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lgorman\Desktop\RHoMIS_2\rhomis\inst\extdata\survey_file\"/>
    </mc:Choice>
  </mc:AlternateContent>
  <xr:revisionPtr revIDLastSave="0" documentId="13_ncr:1_{555C09D5-C1C8-448B-BE12-3C08452D9C64}" xr6:coauthVersionLast="47" xr6:coauthVersionMax="47" xr10:uidLastSave="{00000000-0000-0000-0000-000000000000}"/>
  <bookViews>
    <workbookView xWindow="-96" yWindow="-96" windowWidth="23232" windowHeight="12552" activeTab="2"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8jTqEccyL7RxfZ6+hhaG8D42BbQ=="/>
    </ext>
  </extLst>
</workbook>
</file>

<file path=xl/calcChain.xml><?xml version="1.0" encoding="utf-8"?>
<calcChain xmlns="http://schemas.openxmlformats.org/spreadsheetml/2006/main">
  <c r="AR766" i="1" l="1"/>
  <c r="AQ766" i="1"/>
  <c r="AP766" i="1"/>
  <c r="AO766" i="1"/>
  <c r="AN766" i="1"/>
  <c r="AM766" i="1"/>
  <c r="AL766" i="1"/>
  <c r="AK766" i="1"/>
  <c r="AJ766" i="1"/>
  <c r="AR765" i="1"/>
  <c r="AQ765" i="1"/>
  <c r="AP765" i="1"/>
  <c r="AO765" i="1"/>
  <c r="AN765" i="1"/>
  <c r="AM765" i="1"/>
  <c r="AL765" i="1"/>
  <c r="AK765" i="1"/>
  <c r="AJ765" i="1"/>
  <c r="AR764" i="1"/>
  <c r="AQ764" i="1"/>
  <c r="AP764" i="1"/>
  <c r="AO764" i="1"/>
  <c r="AN764" i="1"/>
  <c r="AM764" i="1"/>
  <c r="AL764" i="1"/>
  <c r="AK764" i="1"/>
  <c r="AJ764" i="1"/>
  <c r="AR763" i="1"/>
  <c r="AQ763" i="1"/>
  <c r="AP763" i="1"/>
  <c r="AO763" i="1"/>
  <c r="AN763" i="1"/>
  <c r="AM763" i="1"/>
  <c r="AL763" i="1"/>
  <c r="AK763" i="1"/>
  <c r="AJ763" i="1"/>
  <c r="AR762" i="1"/>
  <c r="AQ762" i="1"/>
  <c r="AP762" i="1"/>
  <c r="AO762" i="1"/>
  <c r="AN762" i="1"/>
  <c r="AM762" i="1"/>
  <c r="AL762" i="1"/>
  <c r="AK762" i="1"/>
  <c r="AJ762" i="1"/>
  <c r="AR761" i="1"/>
  <c r="AQ761" i="1"/>
  <c r="AP761" i="1"/>
  <c r="AO761" i="1"/>
  <c r="AN761" i="1"/>
  <c r="AM761" i="1"/>
  <c r="AL761" i="1"/>
  <c r="AK761" i="1"/>
  <c r="AJ761" i="1"/>
  <c r="AR760" i="1"/>
  <c r="AQ760" i="1"/>
  <c r="AP760" i="1"/>
  <c r="AO760" i="1"/>
  <c r="AN760" i="1"/>
  <c r="AM760" i="1"/>
  <c r="AL760" i="1"/>
  <c r="AK760" i="1"/>
  <c r="AJ760" i="1"/>
  <c r="AR759" i="1"/>
  <c r="AQ759" i="1"/>
  <c r="AP759" i="1"/>
  <c r="AO759" i="1"/>
  <c r="AN759" i="1"/>
  <c r="AM759" i="1"/>
  <c r="AL759" i="1"/>
  <c r="AK759" i="1"/>
  <c r="AJ759" i="1"/>
  <c r="AR758" i="1"/>
  <c r="AQ758" i="1"/>
  <c r="AP758" i="1"/>
  <c r="AO758" i="1"/>
  <c r="AN758" i="1"/>
  <c r="AM758" i="1"/>
  <c r="AL758" i="1"/>
  <c r="AK758" i="1"/>
  <c r="AJ758" i="1"/>
  <c r="AR757" i="1"/>
  <c r="AQ757" i="1"/>
  <c r="AP757" i="1"/>
  <c r="AO757" i="1"/>
  <c r="AN757" i="1"/>
  <c r="AM757" i="1"/>
  <c r="AL757" i="1"/>
  <c r="AK757" i="1"/>
  <c r="AJ757" i="1"/>
  <c r="AR756" i="1"/>
  <c r="AQ756" i="1"/>
  <c r="AP756" i="1"/>
  <c r="AO756" i="1"/>
  <c r="AN756" i="1"/>
  <c r="AM756" i="1"/>
  <c r="AL756" i="1"/>
  <c r="AK756" i="1"/>
  <c r="AJ756" i="1"/>
  <c r="AR755" i="1"/>
  <c r="AQ755" i="1"/>
  <c r="AP755" i="1"/>
  <c r="AO755" i="1"/>
  <c r="AN755" i="1"/>
  <c r="AM755" i="1"/>
  <c r="AL755" i="1"/>
  <c r="AK755" i="1"/>
  <c r="AJ755" i="1"/>
  <c r="AR754" i="1"/>
  <c r="AQ754" i="1"/>
  <c r="AP754" i="1"/>
  <c r="AO754" i="1"/>
  <c r="AN754" i="1"/>
  <c r="AM754" i="1"/>
  <c r="AL754" i="1"/>
  <c r="AK754" i="1"/>
  <c r="AJ754" i="1"/>
  <c r="AR753" i="1"/>
  <c r="AQ753" i="1"/>
  <c r="AP753" i="1"/>
  <c r="AO753" i="1"/>
  <c r="AN753" i="1"/>
  <c r="AM753" i="1"/>
  <c r="AL753" i="1"/>
  <c r="AK753" i="1"/>
  <c r="AJ753" i="1"/>
  <c r="AR752" i="1"/>
  <c r="AQ752" i="1"/>
  <c r="AP752" i="1"/>
  <c r="AO752" i="1"/>
  <c r="AN752" i="1"/>
  <c r="AM752" i="1"/>
  <c r="AL752" i="1"/>
  <c r="AK752" i="1"/>
  <c r="AJ752" i="1"/>
  <c r="AR751" i="1"/>
  <c r="AQ751" i="1"/>
  <c r="AP751" i="1"/>
  <c r="AO751" i="1"/>
  <c r="AN751" i="1"/>
  <c r="AM751" i="1"/>
  <c r="AL751" i="1"/>
  <c r="AK751" i="1"/>
  <c r="AJ751" i="1"/>
  <c r="AR750" i="1"/>
  <c r="AQ750" i="1"/>
  <c r="AP750" i="1"/>
  <c r="AO750" i="1"/>
  <c r="AN750" i="1"/>
  <c r="AM750" i="1"/>
  <c r="AL750" i="1"/>
  <c r="AK750" i="1"/>
  <c r="AJ750" i="1"/>
  <c r="AR749" i="1"/>
  <c r="AQ749" i="1"/>
  <c r="AP749" i="1"/>
  <c r="AO749" i="1"/>
  <c r="AN749" i="1"/>
  <c r="AM749" i="1"/>
  <c r="AL749" i="1"/>
  <c r="AK749" i="1"/>
  <c r="AJ749" i="1"/>
  <c r="AR655" i="1"/>
  <c r="AQ655" i="1"/>
  <c r="AP655" i="1"/>
  <c r="AO655" i="1"/>
  <c r="AN655" i="1"/>
  <c r="AM655" i="1"/>
  <c r="AL655" i="1"/>
  <c r="AK655" i="1"/>
  <c r="AJ655" i="1"/>
  <c r="AR654" i="1"/>
  <c r="AQ654" i="1"/>
  <c r="AP654" i="1"/>
  <c r="AO654" i="1"/>
  <c r="AN654" i="1"/>
  <c r="AM654" i="1"/>
  <c r="AL654" i="1"/>
  <c r="AK654" i="1"/>
  <c r="AJ654" i="1"/>
  <c r="AR653" i="1"/>
  <c r="AQ653" i="1"/>
  <c r="AP653" i="1"/>
  <c r="AO653" i="1"/>
  <c r="AN653" i="1"/>
  <c r="AM653" i="1"/>
  <c r="AL653" i="1"/>
  <c r="AK653" i="1"/>
  <c r="AJ653" i="1"/>
  <c r="AR652" i="1"/>
  <c r="AQ652" i="1"/>
  <c r="AP652" i="1"/>
  <c r="AO652" i="1"/>
  <c r="AN652" i="1"/>
  <c r="AM652" i="1"/>
  <c r="AL652" i="1"/>
  <c r="AK652" i="1"/>
  <c r="AJ652" i="1"/>
  <c r="AR651" i="1"/>
  <c r="AQ651" i="1"/>
  <c r="AP651" i="1"/>
  <c r="AO651" i="1"/>
  <c r="AN651" i="1"/>
  <c r="AM651" i="1"/>
  <c r="AL651" i="1"/>
  <c r="AK651" i="1"/>
  <c r="AJ651" i="1"/>
  <c r="AR650" i="1"/>
  <c r="AQ650" i="1"/>
  <c r="AP650" i="1"/>
  <c r="AO650" i="1"/>
  <c r="AN650" i="1"/>
  <c r="AM650" i="1"/>
  <c r="AL650" i="1"/>
  <c r="AK650" i="1"/>
  <c r="AJ650" i="1"/>
  <c r="AR649" i="1"/>
  <c r="AQ649" i="1"/>
  <c r="AP649" i="1"/>
  <c r="AO649" i="1"/>
  <c r="AN649" i="1"/>
  <c r="AM649" i="1"/>
  <c r="AL649" i="1"/>
  <c r="AK649" i="1"/>
  <c r="AJ649" i="1"/>
  <c r="AR648" i="1"/>
  <c r="AQ648" i="1"/>
  <c r="AP648" i="1"/>
  <c r="AO648" i="1"/>
  <c r="AN648" i="1"/>
  <c r="AM648" i="1"/>
  <c r="AL648" i="1"/>
  <c r="AK648" i="1"/>
  <c r="AJ648" i="1"/>
  <c r="AR647" i="1"/>
  <c r="AQ647" i="1"/>
  <c r="AP647" i="1"/>
  <c r="AO647" i="1"/>
  <c r="AN647" i="1"/>
  <c r="AM647" i="1"/>
  <c r="AL647" i="1"/>
  <c r="AK647" i="1"/>
  <c r="AJ647" i="1"/>
  <c r="AR646" i="1"/>
  <c r="AQ646" i="1"/>
  <c r="AP646" i="1"/>
  <c r="AO646" i="1"/>
  <c r="AN646" i="1"/>
  <c r="AM646" i="1"/>
  <c r="AL646" i="1"/>
  <c r="AK646" i="1"/>
  <c r="AJ646" i="1"/>
  <c r="AR645" i="1"/>
  <c r="AQ645" i="1"/>
  <c r="AP645" i="1"/>
  <c r="AO645" i="1"/>
  <c r="AN645" i="1"/>
  <c r="AM645" i="1"/>
  <c r="AL645" i="1"/>
  <c r="AK645" i="1"/>
  <c r="AJ645" i="1"/>
  <c r="AR644" i="1"/>
  <c r="AQ644" i="1"/>
  <c r="AP644" i="1"/>
  <c r="AO644" i="1"/>
  <c r="AN644" i="1"/>
  <c r="AM644" i="1"/>
  <c r="AL644" i="1"/>
  <c r="AK644" i="1"/>
  <c r="AJ644" i="1"/>
  <c r="AR643" i="1"/>
  <c r="AQ643" i="1"/>
  <c r="AP643" i="1"/>
  <c r="AO643" i="1"/>
  <c r="AN643" i="1"/>
  <c r="AM643" i="1"/>
  <c r="AL643" i="1"/>
  <c r="AK643" i="1"/>
  <c r="AJ643" i="1"/>
  <c r="AR642" i="1"/>
  <c r="AQ642" i="1"/>
  <c r="AP642" i="1"/>
  <c r="AO642" i="1"/>
  <c r="AN642" i="1"/>
  <c r="AM642" i="1"/>
  <c r="AL642" i="1"/>
  <c r="AK642" i="1"/>
  <c r="AJ642" i="1"/>
  <c r="AR641" i="1"/>
  <c r="AQ641" i="1"/>
  <c r="AP641" i="1"/>
  <c r="AO641" i="1"/>
  <c r="AN641" i="1"/>
  <c r="AM641" i="1"/>
  <c r="AL641" i="1"/>
  <c r="AK641" i="1"/>
  <c r="AJ641" i="1"/>
  <c r="AR640" i="1"/>
  <c r="AQ640" i="1"/>
  <c r="AP640" i="1"/>
  <c r="AO640" i="1"/>
  <c r="AN640" i="1"/>
  <c r="AM640" i="1"/>
  <c r="AL640" i="1"/>
  <c r="AK640" i="1"/>
  <c r="AJ640" i="1"/>
  <c r="AR639" i="1"/>
  <c r="AQ639" i="1"/>
  <c r="AP639" i="1"/>
  <c r="AO639" i="1"/>
  <c r="AN639" i="1"/>
  <c r="AM639" i="1"/>
  <c r="AL639" i="1"/>
  <c r="AK639" i="1"/>
  <c r="AJ639" i="1"/>
  <c r="AR638" i="1"/>
  <c r="AQ638" i="1"/>
  <c r="AP638" i="1"/>
  <c r="AO638" i="1"/>
  <c r="AN638" i="1"/>
  <c r="AM638" i="1"/>
  <c r="AL638" i="1"/>
  <c r="AK638" i="1"/>
  <c r="AJ638" i="1"/>
  <c r="AR637" i="1"/>
  <c r="AQ637" i="1"/>
  <c r="AP637" i="1"/>
  <c r="AO637" i="1"/>
  <c r="AN637" i="1"/>
  <c r="AM637" i="1"/>
  <c r="AL637" i="1"/>
  <c r="AK637" i="1"/>
  <c r="AJ637" i="1"/>
  <c r="AR636" i="1"/>
  <c r="AQ636" i="1"/>
  <c r="AP636" i="1"/>
  <c r="AO636" i="1"/>
  <c r="AN636" i="1"/>
  <c r="AM636" i="1"/>
  <c r="AL636" i="1"/>
  <c r="AK636" i="1"/>
  <c r="AJ636" i="1"/>
  <c r="AR635" i="1"/>
  <c r="AQ635" i="1"/>
  <c r="AP635" i="1"/>
  <c r="AO635" i="1"/>
  <c r="AN635" i="1"/>
  <c r="AM635" i="1"/>
  <c r="AL635" i="1"/>
  <c r="AK635" i="1"/>
  <c r="AJ635" i="1"/>
  <c r="AR634" i="1"/>
  <c r="AQ634" i="1"/>
  <c r="AP634" i="1"/>
  <c r="AO634" i="1"/>
  <c r="AN634" i="1"/>
  <c r="AM634" i="1"/>
  <c r="AL634" i="1"/>
  <c r="AK634" i="1"/>
  <c r="AJ634" i="1"/>
  <c r="AR633" i="1"/>
  <c r="AQ633" i="1"/>
  <c r="AP633" i="1"/>
  <c r="AO633" i="1"/>
  <c r="AN633" i="1"/>
  <c r="AM633" i="1"/>
  <c r="AL633" i="1"/>
  <c r="AK633" i="1"/>
  <c r="AJ633" i="1"/>
  <c r="AR632" i="1"/>
  <c r="AQ632" i="1"/>
  <c r="AP632" i="1"/>
  <c r="AO632" i="1"/>
  <c r="AN632" i="1"/>
  <c r="AM632" i="1"/>
  <c r="AL632" i="1"/>
  <c r="AK632" i="1"/>
  <c r="AJ632" i="1"/>
  <c r="AR631" i="1"/>
  <c r="AQ631" i="1"/>
  <c r="AP631" i="1"/>
  <c r="AO631" i="1"/>
  <c r="AN631" i="1"/>
  <c r="AM631" i="1"/>
  <c r="AL631" i="1"/>
  <c r="AK631" i="1"/>
  <c r="AJ631" i="1"/>
  <c r="AR630" i="1"/>
  <c r="AQ630" i="1"/>
  <c r="AP630" i="1"/>
  <c r="AO630" i="1"/>
  <c r="AN630" i="1"/>
  <c r="AM630" i="1"/>
  <c r="AL630" i="1"/>
  <c r="AK630" i="1"/>
  <c r="AJ630" i="1"/>
  <c r="AR629" i="1"/>
  <c r="AQ629" i="1"/>
  <c r="AP629" i="1"/>
  <c r="AO629" i="1"/>
  <c r="AN629" i="1"/>
  <c r="AM629" i="1"/>
  <c r="AL629" i="1"/>
  <c r="AK629" i="1"/>
  <c r="AJ629" i="1"/>
  <c r="AR628" i="1"/>
  <c r="AQ628" i="1"/>
  <c r="AP628" i="1"/>
  <c r="AO628" i="1"/>
  <c r="AN628" i="1"/>
  <c r="AM628" i="1"/>
  <c r="AL628" i="1"/>
  <c r="AK628" i="1"/>
  <c r="AJ628" i="1"/>
  <c r="AR627" i="1"/>
  <c r="AQ627" i="1"/>
  <c r="AP627" i="1"/>
  <c r="AO627" i="1"/>
  <c r="AN627" i="1"/>
  <c r="AM627" i="1"/>
  <c r="AL627" i="1"/>
  <c r="AK627" i="1"/>
  <c r="AJ627" i="1"/>
  <c r="AR626" i="1"/>
  <c r="AQ626" i="1"/>
  <c r="AP626" i="1"/>
  <c r="AO626" i="1"/>
  <c r="AN626" i="1"/>
  <c r="AM626" i="1"/>
  <c r="AL626" i="1"/>
  <c r="AK626" i="1"/>
  <c r="AJ626" i="1"/>
  <c r="AR625" i="1"/>
  <c r="AQ625" i="1"/>
  <c r="AP625" i="1"/>
  <c r="AO625" i="1"/>
  <c r="AN625" i="1"/>
  <c r="AM625" i="1"/>
  <c r="AL625" i="1"/>
  <c r="AK625" i="1"/>
  <c r="AJ625" i="1"/>
  <c r="AR624" i="1"/>
  <c r="AQ624" i="1"/>
  <c r="AP624" i="1"/>
  <c r="AO624" i="1"/>
  <c r="AN624" i="1"/>
  <c r="AM624" i="1"/>
  <c r="AL624" i="1"/>
  <c r="AK624" i="1"/>
  <c r="AJ624" i="1"/>
  <c r="AR623" i="1"/>
  <c r="AQ623" i="1"/>
  <c r="AP623" i="1"/>
  <c r="AO623" i="1"/>
  <c r="AN623" i="1"/>
  <c r="AM623" i="1"/>
  <c r="AL623" i="1"/>
  <c r="AK623" i="1"/>
  <c r="AJ623" i="1"/>
  <c r="AR622" i="1"/>
  <c r="AQ622" i="1"/>
  <c r="AP622" i="1"/>
  <c r="AO622" i="1"/>
  <c r="AN622" i="1"/>
  <c r="AM622" i="1"/>
  <c r="AL622" i="1"/>
  <c r="AK622" i="1"/>
  <c r="AJ622" i="1"/>
  <c r="AR621" i="1"/>
  <c r="AQ621" i="1"/>
  <c r="AP621" i="1"/>
  <c r="AO621" i="1"/>
  <c r="AN621" i="1"/>
  <c r="AM621" i="1"/>
  <c r="AL621" i="1"/>
  <c r="AK621" i="1"/>
  <c r="AJ621" i="1"/>
  <c r="AR620" i="1"/>
  <c r="AQ620" i="1"/>
  <c r="AP620" i="1"/>
  <c r="AO620" i="1"/>
  <c r="AN620" i="1"/>
  <c r="AM620" i="1"/>
  <c r="AL620" i="1"/>
  <c r="AK620" i="1"/>
  <c r="AJ620" i="1"/>
  <c r="AR619" i="1"/>
  <c r="AQ619" i="1"/>
  <c r="AP619" i="1"/>
  <c r="AO619" i="1"/>
  <c r="AN619" i="1"/>
  <c r="AM619" i="1"/>
  <c r="AL619" i="1"/>
  <c r="AK619" i="1"/>
  <c r="AJ619" i="1"/>
  <c r="AR618" i="1"/>
  <c r="AQ618" i="1"/>
  <c r="AP618" i="1"/>
  <c r="AO618" i="1"/>
  <c r="AN618" i="1"/>
  <c r="AM618" i="1"/>
  <c r="AL618" i="1"/>
  <c r="AK618" i="1"/>
  <c r="AJ618" i="1"/>
  <c r="AR617" i="1"/>
  <c r="AQ617" i="1"/>
  <c r="AP617" i="1"/>
  <c r="AO617" i="1"/>
  <c r="AN617" i="1"/>
  <c r="AM617" i="1"/>
  <c r="AL617" i="1"/>
  <c r="AK617" i="1"/>
  <c r="AJ617" i="1"/>
  <c r="AR616" i="1"/>
  <c r="AQ616" i="1"/>
  <c r="AP616" i="1"/>
  <c r="AO616" i="1"/>
  <c r="AN616" i="1"/>
  <c r="AM616" i="1"/>
  <c r="AL616" i="1"/>
  <c r="AK616" i="1"/>
  <c r="AJ616" i="1"/>
  <c r="AR615" i="1"/>
  <c r="AQ615" i="1"/>
  <c r="AP615" i="1"/>
  <c r="AO615" i="1"/>
  <c r="AN615" i="1"/>
  <c r="AM615" i="1"/>
  <c r="AL615" i="1"/>
  <c r="AK615" i="1"/>
  <c r="AJ615" i="1"/>
  <c r="AR614" i="1"/>
  <c r="AQ614" i="1"/>
  <c r="AP614" i="1"/>
  <c r="AO614" i="1"/>
  <c r="AN614" i="1"/>
  <c r="AM614" i="1"/>
  <c r="AL614" i="1"/>
  <c r="AK614" i="1"/>
  <c r="AJ614" i="1"/>
  <c r="AR613" i="1"/>
  <c r="AQ613" i="1"/>
  <c r="AP613" i="1"/>
  <c r="AO613" i="1"/>
  <c r="AN613" i="1"/>
  <c r="AM613" i="1"/>
  <c r="AL613" i="1"/>
  <c r="AK613" i="1"/>
  <c r="AJ613" i="1"/>
  <c r="AR612" i="1"/>
  <c r="AQ612" i="1"/>
  <c r="AP612" i="1"/>
  <c r="AO612" i="1"/>
  <c r="AN612" i="1"/>
  <c r="AM612" i="1"/>
  <c r="AL612" i="1"/>
  <c r="AK612" i="1"/>
  <c r="AJ612" i="1"/>
  <c r="AR611" i="1"/>
  <c r="AQ611" i="1"/>
  <c r="AP611" i="1"/>
  <c r="AO611" i="1"/>
  <c r="AN611" i="1"/>
  <c r="AM611" i="1"/>
  <c r="AL611" i="1"/>
  <c r="AK611" i="1"/>
  <c r="AJ611" i="1"/>
  <c r="AR610" i="1"/>
  <c r="AQ610" i="1"/>
  <c r="AP610" i="1"/>
  <c r="AO610" i="1"/>
  <c r="AN610" i="1"/>
  <c r="AM610" i="1"/>
  <c r="AL610" i="1"/>
  <c r="AK610" i="1"/>
  <c r="AJ610" i="1"/>
  <c r="AR609" i="1"/>
  <c r="AQ609" i="1"/>
  <c r="AP609" i="1"/>
  <c r="AO609" i="1"/>
  <c r="AN609" i="1"/>
  <c r="AM609" i="1"/>
  <c r="AL609" i="1"/>
  <c r="AK609" i="1"/>
  <c r="AJ609" i="1"/>
  <c r="AR608" i="1"/>
  <c r="AQ608" i="1"/>
  <c r="AP608" i="1"/>
  <c r="AO608" i="1"/>
  <c r="AN608" i="1"/>
  <c r="AM608" i="1"/>
  <c r="AL608" i="1"/>
  <c r="AK608" i="1"/>
  <c r="AJ608" i="1"/>
  <c r="AR607" i="1"/>
  <c r="AQ607" i="1"/>
  <c r="AP607" i="1"/>
  <c r="AO607" i="1"/>
  <c r="AN607" i="1"/>
  <c r="AM607" i="1"/>
  <c r="AL607" i="1"/>
  <c r="AK607" i="1"/>
  <c r="AJ607" i="1"/>
  <c r="AR606" i="1"/>
  <c r="AQ606" i="1"/>
  <c r="AP606" i="1"/>
  <c r="AO606" i="1"/>
  <c r="AN606" i="1"/>
  <c r="AM606" i="1"/>
  <c r="AL606" i="1"/>
  <c r="AK606" i="1"/>
  <c r="AJ606" i="1"/>
  <c r="AR605" i="1"/>
  <c r="AQ605" i="1"/>
  <c r="AP605" i="1"/>
  <c r="AO605" i="1"/>
  <c r="AN605" i="1"/>
  <c r="AM605" i="1"/>
  <c r="AL605" i="1"/>
  <c r="AK605" i="1"/>
  <c r="AJ605" i="1"/>
  <c r="AR604" i="1"/>
  <c r="AQ604" i="1"/>
  <c r="AP604" i="1"/>
  <c r="AO604" i="1"/>
  <c r="AN604" i="1"/>
  <c r="AM604" i="1"/>
  <c r="AL604" i="1"/>
  <c r="AK604" i="1"/>
  <c r="AJ604" i="1"/>
  <c r="AR603" i="1"/>
  <c r="AQ603" i="1"/>
  <c r="AP603" i="1"/>
  <c r="AO603" i="1"/>
  <c r="AN603" i="1"/>
  <c r="AM603" i="1"/>
  <c r="AL603" i="1"/>
  <c r="AK603" i="1"/>
  <c r="AJ603" i="1"/>
  <c r="AR602" i="1"/>
  <c r="AQ602" i="1"/>
  <c r="AP602" i="1"/>
  <c r="AO602" i="1"/>
  <c r="AN602" i="1"/>
  <c r="AM602" i="1"/>
  <c r="AL602" i="1"/>
  <c r="AK602" i="1"/>
  <c r="AJ602" i="1"/>
  <c r="AR601" i="1"/>
  <c r="AQ601" i="1"/>
  <c r="AP601" i="1"/>
  <c r="AO601" i="1"/>
  <c r="AN601" i="1"/>
  <c r="AM601" i="1"/>
  <c r="AL601" i="1"/>
  <c r="AK601" i="1"/>
  <c r="AJ601" i="1"/>
  <c r="AR600" i="1"/>
  <c r="AQ600" i="1"/>
  <c r="AP600" i="1"/>
  <c r="AO600" i="1"/>
  <c r="AN600" i="1"/>
  <c r="AM600" i="1"/>
  <c r="AL600" i="1"/>
  <c r="AK600" i="1"/>
  <c r="AJ600" i="1"/>
  <c r="AR599" i="1"/>
  <c r="AQ599" i="1"/>
  <c r="AP599" i="1"/>
  <c r="AO599" i="1"/>
  <c r="AN599" i="1"/>
  <c r="AM599" i="1"/>
  <c r="AL599" i="1"/>
  <c r="AK599" i="1"/>
  <c r="AJ599" i="1"/>
  <c r="AR598" i="1"/>
  <c r="AQ598" i="1"/>
  <c r="AP598" i="1"/>
  <c r="AO598" i="1"/>
  <c r="AN598" i="1"/>
  <c r="AM598" i="1"/>
  <c r="AL598" i="1"/>
  <c r="AK598" i="1"/>
  <c r="AJ598" i="1"/>
  <c r="AR597" i="1"/>
  <c r="AQ597" i="1"/>
  <c r="AP597" i="1"/>
  <c r="AO597" i="1"/>
  <c r="AN597" i="1"/>
  <c r="AM597" i="1"/>
  <c r="AL597" i="1"/>
  <c r="AK597" i="1"/>
  <c r="AJ597" i="1"/>
  <c r="AR596" i="1"/>
  <c r="AQ596" i="1"/>
  <c r="AP596" i="1"/>
  <c r="AO596" i="1"/>
  <c r="AN596" i="1"/>
  <c r="AM596" i="1"/>
  <c r="AL596" i="1"/>
  <c r="AK596" i="1"/>
  <c r="AJ596" i="1"/>
  <c r="AR595" i="1"/>
  <c r="AQ595" i="1"/>
  <c r="AP595" i="1"/>
  <c r="AO595" i="1"/>
  <c r="AN595" i="1"/>
  <c r="AM595" i="1"/>
  <c r="AL595" i="1"/>
  <c r="AK595" i="1"/>
  <c r="AJ595" i="1"/>
  <c r="AR594" i="1"/>
  <c r="AQ594" i="1"/>
  <c r="AP594" i="1"/>
  <c r="AO594" i="1"/>
  <c r="AN594" i="1"/>
  <c r="AM594" i="1"/>
  <c r="AL594" i="1"/>
  <c r="AK594" i="1"/>
  <c r="AJ594" i="1"/>
  <c r="AR593" i="1"/>
  <c r="AQ593" i="1"/>
  <c r="AP593" i="1"/>
  <c r="AO593" i="1"/>
  <c r="AN593" i="1"/>
  <c r="AM593" i="1"/>
  <c r="AL593" i="1"/>
  <c r="AK593" i="1"/>
  <c r="AJ593" i="1"/>
  <c r="AR592" i="1"/>
  <c r="AQ592" i="1"/>
  <c r="AP592" i="1"/>
  <c r="AO592" i="1"/>
  <c r="AN592" i="1"/>
  <c r="AM592" i="1"/>
  <c r="AL592" i="1"/>
  <c r="AK592" i="1"/>
  <c r="AJ592" i="1"/>
  <c r="AR591" i="1"/>
  <c r="AQ591" i="1"/>
  <c r="AP591" i="1"/>
  <c r="AO591" i="1"/>
  <c r="AN591" i="1"/>
  <c r="AM591" i="1"/>
  <c r="AL591" i="1"/>
  <c r="AK591" i="1"/>
  <c r="AJ591" i="1"/>
  <c r="AR590" i="1"/>
  <c r="AQ590" i="1"/>
  <c r="AP590" i="1"/>
  <c r="AO590" i="1"/>
  <c r="AN590" i="1"/>
  <c r="AM590" i="1"/>
  <c r="AL590" i="1"/>
  <c r="AK590" i="1"/>
  <c r="AJ590" i="1"/>
  <c r="AR589" i="1"/>
  <c r="AQ589" i="1"/>
  <c r="AP589" i="1"/>
  <c r="AO589" i="1"/>
  <c r="AN589" i="1"/>
  <c r="AM589" i="1"/>
  <c r="AL589" i="1"/>
  <c r="AK589" i="1"/>
  <c r="AJ589" i="1"/>
  <c r="AR588" i="1"/>
  <c r="AQ588" i="1"/>
  <c r="AP588" i="1"/>
  <c r="AO588" i="1"/>
  <c r="AN588" i="1"/>
  <c r="AM588" i="1"/>
  <c r="AL588" i="1"/>
  <c r="AK588" i="1"/>
  <c r="AJ588" i="1"/>
  <c r="AR587" i="1"/>
  <c r="AQ587" i="1"/>
  <c r="AP587" i="1"/>
  <c r="AO587" i="1"/>
  <c r="AN587" i="1"/>
  <c r="AM587" i="1"/>
  <c r="AL587" i="1"/>
  <c r="AK587" i="1"/>
  <c r="AJ587" i="1"/>
  <c r="AR586" i="1"/>
  <c r="AQ586" i="1"/>
  <c r="AP586" i="1"/>
  <c r="AO586" i="1"/>
  <c r="AN586" i="1"/>
  <c r="AM586" i="1"/>
  <c r="AL586" i="1"/>
  <c r="AK586" i="1"/>
  <c r="AJ586" i="1"/>
  <c r="AR585" i="1"/>
  <c r="AQ585" i="1"/>
  <c r="AP585" i="1"/>
  <c r="AO585" i="1"/>
  <c r="AN585" i="1"/>
  <c r="AM585" i="1"/>
  <c r="AL585" i="1"/>
  <c r="AK585" i="1"/>
  <c r="AJ585" i="1"/>
  <c r="AR584" i="1"/>
  <c r="AQ584" i="1"/>
  <c r="AP584" i="1"/>
  <c r="AO584" i="1"/>
  <c r="AN584" i="1"/>
  <c r="AM584" i="1"/>
  <c r="AL584" i="1"/>
  <c r="AK584" i="1"/>
  <c r="AJ584" i="1"/>
  <c r="AR583" i="1"/>
  <c r="AQ583" i="1"/>
  <c r="AP583" i="1"/>
  <c r="AO583" i="1"/>
  <c r="AN583" i="1"/>
  <c r="AM583" i="1"/>
  <c r="AL583" i="1"/>
  <c r="AK583" i="1"/>
  <c r="AJ583" i="1"/>
  <c r="AR582" i="1"/>
  <c r="AQ582" i="1"/>
  <c r="AP582" i="1"/>
  <c r="AO582" i="1"/>
  <c r="AN582" i="1"/>
  <c r="AM582" i="1"/>
  <c r="AL582" i="1"/>
  <c r="AK582" i="1"/>
  <c r="AJ582" i="1"/>
  <c r="AR581" i="1"/>
  <c r="AQ581" i="1"/>
  <c r="AP581" i="1"/>
  <c r="AO581" i="1"/>
  <c r="AN581" i="1"/>
  <c r="AM581" i="1"/>
  <c r="AL581" i="1"/>
  <c r="AK581" i="1"/>
  <c r="AJ581" i="1"/>
  <c r="AR580" i="1"/>
  <c r="AQ580" i="1"/>
  <c r="AP580" i="1"/>
  <c r="AO580" i="1"/>
  <c r="AN580" i="1"/>
  <c r="AM580" i="1"/>
  <c r="AL580" i="1"/>
  <c r="AK580" i="1"/>
  <c r="AJ580" i="1"/>
  <c r="AR579" i="1"/>
  <c r="AQ579" i="1"/>
  <c r="AP579" i="1"/>
  <c r="AO579" i="1"/>
  <c r="AN579" i="1"/>
  <c r="AM579" i="1"/>
  <c r="AL579" i="1"/>
  <c r="AK579" i="1"/>
  <c r="AJ579" i="1"/>
  <c r="AR578" i="1"/>
  <c r="AQ578" i="1"/>
  <c r="AP578" i="1"/>
  <c r="AO578" i="1"/>
  <c r="AN578" i="1"/>
  <c r="AM578" i="1"/>
  <c r="AL578" i="1"/>
  <c r="AK578" i="1"/>
  <c r="AJ578" i="1"/>
  <c r="AR577" i="1"/>
  <c r="AQ577" i="1"/>
  <c r="AP577" i="1"/>
  <c r="AO577" i="1"/>
  <c r="AN577" i="1"/>
  <c r="AM577" i="1"/>
  <c r="AL577" i="1"/>
  <c r="AK577" i="1"/>
  <c r="AJ577" i="1"/>
  <c r="AR576" i="1"/>
  <c r="AQ576" i="1"/>
  <c r="AP576" i="1"/>
  <c r="AO576" i="1"/>
  <c r="AN576" i="1"/>
  <c r="AM576" i="1"/>
  <c r="AL576" i="1"/>
  <c r="AK576" i="1"/>
  <c r="AJ576" i="1"/>
  <c r="AR575" i="1"/>
  <c r="AQ575" i="1"/>
  <c r="AP575" i="1"/>
  <c r="AO575" i="1"/>
  <c r="AN575" i="1"/>
  <c r="AM575" i="1"/>
  <c r="AL575" i="1"/>
  <c r="AK575" i="1"/>
  <c r="AJ575" i="1"/>
  <c r="AR574" i="1"/>
  <c r="AQ574" i="1"/>
  <c r="AP574" i="1"/>
  <c r="AO574" i="1"/>
  <c r="AN574" i="1"/>
  <c r="AM574" i="1"/>
  <c r="AL574" i="1"/>
  <c r="AK574" i="1"/>
  <c r="AJ574" i="1"/>
  <c r="AR573" i="1"/>
  <c r="AQ573" i="1"/>
  <c r="AP573" i="1"/>
  <c r="AO573" i="1"/>
  <c r="AN573" i="1"/>
  <c r="AM573" i="1"/>
  <c r="AL573" i="1"/>
  <c r="AK573" i="1"/>
  <c r="AJ573" i="1"/>
  <c r="AR572" i="1"/>
  <c r="AQ572" i="1"/>
  <c r="AP572" i="1"/>
  <c r="AO572" i="1"/>
  <c r="AN572" i="1"/>
  <c r="AM572" i="1"/>
  <c r="AL572" i="1"/>
  <c r="AK572" i="1"/>
  <c r="AJ572" i="1"/>
  <c r="AR571" i="1"/>
  <c r="AQ571" i="1"/>
  <c r="AP571" i="1"/>
  <c r="AO571" i="1"/>
  <c r="AN571" i="1"/>
  <c r="AM571" i="1"/>
  <c r="AL571" i="1"/>
  <c r="AK571" i="1"/>
  <c r="AJ571" i="1"/>
  <c r="AR570" i="1"/>
  <c r="AQ570" i="1"/>
  <c r="AP570" i="1"/>
  <c r="AO570" i="1"/>
  <c r="AN570" i="1"/>
  <c r="AM570" i="1"/>
  <c r="AL570" i="1"/>
  <c r="AK570" i="1"/>
  <c r="AJ570" i="1"/>
  <c r="AR569" i="1"/>
  <c r="AQ569" i="1"/>
  <c r="AP569" i="1"/>
  <c r="AO569" i="1"/>
  <c r="AN569" i="1"/>
  <c r="AM569" i="1"/>
  <c r="AL569" i="1"/>
  <c r="AK569" i="1"/>
  <c r="AJ569" i="1"/>
  <c r="AR568" i="1"/>
  <c r="AQ568" i="1"/>
  <c r="AP568" i="1"/>
  <c r="AO568" i="1"/>
  <c r="AN568" i="1"/>
  <c r="AM568" i="1"/>
  <c r="AL568" i="1"/>
  <c r="AK568" i="1"/>
  <c r="AJ568" i="1"/>
  <c r="AR567" i="1"/>
  <c r="AQ567" i="1"/>
  <c r="AP567" i="1"/>
  <c r="AO567" i="1"/>
  <c r="AN567" i="1"/>
  <c r="AM567" i="1"/>
  <c r="AL567" i="1"/>
  <c r="AK567" i="1"/>
  <c r="AJ567" i="1"/>
  <c r="AR566" i="1"/>
  <c r="AQ566" i="1"/>
  <c r="AP566" i="1"/>
  <c r="AO566" i="1"/>
  <c r="AN566" i="1"/>
  <c r="AM566" i="1"/>
  <c r="AL566" i="1"/>
  <c r="AK566" i="1"/>
  <c r="AJ566" i="1"/>
  <c r="AR565" i="1"/>
  <c r="AQ565" i="1"/>
  <c r="AP565" i="1"/>
  <c r="AO565" i="1"/>
  <c r="AN565" i="1"/>
  <c r="AM565" i="1"/>
  <c r="AL565" i="1"/>
  <c r="AK565" i="1"/>
  <c r="AJ565" i="1"/>
  <c r="AR561" i="1"/>
  <c r="AQ561" i="1"/>
  <c r="AP561" i="1"/>
  <c r="AO561" i="1"/>
  <c r="AN561" i="1"/>
  <c r="AM561" i="1"/>
  <c r="AL561" i="1"/>
  <c r="AK561" i="1"/>
  <c r="AJ561" i="1"/>
  <c r="AR560" i="1"/>
  <c r="AQ560" i="1"/>
  <c r="AP560" i="1"/>
  <c r="AO560" i="1"/>
  <c r="AN560" i="1"/>
  <c r="AM560" i="1"/>
  <c r="AL560" i="1"/>
  <c r="AK560" i="1"/>
  <c r="AJ560" i="1"/>
  <c r="AR559" i="1"/>
  <c r="AQ559" i="1"/>
  <c r="AP559" i="1"/>
  <c r="AO559" i="1"/>
  <c r="AN559" i="1"/>
  <c r="AM559" i="1"/>
  <c r="AL559" i="1"/>
  <c r="AK559" i="1"/>
  <c r="AJ559" i="1"/>
  <c r="AR558" i="1"/>
  <c r="AQ558" i="1"/>
  <c r="AP558" i="1"/>
  <c r="AO558" i="1"/>
  <c r="AN558" i="1"/>
  <c r="AM558" i="1"/>
  <c r="AL558" i="1"/>
  <c r="AK558" i="1"/>
  <c r="AJ558" i="1"/>
  <c r="AR557" i="1"/>
  <c r="AQ557" i="1"/>
  <c r="AP557" i="1"/>
  <c r="AO557" i="1"/>
  <c r="AN557" i="1"/>
  <c r="AM557" i="1"/>
  <c r="AL557" i="1"/>
  <c r="AK557" i="1"/>
  <c r="AJ557" i="1"/>
  <c r="AR556" i="1"/>
  <c r="AQ556" i="1"/>
  <c r="AP556" i="1"/>
  <c r="AO556" i="1"/>
  <c r="AN556" i="1"/>
  <c r="AM556" i="1"/>
  <c r="AL556" i="1"/>
  <c r="AK556" i="1"/>
  <c r="AJ556" i="1"/>
  <c r="AR555" i="1"/>
  <c r="AQ555" i="1"/>
  <c r="AP555" i="1"/>
  <c r="AO555" i="1"/>
  <c r="AN555" i="1"/>
  <c r="AM555" i="1"/>
  <c r="AL555" i="1"/>
  <c r="AK555" i="1"/>
  <c r="AJ555" i="1"/>
  <c r="AR554" i="1"/>
  <c r="AQ554" i="1"/>
  <c r="AP554" i="1"/>
  <c r="AO554" i="1"/>
  <c r="AN554" i="1"/>
  <c r="AM554" i="1"/>
  <c r="AL554" i="1"/>
  <c r="AK554" i="1"/>
  <c r="AJ554" i="1"/>
  <c r="AR553" i="1"/>
  <c r="AQ553" i="1"/>
  <c r="AP553" i="1"/>
  <c r="AO553" i="1"/>
  <c r="AN553" i="1"/>
  <c r="AM553" i="1"/>
  <c r="AL553" i="1"/>
  <c r="AK553" i="1"/>
  <c r="AJ553" i="1"/>
  <c r="AR552" i="1"/>
  <c r="AQ552" i="1"/>
  <c r="AP552" i="1"/>
  <c r="AO552" i="1"/>
  <c r="AN552" i="1"/>
  <c r="AM552" i="1"/>
  <c r="AL552" i="1"/>
  <c r="AK552" i="1"/>
  <c r="AJ552" i="1"/>
  <c r="AR551" i="1"/>
  <c r="AQ551" i="1"/>
  <c r="AP551" i="1"/>
  <c r="AO551" i="1"/>
  <c r="AN551" i="1"/>
  <c r="AM551" i="1"/>
  <c r="AL551" i="1"/>
  <c r="AK551" i="1"/>
  <c r="AJ551" i="1"/>
  <c r="AR550" i="1"/>
  <c r="AQ550" i="1"/>
  <c r="AP550" i="1"/>
  <c r="AO550" i="1"/>
  <c r="AN550" i="1"/>
  <c r="AM550" i="1"/>
  <c r="AL550" i="1"/>
  <c r="AK550" i="1"/>
  <c r="AJ550" i="1"/>
  <c r="AR549" i="1"/>
  <c r="AQ549" i="1"/>
  <c r="AP549" i="1"/>
  <c r="AO549" i="1"/>
  <c r="AN549" i="1"/>
  <c r="AM549" i="1"/>
  <c r="AL549" i="1"/>
  <c r="AK549" i="1"/>
  <c r="AJ549" i="1"/>
  <c r="AR548" i="1"/>
  <c r="AQ548" i="1"/>
  <c r="AP548" i="1"/>
  <c r="AO548" i="1"/>
  <c r="AN548" i="1"/>
  <c r="AM548" i="1"/>
  <c r="AL548" i="1"/>
  <c r="AK548" i="1"/>
  <c r="AJ548" i="1"/>
  <c r="AR547" i="1"/>
  <c r="AQ547" i="1"/>
  <c r="AP547" i="1"/>
  <c r="AO547" i="1"/>
  <c r="AN547" i="1"/>
  <c r="AM547" i="1"/>
  <c r="AL547" i="1"/>
  <c r="AK547" i="1"/>
  <c r="AJ547" i="1"/>
  <c r="AR546" i="1"/>
  <c r="AQ546" i="1"/>
  <c r="AP546" i="1"/>
  <c r="AO546" i="1"/>
  <c r="AN546" i="1"/>
  <c r="AM546" i="1"/>
  <c r="AL546" i="1"/>
  <c r="AK546" i="1"/>
  <c r="AJ546" i="1"/>
  <c r="AR545" i="1"/>
  <c r="AQ545" i="1"/>
  <c r="AP545" i="1"/>
  <c r="AO545" i="1"/>
  <c r="AN545" i="1"/>
  <c r="AM545" i="1"/>
  <c r="AL545" i="1"/>
  <c r="AK545" i="1"/>
  <c r="AJ545" i="1"/>
  <c r="AR544" i="1"/>
  <c r="AQ544" i="1"/>
  <c r="AP544" i="1"/>
  <c r="AO544" i="1"/>
  <c r="AN544" i="1"/>
  <c r="AM544" i="1"/>
  <c r="AL544" i="1"/>
  <c r="AK544" i="1"/>
  <c r="AJ544" i="1"/>
  <c r="AR543" i="1"/>
  <c r="AQ543" i="1"/>
  <c r="AP543" i="1"/>
  <c r="AO543" i="1"/>
  <c r="AN543" i="1"/>
  <c r="AM543" i="1"/>
  <c r="AL543" i="1"/>
  <c r="AK543" i="1"/>
  <c r="AJ543" i="1"/>
  <c r="AR542" i="1"/>
  <c r="AQ542" i="1"/>
  <c r="AP542" i="1"/>
  <c r="AO542" i="1"/>
  <c r="AN542" i="1"/>
  <c r="AM542" i="1"/>
  <c r="AL542" i="1"/>
  <c r="AK542" i="1"/>
  <c r="AJ542" i="1"/>
  <c r="AR541" i="1"/>
  <c r="AQ541" i="1"/>
  <c r="AP541" i="1"/>
  <c r="AO541" i="1"/>
  <c r="AN541" i="1"/>
  <c r="AM541" i="1"/>
  <c r="AL541" i="1"/>
  <c r="AK541" i="1"/>
  <c r="AJ541" i="1"/>
  <c r="AR540" i="1"/>
  <c r="AQ540" i="1"/>
  <c r="AP540" i="1"/>
  <c r="AO540" i="1"/>
  <c r="AN540" i="1"/>
  <c r="AM540" i="1"/>
  <c r="AL540" i="1"/>
  <c r="AK540" i="1"/>
  <c r="AJ540" i="1"/>
  <c r="AR539" i="1"/>
  <c r="AQ539" i="1"/>
  <c r="AP539" i="1"/>
  <c r="AO539" i="1"/>
  <c r="AN539" i="1"/>
  <c r="AM539" i="1"/>
  <c r="AL539" i="1"/>
  <c r="AK539" i="1"/>
  <c r="AJ539" i="1"/>
  <c r="AR538" i="1"/>
  <c r="AQ538" i="1"/>
  <c r="AP538" i="1"/>
  <c r="AO538" i="1"/>
  <c r="AN538" i="1"/>
  <c r="AM538" i="1"/>
  <c r="AL538" i="1"/>
  <c r="AK538" i="1"/>
  <c r="AJ538" i="1"/>
  <c r="AR537" i="1"/>
  <c r="AQ537" i="1"/>
  <c r="AP537" i="1"/>
  <c r="AO537" i="1"/>
  <c r="AN537" i="1"/>
  <c r="AM537" i="1"/>
  <c r="AL537" i="1"/>
  <c r="AK537" i="1"/>
  <c r="AJ537" i="1"/>
  <c r="AR536" i="1"/>
  <c r="AQ536" i="1"/>
  <c r="AP536" i="1"/>
  <c r="AO536" i="1"/>
  <c r="AN536" i="1"/>
  <c r="AM536" i="1"/>
  <c r="AL536" i="1"/>
  <c r="AK536" i="1"/>
  <c r="AJ536" i="1"/>
  <c r="AR535" i="1"/>
  <c r="AQ535" i="1"/>
  <c r="AP535" i="1"/>
  <c r="AO535" i="1"/>
  <c r="AN535" i="1"/>
  <c r="AM535" i="1"/>
  <c r="AL535" i="1"/>
  <c r="AK535" i="1"/>
  <c r="AJ535" i="1"/>
  <c r="AR534" i="1"/>
  <c r="AQ534" i="1"/>
  <c r="AP534" i="1"/>
  <c r="AO534" i="1"/>
  <c r="AN534" i="1"/>
  <c r="AM534" i="1"/>
  <c r="AL534" i="1"/>
  <c r="AK534" i="1"/>
  <c r="AJ534" i="1"/>
  <c r="AR533" i="1"/>
  <c r="AQ533" i="1"/>
  <c r="AP533" i="1"/>
  <c r="AO533" i="1"/>
  <c r="AN533" i="1"/>
  <c r="AM533" i="1"/>
  <c r="AL533" i="1"/>
  <c r="AK533" i="1"/>
  <c r="AJ533" i="1"/>
  <c r="AR532" i="1"/>
  <c r="AQ532" i="1"/>
  <c r="AP532" i="1"/>
  <c r="AO532" i="1"/>
  <c r="AN532" i="1"/>
  <c r="AM532" i="1"/>
  <c r="AL532" i="1"/>
  <c r="AK532" i="1"/>
  <c r="AJ532" i="1"/>
  <c r="AR531" i="1"/>
  <c r="AQ531" i="1"/>
  <c r="AP531" i="1"/>
  <c r="AO531" i="1"/>
  <c r="AN531" i="1"/>
  <c r="AM531" i="1"/>
  <c r="AL531" i="1"/>
  <c r="AK531" i="1"/>
  <c r="AJ531" i="1"/>
  <c r="AR530" i="1"/>
  <c r="AQ530" i="1"/>
  <c r="AP530" i="1"/>
  <c r="AO530" i="1"/>
  <c r="AN530" i="1"/>
  <c r="AM530" i="1"/>
  <c r="AL530" i="1"/>
  <c r="AK530" i="1"/>
  <c r="AJ530" i="1"/>
  <c r="AR529" i="1"/>
  <c r="AQ529" i="1"/>
  <c r="AP529" i="1"/>
  <c r="AO529" i="1"/>
  <c r="AN529" i="1"/>
  <c r="AM529" i="1"/>
  <c r="AL529" i="1"/>
  <c r="AK529" i="1"/>
  <c r="AJ529" i="1"/>
  <c r="AR528" i="1"/>
  <c r="AQ528" i="1"/>
  <c r="AP528" i="1"/>
  <c r="AO528" i="1"/>
  <c r="AN528" i="1"/>
  <c r="AM528" i="1"/>
  <c r="AL528" i="1"/>
  <c r="AK528" i="1"/>
  <c r="AJ528" i="1"/>
  <c r="AR527" i="1"/>
  <c r="AQ527" i="1"/>
  <c r="AP527" i="1"/>
  <c r="AO527" i="1"/>
  <c r="AN527" i="1"/>
  <c r="AM527" i="1"/>
  <c r="AL527" i="1"/>
  <c r="AK527" i="1"/>
  <c r="AJ527" i="1"/>
  <c r="AR526" i="1"/>
  <c r="AQ526" i="1"/>
  <c r="AP526" i="1"/>
  <c r="AO526" i="1"/>
  <c r="AN526" i="1"/>
  <c r="AM526" i="1"/>
  <c r="AL526" i="1"/>
  <c r="AK526" i="1"/>
  <c r="AJ526" i="1"/>
  <c r="AR525" i="1"/>
  <c r="AQ525" i="1"/>
  <c r="AP525" i="1"/>
  <c r="AO525" i="1"/>
  <c r="AN525" i="1"/>
  <c r="AM525" i="1"/>
  <c r="AL525" i="1"/>
  <c r="AK525" i="1"/>
  <c r="AJ525" i="1"/>
  <c r="AR524" i="1"/>
  <c r="AQ524" i="1"/>
  <c r="AP524" i="1"/>
  <c r="AO524" i="1"/>
  <c r="AN524" i="1"/>
  <c r="AM524" i="1"/>
  <c r="AL524" i="1"/>
  <c r="AK524" i="1"/>
  <c r="AJ524" i="1"/>
  <c r="AR523" i="1"/>
  <c r="AQ523" i="1"/>
  <c r="AP523" i="1"/>
  <c r="AO523" i="1"/>
  <c r="AN523" i="1"/>
  <c r="AM523" i="1"/>
  <c r="AL523" i="1"/>
  <c r="AK523" i="1"/>
  <c r="AJ523" i="1"/>
  <c r="AR522" i="1"/>
  <c r="AQ522" i="1"/>
  <c r="AP522" i="1"/>
  <c r="AO522" i="1"/>
  <c r="AN522" i="1"/>
  <c r="AM522" i="1"/>
  <c r="AL522" i="1"/>
  <c r="AK522" i="1"/>
  <c r="AJ522" i="1"/>
  <c r="AR521" i="1"/>
  <c r="AQ521" i="1"/>
  <c r="AP521" i="1"/>
  <c r="AO521" i="1"/>
  <c r="AN521" i="1"/>
  <c r="AM521" i="1"/>
  <c r="AL521" i="1"/>
  <c r="AK521" i="1"/>
  <c r="AJ521" i="1"/>
  <c r="AR520" i="1"/>
  <c r="AQ520" i="1"/>
  <c r="AP520" i="1"/>
  <c r="AO520" i="1"/>
  <c r="AN520" i="1"/>
  <c r="AM520" i="1"/>
  <c r="AL520" i="1"/>
  <c r="AK520" i="1"/>
  <c r="AJ520" i="1"/>
  <c r="AR519" i="1"/>
  <c r="AQ519" i="1"/>
  <c r="AP519" i="1"/>
  <c r="AO519" i="1"/>
  <c r="AN519" i="1"/>
  <c r="AM519" i="1"/>
  <c r="AL519" i="1"/>
  <c r="AK519" i="1"/>
  <c r="AJ519" i="1"/>
  <c r="AR518" i="1"/>
  <c r="AQ518" i="1"/>
  <c r="AP518" i="1"/>
  <c r="AO518" i="1"/>
  <c r="AN518" i="1"/>
  <c r="AM518" i="1"/>
  <c r="AL518" i="1"/>
  <c r="AK518" i="1"/>
  <c r="AJ518" i="1"/>
  <c r="AR517" i="1"/>
  <c r="AQ517" i="1"/>
  <c r="AP517" i="1"/>
  <c r="AO517" i="1"/>
  <c r="AN517" i="1"/>
  <c r="AM517" i="1"/>
  <c r="AL517" i="1"/>
  <c r="AK517" i="1"/>
  <c r="AJ517" i="1"/>
  <c r="AR516" i="1"/>
  <c r="AQ516" i="1"/>
  <c r="AP516" i="1"/>
  <c r="AO516" i="1"/>
  <c r="AN516" i="1"/>
  <c r="AM516" i="1"/>
  <c r="AL516" i="1"/>
  <c r="AK516" i="1"/>
  <c r="AJ516" i="1"/>
  <c r="AR515" i="1"/>
  <c r="AQ515" i="1"/>
  <c r="AP515" i="1"/>
  <c r="AO515" i="1"/>
  <c r="AN515" i="1"/>
  <c r="AM515" i="1"/>
  <c r="AL515" i="1"/>
  <c r="AK515" i="1"/>
  <c r="AJ515" i="1"/>
  <c r="AR514" i="1"/>
  <c r="AQ514" i="1"/>
  <c r="AP514" i="1"/>
  <c r="AO514" i="1"/>
  <c r="AN514" i="1"/>
  <c r="AM514" i="1"/>
  <c r="AL514" i="1"/>
  <c r="AK514" i="1"/>
  <c r="AJ514" i="1"/>
  <c r="AR513" i="1"/>
  <c r="AQ513" i="1"/>
  <c r="AP513" i="1"/>
  <c r="AO513" i="1"/>
  <c r="AN513" i="1"/>
  <c r="AM513" i="1"/>
  <c r="AL513" i="1"/>
  <c r="AK513" i="1"/>
  <c r="AJ513" i="1"/>
  <c r="AR512" i="1"/>
  <c r="AQ512" i="1"/>
  <c r="AP512" i="1"/>
  <c r="AO512" i="1"/>
  <c r="AN512" i="1"/>
  <c r="AM512" i="1"/>
  <c r="AL512" i="1"/>
  <c r="AK512" i="1"/>
  <c r="AJ512" i="1"/>
  <c r="AR511" i="1"/>
  <c r="AQ511" i="1"/>
  <c r="AP511" i="1"/>
  <c r="AO511" i="1"/>
  <c r="AN511" i="1"/>
  <c r="AM511" i="1"/>
  <c r="AL511" i="1"/>
  <c r="AK511" i="1"/>
  <c r="AJ511" i="1"/>
  <c r="AR510" i="1"/>
  <c r="AQ510" i="1"/>
  <c r="AP510" i="1"/>
  <c r="AO510" i="1"/>
  <c r="AN510" i="1"/>
  <c r="AM510" i="1"/>
  <c r="AL510" i="1"/>
  <c r="AK510" i="1"/>
  <c r="AJ510" i="1"/>
  <c r="AR509" i="1"/>
  <c r="AQ509" i="1"/>
  <c r="AP509" i="1"/>
  <c r="AO509" i="1"/>
  <c r="AN509" i="1"/>
  <c r="AM509" i="1"/>
  <c r="AL509" i="1"/>
  <c r="AK509" i="1"/>
  <c r="AJ509" i="1"/>
  <c r="AR508" i="1"/>
  <c r="AQ508" i="1"/>
  <c r="AP508" i="1"/>
  <c r="AO508" i="1"/>
  <c r="AN508" i="1"/>
  <c r="AM508" i="1"/>
  <c r="AL508" i="1"/>
  <c r="AK508" i="1"/>
  <c r="AJ508" i="1"/>
  <c r="AR507" i="1"/>
  <c r="AQ507" i="1"/>
  <c r="AP507" i="1"/>
  <c r="AO507" i="1"/>
  <c r="AN507" i="1"/>
  <c r="AM507" i="1"/>
  <c r="AL507" i="1"/>
  <c r="AK507" i="1"/>
  <c r="AJ507" i="1"/>
  <c r="AR506" i="1"/>
  <c r="AQ506" i="1"/>
  <c r="AP506" i="1"/>
  <c r="AO506" i="1"/>
  <c r="AN506" i="1"/>
  <c r="AM506" i="1"/>
  <c r="AL506" i="1"/>
  <c r="AK506" i="1"/>
  <c r="AJ506" i="1"/>
  <c r="AR505" i="1"/>
  <c r="AQ505" i="1"/>
  <c r="AP505" i="1"/>
  <c r="AO505" i="1"/>
  <c r="AN505" i="1"/>
  <c r="AM505" i="1"/>
  <c r="AL505" i="1"/>
  <c r="AK505" i="1"/>
  <c r="AJ505" i="1"/>
  <c r="AR504" i="1"/>
  <c r="AQ504" i="1"/>
  <c r="AP504" i="1"/>
  <c r="AO504" i="1"/>
  <c r="AN504" i="1"/>
  <c r="AM504" i="1"/>
  <c r="AL504" i="1"/>
  <c r="AK504" i="1"/>
  <c r="AJ504" i="1"/>
  <c r="AR503" i="1"/>
  <c r="AQ503" i="1"/>
  <c r="AP503" i="1"/>
  <c r="AO503" i="1"/>
  <c r="AN503" i="1"/>
  <c r="AM503" i="1"/>
  <c r="AL503" i="1"/>
  <c r="AK503" i="1"/>
  <c r="AJ503" i="1"/>
  <c r="AR502" i="1"/>
  <c r="AQ502" i="1"/>
  <c r="AP502" i="1"/>
  <c r="AO502" i="1"/>
  <c r="AN502" i="1"/>
  <c r="AM502" i="1"/>
  <c r="AL502" i="1"/>
  <c r="AK502" i="1"/>
  <c r="AJ502" i="1"/>
  <c r="AR501" i="1"/>
  <c r="AQ501" i="1"/>
  <c r="AP501" i="1"/>
  <c r="AO501" i="1"/>
  <c r="AN501" i="1"/>
  <c r="AM501" i="1"/>
  <c r="AL501" i="1"/>
  <c r="AK501" i="1"/>
  <c r="AJ501" i="1"/>
  <c r="AR500" i="1"/>
  <c r="AQ500" i="1"/>
  <c r="AP500" i="1"/>
  <c r="AO500" i="1"/>
  <c r="AN500" i="1"/>
  <c r="AM500" i="1"/>
  <c r="AL500" i="1"/>
  <c r="AK500" i="1"/>
  <c r="AJ500" i="1"/>
  <c r="AR499" i="1"/>
  <c r="AQ499" i="1"/>
  <c r="AP499" i="1"/>
  <c r="AO499" i="1"/>
  <c r="AN499" i="1"/>
  <c r="AM499" i="1"/>
  <c r="AL499" i="1"/>
  <c r="AK499" i="1"/>
  <c r="AJ499" i="1"/>
  <c r="AR498" i="1"/>
  <c r="AQ498" i="1"/>
  <c r="AP498" i="1"/>
  <c r="AO498" i="1"/>
  <c r="AN498" i="1"/>
  <c r="AM498" i="1"/>
  <c r="AL498" i="1"/>
  <c r="AK498" i="1"/>
  <c r="AJ498" i="1"/>
  <c r="AR497" i="1"/>
  <c r="AQ497" i="1"/>
  <c r="AP497" i="1"/>
  <c r="AO497" i="1"/>
  <c r="AN497" i="1"/>
  <c r="AM497" i="1"/>
  <c r="AL497" i="1"/>
  <c r="AK497" i="1"/>
  <c r="AJ497" i="1"/>
  <c r="AR496" i="1"/>
  <c r="AQ496" i="1"/>
  <c r="AP496" i="1"/>
  <c r="AO496" i="1"/>
  <c r="AN496" i="1"/>
  <c r="AM496" i="1"/>
  <c r="AL496" i="1"/>
  <c r="AK496" i="1"/>
  <c r="AJ496" i="1"/>
  <c r="AR495" i="1"/>
  <c r="AQ495" i="1"/>
  <c r="AP495" i="1"/>
  <c r="AO495" i="1"/>
  <c r="AN495" i="1"/>
  <c r="AM495" i="1"/>
  <c r="AL495" i="1"/>
  <c r="AK495" i="1"/>
  <c r="AJ495" i="1"/>
  <c r="AR494" i="1"/>
  <c r="AQ494" i="1"/>
  <c r="AP494" i="1"/>
  <c r="AO494" i="1"/>
  <c r="AN494" i="1"/>
  <c r="AM494" i="1"/>
  <c r="AL494" i="1"/>
  <c r="AK494" i="1"/>
  <c r="AJ494" i="1"/>
  <c r="AR493" i="1"/>
  <c r="AQ493" i="1"/>
  <c r="AP493" i="1"/>
  <c r="AO493" i="1"/>
  <c r="AN493" i="1"/>
  <c r="AM493" i="1"/>
  <c r="AL493" i="1"/>
  <c r="AK493" i="1"/>
  <c r="AJ493" i="1"/>
  <c r="AR492" i="1"/>
  <c r="AQ492" i="1"/>
  <c r="AP492" i="1"/>
  <c r="AO492" i="1"/>
  <c r="AN492" i="1"/>
  <c r="AM492" i="1"/>
  <c r="AL492" i="1"/>
  <c r="AK492" i="1"/>
  <c r="AJ492" i="1"/>
  <c r="AR491" i="1"/>
  <c r="AQ491" i="1"/>
  <c r="AP491" i="1"/>
  <c r="AO491" i="1"/>
  <c r="AN491" i="1"/>
  <c r="AM491" i="1"/>
  <c r="AL491" i="1"/>
  <c r="AK491" i="1"/>
  <c r="AJ491" i="1"/>
  <c r="AR490" i="1"/>
  <c r="AQ490" i="1"/>
  <c r="AP490" i="1"/>
  <c r="AO490" i="1"/>
  <c r="AN490" i="1"/>
  <c r="AM490" i="1"/>
  <c r="AL490" i="1"/>
  <c r="AK490" i="1"/>
  <c r="AJ490" i="1"/>
  <c r="AR489" i="1"/>
  <c r="AQ489" i="1"/>
  <c r="AP489" i="1"/>
  <c r="AO489" i="1"/>
  <c r="AN489" i="1"/>
  <c r="AM489" i="1"/>
  <c r="AL489" i="1"/>
  <c r="AK489" i="1"/>
  <c r="AJ489" i="1"/>
  <c r="AR488" i="1"/>
  <c r="AQ488" i="1"/>
  <c r="AP488" i="1"/>
  <c r="AO488" i="1"/>
  <c r="AN488" i="1"/>
  <c r="AM488" i="1"/>
  <c r="AL488" i="1"/>
  <c r="AK488" i="1"/>
  <c r="AJ488" i="1"/>
  <c r="AR487" i="1"/>
  <c r="AQ487" i="1"/>
  <c r="AP487" i="1"/>
  <c r="AO487" i="1"/>
  <c r="AN487" i="1"/>
  <c r="AM487" i="1"/>
  <c r="AL487" i="1"/>
  <c r="AK487" i="1"/>
  <c r="AJ487" i="1"/>
  <c r="AR486" i="1"/>
  <c r="AQ486" i="1"/>
  <c r="AP486" i="1"/>
  <c r="AO486" i="1"/>
  <c r="AN486" i="1"/>
  <c r="AM486" i="1"/>
  <c r="AL486" i="1"/>
  <c r="AK486" i="1"/>
  <c r="AJ486" i="1"/>
  <c r="AR485" i="1"/>
  <c r="AQ485" i="1"/>
  <c r="AP485" i="1"/>
  <c r="AO485" i="1"/>
  <c r="AN485" i="1"/>
  <c r="AM485" i="1"/>
  <c r="AL485" i="1"/>
  <c r="AK485" i="1"/>
  <c r="AJ485" i="1"/>
  <c r="AR484" i="1"/>
  <c r="AQ484" i="1"/>
  <c r="AP484" i="1"/>
  <c r="AO484" i="1"/>
  <c r="AN484" i="1"/>
  <c r="AM484" i="1"/>
  <c r="AL484" i="1"/>
  <c r="AK484" i="1"/>
  <c r="AJ484" i="1"/>
  <c r="AR483" i="1"/>
  <c r="AQ483" i="1"/>
  <c r="AP483" i="1"/>
  <c r="AO483" i="1"/>
  <c r="AN483" i="1"/>
  <c r="AM483" i="1"/>
  <c r="AL483" i="1"/>
  <c r="AK483" i="1"/>
  <c r="AJ483" i="1"/>
  <c r="AR482" i="1"/>
  <c r="AQ482" i="1"/>
  <c r="AP482" i="1"/>
  <c r="AO482" i="1"/>
  <c r="AN482" i="1"/>
  <c r="AM482" i="1"/>
  <c r="AL482" i="1"/>
  <c r="AK482" i="1"/>
  <c r="AJ482" i="1"/>
  <c r="AR481" i="1"/>
  <c r="AQ481" i="1"/>
  <c r="AP481" i="1"/>
  <c r="AO481" i="1"/>
  <c r="AN481" i="1"/>
  <c r="AM481" i="1"/>
  <c r="AL481" i="1"/>
  <c r="AK481" i="1"/>
  <c r="AJ481" i="1"/>
  <c r="AR480" i="1"/>
  <c r="AQ480" i="1"/>
  <c r="AP480" i="1"/>
  <c r="AO480" i="1"/>
  <c r="AN480" i="1"/>
  <c r="AM480" i="1"/>
  <c r="AL480" i="1"/>
  <c r="AK480" i="1"/>
  <c r="AJ480" i="1"/>
  <c r="AR479" i="1"/>
  <c r="AQ479" i="1"/>
  <c r="AP479" i="1"/>
  <c r="AO479" i="1"/>
  <c r="AN479" i="1"/>
  <c r="AM479" i="1"/>
  <c r="AL479" i="1"/>
  <c r="AK479" i="1"/>
  <c r="AJ479" i="1"/>
  <c r="AR478" i="1"/>
  <c r="AQ478" i="1"/>
  <c r="AP478" i="1"/>
  <c r="AO478" i="1"/>
  <c r="AN478" i="1"/>
  <c r="AM478" i="1"/>
  <c r="AL478" i="1"/>
  <c r="AK478" i="1"/>
  <c r="AJ478" i="1"/>
  <c r="AR477" i="1"/>
  <c r="AQ477" i="1"/>
  <c r="AP477" i="1"/>
  <c r="AO477" i="1"/>
  <c r="AN477" i="1"/>
  <c r="AM477" i="1"/>
  <c r="AL477" i="1"/>
  <c r="AK477" i="1"/>
  <c r="AJ477" i="1"/>
  <c r="AR476" i="1"/>
  <c r="AQ476" i="1"/>
  <c r="AP476" i="1"/>
  <c r="AO476" i="1"/>
  <c r="AN476" i="1"/>
  <c r="AM476" i="1"/>
  <c r="AL476" i="1"/>
  <c r="AK476" i="1"/>
  <c r="AJ476" i="1"/>
  <c r="AR475" i="1"/>
  <c r="AQ475" i="1"/>
  <c r="AP475" i="1"/>
  <c r="AO475" i="1"/>
  <c r="AN475" i="1"/>
  <c r="AM475" i="1"/>
  <c r="AL475" i="1"/>
  <c r="AK475" i="1"/>
  <c r="AJ475" i="1"/>
  <c r="AR474" i="1"/>
  <c r="AQ474" i="1"/>
  <c r="AP474" i="1"/>
  <c r="AO474" i="1"/>
  <c r="AN474" i="1"/>
  <c r="AM474" i="1"/>
  <c r="AL474" i="1"/>
  <c r="AK474" i="1"/>
  <c r="AJ474" i="1"/>
  <c r="AR473" i="1"/>
  <c r="AQ473" i="1"/>
  <c r="AP473" i="1"/>
  <c r="AO473" i="1"/>
  <c r="AN473" i="1"/>
  <c r="AM473" i="1"/>
  <c r="AL473" i="1"/>
  <c r="AK473" i="1"/>
  <c r="AJ473" i="1"/>
  <c r="AR472" i="1"/>
  <c r="AQ472" i="1"/>
  <c r="AP472" i="1"/>
  <c r="AO472" i="1"/>
  <c r="AN472" i="1"/>
  <c r="AM472" i="1"/>
  <c r="AL472" i="1"/>
  <c r="AK472" i="1"/>
  <c r="AJ472" i="1"/>
  <c r="AR471" i="1"/>
  <c r="AQ471" i="1"/>
  <c r="AP471" i="1"/>
  <c r="AO471" i="1"/>
  <c r="AN471" i="1"/>
  <c r="AM471" i="1"/>
  <c r="AL471" i="1"/>
  <c r="AK471" i="1"/>
  <c r="AJ471" i="1"/>
  <c r="AR470" i="1"/>
  <c r="AQ470" i="1"/>
  <c r="AP470" i="1"/>
  <c r="AO470" i="1"/>
  <c r="AN470" i="1"/>
  <c r="AM470" i="1"/>
  <c r="AL470" i="1"/>
  <c r="AK470" i="1"/>
  <c r="AJ470" i="1"/>
  <c r="AR469" i="1"/>
  <c r="AQ469" i="1"/>
  <c r="AP469" i="1"/>
  <c r="AO469" i="1"/>
  <c r="AN469" i="1"/>
  <c r="AM469" i="1"/>
  <c r="AL469" i="1"/>
  <c r="AK469" i="1"/>
  <c r="AJ469" i="1"/>
  <c r="AR468" i="1"/>
  <c r="AQ468" i="1"/>
  <c r="AP468" i="1"/>
  <c r="AO468" i="1"/>
  <c r="AN468" i="1"/>
  <c r="AM468" i="1"/>
  <c r="AL468" i="1"/>
  <c r="AK468" i="1"/>
  <c r="AJ468" i="1"/>
  <c r="AR467" i="1"/>
  <c r="AQ467" i="1"/>
  <c r="AP467" i="1"/>
  <c r="AO467" i="1"/>
  <c r="AN467" i="1"/>
  <c r="AM467" i="1"/>
  <c r="AL467" i="1"/>
  <c r="AK467" i="1"/>
  <c r="AJ467" i="1"/>
  <c r="AR466" i="1"/>
  <c r="AQ466" i="1"/>
  <c r="AP466" i="1"/>
  <c r="AO466" i="1"/>
  <c r="AN466" i="1"/>
  <c r="AM466" i="1"/>
  <c r="AL466" i="1"/>
  <c r="AK466" i="1"/>
  <c r="AJ466" i="1"/>
  <c r="AR465" i="1"/>
  <c r="AQ465" i="1"/>
  <c r="AP465" i="1"/>
  <c r="AO465" i="1"/>
  <c r="AN465" i="1"/>
  <c r="AM465" i="1"/>
  <c r="AL465" i="1"/>
  <c r="AK465" i="1"/>
  <c r="AJ465" i="1"/>
  <c r="AR464" i="1"/>
  <c r="AQ464" i="1"/>
  <c r="AP464" i="1"/>
  <c r="AO464" i="1"/>
  <c r="AN464" i="1"/>
  <c r="AM464" i="1"/>
  <c r="AL464" i="1"/>
  <c r="AK464" i="1"/>
  <c r="AJ464" i="1"/>
  <c r="AR463" i="1"/>
  <c r="AQ463" i="1"/>
  <c r="AP463" i="1"/>
  <c r="AO463" i="1"/>
  <c r="AN463" i="1"/>
  <c r="AM463" i="1"/>
  <c r="AL463" i="1"/>
  <c r="AK463" i="1"/>
  <c r="AJ463" i="1"/>
  <c r="AR462" i="1"/>
  <c r="AQ462" i="1"/>
  <c r="AP462" i="1"/>
  <c r="AO462" i="1"/>
  <c r="AN462" i="1"/>
  <c r="AM462" i="1"/>
  <c r="AL462" i="1"/>
  <c r="AK462" i="1"/>
  <c r="AJ462" i="1"/>
  <c r="AR461" i="1"/>
  <c r="AQ461" i="1"/>
  <c r="AP461" i="1"/>
  <c r="AO461" i="1"/>
  <c r="AN461" i="1"/>
  <c r="AM461" i="1"/>
  <c r="AL461" i="1"/>
  <c r="AK461" i="1"/>
  <c r="AJ461" i="1"/>
  <c r="AR460" i="1"/>
  <c r="AQ460" i="1"/>
  <c r="AP460" i="1"/>
  <c r="AO460" i="1"/>
  <c r="AN460" i="1"/>
  <c r="AM460" i="1"/>
  <c r="AL460" i="1"/>
  <c r="AK460" i="1"/>
  <c r="AJ460" i="1"/>
  <c r="AR459" i="1"/>
  <c r="AQ459" i="1"/>
  <c r="AP459" i="1"/>
  <c r="AO459" i="1"/>
  <c r="AN459" i="1"/>
  <c r="AM459" i="1"/>
  <c r="AL459" i="1"/>
  <c r="AK459" i="1"/>
  <c r="AJ459" i="1"/>
  <c r="AR458" i="1"/>
  <c r="AQ458" i="1"/>
  <c r="AP458" i="1"/>
  <c r="AO458" i="1"/>
  <c r="AN458" i="1"/>
  <c r="AM458" i="1"/>
  <c r="AL458" i="1"/>
  <c r="AK458" i="1"/>
  <c r="AJ458" i="1"/>
  <c r="AR457" i="1"/>
  <c r="AQ457" i="1"/>
  <c r="AP457" i="1"/>
  <c r="AO457" i="1"/>
  <c r="AN457" i="1"/>
  <c r="AM457" i="1"/>
  <c r="AL457" i="1"/>
  <c r="AK457" i="1"/>
  <c r="AJ457" i="1"/>
  <c r="AR456" i="1"/>
  <c r="AQ456" i="1"/>
  <c r="AP456" i="1"/>
  <c r="AO456" i="1"/>
  <c r="AN456" i="1"/>
  <c r="AM456" i="1"/>
  <c r="AL456" i="1"/>
  <c r="AK456" i="1"/>
  <c r="AJ456" i="1"/>
  <c r="AR455" i="1"/>
  <c r="AQ455" i="1"/>
  <c r="AP455" i="1"/>
  <c r="AO455" i="1"/>
  <c r="AN455" i="1"/>
  <c r="AM455" i="1"/>
  <c r="AL455" i="1"/>
  <c r="AK455" i="1"/>
  <c r="AJ455" i="1"/>
  <c r="AR454" i="1"/>
  <c r="AQ454" i="1"/>
  <c r="AP454" i="1"/>
  <c r="AO454" i="1"/>
  <c r="AN454" i="1"/>
  <c r="AM454" i="1"/>
  <c r="AL454" i="1"/>
  <c r="AK454" i="1"/>
  <c r="AJ454" i="1"/>
  <c r="AR453" i="1"/>
  <c r="AQ453" i="1"/>
  <c r="AP453" i="1"/>
  <c r="AO453" i="1"/>
  <c r="AN453" i="1"/>
  <c r="AM453" i="1"/>
  <c r="AL453" i="1"/>
  <c r="AK453" i="1"/>
  <c r="AJ453" i="1"/>
  <c r="AR452" i="1"/>
  <c r="AQ452" i="1"/>
  <c r="AP452" i="1"/>
  <c r="AO452" i="1"/>
  <c r="AN452" i="1"/>
  <c r="AM452" i="1"/>
  <c r="AL452" i="1"/>
  <c r="AK452" i="1"/>
  <c r="AJ452" i="1"/>
  <c r="AR451" i="1"/>
  <c r="AQ451" i="1"/>
  <c r="AP451" i="1"/>
  <c r="AO451" i="1"/>
  <c r="AN451" i="1"/>
  <c r="AM451" i="1"/>
  <c r="AL451" i="1"/>
  <c r="AK451" i="1"/>
  <c r="AJ451" i="1"/>
  <c r="AR450" i="1"/>
  <c r="AQ450" i="1"/>
  <c r="AP450" i="1"/>
  <c r="AO450" i="1"/>
  <c r="AN450" i="1"/>
  <c r="AM450" i="1"/>
  <c r="AL450" i="1"/>
  <c r="AK450" i="1"/>
  <c r="AJ450" i="1"/>
  <c r="AR449" i="1"/>
  <c r="AQ449" i="1"/>
  <c r="AP449" i="1"/>
  <c r="AO449" i="1"/>
  <c r="AN449" i="1"/>
  <c r="AM449" i="1"/>
  <c r="AL449" i="1"/>
  <c r="AK449" i="1"/>
  <c r="AJ449" i="1"/>
  <c r="AR448" i="1"/>
  <c r="AQ448" i="1"/>
  <c r="AP448" i="1"/>
  <c r="AO448" i="1"/>
  <c r="AN448" i="1"/>
  <c r="AM448" i="1"/>
  <c r="AL448" i="1"/>
  <c r="AK448" i="1"/>
  <c r="AJ448" i="1"/>
  <c r="AR447" i="1"/>
  <c r="AQ447" i="1"/>
  <c r="AP447" i="1"/>
  <c r="AO447" i="1"/>
  <c r="AN447" i="1"/>
  <c r="AM447" i="1"/>
  <c r="AL447" i="1"/>
  <c r="AK447" i="1"/>
  <c r="AJ447" i="1"/>
  <c r="AR446" i="1"/>
  <c r="AQ446" i="1"/>
  <c r="AP446" i="1"/>
  <c r="AO446" i="1"/>
  <c r="AN446" i="1"/>
  <c r="AM446" i="1"/>
  <c r="AL446" i="1"/>
  <c r="AK446" i="1"/>
  <c r="AJ446" i="1"/>
  <c r="AR445" i="1"/>
  <c r="AQ445" i="1"/>
  <c r="AP445" i="1"/>
  <c r="AO445" i="1"/>
  <c r="AN445" i="1"/>
  <c r="AM445" i="1"/>
  <c r="AL445" i="1"/>
  <c r="AK445" i="1"/>
  <c r="AJ445" i="1"/>
  <c r="AR444" i="1"/>
  <c r="AQ444" i="1"/>
  <c r="AP444" i="1"/>
  <c r="AO444" i="1"/>
  <c r="AN444" i="1"/>
  <c r="AM444" i="1"/>
  <c r="AL444" i="1"/>
  <c r="AK444" i="1"/>
  <c r="AJ444" i="1"/>
  <c r="AR443" i="1"/>
  <c r="AQ443" i="1"/>
  <c r="AP443" i="1"/>
  <c r="AO443" i="1"/>
  <c r="AN443" i="1"/>
  <c r="AM443" i="1"/>
  <c r="AL443" i="1"/>
  <c r="AK443" i="1"/>
  <c r="AJ443" i="1"/>
  <c r="AR442" i="1"/>
  <c r="AQ442" i="1"/>
  <c r="AP442" i="1"/>
  <c r="AO442" i="1"/>
  <c r="AN442" i="1"/>
  <c r="AM442" i="1"/>
  <c r="AL442" i="1"/>
  <c r="AK442" i="1"/>
  <c r="AJ442" i="1"/>
  <c r="AR441" i="1"/>
  <c r="AQ441" i="1"/>
  <c r="AP441" i="1"/>
  <c r="AO441" i="1"/>
  <c r="AN441" i="1"/>
  <c r="AM441" i="1"/>
  <c r="AL441" i="1"/>
  <c r="AK441" i="1"/>
  <c r="AJ441" i="1"/>
  <c r="AR440" i="1"/>
  <c r="AQ440" i="1"/>
  <c r="AP440" i="1"/>
  <c r="AO440" i="1"/>
  <c r="AN440" i="1"/>
  <c r="AM440" i="1"/>
  <c r="AL440" i="1"/>
  <c r="AK440" i="1"/>
  <c r="AJ440" i="1"/>
  <c r="AR439" i="1"/>
  <c r="AQ439" i="1"/>
  <c r="AP439" i="1"/>
  <c r="AO439" i="1"/>
  <c r="AN439" i="1"/>
  <c r="AM439" i="1"/>
  <c r="AL439" i="1"/>
  <c r="AK439" i="1"/>
  <c r="AJ439" i="1"/>
  <c r="AR438" i="1"/>
  <c r="AQ438" i="1"/>
  <c r="AP438" i="1"/>
  <c r="AO438" i="1"/>
  <c r="AN438" i="1"/>
  <c r="AM438" i="1"/>
  <c r="AL438" i="1"/>
  <c r="AK438" i="1"/>
  <c r="AJ438" i="1"/>
  <c r="AR437" i="1"/>
  <c r="AQ437" i="1"/>
  <c r="AP437" i="1"/>
  <c r="AO437" i="1"/>
  <c r="AN437" i="1"/>
  <c r="AM437" i="1"/>
  <c r="AL437" i="1"/>
  <c r="AK437" i="1"/>
  <c r="AJ437" i="1"/>
  <c r="AR436" i="1"/>
  <c r="AQ436" i="1"/>
  <c r="AP436" i="1"/>
  <c r="AO436" i="1"/>
  <c r="AN436" i="1"/>
  <c r="AM436" i="1"/>
  <c r="AL436" i="1"/>
  <c r="AK436" i="1"/>
  <c r="AJ436" i="1"/>
  <c r="AR435" i="1"/>
  <c r="AQ435" i="1"/>
  <c r="AP435" i="1"/>
  <c r="AO435" i="1"/>
  <c r="AN435" i="1"/>
  <c r="AM435" i="1"/>
  <c r="AL435" i="1"/>
  <c r="AK435" i="1"/>
  <c r="AJ435" i="1"/>
  <c r="AR434" i="1"/>
  <c r="AQ434" i="1"/>
  <c r="AP434" i="1"/>
  <c r="AO434" i="1"/>
  <c r="AN434" i="1"/>
  <c r="AM434" i="1"/>
  <c r="AL434" i="1"/>
  <c r="AK434" i="1"/>
  <c r="AJ434" i="1"/>
  <c r="AR433" i="1"/>
  <c r="AQ433" i="1"/>
  <c r="AP433" i="1"/>
  <c r="AO433" i="1"/>
  <c r="AN433" i="1"/>
  <c r="AM433" i="1"/>
  <c r="AL433" i="1"/>
  <c r="AK433" i="1"/>
  <c r="AJ433" i="1"/>
  <c r="AR432" i="1"/>
  <c r="AQ432" i="1"/>
  <c r="AP432" i="1"/>
  <c r="AO432" i="1"/>
  <c r="AN432" i="1"/>
  <c r="AM432" i="1"/>
  <c r="AL432" i="1"/>
  <c r="AK432" i="1"/>
  <c r="AJ432" i="1"/>
  <c r="AR431" i="1"/>
  <c r="AQ431" i="1"/>
  <c r="AP431" i="1"/>
  <c r="AO431" i="1"/>
  <c r="AN431" i="1"/>
  <c r="AM431" i="1"/>
  <c r="AL431" i="1"/>
  <c r="AK431" i="1"/>
  <c r="AJ431" i="1"/>
  <c r="AR430" i="1"/>
  <c r="AQ430" i="1"/>
  <c r="AP430" i="1"/>
  <c r="AO430" i="1"/>
  <c r="AN430" i="1"/>
  <c r="AM430" i="1"/>
  <c r="AL430" i="1"/>
  <c r="AK430" i="1"/>
  <c r="AJ430" i="1"/>
  <c r="AR429" i="1"/>
  <c r="AQ429" i="1"/>
  <c r="AP429" i="1"/>
  <c r="AO429" i="1"/>
  <c r="AN429" i="1"/>
  <c r="AM429" i="1"/>
  <c r="AL429" i="1"/>
  <c r="AK429" i="1"/>
  <c r="AJ429" i="1"/>
  <c r="AR428" i="1"/>
  <c r="AQ428" i="1"/>
  <c r="AP428" i="1"/>
  <c r="AO428" i="1"/>
  <c r="AN428" i="1"/>
  <c r="AM428" i="1"/>
  <c r="AL428" i="1"/>
  <c r="AK428" i="1"/>
  <c r="AJ428" i="1"/>
  <c r="AR427" i="1"/>
  <c r="AQ427" i="1"/>
  <c r="AP427" i="1"/>
  <c r="AO427" i="1"/>
  <c r="AN427" i="1"/>
  <c r="AM427" i="1"/>
  <c r="AL427" i="1"/>
  <c r="AK427" i="1"/>
  <c r="AJ427" i="1"/>
  <c r="AR426" i="1"/>
  <c r="AQ426" i="1"/>
  <c r="AP426" i="1"/>
  <c r="AO426" i="1"/>
  <c r="AN426" i="1"/>
  <c r="AM426" i="1"/>
  <c r="AL426" i="1"/>
  <c r="AK426" i="1"/>
  <c r="AJ426" i="1"/>
  <c r="AR425" i="1"/>
  <c r="AQ425" i="1"/>
  <c r="AP425" i="1"/>
  <c r="AO425" i="1"/>
  <c r="AN425" i="1"/>
  <c r="AM425" i="1"/>
  <c r="AL425" i="1"/>
  <c r="AK425" i="1"/>
  <c r="AJ425" i="1"/>
  <c r="AR424" i="1"/>
  <c r="AQ424" i="1"/>
  <c r="AP424" i="1"/>
  <c r="AO424" i="1"/>
  <c r="AN424" i="1"/>
  <c r="AM424" i="1"/>
  <c r="AL424" i="1"/>
  <c r="AK424" i="1"/>
  <c r="AJ424" i="1"/>
  <c r="AR423" i="1"/>
  <c r="AQ423" i="1"/>
  <c r="AP423" i="1"/>
  <c r="AO423" i="1"/>
  <c r="AN423" i="1"/>
  <c r="AM423" i="1"/>
  <c r="AL423" i="1"/>
  <c r="AK423" i="1"/>
  <c r="AJ423" i="1"/>
  <c r="AR422" i="1"/>
  <c r="AQ422" i="1"/>
  <c r="AP422" i="1"/>
  <c r="AO422" i="1"/>
  <c r="AN422" i="1"/>
  <c r="AM422" i="1"/>
  <c r="AL422" i="1"/>
  <c r="AK422" i="1"/>
  <c r="AJ422" i="1"/>
  <c r="AR421" i="1"/>
  <c r="AQ421" i="1"/>
  <c r="AP421" i="1"/>
  <c r="AO421" i="1"/>
  <c r="AN421" i="1"/>
  <c r="AM421" i="1"/>
  <c r="AL421" i="1"/>
  <c r="AK421" i="1"/>
  <c r="AJ421" i="1"/>
  <c r="AR420" i="1"/>
  <c r="AQ420" i="1"/>
  <c r="AP420" i="1"/>
  <c r="AO420" i="1"/>
  <c r="AN420" i="1"/>
  <c r="AM420" i="1"/>
  <c r="AL420" i="1"/>
  <c r="AK420" i="1"/>
  <c r="AJ420" i="1"/>
  <c r="AR419" i="1"/>
  <c r="AQ419" i="1"/>
  <c r="AP419" i="1"/>
  <c r="AO419" i="1"/>
  <c r="AN419" i="1"/>
  <c r="AM419" i="1"/>
  <c r="AL419" i="1"/>
  <c r="AK419" i="1"/>
  <c r="AJ419" i="1"/>
  <c r="AR418" i="1"/>
  <c r="AQ418" i="1"/>
  <c r="AP418" i="1"/>
  <c r="AO418" i="1"/>
  <c r="AN418" i="1"/>
  <c r="AM418" i="1"/>
  <c r="AL418" i="1"/>
  <c r="AK418" i="1"/>
  <c r="AJ418" i="1"/>
  <c r="AR417" i="1"/>
  <c r="AQ417" i="1"/>
  <c r="AP417" i="1"/>
  <c r="AO417" i="1"/>
  <c r="AN417" i="1"/>
  <c r="AM417" i="1"/>
  <c r="AL417" i="1"/>
  <c r="AK417" i="1"/>
  <c r="AJ417" i="1"/>
  <c r="AR416" i="1"/>
  <c r="AQ416" i="1"/>
  <c r="AP416" i="1"/>
  <c r="AO416" i="1"/>
  <c r="AN416" i="1"/>
  <c r="AM416" i="1"/>
  <c r="AL416" i="1"/>
  <c r="AK416" i="1"/>
  <c r="AJ416" i="1"/>
  <c r="AR415" i="1"/>
  <c r="AQ415" i="1"/>
  <c r="AP415" i="1"/>
  <c r="AO415" i="1"/>
  <c r="AN415" i="1"/>
  <c r="AM415" i="1"/>
  <c r="AL415" i="1"/>
  <c r="AK415" i="1"/>
  <c r="AJ415" i="1"/>
  <c r="AR414" i="1"/>
  <c r="AQ414" i="1"/>
  <c r="AP414" i="1"/>
  <c r="AO414" i="1"/>
  <c r="AN414" i="1"/>
  <c r="AM414" i="1"/>
  <c r="AL414" i="1"/>
  <c r="AK414" i="1"/>
  <c r="AJ414" i="1"/>
  <c r="AR413" i="1"/>
  <c r="AQ413" i="1"/>
  <c r="AP413" i="1"/>
  <c r="AO413" i="1"/>
  <c r="AN413" i="1"/>
  <c r="AM413" i="1"/>
  <c r="AL413" i="1"/>
  <c r="AK413" i="1"/>
  <c r="AJ413" i="1"/>
  <c r="AR412" i="1"/>
  <c r="AQ412" i="1"/>
  <c r="AP412" i="1"/>
  <c r="AO412" i="1"/>
  <c r="AN412" i="1"/>
  <c r="AM412" i="1"/>
  <c r="AL412" i="1"/>
  <c r="AK412" i="1"/>
  <c r="AJ412" i="1"/>
  <c r="AR411" i="1"/>
  <c r="AQ411" i="1"/>
  <c r="AP411" i="1"/>
  <c r="AO411" i="1"/>
  <c r="AN411" i="1"/>
  <c r="AM411" i="1"/>
  <c r="AL411" i="1"/>
  <c r="AK411" i="1"/>
  <c r="AJ411" i="1"/>
  <c r="AR410" i="1"/>
  <c r="AQ410" i="1"/>
  <c r="AP410" i="1"/>
  <c r="AO410" i="1"/>
  <c r="AN410" i="1"/>
  <c r="AM410" i="1"/>
  <c r="AL410" i="1"/>
  <c r="AK410" i="1"/>
  <c r="AJ410" i="1"/>
  <c r="AR409" i="1"/>
  <c r="AQ409" i="1"/>
  <c r="AP409" i="1"/>
  <c r="AO409" i="1"/>
  <c r="AN409" i="1"/>
  <c r="AM409" i="1"/>
  <c r="AL409" i="1"/>
  <c r="AK409" i="1"/>
  <c r="AJ409" i="1"/>
  <c r="AR408" i="1"/>
  <c r="AQ408" i="1"/>
  <c r="AP408" i="1"/>
  <c r="AO408" i="1"/>
  <c r="AN408" i="1"/>
  <c r="AM408" i="1"/>
  <c r="AL408" i="1"/>
  <c r="AK408" i="1"/>
  <c r="AJ408" i="1"/>
  <c r="AR407" i="1"/>
  <c r="AQ407" i="1"/>
  <c r="AP407" i="1"/>
  <c r="AO407" i="1"/>
  <c r="AN407" i="1"/>
  <c r="AM407" i="1"/>
  <c r="AL407" i="1"/>
  <c r="AK407" i="1"/>
  <c r="AJ407" i="1"/>
  <c r="AR406" i="1"/>
  <c r="AQ406" i="1"/>
  <c r="AP406" i="1"/>
  <c r="AO406" i="1"/>
  <c r="AN406" i="1"/>
  <c r="AM406" i="1"/>
  <c r="AL406" i="1"/>
  <c r="AK406" i="1"/>
  <c r="AJ406" i="1"/>
  <c r="AR405" i="1"/>
  <c r="AQ405" i="1"/>
  <c r="AP405" i="1"/>
  <c r="AO405" i="1"/>
  <c r="AN405" i="1"/>
  <c r="AM405" i="1"/>
  <c r="AL405" i="1"/>
  <c r="AK405" i="1"/>
  <c r="AJ405" i="1"/>
  <c r="AR404" i="1"/>
  <c r="AQ404" i="1"/>
  <c r="AP404" i="1"/>
  <c r="AO404" i="1"/>
  <c r="AN404" i="1"/>
  <c r="AM404" i="1"/>
  <c r="AL404" i="1"/>
  <c r="AK404" i="1"/>
  <c r="AJ404" i="1"/>
  <c r="AR403" i="1"/>
  <c r="AQ403" i="1"/>
  <c r="AP403" i="1"/>
  <c r="AO403" i="1"/>
  <c r="AN403" i="1"/>
  <c r="AM403" i="1"/>
  <c r="AL403" i="1"/>
  <c r="AK403" i="1"/>
  <c r="AJ403" i="1"/>
  <c r="AR402" i="1"/>
  <c r="AQ402" i="1"/>
  <c r="AP402" i="1"/>
  <c r="AO402" i="1"/>
  <c r="AN402" i="1"/>
  <c r="AM402" i="1"/>
  <c r="AL402" i="1"/>
  <c r="AK402" i="1"/>
  <c r="AJ402" i="1"/>
  <c r="AR401" i="1"/>
  <c r="AQ401" i="1"/>
  <c r="AP401" i="1"/>
  <c r="AO401" i="1"/>
  <c r="AN401" i="1"/>
  <c r="AM401" i="1"/>
  <c r="AL401" i="1"/>
  <c r="AK401" i="1"/>
  <c r="AJ401" i="1"/>
  <c r="AR400" i="1"/>
  <c r="AQ400" i="1"/>
  <c r="AP400" i="1"/>
  <c r="AO400" i="1"/>
  <c r="AN400" i="1"/>
  <c r="AM400" i="1"/>
  <c r="AL400" i="1"/>
  <c r="AK400" i="1"/>
  <c r="AJ400" i="1"/>
  <c r="AR399" i="1"/>
  <c r="AQ399" i="1"/>
  <c r="AP399" i="1"/>
  <c r="AO399" i="1"/>
  <c r="AN399" i="1"/>
  <c r="AM399" i="1"/>
  <c r="AL399" i="1"/>
  <c r="AK399" i="1"/>
  <c r="AJ399" i="1"/>
  <c r="AR398" i="1"/>
  <c r="AQ398" i="1"/>
  <c r="AP398" i="1"/>
  <c r="AO398" i="1"/>
  <c r="AN398" i="1"/>
  <c r="AM398" i="1"/>
  <c r="AL398" i="1"/>
  <c r="AK398" i="1"/>
  <c r="AJ398" i="1"/>
  <c r="AR397" i="1"/>
  <c r="AQ397" i="1"/>
  <c r="AP397" i="1"/>
  <c r="AO397" i="1"/>
  <c r="AN397" i="1"/>
  <c r="AM397" i="1"/>
  <c r="AL397" i="1"/>
  <c r="AK397" i="1"/>
  <c r="AJ397" i="1"/>
  <c r="AR396" i="1"/>
  <c r="AQ396" i="1"/>
  <c r="AP396" i="1"/>
  <c r="AO396" i="1"/>
  <c r="AN396" i="1"/>
  <c r="AM396" i="1"/>
  <c r="AL396" i="1"/>
  <c r="AK396" i="1"/>
  <c r="AJ396" i="1"/>
  <c r="AR395" i="1"/>
  <c r="AQ395" i="1"/>
  <c r="AP395" i="1"/>
  <c r="AO395" i="1"/>
  <c r="AN395" i="1"/>
  <c r="AM395" i="1"/>
  <c r="AL395" i="1"/>
  <c r="AK395" i="1"/>
  <c r="AJ395" i="1"/>
  <c r="AR394" i="1"/>
  <c r="AQ394" i="1"/>
  <c r="AP394" i="1"/>
  <c r="AO394" i="1"/>
  <c r="AN394" i="1"/>
  <c r="AM394" i="1"/>
  <c r="AL394" i="1"/>
  <c r="AK394" i="1"/>
  <c r="AJ394" i="1"/>
  <c r="AR393" i="1"/>
  <c r="AQ393" i="1"/>
  <c r="AP393" i="1"/>
  <c r="AO393" i="1"/>
  <c r="AN393" i="1"/>
  <c r="AM393" i="1"/>
  <c r="AL393" i="1"/>
  <c r="AK393" i="1"/>
  <c r="AJ393" i="1"/>
  <c r="AR392" i="1"/>
  <c r="AQ392" i="1"/>
  <c r="AP392" i="1"/>
  <c r="AO392" i="1"/>
  <c r="AN392" i="1"/>
  <c r="AM392" i="1"/>
  <c r="AL392" i="1"/>
  <c r="AK392" i="1"/>
  <c r="AJ392" i="1"/>
  <c r="AR391" i="1"/>
  <c r="AQ391" i="1"/>
  <c r="AP391" i="1"/>
  <c r="AO391" i="1"/>
  <c r="AN391" i="1"/>
  <c r="AM391" i="1"/>
  <c r="AL391" i="1"/>
  <c r="AK391" i="1"/>
  <c r="AJ391" i="1"/>
  <c r="AR390" i="1"/>
  <c r="AQ390" i="1"/>
  <c r="AP390" i="1"/>
  <c r="AO390" i="1"/>
  <c r="AN390" i="1"/>
  <c r="AM390" i="1"/>
  <c r="AL390" i="1"/>
  <c r="AK390" i="1"/>
  <c r="AJ390" i="1"/>
  <c r="AR389" i="1"/>
  <c r="AQ389" i="1"/>
  <c r="AP389" i="1"/>
  <c r="AO389" i="1"/>
  <c r="AN389" i="1"/>
  <c r="AM389" i="1"/>
  <c r="AL389" i="1"/>
  <c r="AK389" i="1"/>
  <c r="AJ389" i="1"/>
  <c r="AR388" i="1"/>
  <c r="AQ388" i="1"/>
  <c r="AP388" i="1"/>
  <c r="AO388" i="1"/>
  <c r="AN388" i="1"/>
  <c r="AM388" i="1"/>
  <c r="AL388" i="1"/>
  <c r="AK388" i="1"/>
  <c r="AJ388" i="1"/>
  <c r="AR387" i="1"/>
  <c r="AQ387" i="1"/>
  <c r="AP387" i="1"/>
  <c r="AO387" i="1"/>
  <c r="AN387" i="1"/>
  <c r="AM387" i="1"/>
  <c r="AL387" i="1"/>
  <c r="AK387" i="1"/>
  <c r="AJ387" i="1"/>
  <c r="AR386" i="1"/>
  <c r="AQ386" i="1"/>
  <c r="AP386" i="1"/>
  <c r="AO386" i="1"/>
  <c r="AN386" i="1"/>
  <c r="AM386" i="1"/>
  <c r="AL386" i="1"/>
  <c r="AK386" i="1"/>
  <c r="AJ386" i="1"/>
  <c r="AR385" i="1"/>
  <c r="AQ385" i="1"/>
  <c r="AP385" i="1"/>
  <c r="AO385" i="1"/>
  <c r="AN385" i="1"/>
  <c r="AM385" i="1"/>
  <c r="AL385" i="1"/>
  <c r="AK385" i="1"/>
  <c r="AJ385" i="1"/>
  <c r="AR384" i="1"/>
  <c r="AQ384" i="1"/>
  <c r="AP384" i="1"/>
  <c r="AO384" i="1"/>
  <c r="AN384" i="1"/>
  <c r="AM384" i="1"/>
  <c r="AL384" i="1"/>
  <c r="AK384" i="1"/>
  <c r="AJ384" i="1"/>
  <c r="AR383" i="1"/>
  <c r="AQ383" i="1"/>
  <c r="AP383" i="1"/>
  <c r="AO383" i="1"/>
  <c r="AN383" i="1"/>
  <c r="AM383" i="1"/>
  <c r="AL383" i="1"/>
  <c r="AK383" i="1"/>
  <c r="AJ383" i="1"/>
  <c r="AR382" i="1"/>
  <c r="AQ382" i="1"/>
  <c r="AP382" i="1"/>
  <c r="AO382" i="1"/>
  <c r="AN382" i="1"/>
  <c r="AM382" i="1"/>
  <c r="AL382" i="1"/>
  <c r="AK382" i="1"/>
  <c r="AJ382" i="1"/>
  <c r="AR381" i="1"/>
  <c r="AQ381" i="1"/>
  <c r="AP381" i="1"/>
  <c r="AO381" i="1"/>
  <c r="AN381" i="1"/>
  <c r="AM381" i="1"/>
  <c r="AL381" i="1"/>
  <c r="AK381" i="1"/>
  <c r="AJ381" i="1"/>
  <c r="AR380" i="1"/>
  <c r="AQ380" i="1"/>
  <c r="AP380" i="1"/>
  <c r="AO380" i="1"/>
  <c r="AN380" i="1"/>
  <c r="AM380" i="1"/>
  <c r="AL380" i="1"/>
  <c r="AK380" i="1"/>
  <c r="AJ380" i="1"/>
  <c r="AR379" i="1"/>
  <c r="AQ379" i="1"/>
  <c r="AP379" i="1"/>
  <c r="AO379" i="1"/>
  <c r="AN379" i="1"/>
  <c r="AM379" i="1"/>
  <c r="AL379" i="1"/>
  <c r="AK379" i="1"/>
  <c r="AJ379" i="1"/>
  <c r="AR378" i="1"/>
  <c r="AQ378" i="1"/>
  <c r="AP378" i="1"/>
  <c r="AO378" i="1"/>
  <c r="AN378" i="1"/>
  <c r="AM378" i="1"/>
  <c r="AL378" i="1"/>
  <c r="AK378" i="1"/>
  <c r="AJ378" i="1"/>
  <c r="AR377" i="1"/>
  <c r="AQ377" i="1"/>
  <c r="AP377" i="1"/>
  <c r="AO377" i="1"/>
  <c r="AN377" i="1"/>
  <c r="AM377" i="1"/>
  <c r="AL377" i="1"/>
  <c r="AK377" i="1"/>
  <c r="AJ377" i="1"/>
  <c r="AR376" i="1"/>
  <c r="AQ376" i="1"/>
  <c r="AP376" i="1"/>
  <c r="AO376" i="1"/>
  <c r="AN376" i="1"/>
  <c r="AM376" i="1"/>
  <c r="AL376" i="1"/>
  <c r="AK376" i="1"/>
  <c r="AJ376" i="1"/>
  <c r="AR375" i="1"/>
  <c r="AQ375" i="1"/>
  <c r="AP375" i="1"/>
  <c r="AO375" i="1"/>
  <c r="AN375" i="1"/>
  <c r="AM375" i="1"/>
  <c r="AL375" i="1"/>
  <c r="AK375" i="1"/>
  <c r="AJ375" i="1"/>
  <c r="AR374" i="1"/>
  <c r="AQ374" i="1"/>
  <c r="AP374" i="1"/>
  <c r="AO374" i="1"/>
  <c r="AN374" i="1"/>
  <c r="AM374" i="1"/>
  <c r="AL374" i="1"/>
  <c r="AK374" i="1"/>
  <c r="AJ374" i="1"/>
  <c r="AR373" i="1"/>
  <c r="AQ373" i="1"/>
  <c r="AP373" i="1"/>
  <c r="AO373" i="1"/>
  <c r="AN373" i="1"/>
  <c r="AM373" i="1"/>
  <c r="AL373" i="1"/>
  <c r="AK373" i="1"/>
  <c r="AJ373" i="1"/>
  <c r="AR372" i="1"/>
  <c r="AQ372" i="1"/>
  <c r="AP372" i="1"/>
  <c r="AO372" i="1"/>
  <c r="AN372" i="1"/>
  <c r="AM372" i="1"/>
  <c r="AL372" i="1"/>
  <c r="AK372" i="1"/>
  <c r="AJ372" i="1"/>
  <c r="AR371" i="1"/>
  <c r="AQ371" i="1"/>
  <c r="AP371" i="1"/>
  <c r="AO371" i="1"/>
  <c r="AN371" i="1"/>
  <c r="AM371" i="1"/>
  <c r="AL371" i="1"/>
  <c r="AK371" i="1"/>
  <c r="AJ371" i="1"/>
  <c r="AR370" i="1"/>
  <c r="AQ370" i="1"/>
  <c r="AP370" i="1"/>
  <c r="AO370" i="1"/>
  <c r="AN370" i="1"/>
  <c r="AM370" i="1"/>
  <c r="AL370" i="1"/>
  <c r="AK370" i="1"/>
  <c r="AJ370" i="1"/>
  <c r="AR369" i="1"/>
  <c r="AQ369" i="1"/>
  <c r="AP369" i="1"/>
  <c r="AO369" i="1"/>
  <c r="AN369" i="1"/>
  <c r="AM369" i="1"/>
  <c r="AL369" i="1"/>
  <c r="AK369" i="1"/>
  <c r="AJ369" i="1"/>
  <c r="AR368" i="1"/>
  <c r="AQ368" i="1"/>
  <c r="AP368" i="1"/>
  <c r="AO368" i="1"/>
  <c r="AN368" i="1"/>
  <c r="AM368" i="1"/>
  <c r="AL368" i="1"/>
  <c r="AK368" i="1"/>
  <c r="AJ368" i="1"/>
  <c r="AR367" i="1"/>
  <c r="AQ367" i="1"/>
  <c r="AP367" i="1"/>
  <c r="AO367" i="1"/>
  <c r="AN367" i="1"/>
  <c r="AM367" i="1"/>
  <c r="AL367" i="1"/>
  <c r="AK367" i="1"/>
  <c r="AJ367" i="1"/>
  <c r="AR366" i="1"/>
  <c r="AQ366" i="1"/>
  <c r="AP366" i="1"/>
  <c r="AO366" i="1"/>
  <c r="AN366" i="1"/>
  <c r="AM366" i="1"/>
  <c r="AL366" i="1"/>
  <c r="AK366" i="1"/>
  <c r="AJ366" i="1"/>
  <c r="AR365" i="1"/>
  <c r="AQ365" i="1"/>
  <c r="AP365" i="1"/>
  <c r="AO365" i="1"/>
  <c r="AN365" i="1"/>
  <c r="AM365" i="1"/>
  <c r="AL365" i="1"/>
  <c r="AK365" i="1"/>
  <c r="AJ365" i="1"/>
  <c r="AR364" i="1"/>
  <c r="AQ364" i="1"/>
  <c r="AP364" i="1"/>
  <c r="AO364" i="1"/>
  <c r="AN364" i="1"/>
  <c r="AM364" i="1"/>
  <c r="AL364" i="1"/>
  <c r="AK364" i="1"/>
  <c r="AJ364" i="1"/>
  <c r="AR363" i="1"/>
  <c r="AQ363" i="1"/>
  <c r="AP363" i="1"/>
  <c r="AO363" i="1"/>
  <c r="AN363" i="1"/>
  <c r="AM363" i="1"/>
  <c r="AL363" i="1"/>
  <c r="AK363" i="1"/>
  <c r="AJ363" i="1"/>
  <c r="AR362" i="1"/>
  <c r="AQ362" i="1"/>
  <c r="AP362" i="1"/>
  <c r="AO362" i="1"/>
  <c r="AN362" i="1"/>
  <c r="AM362" i="1"/>
  <c r="AL362" i="1"/>
  <c r="AK362" i="1"/>
  <c r="AJ362" i="1"/>
  <c r="AR361" i="1"/>
  <c r="AQ361" i="1"/>
  <c r="AP361" i="1"/>
  <c r="AO361" i="1"/>
  <c r="AN361" i="1"/>
  <c r="AM361" i="1"/>
  <c r="AL361" i="1"/>
  <c r="AK361" i="1"/>
  <c r="AJ361" i="1"/>
  <c r="AR360" i="1"/>
  <c r="AQ360" i="1"/>
  <c r="AP360" i="1"/>
  <c r="AO360" i="1"/>
  <c r="AN360" i="1"/>
  <c r="AM360" i="1"/>
  <c r="AL360" i="1"/>
  <c r="AK360" i="1"/>
  <c r="AJ360" i="1"/>
  <c r="AR359" i="1"/>
  <c r="AQ359" i="1"/>
  <c r="AP359" i="1"/>
  <c r="AO359" i="1"/>
  <c r="AN359" i="1"/>
  <c r="AM359" i="1"/>
  <c r="AL359" i="1"/>
  <c r="AK359" i="1"/>
  <c r="AJ359" i="1"/>
  <c r="AR358" i="1"/>
  <c r="AQ358" i="1"/>
  <c r="AP358" i="1"/>
  <c r="AO358" i="1"/>
  <c r="AN358" i="1"/>
  <c r="AM358" i="1"/>
  <c r="AL358" i="1"/>
  <c r="AK358" i="1"/>
  <c r="AJ358" i="1"/>
  <c r="AR357" i="1"/>
  <c r="AQ357" i="1"/>
  <c r="AP357" i="1"/>
  <c r="AO357" i="1"/>
  <c r="AN357" i="1"/>
  <c r="AM357" i="1"/>
  <c r="AL357" i="1"/>
  <c r="AK357" i="1"/>
  <c r="AJ357" i="1"/>
  <c r="AR356" i="1"/>
  <c r="AQ356" i="1"/>
  <c r="AP356" i="1"/>
  <c r="AO356" i="1"/>
  <c r="AN356" i="1"/>
  <c r="AM356" i="1"/>
  <c r="AL356" i="1"/>
  <c r="AK356" i="1"/>
  <c r="AJ356" i="1"/>
  <c r="AR355" i="1"/>
  <c r="AQ355" i="1"/>
  <c r="AP355" i="1"/>
  <c r="AO355" i="1"/>
  <c r="AN355" i="1"/>
  <c r="AM355" i="1"/>
  <c r="AL355" i="1"/>
  <c r="AK355" i="1"/>
  <c r="AJ355" i="1"/>
  <c r="AR354" i="1"/>
  <c r="AQ354" i="1"/>
  <c r="AP354" i="1"/>
  <c r="AO354" i="1"/>
  <c r="AN354" i="1"/>
  <c r="AM354" i="1"/>
  <c r="AL354" i="1"/>
  <c r="AK354" i="1"/>
  <c r="AJ354" i="1"/>
  <c r="AR353" i="1"/>
  <c r="AQ353" i="1"/>
  <c r="AP353" i="1"/>
  <c r="AO353" i="1"/>
  <c r="AN353" i="1"/>
  <c r="AM353" i="1"/>
  <c r="AL353" i="1"/>
  <c r="AK353" i="1"/>
  <c r="AJ353" i="1"/>
  <c r="AR352" i="1"/>
  <c r="AQ352" i="1"/>
  <c r="AP352" i="1"/>
  <c r="AO352" i="1"/>
  <c r="AN352" i="1"/>
  <c r="AM352" i="1"/>
  <c r="AL352" i="1"/>
  <c r="AK352" i="1"/>
  <c r="AJ352" i="1"/>
  <c r="AR351" i="1"/>
  <c r="AQ351" i="1"/>
  <c r="AP351" i="1"/>
  <c r="AO351" i="1"/>
  <c r="AN351" i="1"/>
  <c r="AM351" i="1"/>
  <c r="AL351" i="1"/>
  <c r="AK351" i="1"/>
  <c r="AJ351" i="1"/>
  <c r="AR350" i="1"/>
  <c r="AQ350" i="1"/>
  <c r="AP350" i="1"/>
  <c r="AO350" i="1"/>
  <c r="AN350" i="1"/>
  <c r="AM350" i="1"/>
  <c r="AL350" i="1"/>
  <c r="AK350" i="1"/>
  <c r="AJ350" i="1"/>
  <c r="AR349" i="1"/>
  <c r="AQ349" i="1"/>
  <c r="AP349" i="1"/>
  <c r="AO349" i="1"/>
  <c r="AN349" i="1"/>
  <c r="AM349" i="1"/>
  <c r="AL349" i="1"/>
  <c r="AK349" i="1"/>
  <c r="AJ349" i="1"/>
  <c r="AR348" i="1"/>
  <c r="AQ348" i="1"/>
  <c r="AP348" i="1"/>
  <c r="AO348" i="1"/>
  <c r="AN348" i="1"/>
  <c r="AM348" i="1"/>
  <c r="AL348" i="1"/>
  <c r="AK348" i="1"/>
  <c r="AJ348" i="1"/>
  <c r="AR347" i="1"/>
  <c r="AQ347" i="1"/>
  <c r="AP347" i="1"/>
  <c r="AO347" i="1"/>
  <c r="AN347" i="1"/>
  <c r="AM347" i="1"/>
  <c r="AL347" i="1"/>
  <c r="AK347" i="1"/>
  <c r="AJ347" i="1"/>
  <c r="AR346" i="1"/>
  <c r="AQ346" i="1"/>
  <c r="AP346" i="1"/>
  <c r="AO346" i="1"/>
  <c r="AN346" i="1"/>
  <c r="AM346" i="1"/>
  <c r="AL346" i="1"/>
  <c r="AK346" i="1"/>
  <c r="AJ346" i="1"/>
  <c r="AR345" i="1"/>
  <c r="AQ345" i="1"/>
  <c r="AP345" i="1"/>
  <c r="AO345" i="1"/>
  <c r="AN345" i="1"/>
  <c r="AM345" i="1"/>
  <c r="AL345" i="1"/>
  <c r="AK345" i="1"/>
  <c r="AJ345" i="1"/>
  <c r="AR344" i="1"/>
  <c r="AQ344" i="1"/>
  <c r="AP344" i="1"/>
  <c r="AO344" i="1"/>
  <c r="AN344" i="1"/>
  <c r="AM344" i="1"/>
  <c r="AL344" i="1"/>
  <c r="AK344" i="1"/>
  <c r="AJ344" i="1"/>
  <c r="AR343" i="1"/>
  <c r="AQ343" i="1"/>
  <c r="AP343" i="1"/>
  <c r="AO343" i="1"/>
  <c r="AN343" i="1"/>
  <c r="AM343" i="1"/>
  <c r="AL343" i="1"/>
  <c r="AK343" i="1"/>
  <c r="AJ343" i="1"/>
  <c r="AR342" i="1"/>
  <c r="AQ342" i="1"/>
  <c r="AP342" i="1"/>
  <c r="AO342" i="1"/>
  <c r="AN342" i="1"/>
  <c r="AM342" i="1"/>
  <c r="AL342" i="1"/>
  <c r="AK342" i="1"/>
  <c r="AJ342" i="1"/>
  <c r="AR341" i="1"/>
  <c r="AQ341" i="1"/>
  <c r="AP341" i="1"/>
  <c r="AO341" i="1"/>
  <c r="AN341" i="1"/>
  <c r="AM341" i="1"/>
  <c r="AL341" i="1"/>
  <c r="AK341" i="1"/>
  <c r="AJ341" i="1"/>
  <c r="AR340" i="1"/>
  <c r="AQ340" i="1"/>
  <c r="AP340" i="1"/>
  <c r="AO340" i="1"/>
  <c r="AN340" i="1"/>
  <c r="AM340" i="1"/>
  <c r="AL340" i="1"/>
  <c r="AK340" i="1"/>
  <c r="AJ340" i="1"/>
  <c r="AR339" i="1"/>
  <c r="AQ339" i="1"/>
  <c r="AP339" i="1"/>
  <c r="AO339" i="1"/>
  <c r="AN339" i="1"/>
  <c r="AM339" i="1"/>
  <c r="AL339" i="1"/>
  <c r="AK339" i="1"/>
  <c r="AJ339" i="1"/>
  <c r="AR338" i="1"/>
  <c r="AQ338" i="1"/>
  <c r="AP338" i="1"/>
  <c r="AO338" i="1"/>
  <c r="AN338" i="1"/>
  <c r="AM338" i="1"/>
  <c r="AL338" i="1"/>
  <c r="AK338" i="1"/>
  <c r="AJ338" i="1"/>
  <c r="AR337" i="1"/>
  <c r="AQ337" i="1"/>
  <c r="AP337" i="1"/>
  <c r="AO337" i="1"/>
  <c r="AN337" i="1"/>
  <c r="AM337" i="1"/>
  <c r="AL337" i="1"/>
  <c r="AK337" i="1"/>
  <c r="AJ337" i="1"/>
  <c r="AR336" i="1"/>
  <c r="AQ336" i="1"/>
  <c r="AP336" i="1"/>
  <c r="AO336" i="1"/>
  <c r="AN336" i="1"/>
  <c r="AM336" i="1"/>
  <c r="AL336" i="1"/>
  <c r="AK336" i="1"/>
  <c r="AJ336" i="1"/>
  <c r="AR335" i="1"/>
  <c r="AQ335" i="1"/>
  <c r="AP335" i="1"/>
  <c r="AO335" i="1"/>
  <c r="AN335" i="1"/>
  <c r="AM335" i="1"/>
  <c r="AL335" i="1"/>
  <c r="AK335" i="1"/>
  <c r="AJ335" i="1"/>
  <c r="AR334" i="1"/>
  <c r="AQ334" i="1"/>
  <c r="AP334" i="1"/>
  <c r="AO334" i="1"/>
  <c r="AN334" i="1"/>
  <c r="AM334" i="1"/>
  <c r="AL334" i="1"/>
  <c r="AK334" i="1"/>
  <c r="AJ334" i="1"/>
  <c r="AR333" i="1"/>
  <c r="AQ333" i="1"/>
  <c r="AP333" i="1"/>
  <c r="AO333" i="1"/>
  <c r="AN333" i="1"/>
  <c r="AM333" i="1"/>
  <c r="AL333" i="1"/>
  <c r="AK333" i="1"/>
  <c r="AJ333" i="1"/>
  <c r="AR332" i="1"/>
  <c r="AQ332" i="1"/>
  <c r="AP332" i="1"/>
  <c r="AO332" i="1"/>
  <c r="AN332" i="1"/>
  <c r="AM332" i="1"/>
  <c r="AL332" i="1"/>
  <c r="AK332" i="1"/>
  <c r="AJ332" i="1"/>
  <c r="AR331" i="1"/>
  <c r="AQ331" i="1"/>
  <c r="AP331" i="1"/>
  <c r="AO331" i="1"/>
  <c r="AN331" i="1"/>
  <c r="AM331" i="1"/>
  <c r="AL331" i="1"/>
  <c r="AK331" i="1"/>
  <c r="AJ331" i="1"/>
  <c r="AR330" i="1"/>
  <c r="AQ330" i="1"/>
  <c r="AP330" i="1"/>
  <c r="AO330" i="1"/>
  <c r="AN330" i="1"/>
  <c r="AM330" i="1"/>
  <c r="AL330" i="1"/>
  <c r="AK330" i="1"/>
  <c r="AJ330" i="1"/>
  <c r="AR329" i="1"/>
  <c r="AQ329" i="1"/>
  <c r="AP329" i="1"/>
  <c r="AO329" i="1"/>
  <c r="AN329" i="1"/>
  <c r="AM329" i="1"/>
  <c r="AL329" i="1"/>
  <c r="AK329" i="1"/>
  <c r="AJ329" i="1"/>
  <c r="AR328" i="1"/>
  <c r="AQ328" i="1"/>
  <c r="AP328" i="1"/>
  <c r="AO328" i="1"/>
  <c r="AN328" i="1"/>
  <c r="AM328" i="1"/>
  <c r="AL328" i="1"/>
  <c r="AK328" i="1"/>
  <c r="AJ328" i="1"/>
  <c r="AR327" i="1"/>
  <c r="AQ327" i="1"/>
  <c r="AP327" i="1"/>
  <c r="AO327" i="1"/>
  <c r="AN327" i="1"/>
  <c r="AM327" i="1"/>
  <c r="AL327" i="1"/>
  <c r="AK327" i="1"/>
  <c r="AJ327" i="1"/>
  <c r="AR326" i="1"/>
  <c r="AQ326" i="1"/>
  <c r="AP326" i="1"/>
  <c r="AO326" i="1"/>
  <c r="AN326" i="1"/>
  <c r="AM326" i="1"/>
  <c r="AL326" i="1"/>
  <c r="AK326" i="1"/>
  <c r="AJ326" i="1"/>
  <c r="AR325" i="1"/>
  <c r="AQ325" i="1"/>
  <c r="AP325" i="1"/>
  <c r="AO325" i="1"/>
  <c r="AN325" i="1"/>
  <c r="AM325" i="1"/>
  <c r="AL325" i="1"/>
  <c r="AK325" i="1"/>
  <c r="AJ325" i="1"/>
  <c r="AR324" i="1"/>
  <c r="AQ324" i="1"/>
  <c r="AP324" i="1"/>
  <c r="AO324" i="1"/>
  <c r="AN324" i="1"/>
  <c r="AM324" i="1"/>
  <c r="AL324" i="1"/>
  <c r="AK324" i="1"/>
  <c r="AJ324" i="1"/>
  <c r="AR323" i="1"/>
  <c r="AQ323" i="1"/>
  <c r="AP323" i="1"/>
  <c r="AO323" i="1"/>
  <c r="AN323" i="1"/>
  <c r="AM323" i="1"/>
  <c r="AL323" i="1"/>
  <c r="AK323" i="1"/>
  <c r="AJ323" i="1"/>
  <c r="AR322" i="1"/>
  <c r="AQ322" i="1"/>
  <c r="AP322" i="1"/>
  <c r="AO322" i="1"/>
  <c r="AN322" i="1"/>
  <c r="AM322" i="1"/>
  <c r="AL322" i="1"/>
  <c r="AK322" i="1"/>
  <c r="AJ322" i="1"/>
  <c r="AR321" i="1"/>
  <c r="AQ321" i="1"/>
  <c r="AP321" i="1"/>
  <c r="AO321" i="1"/>
  <c r="AN321" i="1"/>
  <c r="AM321" i="1"/>
  <c r="AL321" i="1"/>
  <c r="AK321" i="1"/>
  <c r="AJ321" i="1"/>
  <c r="AR320" i="1"/>
  <c r="AQ320" i="1"/>
  <c r="AP320" i="1"/>
  <c r="AO320" i="1"/>
  <c r="AN320" i="1"/>
  <c r="AM320" i="1"/>
  <c r="AL320" i="1"/>
  <c r="AK320" i="1"/>
  <c r="AJ320" i="1"/>
  <c r="AR319" i="1"/>
  <c r="AQ319" i="1"/>
  <c r="AP319" i="1"/>
  <c r="AO319" i="1"/>
  <c r="AN319" i="1"/>
  <c r="AM319" i="1"/>
  <c r="AL319" i="1"/>
  <c r="AK319" i="1"/>
  <c r="AJ319" i="1"/>
  <c r="AR318" i="1"/>
  <c r="AQ318" i="1"/>
  <c r="AP318" i="1"/>
  <c r="AO318" i="1"/>
  <c r="AN318" i="1"/>
  <c r="AM318" i="1"/>
  <c r="AL318" i="1"/>
  <c r="AK318" i="1"/>
  <c r="AJ318" i="1"/>
  <c r="AR317" i="1"/>
  <c r="AQ317" i="1"/>
  <c r="AP317" i="1"/>
  <c r="AO317" i="1"/>
  <c r="AN317" i="1"/>
  <c r="AM317" i="1"/>
  <c r="AL317" i="1"/>
  <c r="AK317" i="1"/>
  <c r="AJ317" i="1"/>
  <c r="AR316" i="1"/>
  <c r="AQ316" i="1"/>
  <c r="AP316" i="1"/>
  <c r="AO316" i="1"/>
  <c r="AN316" i="1"/>
  <c r="AM316" i="1"/>
  <c r="AL316" i="1"/>
  <c r="AK316" i="1"/>
  <c r="AJ316" i="1"/>
  <c r="AR315" i="1"/>
  <c r="AQ315" i="1"/>
  <c r="AP315" i="1"/>
  <c r="AO315" i="1"/>
  <c r="AN315" i="1"/>
  <c r="AM315" i="1"/>
  <c r="AL315" i="1"/>
  <c r="AK315" i="1"/>
  <c r="AJ315" i="1"/>
  <c r="AR314" i="1"/>
  <c r="AQ314" i="1"/>
  <c r="AP314" i="1"/>
  <c r="AO314" i="1"/>
  <c r="AN314" i="1"/>
  <c r="AM314" i="1"/>
  <c r="AL314" i="1"/>
  <c r="AK314" i="1"/>
  <c r="AJ314" i="1"/>
  <c r="AR313" i="1"/>
  <c r="AQ313" i="1"/>
  <c r="AP313" i="1"/>
  <c r="AO313" i="1"/>
  <c r="AN313" i="1"/>
  <c r="AM313" i="1"/>
  <c r="AL313" i="1"/>
  <c r="AK313" i="1"/>
  <c r="AJ313" i="1"/>
  <c r="AR312" i="1"/>
  <c r="AQ312" i="1"/>
  <c r="AP312" i="1"/>
  <c r="AO312" i="1"/>
  <c r="AN312" i="1"/>
  <c r="AM312" i="1"/>
  <c r="AL312" i="1"/>
  <c r="AK312" i="1"/>
  <c r="AJ312" i="1"/>
  <c r="AR311" i="1"/>
  <c r="AQ311" i="1"/>
  <c r="AP311" i="1"/>
  <c r="AO311" i="1"/>
  <c r="AN311" i="1"/>
  <c r="AM311" i="1"/>
  <c r="AL311" i="1"/>
  <c r="AK311" i="1"/>
  <c r="AJ311" i="1"/>
  <c r="AR310" i="1"/>
  <c r="AQ310" i="1"/>
  <c r="AP310" i="1"/>
  <c r="AO310" i="1"/>
  <c r="AN310" i="1"/>
  <c r="AM310" i="1"/>
  <c r="AL310" i="1"/>
  <c r="AK310" i="1"/>
  <c r="AJ310" i="1"/>
  <c r="AR309" i="1"/>
  <c r="AQ309" i="1"/>
  <c r="AP309" i="1"/>
  <c r="AO309" i="1"/>
  <c r="AN309" i="1"/>
  <c r="AM309" i="1"/>
  <c r="AL309" i="1"/>
  <c r="AK309" i="1"/>
  <c r="AJ309" i="1"/>
  <c r="AR308" i="1"/>
  <c r="AQ308" i="1"/>
  <c r="AP308" i="1"/>
  <c r="AO308" i="1"/>
  <c r="AN308" i="1"/>
  <c r="AM308" i="1"/>
  <c r="AL308" i="1"/>
  <c r="AK308" i="1"/>
  <c r="AJ308" i="1"/>
  <c r="AR307" i="1"/>
  <c r="AQ307" i="1"/>
  <c r="AP307" i="1"/>
  <c r="AO307" i="1"/>
  <c r="AN307" i="1"/>
  <c r="AM307" i="1"/>
  <c r="AL307" i="1"/>
  <c r="AK307" i="1"/>
  <c r="AJ307" i="1"/>
  <c r="AR306" i="1"/>
  <c r="AQ306" i="1"/>
  <c r="AP306" i="1"/>
  <c r="AO306" i="1"/>
  <c r="AN306" i="1"/>
  <c r="AM306" i="1"/>
  <c r="AL306" i="1"/>
  <c r="AK306" i="1"/>
  <c r="AJ306" i="1"/>
  <c r="AR305" i="1"/>
  <c r="AQ305" i="1"/>
  <c r="AP305" i="1"/>
  <c r="AO305" i="1"/>
  <c r="AN305" i="1"/>
  <c r="AM305" i="1"/>
  <c r="AL305" i="1"/>
  <c r="AK305" i="1"/>
  <c r="AJ305" i="1"/>
  <c r="AR304" i="1"/>
  <c r="AQ304" i="1"/>
  <c r="AP304" i="1"/>
  <c r="AO304" i="1"/>
  <c r="AN304" i="1"/>
  <c r="AM304" i="1"/>
  <c r="AL304" i="1"/>
  <c r="AK304" i="1"/>
  <c r="AJ304" i="1"/>
  <c r="AR303" i="1"/>
  <c r="AQ303" i="1"/>
  <c r="AP303" i="1"/>
  <c r="AO303" i="1"/>
  <c r="AN303" i="1"/>
  <c r="AM303" i="1"/>
  <c r="AL303" i="1"/>
  <c r="AK303" i="1"/>
  <c r="AJ303" i="1"/>
  <c r="AR302" i="1"/>
  <c r="AQ302" i="1"/>
  <c r="AP302" i="1"/>
  <c r="AO302" i="1"/>
  <c r="AN302" i="1"/>
  <c r="AM302" i="1"/>
  <c r="AL302" i="1"/>
  <c r="AK302" i="1"/>
  <c r="AJ302" i="1"/>
  <c r="AR301" i="1"/>
  <c r="AQ301" i="1"/>
  <c r="AP301" i="1"/>
  <c r="AO301" i="1"/>
  <c r="AN301" i="1"/>
  <c r="AM301" i="1"/>
  <c r="AL301" i="1"/>
  <c r="AK301" i="1"/>
  <c r="AJ301" i="1"/>
  <c r="AR300" i="1"/>
  <c r="AQ300" i="1"/>
  <c r="AP300" i="1"/>
  <c r="AO300" i="1"/>
  <c r="AN300" i="1"/>
  <c r="AM300" i="1"/>
  <c r="AL300" i="1"/>
  <c r="AK300" i="1"/>
  <c r="AJ300" i="1"/>
  <c r="AR299" i="1"/>
  <c r="AQ299" i="1"/>
  <c r="AP299" i="1"/>
  <c r="AO299" i="1"/>
  <c r="AN299" i="1"/>
  <c r="AM299" i="1"/>
  <c r="AL299" i="1"/>
  <c r="AK299" i="1"/>
  <c r="AJ299" i="1"/>
  <c r="AR298" i="1"/>
  <c r="AQ298" i="1"/>
  <c r="AP298" i="1"/>
  <c r="AO298" i="1"/>
  <c r="AN298" i="1"/>
  <c r="AM298" i="1"/>
  <c r="AL298" i="1"/>
  <c r="AK298" i="1"/>
  <c r="AJ298" i="1"/>
  <c r="AR297" i="1"/>
  <c r="AQ297" i="1"/>
  <c r="AP297" i="1"/>
  <c r="AO297" i="1"/>
  <c r="AN297" i="1"/>
  <c r="AM297" i="1"/>
  <c r="AL297" i="1"/>
  <c r="AK297" i="1"/>
  <c r="AJ297" i="1"/>
  <c r="AR296" i="1"/>
  <c r="AQ296" i="1"/>
  <c r="AP296" i="1"/>
  <c r="AO296" i="1"/>
  <c r="AN296" i="1"/>
  <c r="AM296" i="1"/>
  <c r="AL296" i="1"/>
  <c r="AK296" i="1"/>
  <c r="AJ296" i="1"/>
  <c r="AR295" i="1"/>
  <c r="AQ295" i="1"/>
  <c r="AP295" i="1"/>
  <c r="AO295" i="1"/>
  <c r="AN295" i="1"/>
  <c r="AM295" i="1"/>
  <c r="AL295" i="1"/>
  <c r="AK295" i="1"/>
  <c r="AJ295" i="1"/>
  <c r="AR294" i="1"/>
  <c r="AQ294" i="1"/>
  <c r="AP294" i="1"/>
  <c r="AO294" i="1"/>
  <c r="AN294" i="1"/>
  <c r="AM294" i="1"/>
  <c r="AL294" i="1"/>
  <c r="AK294" i="1"/>
  <c r="AJ294" i="1"/>
  <c r="AR293" i="1"/>
  <c r="AQ293" i="1"/>
  <c r="AP293" i="1"/>
  <c r="AO293" i="1"/>
  <c r="AN293" i="1"/>
  <c r="AM293" i="1"/>
  <c r="AL293" i="1"/>
  <c r="AK293" i="1"/>
  <c r="AJ293" i="1"/>
  <c r="AR292" i="1"/>
  <c r="AQ292" i="1"/>
  <c r="AP292" i="1"/>
  <c r="AO292" i="1"/>
  <c r="AN292" i="1"/>
  <c r="AM292" i="1"/>
  <c r="AL292" i="1"/>
  <c r="AK292" i="1"/>
  <c r="AJ292" i="1"/>
  <c r="AR291" i="1"/>
  <c r="AQ291" i="1"/>
  <c r="AP291" i="1"/>
  <c r="AO291" i="1"/>
  <c r="AN291" i="1"/>
  <c r="AM291" i="1"/>
  <c r="AL291" i="1"/>
  <c r="AK291" i="1"/>
  <c r="AJ291" i="1"/>
  <c r="AR290" i="1"/>
  <c r="AQ290" i="1"/>
  <c r="AP290" i="1"/>
  <c r="AO290" i="1"/>
  <c r="AN290" i="1"/>
  <c r="AM290" i="1"/>
  <c r="AL290" i="1"/>
  <c r="AK290" i="1"/>
  <c r="AJ290" i="1"/>
  <c r="AR289" i="1"/>
  <c r="AQ289" i="1"/>
  <c r="AP289" i="1"/>
  <c r="AO289" i="1"/>
  <c r="AN289" i="1"/>
  <c r="AM289" i="1"/>
  <c r="AL289" i="1"/>
  <c r="AK289" i="1"/>
  <c r="AJ289" i="1"/>
  <c r="AR288" i="1"/>
  <c r="AQ288" i="1"/>
  <c r="AP288" i="1"/>
  <c r="AO288" i="1"/>
  <c r="AN288" i="1"/>
  <c r="AM288" i="1"/>
  <c r="AL288" i="1"/>
  <c r="AK288" i="1"/>
  <c r="AJ288" i="1"/>
  <c r="AR287" i="1"/>
  <c r="AQ287" i="1"/>
  <c r="AP287" i="1"/>
  <c r="AO287" i="1"/>
  <c r="AN287" i="1"/>
  <c r="AM287" i="1"/>
  <c r="AL287" i="1"/>
  <c r="AK287" i="1"/>
  <c r="AJ287" i="1"/>
  <c r="AR286" i="1"/>
  <c r="AQ286" i="1"/>
  <c r="AP286" i="1"/>
  <c r="AO286" i="1"/>
  <c r="AN286" i="1"/>
  <c r="AM286" i="1"/>
  <c r="AL286" i="1"/>
  <c r="AK286" i="1"/>
  <c r="AJ286" i="1"/>
  <c r="AR285" i="1"/>
  <c r="AQ285" i="1"/>
  <c r="AP285" i="1"/>
  <c r="AO285" i="1"/>
  <c r="AN285" i="1"/>
  <c r="AM285" i="1"/>
  <c r="AL285" i="1"/>
  <c r="AK285" i="1"/>
  <c r="AJ285" i="1"/>
  <c r="AR284" i="1"/>
  <c r="AQ284" i="1"/>
  <c r="AP284" i="1"/>
  <c r="AO284" i="1"/>
  <c r="AN284" i="1"/>
  <c r="AM284" i="1"/>
  <c r="AL284" i="1"/>
  <c r="AK284" i="1"/>
  <c r="AJ284" i="1"/>
  <c r="AR283" i="1"/>
  <c r="AQ283" i="1"/>
  <c r="AP283" i="1"/>
  <c r="AO283" i="1"/>
  <c r="AN283" i="1"/>
  <c r="AM283" i="1"/>
  <c r="AL283" i="1"/>
  <c r="AK283" i="1"/>
  <c r="AJ283" i="1"/>
  <c r="AR282" i="1"/>
  <c r="AQ282" i="1"/>
  <c r="AP282" i="1"/>
  <c r="AO282" i="1"/>
  <c r="AN282" i="1"/>
  <c r="AM282" i="1"/>
  <c r="AL282" i="1"/>
  <c r="AK282" i="1"/>
  <c r="AJ282" i="1"/>
  <c r="AR281" i="1"/>
  <c r="AQ281" i="1"/>
  <c r="AP281" i="1"/>
  <c r="AO281" i="1"/>
  <c r="AN281" i="1"/>
  <c r="AM281" i="1"/>
  <c r="AL281" i="1"/>
  <c r="AK281" i="1"/>
  <c r="AJ281" i="1"/>
  <c r="AR280" i="1"/>
  <c r="AQ280" i="1"/>
  <c r="AP280" i="1"/>
  <c r="AO280" i="1"/>
  <c r="AN280" i="1"/>
  <c r="AM280" i="1"/>
  <c r="AL280" i="1"/>
  <c r="AK280" i="1"/>
  <c r="AJ280" i="1"/>
  <c r="AK279" i="1"/>
  <c r="AR278" i="1"/>
  <c r="AQ278" i="1"/>
  <c r="AP278" i="1"/>
  <c r="AO278" i="1"/>
  <c r="AN278" i="1"/>
  <c r="AM278" i="1"/>
  <c r="AL278" i="1"/>
  <c r="AK278" i="1"/>
  <c r="AJ278" i="1"/>
  <c r="AR277" i="1"/>
  <c r="AQ277" i="1"/>
  <c r="AP277" i="1"/>
  <c r="AO277" i="1"/>
  <c r="AN277" i="1"/>
  <c r="AM277" i="1"/>
  <c r="AL277" i="1"/>
  <c r="AK277" i="1"/>
  <c r="AJ277" i="1"/>
  <c r="AR276" i="1"/>
  <c r="AQ276" i="1"/>
  <c r="AP276" i="1"/>
  <c r="AO276" i="1"/>
  <c r="AN276" i="1"/>
  <c r="AM276" i="1"/>
  <c r="AL276" i="1"/>
  <c r="AK276" i="1"/>
  <c r="AJ276" i="1"/>
  <c r="AR275" i="1"/>
  <c r="AQ275" i="1"/>
  <c r="AP275" i="1"/>
  <c r="AO275" i="1"/>
  <c r="AN275" i="1"/>
  <c r="AM275" i="1"/>
  <c r="AL275" i="1"/>
  <c r="AK275" i="1"/>
  <c r="AJ275" i="1"/>
  <c r="AR274" i="1"/>
  <c r="AQ274" i="1"/>
  <c r="AP274" i="1"/>
  <c r="AO274" i="1"/>
  <c r="AN274" i="1"/>
  <c r="AM274" i="1"/>
  <c r="AL274" i="1"/>
  <c r="AK274" i="1"/>
  <c r="AJ274" i="1"/>
  <c r="AR273" i="1"/>
  <c r="AQ273" i="1"/>
  <c r="AP273" i="1"/>
  <c r="AO273" i="1"/>
  <c r="AN273" i="1"/>
  <c r="AM273" i="1"/>
  <c r="AL273" i="1"/>
  <c r="AK273" i="1"/>
  <c r="AJ273" i="1"/>
  <c r="AR272" i="1"/>
  <c r="AQ272" i="1"/>
  <c r="AP272" i="1"/>
  <c r="AO272" i="1"/>
  <c r="AN272" i="1"/>
  <c r="AM272" i="1"/>
  <c r="AL272" i="1"/>
  <c r="AK272" i="1"/>
  <c r="AJ272" i="1"/>
  <c r="AR271" i="1"/>
  <c r="AQ271" i="1"/>
  <c r="AP271" i="1"/>
  <c r="AO271" i="1"/>
  <c r="AN271" i="1"/>
  <c r="AM271" i="1"/>
  <c r="AL271" i="1"/>
  <c r="AK271" i="1"/>
  <c r="AJ271" i="1"/>
  <c r="AR270" i="1"/>
  <c r="AQ270" i="1"/>
  <c r="AP270" i="1"/>
  <c r="AO270" i="1"/>
  <c r="AN270" i="1"/>
  <c r="AM270" i="1"/>
  <c r="AL270" i="1"/>
  <c r="AK270" i="1"/>
  <c r="AJ270" i="1"/>
  <c r="AR269" i="1"/>
  <c r="AQ269" i="1"/>
  <c r="AP269" i="1"/>
  <c r="AO269" i="1"/>
  <c r="AN269" i="1"/>
  <c r="AM269" i="1"/>
  <c r="AL269" i="1"/>
  <c r="AK269" i="1"/>
  <c r="AJ269" i="1"/>
  <c r="AR268" i="1"/>
  <c r="AQ268" i="1"/>
  <c r="AP268" i="1"/>
  <c r="AO268" i="1"/>
  <c r="AN268" i="1"/>
  <c r="AM268" i="1"/>
  <c r="AL268" i="1"/>
  <c r="AK268" i="1"/>
  <c r="AJ268" i="1"/>
  <c r="AR267" i="1"/>
  <c r="AQ267" i="1"/>
  <c r="AP267" i="1"/>
  <c r="AO267" i="1"/>
  <c r="AN267" i="1"/>
  <c r="AM267" i="1"/>
  <c r="AL267" i="1"/>
  <c r="AK267" i="1"/>
  <c r="AJ267" i="1"/>
  <c r="AR266" i="1"/>
  <c r="AQ266" i="1"/>
  <c r="AP266" i="1"/>
  <c r="AO266" i="1"/>
  <c r="AN266" i="1"/>
  <c r="AM266" i="1"/>
  <c r="AL266" i="1"/>
  <c r="AK266" i="1"/>
  <c r="AJ266" i="1"/>
  <c r="AR265" i="1"/>
  <c r="AQ265" i="1"/>
  <c r="AP265" i="1"/>
  <c r="AO265" i="1"/>
  <c r="AN265" i="1"/>
  <c r="AM265" i="1"/>
  <c r="AL265" i="1"/>
  <c r="AK265" i="1"/>
  <c r="AJ265" i="1"/>
  <c r="AR264" i="1"/>
  <c r="AQ264" i="1"/>
  <c r="AP264" i="1"/>
  <c r="AO264" i="1"/>
  <c r="AN264" i="1"/>
  <c r="AM264" i="1"/>
  <c r="AL264" i="1"/>
  <c r="AK264" i="1"/>
  <c r="AJ264" i="1"/>
  <c r="AR263" i="1"/>
  <c r="AQ263" i="1"/>
  <c r="AP263" i="1"/>
  <c r="AO263" i="1"/>
  <c r="AN263" i="1"/>
  <c r="AM263" i="1"/>
  <c r="AL263" i="1"/>
  <c r="AK263" i="1"/>
  <c r="AJ263" i="1"/>
  <c r="AR262" i="1"/>
  <c r="AQ262" i="1"/>
  <c r="AP262" i="1"/>
  <c r="AO262" i="1"/>
  <c r="AN262" i="1"/>
  <c r="AM262" i="1"/>
  <c r="AL262" i="1"/>
  <c r="AK262" i="1"/>
  <c r="AJ262" i="1"/>
  <c r="AR261" i="1"/>
  <c r="AQ261" i="1"/>
  <c r="AP261" i="1"/>
  <c r="AO261" i="1"/>
  <c r="AN261" i="1"/>
  <c r="AM261" i="1"/>
  <c r="AL261" i="1"/>
  <c r="AK261" i="1"/>
  <c r="AJ261" i="1"/>
  <c r="AR260" i="1"/>
  <c r="AQ260" i="1"/>
  <c r="AP260" i="1"/>
  <c r="AO260" i="1"/>
  <c r="AN260" i="1"/>
  <c r="AM260" i="1"/>
  <c r="AL260" i="1"/>
  <c r="AK260" i="1"/>
  <c r="AJ260" i="1"/>
  <c r="AR259" i="1"/>
  <c r="AQ259" i="1"/>
  <c r="AP259" i="1"/>
  <c r="AO259" i="1"/>
  <c r="AN259" i="1"/>
  <c r="AM259" i="1"/>
  <c r="AL259" i="1"/>
  <c r="AK259" i="1"/>
  <c r="AJ259" i="1"/>
  <c r="AR258" i="1"/>
  <c r="AQ258" i="1"/>
  <c r="AP258" i="1"/>
  <c r="AO258" i="1"/>
  <c r="AN258" i="1"/>
  <c r="AM258" i="1"/>
  <c r="AL258" i="1"/>
  <c r="AK258" i="1"/>
  <c r="AJ258" i="1"/>
  <c r="AR257" i="1"/>
  <c r="AQ257" i="1"/>
  <c r="AP257" i="1"/>
  <c r="AO257" i="1"/>
  <c r="AN257" i="1"/>
  <c r="AM257" i="1"/>
  <c r="AL257" i="1"/>
  <c r="AK257" i="1"/>
  <c r="AJ257" i="1"/>
  <c r="AR256" i="1"/>
  <c r="AQ256" i="1"/>
  <c r="AP256" i="1"/>
  <c r="AO256" i="1"/>
  <c r="AN256" i="1"/>
  <c r="AM256" i="1"/>
  <c r="AL256" i="1"/>
  <c r="AK256" i="1"/>
  <c r="AJ256" i="1"/>
  <c r="AR255" i="1"/>
  <c r="AQ255" i="1"/>
  <c r="AP255" i="1"/>
  <c r="AO255" i="1"/>
  <c r="AN255" i="1"/>
  <c r="AM255" i="1"/>
  <c r="AL255" i="1"/>
  <c r="AK255" i="1"/>
  <c r="AJ255" i="1"/>
  <c r="AR254" i="1"/>
  <c r="AQ254" i="1"/>
  <c r="AP254" i="1"/>
  <c r="AO254" i="1"/>
  <c r="AN254" i="1"/>
  <c r="AM254" i="1"/>
  <c r="AL254" i="1"/>
  <c r="AK254" i="1"/>
  <c r="AJ254" i="1"/>
  <c r="AR253" i="1"/>
  <c r="AQ253" i="1"/>
  <c r="AP253" i="1"/>
  <c r="AO253" i="1"/>
  <c r="AN253" i="1"/>
  <c r="AM253" i="1"/>
  <c r="AL253" i="1"/>
  <c r="AK253" i="1"/>
  <c r="AJ253" i="1"/>
  <c r="AR252" i="1"/>
  <c r="AQ252" i="1"/>
  <c r="AP252" i="1"/>
  <c r="AO252" i="1"/>
  <c r="AN252" i="1"/>
  <c r="AM252" i="1"/>
  <c r="AL252" i="1"/>
  <c r="AK252" i="1"/>
  <c r="AJ252" i="1"/>
  <c r="AR251" i="1"/>
  <c r="AQ251" i="1"/>
  <c r="AP251" i="1"/>
  <c r="AO251" i="1"/>
  <c r="AN251" i="1"/>
  <c r="AM251" i="1"/>
  <c r="AL251" i="1"/>
  <c r="AK251" i="1"/>
  <c r="AJ251" i="1"/>
  <c r="AR250" i="1"/>
  <c r="AQ250" i="1"/>
  <c r="AP250" i="1"/>
  <c r="AO250" i="1"/>
  <c r="AN250" i="1"/>
  <c r="AM250" i="1"/>
  <c r="AL250" i="1"/>
  <c r="AK250" i="1"/>
  <c r="AJ250" i="1"/>
  <c r="AR249" i="1"/>
  <c r="AQ249" i="1"/>
  <c r="AP249" i="1"/>
  <c r="AO249" i="1"/>
  <c r="AN249" i="1"/>
  <c r="AM249" i="1"/>
  <c r="AL249" i="1"/>
  <c r="AK249" i="1"/>
  <c r="AJ249" i="1"/>
  <c r="AR248" i="1"/>
  <c r="AQ248" i="1"/>
  <c r="AP248" i="1"/>
  <c r="AO248" i="1"/>
  <c r="AN248" i="1"/>
  <c r="AM248" i="1"/>
  <c r="AL248" i="1"/>
  <c r="AK248" i="1"/>
  <c r="AJ248" i="1"/>
  <c r="AR247" i="1"/>
  <c r="AQ247" i="1"/>
  <c r="AP247" i="1"/>
  <c r="AO247" i="1"/>
  <c r="AN247" i="1"/>
  <c r="AM247" i="1"/>
  <c r="AL247" i="1"/>
  <c r="AK247" i="1"/>
  <c r="AJ247" i="1"/>
  <c r="AR246" i="1"/>
  <c r="AQ246" i="1"/>
  <c r="AP246" i="1"/>
  <c r="AO246" i="1"/>
  <c r="AN246" i="1"/>
  <c r="AM246" i="1"/>
  <c r="AL246" i="1"/>
  <c r="AK246" i="1"/>
  <c r="AJ246" i="1"/>
  <c r="AR245" i="1"/>
  <c r="AQ245" i="1"/>
  <c r="AP245" i="1"/>
  <c r="AO245" i="1"/>
  <c r="AN245" i="1"/>
  <c r="AM245" i="1"/>
  <c r="AL245" i="1"/>
  <c r="AK245" i="1"/>
  <c r="AJ245" i="1"/>
  <c r="AR244" i="1"/>
  <c r="AQ244" i="1"/>
  <c r="AP244" i="1"/>
  <c r="AO244" i="1"/>
  <c r="AN244" i="1"/>
  <c r="AM244" i="1"/>
  <c r="AL244" i="1"/>
  <c r="AK244" i="1"/>
  <c r="AJ244" i="1"/>
  <c r="AR243" i="1"/>
  <c r="AQ243" i="1"/>
  <c r="AP243" i="1"/>
  <c r="AO243" i="1"/>
  <c r="AN243" i="1"/>
  <c r="AM243" i="1"/>
  <c r="AL243" i="1"/>
  <c r="AK243" i="1"/>
  <c r="AJ243" i="1"/>
  <c r="AR242" i="1"/>
  <c r="AQ242" i="1"/>
  <c r="AP242" i="1"/>
  <c r="AO242" i="1"/>
  <c r="AN242" i="1"/>
  <c r="AM242" i="1"/>
  <c r="AL242" i="1"/>
  <c r="AK242" i="1"/>
  <c r="AJ242" i="1"/>
  <c r="AR241" i="1"/>
  <c r="AQ241" i="1"/>
  <c r="AP241" i="1"/>
  <c r="AO241" i="1"/>
  <c r="AN241" i="1"/>
  <c r="AM241" i="1"/>
  <c r="AL241" i="1"/>
  <c r="AK241" i="1"/>
  <c r="AJ241" i="1"/>
  <c r="AR240" i="1"/>
  <c r="AQ240" i="1"/>
  <c r="AP240" i="1"/>
  <c r="AO240" i="1"/>
  <c r="AN240" i="1"/>
  <c r="AM240" i="1"/>
  <c r="AL240" i="1"/>
  <c r="AK240" i="1"/>
  <c r="AJ240" i="1"/>
  <c r="AR239" i="1"/>
  <c r="AQ239" i="1"/>
  <c r="AP239" i="1"/>
  <c r="AO239" i="1"/>
  <c r="AN239" i="1"/>
  <c r="AM239" i="1"/>
  <c r="AL239" i="1"/>
  <c r="AK239" i="1"/>
  <c r="AJ239" i="1"/>
  <c r="AR238" i="1"/>
  <c r="AQ238" i="1"/>
  <c r="AP238" i="1"/>
  <c r="AO238" i="1"/>
  <c r="AN238" i="1"/>
  <c r="AM238" i="1"/>
  <c r="AL238" i="1"/>
  <c r="AK238" i="1"/>
  <c r="AJ238" i="1"/>
  <c r="AR237" i="1"/>
  <c r="AQ237" i="1"/>
  <c r="AP237" i="1"/>
  <c r="AO237" i="1"/>
  <c r="AN237" i="1"/>
  <c r="AM237" i="1"/>
  <c r="AL237" i="1"/>
  <c r="AK237" i="1"/>
  <c r="AJ237" i="1"/>
  <c r="AR236" i="1"/>
  <c r="AQ236" i="1"/>
  <c r="AP236" i="1"/>
  <c r="AO236" i="1"/>
  <c r="AN236" i="1"/>
  <c r="AM236" i="1"/>
  <c r="AL236" i="1"/>
  <c r="AK236" i="1"/>
  <c r="AJ236" i="1"/>
  <c r="AR235" i="1"/>
  <c r="AQ235" i="1"/>
  <c r="AP235" i="1"/>
  <c r="AO235" i="1"/>
  <c r="AN235" i="1"/>
  <c r="AM235" i="1"/>
  <c r="AL235" i="1"/>
  <c r="AK235" i="1"/>
  <c r="AJ235" i="1"/>
  <c r="AR234" i="1"/>
  <c r="AQ234" i="1"/>
  <c r="AP234" i="1"/>
  <c r="AO234" i="1"/>
  <c r="AN234" i="1"/>
  <c r="AM234" i="1"/>
  <c r="AL234" i="1"/>
  <c r="AK234" i="1"/>
  <c r="AJ234" i="1"/>
  <c r="AR233" i="1"/>
  <c r="AQ233" i="1"/>
  <c r="AP233" i="1"/>
  <c r="AO233" i="1"/>
  <c r="AN233" i="1"/>
  <c r="AM233" i="1"/>
  <c r="AL233" i="1"/>
  <c r="AK233" i="1"/>
  <c r="AJ233" i="1"/>
  <c r="AR232" i="1"/>
  <c r="AQ232" i="1"/>
  <c r="AP232" i="1"/>
  <c r="AO232" i="1"/>
  <c r="AN232" i="1"/>
  <c r="AM232" i="1"/>
  <c r="AL232" i="1"/>
  <c r="AK232" i="1"/>
  <c r="AJ232" i="1"/>
  <c r="AR231" i="1"/>
  <c r="AQ231" i="1"/>
  <c r="AP231" i="1"/>
  <c r="AO231" i="1"/>
  <c r="AN231" i="1"/>
  <c r="AM231" i="1"/>
  <c r="AL231" i="1"/>
  <c r="AK231" i="1"/>
  <c r="AJ231" i="1"/>
  <c r="AR230" i="1"/>
  <c r="AQ230" i="1"/>
  <c r="AP230" i="1"/>
  <c r="AO230" i="1"/>
  <c r="AN230" i="1"/>
  <c r="AM230" i="1"/>
  <c r="AL230" i="1"/>
  <c r="AK230" i="1"/>
  <c r="AJ230" i="1"/>
  <c r="AR228" i="1"/>
  <c r="AQ228" i="1"/>
  <c r="AP228" i="1"/>
  <c r="AO228" i="1"/>
  <c r="AN228" i="1"/>
  <c r="AM228" i="1"/>
  <c r="AL228" i="1"/>
  <c r="AK228" i="1"/>
  <c r="AJ228" i="1"/>
  <c r="AR227" i="1"/>
  <c r="AQ227" i="1"/>
  <c r="AP227" i="1"/>
  <c r="AO227" i="1"/>
  <c r="AN227" i="1"/>
  <c r="AM227" i="1"/>
  <c r="AL227" i="1"/>
  <c r="AK227" i="1"/>
  <c r="AJ227" i="1"/>
  <c r="AR226" i="1"/>
  <c r="AQ226" i="1"/>
  <c r="AP226" i="1"/>
  <c r="AO226" i="1"/>
  <c r="AN226" i="1"/>
  <c r="AM226" i="1"/>
  <c r="AL226" i="1"/>
  <c r="AK226" i="1"/>
  <c r="AJ226" i="1"/>
  <c r="AR225" i="1"/>
  <c r="AQ225" i="1"/>
  <c r="AP225" i="1"/>
  <c r="AO225" i="1"/>
  <c r="AN225" i="1"/>
  <c r="AM225" i="1"/>
  <c r="AL225" i="1"/>
  <c r="AK225" i="1"/>
  <c r="AJ225" i="1"/>
  <c r="AR224" i="1"/>
  <c r="AQ224" i="1"/>
  <c r="AP224" i="1"/>
  <c r="AO224" i="1"/>
  <c r="AN224" i="1"/>
  <c r="AM224" i="1"/>
  <c r="AL224" i="1"/>
  <c r="AK224" i="1"/>
  <c r="AJ224" i="1"/>
  <c r="AR223" i="1"/>
  <c r="AQ223" i="1"/>
  <c r="AP223" i="1"/>
  <c r="AO223" i="1"/>
  <c r="AN223" i="1"/>
  <c r="AM223" i="1"/>
  <c r="AL223" i="1"/>
  <c r="AK223" i="1"/>
  <c r="AJ223" i="1"/>
  <c r="AR222" i="1"/>
  <c r="AQ222" i="1"/>
  <c r="AP222" i="1"/>
  <c r="AO222" i="1"/>
  <c r="AN222" i="1"/>
  <c r="AM222" i="1"/>
  <c r="AL222" i="1"/>
  <c r="AK222" i="1"/>
  <c r="AJ222" i="1"/>
  <c r="AR221" i="1"/>
  <c r="AQ221" i="1"/>
  <c r="AP221" i="1"/>
  <c r="AO221" i="1"/>
  <c r="AN221" i="1"/>
  <c r="AM221" i="1"/>
  <c r="AL221" i="1"/>
  <c r="AK221" i="1"/>
  <c r="AJ221" i="1"/>
  <c r="AR220" i="1"/>
  <c r="AQ220" i="1"/>
  <c r="AP220" i="1"/>
  <c r="AO220" i="1"/>
  <c r="AN220" i="1"/>
  <c r="AM220" i="1"/>
  <c r="AL220" i="1"/>
  <c r="AK220" i="1"/>
  <c r="AJ220" i="1"/>
  <c r="AR219" i="1"/>
  <c r="AQ219" i="1"/>
  <c r="AP219" i="1"/>
  <c r="AO219" i="1"/>
  <c r="AN219" i="1"/>
  <c r="AM219" i="1"/>
  <c r="AL219" i="1"/>
  <c r="AK219" i="1"/>
  <c r="AJ219" i="1"/>
  <c r="AR218" i="1"/>
  <c r="AQ218" i="1"/>
  <c r="AP218" i="1"/>
  <c r="AO218" i="1"/>
  <c r="AN218" i="1"/>
  <c r="AM218" i="1"/>
  <c r="AL218" i="1"/>
  <c r="AK218" i="1"/>
  <c r="AJ218" i="1"/>
  <c r="AR217" i="1"/>
  <c r="AQ217" i="1"/>
  <c r="AP217" i="1"/>
  <c r="AO217" i="1"/>
  <c r="AN217" i="1"/>
  <c r="AM217" i="1"/>
  <c r="AL217" i="1"/>
  <c r="AK217" i="1"/>
  <c r="AJ217" i="1"/>
  <c r="AR216" i="1"/>
  <c r="AQ216" i="1"/>
  <c r="AP216" i="1"/>
  <c r="AO216" i="1"/>
  <c r="AN216" i="1"/>
  <c r="AM216" i="1"/>
  <c r="AL216" i="1"/>
  <c r="AK216" i="1"/>
  <c r="AJ216" i="1"/>
  <c r="AR215" i="1"/>
  <c r="AQ215" i="1"/>
  <c r="AP215" i="1"/>
  <c r="AO215" i="1"/>
  <c r="AN215" i="1"/>
  <c r="AM215" i="1"/>
  <c r="AL215" i="1"/>
  <c r="AK215" i="1"/>
  <c r="AJ215" i="1"/>
  <c r="AR214" i="1"/>
  <c r="AQ214" i="1"/>
  <c r="AP214" i="1"/>
  <c r="AO214" i="1"/>
  <c r="AN214" i="1"/>
  <c r="AM214" i="1"/>
  <c r="AL214" i="1"/>
  <c r="AK214" i="1"/>
  <c r="AJ214" i="1"/>
  <c r="AR213" i="1"/>
  <c r="AQ213" i="1"/>
  <c r="AP213" i="1"/>
  <c r="AO213" i="1"/>
  <c r="AN213" i="1"/>
  <c r="AM213" i="1"/>
  <c r="AL213" i="1"/>
  <c r="AK213" i="1"/>
  <c r="AJ213" i="1"/>
  <c r="AR212" i="1"/>
  <c r="AQ212" i="1"/>
  <c r="AP212" i="1"/>
  <c r="AO212" i="1"/>
  <c r="AN212" i="1"/>
  <c r="AM212" i="1"/>
  <c r="AL212" i="1"/>
  <c r="AK212" i="1"/>
  <c r="AJ212" i="1"/>
  <c r="AR211" i="1"/>
  <c r="AQ211" i="1"/>
  <c r="AP211" i="1"/>
  <c r="AO211" i="1"/>
  <c r="AN211" i="1"/>
  <c r="AM211" i="1"/>
  <c r="AL211" i="1"/>
  <c r="AK211" i="1"/>
  <c r="AJ211" i="1"/>
  <c r="AR210" i="1"/>
  <c r="AQ210" i="1"/>
  <c r="AP210" i="1"/>
  <c r="AO210" i="1"/>
  <c r="AN210" i="1"/>
  <c r="AM210" i="1"/>
  <c r="AL210" i="1"/>
  <c r="AK210" i="1"/>
  <c r="AJ210" i="1"/>
  <c r="AR209" i="1"/>
  <c r="AQ209" i="1"/>
  <c r="AP209" i="1"/>
  <c r="AO209" i="1"/>
  <c r="AN209" i="1"/>
  <c r="AM209" i="1"/>
  <c r="AL209" i="1"/>
  <c r="AK209" i="1"/>
  <c r="AJ209" i="1"/>
  <c r="AR208" i="1"/>
  <c r="AQ208" i="1"/>
  <c r="AP208" i="1"/>
  <c r="AO208" i="1"/>
  <c r="AN208" i="1"/>
  <c r="AM208" i="1"/>
  <c r="AL208" i="1"/>
  <c r="AK208" i="1"/>
  <c r="AJ208" i="1"/>
  <c r="AR207" i="1"/>
  <c r="AQ207" i="1"/>
  <c r="AP207" i="1"/>
  <c r="AO207" i="1"/>
  <c r="AN207" i="1"/>
  <c r="AM207" i="1"/>
  <c r="AL207" i="1"/>
  <c r="AK207" i="1"/>
  <c r="AJ207" i="1"/>
  <c r="AR206" i="1"/>
  <c r="AQ206" i="1"/>
  <c r="AP206" i="1"/>
  <c r="AO206" i="1"/>
  <c r="AN206" i="1"/>
  <c r="AM206" i="1"/>
  <c r="AL206" i="1"/>
  <c r="AK206" i="1"/>
  <c r="AJ206" i="1"/>
  <c r="AR205" i="1"/>
  <c r="AQ205" i="1"/>
  <c r="AP205" i="1"/>
  <c r="AO205" i="1"/>
  <c r="AN205" i="1"/>
  <c r="AM205" i="1"/>
  <c r="AL205" i="1"/>
  <c r="AK205" i="1"/>
  <c r="AJ205" i="1"/>
  <c r="AR204" i="1"/>
  <c r="AQ204" i="1"/>
  <c r="AP204" i="1"/>
  <c r="AO204" i="1"/>
  <c r="AN204" i="1"/>
  <c r="AM204" i="1"/>
  <c r="AL204" i="1"/>
  <c r="AK204" i="1"/>
  <c r="AJ204" i="1"/>
  <c r="AR203" i="1"/>
  <c r="AQ203" i="1"/>
  <c r="AP203" i="1"/>
  <c r="AO203" i="1"/>
  <c r="AN203" i="1"/>
  <c r="AM203" i="1"/>
  <c r="AL203" i="1"/>
  <c r="AK203" i="1"/>
  <c r="AJ203" i="1"/>
  <c r="AR202" i="1"/>
  <c r="AQ202" i="1"/>
  <c r="AP202" i="1"/>
  <c r="AO202" i="1"/>
  <c r="AN202" i="1"/>
  <c r="AM202" i="1"/>
  <c r="AL202" i="1"/>
  <c r="AK202" i="1"/>
  <c r="AJ202" i="1"/>
  <c r="AR201" i="1"/>
  <c r="AQ201" i="1"/>
  <c r="AP201" i="1"/>
  <c r="AO201" i="1"/>
  <c r="AN201" i="1"/>
  <c r="AM201" i="1"/>
  <c r="AL201" i="1"/>
  <c r="AK201" i="1"/>
  <c r="AJ201" i="1"/>
  <c r="AR200" i="1"/>
  <c r="AQ200" i="1"/>
  <c r="AP200" i="1"/>
  <c r="AO200" i="1"/>
  <c r="AN200" i="1"/>
  <c r="AM200" i="1"/>
  <c r="AL200" i="1"/>
  <c r="AK200" i="1"/>
  <c r="AJ200" i="1"/>
  <c r="AR199" i="1"/>
  <c r="AQ199" i="1"/>
  <c r="AP199" i="1"/>
  <c r="AO199" i="1"/>
  <c r="AN199" i="1"/>
  <c r="AM199" i="1"/>
  <c r="AL199" i="1"/>
  <c r="AK199" i="1"/>
  <c r="AJ199" i="1"/>
  <c r="AR198" i="1"/>
  <c r="AQ198" i="1"/>
  <c r="AP198" i="1"/>
  <c r="AO198" i="1"/>
  <c r="AN198" i="1"/>
  <c r="AM198" i="1"/>
  <c r="AL198" i="1"/>
  <c r="AK198" i="1"/>
  <c r="AJ198" i="1"/>
  <c r="AR197" i="1"/>
  <c r="AQ197" i="1"/>
  <c r="AP197" i="1"/>
  <c r="AO197" i="1"/>
  <c r="AN197" i="1"/>
  <c r="AM197" i="1"/>
  <c r="AL197" i="1"/>
  <c r="AK197" i="1"/>
  <c r="AJ197" i="1"/>
  <c r="AR196" i="1"/>
  <c r="AQ196" i="1"/>
  <c r="AP196" i="1"/>
  <c r="AO196" i="1"/>
  <c r="AN196" i="1"/>
  <c r="AM196" i="1"/>
  <c r="AL196" i="1"/>
  <c r="AK196" i="1"/>
  <c r="AJ196" i="1"/>
  <c r="AR195" i="1"/>
  <c r="AQ195" i="1"/>
  <c r="AP195" i="1"/>
  <c r="AO195" i="1"/>
  <c r="AN195" i="1"/>
  <c r="AM195" i="1"/>
  <c r="AL195" i="1"/>
  <c r="AK195" i="1"/>
  <c r="AJ195" i="1"/>
  <c r="AR194" i="1"/>
  <c r="AQ194" i="1"/>
  <c r="AP194" i="1"/>
  <c r="AO194" i="1"/>
  <c r="AN194" i="1"/>
  <c r="AM194" i="1"/>
  <c r="AL194" i="1"/>
  <c r="AK194" i="1"/>
  <c r="AJ194" i="1"/>
  <c r="AR193" i="1"/>
  <c r="AQ193" i="1"/>
  <c r="AP193" i="1"/>
  <c r="AO193" i="1"/>
  <c r="AN193" i="1"/>
  <c r="AM193" i="1"/>
  <c r="AL193" i="1"/>
  <c r="AK193" i="1"/>
  <c r="AJ193" i="1"/>
  <c r="AR192" i="1"/>
  <c r="AQ192" i="1"/>
  <c r="AP192" i="1"/>
  <c r="AO192" i="1"/>
  <c r="AN192" i="1"/>
  <c r="AM192" i="1"/>
  <c r="AL192" i="1"/>
  <c r="AK192" i="1"/>
  <c r="AJ192" i="1"/>
  <c r="AR191" i="1"/>
  <c r="AQ191" i="1"/>
  <c r="AP191" i="1"/>
  <c r="AO191" i="1"/>
  <c r="AN191" i="1"/>
  <c r="AM191" i="1"/>
  <c r="AL191" i="1"/>
  <c r="AK191" i="1"/>
  <c r="AJ191" i="1"/>
  <c r="AR190" i="1"/>
  <c r="AQ190" i="1"/>
  <c r="AP190" i="1"/>
  <c r="AO190" i="1"/>
  <c r="AN190" i="1"/>
  <c r="AM190" i="1"/>
  <c r="AL190" i="1"/>
  <c r="AK190" i="1"/>
  <c r="AJ190" i="1"/>
  <c r="AR189" i="1"/>
  <c r="AQ189" i="1"/>
  <c r="AP189" i="1"/>
  <c r="AO189" i="1"/>
  <c r="AN189" i="1"/>
  <c r="AM189" i="1"/>
  <c r="AL189" i="1"/>
  <c r="AK189" i="1"/>
  <c r="AJ189" i="1"/>
  <c r="AR188" i="1"/>
  <c r="AQ188" i="1"/>
  <c r="AP188" i="1"/>
  <c r="AO188" i="1"/>
  <c r="AN188" i="1"/>
  <c r="AM188" i="1"/>
  <c r="AL188" i="1"/>
  <c r="AK188" i="1"/>
  <c r="AJ188" i="1"/>
  <c r="AR187" i="1"/>
  <c r="AQ187" i="1"/>
  <c r="AP187" i="1"/>
  <c r="AO187" i="1"/>
  <c r="AN187" i="1"/>
  <c r="AM187" i="1"/>
  <c r="AL187" i="1"/>
  <c r="AK187" i="1"/>
  <c r="AJ187" i="1"/>
  <c r="AR186" i="1"/>
  <c r="AQ186" i="1"/>
  <c r="AP186" i="1"/>
  <c r="AO186" i="1"/>
  <c r="AN186" i="1"/>
  <c r="AM186" i="1"/>
  <c r="AL186" i="1"/>
  <c r="AK186" i="1"/>
  <c r="AJ186" i="1"/>
  <c r="AR185" i="1"/>
  <c r="AQ185" i="1"/>
  <c r="AP185" i="1"/>
  <c r="AO185" i="1"/>
  <c r="AN185" i="1"/>
  <c r="AM185" i="1"/>
  <c r="AL185" i="1"/>
  <c r="AK185" i="1"/>
  <c r="AJ185" i="1"/>
  <c r="AR184" i="1"/>
  <c r="AQ184" i="1"/>
  <c r="AP184" i="1"/>
  <c r="AO184" i="1"/>
  <c r="AN184" i="1"/>
  <c r="AM184" i="1"/>
  <c r="AL184" i="1"/>
  <c r="AK184" i="1"/>
  <c r="AJ184" i="1"/>
  <c r="AR183" i="1"/>
  <c r="AQ183" i="1"/>
  <c r="AP183" i="1"/>
  <c r="AO183" i="1"/>
  <c r="AN183" i="1"/>
  <c r="AM183" i="1"/>
  <c r="AL183" i="1"/>
  <c r="AK183" i="1"/>
  <c r="AJ183" i="1"/>
  <c r="AR182" i="1"/>
  <c r="AQ182" i="1"/>
  <c r="AP182" i="1"/>
  <c r="AO182" i="1"/>
  <c r="AN182" i="1"/>
  <c r="AM182" i="1"/>
  <c r="AL182" i="1"/>
  <c r="AK182" i="1"/>
  <c r="AJ182" i="1"/>
  <c r="AR181" i="1"/>
  <c r="AQ181" i="1"/>
  <c r="AP181" i="1"/>
  <c r="AO181" i="1"/>
  <c r="AN181" i="1"/>
  <c r="AM181" i="1"/>
  <c r="AL181" i="1"/>
  <c r="AK181" i="1"/>
  <c r="AJ181" i="1"/>
  <c r="AR180" i="1"/>
  <c r="AQ180" i="1"/>
  <c r="AP180" i="1"/>
  <c r="AO180" i="1"/>
  <c r="AN180" i="1"/>
  <c r="AM180" i="1"/>
  <c r="AL180" i="1"/>
  <c r="AK180" i="1"/>
  <c r="AJ180" i="1"/>
  <c r="AR179" i="1"/>
  <c r="AQ179" i="1"/>
  <c r="AP179" i="1"/>
  <c r="AO179" i="1"/>
  <c r="AN179" i="1"/>
  <c r="AM179" i="1"/>
  <c r="AL179" i="1"/>
  <c r="AK179" i="1"/>
  <c r="AJ179" i="1"/>
  <c r="AR178" i="1"/>
  <c r="AQ178" i="1"/>
  <c r="AP178" i="1"/>
  <c r="AO178" i="1"/>
  <c r="AN178" i="1"/>
  <c r="AM178" i="1"/>
  <c r="AL178" i="1"/>
  <c r="AK178" i="1"/>
  <c r="AJ178" i="1"/>
  <c r="AR177" i="1"/>
  <c r="AQ177" i="1"/>
  <c r="AP177" i="1"/>
  <c r="AO177" i="1"/>
  <c r="AN177" i="1"/>
  <c r="AM177" i="1"/>
  <c r="AL177" i="1"/>
  <c r="AK177" i="1"/>
  <c r="AJ177" i="1"/>
  <c r="AR176" i="1"/>
  <c r="AQ176" i="1"/>
  <c r="AP176" i="1"/>
  <c r="AO176" i="1"/>
  <c r="AN176" i="1"/>
  <c r="AM176" i="1"/>
  <c r="AL176" i="1"/>
  <c r="AK176" i="1"/>
  <c r="AJ176" i="1"/>
  <c r="AR175" i="1"/>
  <c r="AQ175" i="1"/>
  <c r="AP175" i="1"/>
  <c r="AO175" i="1"/>
  <c r="AN175" i="1"/>
  <c r="AM175" i="1"/>
  <c r="AL175" i="1"/>
  <c r="AK175" i="1"/>
  <c r="AJ175" i="1"/>
  <c r="AR174" i="1"/>
  <c r="AQ174" i="1"/>
  <c r="AP174" i="1"/>
  <c r="AO174" i="1"/>
  <c r="AN174" i="1"/>
  <c r="AM174" i="1"/>
  <c r="AL174" i="1"/>
  <c r="AK174" i="1"/>
  <c r="AJ174" i="1"/>
  <c r="AR173" i="1"/>
  <c r="AQ173" i="1"/>
  <c r="AP173" i="1"/>
  <c r="AO173" i="1"/>
  <c r="AN173" i="1"/>
  <c r="AM173" i="1"/>
  <c r="AL173" i="1"/>
  <c r="AK173" i="1"/>
  <c r="AJ173" i="1"/>
  <c r="AR171" i="1"/>
  <c r="AQ171" i="1"/>
  <c r="AP171" i="1"/>
  <c r="AO171" i="1"/>
  <c r="AN171" i="1"/>
  <c r="AM171" i="1"/>
  <c r="AL171" i="1"/>
  <c r="AK171" i="1"/>
  <c r="AJ171" i="1"/>
  <c r="AR170" i="1"/>
  <c r="AQ170" i="1"/>
  <c r="AP170" i="1"/>
  <c r="AO170" i="1"/>
  <c r="AN170" i="1"/>
  <c r="AM170" i="1"/>
  <c r="AL170" i="1"/>
  <c r="AK170" i="1"/>
  <c r="AJ170" i="1"/>
  <c r="AR169" i="1"/>
  <c r="AQ169" i="1"/>
  <c r="AP169" i="1"/>
  <c r="AO169" i="1"/>
  <c r="AN169" i="1"/>
  <c r="AM169" i="1"/>
  <c r="AL169" i="1"/>
  <c r="AK169" i="1"/>
  <c r="AJ169" i="1"/>
  <c r="AR168" i="1"/>
  <c r="AQ168" i="1"/>
  <c r="AP168" i="1"/>
  <c r="AO168" i="1"/>
  <c r="AN168" i="1"/>
  <c r="AM168" i="1"/>
  <c r="AL168" i="1"/>
  <c r="AK168" i="1"/>
  <c r="AJ168" i="1"/>
  <c r="AR167" i="1"/>
  <c r="AQ167" i="1"/>
  <c r="AP167" i="1"/>
  <c r="AO167" i="1"/>
  <c r="AN167" i="1"/>
  <c r="AM167" i="1"/>
  <c r="AL167" i="1"/>
  <c r="AK167" i="1"/>
  <c r="AJ167" i="1"/>
  <c r="AR166" i="1"/>
  <c r="AQ166" i="1"/>
  <c r="AP166" i="1"/>
  <c r="AO166" i="1"/>
  <c r="AN166" i="1"/>
  <c r="AM166" i="1"/>
  <c r="AL166" i="1"/>
  <c r="AK166" i="1"/>
  <c r="AJ166" i="1"/>
  <c r="AR165" i="1"/>
  <c r="AQ165" i="1"/>
  <c r="AP165" i="1"/>
  <c r="AO165" i="1"/>
  <c r="AN165" i="1"/>
  <c r="AM165" i="1"/>
  <c r="AL165" i="1"/>
  <c r="AK165" i="1"/>
  <c r="AJ165" i="1"/>
  <c r="AR164" i="1"/>
  <c r="AQ164" i="1"/>
  <c r="AP164" i="1"/>
  <c r="AO164" i="1"/>
  <c r="AN164" i="1"/>
  <c r="AM164" i="1"/>
  <c r="AL164" i="1"/>
  <c r="AK164" i="1"/>
  <c r="AJ164" i="1"/>
  <c r="AR163" i="1"/>
  <c r="AQ163" i="1"/>
  <c r="AP163" i="1"/>
  <c r="AO163" i="1"/>
  <c r="AN163" i="1"/>
  <c r="AM163" i="1"/>
  <c r="AL163" i="1"/>
  <c r="AK163" i="1"/>
  <c r="AJ163" i="1"/>
  <c r="AR162" i="1"/>
  <c r="AQ162" i="1"/>
  <c r="AP162" i="1"/>
  <c r="AO162" i="1"/>
  <c r="AN162" i="1"/>
  <c r="AM162" i="1"/>
  <c r="AL162" i="1"/>
  <c r="AK162" i="1"/>
  <c r="AJ162" i="1"/>
  <c r="AR161" i="1"/>
  <c r="AQ161" i="1"/>
  <c r="AP161" i="1"/>
  <c r="AO161" i="1"/>
  <c r="AN161" i="1"/>
  <c r="AM161" i="1"/>
  <c r="AL161" i="1"/>
  <c r="AK161" i="1"/>
  <c r="AJ161" i="1"/>
  <c r="AR160" i="1"/>
  <c r="AQ160" i="1"/>
  <c r="AP160" i="1"/>
  <c r="AO160" i="1"/>
  <c r="AN160" i="1"/>
  <c r="AM160" i="1"/>
  <c r="AL160" i="1"/>
  <c r="AK160" i="1"/>
  <c r="AJ160" i="1"/>
  <c r="AR159" i="1"/>
  <c r="AQ159" i="1"/>
  <c r="AP159" i="1"/>
  <c r="AO159" i="1"/>
  <c r="AN159" i="1"/>
  <c r="AM159" i="1"/>
  <c r="AL159" i="1"/>
  <c r="AK159" i="1"/>
  <c r="AJ159" i="1"/>
  <c r="AR158" i="1"/>
  <c r="AQ158" i="1"/>
  <c r="AP158" i="1"/>
  <c r="AO158" i="1"/>
  <c r="AN158" i="1"/>
  <c r="AM158" i="1"/>
  <c r="AL158" i="1"/>
  <c r="AK158" i="1"/>
  <c r="AJ158" i="1"/>
  <c r="AR157" i="1"/>
  <c r="AQ157" i="1"/>
  <c r="AP157" i="1"/>
  <c r="AO157" i="1"/>
  <c r="AN157" i="1"/>
  <c r="AM157" i="1"/>
  <c r="AL157" i="1"/>
  <c r="AK157" i="1"/>
  <c r="AJ157" i="1"/>
  <c r="AR156" i="1"/>
  <c r="AQ156" i="1"/>
  <c r="AP156" i="1"/>
  <c r="AO156" i="1"/>
  <c r="AN156" i="1"/>
  <c r="AM156" i="1"/>
  <c r="AL156" i="1"/>
  <c r="AK156" i="1"/>
  <c r="AJ156" i="1"/>
  <c r="AR155" i="1"/>
  <c r="AQ155" i="1"/>
  <c r="AP155" i="1"/>
  <c r="AO155" i="1"/>
  <c r="AN155" i="1"/>
  <c r="AM155" i="1"/>
  <c r="AL155" i="1"/>
  <c r="AK155" i="1"/>
  <c r="AJ155" i="1"/>
  <c r="AR154" i="1"/>
  <c r="AQ154" i="1"/>
  <c r="AP154" i="1"/>
  <c r="AO154" i="1"/>
  <c r="AN154" i="1"/>
  <c r="AM154" i="1"/>
  <c r="AL154" i="1"/>
  <c r="AK154" i="1"/>
  <c r="AJ154" i="1"/>
  <c r="AR153" i="1"/>
  <c r="AQ153" i="1"/>
  <c r="AP153" i="1"/>
  <c r="AO153" i="1"/>
  <c r="AN153" i="1"/>
  <c r="AM153" i="1"/>
  <c r="AL153" i="1"/>
  <c r="AK153" i="1"/>
  <c r="AJ153" i="1"/>
  <c r="AR152" i="1"/>
  <c r="AQ152" i="1"/>
  <c r="AP152" i="1"/>
  <c r="AO152" i="1"/>
  <c r="AN152" i="1"/>
  <c r="AM152" i="1"/>
  <c r="AL152" i="1"/>
  <c r="AK152" i="1"/>
  <c r="AJ152" i="1"/>
  <c r="AR151" i="1"/>
  <c r="AQ151" i="1"/>
  <c r="AP151" i="1"/>
  <c r="AO151" i="1"/>
  <c r="AN151" i="1"/>
  <c r="AM151" i="1"/>
  <c r="AL151" i="1"/>
  <c r="AK151" i="1"/>
  <c r="AJ151" i="1"/>
  <c r="AR150" i="1"/>
  <c r="AQ150" i="1"/>
  <c r="AP150" i="1"/>
  <c r="AO150" i="1"/>
  <c r="AN150" i="1"/>
  <c r="AM150" i="1"/>
  <c r="AL150" i="1"/>
  <c r="AK150" i="1"/>
  <c r="AJ150" i="1"/>
  <c r="AR149" i="1"/>
  <c r="AQ149" i="1"/>
  <c r="AP149" i="1"/>
  <c r="AO149" i="1"/>
  <c r="AN149" i="1"/>
  <c r="AM149" i="1"/>
  <c r="AL149" i="1"/>
  <c r="AK149" i="1"/>
  <c r="AJ149" i="1"/>
  <c r="AR148" i="1"/>
  <c r="AQ148" i="1"/>
  <c r="AP148" i="1"/>
  <c r="AO148" i="1"/>
  <c r="AN148" i="1"/>
  <c r="AM148" i="1"/>
  <c r="AL148" i="1"/>
  <c r="AK148" i="1"/>
  <c r="AJ148" i="1"/>
  <c r="AR147" i="1"/>
  <c r="AQ147" i="1"/>
  <c r="AP147" i="1"/>
  <c r="AO147" i="1"/>
  <c r="AN147" i="1"/>
  <c r="AM147" i="1"/>
  <c r="AL147" i="1"/>
  <c r="AK147" i="1"/>
  <c r="AJ147" i="1"/>
  <c r="AR146" i="1"/>
  <c r="AQ146" i="1"/>
  <c r="AP146" i="1"/>
  <c r="AO146" i="1"/>
  <c r="AN146" i="1"/>
  <c r="AM146" i="1"/>
  <c r="AL146" i="1"/>
  <c r="AK146" i="1"/>
  <c r="AJ146" i="1"/>
  <c r="AR145" i="1"/>
  <c r="AQ145" i="1"/>
  <c r="AP145" i="1"/>
  <c r="AO145" i="1"/>
  <c r="AN145" i="1"/>
  <c r="AM145" i="1"/>
  <c r="AL145" i="1"/>
  <c r="AK145" i="1"/>
  <c r="AJ145" i="1"/>
  <c r="AR144" i="1"/>
  <c r="AQ144" i="1"/>
  <c r="AP144" i="1"/>
  <c r="AO144" i="1"/>
  <c r="AN144" i="1"/>
  <c r="AM144" i="1"/>
  <c r="AL144" i="1"/>
  <c r="AK144" i="1"/>
  <c r="AJ144" i="1"/>
  <c r="AR143" i="1"/>
  <c r="AQ143" i="1"/>
  <c r="AP143" i="1"/>
  <c r="AO143" i="1"/>
  <c r="AN143" i="1"/>
  <c r="AM143" i="1"/>
  <c r="AL143" i="1"/>
  <c r="AK143" i="1"/>
  <c r="AJ143" i="1"/>
  <c r="AR142" i="1"/>
  <c r="AQ142" i="1"/>
  <c r="AP142" i="1"/>
  <c r="AO142" i="1"/>
  <c r="AN142" i="1"/>
  <c r="AM142" i="1"/>
  <c r="AL142" i="1"/>
  <c r="AK142" i="1"/>
  <c r="AJ142" i="1"/>
  <c r="AR141" i="1"/>
  <c r="AQ141" i="1"/>
  <c r="AP141" i="1"/>
  <c r="AO141" i="1"/>
  <c r="AN141" i="1"/>
  <c r="AM141" i="1"/>
  <c r="AL141" i="1"/>
  <c r="AK141" i="1"/>
  <c r="AJ141" i="1"/>
  <c r="AR140" i="1"/>
  <c r="AQ140" i="1"/>
  <c r="AP140" i="1"/>
  <c r="AO140" i="1"/>
  <c r="AN140" i="1"/>
  <c r="AM140" i="1"/>
  <c r="AL140" i="1"/>
  <c r="AK140" i="1"/>
  <c r="AJ140" i="1"/>
  <c r="AR139" i="1"/>
  <c r="AQ139" i="1"/>
  <c r="AP139" i="1"/>
  <c r="AO139" i="1"/>
  <c r="AN139" i="1"/>
  <c r="AM139" i="1"/>
  <c r="AL139" i="1"/>
  <c r="AK139" i="1"/>
  <c r="AJ139" i="1"/>
  <c r="AR138" i="1"/>
  <c r="AQ138" i="1"/>
  <c r="AP138" i="1"/>
  <c r="AO138" i="1"/>
  <c r="AN138" i="1"/>
  <c r="AM138" i="1"/>
  <c r="AL138" i="1"/>
  <c r="AK138" i="1"/>
  <c r="AJ138" i="1"/>
  <c r="AR137" i="1"/>
  <c r="AQ137" i="1"/>
  <c r="AP137" i="1"/>
  <c r="AO137" i="1"/>
  <c r="AN137" i="1"/>
  <c r="AM137" i="1"/>
  <c r="AL137" i="1"/>
  <c r="AK137" i="1"/>
  <c r="AJ137" i="1"/>
  <c r="AR136" i="1"/>
  <c r="AQ136" i="1"/>
  <c r="AP136" i="1"/>
  <c r="AO136" i="1"/>
  <c r="AN136" i="1"/>
  <c r="AM136" i="1"/>
  <c r="AL136" i="1"/>
  <c r="AK136" i="1"/>
  <c r="AJ136" i="1"/>
  <c r="AR135" i="1"/>
  <c r="AQ135" i="1"/>
  <c r="AP135" i="1"/>
  <c r="AO135" i="1"/>
  <c r="AN135" i="1"/>
  <c r="AM135" i="1"/>
  <c r="AL135" i="1"/>
  <c r="AK135" i="1"/>
  <c r="AJ135" i="1"/>
  <c r="AR134" i="1"/>
  <c r="AQ134" i="1"/>
  <c r="AP134" i="1"/>
  <c r="AO134" i="1"/>
  <c r="AN134" i="1"/>
  <c r="AM134" i="1"/>
  <c r="AL134" i="1"/>
  <c r="AK134" i="1"/>
  <c r="AJ134" i="1"/>
  <c r="AR133" i="1"/>
  <c r="AQ133" i="1"/>
  <c r="AP133" i="1"/>
  <c r="AO133" i="1"/>
  <c r="AN133" i="1"/>
  <c r="AM133" i="1"/>
  <c r="AL133" i="1"/>
  <c r="AK133" i="1"/>
  <c r="AJ133" i="1"/>
  <c r="AR132" i="1"/>
  <c r="AQ132" i="1"/>
  <c r="AP132" i="1"/>
  <c r="AO132" i="1"/>
  <c r="AN132" i="1"/>
  <c r="AM132" i="1"/>
  <c r="AL132" i="1"/>
  <c r="AK132" i="1"/>
  <c r="AJ132" i="1"/>
  <c r="AR131" i="1"/>
  <c r="AQ131" i="1"/>
  <c r="AP131" i="1"/>
  <c r="AO131" i="1"/>
  <c r="AN131" i="1"/>
  <c r="AM131" i="1"/>
  <c r="AL131" i="1"/>
  <c r="AK131" i="1"/>
  <c r="AJ131" i="1"/>
  <c r="AR130" i="1"/>
  <c r="AQ130" i="1"/>
  <c r="AP130" i="1"/>
  <c r="AO130" i="1"/>
  <c r="AN130" i="1"/>
  <c r="AM130" i="1"/>
  <c r="AL130" i="1"/>
  <c r="AK130" i="1"/>
  <c r="AJ130" i="1"/>
  <c r="AR129" i="1"/>
  <c r="AQ129" i="1"/>
  <c r="AP129" i="1"/>
  <c r="AO129" i="1"/>
  <c r="AN129" i="1"/>
  <c r="AM129" i="1"/>
  <c r="AL129" i="1"/>
  <c r="AK129" i="1"/>
  <c r="AJ129" i="1"/>
  <c r="AR128" i="1"/>
  <c r="AQ128" i="1"/>
  <c r="AP128" i="1"/>
  <c r="AO128" i="1"/>
  <c r="AN128" i="1"/>
  <c r="AM128" i="1"/>
  <c r="AL128" i="1"/>
  <c r="AK128" i="1"/>
  <c r="AJ128" i="1"/>
  <c r="AR127" i="1"/>
  <c r="AQ127" i="1"/>
  <c r="AP127" i="1"/>
  <c r="AO127" i="1"/>
  <c r="AN127" i="1"/>
  <c r="AM127" i="1"/>
  <c r="AL127" i="1"/>
  <c r="AK127" i="1"/>
  <c r="AJ127" i="1"/>
  <c r="AR126" i="1"/>
  <c r="AQ126" i="1"/>
  <c r="AP126" i="1"/>
  <c r="AO126" i="1"/>
  <c r="AN126" i="1"/>
  <c r="AM126" i="1"/>
  <c r="AL126" i="1"/>
  <c r="AK126" i="1"/>
  <c r="AJ126" i="1"/>
  <c r="AR125" i="1"/>
  <c r="AQ125" i="1"/>
  <c r="AP125" i="1"/>
  <c r="AO125" i="1"/>
  <c r="AN125" i="1"/>
  <c r="AM125" i="1"/>
  <c r="AL125" i="1"/>
  <c r="AK125" i="1"/>
  <c r="AJ125" i="1"/>
  <c r="AR124" i="1"/>
  <c r="AQ124" i="1"/>
  <c r="AP124" i="1"/>
  <c r="AO124" i="1"/>
  <c r="AN124" i="1"/>
  <c r="AM124" i="1"/>
  <c r="AL124" i="1"/>
  <c r="AK124" i="1"/>
  <c r="AJ124" i="1"/>
  <c r="AR123" i="1"/>
  <c r="AQ123" i="1"/>
  <c r="AP123" i="1"/>
  <c r="AO123" i="1"/>
  <c r="AN123" i="1"/>
  <c r="AM123" i="1"/>
  <c r="AL123" i="1"/>
  <c r="AK123" i="1"/>
  <c r="AJ123" i="1"/>
  <c r="AR122" i="1"/>
  <c r="AQ122" i="1"/>
  <c r="AP122" i="1"/>
  <c r="AO122" i="1"/>
  <c r="AN122" i="1"/>
  <c r="AM122" i="1"/>
  <c r="AL122" i="1"/>
  <c r="AK122" i="1"/>
  <c r="AJ122" i="1"/>
  <c r="AR121" i="1"/>
  <c r="AQ121" i="1"/>
  <c r="AP121" i="1"/>
  <c r="AO121" i="1"/>
  <c r="AN121" i="1"/>
  <c r="AM121" i="1"/>
  <c r="AL121" i="1"/>
  <c r="AK121" i="1"/>
  <c r="AJ121" i="1"/>
  <c r="AR120" i="1"/>
  <c r="AQ120" i="1"/>
  <c r="AP120" i="1"/>
  <c r="AO120" i="1"/>
  <c r="AN120" i="1"/>
  <c r="AM120" i="1"/>
  <c r="AL120" i="1"/>
  <c r="AK120" i="1"/>
  <c r="AJ120" i="1"/>
  <c r="AR119" i="1"/>
  <c r="AQ119" i="1"/>
  <c r="AP119" i="1"/>
  <c r="AO119" i="1"/>
  <c r="AN119" i="1"/>
  <c r="AM119" i="1"/>
  <c r="AL119" i="1"/>
  <c r="AK119" i="1"/>
  <c r="AJ119" i="1"/>
  <c r="AR118" i="1"/>
  <c r="AQ118" i="1"/>
  <c r="AP118" i="1"/>
  <c r="AO118" i="1"/>
  <c r="AN118" i="1"/>
  <c r="AM118" i="1"/>
  <c r="AL118" i="1"/>
  <c r="AK118" i="1"/>
  <c r="AJ118" i="1"/>
  <c r="AR117" i="1"/>
  <c r="AQ117" i="1"/>
  <c r="AP117" i="1"/>
  <c r="AO117" i="1"/>
  <c r="AN117" i="1"/>
  <c r="AM117" i="1"/>
  <c r="AL117" i="1"/>
  <c r="AK117" i="1"/>
  <c r="AJ117" i="1"/>
  <c r="AR116" i="1"/>
  <c r="AQ116" i="1"/>
  <c r="AP116" i="1"/>
  <c r="AO116" i="1"/>
  <c r="AN116" i="1"/>
  <c r="AM116" i="1"/>
  <c r="AL116" i="1"/>
  <c r="AK116" i="1"/>
  <c r="AJ116" i="1"/>
  <c r="AR115" i="1"/>
  <c r="AQ115" i="1"/>
  <c r="AP115" i="1"/>
  <c r="AO115" i="1"/>
  <c r="AN115" i="1"/>
  <c r="AM115" i="1"/>
  <c r="AL115" i="1"/>
  <c r="AK115" i="1"/>
  <c r="AJ115" i="1"/>
  <c r="AR114" i="1"/>
  <c r="AQ114" i="1"/>
  <c r="AP114" i="1"/>
  <c r="AO114" i="1"/>
  <c r="AN114" i="1"/>
  <c r="AM114" i="1"/>
  <c r="AL114" i="1"/>
  <c r="AK114" i="1"/>
  <c r="AJ114" i="1"/>
  <c r="AR113" i="1"/>
  <c r="AQ113" i="1"/>
  <c r="AP113" i="1"/>
  <c r="AO113" i="1"/>
  <c r="AN113" i="1"/>
  <c r="AM113" i="1"/>
  <c r="AL113" i="1"/>
  <c r="AK113" i="1"/>
  <c r="AJ113" i="1"/>
  <c r="AR112" i="1"/>
  <c r="AQ112" i="1"/>
  <c r="AP112" i="1"/>
  <c r="AO112" i="1"/>
  <c r="AN112" i="1"/>
  <c r="AM112" i="1"/>
  <c r="AL112" i="1"/>
  <c r="AK112" i="1"/>
  <c r="AJ112" i="1"/>
  <c r="AR111" i="1"/>
  <c r="AQ111" i="1"/>
  <c r="AP111" i="1"/>
  <c r="AO111" i="1"/>
  <c r="AN111" i="1"/>
  <c r="AM111" i="1"/>
  <c r="AL111" i="1"/>
  <c r="AK111" i="1"/>
  <c r="AJ111" i="1"/>
  <c r="AR110" i="1"/>
  <c r="AQ110" i="1"/>
  <c r="AP110" i="1"/>
  <c r="AO110" i="1"/>
  <c r="AN110" i="1"/>
  <c r="AM110" i="1"/>
  <c r="AL110" i="1"/>
  <c r="AK110" i="1"/>
  <c r="AJ110" i="1"/>
  <c r="AR109" i="1"/>
  <c r="AQ109" i="1"/>
  <c r="AP109" i="1"/>
  <c r="AO109" i="1"/>
  <c r="AN109" i="1"/>
  <c r="AM109" i="1"/>
  <c r="AL109" i="1"/>
  <c r="AK109" i="1"/>
  <c r="AJ109" i="1"/>
  <c r="AR108" i="1"/>
  <c r="AQ108" i="1"/>
  <c r="AP108" i="1"/>
  <c r="AO108" i="1"/>
  <c r="AN108" i="1"/>
  <c r="AM108" i="1"/>
  <c r="AL108" i="1"/>
  <c r="AK108" i="1"/>
  <c r="AJ108" i="1"/>
  <c r="AR107" i="1"/>
  <c r="AQ107" i="1"/>
  <c r="AP107" i="1"/>
  <c r="AO107" i="1"/>
  <c r="AN107" i="1"/>
  <c r="AM107" i="1"/>
  <c r="AL107" i="1"/>
  <c r="AK107" i="1"/>
  <c r="AJ107" i="1"/>
  <c r="AR106" i="1"/>
  <c r="AQ106" i="1"/>
  <c r="AP106" i="1"/>
  <c r="AO106" i="1"/>
  <c r="AN106" i="1"/>
  <c r="AM106" i="1"/>
  <c r="AL106" i="1"/>
  <c r="AK106" i="1"/>
  <c r="AJ106" i="1"/>
  <c r="AR105" i="1"/>
  <c r="AQ105" i="1"/>
  <c r="AP105" i="1"/>
  <c r="AO105" i="1"/>
  <c r="AN105" i="1"/>
  <c r="AM105" i="1"/>
  <c r="AL105" i="1"/>
  <c r="AK105" i="1"/>
  <c r="AJ105" i="1"/>
  <c r="AR104" i="1"/>
  <c r="AQ104" i="1"/>
  <c r="AP104" i="1"/>
  <c r="AO104" i="1"/>
  <c r="AN104" i="1"/>
  <c r="AM104" i="1"/>
  <c r="AL104" i="1"/>
  <c r="AK104" i="1"/>
  <c r="AJ104" i="1"/>
  <c r="AR103" i="1"/>
  <c r="AQ103" i="1"/>
  <c r="AP103" i="1"/>
  <c r="AO103" i="1"/>
  <c r="AN103" i="1"/>
  <c r="AM103" i="1"/>
  <c r="AL103" i="1"/>
  <c r="AK103" i="1"/>
  <c r="AJ103" i="1"/>
  <c r="AR102" i="1"/>
  <c r="AQ102" i="1"/>
  <c r="AP102" i="1"/>
  <c r="AO102" i="1"/>
  <c r="AN102" i="1"/>
  <c r="AM102" i="1"/>
  <c r="AL102" i="1"/>
  <c r="AK102" i="1"/>
  <c r="AJ102" i="1"/>
  <c r="AR101" i="1"/>
  <c r="AQ101" i="1"/>
  <c r="AP101" i="1"/>
  <c r="AO101" i="1"/>
  <c r="AN101" i="1"/>
  <c r="AM101" i="1"/>
  <c r="AL101" i="1"/>
  <c r="AK101" i="1"/>
  <c r="AJ101" i="1"/>
  <c r="AR100" i="1"/>
  <c r="AQ100" i="1"/>
  <c r="AP100" i="1"/>
  <c r="AO100" i="1"/>
  <c r="AN100" i="1"/>
  <c r="AM100" i="1"/>
  <c r="AL100" i="1"/>
  <c r="AK100" i="1"/>
  <c r="AJ100" i="1"/>
  <c r="AR99" i="1"/>
  <c r="AQ99" i="1"/>
  <c r="AP99" i="1"/>
  <c r="AO99" i="1"/>
  <c r="AN99" i="1"/>
  <c r="AM99" i="1"/>
  <c r="AL99" i="1"/>
  <c r="AK99" i="1"/>
  <c r="AJ99" i="1"/>
  <c r="AR98" i="1"/>
  <c r="AQ98" i="1"/>
  <c r="AP98" i="1"/>
  <c r="AO98" i="1"/>
  <c r="AN98" i="1"/>
  <c r="AM98" i="1"/>
  <c r="AL98" i="1"/>
  <c r="AK98" i="1"/>
  <c r="AJ98" i="1"/>
  <c r="AR97" i="1"/>
  <c r="AQ97" i="1"/>
  <c r="AP97" i="1"/>
  <c r="AO97" i="1"/>
  <c r="AN97" i="1"/>
  <c r="AM97" i="1"/>
  <c r="AL97" i="1"/>
  <c r="AK97" i="1"/>
  <c r="AJ97" i="1"/>
  <c r="AR96" i="1"/>
  <c r="AQ96" i="1"/>
  <c r="AP96" i="1"/>
  <c r="AO96" i="1"/>
  <c r="AN96" i="1"/>
  <c r="AM96" i="1"/>
  <c r="AL96" i="1"/>
  <c r="AK96" i="1"/>
  <c r="AJ96" i="1"/>
  <c r="AR95" i="1"/>
  <c r="AQ95" i="1"/>
  <c r="AP95" i="1"/>
  <c r="AO95" i="1"/>
  <c r="AN95" i="1"/>
  <c r="AM95" i="1"/>
  <c r="AL95" i="1"/>
  <c r="AK95" i="1"/>
  <c r="AJ95" i="1"/>
  <c r="AR94" i="1"/>
  <c r="AQ94" i="1"/>
  <c r="AP94" i="1"/>
  <c r="AO94" i="1"/>
  <c r="AN94" i="1"/>
  <c r="AM94" i="1"/>
  <c r="AL94" i="1"/>
  <c r="AK94" i="1"/>
  <c r="AJ94" i="1"/>
  <c r="AR93" i="1"/>
  <c r="AQ93" i="1"/>
  <c r="AP93" i="1"/>
  <c r="AO93" i="1"/>
  <c r="AN93" i="1"/>
  <c r="AM93" i="1"/>
  <c r="AL93" i="1"/>
  <c r="AK93" i="1"/>
  <c r="AJ93" i="1"/>
  <c r="AR92" i="1"/>
  <c r="AQ92" i="1"/>
  <c r="AP92" i="1"/>
  <c r="AO92" i="1"/>
  <c r="AN92" i="1"/>
  <c r="AM92" i="1"/>
  <c r="AL92" i="1"/>
  <c r="AK92" i="1"/>
  <c r="AJ92" i="1"/>
  <c r="AR90" i="1"/>
  <c r="AQ90" i="1"/>
  <c r="AP90" i="1"/>
  <c r="AO90" i="1"/>
  <c r="AN90" i="1"/>
  <c r="AM90" i="1"/>
  <c r="AL90" i="1"/>
  <c r="AK90" i="1"/>
  <c r="AJ90" i="1"/>
  <c r="AR89" i="1"/>
  <c r="AQ89" i="1"/>
  <c r="AP89" i="1"/>
  <c r="AO89" i="1"/>
  <c r="AN89" i="1"/>
  <c r="AM89" i="1"/>
  <c r="AL89" i="1"/>
  <c r="AK89" i="1"/>
  <c r="AJ89" i="1"/>
  <c r="AR88" i="1"/>
  <c r="AQ88" i="1"/>
  <c r="AP88" i="1"/>
  <c r="AO88" i="1"/>
  <c r="AN88" i="1"/>
  <c r="AM88" i="1"/>
  <c r="AL88" i="1"/>
  <c r="AK88" i="1"/>
  <c r="AJ88" i="1"/>
  <c r="AR87" i="1"/>
  <c r="AQ87" i="1"/>
  <c r="AP87" i="1"/>
  <c r="AO87" i="1"/>
  <c r="AN87" i="1"/>
  <c r="AM87" i="1"/>
  <c r="AL87" i="1"/>
  <c r="AK87" i="1"/>
  <c r="AJ87" i="1"/>
  <c r="AR86" i="1"/>
  <c r="AQ86" i="1"/>
  <c r="AP86" i="1"/>
  <c r="AO86" i="1"/>
  <c r="AN86" i="1"/>
  <c r="AM86" i="1"/>
  <c r="AL86" i="1"/>
  <c r="AK86" i="1"/>
  <c r="AJ86" i="1"/>
  <c r="AR85" i="1"/>
  <c r="AQ85" i="1"/>
  <c r="AP85" i="1"/>
  <c r="AO85" i="1"/>
  <c r="AN85" i="1"/>
  <c r="AM85" i="1"/>
  <c r="AL85" i="1"/>
  <c r="AK85" i="1"/>
  <c r="AJ85" i="1"/>
  <c r="AR84" i="1"/>
  <c r="AQ84" i="1"/>
  <c r="AP84" i="1"/>
  <c r="AO84" i="1"/>
  <c r="AN84" i="1"/>
  <c r="AM84" i="1"/>
  <c r="AL84" i="1"/>
  <c r="AK84" i="1"/>
  <c r="AJ84" i="1"/>
  <c r="AR83" i="1"/>
  <c r="AQ83" i="1"/>
  <c r="AP83" i="1"/>
  <c r="AO83" i="1"/>
  <c r="AN83" i="1"/>
  <c r="AM83" i="1"/>
  <c r="AL83" i="1"/>
  <c r="AK83" i="1"/>
  <c r="AJ83" i="1"/>
  <c r="AR82" i="1"/>
  <c r="AQ82" i="1"/>
  <c r="AP82" i="1"/>
  <c r="AO82" i="1"/>
  <c r="AN82" i="1"/>
  <c r="AM82" i="1"/>
  <c r="AL82" i="1"/>
  <c r="AK82" i="1"/>
  <c r="AJ82" i="1"/>
  <c r="AR81" i="1"/>
  <c r="AQ81" i="1"/>
  <c r="AP81" i="1"/>
  <c r="AO81" i="1"/>
  <c r="AN81" i="1"/>
  <c r="AM81" i="1"/>
  <c r="AL81" i="1"/>
  <c r="AK81" i="1"/>
  <c r="AJ81" i="1"/>
  <c r="AR80" i="1"/>
  <c r="AQ80" i="1"/>
  <c r="AP80" i="1"/>
  <c r="AO80" i="1"/>
  <c r="AN80" i="1"/>
  <c r="AM80" i="1"/>
  <c r="AL80" i="1"/>
  <c r="AK80" i="1"/>
  <c r="AJ80" i="1"/>
  <c r="AR79" i="1"/>
  <c r="AQ79" i="1"/>
  <c r="AP79" i="1"/>
  <c r="AO79" i="1"/>
  <c r="AN79" i="1"/>
  <c r="AM79" i="1"/>
  <c r="AL79" i="1"/>
  <c r="AK79" i="1"/>
  <c r="AJ79" i="1"/>
  <c r="AR78" i="1"/>
  <c r="AQ78" i="1"/>
  <c r="AP78" i="1"/>
  <c r="AO78" i="1"/>
  <c r="AN78" i="1"/>
  <c r="AM78" i="1"/>
  <c r="AL78" i="1"/>
  <c r="AK78" i="1"/>
  <c r="AJ78" i="1"/>
  <c r="AR77" i="1"/>
  <c r="AQ77" i="1"/>
  <c r="AP77" i="1"/>
  <c r="AO77" i="1"/>
  <c r="AN77" i="1"/>
  <c r="AM77" i="1"/>
  <c r="AL77" i="1"/>
  <c r="AK77" i="1"/>
  <c r="AJ77" i="1"/>
  <c r="AR76" i="1"/>
  <c r="AQ76" i="1"/>
  <c r="AP76" i="1"/>
  <c r="AO76" i="1"/>
  <c r="AN76" i="1"/>
  <c r="AM76" i="1"/>
  <c r="AL76" i="1"/>
  <c r="AK76" i="1"/>
  <c r="AJ76" i="1"/>
  <c r="AR75" i="1"/>
  <c r="AQ75" i="1"/>
  <c r="AP75" i="1"/>
  <c r="AO75" i="1"/>
  <c r="AN75" i="1"/>
  <c r="AM75" i="1"/>
  <c r="AL75" i="1"/>
  <c r="AK75" i="1"/>
  <c r="AJ75" i="1"/>
  <c r="AR74" i="1"/>
  <c r="AQ74" i="1"/>
  <c r="AP74" i="1"/>
  <c r="AO74" i="1"/>
  <c r="AN74" i="1"/>
  <c r="AM74" i="1"/>
  <c r="AL74" i="1"/>
  <c r="AK74" i="1"/>
  <c r="AJ74" i="1"/>
  <c r="AR73" i="1"/>
  <c r="AQ73" i="1"/>
  <c r="AP73" i="1"/>
  <c r="AO73" i="1"/>
  <c r="AN73" i="1"/>
  <c r="AM73" i="1"/>
  <c r="AL73" i="1"/>
  <c r="AK73" i="1"/>
  <c r="AJ73" i="1"/>
  <c r="AR72" i="1"/>
  <c r="AQ72" i="1"/>
  <c r="AP72" i="1"/>
  <c r="AO72" i="1"/>
  <c r="AN72" i="1"/>
  <c r="AM72" i="1"/>
  <c r="AL72" i="1"/>
  <c r="AK72" i="1"/>
  <c r="AJ72" i="1"/>
  <c r="AR71" i="1"/>
  <c r="AQ71" i="1"/>
  <c r="AP71" i="1"/>
  <c r="AO71" i="1"/>
  <c r="AN71" i="1"/>
  <c r="AM71" i="1"/>
  <c r="AL71" i="1"/>
  <c r="AK71" i="1"/>
  <c r="AJ71" i="1"/>
  <c r="AR70" i="1"/>
  <c r="AQ70" i="1"/>
  <c r="AP70" i="1"/>
  <c r="AO70" i="1"/>
  <c r="AN70" i="1"/>
  <c r="AM70" i="1"/>
  <c r="AL70" i="1"/>
  <c r="AK70" i="1"/>
  <c r="AJ70" i="1"/>
  <c r="AR69" i="1"/>
  <c r="AQ69" i="1"/>
  <c r="AP69" i="1"/>
  <c r="AO69" i="1"/>
  <c r="AN69" i="1"/>
  <c r="AM69" i="1"/>
  <c r="AL69" i="1"/>
  <c r="AK69" i="1"/>
  <c r="AJ69" i="1"/>
  <c r="AR68" i="1"/>
  <c r="AQ68" i="1"/>
  <c r="AP68" i="1"/>
  <c r="AO68" i="1"/>
  <c r="AN68" i="1"/>
  <c r="AM68" i="1"/>
  <c r="AL68" i="1"/>
  <c r="AK68" i="1"/>
  <c r="AJ68" i="1"/>
  <c r="AR67" i="1"/>
  <c r="AQ67" i="1"/>
  <c r="AP67" i="1"/>
  <c r="AO67" i="1"/>
  <c r="AN67" i="1"/>
  <c r="AM67" i="1"/>
  <c r="AL67" i="1"/>
  <c r="AK67" i="1"/>
  <c r="AJ67" i="1"/>
  <c r="AR66" i="1"/>
  <c r="AQ66" i="1"/>
  <c r="AP66" i="1"/>
  <c r="AO66" i="1"/>
  <c r="AN66" i="1"/>
  <c r="AM66" i="1"/>
  <c r="AL66" i="1"/>
  <c r="AK66" i="1"/>
  <c r="AJ66" i="1"/>
  <c r="AR65" i="1"/>
  <c r="AQ65" i="1"/>
  <c r="AP65" i="1"/>
  <c r="AO65" i="1"/>
  <c r="AN65" i="1"/>
  <c r="AM65" i="1"/>
  <c r="AL65" i="1"/>
  <c r="AK65" i="1"/>
  <c r="AJ65" i="1"/>
  <c r="AR64" i="1"/>
  <c r="AQ64" i="1"/>
  <c r="AP64" i="1"/>
  <c r="AO64" i="1"/>
  <c r="AN64" i="1"/>
  <c r="AM64" i="1"/>
  <c r="AL64" i="1"/>
  <c r="AK64" i="1"/>
  <c r="AJ64" i="1"/>
  <c r="AR63" i="1"/>
  <c r="AQ63" i="1"/>
  <c r="AP63" i="1"/>
  <c r="AO63" i="1"/>
  <c r="AN63" i="1"/>
  <c r="AM63" i="1"/>
  <c r="AL63" i="1"/>
  <c r="AK63" i="1"/>
  <c r="AJ63" i="1"/>
  <c r="AR61" i="1"/>
  <c r="AQ61" i="1"/>
  <c r="AP61" i="1"/>
  <c r="AO61" i="1"/>
  <c r="AN61" i="1"/>
  <c r="AM61" i="1"/>
  <c r="AL61" i="1"/>
  <c r="AK61" i="1"/>
  <c r="AJ61" i="1"/>
  <c r="AR60" i="1"/>
  <c r="AQ60" i="1"/>
  <c r="AP60" i="1"/>
  <c r="AO60" i="1"/>
  <c r="AN60" i="1"/>
  <c r="AM60" i="1"/>
  <c r="AL60" i="1"/>
  <c r="AK60" i="1"/>
  <c r="AJ60" i="1"/>
  <c r="AR59" i="1"/>
  <c r="AQ59" i="1"/>
  <c r="AP59" i="1"/>
  <c r="AO59" i="1"/>
  <c r="AN59" i="1"/>
  <c r="AM59" i="1"/>
  <c r="AL59" i="1"/>
  <c r="AK59" i="1"/>
  <c r="AJ59" i="1"/>
  <c r="AR58" i="1"/>
  <c r="AQ58" i="1"/>
  <c r="AP58" i="1"/>
  <c r="AO58" i="1"/>
  <c r="AN58" i="1"/>
  <c r="AM58" i="1"/>
  <c r="AL58" i="1"/>
  <c r="AK58" i="1"/>
  <c r="AJ58" i="1"/>
  <c r="AR57" i="1"/>
  <c r="AQ57" i="1"/>
  <c r="AP57" i="1"/>
  <c r="AO57" i="1"/>
  <c r="AN57" i="1"/>
  <c r="AM57" i="1"/>
  <c r="AL57" i="1"/>
  <c r="AK57" i="1"/>
  <c r="AJ57" i="1"/>
  <c r="AR56" i="1"/>
  <c r="AQ56" i="1"/>
  <c r="AP56" i="1"/>
  <c r="AO56" i="1"/>
  <c r="AN56" i="1"/>
  <c r="AM56" i="1"/>
  <c r="AL56" i="1"/>
  <c r="AK56" i="1"/>
  <c r="AJ56" i="1"/>
  <c r="AR55" i="1"/>
  <c r="AQ55" i="1"/>
  <c r="AP55" i="1"/>
  <c r="AO55" i="1"/>
  <c r="AN55" i="1"/>
  <c r="AM55" i="1"/>
  <c r="AL55" i="1"/>
  <c r="AK55" i="1"/>
  <c r="AJ55" i="1"/>
  <c r="AR54" i="1"/>
  <c r="AQ54" i="1"/>
  <c r="AP54" i="1"/>
  <c r="AO54" i="1"/>
  <c r="AN54" i="1"/>
  <c r="AM54" i="1"/>
  <c r="AL54" i="1"/>
  <c r="AK54" i="1"/>
  <c r="AJ54" i="1"/>
  <c r="AR53" i="1"/>
  <c r="AQ53" i="1"/>
  <c r="AP53" i="1"/>
  <c r="AO53" i="1"/>
  <c r="AN53" i="1"/>
  <c r="AM53" i="1"/>
  <c r="AL53" i="1"/>
  <c r="AK53" i="1"/>
  <c r="AJ53" i="1"/>
  <c r="AR52" i="1"/>
  <c r="AQ52" i="1"/>
  <c r="AP52" i="1"/>
  <c r="AO52" i="1"/>
  <c r="AN52" i="1"/>
  <c r="AM52" i="1"/>
  <c r="AL52" i="1"/>
  <c r="AK52" i="1"/>
  <c r="AJ52" i="1"/>
  <c r="AR51" i="1"/>
  <c r="AQ51" i="1"/>
  <c r="AP51" i="1"/>
  <c r="AO51" i="1"/>
  <c r="AN51" i="1"/>
  <c r="AM51" i="1"/>
  <c r="AL51" i="1"/>
  <c r="AK51" i="1"/>
  <c r="AJ51" i="1"/>
  <c r="AR50" i="1"/>
  <c r="AQ50" i="1"/>
  <c r="AP50" i="1"/>
  <c r="AO50" i="1"/>
  <c r="AN50" i="1"/>
  <c r="AM50" i="1"/>
  <c r="AL50" i="1"/>
  <c r="AK50" i="1"/>
  <c r="AJ50" i="1"/>
  <c r="AR49" i="1"/>
  <c r="AQ49" i="1"/>
  <c r="AP49" i="1"/>
  <c r="AO49" i="1"/>
  <c r="AN49" i="1"/>
  <c r="AM49" i="1"/>
  <c r="AL49" i="1"/>
  <c r="AK49" i="1"/>
  <c r="AJ49" i="1"/>
  <c r="AR48" i="1"/>
  <c r="AQ48" i="1"/>
  <c r="AP48" i="1"/>
  <c r="AO48" i="1"/>
  <c r="AN48" i="1"/>
  <c r="AM48" i="1"/>
  <c r="AL48" i="1"/>
  <c r="AK48" i="1"/>
  <c r="AJ48" i="1"/>
  <c r="AR47" i="1"/>
  <c r="AQ47" i="1"/>
  <c r="AP47" i="1"/>
  <c r="AO47" i="1"/>
  <c r="AN47" i="1"/>
  <c r="AM47" i="1"/>
  <c r="AL47" i="1"/>
  <c r="AK47" i="1"/>
  <c r="AJ47" i="1"/>
  <c r="AR46" i="1"/>
  <c r="AQ46" i="1"/>
  <c r="AP46" i="1"/>
  <c r="AO46" i="1"/>
  <c r="AN46" i="1"/>
  <c r="AM46" i="1"/>
  <c r="AL46" i="1"/>
  <c r="AK46" i="1"/>
  <c r="AJ46" i="1"/>
  <c r="AR45" i="1"/>
  <c r="AQ45" i="1"/>
  <c r="AP45" i="1"/>
  <c r="AO45" i="1"/>
  <c r="AN45" i="1"/>
  <c r="AM45" i="1"/>
  <c r="AL45" i="1"/>
  <c r="AK45" i="1"/>
  <c r="AJ45" i="1"/>
  <c r="AR44" i="1"/>
  <c r="AQ44" i="1"/>
  <c r="AP44" i="1"/>
  <c r="AO44" i="1"/>
  <c r="AN44" i="1"/>
  <c r="AM44" i="1"/>
  <c r="AL44" i="1"/>
  <c r="AK44" i="1"/>
  <c r="AJ44" i="1"/>
  <c r="AR43" i="1"/>
  <c r="AQ43" i="1"/>
  <c r="AP43" i="1"/>
  <c r="AO43" i="1"/>
  <c r="AN43" i="1"/>
  <c r="AM43" i="1"/>
  <c r="AL43" i="1"/>
  <c r="AK43" i="1"/>
  <c r="AJ43" i="1"/>
  <c r="AR42" i="1"/>
  <c r="AQ42" i="1"/>
  <c r="AP42" i="1"/>
  <c r="AO42" i="1"/>
  <c r="AN42" i="1"/>
  <c r="AM42" i="1"/>
  <c r="AL42" i="1"/>
  <c r="AK42" i="1"/>
  <c r="AJ42" i="1"/>
  <c r="AR41" i="1"/>
  <c r="AQ41" i="1"/>
  <c r="AP41" i="1"/>
  <c r="AO41" i="1"/>
  <c r="AN41" i="1"/>
  <c r="AM41" i="1"/>
  <c r="AL41" i="1"/>
  <c r="AK41" i="1"/>
  <c r="AJ41" i="1"/>
  <c r="AR40" i="1"/>
  <c r="AQ40" i="1"/>
  <c r="AP40" i="1"/>
  <c r="AO40" i="1"/>
  <c r="AN40" i="1"/>
  <c r="AM40" i="1"/>
  <c r="AL40" i="1"/>
  <c r="AK40" i="1"/>
  <c r="AJ40" i="1"/>
  <c r="AR39" i="1"/>
  <c r="AQ39" i="1"/>
  <c r="AP39" i="1"/>
  <c r="AO39" i="1"/>
  <c r="AN39" i="1"/>
  <c r="AM39" i="1"/>
  <c r="AL39" i="1"/>
  <c r="AK39" i="1"/>
  <c r="AJ39" i="1"/>
  <c r="AR38" i="1"/>
  <c r="AQ38" i="1"/>
  <c r="AP38" i="1"/>
  <c r="AO38" i="1"/>
  <c r="AN38" i="1"/>
  <c r="AM38" i="1"/>
  <c r="AL38" i="1"/>
  <c r="AK38" i="1"/>
  <c r="AJ38" i="1"/>
  <c r="AR37" i="1"/>
  <c r="AQ37" i="1"/>
  <c r="AP37" i="1"/>
  <c r="AO37" i="1"/>
  <c r="AN37" i="1"/>
  <c r="AM37" i="1"/>
  <c r="AL37" i="1"/>
  <c r="AK37" i="1"/>
  <c r="AJ37" i="1"/>
  <c r="AR36" i="1"/>
  <c r="AQ36" i="1"/>
  <c r="AP36" i="1"/>
  <c r="AO36" i="1"/>
  <c r="AN36" i="1"/>
  <c r="AM36" i="1"/>
  <c r="AL36" i="1"/>
  <c r="AK36" i="1"/>
  <c r="AJ36" i="1"/>
  <c r="AR35" i="1"/>
  <c r="AQ35" i="1"/>
  <c r="AP35" i="1"/>
  <c r="AO35" i="1"/>
  <c r="AN35" i="1"/>
  <c r="AM35" i="1"/>
  <c r="AL35" i="1"/>
  <c r="AK35" i="1"/>
  <c r="AJ35" i="1"/>
  <c r="AR33" i="1"/>
  <c r="AQ33" i="1"/>
  <c r="AP33" i="1"/>
  <c r="AO33" i="1"/>
  <c r="AN33" i="1"/>
  <c r="AM33" i="1"/>
  <c r="AL33" i="1"/>
  <c r="AK33" i="1"/>
  <c r="AJ33" i="1"/>
  <c r="AR32" i="1"/>
  <c r="AQ32" i="1"/>
  <c r="AP32" i="1"/>
  <c r="AO32" i="1"/>
  <c r="AN32" i="1"/>
  <c r="AM32" i="1"/>
  <c r="AL32" i="1"/>
  <c r="AK32" i="1"/>
  <c r="AJ32" i="1"/>
  <c r="AR31" i="1"/>
  <c r="AQ31" i="1"/>
  <c r="AP31" i="1"/>
  <c r="AO31" i="1"/>
  <c r="AN31" i="1"/>
  <c r="AM31" i="1"/>
  <c r="AL31" i="1"/>
  <c r="AK31" i="1"/>
  <c r="AJ31" i="1"/>
  <c r="AR30" i="1"/>
  <c r="AQ30" i="1"/>
  <c r="AP30" i="1"/>
  <c r="AO30" i="1"/>
  <c r="AN30" i="1"/>
  <c r="AM30" i="1"/>
  <c r="AL30" i="1"/>
  <c r="AK30" i="1"/>
  <c r="AJ30" i="1"/>
  <c r="AR29" i="1"/>
  <c r="AQ29" i="1"/>
  <c r="AP29" i="1"/>
  <c r="AO29" i="1"/>
  <c r="AN29" i="1"/>
  <c r="AM29" i="1"/>
  <c r="AL29" i="1"/>
  <c r="AK29" i="1"/>
  <c r="AJ29" i="1"/>
  <c r="AR28" i="1"/>
  <c r="AQ28" i="1"/>
  <c r="AP28" i="1"/>
  <c r="AO28" i="1"/>
  <c r="AN28" i="1"/>
  <c r="AM28" i="1"/>
  <c r="AL28" i="1"/>
  <c r="AK28" i="1"/>
  <c r="AJ28" i="1"/>
  <c r="AR27" i="1"/>
  <c r="AQ27" i="1"/>
  <c r="AP27" i="1"/>
  <c r="AO27" i="1"/>
  <c r="AN27" i="1"/>
  <c r="AM27" i="1"/>
  <c r="AL27" i="1"/>
  <c r="AK27" i="1"/>
  <c r="AJ27" i="1"/>
  <c r="AR26" i="1"/>
  <c r="AQ26" i="1"/>
  <c r="AP26" i="1"/>
  <c r="AO26" i="1"/>
  <c r="AN26" i="1"/>
  <c r="AM26" i="1"/>
  <c r="AL26" i="1"/>
  <c r="AK26" i="1"/>
  <c r="AJ26" i="1"/>
  <c r="AR25" i="1"/>
  <c r="AQ25" i="1"/>
  <c r="AP25" i="1"/>
  <c r="AO25" i="1"/>
  <c r="AN25" i="1"/>
  <c r="AM25" i="1"/>
  <c r="AL25" i="1"/>
  <c r="AK25" i="1"/>
  <c r="AJ25" i="1"/>
  <c r="AR23" i="1"/>
  <c r="AQ23" i="1"/>
  <c r="AP23" i="1"/>
  <c r="AO23" i="1"/>
  <c r="AN23" i="1"/>
  <c r="AM23" i="1"/>
  <c r="AL23" i="1"/>
  <c r="AK23" i="1"/>
  <c r="AJ23" i="1"/>
  <c r="AR22" i="1"/>
  <c r="AQ22" i="1"/>
  <c r="AP22" i="1"/>
  <c r="AO22" i="1"/>
  <c r="AN22" i="1"/>
  <c r="AM22" i="1"/>
  <c r="AL22" i="1"/>
  <c r="AK22" i="1"/>
  <c r="AJ22" i="1"/>
  <c r="AR21" i="1"/>
  <c r="AQ21" i="1"/>
  <c r="AP21" i="1"/>
  <c r="AO21" i="1"/>
  <c r="AN21" i="1"/>
  <c r="AM21" i="1"/>
  <c r="AL21" i="1"/>
  <c r="AK21" i="1"/>
  <c r="AJ21" i="1"/>
  <c r="AR20" i="1"/>
  <c r="AQ20" i="1"/>
  <c r="AP20" i="1"/>
  <c r="AO20" i="1"/>
  <c r="AN20" i="1"/>
  <c r="AM20" i="1"/>
  <c r="AL20" i="1"/>
  <c r="AK20" i="1"/>
  <c r="AJ20" i="1"/>
  <c r="AR19" i="1"/>
  <c r="AQ19" i="1"/>
  <c r="AP19" i="1"/>
  <c r="AO19" i="1"/>
  <c r="AN19" i="1"/>
  <c r="AM19" i="1"/>
  <c r="AL19" i="1"/>
  <c r="AK19" i="1"/>
  <c r="AJ19" i="1"/>
  <c r="AR18" i="1"/>
  <c r="AQ18" i="1"/>
  <c r="AP18" i="1"/>
  <c r="AO18" i="1"/>
  <c r="AN18" i="1"/>
  <c r="AM18" i="1"/>
  <c r="AL18" i="1"/>
  <c r="AK18" i="1"/>
  <c r="AJ18" i="1"/>
  <c r="AR17" i="1"/>
  <c r="AQ17" i="1"/>
  <c r="AP17" i="1"/>
  <c r="AO17" i="1"/>
  <c r="AN17" i="1"/>
  <c r="AM17" i="1"/>
  <c r="AL17" i="1"/>
  <c r="AK17" i="1"/>
  <c r="AJ17" i="1"/>
  <c r="AR16" i="1"/>
  <c r="AQ16" i="1"/>
  <c r="AP16" i="1"/>
  <c r="AO16" i="1"/>
  <c r="AN16" i="1"/>
  <c r="AM16" i="1"/>
  <c r="AL16" i="1"/>
  <c r="AK16" i="1"/>
  <c r="AJ16" i="1"/>
  <c r="AR15" i="1"/>
  <c r="AQ15" i="1"/>
  <c r="AP15" i="1"/>
  <c r="AO15" i="1"/>
  <c r="AN15" i="1"/>
  <c r="AM15" i="1"/>
  <c r="AL15" i="1"/>
  <c r="AK15" i="1"/>
  <c r="AJ15" i="1"/>
  <c r="AR14" i="1"/>
  <c r="AQ14" i="1"/>
  <c r="AP14" i="1"/>
  <c r="AO14" i="1"/>
  <c r="AN14" i="1"/>
  <c r="AM14" i="1"/>
  <c r="AL14" i="1"/>
  <c r="AK14" i="1"/>
  <c r="AJ14" i="1"/>
  <c r="AR13" i="1"/>
  <c r="AQ13" i="1"/>
  <c r="AP13" i="1"/>
  <c r="AO13" i="1"/>
  <c r="AN13" i="1"/>
  <c r="AM13" i="1"/>
  <c r="AL13" i="1"/>
  <c r="AK13" i="1"/>
  <c r="AJ13" i="1"/>
  <c r="AR12" i="1"/>
  <c r="AQ12" i="1"/>
  <c r="AP12" i="1"/>
  <c r="AO12" i="1"/>
  <c r="AN12" i="1"/>
  <c r="AM12" i="1"/>
  <c r="AL12" i="1"/>
  <c r="AK12" i="1"/>
  <c r="AJ12" i="1"/>
  <c r="AR11" i="1"/>
  <c r="AQ11" i="1"/>
  <c r="AP11" i="1"/>
  <c r="AO11" i="1"/>
  <c r="AN11" i="1"/>
  <c r="AM11" i="1"/>
  <c r="AL11" i="1"/>
  <c r="AK11" i="1"/>
  <c r="AJ11" i="1"/>
  <c r="AR10" i="1"/>
  <c r="AQ10" i="1"/>
  <c r="AP10" i="1"/>
  <c r="AO10" i="1"/>
  <c r="AN10" i="1"/>
  <c r="AM10" i="1"/>
  <c r="AL10" i="1"/>
  <c r="AK10" i="1"/>
  <c r="AJ10" i="1"/>
  <c r="AR9" i="1"/>
  <c r="AQ9" i="1"/>
  <c r="AP9" i="1"/>
  <c r="AO9" i="1"/>
  <c r="AN9" i="1"/>
  <c r="AM9" i="1"/>
  <c r="AL9" i="1"/>
  <c r="AK9" i="1"/>
  <c r="AJ9" i="1"/>
  <c r="AR8" i="1"/>
  <c r="AQ8" i="1"/>
  <c r="AP8" i="1"/>
  <c r="AO8" i="1"/>
  <c r="AN8" i="1"/>
  <c r="AM8" i="1"/>
  <c r="AL8" i="1"/>
  <c r="AK8" i="1"/>
  <c r="AJ8" i="1"/>
  <c r="AR7" i="1"/>
  <c r="AQ7" i="1"/>
  <c r="AP7" i="1"/>
  <c r="AO7" i="1"/>
  <c r="AN7" i="1"/>
  <c r="AM7" i="1"/>
  <c r="AL7" i="1"/>
  <c r="AK7" i="1"/>
  <c r="AJ7" i="1"/>
  <c r="AR6" i="1"/>
  <c r="AQ6" i="1"/>
  <c r="AP6" i="1"/>
  <c r="AO6" i="1"/>
  <c r="AN6" i="1"/>
  <c r="AM6" i="1"/>
  <c r="AL6" i="1"/>
  <c r="AK6" i="1"/>
  <c r="AJ6" i="1"/>
</calcChain>
</file>

<file path=xl/sharedStrings.xml><?xml version="1.0" encoding="utf-8"?>
<sst xmlns="http://schemas.openxmlformats.org/spreadsheetml/2006/main" count="14659" uniqueCount="7437">
  <si>
    <t>colour key and notes:</t>
  </si>
  <si>
    <t>module name</t>
  </si>
  <si>
    <t>type</t>
  </si>
  <si>
    <t>name</t>
  </si>
  <si>
    <t>label::English (en)</t>
  </si>
  <si>
    <t>label::Français (fr)</t>
  </si>
  <si>
    <t>label::Español (es)</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</si>
  <si>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</si>
  <si>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</si>
  <si>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t>label::Kiswahili (sw)</t>
  </si>
  <si>
    <r>
      <rPr>
        <sz val="10"/>
        <color rgb="FF000000"/>
        <rFont val="Arial"/>
        <family val="2"/>
      </rPr>
      <t>label::</t>
    </r>
    <r>
      <rPr>
        <sz val="10"/>
        <color rgb="FF000000"/>
        <rFont val="Lohit devanagari"/>
      </rPr>
      <t xml:space="preserve">ខ្មែរ </t>
    </r>
    <r>
      <rPr>
        <sz val="10"/>
        <color rgb="FF000000"/>
        <rFont val="Arial"/>
        <family val="2"/>
      </rPr>
      <t>(km)</t>
    </r>
  </si>
  <si>
    <t>label::Kinyarwanda (rw)</t>
  </si>
  <si>
    <t>label::Vietnamese (vi)</t>
  </si>
  <si>
    <t>hint::English (en)</t>
  </si>
  <si>
    <t>hint::Français (fr)</t>
  </si>
  <si>
    <t>hint::Español (es)</t>
  </si>
  <si>
    <r>
      <rPr>
        <sz val="10"/>
        <color rgb="FF000000"/>
        <rFont val="Arial"/>
        <family val="2"/>
      </rPr>
      <t>hint::</t>
    </r>
    <r>
      <rPr>
        <sz val="10"/>
        <color rgb="FF000000"/>
        <rFont val="Lohit devanagari"/>
      </rPr>
      <t xml:space="preserve">हिंदी </t>
    </r>
    <r>
      <rPr>
        <sz val="10"/>
        <color rgb="FF000000"/>
        <rFont val="Arial"/>
        <family val="2"/>
      </rPr>
      <t>(hi)</t>
    </r>
  </si>
  <si>
    <r>
      <rPr>
        <sz val="10"/>
        <color rgb="FF000000"/>
        <rFont val="Arial"/>
        <family val="2"/>
      </rPr>
      <t>hint::</t>
    </r>
    <r>
      <rPr>
        <sz val="10"/>
        <color rgb="FF000000"/>
        <rFont val="Lohit devanagari"/>
      </rPr>
      <t>عربى</t>
    </r>
    <r>
      <rPr>
        <sz val="10"/>
        <color rgb="FF000000"/>
        <rFont val="Arial"/>
        <family val="2"/>
      </rPr>
      <t>(ar)</t>
    </r>
  </si>
  <si>
    <t>hint::Kiswahili (sw)</t>
  </si>
  <si>
    <r>
      <rPr>
        <sz val="10"/>
        <color rgb="FF000000"/>
        <rFont val="Arial"/>
        <family val="2"/>
      </rPr>
      <t>hint::</t>
    </r>
    <r>
      <rPr>
        <sz val="10"/>
        <color rgb="FF000000"/>
        <rFont val="Lohit devanagari"/>
      </rPr>
      <t xml:space="preserve">ខ្មែរ </t>
    </r>
    <r>
      <rPr>
        <sz val="10"/>
        <color rgb="FF000000"/>
        <rFont val="Arial"/>
        <family val="2"/>
      </rPr>
      <t>(km)</t>
    </r>
  </si>
  <si>
    <t>hint::Kinyarwanda (rw)</t>
  </si>
  <si>
    <t>hint::Vietnamese (vi)</t>
  </si>
  <si>
    <t>constraint</t>
  </si>
  <si>
    <t>constraint_message::English (en)</t>
  </si>
  <si>
    <t>constraint_message::Français (fr)</t>
  </si>
  <si>
    <t>constraint_message::Español (es)</t>
  </si>
  <si>
    <r>
      <rPr>
        <sz val="10"/>
        <color rgb="FF000000"/>
        <rFont val="Arial"/>
        <family val="2"/>
      </rPr>
      <t>constraint_message::</t>
    </r>
    <r>
      <rPr>
        <sz val="10"/>
        <color rgb="FF000000"/>
        <rFont val="Lohit devanagari"/>
      </rPr>
      <t xml:space="preserve">हिंदी </t>
    </r>
    <r>
      <rPr>
        <sz val="10"/>
        <color rgb="FF000000"/>
        <rFont val="Arial"/>
        <family val="2"/>
      </rPr>
      <t>(hi)</t>
    </r>
  </si>
  <si>
    <r>
      <rPr>
        <sz val="10"/>
        <color rgb="FF000000"/>
        <rFont val="Arial"/>
        <family val="2"/>
      </rPr>
      <t>constraint_message::</t>
    </r>
    <r>
      <rPr>
        <sz val="10"/>
        <color rgb="FF000000"/>
        <rFont val="Lohit devanagari"/>
      </rPr>
      <t>عربى</t>
    </r>
    <r>
      <rPr>
        <sz val="10"/>
        <color rgb="FF000000"/>
        <rFont val="Arial"/>
        <family val="2"/>
      </rPr>
      <t>(ar)</t>
    </r>
  </si>
  <si>
    <t>constraint_message::Kiswahili (sw)</t>
  </si>
  <si>
    <r>
      <rPr>
        <sz val="10"/>
        <color rgb="FF000000"/>
        <rFont val="Arial"/>
        <family val="2"/>
      </rPr>
      <t>constraint_message::</t>
    </r>
    <r>
      <rPr>
        <sz val="10"/>
        <color rgb="FF000000"/>
        <rFont val="Lohit devanagari"/>
      </rPr>
      <t xml:space="preserve">ខ្មែរ </t>
    </r>
    <r>
      <rPr>
        <sz val="10"/>
        <color rgb="FF000000"/>
        <rFont val="Arial"/>
        <family val="2"/>
      </rPr>
      <t>(km)</t>
    </r>
  </si>
  <si>
    <t>constraint_message::Kinyarwanda (rw)</t>
  </si>
  <si>
    <t>constraint_message::Vietnamese (vi)</t>
  </si>
  <si>
    <t>required</t>
  </si>
  <si>
    <t>required_message::English (en)</t>
  </si>
  <si>
    <t>required_message::Français (fr)</t>
  </si>
  <si>
    <t>required_message::Español (es)</t>
  </si>
  <si>
    <r>
      <rPr>
        <sz val="10"/>
        <color rgb="FF000000"/>
        <rFont val="Arial"/>
        <family val="2"/>
      </rPr>
      <t>required_message::</t>
    </r>
    <r>
      <rPr>
        <sz val="10"/>
        <color rgb="FF000000"/>
        <rFont val="Lohit devanagari"/>
      </rPr>
      <t xml:space="preserve">हिंदी </t>
    </r>
    <r>
      <rPr>
        <sz val="10"/>
        <color rgb="FF000000"/>
        <rFont val="Arial"/>
        <family val="2"/>
      </rPr>
      <t>(hi)</t>
    </r>
  </si>
  <si>
    <r>
      <rPr>
        <sz val="10"/>
        <color rgb="FF000000"/>
        <rFont val="Arial"/>
        <family val="2"/>
      </rPr>
      <t>required_message::</t>
    </r>
    <r>
      <rPr>
        <sz val="10"/>
        <color rgb="FF000000"/>
        <rFont val="Lohit devanagari"/>
      </rPr>
      <t>عربى</t>
    </r>
    <r>
      <rPr>
        <sz val="10"/>
        <color rgb="FF000000"/>
        <rFont val="Arial"/>
        <family val="2"/>
      </rPr>
      <t>(ar)</t>
    </r>
  </si>
  <si>
    <t>required_message::Kiswahili (sw)</t>
  </si>
  <si>
    <r>
      <rPr>
        <sz val="10"/>
        <color rgb="FF000000"/>
        <rFont val="Arial"/>
        <family val="2"/>
      </rPr>
      <t>required_message::</t>
    </r>
    <r>
      <rPr>
        <sz val="10"/>
        <color rgb="FF000000"/>
        <rFont val="Lohit devanagari"/>
      </rPr>
      <t xml:space="preserve">ខ្មែរ </t>
    </r>
    <r>
      <rPr>
        <sz val="10"/>
        <color rgb="FF000000"/>
        <rFont val="Arial"/>
        <family val="2"/>
      </rPr>
      <t>(km)</t>
    </r>
  </si>
  <si>
    <t>required_message::Kinyarwanda (rw)</t>
  </si>
  <si>
    <t>required_message::Vietnamese (vi)</t>
  </si>
  <si>
    <t>appearance</t>
  </si>
  <si>
    <t>default</t>
  </si>
  <si>
    <t>relevant</t>
  </si>
  <si>
    <t>repeat_count</t>
  </si>
  <si>
    <t>read_only</t>
  </si>
  <si>
    <t>calculation</t>
  </si>
  <si>
    <t>choice_filter</t>
  </si>
  <si>
    <t>body::accuracyThreshold</t>
  </si>
  <si>
    <t>splash</t>
  </si>
  <si>
    <t>note</t>
  </si>
  <si>
    <t>welcome_title</t>
  </si>
  <si>
    <t>## Welcome to RHoMIS Survey</t>
  </si>
  <si>
    <t>## Bienvenue sur RHoMIS</t>
  </si>
  <si>
    <t>## Bienvenido a RHoMIS</t>
  </si>
  <si>
    <t>RHoMIS में आपका स्वागत है</t>
  </si>
  <si>
    <t>## مرحبا بكم في RHoMIS</t>
  </si>
  <si>
    <t>## Karibu kwa RHoMIS</t>
  </si>
  <si>
    <t>## Chào mừng bạn đến với RHoMIS</t>
  </si>
  <si>
    <t>The Rural Household Multi-Indicator Survey (RHoMIS) has been used with over 30,000 households across 30 countries. For more information, go to [www.rhomis.org](http://www.rhomis.org)</t>
  </si>
  <si>
    <r>
      <rPr>
        <sz val="10"/>
        <color rgb="FF000000"/>
        <rFont val="Arial"/>
        <family val="2"/>
      </rPr>
      <t xml:space="preserve">L'enquête multi-indicateurs auprès des ménages ruraux (RHoMIS) a été utilisée auprès de plus de 23 000 ménages dans 30 pays. Pour plus d'informations, visitez </t>
    </r>
    <r>
      <rPr>
        <u/>
        <sz val="10"/>
        <color rgb="FF0000FF"/>
        <rFont val="Arial"/>
        <family val="2"/>
      </rPr>
      <t>www.rhomis.org</t>
    </r>
  </si>
  <si>
    <r>
      <rPr>
        <sz val="10"/>
        <color rgb="FF000000"/>
        <rFont val="Arial"/>
        <family val="2"/>
      </rPr>
      <t xml:space="preserve">La encuesta de indicadores múltiples de hogares rurales (RHoMIS) se ha utilizado con más de 23,000 hogares en 30 países. Para más información, vaya a </t>
    </r>
    <r>
      <rPr>
        <u/>
        <sz val="10"/>
        <color rgb="FF0000FF"/>
        <rFont val="Arial"/>
        <family val="2"/>
      </rPr>
      <t>www.rhomis.org</t>
    </r>
  </si>
  <si>
    <r>
      <rPr>
        <sz val="10"/>
        <color rgb="FF000000"/>
        <rFont val="Arial"/>
        <family val="2"/>
      </rPr>
      <t xml:space="preserve">Utafiti wa Multi-Indicator Household (RHoMIS) umetumiwa na kaya zaidi ya 23,000 katika nchi 30. Kwa habari zaidi, nenda kwenye </t>
    </r>
    <r>
      <rPr>
        <u/>
        <sz val="10"/>
        <color rgb="FF0000FF"/>
        <rFont val="Arial"/>
        <family val="2"/>
      </rPr>
      <t>www.rhomis.org</t>
    </r>
  </si>
  <si>
    <r>
      <rPr>
        <sz val="10"/>
        <color rgb="FF000000"/>
        <rFont val="Arial"/>
        <family val="2"/>
      </rPr>
      <t xml:space="preserve">Khảo sát đa chỉ số hộ gia đình nông thôn (RHoMIS) đã được sử dụng với hơn 23.000 hộ gia đình trên 30 quốc gia. Để biết thêm thông tin, hãy truy cập </t>
    </r>
    <r>
      <rPr>
        <u/>
        <sz val="10"/>
        <color rgb="FF0000FF"/>
        <rFont val="Arial"/>
        <family val="2"/>
      </rPr>
      <t>www.rhomis.org</t>
    </r>
  </si>
  <si>
    <t>metadata</t>
  </si>
  <si>
    <t>metadata_title</t>
  </si>
  <si>
    <t>## METADATA</t>
  </si>
  <si>
    <t>## METADONNEES</t>
  </si>
  <si>
    <t>## METADATOS</t>
  </si>
  <si>
    <t>## मेटाडाटा</t>
  </si>
  <si>
    <t>## البيانات الوصفية</t>
  </si>
  <si>
    <t>begin group</t>
  </si>
  <si>
    <t>SECTION_META</t>
  </si>
  <si>
    <t>Section: Metadata</t>
  </si>
  <si>
    <t>Section: METADONNEES</t>
  </si>
  <si>
    <t>Sección: Metadatos</t>
  </si>
  <si>
    <t>Section: METADATA</t>
  </si>
  <si>
    <t>Sehemu: METADATA</t>
  </si>
  <si>
    <t>ផ្នែកៈ ទិន្នន័យបឋម</t>
  </si>
  <si>
    <t>Igice kigizwe n'amakuru y'ibanze</t>
  </si>
  <si>
    <t>Mục: THÔNG TIN CHUNG</t>
  </si>
  <si>
    <t>field-list</t>
  </si>
  <si>
    <t>select_one int_name</t>
  </si>
  <si>
    <t>interviewername</t>
  </si>
  <si>
    <t>Interviewer's name</t>
  </si>
  <si>
    <t>Nom de l'enquêteur/intervieweur</t>
  </si>
  <si>
    <t>nombre del encuestador</t>
  </si>
  <si>
    <t xml:space="preserve">सर्वेक्षण का नाम </t>
  </si>
  <si>
    <r>
      <rPr>
        <sz val="10"/>
        <color rgb="FF000000"/>
        <rFont val="Lohit devanagari"/>
      </rPr>
      <t>إسم الباحث</t>
    </r>
    <r>
      <rPr>
        <sz val="10"/>
        <color rgb="FF000000"/>
        <rFont val="Arial"/>
        <family val="2"/>
      </rPr>
      <t xml:space="preserve">: </t>
    </r>
  </si>
  <si>
    <t>Jina la mhoji</t>
  </si>
  <si>
    <t>ឈ្មោះអ្នកសម្ភាសន៍</t>
  </si>
  <si>
    <t>Amazina y'uganiriza umuhinzi</t>
  </si>
  <si>
    <t>Tên điều tra viên</t>
  </si>
  <si>
    <t>yes</t>
  </si>
  <si>
    <t>dateTime</t>
  </si>
  <si>
    <t>start_time_user</t>
  </si>
  <si>
    <t>Time at beginning of survey</t>
  </si>
  <si>
    <t>Heure de début de l'enquête</t>
  </si>
  <si>
    <t>Hora de inicio de la encuesta</t>
  </si>
  <si>
    <t xml:space="preserve">सर्वेक्षण का प्रारम्भिक समय  </t>
  </si>
  <si>
    <t xml:space="preserve">وقت بدء المقابله </t>
  </si>
  <si>
    <t>Muda wa kuanza dodoso</t>
  </si>
  <si>
    <t>ពេលវេលាចាប់ផ្តើមបទសម្ភាសន៍</t>
  </si>
  <si>
    <t>Isaha mwatangiriye kuganira</t>
  </si>
  <si>
    <t>Thời gian bắt đầu phỏng vấn</t>
  </si>
  <si>
    <t>deviceid</t>
  </si>
  <si>
    <t>start</t>
  </si>
  <si>
    <t>starttime_auto</t>
  </si>
  <si>
    <t>calculate</t>
  </si>
  <si>
    <t>starttime_calculated</t>
  </si>
  <si>
    <t>once(if(boolean-from-string(${interviewername}), format-date-time(now(), '%H:%M:%S'), format-date-time(now(), '%H:%M:%S')))</t>
  </si>
  <si>
    <t>end group</t>
  </si>
  <si>
    <t>Location</t>
  </si>
  <si>
    <t>Section: Location Details</t>
  </si>
  <si>
    <t>Informations sur la localité</t>
  </si>
  <si>
    <t>Datos de ubicación / localización</t>
  </si>
  <si>
    <t>Location Details</t>
  </si>
  <si>
    <t xml:space="preserve">تفاصيل الموقع </t>
  </si>
  <si>
    <t>Maelezo ya eneo</t>
  </si>
  <si>
    <t>ព័ត៌មានលម្អិតពីទីតាំង</t>
  </si>
  <si>
    <t>Ubusobanura burambuye ku aho mubarizwa</t>
  </si>
  <si>
    <t>Chi tiết địa điểm</t>
  </si>
  <si>
    <t>select_one Country</t>
  </si>
  <si>
    <t>country</t>
  </si>
  <si>
    <t>Country name</t>
  </si>
  <si>
    <t>Pays:</t>
  </si>
  <si>
    <t>País</t>
  </si>
  <si>
    <t xml:space="preserve">اسم الدوله </t>
  </si>
  <si>
    <t>Jina la nchi</t>
  </si>
  <si>
    <t>ឈ្មោះប្រទេស</t>
  </si>
  <si>
    <t>Izina ry'igihugu</t>
  </si>
  <si>
    <t>Quốc gia:</t>
  </si>
  <si>
    <t>select_one currency</t>
  </si>
  <si>
    <t>local_currency</t>
  </si>
  <si>
    <t>Local currency:</t>
  </si>
  <si>
    <t>Monnaie locale:</t>
  </si>
  <si>
    <t>Moneda</t>
  </si>
  <si>
    <t xml:space="preserve">العمله المحليه </t>
  </si>
  <si>
    <t>Sarafu ya nyumbani:</t>
  </si>
  <si>
    <t>រូបិយ៍ប័ណ្ណ</t>
  </si>
  <si>
    <t>Amafaranga mukoresha yitwa ngo iki</t>
  </si>
  <si>
    <t>Đơn vị tiền tệ:</t>
  </si>
  <si>
    <t>select_one region</t>
  </si>
  <si>
    <t>region</t>
  </si>
  <si>
    <t>Region name:</t>
  </si>
  <si>
    <t>Region:</t>
  </si>
  <si>
    <t>Región (Departamento / Provincia)</t>
  </si>
  <si>
    <t xml:space="preserve">जिले का नाम </t>
  </si>
  <si>
    <t xml:space="preserve">اسم المنطقه </t>
  </si>
  <si>
    <t>Jina la mkoa:</t>
  </si>
  <si>
    <t>ឈ្មោះខេត្ត</t>
  </si>
  <si>
    <t>Izia ry'akarere</t>
  </si>
  <si>
    <t>Tỉnh:</t>
  </si>
  <si>
    <t>Location2</t>
  </si>
  <si>
    <t>select_one subregion</t>
  </si>
  <si>
    <t>sublocation</t>
  </si>
  <si>
    <t>Sub region name:</t>
  </si>
  <si>
    <t>Nom du commune:</t>
  </si>
  <si>
    <t>Sub-región (Distrito/Municipio)</t>
  </si>
  <si>
    <t xml:space="preserve">اسم المحافظه </t>
  </si>
  <si>
    <t>Jina la wilaya:</t>
  </si>
  <si>
    <t>ឈ្មោះស្រុក</t>
  </si>
  <si>
    <t>Izina ry'umurenge</t>
  </si>
  <si>
    <t>Huyện:</t>
  </si>
  <si>
    <t>region=${region}</t>
  </si>
  <si>
    <t>select_one village</t>
  </si>
  <si>
    <t>village</t>
  </si>
  <si>
    <t>Village name:</t>
  </si>
  <si>
    <t>Nom du village:</t>
  </si>
  <si>
    <t>Nombre del poblado (Comunidad, parroquia o caserío)</t>
  </si>
  <si>
    <t xml:space="preserve">गावं का नाम </t>
  </si>
  <si>
    <t xml:space="preserve">اسم التجمع السكاني </t>
  </si>
  <si>
    <t>Jina la kijiji:</t>
  </si>
  <si>
    <t>ឈ្មោះឃុំ</t>
  </si>
  <si>
    <t>Umudugudu</t>
  </si>
  <si>
    <t>Thôn:</t>
  </si>
  <si>
    <t>sublocation=${sublocation} or sublocation2=${sublocation}</t>
  </si>
  <si>
    <t>text</t>
  </si>
  <si>
    <t>householdID</t>
  </si>
  <si>
    <t>Household ID:</t>
  </si>
  <si>
    <t>Numéro d'identité du ménage:</t>
  </si>
  <si>
    <t>Código del hogar</t>
  </si>
  <si>
    <t>घरेलू सूचना</t>
  </si>
  <si>
    <t>Kitambulisho cha kaya:</t>
  </si>
  <si>
    <t>លេខសម្គាល់ខ្នងផ្ទះ៖</t>
  </si>
  <si>
    <t>Numero y'urugo</t>
  </si>
  <si>
    <t>ID hộ gia đình:</t>
  </si>
  <si>
    <t>select_one beneficiary</t>
  </si>
  <si>
    <t>beneficiary</t>
  </si>
  <si>
    <t>Is the household a beneficiary of the project?</t>
  </si>
  <si>
    <t>Le ménage est-il le bénéficiaire du projet?</t>
  </si>
  <si>
    <t>¿Es este hogar beneficiario del proyecto?</t>
  </si>
  <si>
    <r>
      <rPr>
        <sz val="10"/>
        <color rgb="FF000000"/>
        <rFont val="Lohit devanagari"/>
      </rPr>
      <t xml:space="preserve">क्या परिवार प्रोजेक्ट का लाभार्थी है </t>
    </r>
    <r>
      <rPr>
        <sz val="10"/>
        <color rgb="FF000000"/>
        <rFont val="Arial"/>
        <family val="2"/>
      </rPr>
      <t>?</t>
    </r>
  </si>
  <si>
    <t>Là hộ gia đình là một người thụ hưởng của dự án?</t>
  </si>
  <si>
    <t>introduction</t>
  </si>
  <si>
    <t>intro_title</t>
  </si>
  <si>
    <t>## INTRODUCTION AND CONSENT</t>
  </si>
  <si>
    <t>## INTRODUCTION ET CONSENTEMENT</t>
  </si>
  <si>
    <t>## INTRODUCCIÓN Y CONSENTIMIENTO</t>
  </si>
  <si>
    <t>## परिचय और सहमति</t>
  </si>
  <si>
    <t>## مقدمة وموافقة</t>
  </si>
  <si>
    <t>## UTANGULIZI NA KUTIKA</t>
  </si>
  <si>
    <t>## GIỚI THIỆU VÀ ĐỒNG Ý</t>
  </si>
  <si>
    <t>Section: Introduction</t>
  </si>
  <si>
    <t>Sección: Introducción</t>
  </si>
  <si>
    <t>अनुभाग: परिचय</t>
  </si>
  <si>
    <t>القسم: مقدمة</t>
  </si>
  <si>
    <t>Sehemu: Utangulizi</t>
  </si>
  <si>
    <t>Mục: Giới thiệu</t>
  </si>
  <si>
    <t>presence_grp</t>
  </si>
  <si>
    <t>enum_intro</t>
  </si>
  <si>
    <t>Enumerator: Introduce yourself, and then read out the following statement to the interviewee(s).</t>
  </si>
  <si>
    <t>Enumérateur: Présentez-vous, puis lisez la déclaration suivante à la personne interrogée.</t>
  </si>
  <si>
    <t>Enumerador: preséntese y luego lea la siguiente declaración al entrevistado (s).</t>
  </si>
  <si>
    <t>एन्यूमरेटर: अपना परिचय दें, और उसके बाद साक्षात्कारकर्ता (ओं) को निम्नलिखित कथन पढ़ें।</t>
  </si>
  <si>
    <t>العداد: قدم نفسك ، ثم أقرأ البيان التالي إلى الشخص الذي تتم مقابلته.</t>
  </si>
  <si>
    <t>Mtazamaji: Jitambulishe, kisha usome maelezo yafuatayo kwa wahojiwa.</t>
  </si>
  <si>
    <t>Điều tra viên: Giới thiệu bản thân sau đó đọc những thông tin sau cho người được phỏng vấn</t>
  </si>
  <si>
    <t>We have been employed by XXX, to investigate XXX. 
We would like to ask you some questions about your farming practices, other work you might do, foods that you eat in your household, and also who does what jobs. 
The interview will take about one hour. Everybody is asked the same questions. You will not be judged in any way, and your identity kept anonymous. If you don't want to answer something, that will not cause a problem. We will use the information which you give us to plan for more successful projects in your communities in the future.
Do you have any questions?</t>
  </si>
  <si>
    <t>Nous avons été employés par XXX pour enquêter sur XXX. Nous aimerions vous poser quelques questions sur vos pratiques agricoles, le travail que vous pourriez faire, les aliments que vous mangez dans votre ménage et aussi sur qui fait quel travail. L'entretien durera environ une heure. Tout le monde se pose les mêmes questions. Vous ne serez en aucun cas jugés et votre identité gardée anonyme. Si vous ne voulez pas répondre à quelque chose, cela ne posera pas de problème. Nous utiliserons les informations que vous nous avez fournies pour planifier des projets plus réussis dans vos communautés à l’avenir. Avez-vous des questions?</t>
  </si>
  <si>
    <t>Hemos sido empleados por XXX, para investigar XXX. Nos gustaría hacerle algunas preguntas acerca de sus prácticas agrícolas, otros trabajos que podría hacer, los alimentos que come en su hogar y también quién hace qué trabajos. La entrevista durará aproximadamente una hora. A todos se les hacen las mismas preguntas. No se lo juzgará de ninguna manera y su identidad se mantendrá anónima. Si no quieres responder algo, eso no causará ningún problema. Utilizaremos la información que nos proporcione para planificar más proyectos exitosos en sus comunidades en el futuro. ¿Tiene usted alguna pregunta?</t>
  </si>
  <si>
    <t>Tumeajiriwa na XXX, kuchunguza XXX. Tungependa kukuuliza baadhi ya maswali kuhusu mazoea yako ya kilimo, kazi nyingine unayoweza kufanya, vyakula unavyokula nyumbani kwako, na pia anayefanya kazi gani. Mahojiano itachukua saa moja. Kila mtu anaulizwa maswali sawa. Huwezi kuhukumiwa kwa njia yoyote, na utambulisho wako haukujulikana. Ikiwa hutaki kujibu kitu fulani, hiyo haiwezi kusababisha tatizo. Tutatumia maelezo ambayo unatupa kupanga kwa miradi zaidi mafanikio katika jamii zako baadaye. Una maswali yoyote?</t>
  </si>
  <si>
    <t>Chúng tôi đến từ Trường Đại học Thái Nguyên, để khảo sát thông tin về các hệ thống canh tác nông nghiệp, an ninh lương thực và dinh dưỡng.
Chúng tôi muốn hỏi ông/bà một số câu hỏi về hoạt động canh tác nông nghiệp, hoạt động phi nông nghiệp, tiêu dùng thực phẩm và phân công lao động trong hộ.
Cuộc phỏng vấn sẽ mất khoảng một giờ. Mọi người đều được hỏi những câu hỏi giống nhau và sẽ không có đánh giá đúng/sai cho các câu trả lời. Danh tính của ông/bà sẽ được giữ kín. Sẽ không có vấn đề gì nếu ông/bà không muốn trả lời câu hỏi nào đó. Chúng tôi sẽ sử dụng thông tin mà ông/bà cung cấp để lập kế hoạch tốt hơn nhằm đảm bảo sự thành công của các dự án khác ở địa bàn của ông/bà trong tương lai.
Ông/bà có câu hỏi nào không?</t>
  </si>
  <si>
    <t>select_one yes_no</t>
  </si>
  <si>
    <t>participation</t>
  </si>
  <si>
    <t>Do you consent to provide information for this survey?</t>
  </si>
  <si>
    <t>Acceptez-vous de fournir des informations pour cette enquête?</t>
  </si>
  <si>
    <t>¿Consientes en proporcionar información para esta encuesta?</t>
  </si>
  <si>
    <t>क्या आप इस सर्वेक्षण के लिए जानकारी प्रदान करने के लिए सहमति देते हैं?</t>
  </si>
  <si>
    <t>هل توافق على تقديم معلومات لهذا المسح؟</t>
  </si>
  <si>
    <t>Je! Unakubali kutoa taarifa kwa utafiti huu?</t>
  </si>
  <si>
    <t>Ông/bà có đồng ý tham gia cuộc phỏng vấn này không?</t>
  </si>
  <si>
    <t>image</t>
  </si>
  <si>
    <t>signed_consent</t>
  </si>
  <si>
    <t>If you agree, please make a mark or signature here:</t>
  </si>
  <si>
    <t>Si vous êtes d’accord, veuillez marquer ou signer ici:</t>
  </si>
  <si>
    <t>Si está de acuerdo, por favor haga una marca o firma aquí:</t>
  </si>
  <si>
    <t>यदि आप सहमत हैं, तो कृपया यहां एक चिह्न या हस्ताक्षर बनाएं:</t>
  </si>
  <si>
    <t>إذا كنت توافق ، يرجى تقديم علامة أو توقيع هنا:</t>
  </si>
  <si>
    <t>Ikiwa unakubaliana, tafadhali fanya alama au saini hapa:</t>
  </si>
  <si>
    <t>Nếu ông/bà đồng ý với cả hai câu hỏi trên, vui lòng đánh dấu hoặc ký tên tại đây:</t>
  </si>
  <si>
    <t>signature</t>
  </si>
  <si>
    <t>${participation} = 'Y'</t>
  </si>
  <si>
    <t>thanks</t>
  </si>
  <si>
    <t>THANK THEM POLITELY FOR THEIR TIME AND LEAVE THE HOUSE</t>
  </si>
  <si>
    <t>LES REMERCIER POUR LEUR TEMPS ET QUITTER LA MAISON</t>
  </si>
  <si>
    <t>AGRADEZCA AMABLEMENTE A EL ENTREVISTADO POR SU TIEMPO Y SALGA DE LA VIVIENDA</t>
  </si>
  <si>
    <t xml:space="preserve">نرجو من الباحث القيام بشكر المزارع وترك المنزل اذا لم يوافق </t>
  </si>
  <si>
    <t>WASHUKURU KWA UPOLE NA UNAWEZA ONDOKA</t>
  </si>
  <si>
    <t>សូមអរគុណដល់អ្នកផ្តល់សម្ភាសន៍ និងចាកចេញពីផ្ទះ</t>
  </si>
  <si>
    <t>Mushimire mu kinyabupfura kubera umwanya yaguhaye mukaganira  HANYUMA UGENDE.</t>
  </si>
  <si>
    <t>CẢM ƠN HỌ VÌ ĐÃ DÀNH THỜI GIAN VÀ SAU ĐÓ RỜI ĐI</t>
  </si>
  <si>
    <t>${participation} = 'N'</t>
  </si>
  <si>
    <t>survey_grp</t>
  </si>
  <si>
    <t>demographics</t>
  </si>
  <si>
    <t>hh_demo_title</t>
  </si>
  <si>
    <t>## HOUSEHOLD DEMOGRAPHICS</t>
  </si>
  <si>
    <t>## INFORMATION SUR LE MENAGE</t>
  </si>
  <si>
    <t>## DATOS DEL HOGAR</t>
  </si>
  <si>
    <t>## हाउसहोल्ड डेमोग्राफी</t>
  </si>
  <si>
    <t xml:space="preserve">## معلومات الأسره </t>
  </si>
  <si>
    <t>## TAARIFA ZA KAYA</t>
  </si>
  <si>
    <t>## ព័ត៌មានអំពីគ្រួសារ</t>
  </si>
  <si>
    <t>## AMAKURU Y'ababa mu rugo</t>
  </si>
  <si>
    <t>## THÔNG TIN HỘ GIA ĐÌNH</t>
  </si>
  <si>
    <t>First I'd like to ask some questions about who lives here.</t>
  </si>
  <si>
    <t>Tout d'abord, j'aimerais vous poser quelques questions sur les personnes qui vivent ici.</t>
  </si>
  <si>
    <t>En primer lugar, me gustaría preguntarle sobre las personas que habitan su hogar</t>
  </si>
  <si>
    <t xml:space="preserve"> اولا اود ان اسأل من يسكن هنا؟</t>
  </si>
  <si>
    <t>Kwanza naomba nikuulize maswali machache kuhusu watu wanaoishi hapa.</t>
  </si>
  <si>
    <r>
      <rPr>
        <sz val="10"/>
        <color rgb="FF000000"/>
        <rFont val="Lohit devanagari"/>
      </rPr>
      <t>ជាដំបូង ខ្ញុំចង់សួរសំណួរខ្លះអំពីអ្នកដែលរស់នៅទីនេះ</t>
    </r>
    <r>
      <rPr>
        <sz val="10"/>
        <color rgb="FF000000"/>
        <rFont val="Arial"/>
        <family val="2"/>
      </rPr>
      <t>?</t>
    </r>
  </si>
  <si>
    <t>Bwa mbere ngiye kukubaza amakuru y'abo mubana hano.</t>
  </si>
  <si>
    <t>Đầu tiên tôi muốn hỏi một số câu hỏi về những người sống trong hộ.</t>
  </si>
  <si>
    <t>SECTION_HOUSEHOLD_INFO</t>
  </si>
  <si>
    <t>Section: Household information</t>
  </si>
  <si>
    <t>Section: Information sur le ménage</t>
  </si>
  <si>
    <t>Sección Información del Hogar</t>
  </si>
  <si>
    <r>
      <rPr>
        <sz val="10"/>
        <color rgb="FF000000"/>
        <rFont val="Lohit devanagari"/>
      </rPr>
      <t>खंड</t>
    </r>
    <r>
      <rPr>
        <sz val="10"/>
        <color rgb="FF000000"/>
        <rFont val="Arial"/>
        <family val="2"/>
      </rPr>
      <t xml:space="preserve">: </t>
    </r>
    <r>
      <rPr>
        <sz val="10"/>
        <color rgb="FF000000"/>
        <rFont val="Lohit devanagari"/>
      </rPr>
      <t>घरेलू सूचना</t>
    </r>
  </si>
  <si>
    <r>
      <rPr>
        <sz val="10"/>
        <color rgb="FF000000"/>
        <rFont val="Lohit devanagari"/>
      </rPr>
      <t>قسم</t>
    </r>
    <r>
      <rPr>
        <sz val="10"/>
        <color rgb="FF000000"/>
        <rFont val="Arial"/>
        <family val="2"/>
      </rPr>
      <t xml:space="preserve">: </t>
    </r>
    <r>
      <rPr>
        <sz val="10"/>
        <color rgb="FF000000"/>
        <rFont val="Lohit devanagari"/>
      </rPr>
      <t xml:space="preserve">معلومات حول الأسره </t>
    </r>
  </si>
  <si>
    <t>Sehemu: Taarifa za kaya</t>
  </si>
  <si>
    <t>ផ្នែក៖ ព័ត៌មានអំពីគ្រួសារ</t>
  </si>
  <si>
    <t>Igice cyigizwe n'ibijyanye n'umuryango</t>
  </si>
  <si>
    <t>Mục: Thông tin hộ gia đình</t>
  </si>
  <si>
    <t>RespondentDetails</t>
  </si>
  <si>
    <t>Respondent Details</t>
  </si>
  <si>
    <t>Détails du répondant</t>
  </si>
  <si>
    <t>Datos del Entrevistado</t>
  </si>
  <si>
    <t>प्रतिसाद देने वाला विवरण</t>
  </si>
  <si>
    <t>تفاصيل المستفتى</t>
  </si>
  <si>
    <t>Chi tiết người trả lời</t>
  </si>
  <si>
    <t>select_one male_female</t>
  </si>
  <si>
    <t>respondentsex</t>
  </si>
  <si>
    <t>Is the respondent male or female?</t>
  </si>
  <si>
    <t>Le répondant est-il un homme ou une femme?</t>
  </si>
  <si>
    <t>¿Es la persona que responde hombre o mujer?</t>
  </si>
  <si>
    <t>प्रतिवादी पुरुष या महिला है?</t>
  </si>
  <si>
    <t>هل المجيب ذكر أم أنثى؟</t>
  </si>
  <si>
    <t>Là người trả lời nam hay nữ?</t>
  </si>
  <si>
    <t>respondentname</t>
  </si>
  <si>
    <t>What is the respondent's name?</t>
  </si>
  <si>
    <t>Quel est le nom du répondant?</t>
  </si>
  <si>
    <t>¿Cómo se llama usted?</t>
  </si>
  <si>
    <t>प्रतिवादी का नाम क्या है?</t>
  </si>
  <si>
    <t>ما هو اسم المستفتى؟</t>
  </si>
  <si>
    <t>Tên của người trả lời là gì?</t>
  </si>
  <si>
    <t>In case we need to follow up</t>
  </si>
  <si>
    <t>respondent_is_head</t>
  </si>
  <si>
    <t>Is the respondent the head of the household?</t>
  </si>
  <si>
    <t>Etes-vous le chef de ménage?</t>
  </si>
  <si>
    <t>¿Es la persona que responde el jefe (o jefa) del hogar?</t>
  </si>
  <si>
    <t>क्या प्रतिवादी घर का मुखिया है?</t>
  </si>
  <si>
    <t>هل المستفتاة رب الأسرة؟</t>
  </si>
  <si>
    <t>Là người trả lời chủ hộ?</t>
  </si>
  <si>
    <t xml:space="preserve">Head person here means main breadwinner. </t>
  </si>
  <si>
    <t>select_one hh_position</t>
  </si>
  <si>
    <t>household_position</t>
  </si>
  <si>
    <t xml:space="preserve">How are you related to the head? </t>
  </si>
  <si>
    <t>Comment es-tu lié à la tête?</t>
  </si>
  <si>
    <t>¿Cómo se relaciona usted al jefe (o jefa) del hogar?</t>
  </si>
  <si>
    <t>आप सिर से कैसे संबंधित हैं?</t>
  </si>
  <si>
    <t>كيف حالك في الرأس؟</t>
  </si>
  <si>
    <t>Làm thế nào bạn có liên quan đến đầu?</t>
  </si>
  <si>
    <t>${respondent_is_head} = 'N'</t>
  </si>
  <si>
    <t>HouseholdHeadDetails</t>
  </si>
  <si>
    <t>Household Head Details</t>
  </si>
  <si>
    <t>घरेलू प्रमुख विवरण</t>
  </si>
  <si>
    <t>تفاصيل رب الأسرة</t>
  </si>
  <si>
    <t>Chi tiết chủ hộ</t>
  </si>
  <si>
    <t>name_head</t>
  </si>
  <si>
    <t>What is the name of the head of household?</t>
  </si>
  <si>
    <t>Quel est le nom du chef de ménage?</t>
  </si>
  <si>
    <t>¿Cuál es el nombre del jefe de familia?</t>
  </si>
  <si>
    <t>घर के मुखिया का नाम क्या है?</t>
  </si>
  <si>
    <t>ما هو اسم رب الأسرة؟</t>
  </si>
  <si>
    <t>Tên của chủ hộ là gì?</t>
  </si>
  <si>
    <t>select_one householdtype</t>
  </si>
  <si>
    <t>household_type</t>
  </si>
  <si>
    <t>Is the head person married (or has a partner)?</t>
  </si>
  <si>
    <t>La personne principale est-elle mariée (ou a un partenaire)?</t>
  </si>
  <si>
    <t>¿Es el jefe (o jefa) del hogar casado(a) o tiene un compañero(a) permanente?</t>
  </si>
  <si>
    <t>क्या प्रमुख व्यक्ति विवाहित है (या उसका कोई साथी है)?</t>
  </si>
  <si>
    <t>هل الشخص الرئيسي متزوج (أو لديه شريك)؟</t>
  </si>
  <si>
    <t>Là người đứng đầu đã kết hôn (hoặc có một đối tác)?</t>
  </si>
  <si>
    <t>select_one education</t>
  </si>
  <si>
    <t>education_level</t>
  </si>
  <si>
    <t>What is the highest level of education the head person has completed?</t>
  </si>
  <si>
    <t>Quel est le niveau de scolarité le plus élevé atteint par le responsable?</t>
  </si>
  <si>
    <t>¿Hasta qué grado estudió el jefe (o jefa) del hogar?</t>
  </si>
  <si>
    <t>शीर्ष व्यक्ति ने जो शिक्षा पूरी की है, उसका उच्चतम स्तर क्या है?</t>
  </si>
  <si>
    <t>ما هو أعلى مستوى تعليمي أنجزه الشخص الرئيسي؟</t>
  </si>
  <si>
    <t>Trình độ học vấn cao nhất mà người đứng đầu đã hoàn thành là gì?</t>
  </si>
  <si>
    <t>select_one work_away</t>
  </si>
  <si>
    <t>work_away</t>
  </si>
  <si>
    <t>Does the head person often live and work away from home?</t>
  </si>
  <si>
    <t>La personne principale vit-elle et travaille-t-elle souvent loin de chez elle?</t>
  </si>
  <si>
    <t>¿Vive y trabaja el jefe (o jefa) del hogar lejos de casa frecuentemente?</t>
  </si>
  <si>
    <t>क्या मुख्य व्यक्ति अक्सर घर से दूर रहता है और काम करता है?</t>
  </si>
  <si>
    <t>هل يعيش الشخص الرئيسي ويعمل بعيدًا عن المنزل؟</t>
  </si>
  <si>
    <t>Có phải người đứng đầu thường sống và làm việc xa nhà?</t>
  </si>
  <si>
    <t>householdpopulation</t>
  </si>
  <si>
    <t>Section: Household population</t>
  </si>
  <si>
    <t>Population à domicile</t>
  </si>
  <si>
    <t>Población del hogar</t>
  </si>
  <si>
    <t>खंड: घरेलू आबादी</t>
  </si>
  <si>
    <t>القسم: سكان الأسرة</t>
  </si>
  <si>
    <t>Idadi ya watu</t>
  </si>
  <si>
    <t>Thành viên trong hộ</t>
  </si>
  <si>
    <t>integer</t>
  </si>
  <si>
    <t>count_people</t>
  </si>
  <si>
    <t>How many people live in your household?</t>
  </si>
  <si>
    <t>Combien de personnes vivent dans votre ménage?</t>
  </si>
  <si>
    <t>¿Cuántas personas viven en su hogar?</t>
  </si>
  <si>
    <t>आपके घर में कितने लोग रहते हैं?</t>
  </si>
  <si>
    <t>كم من الناس يعيشون في منزلك؟</t>
  </si>
  <si>
    <t>Ni watu wangapi wanaoishi katika nyumba yako?</t>
  </si>
  <si>
    <t>Có bao nhiêu người sống trong hộ?</t>
  </si>
  <si>
    <t>Including the respondent. Including anyone who usually live, sleep and eat in this house or compound. It includes anyone who is temporarily away for less than 3 months, or anyone who is staying for more than 3 months.</t>
  </si>
  <si>
    <t>Y compris le répondant. Y compris les personnes qui vivent, dorment et mangent habituellement dans cette maison ou ce complexe. Cela inclut les personnes qui sont temporairement absentes pendant moins de 3 mois ou celles qui restent plus de 3 mois.</t>
  </si>
  <si>
    <t>Incluido el encuestado. Incluyendo a cualquier persona que habitualmente viva, duerma y coma en esta casa o complejo. Incluye a cualquier persona que se encuentre temporalmente ausente por menos de 3 meses, o cualquier persona que se quede por más de 3 meses.</t>
  </si>
  <si>
    <t>Ikiwa ni pamoja na mhojiwa. Ikiwa ni pamoja na mtu yeyote ambaye huishi, hulala na kula ndani ya nyumba hii au kiwanja. Inajumuisha mtu yeyote ambaye ni kwa muda mfupi kwa muda wa chini ya miezi 3, au mtu yeyote anayekaa kwa zaidi ya miezi 3.</t>
  </si>
  <si>
    <t>Bao gồm cả người trả lời. Bao gồm những người thường xuyên sống, ăn, ngủ trong hộ; những người tạm thời đi làm xa (dưới 3 tháng) hoặc những người sống trong hộ trên 3 tháng.</t>
  </si>
  <si>
    <t>begin repeat</t>
  </si>
  <si>
    <t>hh_pop_repeat</t>
  </si>
  <si>
    <t>${count_people}</t>
  </si>
  <si>
    <t>hh_pop_rep_num</t>
  </si>
  <si>
    <t>position(..)</t>
  </si>
  <si>
    <t>hh_pop_repeat_grp</t>
  </si>
  <si>
    <t>position(..) &lt;=  ${count_people}</t>
  </si>
  <si>
    <t>hh_intro</t>
  </si>
  <si>
    <t>For each person who lives in your household, please tell me their age and if they are male or female.</t>
  </si>
  <si>
    <t>Pour chaque personne qui vit dans votre ménage, merci de me dire leur âge et s'il s'agit d'un homme ou d'une femme. Aussi s'il vous plaît mentionner s'ils travaillent loin.</t>
  </si>
  <si>
    <t>Para cada persona que vive en su hogar, por favor dígame su edad y si son hombres o mujeres. También por favor mencione si están trabajando lejos.</t>
  </si>
  <si>
    <t>आपके घर में रहने वाले प्रत्येक व्यक्ति के लिए, कृपया मुझे उनकी उम्र बताएं और यदि वे पुरुष या महिला हैं</t>
  </si>
  <si>
    <t>لكل شخص يعيش في منزلك ، أرجو أن تخبرني عن عمره وما إذا كان ذكرا أو أنثى.</t>
  </si>
  <si>
    <t>Kwa kila mtu anayeishi katika nyumba yako, tafadhali niambie umri wao na ikiwa ni waume au wa kike. Pia tafadhali taja kama wanafanya kazi mbali.</t>
  </si>
  <si>
    <t>Đối với mỗi thành viên sống trong hộ, xin vui lòng cho biết tuổi và giới tính (nam hay nữ). Ngoài ra xin vui lòng đề cập nếu họ đang làm việc xa nhà</t>
  </si>
  <si>
    <t>Including the respondent</t>
  </si>
  <si>
    <t>Y compris le répondant</t>
  </si>
  <si>
    <t>Incluido el encuestado...</t>
  </si>
  <si>
    <t>Ikiwa ni pamoja na mhojiwa</t>
  </si>
  <si>
    <t>Bao gồm cả người trả lời</t>
  </si>
  <si>
    <t>person_number</t>
  </si>
  <si>
    <t>Person number ${hh_pop_rep_num}</t>
  </si>
  <si>
    <t>Numéro de personne ${hh_pop_rep_num}</t>
  </si>
  <si>
    <t>Número de persona ${hh_pop_rep_num}</t>
  </si>
  <si>
    <t>व्यक्ति संख्या $ {hh_pop_rep_num}</t>
  </si>
  <si>
    <t>رقم الشخص $ {hh_pop_rep_num}</t>
  </si>
  <si>
    <t>Nambari ya mtu ${hh_pop_rep_num}</t>
  </si>
  <si>
    <t>Thành viên ## ${hh_pop_rep_num}</t>
  </si>
  <si>
    <t>person_gender</t>
  </si>
  <si>
    <t>Gender:</t>
  </si>
  <si>
    <t>Le sexe:</t>
  </si>
  <si>
    <t>Género:</t>
  </si>
  <si>
    <t>लिंग:</t>
  </si>
  <si>
    <t>جنس:</t>
  </si>
  <si>
    <t>Jinsia:</t>
  </si>
  <si>
    <t>Giới tính:</t>
  </si>
  <si>
    <t>person_age</t>
  </si>
  <si>
    <t>Age in years:</t>
  </si>
  <si>
    <t>Age en années:</t>
  </si>
  <si>
    <t>Edad en años:</t>
  </si>
  <si>
    <t>आयु वर्षों में:</t>
  </si>
  <si>
    <t>العمر بالسنين:</t>
  </si>
  <si>
    <t>Umri kwa miaka:</t>
  </si>
  <si>
    <t>Năm sinh:</t>
  </si>
  <si>
    <t>If don't know make a guess</t>
  </si>
  <si>
    <t>Si je ne sais pas, devinez</t>
  </si>
  <si>
    <t>Si no sabes hacer una conjetura</t>
  </si>
  <si>
    <t>Ikiwa hawajui fanya nadhani</t>
  </si>
  <si>
    <t>Nếu không biết hãy đoán</t>
  </si>
  <si>
    <t>.&gt;-1 and .&lt;150</t>
  </si>
  <si>
    <t>head_person</t>
  </si>
  <si>
    <t>Is head of household?</t>
  </si>
  <si>
    <t>Le chef de ménage est-il?</t>
  </si>
  <si>
    <t>¿Es cabeza de familia?</t>
  </si>
  <si>
    <t>घर का मुखिया है?</t>
  </si>
  <si>
    <t>هل رب الأسرة؟</t>
  </si>
  <si>
    <t>Je, ni mkuu wa nyumba?</t>
  </si>
  <si>
    <t>Có phải là chủ hộ không?</t>
  </si>
  <si>
    <t>end repeat</t>
  </si>
  <si>
    <t>land use</t>
  </si>
  <si>
    <t>land_use_title</t>
  </si>
  <si>
    <t>## LAND USE</t>
  </si>
  <si>
    <t>## L'UTILISATION DES TERRES</t>
  </si>
  <si>
    <t>## USO DEL SUELO</t>
  </si>
  <si>
    <t>## भूमि उपयोग</t>
  </si>
  <si>
    <t xml:space="preserve"> ##استخدام الأراضي</t>
  </si>
  <si>
    <t>## UTUMIZI WA ARDHI</t>
  </si>
  <si>
    <t>## SỬ DỤNG ĐẤT ĐAI</t>
  </si>
  <si>
    <t>## DIỆN TÍCH ĐẤT CANH TÁC</t>
  </si>
  <si>
    <t>Now I would like to ask some questions about how much land you use.</t>
  </si>
  <si>
    <t>Maintenant, je voudrais poser quelques questions sur la quantité de terrain que vous utilisez.</t>
  </si>
  <si>
    <t>Ahora me gustaría hacerle algunas preguntas sobre la extensión de su finca</t>
  </si>
  <si>
    <r>
      <rPr>
        <sz val="10"/>
        <color rgb="FF000000"/>
        <rFont val="Lohit devanagari"/>
      </rPr>
      <t xml:space="preserve">ود أن أطرح بعض الأسئلة عن جميع الأراضي التي يمكن للأسر استغلالها لأغراض الزراعه بما في ذلك الأراضي الرعوية والأراضي البور خلال الموسم </t>
    </r>
    <r>
      <rPr>
        <sz val="10"/>
        <color rgb="FF000000"/>
        <rFont val="Arial"/>
        <family val="2"/>
      </rPr>
      <t>2017/2018</t>
    </r>
  </si>
  <si>
    <t>ឥឡូវនេះ ខ្ញុំចង់សួរសំណួរខ្លះអំពីទំហំដីដែលអ្នកប្រើប្រាស់។</t>
  </si>
  <si>
    <t>Ubu ngiye kukubaza ibibazo bimwe na bimwe byerekeye ubutaka mukoresha.</t>
  </si>
  <si>
    <t>farm_size_grp</t>
  </si>
  <si>
    <t>Section: Farm Land Sizes</t>
  </si>
  <si>
    <t>Section: Superficies de l’exploitation agricole</t>
  </si>
  <si>
    <t>Sección: Dimensiones de las áreas de cultivo</t>
  </si>
  <si>
    <r>
      <rPr>
        <sz val="10"/>
        <color rgb="FF000000"/>
        <rFont val="Lohit devanagari"/>
      </rPr>
      <t xml:space="preserve"> खंड </t>
    </r>
    <r>
      <rPr>
        <sz val="10"/>
        <color rgb="FF000000"/>
        <rFont val="Arial"/>
        <family val="2"/>
      </rPr>
      <t xml:space="preserve">: </t>
    </r>
    <r>
      <rPr>
        <sz val="10"/>
        <color rgb="FF000000"/>
        <rFont val="Lohit devanagari"/>
      </rPr>
      <t xml:space="preserve">खेत एवं जोत का आकार </t>
    </r>
  </si>
  <si>
    <r>
      <rPr>
        <sz val="10"/>
        <color rgb="FF000000"/>
        <rFont val="Lohit devanagari"/>
      </rPr>
      <t>قسم</t>
    </r>
    <r>
      <rPr>
        <sz val="10"/>
        <color rgb="FF000000"/>
        <rFont val="Arial"/>
        <family val="2"/>
      </rPr>
      <t xml:space="preserve">: </t>
    </r>
    <r>
      <rPr>
        <sz val="10"/>
        <color rgb="FF000000"/>
        <rFont val="Lohit devanagari"/>
      </rPr>
      <t xml:space="preserve">حجم الحيازه الزراعيه </t>
    </r>
  </si>
  <si>
    <t>Sehemu: Ukubwa wa Eneo la Shamba</t>
  </si>
  <si>
    <t>ផ្នែកៈ ទំហំដីស្រែ ឬចំការ</t>
  </si>
  <si>
    <t>INGANO Y'IMIRIMA NA NYIRI UBUTAKA</t>
  </si>
  <si>
    <t>Phần: Diện tích đất canh tác</t>
  </si>
  <si>
    <t>SECTION_Farm_size</t>
  </si>
  <si>
    <t>select_multiple land_tenure</t>
  </si>
  <si>
    <t>land_tenure</t>
  </si>
  <si>
    <t>Does your household own land, rent land, use common land?</t>
  </si>
  <si>
    <t>Votre ménage possède t-il sa propre terres, loue t-il la terre, utilise t-il les terres communes?</t>
  </si>
  <si>
    <t>¿Tiene usted tierra propia, rentada o de uso comunal?</t>
  </si>
  <si>
    <r>
      <rPr>
        <sz val="10"/>
        <color rgb="FF000000"/>
        <rFont val="Lohit devanagari"/>
      </rPr>
      <t xml:space="preserve">क्या आपके परिवार के पास अपनी जमीन है किराये पर हैं </t>
    </r>
    <r>
      <rPr>
        <sz val="10"/>
        <color rgb="FF000000"/>
        <rFont val="Arial"/>
        <family val="2"/>
      </rPr>
      <t>?</t>
    </r>
  </si>
  <si>
    <r>
      <rPr>
        <sz val="10"/>
        <color rgb="FF000000"/>
        <rFont val="Lohit devanagari"/>
      </rPr>
      <t xml:space="preserve">ما هو نظام الحيازة الزراعيه في الأراضي التي تزرعها </t>
    </r>
    <r>
      <rPr>
        <sz val="10"/>
        <color rgb="FF000000"/>
        <rFont val="Arial"/>
        <family val="2"/>
      </rPr>
      <t>(</t>
    </r>
    <r>
      <rPr>
        <sz val="10"/>
        <color rgb="FF000000"/>
        <rFont val="Lohit devanagari"/>
      </rPr>
      <t>أو الأراضي التي تملكها</t>
    </r>
    <r>
      <rPr>
        <sz val="10"/>
        <color rgb="FF000000"/>
        <rFont val="Arial"/>
        <family val="2"/>
      </rPr>
      <t>)</t>
    </r>
    <r>
      <rPr>
        <sz val="10"/>
        <color rgb="FF000000"/>
        <rFont val="Lohit devanagari"/>
      </rPr>
      <t>؟</t>
    </r>
  </si>
  <si>
    <t>Je kaya yako ina miliki ardhi, kodi ardhi, inatumia shamba la jumuiya?</t>
  </si>
  <si>
    <t>តើអ្នកជាម្ចាស់កម្មសិទ្ធលើដី ជួលដីគេ ឬប្រើប្រាស់ដីរួមគ្នា</t>
  </si>
  <si>
    <t>Mu rugo rwanyu mufite ubutaka bwanyu bwite, hari ubwo mukodesha cyangwa muhinga ubwa Leta, ubwo mu ruterane n'ahandi?</t>
  </si>
  <si>
    <t>Hộ có sở hữu đất, thuê đất, sử dụng đất công cộng để trồng trọt, chăn nuôi không?</t>
  </si>
  <si>
    <t>For growing crops and grazing animals.</t>
  </si>
  <si>
    <t>Pour les cultures et le pâturage des animaux</t>
  </si>
  <si>
    <t>Para cultivos (agricultura) y pastoreo</t>
  </si>
  <si>
    <t xml:space="preserve">विभिन्न उत्तर </t>
  </si>
  <si>
    <r>
      <rPr>
        <sz val="10"/>
        <color rgb="FF000000"/>
        <rFont val="Lohit devanagari"/>
      </rPr>
      <t xml:space="preserve">حدد أي من الفئات التالية تنطبق على الأراضي الزراعية الخاصة بك </t>
    </r>
    <r>
      <rPr>
        <sz val="10"/>
        <color rgb="FF000000"/>
        <rFont val="Arial"/>
        <family val="2"/>
      </rPr>
      <t>(</t>
    </r>
    <r>
      <rPr>
        <sz val="10"/>
        <color rgb="FF000000"/>
        <rFont val="Lohit devanagari"/>
      </rPr>
      <t>اقرأ الإجابة على سبيل المثال</t>
    </r>
    <r>
      <rPr>
        <sz val="10"/>
        <color rgb="FF000000"/>
        <rFont val="Arial"/>
        <family val="2"/>
      </rPr>
      <t>)</t>
    </r>
  </si>
  <si>
    <t>Kwa kulima mazao na kufuga wanyama.</t>
  </si>
  <si>
    <t>សម្រាប់ដាំដំណាំ និងដាំសម្រាប់ចំណីសត្វ</t>
  </si>
  <si>
    <t>Aho muhinga n'inzuro z'amatungo</t>
  </si>
  <si>
    <t>total_land_cult</t>
  </si>
  <si>
    <t>not(selected(${land_tenure}, 'none'))</t>
  </si>
  <si>
    <t>decimal</t>
  </si>
  <si>
    <t>landcultivated</t>
  </si>
  <si>
    <t>In total, how much land did you use for growing crops during the last 12 months?</t>
  </si>
  <si>
    <t>Globalement, quelle supericie avez- vous cultivé durant les 12 derniers mois ?</t>
  </si>
  <si>
    <t>¿En total, cual es la extensión de tierra que usted uso para sus cultivos y criar animales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</si>
  <si>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फसल उगने के लिए कितनी जमीन का प्रयोग किया </t>
    </r>
    <r>
      <rPr>
        <sz val="10"/>
        <color rgb="FF000000"/>
        <rFont val="Arial"/>
        <family val="2"/>
      </rPr>
      <t>?</t>
    </r>
  </si>
  <si>
    <t>Kwa ujumla, ni kiasi gani cha shamba unakitumia kwa kulima mazao katika kipindi cha miezi 12 iliyopita?</t>
  </si>
  <si>
    <r>
      <rPr>
        <sz val="10"/>
        <color rgb="FF000000"/>
        <rFont val="Lohit devanagari"/>
      </rPr>
      <t>ជាសរុប តើអ្នកប្រើដីទំហំប៉ុន្មានសម្រាប់ដាំដុះដំណាំ ក្នុងកំឡុងពេល១២ខែកន្លងមកនេះ</t>
    </r>
    <r>
      <rPr>
        <sz val="10"/>
        <color rgb="FF000000"/>
        <rFont val="Arial"/>
        <family val="2"/>
      </rPr>
      <t>?</t>
    </r>
  </si>
  <si>
    <t>Tổng diện tích đất hộ sử dụng để trồng trọt (bao gồm cả đất trồng cây thức ăn gia súc và cây ăn quả) trong 12 tháng qua?</t>
  </si>
  <si>
    <t>This includes all of your crops, in any fields close to your house or far from your house</t>
  </si>
  <si>
    <t>Cela comprend toutes vos cultures, dans tous les champs proches ou éloignés de votre maison cultive par votre menage</t>
  </si>
  <si>
    <t xml:space="preserve">Incluyendo todos los terrenos donde tenga cultivos o potreros (pasturas), cerca o lejos de su casa </t>
  </si>
  <si>
    <t>Hii inajumuisha mazao yako yote, katika shamba lolote lililoko mbali au karibu na kaya yako</t>
  </si>
  <si>
    <t>រ៉ាប់បញ្ចូលទាំងអស់នូវដំណាំរបស់អ្នក ទាំងនៅក្នុងស្រែចម្កាដែលនៅក្បែរផ្ទះ ឬនៅឆ្ងាយពីផ្ទះរបស់អ្នក។</t>
  </si>
  <si>
    <t>Bao gồm tất cả các loại cây trồng, ở tất cả các cánh đồng gần hoặc xa nhà</t>
  </si>
  <si>
    <t>select_one area_units</t>
  </si>
  <si>
    <t>unitland</t>
  </si>
  <si>
    <t>Unit of land area:</t>
  </si>
  <si>
    <t xml:space="preserve">Unité de mesure de la superficie: </t>
  </si>
  <si>
    <t>Unidad de medida de área:</t>
  </si>
  <si>
    <t>भूमि क्षेत्र की इकाई</t>
  </si>
  <si>
    <t>Kipimo cha eneo la shamba:</t>
  </si>
  <si>
    <t>ខ្នាតនិងទំហំដី៖</t>
  </si>
  <si>
    <t>Đơn vị diện tích đất:</t>
  </si>
  <si>
    <t>minimal</t>
  </si>
  <si>
    <t>hectare</t>
  </si>
  <si>
    <t>areaunits_other</t>
  </si>
  <si>
    <t>Specify other area units:</t>
  </si>
  <si>
    <t>Spécifier  les autres unités de mesure</t>
  </si>
  <si>
    <t>Especifique otras unidades de medida de área:</t>
  </si>
  <si>
    <t>Onyesha vipimo vingine vya eneo:</t>
  </si>
  <si>
    <t>បញ្ជាក់ពីខ្នាតនិងទំហំដីផ្សេងទៀត៖</t>
  </si>
  <si>
    <t>Nêu rõ các đơn vị diện tích khác:</t>
  </si>
  <si>
    <t>selected(${unitland}, 'other')</t>
  </si>
  <si>
    <t>land_ownership_group</t>
  </si>
  <si>
    <t>selected(${land_tenure}, 'own_land')</t>
  </si>
  <si>
    <t>landowned</t>
  </si>
  <si>
    <t>How much land does your household own?</t>
  </si>
  <si>
    <t>Quelle superfie de terre votre ménage possède t'il?</t>
  </si>
  <si>
    <t>¿Cuál es la extensión de la tierra que le pertenece (tierra propia)?</t>
  </si>
  <si>
    <r>
      <rPr>
        <sz val="10"/>
        <color rgb="FF000000"/>
        <rFont val="Lohit devanagari"/>
      </rPr>
      <t xml:space="preserve">आपके परिवार के पास कितनी जमीन हैं </t>
    </r>
    <r>
      <rPr>
        <sz val="10"/>
        <color rgb="FF000000"/>
        <rFont val="Arial"/>
        <family val="2"/>
      </rPr>
      <t>?</t>
    </r>
  </si>
  <si>
    <t>كم تبلغ مساحة الأرض التي تملكها الأسرة؟</t>
  </si>
  <si>
    <t>Ni kiasi gani cha eneo la shamba linalomilikiwa na kaya yako?</t>
  </si>
  <si>
    <r>
      <rPr>
        <sz val="10"/>
        <color rgb="FF000000"/>
        <rFont val="Lohit devanagari"/>
      </rPr>
      <t xml:space="preserve">តើអ្នកមានដីទំហំប៉ុន្មាន </t>
    </r>
    <r>
      <rPr>
        <sz val="10"/>
        <color rgb="FF000000"/>
        <rFont val="Arial"/>
        <family val="2"/>
      </rPr>
      <t>(</t>
    </r>
    <r>
      <rPr>
        <sz val="10"/>
        <color rgb="FF000000"/>
        <rFont val="Lohit devanagari"/>
      </rPr>
      <t>គិតទាំងដីកំពុងប្រើប្រាស់ មិនប្រើប្រាស់</t>
    </r>
    <r>
      <rPr>
        <sz val="10"/>
        <color rgb="FF000000"/>
        <rFont val="Arial"/>
        <family val="2"/>
      </rPr>
      <t>/</t>
    </r>
    <r>
      <rPr>
        <sz val="10"/>
        <color rgb="FF000000"/>
        <rFont val="Lohit devanagari"/>
      </rPr>
      <t>ដីព្រៃ ដីជួលគេ</t>
    </r>
    <r>
      <rPr>
        <sz val="10"/>
        <color rgb="FF000000"/>
        <rFont val="Arial"/>
        <family val="2"/>
      </rPr>
      <t>)</t>
    </r>
  </si>
  <si>
    <t>Tổng diện tích đất mà hộ sở hữu?</t>
  </si>
  <si>
    <t>This includes any land they may rent out to other people, but does not include land they rent in for their own use.</t>
  </si>
  <si>
    <t xml:space="preserve">Cela comprend toutes les terres qu'ils peuvent louer a d'autres mais ne comprend pas les terres qu'il louent pour leur propre usage. </t>
  </si>
  <si>
    <t>Incluyendo cualquier terreno que usted le esté rentando a otra persona pero no la tierra que usted renta (usted no es el dueño) para cultivar o para tener sus animales.</t>
  </si>
  <si>
    <r>
      <rPr>
        <sz val="10"/>
        <color rgb="FF000000"/>
        <rFont val="Lohit devanagari"/>
      </rPr>
      <t>ويشمل ذلك أي أرض قد تؤجرها الأسرة لأشخاص آخرين، ولا تشمل الأرض التي يستأجرونها لاستخدام الأسرة الخاص</t>
    </r>
    <r>
      <rPr>
        <sz val="10"/>
        <color rgb="FF000000"/>
        <rFont val="Arial"/>
        <family val="2"/>
      </rPr>
      <t>.</t>
    </r>
  </si>
  <si>
    <t>Hii inajumuisha ardhi yeyote aliyokodishia watu wengine, na si eneo alilokodi yeye kwa kengine kwa matumizi yake</t>
  </si>
  <si>
    <t>នេះរាប់បញ្ចូលដីមួយចំនួដែលពួកគាត់ប្រហែលជួលទៅអ្នកផ្សេង ប៉ុន្តែមិនរាប់បញ្ចូលដីដែលពួកគាត់ជួលសម្រាប់ប្រើប្រាស់ផ្ទាល់ខ្លួន</t>
  </si>
  <si>
    <t>Bao gồm cả những diện tích đất mà hộ cho người ngoài thuê, nhưng không bao gồm đất mà hộ thuê lại để sử dụng</t>
  </si>
  <si>
    <t>unitland_owned</t>
  </si>
  <si>
    <r>
      <rPr>
        <sz val="10"/>
        <color rgb="FF000000"/>
        <rFont val="Lohit devanagari"/>
      </rPr>
      <t>وحدة المساحه</t>
    </r>
    <r>
      <rPr>
        <sz val="10"/>
        <color rgb="FF000000"/>
        <rFont val="Arial"/>
        <family val="2"/>
      </rPr>
      <t>:</t>
    </r>
  </si>
  <si>
    <t>gender roles</t>
  </si>
  <si>
    <t>select_multiple who_family</t>
  </si>
  <si>
    <t>land_ownership</t>
  </si>
  <si>
    <t>Who in the family owns your household's land?</t>
  </si>
  <si>
    <t>Qui dans la famille possède la terre de votre ménage?</t>
  </si>
  <si>
    <t>¿Quién de la familia es el dueño de la tierra?</t>
  </si>
  <si>
    <r>
      <rPr>
        <sz val="10"/>
        <color rgb="FF000000"/>
        <rFont val="Lohit devanagari"/>
      </rPr>
      <t xml:space="preserve">परिवार में किसके पास जमीन का मालिकाना हक़ हैं </t>
    </r>
    <r>
      <rPr>
        <sz val="10"/>
        <color rgb="FF000000"/>
        <rFont val="Arial"/>
        <family val="2"/>
      </rPr>
      <t>?</t>
    </r>
  </si>
  <si>
    <t>اأي فرد من الأسرة تعود ملكيه هذه الأرض</t>
  </si>
  <si>
    <t>Nani katika familia anayemiliki eneo la kaya yako?</t>
  </si>
  <si>
    <r>
      <rPr>
        <sz val="10"/>
        <color rgb="FF000000"/>
        <rFont val="Lohit devanagari"/>
      </rPr>
      <t>ក្នុងគ្រួសាររបស់អ្នក តើអ្នកណាជាកម្មសិទ្ធលើដីនេះ</t>
    </r>
    <r>
      <rPr>
        <sz val="10"/>
        <color rgb="FF000000"/>
        <rFont val="Arial"/>
        <family val="2"/>
      </rPr>
      <t>?</t>
    </r>
  </si>
  <si>
    <t>Ni nde ufite ubutaka bumwanditseho mu bo mu rugo rwanyu?</t>
  </si>
  <si>
    <t>Ai trong hộ sở hữu đất?</t>
  </si>
  <si>
    <t>can select multiple answers</t>
  </si>
  <si>
    <t>La question signifie la terre que vous avez été affectée à cultiver. Peut sélectionner plusieurs réponses</t>
  </si>
  <si>
    <t>Puede seleccionar múltiples respuestas</t>
  </si>
  <si>
    <t>يمكن اختيار عدة إجابات</t>
  </si>
  <si>
    <t>Unaweza chagua majibu mbalimbali</t>
  </si>
  <si>
    <t>អាចជ្រើសរើសចម្លើយបានច្រើន</t>
  </si>
  <si>
    <t>Aha mushobora guhitamo ikirense kimwe</t>
  </si>
  <si>
    <t>có thể chọn nhiều câu trả lời</t>
  </si>
  <si>
    <t>areaunits_other_own</t>
  </si>
  <si>
    <t xml:space="preserve">حدد وحدة مساحة أخرى </t>
  </si>
  <si>
    <t>selected(${unitland_owned}, 'other')</t>
  </si>
  <si>
    <t>landrentals</t>
  </si>
  <si>
    <t>selected(${land_tenure}, 'rent_in_land') or selected(${land_tenure}, 'rent_out_land')</t>
  </si>
  <si>
    <t>landrentin</t>
  </si>
  <si>
    <t>About how much land does your household rent?</t>
  </si>
  <si>
    <t>Quelle superficie de terre votre ménage loue t-il pour son propre usage?</t>
  </si>
  <si>
    <t>¿Está cultivando en una parcela de tierra alquilada (Alguien le está alquilando tierra a usted)? De ser así, ¿cuánta área renta?</t>
  </si>
  <si>
    <r>
      <rPr>
        <sz val="10"/>
        <color rgb="FF000000"/>
        <rFont val="Lohit devanagari"/>
      </rPr>
      <t>आपके परिवार प्रयोग के लिए कितनी जमीन किराये पर लेता हैं</t>
    </r>
    <r>
      <rPr>
        <sz val="10"/>
        <color rgb="FF000000"/>
        <rFont val="Arial"/>
        <family val="2"/>
      </rPr>
      <t>?</t>
    </r>
  </si>
  <si>
    <t>كم تبلغ مساحة الأرض الي تستأجرها الأسرة لإستخدامها؟</t>
  </si>
  <si>
    <t>Ni kiasi gani cha eneo kaya yako imekodi ardhi kwa ajili ya matumizi?</t>
  </si>
  <si>
    <r>
      <rPr>
        <sz val="10"/>
        <color rgb="FF000000"/>
        <rFont val="Lohit devanagari"/>
      </rPr>
      <t>តើគ្រួសាររបស់អ្នកបានជួលដីទំហំប៉ុន្មានសម្រាប់ធ្វើស្រែចំការ</t>
    </r>
    <r>
      <rPr>
        <sz val="10"/>
        <color rgb="FF000000"/>
        <rFont val="Arial"/>
        <family val="2"/>
      </rPr>
      <t>?</t>
    </r>
  </si>
  <si>
    <t>Tổng diện tích đất mà hộ thuê để sử dụng?</t>
  </si>
  <si>
    <t xml:space="preserve">selected(${land_tenure}, 'rent_in_land') </t>
  </si>
  <si>
    <t>unitland_rentin</t>
  </si>
  <si>
    <t>Unité de mesure de la superficie:</t>
  </si>
  <si>
    <t>landrentout</t>
  </si>
  <si>
    <t>About how much land does your household rent out for other people to use?</t>
  </si>
  <si>
    <t>Quelle est à peu près la superficie de terre que votre ménage loue a d'autres personnes pour qu'ils l'utilisent?</t>
  </si>
  <si>
    <t>¿Usted renta a alguna otra persona alguna de sus tierras, de ser así, cuanta área está rentando?</t>
  </si>
  <si>
    <r>
      <rPr>
        <sz val="10"/>
        <color rgb="FF000000"/>
        <rFont val="Lohit devanagari"/>
      </rPr>
      <t>आपका परिवार कितनी जमीन अन्य लोगो को किराये पर देता हैं</t>
    </r>
    <r>
      <rPr>
        <sz val="10"/>
        <color rgb="FF000000"/>
        <rFont val="Arial"/>
        <family val="2"/>
      </rPr>
      <t>?</t>
    </r>
  </si>
  <si>
    <t>كم تبلغ مساحة الأرض الي تؤجرها الأسرة لآخرين؟</t>
  </si>
  <si>
    <t>Ni kiasi gani cha eneo kaya yako imekodisha ardhi kwa watu wengine kwa ajili ya matumizi?</t>
  </si>
  <si>
    <r>
      <rPr>
        <sz val="10"/>
        <color rgb="FF000000"/>
        <rFont val="Lohit devanagari"/>
      </rPr>
      <t>តើគ្រួសាររបស់អ្នកបានជួលដីឱ្យអ្នកដ៏ទៃទំហំប៉ុន្មានសម្រាប់ធ្វើស្រែចំការ</t>
    </r>
    <r>
      <rPr>
        <sz val="10"/>
        <color rgb="FF000000"/>
        <rFont val="Arial"/>
        <family val="2"/>
      </rPr>
      <t>?</t>
    </r>
  </si>
  <si>
    <t>Tổng diện tích đất mà hộ cho người khác thuê để sử dụng?</t>
  </si>
  <si>
    <t>Includes allowing other people to use your land under sharecropping</t>
  </si>
  <si>
    <t>تشمل السماح لأشخاص آخرين باستخدام أرضك وفق ترتيب المحاصصه</t>
  </si>
  <si>
    <t>Bao gồm cho phép người khác sử dụng đất của hộ dưới hình thức chia sẻ</t>
  </si>
  <si>
    <t>selected(${land_tenure}, 'rent_out_land')</t>
  </si>
  <si>
    <t>unitland_rentout</t>
  </si>
  <si>
    <t>areaunits_other_rent</t>
  </si>
  <si>
    <t>Spécifier d'autres unités de mesure:</t>
  </si>
  <si>
    <t>selected(${unitland_rentin}, 'other') or selected(${unitland_rentout}, 'other')</t>
  </si>
  <si>
    <t>farm_other</t>
  </si>
  <si>
    <t>select_multiple Farm_labour</t>
  </si>
  <si>
    <t>Farm_labour</t>
  </si>
  <si>
    <t>Who works on your land - household members or other people too? Consider crops, livestock, any farm activities.</t>
  </si>
  <si>
    <t>Qui travaille dans votre champ - des membres du ménage ou aussi d'autres personnes? 
Envisager les cultures, le bétail, les activités agricoles.</t>
  </si>
  <si>
    <t>¿Quien trabaja la tierra - son solo los miembros de la familia o también trabajadores fuera de la familia? 
Considere los cultivos, los animales, todas las actividades de la granja.</t>
  </si>
  <si>
    <r>
      <rPr>
        <sz val="10"/>
        <color rgb="FF000000"/>
        <rFont val="Lohit devanagari"/>
      </rPr>
      <t xml:space="preserve">अपकी जमीन पर कौन कार्य करता हैं </t>
    </r>
    <r>
      <rPr>
        <sz val="10"/>
        <color rgb="FF000000"/>
        <rFont val="Arial"/>
        <family val="2"/>
      </rPr>
      <t xml:space="preserve">? </t>
    </r>
    <r>
      <rPr>
        <sz val="10"/>
        <color rgb="FF000000"/>
        <rFont val="Lohit devanagari"/>
      </rPr>
      <t xml:space="preserve">परिवार के सदस्य अथवा अन्य लोग भी </t>
    </r>
    <r>
      <rPr>
        <sz val="10"/>
        <color rgb="FF000000"/>
        <rFont val="Arial"/>
        <family val="2"/>
      </rPr>
      <t xml:space="preserve">| </t>
    </r>
    <r>
      <rPr>
        <sz val="10"/>
        <color rgb="FF000000"/>
        <rFont val="Lohit devanagari"/>
      </rPr>
      <t xml:space="preserve">फसलों पशुपालन अन्य फार्म गतिविधियों को भी शामिल करें </t>
    </r>
  </si>
  <si>
    <r>
      <rPr>
        <sz val="10"/>
        <color rgb="FF000000"/>
        <rFont val="Lohit devanagari"/>
      </rPr>
      <t>من يعمل في ارضك؟ افراد العائلة او اشخاص اخرين؟ مع الاخذ بعين الاعتبار المزروعات، المواشي واي عمل زراعي اخر</t>
    </r>
    <r>
      <rPr>
        <sz val="10"/>
        <color rgb="FF000000"/>
        <rFont val="Arial"/>
        <family val="2"/>
      </rPr>
      <t xml:space="preserve">. </t>
    </r>
    <r>
      <rPr>
        <sz val="10"/>
        <color rgb="FF000000"/>
        <rFont val="Lohit devanagari"/>
      </rPr>
      <t>يمكن اختيار عدة اجوبة</t>
    </r>
  </si>
  <si>
    <t xml:space="preserve">Nani anayefanya kazi katika shamba lako, ni wanafamilia katika kaya yako au hata watu wengine pia? Husisha mazao, wanyama, na shughuli nyingine za shamba. </t>
  </si>
  <si>
    <r>
      <rPr>
        <sz val="10"/>
        <color rgb="FF000000"/>
        <rFont val="Lohit devanagari"/>
      </rPr>
      <t>តើអ្នកណាគេធ្វើស្រែចម្កាលើដីរបស់អ្នក</t>
    </r>
    <r>
      <rPr>
        <sz val="10"/>
        <color rgb="FF000000"/>
        <rFont val="Arial"/>
        <family val="2"/>
      </rPr>
      <t xml:space="preserve">? </t>
    </r>
    <r>
      <rPr>
        <sz val="10"/>
        <color rgb="FF000000"/>
        <rFont val="Lohit devanagari"/>
      </rPr>
      <t>គ្រួសាររបស់អ្នក ឬអ្នកដ៏ទៃ</t>
    </r>
    <r>
      <rPr>
        <sz val="10"/>
        <color rgb="FF000000"/>
        <rFont val="Arial"/>
        <family val="2"/>
      </rPr>
      <t xml:space="preserve">? </t>
    </r>
    <r>
      <rPr>
        <sz val="10"/>
        <color rgb="FF000000"/>
        <rFont val="Lohit devanagari"/>
      </rPr>
      <t>មានការដាំដុះដំណាំ ចិញ្ចឹមសត្វ និងសកម្មភាពកសិកម្មផ្សេងៗទៀត</t>
    </r>
  </si>
  <si>
    <t>Ni nde ukoresha ubutaka bwanyu --- uwo mu rugo rwanyu cyangwa n'undi w'ahandi? Utekereze kuba buhingwaho, bukoreshwa nk'urwuri cyangwa se indi mirimo ikorerwa ku butaka?</t>
  </si>
  <si>
    <t>Ai làm việc trên đất của hộ (thành viên trong gia đình hay người ngoài)? Xem xét tất cả các hoạt động canh tác, trồng trọt, chăn nuôi</t>
  </si>
  <si>
    <t>peut sélectionner plusieurs réponses</t>
  </si>
  <si>
    <t xml:space="preserve">विविध का चयन सकते हैं </t>
  </si>
  <si>
    <t xml:space="preserve"> امكانية اختيار عدة اجوبة</t>
  </si>
  <si>
    <t>Unaweza chagua majibu zaidi mbalimbali</t>
  </si>
  <si>
    <t>select_multiple slope</t>
  </si>
  <si>
    <t>land_slope</t>
  </si>
  <si>
    <t>Is your land mostly flat (straight), sloping or steep slopes?</t>
  </si>
  <si>
    <t>Votre terrain est-il principalement plat (droit), incliné ou en pente raide?</t>
  </si>
  <si>
    <t>La tierra de su finca es en su mayoría plana, con pendientes suaves o con pendientes muy fuertes.</t>
  </si>
  <si>
    <r>
      <rPr>
        <sz val="10"/>
        <color rgb="FF000000"/>
        <rFont val="Lohit devanagari"/>
      </rPr>
      <t xml:space="preserve">क्या आपकी अधिकांश जमीन समतल है </t>
    </r>
    <r>
      <rPr>
        <sz val="10"/>
        <color rgb="FF000000"/>
        <rFont val="Arial"/>
        <family val="2"/>
      </rPr>
      <t>(</t>
    </r>
    <r>
      <rPr>
        <sz val="10"/>
        <color rgb="FF000000"/>
        <rFont val="Lohit devanagari"/>
      </rPr>
      <t>सीधी</t>
    </r>
    <r>
      <rPr>
        <sz val="10"/>
        <color rgb="FF000000"/>
        <rFont val="Arial"/>
        <family val="2"/>
      </rPr>
      <t>)</t>
    </r>
  </si>
  <si>
    <t>هل الارض التي تملكها مستوية او منحدرة؟ يمكن اضافة عدة خيارات كمثال اذا كانت بعض الاراضي مستوية وبعضها الاخر منحدر</t>
  </si>
  <si>
    <t>Je shamba lako ni tambarale (limenyooka), mteremko au mteremko mkali?</t>
  </si>
  <si>
    <r>
      <rPr>
        <sz val="10"/>
        <color rgb="FF000000"/>
        <rFont val="Lohit devanagari"/>
      </rPr>
      <t xml:space="preserve">តើសណ្ឋានដីស្រែចំការរបស់អ្នកជាធម្មតារាបស្មើ </t>
    </r>
    <r>
      <rPr>
        <sz val="10"/>
        <color rgb="FF000000"/>
        <rFont val="Arial"/>
        <family val="2"/>
      </rPr>
      <t>(</t>
    </r>
    <r>
      <rPr>
        <sz val="10"/>
        <color rgb="FF000000"/>
        <rFont val="Lohit devanagari"/>
      </rPr>
      <t>ស្ទើរតែរាបស្មើ</t>
    </r>
    <r>
      <rPr>
        <sz val="10"/>
        <color rgb="FF000000"/>
        <rFont val="Arial"/>
        <family val="2"/>
      </rPr>
      <t xml:space="preserve">) </t>
    </r>
    <r>
      <rPr>
        <sz val="10"/>
        <color rgb="FF000000"/>
        <rFont val="Lohit devanagari"/>
      </rPr>
      <t>ជម្រាលតិច ឬជម្រាលខ្លាំង</t>
    </r>
    <r>
      <rPr>
        <sz val="10"/>
        <color rgb="FF000000"/>
        <rFont val="Arial"/>
        <family val="2"/>
      </rPr>
      <t>?</t>
    </r>
  </si>
  <si>
    <t>Ubutaka bwanyu hafi ya bwose burarambitse, burahanamye ho, cyangwa burahanamye cyane?</t>
  </si>
  <si>
    <t>Đất của hộ chủ yếu bằng phẳng, hơi dốc hay dốc đứng?</t>
  </si>
  <si>
    <t>Can select multiple, e.g. if some land is flat and some is sloping. Terraces count as flat land.</t>
  </si>
  <si>
    <t>Peut sélectionner plusieurs réponses, par exemple si certaines des terres sont plates et certaines sont en pente. Les terrasses comptent comme terrain plat.</t>
  </si>
  <si>
    <t>Puede seleccionar múltiples respuestas, en caso de que algunos terrenos sean planos y otros no</t>
  </si>
  <si>
    <t xml:space="preserve"> ممكن اضافة اكثر من خيار، على سبيل المثال اذا كانت الارض مستوية او منحدرة </t>
  </si>
  <si>
    <t xml:space="preserve">Anaweza chagua majibu mbalimbali, mfano. Kama ardhi ni tambarare na baadhi ni mteremko. Makinga maji yanachukuliwa kama ni tambarare. </t>
  </si>
  <si>
    <t>អាចជ្រើសរើសចម្លើយបានច្រើន ឧទាហរណ៍ ប្រសិនបើដីខ្លះមានផ្ទៃរាបស្មើ និងខ្លះទៀតមានជម្រាល។ ដីរាងជាថ្នាក់ៗអាចចាត់ទុកជាដីរាបស្មើ</t>
  </si>
  <si>
    <t>Aha mushobora guhitamo ikirense kimwe(urugero: bumwe burahanamye ubundi burarambitse) amaterase ni ubutaka burambitse</t>
  </si>
  <si>
    <t>Có thể chọn nhiều câu trả lời, ví dụ: nếu một số đất bằng phẳng và một số là dốc. Ruộng bậc thang được coi là đất bằng phẳng.</t>
  </si>
  <si>
    <t>homegarden</t>
  </si>
  <si>
    <t>Does your household have a kitchen garden or other place where you grow vegetables and fruits for home consumption?</t>
  </si>
  <si>
    <t>Avez-vous un jardin potager ou un autre endroit où vous cultivez des légumes et des fruits pourvotre consommation domestique?</t>
  </si>
  <si>
    <t>¿Tiene usted un patio o alguna área en su finca donde planta hortalizas (verduras) y frutas para el consumo de la familia?</t>
  </si>
  <si>
    <r>
      <rPr>
        <sz val="10"/>
        <color rgb="FF000000"/>
        <rFont val="Lohit devanagari"/>
      </rPr>
      <t xml:space="preserve">क्या आपके परिवार के पास किचन गार्डन है </t>
    </r>
    <r>
      <rPr>
        <sz val="10"/>
        <color rgb="FF000000"/>
        <rFont val="Arial"/>
        <family val="2"/>
      </rPr>
      <t xml:space="preserve">?  </t>
    </r>
    <r>
      <rPr>
        <sz val="10"/>
        <color rgb="FF000000"/>
        <rFont val="Lohit devanagari"/>
      </rPr>
      <t xml:space="preserve">अथवा कोई अन्य स्थान है </t>
    </r>
    <r>
      <rPr>
        <sz val="10"/>
        <color rgb="FF000000"/>
        <rFont val="Arial"/>
        <family val="2"/>
      </rPr>
      <t xml:space="preserve">? </t>
    </r>
    <r>
      <rPr>
        <sz val="10"/>
        <color rgb="FF000000"/>
        <rFont val="Lohit devanagari"/>
      </rPr>
      <t>जहाँ घरेलु उपयोग के लिए फल एवं सब्जियां उगाते हैं</t>
    </r>
  </si>
  <si>
    <t>هل تملك أسرتك حديقة منزليه أو أي مساحة آخرى تزرع فيه الخضار والفواكه للاستهلاك المنزلي؟</t>
  </si>
  <si>
    <t>Je kaya yako ina bustani ya nyumbani au sehemu nyingine ambayo unalima mbogamboga na matunda kwa matumizi ya nyumbani?</t>
  </si>
  <si>
    <r>
      <rPr>
        <sz val="10"/>
        <color rgb="FF000000"/>
        <rFont val="Lohit devanagari"/>
      </rPr>
      <t>តើផ្ទះរបស់អ្នកមានទីធ្លាសម្រាប់ចិញ្ចឹមមាន់ ឬកន្លែងសម្រាប់ដាំបន្លែ និងឈើហូបផ្លែសម្រាប់ហូបដែរឬទេ</t>
    </r>
    <r>
      <rPr>
        <sz val="10"/>
        <color rgb="FF000000"/>
        <rFont val="Arial"/>
        <family val="2"/>
      </rPr>
      <t>?</t>
    </r>
  </si>
  <si>
    <t>Urugo rwanyu rugira akarima k'igikoni cyangwa undi murima muhingamo imboga n'imbuto zo kurya mu rugo?</t>
  </si>
  <si>
    <t>Hộ có vườn liền kề hoặc nơi nào để trồng rau và cây ăn quả phục vụ tiêu dùng của hộ không?</t>
  </si>
  <si>
    <t>e.g. for vegetables or fruits you eat in the house</t>
  </si>
  <si>
    <t>Par exemple: pour les légumes ou les fruits que vous mangez dans la maison</t>
  </si>
  <si>
    <t>por ejemplo para hortalizas o frutas que se consumen en el hogar</t>
  </si>
  <si>
    <t xml:space="preserve">مثلا لزراعه الفواكه والخضار بهدف الإستهلاك المنزلي </t>
  </si>
  <si>
    <t>Mfano. Mbogamboga au matunda unayokula katika kaya</t>
  </si>
  <si>
    <t>ឧទាហរណ៍៖ សម្រាប់បន្លែ ឬផ្លែឈើ ដែលអ្នកបរិភោគ នៅក្នុងផ្ទះ</t>
  </si>
  <si>
    <t>Urugero: Imboga n'imbutpo murya mu rugo</t>
  </si>
  <si>
    <t>ví dụ. Để trồng các loại rau hoặc trái cây ăn trong nhà</t>
  </si>
  <si>
    <t>crops</t>
  </si>
  <si>
    <t>crop_use_title</t>
  </si>
  <si>
    <t>## CROP PRODUCTION AND USE</t>
  </si>
  <si>
    <t>## PRODUCTION DE CULTURES ET UTILISATION</t>
  </si>
  <si>
    <t>## PRODUCCIÓN Y USO DE CULTIVOS</t>
  </si>
  <si>
    <t>## फसल उत्पादन और उपयोग</t>
  </si>
  <si>
    <t>إنتاج المحاصيل واستخدامها ##</t>
  </si>
  <si>
    <t>## UZIMAJI NA UTUMIZE</t>
  </si>
  <si>
    <t>## SẢN XUẤT VÀ SỬ DỤNG CROP</t>
  </si>
  <si>
    <t>Next, some questions about the crops you grow.</t>
  </si>
  <si>
    <t>Ensuite, quelques questions sur les cultures que vous cultivez.</t>
  </si>
  <si>
    <t>Ahora me gustaría hacerle algunas preguntas sobre sus cultivos</t>
  </si>
  <si>
    <t xml:space="preserve"> الان بعض الاسئلة عن المحاصيل التي تزرعها</t>
  </si>
  <si>
    <t>Fafuatayo, ni baadhi ya maswali kuhusu mazao unayolima.</t>
  </si>
  <si>
    <t>បន្ទាប់ទៀត សំណួរខ្លះត្រូវសួរអំពីដំណាំដែលអ្នកដាំ</t>
  </si>
  <si>
    <t>Ni ibbazo bimwe na bimwe ku bihingwa mujya muhinga</t>
  </si>
  <si>
    <t>Tiếp theo, một số câu hỏi về hoạt động trồng trọt của hộ</t>
  </si>
  <si>
    <t>crop_intro</t>
  </si>
  <si>
    <t>grow_crops</t>
  </si>
  <si>
    <t>Does your household grow any crops?</t>
  </si>
  <si>
    <t>Cultivez-vous?</t>
  </si>
  <si>
    <t>¿Tiene usted cultivos?</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</si>
  <si>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आपके परिवार ने कोई फसले उगाई हैं</t>
    </r>
    <r>
      <rPr>
        <sz val="10"/>
        <color rgb="FF000000"/>
        <rFont val="Arial"/>
        <family val="2"/>
      </rPr>
      <t xml:space="preserve">|  </t>
    </r>
  </si>
  <si>
    <t>هل يقوم افراد اسرتك بزراعة المحاصيل؟</t>
  </si>
  <si>
    <t>Je kaya yako inalima zao lolote?</t>
  </si>
  <si>
    <r>
      <rPr>
        <sz val="10"/>
        <color rgb="FF000000"/>
        <rFont val="Lohit devanagari"/>
      </rPr>
      <t>តើអ្នកមានដាំដុះដំណាំនៅផ្ទះរបស់អ្នកដែរឬទេ</t>
    </r>
    <r>
      <rPr>
        <sz val="10"/>
        <color rgb="FF000000"/>
        <rFont val="Arial"/>
        <family val="2"/>
      </rPr>
      <t>?</t>
    </r>
  </si>
  <si>
    <t>Mu muryango wanyu hari igihingwa na kimwe mujya muhinga?</t>
  </si>
  <si>
    <t>Hộ có trồng trọt không?</t>
  </si>
  <si>
    <t>SECTION_Crop_Productivity</t>
  </si>
  <si>
    <t>Section: Crop productivity</t>
  </si>
  <si>
    <t>Section: Productivité des cultures</t>
  </si>
  <si>
    <t>Sección: Productividad de los cultivos</t>
  </si>
  <si>
    <r>
      <rPr>
        <sz val="10"/>
        <color rgb="FF000000"/>
        <rFont val="Lohit devanagari"/>
      </rPr>
      <t xml:space="preserve">खंड </t>
    </r>
    <r>
      <rPr>
        <sz val="10"/>
        <color rgb="FF000000"/>
        <rFont val="Arial"/>
        <family val="2"/>
      </rPr>
      <t xml:space="preserve">: </t>
    </r>
    <r>
      <rPr>
        <sz val="10"/>
        <color rgb="FF000000"/>
        <rFont val="Lohit devanagari"/>
      </rPr>
      <t xml:space="preserve">फसल उत्पादन </t>
    </r>
  </si>
  <si>
    <t>انتاج المحاصيل</t>
  </si>
  <si>
    <t>Sehemu: Uzalishaji wa mazao</t>
  </si>
  <si>
    <t>ផ្នែក៖ ផលិតកម្មដំណាំ</t>
  </si>
  <si>
    <t xml:space="preserve">Igice cyerekeranye n'ibya: Umusaruro w'ibihingwa </t>
  </si>
  <si>
    <t>Mục: Năng suất cây trồng</t>
  </si>
  <si>
    <t>${grow_crops} = 'Y'</t>
  </si>
  <si>
    <t>twelve_month_note</t>
  </si>
  <si>
    <t>There are a lot of questions about crops and land management. All relate to the LAST TWELVE (12) months.</t>
  </si>
  <si>
    <t>Since X MONTH</t>
  </si>
  <si>
    <t>cropcatalogue</t>
  </si>
  <si>
    <t>Cataloguing the crops</t>
  </si>
  <si>
    <t>Catégorisation des cultures</t>
  </si>
  <si>
    <t>Catálogo de cultivos</t>
  </si>
  <si>
    <t>تصنيف المحاصيل</t>
  </si>
  <si>
    <t>Kuorodhesha mazao</t>
  </si>
  <si>
    <t>ការរៀបរាប់ពីឈ្មោះប្រភេទដំណាំ</t>
  </si>
  <si>
    <t>Urutonde rw'ibihingwa</t>
  </si>
  <si>
    <t>Phân loại cây trồng</t>
  </si>
  <si>
    <t>crop_productivity</t>
  </si>
  <si>
    <t>CROP PRODUCTIVITY</t>
  </si>
  <si>
    <t>PRODUCTIVITE DES CULTURES</t>
  </si>
  <si>
    <t>Productividad de los cultivos</t>
  </si>
  <si>
    <t>انتاجية المحاصيل</t>
  </si>
  <si>
    <t>Uzalishaji wa mazao</t>
  </si>
  <si>
    <t>ផលិតកម្មដំណាំ</t>
  </si>
  <si>
    <t xml:space="preserve">Umusaruro w'ibihingwa </t>
  </si>
  <si>
    <t>NĂNG SUẤT CÂY TRỒNG</t>
  </si>
  <si>
    <t>select_multiple crop_list</t>
  </si>
  <si>
    <t>crops_all</t>
  </si>
  <si>
    <t>Which crops were grown by your household during the last 12 months?</t>
  </si>
  <si>
    <t>Quelles cultures ont été cultivées par votre ménage au cours des 12 derniers mois?</t>
  </si>
  <si>
    <t>¿Qué cultivos ha sembrado en su finca durante los últimos 12 meses?</t>
  </si>
  <si>
    <r>
      <rPr>
        <sz val="10"/>
        <color rgb="FF000000"/>
        <rFont val="Lohit devanagari"/>
      </rPr>
      <t>यदि हँ</t>
    </r>
    <r>
      <rPr>
        <sz val="10"/>
        <color rgb="FF000000"/>
        <rFont val="Arial"/>
        <family val="2"/>
      </rPr>
      <t xml:space="preserve">| </t>
    </r>
    <r>
      <rPr>
        <sz val="10"/>
        <color rgb="FF000000"/>
        <rFont val="Lohit devanagari"/>
      </rPr>
      <t xml:space="preserve">तो पिछले </t>
    </r>
    <r>
      <rPr>
        <sz val="10"/>
        <color rgb="FF000000"/>
        <rFont val="Arial"/>
        <family val="2"/>
      </rPr>
      <t xml:space="preserve">12 </t>
    </r>
    <r>
      <rPr>
        <sz val="10"/>
        <color rgb="FF000000"/>
        <rFont val="Lohit devanagari"/>
      </rPr>
      <t>महीनों  में आपके परिवार ने कोन सी फसले उगाई हैं</t>
    </r>
    <r>
      <rPr>
        <sz val="10"/>
        <color rgb="FF000000"/>
        <rFont val="Arial"/>
        <family val="2"/>
      </rPr>
      <t xml:space="preserve">? </t>
    </r>
  </si>
  <si>
    <r>
      <rPr>
        <sz val="10"/>
        <color rgb="FF000000"/>
        <rFont val="Lohit devanagari"/>
      </rPr>
      <t xml:space="preserve">ماهي المحاصيل التي قام افراد اسرتك بزراعتها خلال ال </t>
    </r>
    <r>
      <rPr>
        <sz val="10"/>
        <color rgb="FF000000"/>
        <rFont val="Arial"/>
        <family val="2"/>
      </rPr>
      <t xml:space="preserve">12 </t>
    </r>
    <r>
      <rPr>
        <sz val="10"/>
        <color rgb="FF000000"/>
        <rFont val="Lohit devanagari"/>
      </rPr>
      <t>شهر الماضيه؟</t>
    </r>
  </si>
  <si>
    <t>Je ni mazao gani yalilimwa na kaya yako katika kipindi cha miezi 12 iliyopita?</t>
  </si>
  <si>
    <r>
      <rPr>
        <sz val="10"/>
        <color rgb="FF000000"/>
        <rFont val="Lohit devanagari"/>
      </rPr>
      <t>តើដំណាំប្រភេទណាដែលត្រូវបានដាំដុះនៅផ្ទះរបស់អ្នក ក្នុងកំឡុងពេល១២ខែកន្លងមកនេះ</t>
    </r>
    <r>
      <rPr>
        <sz val="10"/>
        <color rgb="FF000000"/>
        <rFont val="Arial"/>
        <family val="2"/>
      </rPr>
      <t>?</t>
    </r>
  </si>
  <si>
    <t>Ni ibihe bihingwa umuryango wanyu wahinze mu mezi cumi n'abiri ashize?</t>
  </si>
  <si>
    <t>Hộ trồng những loại cây gì trong 12 tháng qua?</t>
  </si>
  <si>
    <t>crops_other_specify</t>
  </si>
  <si>
    <t>Other Crops</t>
  </si>
  <si>
    <t>Autres cultures</t>
  </si>
  <si>
    <t>Otros cultivos</t>
  </si>
  <si>
    <t>محاصيل اخرى</t>
  </si>
  <si>
    <t>Mazao mengine</t>
  </si>
  <si>
    <t>ប្រភេទដំណាំផ្សេងៗទៀត</t>
  </si>
  <si>
    <t>Ibindi bihingwa</t>
  </si>
  <si>
    <t>Cây trồng khác</t>
  </si>
  <si>
    <t>crops_other1</t>
  </si>
  <si>
    <t>Specify other crop #1 :</t>
  </si>
  <si>
    <t>Indiquer autre culture ##1 :</t>
  </si>
  <si>
    <t>Especificar otro cultivo  ##1</t>
  </si>
  <si>
    <r>
      <rPr>
        <sz val="10"/>
        <color rgb="FF000000"/>
        <rFont val="Lohit devanagari"/>
      </rPr>
      <t>अन्य हैं</t>
    </r>
    <r>
      <rPr>
        <sz val="10"/>
        <color rgb="FF000000"/>
        <rFont val="Arial"/>
        <family val="2"/>
      </rPr>
      <t xml:space="preserve">, </t>
    </r>
    <r>
      <rPr>
        <sz val="10"/>
        <color rgb="FF000000"/>
        <rFont val="Lohit devanagari"/>
      </rPr>
      <t>तो कृपया स्पष्ट करें</t>
    </r>
    <r>
      <rPr>
        <sz val="10"/>
        <color rgb="FF000000"/>
        <rFont val="Arial"/>
        <family val="2"/>
      </rPr>
      <t>:</t>
    </r>
  </si>
  <si>
    <r>
      <rPr>
        <sz val="10"/>
        <color rgb="FF000000"/>
        <rFont val="Lohit devanagari"/>
      </rPr>
      <t xml:space="preserve">حدد محصول اخر </t>
    </r>
    <r>
      <rPr>
        <sz val="10"/>
        <color rgb="FF000000"/>
        <rFont val="Arial"/>
        <family val="2"/>
      </rPr>
      <t>1</t>
    </r>
  </si>
  <si>
    <t>Onyesha zao jingine ##1</t>
  </si>
  <si>
    <r>
      <rPr>
        <sz val="10"/>
        <color rgb="FF000000"/>
        <rFont val="Lohit devanagari"/>
      </rPr>
      <t xml:space="preserve">បញ្ជាក់ពីប្រភេទដំណាំផ្សេងទៀត </t>
    </r>
    <r>
      <rPr>
        <sz val="10"/>
        <color rgb="FF000000"/>
        <rFont val="Arial"/>
        <family val="2"/>
      </rPr>
      <t>##1:</t>
    </r>
  </si>
  <si>
    <t>Vuga izina ry'igihingwa cya mbere:</t>
  </si>
  <si>
    <t>Nêu rõ cây trồng khác ## 1:</t>
  </si>
  <si>
    <t>selected(${crops_all}, 'other1')</t>
  </si>
  <si>
    <t>crops_other2</t>
  </si>
  <si>
    <t>Specify other crop #2:</t>
  </si>
  <si>
    <t>Indiquer autre culture ##2 :</t>
  </si>
  <si>
    <t>Especificar otro cultivo  ##2</t>
  </si>
  <si>
    <r>
      <rPr>
        <sz val="10"/>
        <color rgb="FF000000"/>
        <rFont val="Lohit devanagari"/>
      </rPr>
      <t xml:space="preserve">حدد محصول اخر </t>
    </r>
    <r>
      <rPr>
        <sz val="10"/>
        <color rgb="FF000000"/>
        <rFont val="Arial"/>
        <family val="2"/>
      </rPr>
      <t>2</t>
    </r>
  </si>
  <si>
    <t>Onyesha zao jingine ##2</t>
  </si>
  <si>
    <r>
      <rPr>
        <sz val="10"/>
        <color rgb="FF000000"/>
        <rFont val="Lohit devanagari"/>
      </rPr>
      <t xml:space="preserve">បញ្ជាក់ពីប្រភេទដំណាំផ្សេងទៀត </t>
    </r>
    <r>
      <rPr>
        <sz val="10"/>
        <color rgb="FF000000"/>
        <rFont val="Arial"/>
        <family val="2"/>
      </rPr>
      <t>##2:</t>
    </r>
  </si>
  <si>
    <t>Vuga izina ry'igihingwa cya kabiri:</t>
  </si>
  <si>
    <t>Nêu rõ cây trồng khác ## 2:</t>
  </si>
  <si>
    <t>selected(${crops_all}, 'other2')</t>
  </si>
  <si>
    <t>crops_other3</t>
  </si>
  <si>
    <t>Specify other crop #3:</t>
  </si>
  <si>
    <t>Indiquer autre culture ##3 :</t>
  </si>
  <si>
    <t>Especificar otro cultivo  ##3</t>
  </si>
  <si>
    <r>
      <rPr>
        <sz val="10"/>
        <color rgb="FF000000"/>
        <rFont val="Lohit devanagari"/>
      </rPr>
      <t xml:space="preserve">حدد محصول اخر </t>
    </r>
    <r>
      <rPr>
        <sz val="10"/>
        <color rgb="FF000000"/>
        <rFont val="Arial"/>
        <family val="2"/>
      </rPr>
      <t>3</t>
    </r>
  </si>
  <si>
    <t>Onyesha zao jingine ##3</t>
  </si>
  <si>
    <r>
      <rPr>
        <sz val="10"/>
        <color rgb="FF000000"/>
        <rFont val="Lohit devanagari"/>
      </rPr>
      <t xml:space="preserve">បញ្ជាក់ពីប្រភេទដំណាំផ្សេងទៀត </t>
    </r>
    <r>
      <rPr>
        <sz val="10"/>
        <color rgb="FF000000"/>
        <rFont val="Arial"/>
        <family val="2"/>
      </rPr>
      <t>##3:</t>
    </r>
  </si>
  <si>
    <t>Vuga izina ry'igihingwa cya gatatu:</t>
  </si>
  <si>
    <t>Nêu rõ cây trồng khác ## 3:</t>
  </si>
  <si>
    <t>selected(${crops_all}, 'other3')</t>
  </si>
  <si>
    <t>crop_section1</t>
  </si>
  <si>
    <t>select_multiple who_decide</t>
  </si>
  <si>
    <t>farm_planning_who</t>
  </si>
  <si>
    <t>Who decided which crops to plant?</t>
  </si>
  <si>
    <t>Qui a décidé quelles culture il fallait planter?</t>
  </si>
  <si>
    <t>¿Quién decidió que cultivos se sembrarían?</t>
  </si>
  <si>
    <r>
      <rPr>
        <sz val="10"/>
        <color rgb="FF000000"/>
        <rFont val="Lohit devanagari"/>
      </rPr>
      <t>कौन सी फसल लगनी है</t>
    </r>
    <r>
      <rPr>
        <sz val="10"/>
        <color rgb="FF000000"/>
        <rFont val="Arial"/>
        <family val="2"/>
      </rPr>
      <t xml:space="preserve">, </t>
    </r>
    <r>
      <rPr>
        <sz val="10"/>
        <color rgb="FF000000"/>
        <rFont val="Lohit devanagari"/>
      </rPr>
      <t xml:space="preserve">इसका निर्धारण कौन करता है </t>
    </r>
    <r>
      <rPr>
        <sz val="10"/>
        <color rgb="FF000000"/>
        <rFont val="Arial"/>
        <family val="2"/>
      </rPr>
      <t>?</t>
    </r>
  </si>
  <si>
    <t>من قرر نوع المحصول الذي سيتم زراعته؟ ممكن اختيار عدة اجابات</t>
  </si>
  <si>
    <t>Nani ana amua ni zao gani lipandwe?</t>
  </si>
  <si>
    <r>
      <rPr>
        <sz val="10"/>
        <color rgb="FF000000"/>
        <rFont val="Lohit devanagari"/>
      </rPr>
      <t>តើអ្នកណាគេជាអ្នកសម្រេចចិត្តទៅលើប្រភេទដំណាំដែលត្រូវដាំដុះដំណាំ</t>
    </r>
    <r>
      <rPr>
        <sz val="10"/>
        <color rgb="FF000000"/>
        <rFont val="Arial"/>
        <family val="2"/>
      </rPr>
      <t>?</t>
    </r>
  </si>
  <si>
    <t>Ni nde ufata umwanzuro w'ibihingwa muzahinga?</t>
  </si>
  <si>
    <t>Ai quyết định loại cây trồng?</t>
  </si>
  <si>
    <t xml:space="preserve">कई का चयन कार सकते हैं </t>
  </si>
  <si>
    <t xml:space="preserve"> ممكن اختيار عدة اجابات</t>
  </si>
  <si>
    <t>Anaweza kuchagua majibu mbalimbali</t>
  </si>
  <si>
    <t>Aha mushobora guhitamo ibisubizo byinsi</t>
  </si>
  <si>
    <t>select_multiple vegetables</t>
  </si>
  <si>
    <t>vegetables_which</t>
  </si>
  <si>
    <t>What vegetables does your household grow?</t>
  </si>
  <si>
    <t>Quels légumes cultivez-vous?</t>
  </si>
  <si>
    <t>¿Qué hortalizas (verduras) siembra usted en su finca?</t>
  </si>
  <si>
    <r>
      <rPr>
        <sz val="10"/>
        <color rgb="FF000000"/>
        <rFont val="Lohit devanagari"/>
      </rPr>
      <t>आपका परिवार कौन कौन सी सब्जियां उगाता है</t>
    </r>
    <r>
      <rPr>
        <sz val="10"/>
        <color rgb="FF000000"/>
        <rFont val="Arial"/>
        <family val="2"/>
      </rPr>
      <t>?</t>
    </r>
  </si>
  <si>
    <t>Ni aina gani ya mbogamboga hulimwa na kaya yako?</t>
  </si>
  <si>
    <r>
      <rPr>
        <sz val="10"/>
        <color rgb="FF000000"/>
        <rFont val="Lohit devanagari"/>
      </rPr>
      <t>តើមានបន្លែអ្វីខ្លះដែលមានដាំនៅផ្ទះរបស់អ្នក</t>
    </r>
    <r>
      <rPr>
        <sz val="10"/>
        <color rgb="FF000000"/>
        <rFont val="Arial"/>
        <family val="2"/>
      </rPr>
      <t>?</t>
    </r>
  </si>
  <si>
    <t>Ni izihe mboga umuryango wanyu uhinga?</t>
  </si>
  <si>
    <t>Hộ trồng những loại rau gì?</t>
  </si>
  <si>
    <t>Excluding any major cash crop. If none, skip this question.</t>
  </si>
  <si>
    <t>Excluant toute importante culture de rente. Si non, ignorez cette question.</t>
  </si>
  <si>
    <t>Excluyendo los principales cultivos comerciales (cultivos exclusivos para la venta). Si no existen pase a la siguiente pregunta</t>
  </si>
  <si>
    <r>
      <rPr>
        <sz val="10"/>
        <color rgb="FF000000"/>
        <rFont val="Lohit devanagari"/>
      </rPr>
      <t xml:space="preserve">कई का चयन कार सकते हैं </t>
    </r>
    <r>
      <rPr>
        <sz val="10"/>
        <color rgb="FF000000"/>
        <rFont val="Arial"/>
        <family val="2"/>
      </rPr>
      <t xml:space="preserve">. </t>
    </r>
    <r>
      <rPr>
        <sz val="10"/>
        <color rgb="FF000000"/>
        <rFont val="Lohit devanagari"/>
      </rPr>
      <t>अगर कोई नहीं</t>
    </r>
    <r>
      <rPr>
        <sz val="10"/>
        <color rgb="FF000000"/>
        <rFont val="Arial"/>
        <family val="2"/>
      </rPr>
      <t xml:space="preserve">, </t>
    </r>
    <r>
      <rPr>
        <sz val="10"/>
        <color rgb="FF000000"/>
        <rFont val="Lohit devanagari"/>
      </rPr>
      <t>सवाल छोड़ दें</t>
    </r>
  </si>
  <si>
    <t>Usihusishe mazao ya biashara. Kama hakuna, ruka hili swali</t>
  </si>
  <si>
    <t>រាប់បញ្ចូលនូវដំណាំចម្បងៗដែលដាំសម្រាប់លក់យកប្រាក់។ បើសិន គ្មាន សូមរំលងសំណួរនេះ</t>
  </si>
  <si>
    <t>Ukuyemo ibihingwa by' ibanze muhingira kugurisha. Niba ntabyo ubwo iki kibazo uragitaruka</t>
  </si>
  <si>
    <t>Không bao gồm những loại cây hàng hóa (trồng để bán). Nếu không có, bỏ qua câu hỏi này.</t>
  </si>
  <si>
    <t>${homegarden} = 'Y' or selected(${crops_all}, 'vegetables')</t>
  </si>
  <si>
    <t>vegetables_other</t>
  </si>
  <si>
    <t>Please specify other vegetable:</t>
  </si>
  <si>
    <t>Veuillez spécifier un autre légume:</t>
  </si>
  <si>
    <t>Por favor especifique otra verdura:</t>
  </si>
  <si>
    <t>कृपया अन्य सब्जी निर्दिष्ट करें:</t>
  </si>
  <si>
    <t>يرجى تحديد الخضروات الأخرى:</t>
  </si>
  <si>
    <t>Tafadhali taja mboga nyingine:</t>
  </si>
  <si>
    <t>selected(${vegetables_which}, ‘other')</t>
  </si>
  <si>
    <t>select_multiple fruits</t>
  </si>
  <si>
    <t>fruits_which</t>
  </si>
  <si>
    <t>What fruits and fruit trees does your household have?</t>
  </si>
  <si>
    <t>Quels fruits o arbres fruitiers cultivez-vous?</t>
  </si>
  <si>
    <t>¿Qué frutas y árboles frutales tiene usted en su finca?</t>
  </si>
  <si>
    <r>
      <rPr>
        <sz val="10"/>
        <color rgb="FF000000"/>
        <rFont val="Lohit devanagari"/>
      </rPr>
      <t>आपके परिवार में कौन से फल एव फलों के पेड़ हैं</t>
    </r>
    <r>
      <rPr>
        <sz val="10"/>
        <color rgb="FF000000"/>
        <rFont val="Arial"/>
        <family val="2"/>
      </rPr>
      <t>?</t>
    </r>
  </si>
  <si>
    <t>Ni aina gani ya matunda na miti ya matunda inamilikiwa na kaya yako?</t>
  </si>
  <si>
    <r>
      <rPr>
        <sz val="10"/>
        <color rgb="FF000000"/>
        <rFont val="Lohit devanagari"/>
      </rPr>
      <t>តើនៅផ្ទះរបស់អ្នកមានផ្លែឈើ និងឈើហូបផ្លែអ្វីខ្លះ</t>
    </r>
    <r>
      <rPr>
        <sz val="10"/>
        <color rgb="FF000000"/>
        <rFont val="Arial"/>
        <family val="2"/>
      </rPr>
      <t>?</t>
    </r>
  </si>
  <si>
    <t>Ni izihe mbuto n'ibiti by'imbuto mu muryango wanyu muhinga?</t>
  </si>
  <si>
    <t>Hộ trồng những loại cây ăn quả gì?</t>
  </si>
  <si>
    <t>Ukuyemo ibihingwa muhingira kugurisha. Niba ntabyo ubwo iki kibazo uragitaruka</t>
  </si>
  <si>
    <t>${homegarden} = 'Y' or selected(${crops_all}, 'fruits')</t>
  </si>
  <si>
    <t>fruits_other</t>
  </si>
  <si>
    <t>Please specify other fruit:</t>
  </si>
  <si>
    <t>Veuillez spécifier un autre fruit:</t>
  </si>
  <si>
    <t>Por favor especifique otra fruta:</t>
  </si>
  <si>
    <t>कृपया अन्य फलों को निर्दिष्ट करें:</t>
  </si>
  <si>
    <t>يرجى تحديد الفاكهة الأخرى:</t>
  </si>
  <si>
    <t>Tafadhali taja matunda mengine:</t>
  </si>
  <si>
    <t>selected(${fruits_which}, ‘other')</t>
  </si>
  <si>
    <t>harvest_time_group</t>
  </si>
  <si>
    <t>harvest_early</t>
  </si>
  <si>
    <t>Did you harvest any of your crops early during the last 12 months?</t>
  </si>
  <si>
    <t>Avez-vous récolté une de vos cultures de facons precoce (plutôt que prevus) durant ces 12 derniers mois?</t>
  </si>
  <si>
    <t>En estos últimos 12 meses, ¿cosecho usted alguno de sus cultivos más temprano de lo esperado?</t>
  </si>
  <si>
    <r>
      <rPr>
        <sz val="10"/>
        <color rgb="FF000000"/>
        <rFont val="Lohit devanagari"/>
      </rPr>
      <t xml:space="preserve">पिछले </t>
    </r>
    <r>
      <rPr>
        <sz val="10"/>
        <color rgb="FF000000"/>
        <rFont val="Arial"/>
        <family val="2"/>
      </rPr>
      <t xml:space="preserve">12 </t>
    </r>
    <r>
      <rPr>
        <sz val="10"/>
        <color rgb="FF000000"/>
        <rFont val="Lohit devanagari"/>
      </rPr>
      <t>महीनों में कोन सी फसल पहले काटी  है</t>
    </r>
    <r>
      <rPr>
        <sz val="10"/>
        <color rgb="FF000000"/>
        <rFont val="Arial"/>
        <family val="2"/>
      </rPr>
      <t>?</t>
    </r>
  </si>
  <si>
    <t>هل قمت بحصاد محاصيل قبل ان تنضج كليا خلال العام الماضي؟</t>
  </si>
  <si>
    <t>Je ulivuna zao lolote mapema katika kipindi cha miezi 12 iliyopita?</t>
  </si>
  <si>
    <r>
      <rPr>
        <sz val="10"/>
        <color rgb="FF000000"/>
        <rFont val="Lohit devanagari"/>
      </rPr>
      <t>តើអ្នកប្រមូលផលដំណាំអ្វីខ្លះក្នុងរយៈពេល១២ខែកន្លងមកនេះ</t>
    </r>
    <r>
      <rPr>
        <sz val="10"/>
        <color rgb="FF000000"/>
        <rFont val="Arial"/>
        <family val="2"/>
      </rPr>
      <t>?</t>
    </r>
  </si>
  <si>
    <t>Hari ibihingwa waba warasaruye biteze mu mezi 12 ashize?</t>
  </si>
  <si>
    <t>Hộ có phải thu hoạch sớm loại cây trồng nào trong 12 tháng qua không?</t>
  </si>
  <si>
    <t>Before the crop was fully mature</t>
  </si>
  <si>
    <t>Avant que la culture ne soit complètement mature. Ici nous regardons pour la campagne passée</t>
  </si>
  <si>
    <t>Antes de que el cultivo estuviera maduro (listo para la cosecha)</t>
  </si>
  <si>
    <t xml:space="preserve"> قبل أن يكون المحصول ناضجًا تمامًا</t>
  </si>
  <si>
    <t>Kabla ya zao halija komaa kabisa</t>
  </si>
  <si>
    <t>មុនពេលដែលដំណាំទុំពេញលេញ។</t>
  </si>
  <si>
    <t>Mbere y'uko byera neza</t>
  </si>
  <si>
    <t>Trước vụ thu hoạch chính thức</t>
  </si>
  <si>
    <t>select_multiple crop_list_name</t>
  </si>
  <si>
    <t>early_harvest_crops</t>
  </si>
  <si>
    <t>Which crops did you harvest early?</t>
  </si>
  <si>
    <t>Quelles cultures avez-vous récolté precocement?</t>
  </si>
  <si>
    <t>¿Qué cultivos tuvo que cosechar más temprano?</t>
  </si>
  <si>
    <r>
      <rPr>
        <sz val="10"/>
        <color rgb="FF000000"/>
        <rFont val="Lohit devanagari"/>
      </rPr>
      <t xml:space="preserve">कौन सी फसलें आपने जल्दी काटी है </t>
    </r>
    <r>
      <rPr>
        <sz val="10"/>
        <color rgb="FF000000"/>
        <rFont val="Arial"/>
        <family val="2"/>
      </rPr>
      <t>?</t>
    </r>
  </si>
  <si>
    <t>ما هي المحاصيل التي قمت بحصادها مبكرا؟</t>
  </si>
  <si>
    <t>Ni aina gani ya mazao ulivuna mapema?</t>
  </si>
  <si>
    <r>
      <rPr>
        <sz val="10"/>
        <color rgb="FF000000"/>
        <rFont val="Lohit devanagari"/>
      </rPr>
      <t>តើអ្នកប្រមូលផលដំណាំអ្វីខ្លះឆាប់ជាង</t>
    </r>
    <r>
      <rPr>
        <sz val="10"/>
        <color rgb="FF000000"/>
        <rFont val="Arial"/>
        <family val="2"/>
      </rPr>
      <t>/</t>
    </r>
    <r>
      <rPr>
        <sz val="10"/>
        <color rgb="FF000000"/>
        <rFont val="Lohit devanagari"/>
      </rPr>
      <t>មុនគេ</t>
    </r>
    <r>
      <rPr>
        <sz val="10"/>
        <color rgb="FF000000"/>
        <rFont val="Arial"/>
        <family val="2"/>
      </rPr>
      <t>?</t>
    </r>
  </si>
  <si>
    <t>Ni ibihe bihingwa mwasaruye biteze mu mezi cumi n'abiri ashize?</t>
  </si>
  <si>
    <t>Hộ thu hoạch sớm những loại cây trồng nào?</t>
  </si>
  <si>
    <t>${harvest_early}='Y'</t>
  </si>
  <si>
    <t>selected(${crops_all}, name)</t>
  </si>
  <si>
    <t>select_multiple early_harvest_reasons</t>
  </si>
  <si>
    <t>early_harvest_reasons</t>
  </si>
  <si>
    <t>Why did you harvest the crops early?</t>
  </si>
  <si>
    <t>Pourquoi avez-vous récolté ces cultures precocement?</t>
  </si>
  <si>
    <t>¿Porque tuvo que cosechar estos cultivos más temprano?</t>
  </si>
  <si>
    <r>
      <rPr>
        <sz val="10"/>
        <color rgb="FF000000"/>
        <rFont val="Lohit devanagari"/>
      </rPr>
      <t>आपने जल्दी क्यों काटी</t>
    </r>
    <r>
      <rPr>
        <sz val="10"/>
        <color rgb="FF000000"/>
        <rFont val="Arial"/>
        <family val="2"/>
      </rPr>
      <t>?</t>
    </r>
  </si>
  <si>
    <t>لماذا حصدت هذه المحاصيل باكرا؟</t>
  </si>
  <si>
    <t>Ni kwa nini ulivuna mazao mapema?</t>
  </si>
  <si>
    <r>
      <rPr>
        <sz val="10"/>
        <color rgb="FF000000"/>
        <rFont val="Lohit devanagari"/>
      </rPr>
      <t>តើមូលហេតុអ្វីបានជាអ្នកប្រមូលផលដំណាំទាំងនោះឆាប់ជាង</t>
    </r>
    <r>
      <rPr>
        <sz val="10"/>
        <color rgb="FF000000"/>
        <rFont val="Arial"/>
        <family val="2"/>
      </rPr>
      <t>/</t>
    </r>
    <r>
      <rPr>
        <sz val="10"/>
        <color rgb="FF000000"/>
        <rFont val="Lohit devanagari"/>
      </rPr>
      <t>មុនគេ</t>
    </r>
    <r>
      <rPr>
        <sz val="10"/>
        <color rgb="FF000000"/>
        <rFont val="Arial"/>
        <family val="2"/>
      </rPr>
      <t>?</t>
    </r>
  </si>
  <si>
    <t>Kubera iki mwasaruye ibihingwa biteze?</t>
  </si>
  <si>
    <t>Tại sao hộ phải thu hoạch sớm?</t>
  </si>
  <si>
    <t>early_harvest_reasons_other</t>
  </si>
  <si>
    <t>Define “other”:</t>
  </si>
  <si>
    <t>Définir "autre"</t>
  </si>
  <si>
    <t>Definir "otros":</t>
  </si>
  <si>
    <r>
      <rPr>
        <sz val="10"/>
        <color rgb="FF000000"/>
        <rFont val="Lohit devanagari"/>
      </rPr>
      <t>حدد محاصيل اخرى</t>
    </r>
    <r>
      <rPr>
        <sz val="10"/>
        <color rgb="FF000000"/>
        <rFont val="Arial"/>
        <family val="2"/>
      </rPr>
      <t xml:space="preserve">. </t>
    </r>
  </si>
  <si>
    <t>Eleza "mengine"</t>
  </si>
  <si>
    <t>បញ្ជាក់ពីដំណាំផ្សេងទៀត</t>
  </si>
  <si>
    <t>Sobanura ikindi</t>
  </si>
  <si>
    <t>Nêu rõ "khác"</t>
  </si>
  <si>
    <t>selected(${early_harvest_reasons}, 'Other')</t>
  </si>
  <si>
    <t>decide how many important crops to select</t>
  </si>
  <si>
    <t>Out of all of the crops grown by your household in the last 12 months, which were the MOST IMPORTANT?</t>
  </si>
  <si>
    <t>Quelles sont les cultures LES PLUS IMPORTANTES que vous avez cultivées durant ces 12 derniers mois?</t>
  </si>
  <si>
    <t>De todos los cultivos que usted sembró en los últimos 12 meses, ¿cuáles fueron los MAS IMPORTANTES?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</si>
  <si>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द्वारा उगाई गई फसलों में कोन सी सबसे महत्वपूर्ण थी</t>
    </r>
    <r>
      <rPr>
        <sz val="10"/>
        <color rgb="FF000000"/>
        <rFont val="Arial"/>
        <family val="2"/>
      </rPr>
      <t>?</t>
    </r>
  </si>
  <si>
    <t>من بين كافة المحاصيل التي قام افراد اسرتك بزراعتها؟</t>
  </si>
  <si>
    <t>Kati ya mazao yote yaliyolimwa katika kaya yako katika kipindi cha miezi 12 iliyopita, yapi yalikua ni MUHIMU SANA?</t>
  </si>
  <si>
    <r>
      <rPr>
        <sz val="10"/>
        <color rgb="FF000000"/>
        <rFont val="Lohit devanagari"/>
      </rPr>
      <t>រាល់ដំណាំដែលបានដាំនៅផ្ទះរបស់អ្នក ក្នុងកំឡុងពេល១២ខែមុន តើដំណាំប្រភេទណាដែលសំខាន់ជាងគេ</t>
    </r>
    <r>
      <rPr>
        <sz val="10"/>
        <color rgb="FF000000"/>
        <rFont val="Arial"/>
        <family val="2"/>
      </rPr>
      <t>?</t>
    </r>
  </si>
  <si>
    <t>Muri ibyo bihingwa byose mwahinze mu mezi 12 ashize, ni ikihe cyari ingenzi cyane kurusha ibindi?</t>
  </si>
  <si>
    <t>Trong số tất cả các loại cây mà hộ trồng trong 12 tháng qua, những loại nào là QUAN TRỌNG NHẤT?</t>
  </si>
  <si>
    <t>Important in terms of quantity, bringing food into the home, or making money. Maximum 5 crops allowed.</t>
  </si>
  <si>
    <t>Important en termes de quantité, d'apport en nourriture pour la maison ou en argent. Maximum de 5 cultures autorisées.</t>
  </si>
  <si>
    <t>La importancia radica en cuáles cultivos son los que generan más alimento o dinero para el hogar. Se permiten máximo 5 cultivos</t>
  </si>
  <si>
    <r>
      <rPr>
        <sz val="10"/>
        <color rgb="FF000000"/>
        <rFont val="Lohit devanagari"/>
      </rPr>
      <t>मात्रा</t>
    </r>
    <r>
      <rPr>
        <sz val="10"/>
        <color rgb="FF000000"/>
        <rFont val="Arial"/>
        <family val="2"/>
      </rPr>
      <t xml:space="preserve">, </t>
    </r>
    <r>
      <rPr>
        <sz val="10"/>
        <color rgb="FF000000"/>
        <rFont val="Lohit devanagari"/>
      </rPr>
      <t>घर</t>
    </r>
    <r>
      <rPr>
        <sz val="10"/>
        <color rgb="FF000000"/>
        <rFont val="Arial"/>
        <family val="2"/>
      </rPr>
      <t xml:space="preserve">, </t>
    </r>
    <r>
      <rPr>
        <sz val="10"/>
        <color rgb="FF000000"/>
        <rFont val="Lohit devanagari"/>
      </rPr>
      <t xml:space="preserve">में खाद उपलब्ध करना पैसे अर्जित करने के संबंध में कौन सी  फसल महत्वपूर्ण हैं </t>
    </r>
    <r>
      <rPr>
        <sz val="10"/>
        <color rgb="FF000000"/>
        <rFont val="Arial"/>
        <family val="2"/>
      </rPr>
      <t xml:space="preserve">. </t>
    </r>
    <r>
      <rPr>
        <sz val="10"/>
        <color rgb="FF000000"/>
        <rFont val="Lohit devanagari"/>
      </rPr>
      <t xml:space="preserve">अधिकतम </t>
    </r>
    <r>
      <rPr>
        <sz val="10"/>
        <color rgb="FF000000"/>
        <rFont val="Arial"/>
        <family val="2"/>
      </rPr>
      <t xml:space="preserve">5 </t>
    </r>
    <r>
      <rPr>
        <sz val="10"/>
        <color rgb="FF000000"/>
        <rFont val="Lohit devanagari"/>
      </rPr>
      <t xml:space="preserve">फसले  </t>
    </r>
  </si>
  <si>
    <r>
      <rPr>
        <sz val="10"/>
        <color rgb="FF000000"/>
        <rFont val="Lohit devanagari"/>
      </rPr>
      <t>ماهم من حيث الكمية، الاستهلاك المنزلي او المردود المادي</t>
    </r>
    <r>
      <rPr>
        <sz val="10"/>
        <color rgb="FF000000"/>
        <rFont val="Arial"/>
        <family val="2"/>
      </rPr>
      <t xml:space="preserve">. </t>
    </r>
    <r>
      <rPr>
        <sz val="10"/>
        <color rgb="FF000000"/>
        <rFont val="Lohit devanagari"/>
      </rPr>
      <t xml:space="preserve">حدد </t>
    </r>
    <r>
      <rPr>
        <sz val="10"/>
        <color rgb="FF000000"/>
        <rFont val="Arial"/>
        <family val="2"/>
      </rPr>
      <t xml:space="preserve">5 </t>
    </r>
    <r>
      <rPr>
        <sz val="10"/>
        <color rgb="FF000000"/>
        <rFont val="Lohit devanagari"/>
      </rPr>
      <t xml:space="preserve">انواع بشكل اقصى </t>
    </r>
  </si>
  <si>
    <t>Muhimu katika ujazo, au yanachangia kiasi kikubwa cha fedha. Hapa mazao yasizidi matano 5</t>
  </si>
  <si>
    <t>សំខាន់នៅក្នុងទម្រង់បរិមាណ នាំយកម្ហូបអាហារទៅផ្ទះ ឬលក់យកលុយ។ រៀបរាប់ពីដំណាំចំនួន៥ប្រភេទយ៉ាងច្រើនតែប៉ុណ្ណោះ</t>
  </si>
  <si>
    <t>Mu kuba mweza byinshi, ari ingenzi ku mirire y'urugo cyangwa kuba bibaha amafaranga menshi. Urahitamo ibitarenze 5</t>
  </si>
  <si>
    <t>Quan trọng về mặt số lượng, cung cấp lương thực thực phẩm, tạo thu nhập. Lựa chọn tối đa 5 loại cây trồng.</t>
  </si>
  <si>
    <t>count-selected(.)&lt;=5</t>
  </si>
  <si>
    <t>Please choose only the 5 most important crops.</t>
  </si>
  <si>
    <t>Veuillez choisir uniquement les 5 cultures les plus importantes</t>
  </si>
  <si>
    <t>Por favor, escoja solo los 5 cultivos más importantes</t>
  </si>
  <si>
    <t>Tafadhali, chagua mimea tano muhimu peke yake.</t>
  </si>
  <si>
    <t>សូមជ្រើសរើស តែ៥ដំណាំដែលសំខាន់ជាងគេ</t>
  </si>
  <si>
    <t>Urahitamo ibihingwa 5 by'ingenzi.</t>
  </si>
  <si>
    <t>crop_count</t>
  </si>
  <si>
    <t>count-selected(${crops})</t>
  </si>
  <si>
    <t>crop_repeat</t>
  </si>
  <si>
    <t>Crop Details Repeat Loop</t>
  </si>
  <si>
    <t>Répétition en boucle Détails Cultures</t>
  </si>
  <si>
    <t>Datos de cultivos - ciclo de repetición</t>
  </si>
  <si>
    <t xml:space="preserve">تفاصي المحاصيل مكرر </t>
  </si>
  <si>
    <t>Marudio ya Maelezo zaidi ya Mazao</t>
  </si>
  <si>
    <t>ព៌តមានលម្អិតអំពីចង្កោមនៃប្រភេទដំណាំ</t>
  </si>
  <si>
    <t>Ubusobanuro busubiramo ku gihingwa</t>
  </si>
  <si>
    <t>Lặp lại chi tiết cây trồng</t>
  </si>
  <si>
    <t>${crop_count} &gt; 0</t>
  </si>
  <si>
    <t>${crop_count}</t>
  </si>
  <si>
    <t>crop_rep_number</t>
  </si>
  <si>
    <t>crop_rep_grp</t>
  </si>
  <si>
    <t>position(..) &lt;= count-selected(${crops})</t>
  </si>
  <si>
    <t>select_one crop_list_name</t>
  </si>
  <si>
    <t>crop_name</t>
  </si>
  <si>
    <t>I'm going to ask you about each of these most important crops now. Define crop number ${crop_rep_number}:</t>
  </si>
  <si>
    <t>Je vais maintenant vous poser des questions sur chacune de vos cultures les plus importantes. Définir culture numéro ${crop_rep_number}</t>
  </si>
  <si>
    <t>Voy a hacerle unas preguntas sobre los cultivos que son de mayor importancia ahora. Definir número de cultivos  ${crop_rep_number}:</t>
  </si>
  <si>
    <t>फसल का नाम</t>
  </si>
  <si>
    <r>
      <rPr>
        <sz val="10"/>
        <color rgb="FF000000"/>
        <rFont val="Lohit devanagari"/>
      </rPr>
      <t>اسئلة عن هذه المحاصيل المهمة</t>
    </r>
    <r>
      <rPr>
        <sz val="10"/>
        <color rgb="FF000000"/>
        <rFont val="Arial"/>
        <family val="2"/>
      </rPr>
      <t xml:space="preserve">. </t>
    </r>
    <r>
      <rPr>
        <sz val="10"/>
        <color rgb="FF000000"/>
        <rFont val="Lohit devanagari"/>
      </rPr>
      <t xml:space="preserve">حدد عدد المحاصيل </t>
    </r>
    <r>
      <rPr>
        <sz val="10"/>
        <color rgb="FF000000"/>
        <rFont val="Arial"/>
        <family val="2"/>
      </rPr>
      <t>${crop_rep_number}:</t>
    </r>
  </si>
  <si>
    <t>Sasa nahitaji kukuuliza wewe kuhusiana na umuhimu wa kila zao. Eleza namba ya zao ${crop_rep_number}:</t>
  </si>
  <si>
    <r>
      <rPr>
        <sz val="10"/>
        <color rgb="FF000000"/>
        <rFont val="Lohit devanagari"/>
      </rPr>
      <t>ពេលនេះ ខ្ញុំនឹងសួរអ្នកអំពីប្រភេទដំណាំនីមួយៗដែលសំខាន់។ បញ្ជាក់ពីប្រភេទដំណាំ</t>
    </r>
    <r>
      <rPr>
        <sz val="10"/>
        <color rgb="FF000000"/>
        <rFont val="Arial"/>
        <family val="2"/>
      </rPr>
      <t xml:space="preserve">${crop_rep_number}: </t>
    </r>
  </si>
  <si>
    <t>Ngiye kuganira nawe kuri ibyo bihingwa by'ingenzi.Sobanura numero y'igihingwa ${crop_rep_number}:</t>
  </si>
  <si>
    <t>Bây giờ tôi sẽ hỏi về từng loại cây trồng quan trọng nhất này. Xác định số thứ tự cây trồng ${crop_rep_number}:</t>
  </si>
  <si>
    <t>selected(${crops}, name)</t>
  </si>
  <si>
    <t>crop_label</t>
  </si>
  <si>
    <t>jr:choice-name(${crop_name}, '${crop_name}')</t>
  </si>
  <si>
    <t>crop_details</t>
  </si>
  <si>
    <t>Crop Details</t>
  </si>
  <si>
    <t>Détails sur la culture</t>
  </si>
  <si>
    <t>Datos del cultivo</t>
  </si>
  <si>
    <t>تفاصيل المحصول</t>
  </si>
  <si>
    <t>Maelezo ya zao</t>
  </si>
  <si>
    <t>ព៌តមានលម្អិតអំពីប្រភេទដំណាំ</t>
  </si>
  <si>
    <t>Ubusobanuro ku gihingwa</t>
  </si>
  <si>
    <t>Chi tiết cây trồng</t>
  </si>
  <si>
    <t>crop_no1</t>
  </si>
  <si>
    <t>Crop number ${crop_rep_number}: ${crop_label}</t>
  </si>
  <si>
    <t xml:space="preserve">Numéro culture ${crop_rep_number}: ${crop_label} </t>
  </si>
  <si>
    <t>Número del cultivo ${crop_rep_number}: ${crop_label}</t>
  </si>
  <si>
    <r>
      <rPr>
        <sz val="10"/>
        <color rgb="FF000000"/>
        <rFont val="Lohit devanagari"/>
      </rPr>
      <t xml:space="preserve">رقم المحصول </t>
    </r>
    <r>
      <rPr>
        <sz val="10"/>
        <color rgb="FF000000"/>
        <rFont val="Arial"/>
        <family val="2"/>
      </rPr>
      <t>${crop_rep_number}: ${crop_label}</t>
    </r>
  </si>
  <si>
    <t>Namba ya zao ${crop_rep_number}: ${crop_label}</t>
  </si>
  <si>
    <t>លេខសម្គាល់ប្រភេទដំណាំ</t>
  </si>
  <si>
    <t>Numero y'igihingwa  ${crop_rep_number}: ${crop_label}</t>
  </si>
  <si>
    <t>Cây trồng ## ${crop_rep_number}: ${crop_label}</t>
  </si>
  <si>
    <t>select_one season_grown</t>
  </si>
  <si>
    <t>season_grown</t>
  </si>
  <si>
    <t>In which season did you plant ${crop_label}?</t>
  </si>
  <si>
    <r>
      <rPr>
        <sz val="10"/>
        <color rgb="FF000000"/>
        <rFont val="Lohit devanagari"/>
      </rPr>
      <t>តើអ្នកដាំដំណាំ</t>
    </r>
    <r>
      <rPr>
        <sz val="10"/>
        <color rgb="FF000000"/>
        <rFont val="Arial"/>
        <family val="2"/>
      </rPr>
      <t xml:space="preserve">${crop_label} </t>
    </r>
    <r>
      <rPr>
        <sz val="10"/>
        <color rgb="FF000000"/>
        <rFont val="Lohit devanagari"/>
      </rPr>
      <t>នៅរដូវមួយណា</t>
    </r>
    <r>
      <rPr>
        <sz val="10"/>
        <color rgb="FF000000"/>
        <rFont val="Arial"/>
        <family val="2"/>
      </rPr>
      <t xml:space="preserve">? </t>
    </r>
  </si>
  <si>
    <t>Hộ đã trồng ${crop_label} vào mùa nào?</t>
  </si>
  <si>
    <t>select_one good_harvest</t>
  </si>
  <si>
    <t>crop_harvest</t>
  </si>
  <si>
    <t>During the 12 months, was the ${crop_label} harvest good or bad?</t>
  </si>
  <si>
    <t>Durant les 12 derniers mois, la récolte de ${crop_label} était-elle bonne ou mauvaise?</t>
  </si>
  <si>
    <t>¿Durante los últimos 12 meses, fue la cosecha del ${crop_label} buena o mala?</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</si>
  <si>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उपज अच्छी थी या खराब </t>
    </r>
    <r>
      <rPr>
        <sz val="10"/>
        <color rgb="FF000000"/>
        <rFont val="Arial"/>
        <family val="2"/>
      </rPr>
      <t>?</t>
    </r>
  </si>
  <si>
    <r>
      <rPr>
        <sz val="10"/>
        <color rgb="FF000000"/>
        <rFont val="Lohit devanagari"/>
      </rPr>
      <t xml:space="preserve">خلال </t>
    </r>
    <r>
      <rPr>
        <sz val="10"/>
        <color rgb="FF000000"/>
        <rFont val="Arial"/>
        <family val="2"/>
      </rPr>
      <t xml:space="preserve">12 </t>
    </r>
    <r>
      <rPr>
        <sz val="10"/>
        <color rgb="FF000000"/>
        <rFont val="Lohit devanagari"/>
      </rPr>
      <t xml:space="preserve">شهر المنصرمات هل تم حصاد محصول </t>
    </r>
    <r>
      <rPr>
        <sz val="10"/>
        <color rgb="FF000000"/>
        <rFont val="Arial"/>
        <family val="2"/>
      </rPr>
      <t xml:space="preserve">the ${crop_label}  </t>
    </r>
  </si>
  <si>
    <t>Katika kipindi cha miezi 12, je ${crop_label} mavuno yalikua mazuri au mabaya?</t>
  </si>
  <si>
    <r>
      <rPr>
        <sz val="10"/>
        <color rgb="FF000000"/>
        <rFont val="Lohit devanagari"/>
      </rPr>
      <t>ក្នុងកំឡុងពេល១២ខែកន្លងមកនេះ តើដំណាំ</t>
    </r>
    <r>
      <rPr>
        <sz val="10"/>
        <color rgb="FF000000"/>
        <rFont val="Arial"/>
        <family val="2"/>
      </rPr>
      <t xml:space="preserve">${crop_label} </t>
    </r>
    <r>
      <rPr>
        <sz val="10"/>
        <color rgb="FF000000"/>
        <rFont val="Lohit devanagari"/>
      </rPr>
      <t>ប្រមូលបានទិន្នផលល្អ ឬមិនល្អ</t>
    </r>
    <r>
      <rPr>
        <sz val="10"/>
        <color rgb="FF000000"/>
        <rFont val="Arial"/>
        <family val="2"/>
      </rPr>
      <t xml:space="preserve">? </t>
    </r>
  </si>
  <si>
    <t xml:space="preserve">Mu mezi cumi n'abiri ashize, umusaruro wawe ${crop_label} wari mwiza, mubi cyangwa byari ibisanzwe? </t>
  </si>
  <si>
    <t>Trong 12 tháng qua, thu hoạch ${crop_label} như thế nào (tốt, bình thường, xấu)?</t>
  </si>
  <si>
    <t>crop_yield</t>
  </si>
  <si>
    <t>About how much ${crop_label} did you harvest during the last 12 months?</t>
  </si>
  <si>
    <t>Quelle quantité de ${crop_label} avez-vous récolté ces 12 derniers mois?</t>
  </si>
  <si>
    <t>¿Cuánto cosecho de ${crop_label} en los últimos 12 meses?</t>
  </si>
  <si>
    <r>
      <rPr>
        <sz val="10"/>
        <color rgb="FF000000"/>
        <rFont val="Lohit devanagari"/>
      </rPr>
      <t>पिछले वर्ष आपने कितनी फसल काटी है</t>
    </r>
    <r>
      <rPr>
        <sz val="10"/>
        <color rgb="FF000000"/>
        <rFont val="Arial"/>
        <family val="2"/>
      </rPr>
      <t>?</t>
    </r>
  </si>
  <si>
    <r>
      <rPr>
        <sz val="10"/>
        <color rgb="FF000000"/>
        <rFont val="Lohit devanagari"/>
      </rPr>
      <t xml:space="preserve">كم كانت كمية محصول  </t>
    </r>
    <r>
      <rPr>
        <sz val="10"/>
        <color rgb="FF000000"/>
        <rFont val="Arial"/>
        <family val="2"/>
      </rPr>
      <t xml:space="preserve">${crop_label} </t>
    </r>
    <r>
      <rPr>
        <sz val="10"/>
        <color rgb="FF000000"/>
        <rFont val="Lohit devanagari"/>
      </rPr>
      <t xml:space="preserve">المذكور خلال ال </t>
    </r>
    <r>
      <rPr>
        <sz val="10"/>
        <color rgb="FF000000"/>
        <rFont val="Arial"/>
        <family val="2"/>
      </rPr>
      <t xml:space="preserve">12 </t>
    </r>
    <r>
      <rPr>
        <sz val="10"/>
        <color rgb="FF000000"/>
        <rFont val="Lohit devanagari"/>
      </rPr>
      <t>شهر الماضيه؟</t>
    </r>
  </si>
  <si>
    <t>Ni kiasi gani ${crop_label} ulivuna katika kipindi cha miezi 12 iliyopita?</t>
  </si>
  <si>
    <r>
      <rPr>
        <sz val="10"/>
        <color rgb="FF000000"/>
        <rFont val="Lohit devanagari"/>
      </rPr>
      <t>តើអ្នកប្រមូលផលបានពីដំណាំ</t>
    </r>
    <r>
      <rPr>
        <sz val="10"/>
        <color rgb="FF000000"/>
        <rFont val="Arial"/>
        <family val="2"/>
      </rPr>
      <t xml:space="preserve">${crop_label} </t>
    </r>
    <r>
      <rPr>
        <sz val="10"/>
        <color rgb="FF000000"/>
        <rFont val="Lohit devanagari"/>
      </rPr>
      <t>បានប៉ុន្មាន ក្នុងកំឡុងពេល១២ខែកន្លងមកនេះ</t>
    </r>
    <r>
      <rPr>
        <sz val="10"/>
        <color rgb="FF000000"/>
        <rFont val="Arial"/>
        <family val="2"/>
      </rPr>
      <t xml:space="preserve">? </t>
    </r>
  </si>
  <si>
    <t>Mu mezi cumi n'abiri ashize,   umusaruro wawe wanganaga ute? ${crop_label}</t>
  </si>
  <si>
    <t>Khối lượng ${crop_label} hộ thu hoạch được trong 12 tháng qua?</t>
  </si>
  <si>
    <t>select_one cropyield_units</t>
  </si>
  <si>
    <t>crop_yield_units</t>
  </si>
  <si>
    <t>Crop yield Units:</t>
  </si>
  <si>
    <t>unités:</t>
  </si>
  <si>
    <t>Unidades de medida de producción:</t>
  </si>
  <si>
    <t>मापक इकाई</t>
  </si>
  <si>
    <t>وحده قياس الانتاجيه</t>
  </si>
  <si>
    <t>Vipimo vya mavuno ya mazao</t>
  </si>
  <si>
    <t>ឯកត្តាទិន្នផលដំណាំ៖</t>
  </si>
  <si>
    <t>Igipimo mwapimiyemo umusaruro:</t>
  </si>
  <si>
    <t>Đơn vị năng suất cây trồng:</t>
  </si>
  <si>
    <t>sacks_50kg</t>
  </si>
  <si>
    <t>crop_yield_units_other</t>
  </si>
  <si>
    <t>Specify the crop yield 'other' units:</t>
  </si>
  <si>
    <t>selected(${crop_yield_units}, 'other')</t>
  </si>
  <si>
    <t>select_one intercrop</t>
  </si>
  <si>
    <t>crop_intercrop</t>
  </si>
  <si>
    <t>Did you grow ${crop_label} intercropped with other plants?</t>
  </si>
  <si>
    <t xml:space="preserve">Avez-vous cultivé ${crop_label} intercalée avec d'autres cultures? </t>
  </si>
  <si>
    <t>¿Sembró el cultivo de ${crop_label} en asociación con otros cultivos u otras plantas?</t>
  </si>
  <si>
    <r>
      <rPr>
        <sz val="10"/>
        <color rgb="FF000000"/>
        <rFont val="Lohit devanagari"/>
      </rPr>
      <t xml:space="preserve">इस फसल की आप एकल फसल के रूप में उगाते हैं अथवा अन्य फसले के साथ मिलाकर </t>
    </r>
    <r>
      <rPr>
        <sz val="10"/>
        <color rgb="FF000000"/>
        <rFont val="Arial"/>
        <family val="2"/>
      </rPr>
      <t>?</t>
    </r>
  </si>
  <si>
    <r>
      <rPr>
        <sz val="10"/>
        <color rgb="FF000000"/>
        <rFont val="Lohit devanagari"/>
      </rPr>
      <t xml:space="preserve">هل تم زراعة محصول  </t>
    </r>
    <r>
      <rPr>
        <sz val="10"/>
        <color rgb="FF000000"/>
        <rFont val="Arial"/>
        <family val="2"/>
      </rPr>
      <t xml:space="preserve">${crop_label} </t>
    </r>
    <r>
      <rPr>
        <sz val="10"/>
        <color rgb="FF000000"/>
        <rFont val="Lohit devanagari"/>
      </rPr>
      <t>في حقول مفتوحة ام في بيوت بلاستيكية؟</t>
    </r>
  </si>
  <si>
    <t>Je ulilima ${crop_label} mseto na mimea mingine?</t>
  </si>
  <si>
    <r>
      <rPr>
        <sz val="10"/>
        <color rgb="FF000000"/>
        <rFont val="Lohit devanagari"/>
      </rPr>
      <t>តើអ្នកដាំដំណាំ</t>
    </r>
    <r>
      <rPr>
        <sz val="10"/>
        <color rgb="FF000000"/>
        <rFont val="Arial"/>
        <family val="2"/>
      </rPr>
      <t xml:space="preserve">${crop_label} </t>
    </r>
    <r>
      <rPr>
        <sz val="10"/>
        <color rgb="FF000000"/>
        <rFont val="Lohit devanagari"/>
      </rPr>
      <t>ចម្រុះជាមួយដំណាំដ៏ទៃទៀតដែរឬទេ</t>
    </r>
    <r>
      <rPr>
        <sz val="10"/>
        <color rgb="FF000000"/>
        <rFont val="Arial"/>
        <family val="2"/>
      </rPr>
      <t xml:space="preserve">? </t>
    </r>
  </si>
  <si>
    <t>Wahinze ${crop_label}  bivanze n'ibindi bihingwa cyangwa byari byonyine?</t>
  </si>
  <si>
    <t>Hộ có trồng ${crop_label} xen với các loại cây khác không?</t>
  </si>
  <si>
    <t>this can be done as a proportion of total land area or units of land.  Should be chosen in localisation phase.</t>
  </si>
  <si>
    <t>select_one proportions</t>
  </si>
  <si>
    <t>crop_land_area</t>
  </si>
  <si>
    <t>About how much of your land did you use for growing ${crop_label} during the last 12 months?</t>
  </si>
  <si>
    <t>A peu près quelle superficie avez-vous allouée pour la production de ${crop_label} durant ces 12 derniers mois?</t>
  </si>
  <si>
    <t>¿Qué área de terreno uso para la siembra de ${crop_label}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</si>
  <si>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मुख्य फसल कितनी फसल को उगने के लिए प्रयोग की हैं</t>
    </r>
    <r>
      <rPr>
        <sz val="10"/>
        <color rgb="FF000000"/>
        <rFont val="Arial"/>
        <family val="2"/>
      </rPr>
      <t>?</t>
    </r>
  </si>
  <si>
    <r>
      <rPr>
        <sz val="10"/>
        <color rgb="FF000000"/>
        <rFont val="Lohit devanagari"/>
      </rPr>
      <t xml:space="preserve">ما المساحة التي تم استغلالها لزراعة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حتى لو زرع مع محاصيل اخرى، فكر بمساحة الارض الكلية اين زرع المحصول المذكور</t>
    </r>
    <r>
      <rPr>
        <sz val="10"/>
        <color rgb="FF000000"/>
        <rFont val="Arial"/>
        <family val="2"/>
      </rPr>
      <t>.</t>
    </r>
  </si>
  <si>
    <t>Ni kiasi gani cha eneo lako ulitumia kwa kulima  ${crop_label} katika kipindi cha miezi 12 iliyopita?</t>
  </si>
  <si>
    <r>
      <rPr>
        <sz val="10"/>
        <color rgb="FF000000"/>
        <rFont val="Lohit devanagari"/>
      </rPr>
      <t>តើផ្ទៃដីដាំដុះដំណាំ</t>
    </r>
    <r>
      <rPr>
        <sz val="10"/>
        <color rgb="FF000000"/>
        <rFont val="Arial"/>
        <family val="2"/>
      </rPr>
      <t xml:space="preserve">${crop_label} </t>
    </r>
    <r>
      <rPr>
        <sz val="10"/>
        <color rgb="FF000000"/>
        <rFont val="Lohit devanagari"/>
      </rPr>
      <t>មានប៉ុន្មាន ក្នុងកំឡុងពេល១២ខែកន្លងមកនេះ</t>
    </r>
    <r>
      <rPr>
        <sz val="10"/>
        <color rgb="FF000000"/>
        <rFont val="Arial"/>
        <family val="2"/>
      </rPr>
      <t xml:space="preserve">? </t>
    </r>
  </si>
  <si>
    <t>Wahinze ku buso bungane bute ${crop_label} mu gihe cy'amezi cumi n'abiri ashize?</t>
  </si>
  <si>
    <t>Tổng diện tích đất hộ sử dụng để trồng ${crop_label} trong 12 tháng qua?</t>
  </si>
  <si>
    <t>Even if intercropped, think of whole land area where ${crop_label} was planted.</t>
  </si>
  <si>
    <t>Même si elle est intercalée, pensez à la zone entière où ${crop_label} a été planté.</t>
  </si>
  <si>
    <t>Aunque los cultivos sean intercalados (en asocio) piense en toda el área en la cual se plantó ${crop_label}.</t>
  </si>
  <si>
    <r>
      <rPr>
        <sz val="10"/>
        <color rgb="FF000000"/>
        <rFont val="Lohit devanagari"/>
      </rPr>
      <t xml:space="preserve"> حتى لو تم حصاده مع محاصيل اخرى </t>
    </r>
    <r>
      <rPr>
        <sz val="10"/>
        <color rgb="FF000000"/>
        <rFont val="Arial"/>
        <family val="2"/>
      </rPr>
      <t xml:space="preserve">${crop_label}  </t>
    </r>
    <r>
      <rPr>
        <sz val="10"/>
        <color rgb="FF000000"/>
        <rFont val="Lohit devanagari"/>
      </rPr>
      <t xml:space="preserve">حدد مساحة الارض حيث تم زراعة   </t>
    </r>
  </si>
  <si>
    <t xml:space="preserve">Hata kama ni mseto, fikiria ardhi nzima ambayo ${crop_label} ilipandwa. </t>
  </si>
  <si>
    <r>
      <rPr>
        <sz val="10"/>
        <color rgb="FF000000"/>
        <rFont val="Lohit devanagari"/>
      </rPr>
      <t>ប្រសិនបើដាំដំណាំចម្រុះ ត្រូវគិតពីទំហំដីទាំងមូលដែលដំណាំ</t>
    </r>
    <r>
      <rPr>
        <sz val="10"/>
        <color rgb="FF000000"/>
        <rFont val="Arial"/>
        <family val="2"/>
      </rPr>
      <t xml:space="preserve">${crop_label} </t>
    </r>
    <r>
      <rPr>
        <sz val="10"/>
        <color rgb="FF000000"/>
        <rFont val="Lohit devanagari"/>
      </rPr>
      <t>ត្រូវបានដាំ។</t>
    </r>
  </si>
  <si>
    <t>Niba munavanga n'ibindi bihingwa uratekereza ahantu haba hari hahinze ${crop_label}</t>
  </si>
  <si>
    <t>Ngay cả khi trồng xen, hãy nghĩ đến toàn bộ diện tích đất mà ${crop_label} được trồng trên.</t>
  </si>
  <si>
    <t>crop_use_details</t>
  </si>
  <si>
    <t>Crop Use</t>
  </si>
  <si>
    <t>Utilisation des cultures</t>
  </si>
  <si>
    <t>Uso del cultivo</t>
  </si>
  <si>
    <t>استخدام المحصول</t>
  </si>
  <si>
    <t>Matumizi ya Zao</t>
  </si>
  <si>
    <t>ការប្រើប្រាស់ដំណាំ</t>
  </si>
  <si>
    <t>Icyo igihingwa gikoreshwa</t>
  </si>
  <si>
    <t>Sử dụng cây trồng</t>
  </si>
  <si>
    <t>crop_no2</t>
  </si>
  <si>
    <t>Numéro culture  ${crop_rep_number}: ${crop_label}</t>
  </si>
  <si>
    <r>
      <rPr>
        <sz val="10"/>
        <color rgb="FF000000"/>
        <rFont val="Lohit devanagari"/>
      </rPr>
      <t>លេខសម្គាល់ប្រភេទដំណាំ</t>
    </r>
    <r>
      <rPr>
        <sz val="10"/>
        <color rgb="FF000000"/>
        <rFont val="Arial"/>
        <family val="2"/>
      </rPr>
      <t>${crop_rep_number}: ${crop_label}</t>
    </r>
  </si>
  <si>
    <t>select_multiple crop_use</t>
  </si>
  <si>
    <t>crop_use</t>
  </si>
  <si>
    <t>What did you do with the main harvest of ${crop_label} during the last 12 months? Did you eat it, use at home, sell it?</t>
  </si>
  <si>
    <t>Qu'avez vous fait avec la récolte principale de ${crop_label} durant les 12 derniers mois? L'avez-vous consommé,  l'avez-vous utilisé a la maison, l'avez vous vendu?</t>
  </si>
  <si>
    <t>¿Qué hizo con la mayoría de la producción de ${crop_label} una vez cosechada? ¿Se consumió por la familia, se utilizó en el hogar, se vendió?</t>
  </si>
  <si>
    <r>
      <rPr>
        <sz val="10"/>
        <color rgb="FF000000"/>
        <rFont val="Lohit devanagari"/>
      </rPr>
      <t xml:space="preserve">पिछले </t>
    </r>
    <r>
      <rPr>
        <sz val="10"/>
        <color rgb="FF000000"/>
        <rFont val="Arial"/>
        <family val="2"/>
      </rPr>
      <t xml:space="preserve">12 </t>
    </r>
    <r>
      <rPr>
        <sz val="10"/>
        <color rgb="FF000000"/>
        <rFont val="Lohit devanagari"/>
      </rPr>
      <t>महीनों में प्रमुख  फसल का आपने क्या किया हैं</t>
    </r>
    <r>
      <rPr>
        <sz val="10"/>
        <color rgb="FF000000"/>
        <rFont val="Arial"/>
        <family val="2"/>
      </rPr>
      <t xml:space="preserve">? </t>
    </r>
    <r>
      <rPr>
        <sz val="10"/>
        <color rgb="FF000000"/>
        <rFont val="Lohit devanagari"/>
      </rPr>
      <t>आपने इसे खाया हैं</t>
    </r>
    <r>
      <rPr>
        <sz val="10"/>
        <color rgb="FF000000"/>
        <rFont val="Arial"/>
        <family val="2"/>
      </rPr>
      <t xml:space="preserve">, </t>
    </r>
    <r>
      <rPr>
        <sz val="10"/>
        <color rgb="FF000000"/>
        <rFont val="Lohit devanagari"/>
      </rPr>
      <t>घर पर प्रयोग किया हैं अथवा  बेचा हैं</t>
    </r>
    <r>
      <rPr>
        <sz val="10"/>
        <color rgb="FF000000"/>
        <rFont val="Arial"/>
        <family val="2"/>
      </rPr>
      <t>?</t>
    </r>
  </si>
  <si>
    <r>
      <rPr>
        <sz val="10"/>
        <color rgb="FF000000"/>
        <rFont val="Lohit devanagari"/>
      </rPr>
      <t xml:space="preserve">ماذا فعلت بالغلة الرئيسة محصول </t>
    </r>
    <r>
      <rPr>
        <sz val="10"/>
        <color rgb="FF000000"/>
        <rFont val="Arial"/>
        <family val="2"/>
      </rPr>
      <t xml:space="preserve">the ${crop_label}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هل استخدمته للاكل او للاستعمال المنزلي ام قمت ببيعه؟ يمكن اختيار عدة اجابات</t>
    </r>
  </si>
  <si>
    <t>Unafanya nini na mavuno makuu ya ${crop_label} katika kipindi cha miezi 12 iliyopita? Je una unakula, unatumia nyumbani, unauza?</t>
  </si>
  <si>
    <r>
      <rPr>
        <sz val="10"/>
        <color rgb="FF000000"/>
        <rFont val="Lohit devanagari"/>
      </rPr>
      <t>តើអ្នកយកផលដំណាំ</t>
    </r>
    <r>
      <rPr>
        <sz val="10"/>
        <color rgb="FF000000"/>
        <rFont val="Arial"/>
        <family val="2"/>
      </rPr>
      <t xml:space="preserve">${crop_label} </t>
    </r>
    <r>
      <rPr>
        <sz val="10"/>
        <color rgb="FF000000"/>
        <rFont val="Lohit devanagari"/>
      </rPr>
      <t>ដែលទទួលបានទៅធ្វើអ្វី</t>
    </r>
    <r>
      <rPr>
        <sz val="10"/>
        <color rgb="FF000000"/>
        <rFont val="Arial"/>
        <family val="2"/>
      </rPr>
      <t xml:space="preserve">? </t>
    </r>
    <r>
      <rPr>
        <sz val="10"/>
        <color rgb="FF000000"/>
        <rFont val="Lohit devanagari"/>
      </rPr>
      <t>តើអ្នកទុកសម្រាប់បរិភោគ ប្រើប្រាស់ក្នុងផ្ទះ ឬលក់ដូរ</t>
    </r>
    <r>
      <rPr>
        <sz val="10"/>
        <color rgb="FF000000"/>
        <rFont val="Arial"/>
        <family val="2"/>
      </rPr>
      <t>?</t>
    </r>
  </si>
  <si>
    <t xml:space="preserve">Ni iki wakoresheje umusaruro wa ${crop_label} wo mu mezi cumi n'abiri ashize? Warawuriye, warawugurishije,cyangwa hari ikindi wawukoresheje?  </t>
  </si>
  <si>
    <t>Hộ đã làm gì với ${crop_label} thu hoạch được trong 12 tháng qua? Ăn, sử dụng trong hộ, bán?</t>
  </si>
  <si>
    <t>You can select multiple answers</t>
  </si>
  <si>
    <t>एकाधिक चयन कर सकते हैं</t>
  </si>
  <si>
    <t>Unaweza kuchagua mazao zaidi ya moja</t>
  </si>
  <si>
    <t>អ្នកអាចជ្រើសរើសចម្លើយបានច្រើន</t>
  </si>
  <si>
    <t>Aha ushobora guhitamo ibisubizo byinshi</t>
  </si>
  <si>
    <t>Bạn có thể chọn nhiều câu trả lời</t>
  </si>
  <si>
    <t>crop_harvest_g1</t>
  </si>
  <si>
    <t>not(selected(${crop_use}, 'no_harvest'))</t>
  </si>
  <si>
    <t>crop_use_quantities</t>
  </si>
  <si>
    <t>count-selected(${crop_use}) &gt; '1'</t>
  </si>
  <si>
    <t>crop_no3</t>
  </si>
  <si>
    <r>
      <rPr>
        <sz val="10"/>
        <color rgb="FF000000"/>
        <rFont val="Lohit devanagari"/>
      </rPr>
      <t xml:space="preserve">رقم المحصول
</t>
    </r>
    <r>
      <rPr>
        <sz val="10"/>
        <color rgb="FF000000"/>
        <rFont val="Arial"/>
        <family val="2"/>
      </rPr>
      <t>${crop_rep_number}: ${crop_label}</t>
    </r>
  </si>
  <si>
    <t>Namba ya zao  ${crop_rep_number}: ${crop_label}</t>
  </si>
  <si>
    <t>crop_consumed_prop</t>
  </si>
  <si>
    <t>About how much of the ${crop_label} was consumed or used by the household during the last 12 months?</t>
  </si>
  <si>
    <t>A peu près quelle quantité de ${crop_label} a été consommé ou utilisé par la ménage ces 12 derniers mois?</t>
  </si>
  <si>
    <t>¿Más o menos cuanto de la producción de  ${crop_label} fue consumida por la familia,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</si>
  <si>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परिवार मे कितनी फसल का प्रयोग किया हैं</t>
    </r>
    <r>
      <rPr>
        <sz val="10"/>
        <color rgb="FF000000"/>
        <rFont val="Arial"/>
        <family val="2"/>
      </rPr>
      <t>?</t>
    </r>
  </si>
  <si>
    <r>
      <rPr>
        <sz val="10"/>
        <color rgb="FF000000"/>
        <rFont val="Lohit devanagari"/>
      </rPr>
      <t xml:space="preserve">ما هي كمية محصول </t>
    </r>
    <r>
      <rPr>
        <sz val="10"/>
        <color rgb="FF000000"/>
        <rFont val="Arial"/>
        <family val="2"/>
      </rPr>
      <t xml:space="preserve">the ${crop_label} </t>
    </r>
    <r>
      <rPr>
        <sz val="10"/>
        <color rgb="FF000000"/>
        <rFont val="Lohit devanagari"/>
      </rPr>
      <t xml:space="preserve">التي تم استهلاكها او استخدامها في المنزل خلال ال </t>
    </r>
    <r>
      <rPr>
        <sz val="10"/>
        <color rgb="FF000000"/>
        <rFont val="Arial"/>
        <family val="2"/>
      </rPr>
      <t xml:space="preserve">12 </t>
    </r>
    <r>
      <rPr>
        <sz val="10"/>
        <color rgb="FF000000"/>
        <rFont val="Lohit devanagari"/>
      </rPr>
      <t>شهر الماضيه؟</t>
    </r>
  </si>
  <si>
    <t>Ni kiasi gani ${crop_label} ulitumia kwa chakula au yalitumiwa na kaya yako katika kipindi cha cha miezi 12 iliyopita?</t>
  </si>
  <si>
    <r>
      <rPr>
        <sz val="10"/>
        <color rgb="FF000000"/>
        <rFont val="Lohit devanagari"/>
      </rPr>
      <t>តើគ្រួសារអ្នកបានហូបឬប្រើប្រាស់ដំណាំ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</si>
  <si>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nk'ibingana iki bya ${crop_label} mwariye cyangwa byakoreshejejwe n'abo mubana  mu rugo mu mezi cumi n'abiri ashize?</t>
  </si>
  <si>
    <t>Khoảng bao nhiêu ${crop_label} được tiêu dùng trong hộ trong 12 tháng qua?</t>
  </si>
  <si>
    <t>selected(${crop_use}, 'eat')</t>
  </si>
  <si>
    <t>crop_sold_prop</t>
  </si>
  <si>
    <t>About how much of the ${crop_label} was sold during the last 12 months?</t>
  </si>
  <si>
    <t>A peu près quelle quantité de ${crop_label} avez-vous vendu ces 12 derniers mois?</t>
  </si>
  <si>
    <t>¿Más o menos cuanto de la producción de  ${crop_label} se vendió,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</si>
  <si>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बेचा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</si>
  <si>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بيعها خلال ال </t>
    </r>
    <r>
      <rPr>
        <sz val="10"/>
        <color rgb="FF000000"/>
        <rFont val="Arial"/>
        <family val="2"/>
      </rPr>
      <t xml:space="preserve">12 </t>
    </r>
    <r>
      <rPr>
        <sz val="10"/>
        <color rgb="FF000000"/>
        <rFont val="Lohit devanagari"/>
      </rPr>
      <t>شهر الماضيه؟</t>
    </r>
  </si>
  <si>
    <t>Ni kiasi gani cha ${crop_label} kiliuzwa katika kipindi cha miezi 12 iliyopita?</t>
  </si>
  <si>
    <r>
      <rPr>
        <sz val="10"/>
        <color rgb="FF000000"/>
        <rFont val="Lohit devanagari"/>
      </rPr>
      <t>តើគ្រួសារអ្នកបានលក់ដូរដំណាំ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</si>
  <si>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ibingana iki bya ${crop_label} mwagurishije mu mezi cumi n'abiri ashize?</t>
  </si>
  <si>
    <t>Khoảng bao nhiêu ${crop_label} được bán trong 12 tháng qua?</t>
  </si>
  <si>
    <t>selected(${crop_use}, 'sell')</t>
  </si>
  <si>
    <t>crop_feed_lstk_prop</t>
  </si>
  <si>
    <t>About how much of the ${crop_label} was fed to livestock during the last 12 months?</t>
  </si>
  <si>
    <t>A peu près quelle quantité de ${crop_label} a servi pour l'alimentation du bétail ces 12 derniers mois?</t>
  </si>
  <si>
    <t>¿Más o menos cuanto de la producción de  ${crop_label} se utilizó para alimentar al animales de granja,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</si>
  <si>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मवेशियों को खिलाया जाता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</si>
  <si>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اطعامها للمواشي خلال ال </t>
    </r>
    <r>
      <rPr>
        <sz val="10"/>
        <color rgb="FF000000"/>
        <rFont val="Arial"/>
        <family val="2"/>
      </rPr>
      <t xml:space="preserve">12 </t>
    </r>
    <r>
      <rPr>
        <sz val="10"/>
        <color rgb="FF000000"/>
        <rFont val="Lohit devanagari"/>
      </rPr>
      <t>شهر الماضيه؟</t>
    </r>
  </si>
  <si>
    <t>Ni kiasi gani cha  ${crop_label} kililishwa kwa wanyama kipindi cha miezi 12 iliyopita?</t>
  </si>
  <si>
    <r>
      <rPr>
        <sz val="10"/>
        <color rgb="FF000000"/>
        <rFont val="Lohit devanagari"/>
      </rPr>
      <t>តើគ្រួសារអ្នកបានផ្តល់ដំណាំ</t>
    </r>
    <r>
      <rPr>
        <sz val="10"/>
        <color rgb="FF000000"/>
        <rFont val="Arial"/>
        <family val="2"/>
      </rPr>
      <t xml:space="preserve">${crop_label} </t>
    </r>
    <r>
      <rPr>
        <sz val="10"/>
        <color rgb="FF000000"/>
        <rFont val="Lohit devanagari"/>
      </rPr>
      <t>ជាចំណីសត្វចំនួនប៉ុន្មាន ក្នុងកំឡុងពេល១២ខែកន្លងមកនេះ</t>
    </r>
    <r>
      <rPr>
        <sz val="10"/>
        <color rgb="FF000000"/>
        <rFont val="Arial"/>
        <family val="2"/>
      </rPr>
      <t xml:space="preserve">? </t>
    </r>
  </si>
  <si>
    <t>Ni ibinga iki bya ${crop_label}  byagaburiwe amatungo mu mezi cumi n'abiri ashize?</t>
  </si>
  <si>
    <t>Khoảng bao nhiêu ${crop_label} được dùng làm thức ăn chăn nuôi trong 12 tháng qua?</t>
  </si>
  <si>
    <t>selected(${crop_use}, 'feed_livestock')</t>
  </si>
  <si>
    <t>crop_seed_saved_prop</t>
  </si>
  <si>
    <t>About how much of the ${crop_label} was saved for seed during the last 12 months?</t>
  </si>
  <si>
    <t>Environ combien de ${crop_label} a été enregistré pour la semence au cours des 12 derniers mois?</t>
  </si>
  <si>
    <t>¿Aproximadamente cuánto de ${crop_label} se guardó para semilla durante los últimos 12 meses?</t>
  </si>
  <si>
    <t>Je! Kiasi gani cha $ {crop_label} kilihifadhiwa kwa mbegu wakati wa miezi 12 iliyopita?</t>
  </si>
  <si>
    <t>Khoảng bao nhiêu ${crop_label} được giữ lại làm giống trong 12 tháng qua?</t>
  </si>
  <si>
    <t>selected(${crop_use}, 'save_seed')</t>
  </si>
  <si>
    <t>crop_sold_income_group</t>
  </si>
  <si>
    <t>crop_no4</t>
  </si>
  <si>
    <t>crop_sold_income</t>
  </si>
  <si>
    <t>How much money did you make from selling ${crop_label} during the last 12 months?</t>
  </si>
  <si>
    <t>Combien d'argent avez-vous engrangés par la vente de  ${crop_label} durant ces 12 derniers mois?</t>
  </si>
  <si>
    <t>¿Cuánto dinero recibió por la venta de ${crop_label}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</si>
  <si>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बेच कर आपने कितना पैसा कमाया हैं</t>
    </r>
    <r>
      <rPr>
        <sz val="10"/>
        <color rgb="FF000000"/>
        <rFont val="Arial"/>
        <family val="2"/>
      </rPr>
      <t>?</t>
    </r>
  </si>
  <si>
    <r>
      <rPr>
        <sz val="10"/>
        <color rgb="FF000000"/>
        <rFont val="Lohit devanagari"/>
      </rPr>
      <t xml:space="preserve">ما المبلغ الذي جنيته بالعملة المحلية، من خلال بيع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t>
    </r>
  </si>
  <si>
    <t>Ni kiasi gani cha fedha ulipata  kwa kuuza ${crop_label} katika kipindi cha miezi 12 iliyopita?</t>
  </si>
  <si>
    <r>
      <rPr>
        <sz val="10"/>
        <color rgb="FF000000"/>
        <rFont val="Lohit devanagari"/>
      </rPr>
      <t>តើអ្នកលក់ដំណាំ</t>
    </r>
    <r>
      <rPr>
        <sz val="10"/>
        <color rgb="FF000000"/>
        <rFont val="Arial"/>
        <family val="2"/>
      </rPr>
      <t xml:space="preserve">${crop_label} </t>
    </r>
    <r>
      <rPr>
        <sz val="10"/>
        <color rgb="FF000000"/>
        <rFont val="Lohit devanagari"/>
      </rPr>
      <t>បានប្រាក់ចំនួនប៉ុន្មាន ក្នុងកំឡុងពេល១២ខែកន្លងមកនេះ</t>
    </r>
    <r>
      <rPr>
        <sz val="10"/>
        <color rgb="FF000000"/>
        <rFont val="Arial"/>
        <family val="2"/>
      </rPr>
      <t xml:space="preserve">? </t>
    </r>
  </si>
  <si>
    <t>Ni amafaranga angahe wakuye mu kugurisha ${crop_label} mu mezi cumi n'abiri ashize?</t>
  </si>
  <si>
    <t>Thu nhập từ việc bán ${crop_label} trong 12 tháng qua?</t>
  </si>
  <si>
    <t>${local_currency}</t>
  </si>
  <si>
    <t>select_one crop_sale_price_quantityunits</t>
  </si>
  <si>
    <t>crop_sold_price_quantityunits</t>
  </si>
  <si>
    <t>sale price units:</t>
  </si>
  <si>
    <t>Unités de mesure prix de vente:</t>
  </si>
  <si>
    <t>Unidades de precio por...:</t>
  </si>
  <si>
    <t xml:space="preserve">मूल्य की इकाई </t>
  </si>
  <si>
    <t>عملات اخرى</t>
  </si>
  <si>
    <t>Vipimo vya bei ya kuuza:</t>
  </si>
  <si>
    <t>ឯកត្តានៃតម្លៃលក់៖</t>
  </si>
  <si>
    <t>Igipimo bapimamo igiciro</t>
  </si>
  <si>
    <t>Đơn vị giá bán:</t>
  </si>
  <si>
    <t>total_income_per_year</t>
  </si>
  <si>
    <t>crop_price_quantityunits_other</t>
  </si>
  <si>
    <t>Specify the crop sale price 'other' units:</t>
  </si>
  <si>
    <t>selected(${crop_sold_price_quantityunits}, 'other')</t>
  </si>
  <si>
    <t>crop_who</t>
  </si>
  <si>
    <t>crop_no5</t>
  </si>
  <si>
    <t>Numéro culture ${crop_rep_number}:  ${crop_label}</t>
  </si>
  <si>
    <t>selected(${crop_use}, 'sell') or selected(${crop_use}, 'givetrade') or selected(${crop_use}, 'eat')</t>
  </si>
  <si>
    <t>crop_who_control_revenue</t>
  </si>
  <si>
    <t>Who usually decides what do to with the income from selling the ${crop_label}?</t>
  </si>
  <si>
    <t>Lorsque la ${crop_label} est vendue, qui décide de l'utilisation qui est faite des revenus?</t>
  </si>
  <si>
    <t>¿Generalmente quien decide cómo se utiliza el ingreso por la venta de ${crop_label}?</t>
  </si>
  <si>
    <r>
      <rPr>
        <sz val="10"/>
        <color rgb="FF000000"/>
        <rFont val="Lohit devanagari"/>
      </rPr>
      <t>फसल से प्राप्त आमदनी को खर्च करने के बारे में कोन फैसला करता है</t>
    </r>
    <r>
      <rPr>
        <sz val="10"/>
        <color rgb="FF000000"/>
        <rFont val="Arial"/>
        <family val="2"/>
      </rPr>
      <t>?</t>
    </r>
  </si>
  <si>
    <r>
      <rPr>
        <sz val="10"/>
        <color rgb="FF000000"/>
        <rFont val="Lohit devanagari"/>
      </rPr>
      <t xml:space="preserve">من يحح عادة كيفية التصرف بالمردود المادي لبيع محصول </t>
    </r>
    <r>
      <rPr>
        <sz val="10"/>
        <color rgb="FF000000"/>
        <rFont val="Arial"/>
        <family val="2"/>
      </rPr>
      <t>${crop_label}?</t>
    </r>
    <r>
      <rPr>
        <sz val="10"/>
        <color rgb="FF000000"/>
        <rFont val="Lohit devanagari"/>
      </rPr>
      <t>؟</t>
    </r>
  </si>
  <si>
    <t>Mara nyingi ni nani anaamua kipi kifanyike kuhusiana na kipato baada ya kuuza  ${crop_label}?</t>
  </si>
  <si>
    <r>
      <rPr>
        <sz val="10"/>
        <color rgb="FF000000"/>
        <rFont val="Lohit devanagari"/>
      </rPr>
      <t>តើអ្នកណាជាអ្នកសម្រេចចិត្តលើចំណូលដែលបានមកពីការលក់ដូរដំណាំ</t>
    </r>
    <r>
      <rPr>
        <sz val="10"/>
        <color rgb="FF000000"/>
        <rFont val="Arial"/>
        <family val="2"/>
      </rPr>
      <t>${crop_label}?</t>
    </r>
  </si>
  <si>
    <t>Ninde  akenshi ufata umwanzuro w'icyo murakoresha amafaranaga avuye mu musaruro mwagurishije  ${crop_label}?</t>
  </si>
  <si>
    <t>Ai là người quyết định sẽ làm gì với thu nhập từ việc bán ${crop_label}?</t>
  </si>
  <si>
    <t>selected(${crop_use}, 'sell') or selected(${crop_use}, 'givetrade')</t>
  </si>
  <si>
    <t>crop_consume_control</t>
  </si>
  <si>
    <t>Who usually decides when to eat the ${crop_label}?</t>
  </si>
  <si>
    <t>Qui décide en général du moment où consommer ${crop_label}</t>
  </si>
  <si>
    <t>¿Generalmente quien decide cuándo se puede consumir el cultivo ${crop_label}?</t>
  </si>
  <si>
    <r>
      <rPr>
        <sz val="10"/>
        <color rgb="FF000000"/>
        <rFont val="Lohit devanagari"/>
      </rPr>
      <t>फसल का भोजन  में प्रयोग कब करना है</t>
    </r>
    <r>
      <rPr>
        <sz val="10"/>
        <color rgb="FF000000"/>
        <rFont val="Arial"/>
        <family val="2"/>
      </rPr>
      <t xml:space="preserve">, </t>
    </r>
    <r>
      <rPr>
        <sz val="10"/>
        <color rgb="FF000000"/>
        <rFont val="Lohit devanagari"/>
      </rPr>
      <t xml:space="preserve">इसका फैसला करता हैं </t>
    </r>
    <r>
      <rPr>
        <sz val="10"/>
        <color rgb="FF000000"/>
        <rFont val="Arial"/>
        <family val="2"/>
      </rPr>
      <t xml:space="preserve">? </t>
    </r>
  </si>
  <si>
    <r>
      <rPr>
        <sz val="10"/>
        <color rgb="FF000000"/>
        <rFont val="Lohit devanagari"/>
      </rPr>
      <t xml:space="preserve">من يحدد متي يؤكل محصول </t>
    </r>
    <r>
      <rPr>
        <sz val="10"/>
        <color rgb="FF000000"/>
        <rFont val="Arial"/>
        <family val="2"/>
      </rPr>
      <t>${crop_label}</t>
    </r>
    <r>
      <rPr>
        <sz val="10"/>
        <color rgb="FF000000"/>
        <rFont val="Lohit devanagari"/>
      </rPr>
      <t>؟</t>
    </r>
  </si>
  <si>
    <t>Mara nyingi nani anaamua muda gani mle  ${crop_label}?</t>
  </si>
  <si>
    <r>
      <rPr>
        <sz val="10"/>
        <color rgb="FF000000"/>
        <rFont val="Lohit devanagari"/>
      </rPr>
      <t>តើអ្នកណាជាអ្នកសម្រេចចិត្តលើពេលវេលានៃការញ៉ាំដំណាំ</t>
    </r>
    <r>
      <rPr>
        <sz val="10"/>
        <color rgb="FF000000"/>
        <rFont val="Arial"/>
        <family val="2"/>
      </rPr>
      <t>${crop_label}?</t>
    </r>
  </si>
  <si>
    <t>Ninde akenshi ufata umwanzuro wo kurya  ${crop_label}?</t>
  </si>
  <si>
    <t>Ai là người quyết định khi nào sẽ tiêu dùng ${crop_label}?</t>
  </si>
  <si>
    <t>crop_intensification</t>
  </si>
  <si>
    <t>residues_g1</t>
  </si>
  <si>
    <t>crop_no6</t>
  </si>
  <si>
    <t>Numero y'igihingwa ${crop_rep_number}: ${crop_label}</t>
  </si>
  <si>
    <t>select_multiple crop_residue_use</t>
  </si>
  <si>
    <t>crop_residue_use</t>
  </si>
  <si>
    <t>What did you do with the crop residues from the ${crop_label} during the last 12 months?</t>
  </si>
  <si>
    <t xml:space="preserve">Quelle utilisation faites-vous des résidus issu de récolte de ${crop_label} durant les 12 derniers mois? </t>
  </si>
  <si>
    <t>¿Que hizo con el rastrojo de  ${crop_label}, en los últimos 12 meses?</t>
  </si>
  <si>
    <r>
      <rPr>
        <sz val="10"/>
        <color rgb="FF000000"/>
        <rFont val="Lohit devanagari"/>
      </rPr>
      <t>फसल के अवशेषों का क्या करते हैं</t>
    </r>
    <r>
      <rPr>
        <sz val="10"/>
        <color rgb="FF000000"/>
        <rFont val="Arial"/>
        <family val="2"/>
      </rPr>
      <t>?</t>
    </r>
  </si>
  <si>
    <r>
      <rPr>
        <sz val="10"/>
        <color rgb="FF000000"/>
        <rFont val="Lohit devanagari"/>
      </rPr>
      <t xml:space="preserve">ماذا فعلت بمخلفات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وذلك يشمل المخلفات الموجودة في الحقل بعد الحصاد وبعد معالجة المحاصيل</t>
    </r>
    <r>
      <rPr>
        <sz val="10"/>
        <color rgb="FF000000"/>
        <rFont val="Arial"/>
        <family val="2"/>
      </rPr>
      <t>.</t>
    </r>
  </si>
  <si>
    <t>Unafanya nini na mabaki ya mazao kutoka  ${crop_label} katika kipindi cha miezi 12 iliyopita?</t>
  </si>
  <si>
    <r>
      <rPr>
        <sz val="10"/>
        <color rgb="FF000000"/>
        <rFont val="Lohit devanagari"/>
      </rPr>
      <t>តើអ្នកយកកាកសំណល់ដំណាំ</t>
    </r>
    <r>
      <rPr>
        <sz val="10"/>
        <color rgb="FF000000"/>
        <rFont val="Arial"/>
        <family val="2"/>
      </rPr>
      <t xml:space="preserve">${crop_label} </t>
    </r>
    <r>
      <rPr>
        <sz val="10"/>
        <color rgb="FF000000"/>
        <rFont val="Lohit devanagari"/>
      </rPr>
      <t>ទៅធ្វើអ្វី ក្នុងកំឡុងពេល១២ខែកន្លងមកនេះ</t>
    </r>
    <r>
      <rPr>
        <sz val="10"/>
        <color rgb="FF000000"/>
        <rFont val="Arial"/>
        <family val="2"/>
      </rPr>
      <t xml:space="preserve">? </t>
    </r>
  </si>
  <si>
    <t>Ni iki mwakoresheje ibisigazwa by'ibihingwa byavuye ku ${crop_label} mu mezi cumi n'abiri ashize?</t>
  </si>
  <si>
    <t>Hộ làm gì với phụ phẩm từ ${crop_label} trong 12 tháng qua?</t>
  </si>
  <si>
    <t>This includes residues in the field after the main harvest, and after processing crops.</t>
  </si>
  <si>
    <t>Cela comprend les résidus sur le champs après la récolte principale, et après le transformation des cultures.</t>
  </si>
  <si>
    <t>Esto incluye los residuos que se dejan en el campo después de cosecha principal y los residuos después de procesar cultivos (como rastrojo, hojas, paja, cáscaras, desechos de podas, etc.)</t>
  </si>
  <si>
    <r>
      <rPr>
        <sz val="10"/>
        <color rgb="FF000000"/>
        <rFont val="Arial"/>
        <family val="2"/>
      </rPr>
      <t xml:space="preserve">. </t>
    </r>
    <r>
      <rPr>
        <sz val="10"/>
        <color rgb="FF000000"/>
        <rFont val="Lohit devanagari"/>
      </rPr>
      <t>يشمل المخلفات الموجودة في الحقل بعد الحصاد وبعد معالجة المحاصيل</t>
    </r>
    <r>
      <rPr>
        <sz val="10"/>
        <color rgb="FF000000"/>
        <rFont val="Arial"/>
        <family val="2"/>
      </rPr>
      <t>.</t>
    </r>
  </si>
  <si>
    <t>Hii inahusisha mabaki ya mazao ndani ya shamba baada ya kuvuna, na baada ya kuongeza thamani ya mazao.</t>
  </si>
  <si>
    <t>រាប់បញ្ចូលទាំងសំណល់រុក្ខជាតិដែលមាននៅក្នុងដីស្រែចម្កា បន្ទាប់ពីប្រមូលផល និងបន្ទាប់ដំណើរការដាំដុះ។</t>
  </si>
  <si>
    <t>Aha hakubiyemo ibisigazwa byo mu murima nyuma yo gusarura,na nyuma yo kugira icyo mukoramo umusaruro.</t>
  </si>
  <si>
    <t>Bao gồm phụ phẩm để lại trên đồng ruộng sau thu hoạch và sau khi chế biến</t>
  </si>
  <si>
    <t>crop_group</t>
  </si>
  <si>
    <t>crop_products</t>
  </si>
  <si>
    <t>crop_products_yn</t>
  </si>
  <si>
    <t>Did you make any of your crops into products you can store or sell during the last 12 months?</t>
  </si>
  <si>
    <t xml:space="preserve"> Durant le 12 derniers mois, avez-vous transformé certaines de vos cultures en produits que vous pouvez stocker ou vendre ?</t>
  </si>
  <si>
    <t>¿En los últimos 12 meses, ha procesado alguno de sus cultivos en productos que puede guardar y/o vender?</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</si>
  <si>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आपने अपनी किसी फसल  से उत्पाद तैयार किए हैं जिन्हें आप बेच सके</t>
    </r>
    <r>
      <rPr>
        <sz val="10"/>
        <color rgb="FF000000"/>
        <rFont val="Arial"/>
        <family val="2"/>
      </rPr>
      <t>?</t>
    </r>
  </si>
  <si>
    <r>
      <rPr>
        <sz val="10"/>
        <color rgb="FF000000"/>
        <rFont val="Lohit devanagari"/>
      </rPr>
      <t xml:space="preserve">هل قمت بتحول اي من محاصيلك الى منتجات يتم حفظها او بيعها خلال ال </t>
    </r>
    <r>
      <rPr>
        <sz val="10"/>
        <color rgb="FF000000"/>
        <rFont val="Arial"/>
        <family val="2"/>
      </rPr>
      <t xml:space="preserve">12 </t>
    </r>
    <r>
      <rPr>
        <sz val="10"/>
        <color rgb="FF000000"/>
        <rFont val="Lohit devanagari"/>
      </rPr>
      <t>شهر الماضيه؟</t>
    </r>
  </si>
  <si>
    <t>Je uligeuza mazao yako yoyote kuwa bidhaa ambazo unaweza kuhifadhi au kuuza kipindi cha miezi 12 iliyopita?</t>
  </si>
  <si>
    <r>
      <rPr>
        <sz val="10"/>
        <color rgb="FF000000"/>
        <rFont val="Lohit devanagari"/>
      </rPr>
      <t>តើអ្នកបានកែច្នៃដំណាំ ឱ្យទៅជាផលិតផលដែលអាចរក្សាទុកបាន និងលក់ដូរ ក្នុងកំឡុងពេល១២ខែកន្លងមកនេះដែរឬទេ</t>
    </r>
    <r>
      <rPr>
        <sz val="10"/>
        <color rgb="FF000000"/>
        <rFont val="Arial"/>
        <family val="2"/>
      </rPr>
      <t xml:space="preserve">? </t>
    </r>
  </si>
  <si>
    <t>Mu mezi cumi n'abiri ashize, waba waragize ikintu utunganya gikomoka mu bihingwa uhinga cyo kubika cyangwa kugurisha?</t>
  </si>
  <si>
    <t>Từ các loại cây trồng thu hoạch được, hộ có chế biến thành các sản phẩm để dự trữ hoặc bán trong 12 tháng qua không?</t>
  </si>
  <si>
    <t>e.g. flour, beer</t>
  </si>
  <si>
    <t>Par exemple: farine, bière, tobwa, beignet, bassi</t>
  </si>
  <si>
    <t>tortillas, pan, bebidas, frutas secas, encurtidos, mermeladas, etc.</t>
  </si>
  <si>
    <t xml:space="preserve">e.g. flour, beer, tobwa </t>
  </si>
  <si>
    <r>
      <rPr>
        <sz val="10"/>
        <color rgb="FF000000"/>
        <rFont val="Lohit devanagari"/>
      </rPr>
      <t>امثلة</t>
    </r>
    <r>
      <rPr>
        <sz val="10"/>
        <color rgb="FF000000"/>
        <rFont val="Arial"/>
        <family val="2"/>
      </rPr>
      <t xml:space="preserve">: </t>
    </r>
    <r>
      <rPr>
        <sz val="10"/>
        <color rgb="FF000000"/>
        <rFont val="Lohit devanagari"/>
      </rPr>
      <t>زيت الزيتون، المخللات، الخبز</t>
    </r>
  </si>
  <si>
    <t>mfano. Unga, bia, tobwa</t>
  </si>
  <si>
    <t>ឧទាហរណ៍ ដំណាប់ចេក ដំឡូងចៀន ទឹកអំពៅ សិប្បកម្ម</t>
  </si>
  <si>
    <t>Urugero: Ifu , inzoga/umutobe</t>
  </si>
  <si>
    <t>ví dụ. Đồ uống, bột, thực phẩm khô</t>
  </si>
  <si>
    <t>select_multiple Crop_Products</t>
  </si>
  <si>
    <t>crop_products_name</t>
  </si>
  <si>
    <t>What products did you make?</t>
  </si>
  <si>
    <t>Quels produits avez-vous fait ?</t>
  </si>
  <si>
    <t>¿Qué productos hizo?</t>
  </si>
  <si>
    <r>
      <rPr>
        <sz val="10"/>
        <color rgb="FF000000"/>
        <rFont val="Lohit devanagari"/>
      </rPr>
      <t>आपने क्या उत्पाद तैयार किए हैं</t>
    </r>
    <r>
      <rPr>
        <sz val="10"/>
        <color rgb="FF000000"/>
        <rFont val="Arial"/>
        <family val="2"/>
      </rPr>
      <t>?</t>
    </r>
  </si>
  <si>
    <t>ما هي المنتجات التي قمت بعملها؟</t>
  </si>
  <si>
    <t>Ni aina gani ya bidhaa uliyotengeneza?</t>
  </si>
  <si>
    <r>
      <rPr>
        <sz val="10"/>
        <color rgb="FF000000"/>
        <rFont val="Lohit devanagari"/>
      </rPr>
      <t>តើផលិតផលដំណាំអ្វីដែលអ្នកបានកែច្នៃ</t>
    </r>
    <r>
      <rPr>
        <sz val="10"/>
        <color rgb="FF000000"/>
        <rFont val="Arial"/>
        <family val="2"/>
      </rPr>
      <t>?</t>
    </r>
  </si>
  <si>
    <t>Ni ikihe kintu gikomoka mu bihingwa watunganyije?</t>
  </si>
  <si>
    <t>Hộ đã chế biến thành những sản phẩm gì?</t>
  </si>
  <si>
    <t>${crop_products_yn} = 'Y'</t>
  </si>
  <si>
    <t>crop_products_other</t>
  </si>
  <si>
    <t>Define 'other' crop products:</t>
  </si>
  <si>
    <t>Définir 'autres' produits de culture:</t>
  </si>
  <si>
    <t>Especificar "otros" productos procesados</t>
  </si>
  <si>
    <t>अन्य निर्दिष्ट करें</t>
  </si>
  <si>
    <t>حدد منتجات اخرى</t>
  </si>
  <si>
    <t>Eleza bidhaa 'nyingine' ya zao:</t>
  </si>
  <si>
    <t>បញ្ជាក់ពីផលិតផលដំណាំផ្សេងទៀត៖</t>
  </si>
  <si>
    <t>Sobanura ibindi bikomoka ku bihingwa watunganije</t>
  </si>
  <si>
    <t>Nêu rõ các sản phẩm trồng trọt 'khác':</t>
  </si>
  <si>
    <t>selected(${crop_products_name}, 'Other')</t>
  </si>
  <si>
    <t>ag_inputs_title</t>
  </si>
  <si>
    <t>## AGRICULTURAL INPUTS AND MANAGEMENT</t>
  </si>
  <si>
    <t>## INVESTISSEMENTS AGRICOLES ET GESTION</t>
  </si>
  <si>
    <t>## ENTRADAS Y GESTIÓN AGRÍCOLA</t>
  </si>
  <si>
    <t>## कृषि उपकरण और प्रबंधन</t>
  </si>
  <si>
    <t>المدخلات الزراعية والادارة ##</t>
  </si>
  <si>
    <t>## MAHALI YA MASHARA NA UFUNZO</t>
  </si>
  <si>
    <t>## QUẢN LÝ VÀ ĐẦU TƯ NÔNG NGHIỆP</t>
  </si>
  <si>
    <t>select_multiple Ag_Inputs</t>
  </si>
  <si>
    <t>Agric_Inputs</t>
  </si>
  <si>
    <t>Did you use any crop inputs during the last 12 months? What did you use?</t>
  </si>
  <si>
    <t>Avez-vous utilisé des intrants agricoles au cours des 12 derniers mois? Qu'avez-vous utilisé?</t>
  </si>
  <si>
    <t>¿Utilizo algún insumo en sus cultivos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</si>
  <si>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उर्वरको का प्रयोग किया</t>
    </r>
    <r>
      <rPr>
        <sz val="10"/>
        <color rgb="FF000000"/>
        <rFont val="Arial"/>
        <family val="2"/>
      </rPr>
      <t>?</t>
    </r>
  </si>
  <si>
    <r>
      <rPr>
        <sz val="10"/>
        <color rgb="FF000000"/>
        <rFont val="Lohit devanagari"/>
      </rPr>
      <t xml:space="preserve">هل الستخدمت اي مدخلات زراعية خلال ال </t>
    </r>
    <r>
      <rPr>
        <sz val="10"/>
        <color rgb="FF000000"/>
        <rFont val="Arial"/>
        <family val="2"/>
      </rPr>
      <t xml:space="preserve">12 </t>
    </r>
    <r>
      <rPr>
        <sz val="10"/>
        <color rgb="FF000000"/>
        <rFont val="Lohit devanagari"/>
      </rPr>
      <t>شهر الماضيه؟ ماذا كانت؟</t>
    </r>
  </si>
  <si>
    <t>Je ulitumia pembejeo yoyote ya mazao katika kipindi cha miezi 12 iliyopita? Nini ulitumia?</t>
  </si>
  <si>
    <r>
      <rPr>
        <sz val="10"/>
        <color rgb="FF000000"/>
        <rFont val="Lohit devanagari"/>
      </rPr>
      <t>តើអ្នកប្រើប្រាស់ធាតុចូលនៃដំណាំណាមួយ ក្នុងកំឡុងពេល១២ខែកន្លងមកនេះ</t>
    </r>
    <r>
      <rPr>
        <sz val="10"/>
        <color rgb="FF000000"/>
        <rFont val="Arial"/>
        <family val="2"/>
      </rPr>
      <t xml:space="preserve">? </t>
    </r>
    <r>
      <rPr>
        <sz val="10"/>
        <color rgb="FF000000"/>
        <rFont val="Lohit devanagari"/>
      </rPr>
      <t>តើអ្នកប្រើធាតុចូលអ្វី</t>
    </r>
    <r>
      <rPr>
        <sz val="10"/>
        <color rgb="FF000000"/>
        <rFont val="Arial"/>
        <family val="2"/>
      </rPr>
      <t>?</t>
    </r>
  </si>
  <si>
    <t>Hari inyongeramusaruro z'ubuhinzi waba warakoresheje mu mezi cumi n'abari ashize? Ni izihe?</t>
  </si>
  <si>
    <t>Hộ có sử dụng các nguyên liệu đầu vào cho cây trồng trong 12 tháng qua không? Loại nguyên liệu đầu vào nào đã được sử dụng?</t>
  </si>
  <si>
    <t>read examples</t>
  </si>
  <si>
    <t>lire exemples</t>
  </si>
  <si>
    <t>lea ejemplos</t>
  </si>
  <si>
    <t xml:space="preserve">إقرأ الأمثله </t>
  </si>
  <si>
    <t>Soma mifano</t>
  </si>
  <si>
    <t>អានឧទាហរណ៍</t>
  </si>
  <si>
    <t>Umusomere ingero. Niba ntazo uhasige ubusa</t>
  </si>
  <si>
    <t>đọc ví dụ</t>
  </si>
  <si>
    <t>Agri_Inputs</t>
  </si>
  <si>
    <t>Section: Agricultural Inputs</t>
  </si>
  <si>
    <t>Intrants agricoles</t>
  </si>
  <si>
    <t>Insumos agrícolas</t>
  </si>
  <si>
    <r>
      <rPr>
        <sz val="10"/>
        <color rgb="FF000000"/>
        <rFont val="Lohit devanagari"/>
      </rPr>
      <t xml:space="preserve">खडं </t>
    </r>
    <r>
      <rPr>
        <sz val="10"/>
        <color rgb="FF000000"/>
        <rFont val="Arial"/>
        <family val="2"/>
      </rPr>
      <t xml:space="preserve">: 8 </t>
    </r>
    <r>
      <rPr>
        <sz val="10"/>
        <color rgb="FF000000"/>
        <rFont val="Lohit devanagari"/>
      </rPr>
      <t>कृषि लागत</t>
    </r>
  </si>
  <si>
    <t>المدخلات الزراعية</t>
  </si>
  <si>
    <t>Pembejeo za Kilimo</t>
  </si>
  <si>
    <t>ធាតុចូលកសិកម្ម</t>
  </si>
  <si>
    <t>Agricultural Inputs</t>
  </si>
  <si>
    <t>Nguyên liệu đầu vào nông nghiệp</t>
  </si>
  <si>
    <t>not(selected(${Agric_Inputs}, 'None'))</t>
  </si>
  <si>
    <t>Agric_Inputs_other</t>
  </si>
  <si>
    <t>Define “other” agricultural input:</t>
  </si>
  <si>
    <t>Définir l'intrant agricole "autre":</t>
  </si>
  <si>
    <t>Especificar "otros" insumos agrícolas</t>
  </si>
  <si>
    <t>حدد مدخلات زراعية اخرى</t>
  </si>
  <si>
    <t>Eleza pembejeo nyingine za kilimo:</t>
  </si>
  <si>
    <t>បញ្ជាក់ពីធាតុចូលកសិកម្មដ៏ទៃទៀត៖</t>
  </si>
  <si>
    <t>Nêu rõ nguyên liệu đầu vào nông nghiệp "khác"</t>
  </si>
  <si>
    <t>selected(${Agric_Inputs}, 'other')</t>
  </si>
  <si>
    <t>GHGs_fertilisers</t>
  </si>
  <si>
    <t>Section: Fertilisers</t>
  </si>
  <si>
    <t>selected(${Agric_Inputs}, 'Fertilisers')</t>
  </si>
  <si>
    <t>fertiliser_crops</t>
  </si>
  <si>
    <t>On which crops did you use fertilisers during the last 12 months?</t>
  </si>
  <si>
    <t>Sur quelles cultures avez-vous appliqué des engrais chimiques ces 12 derniers mois?</t>
  </si>
  <si>
    <t>¿En qué cultivos uso fertilizantes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</si>
  <si>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t>
    </r>
  </si>
  <si>
    <r>
      <rPr>
        <sz val="10"/>
        <color rgb="FF000000"/>
        <rFont val="Lohit devanagari"/>
      </rPr>
      <t xml:space="preserve">اي من المحاصيل تم استخدام السماد عليها خلال ال </t>
    </r>
    <r>
      <rPr>
        <sz val="10"/>
        <color rgb="FF000000"/>
        <rFont val="Arial"/>
        <family val="2"/>
      </rPr>
      <t xml:space="preserve">12 </t>
    </r>
    <r>
      <rPr>
        <sz val="10"/>
        <color rgb="FF000000"/>
        <rFont val="Lohit devanagari"/>
      </rPr>
      <t>شهر الماضيه؟</t>
    </r>
  </si>
  <si>
    <t>Ni kwenye mazao gani ulitumia mbolea katika kipindi cha miezi 12 iliyopita?</t>
  </si>
  <si>
    <r>
      <rPr>
        <sz val="10"/>
        <color rgb="FF000000"/>
        <rFont val="Lohit devanagari"/>
      </rPr>
      <t>តើដំណាំប្រភេទណាខ្លះ ដែលអ្នកប្រើប្រាស់ជីគីមី ក្នុងកំឡុងពេល១២ខែកន្លងមកនេះ</t>
    </r>
    <r>
      <rPr>
        <sz val="10"/>
        <color rgb="FF000000"/>
        <rFont val="Arial"/>
        <family val="2"/>
      </rPr>
      <t xml:space="preserve">? </t>
    </r>
  </si>
  <si>
    <t>Hộ sử dụng phân hóa học cho những loại cây trồng nào trong 12 tháng qua?</t>
  </si>
  <si>
    <t>fertiliser_amount</t>
  </si>
  <si>
    <t>How much fertiliser in total was used during the last 12 months?</t>
  </si>
  <si>
    <t>Au total, quelle quantité d'engrais chimique  avez-vous utilisé ces 12 derniers mois?</t>
  </si>
  <si>
    <t>¿Cuánto fertilizante utilizó en total en su finca en el último año?</t>
  </si>
  <si>
    <r>
      <rPr>
        <sz val="10"/>
        <color rgb="FF000000"/>
        <rFont val="Lohit devanagari"/>
      </rPr>
      <t xml:space="preserve">ما كمية السماد الذي تم استخدامه من قبل افراد اسرتك خلال ال </t>
    </r>
    <r>
      <rPr>
        <sz val="10"/>
        <color rgb="FF000000"/>
        <rFont val="Arial"/>
        <family val="2"/>
      </rPr>
      <t xml:space="preserve">12 </t>
    </r>
    <r>
      <rPr>
        <sz val="10"/>
        <color rgb="FF000000"/>
        <rFont val="Lohit devanagari"/>
      </rPr>
      <t>شهر الماضيه؟</t>
    </r>
  </si>
  <si>
    <t>Ni kiasi gani kwa ujumla cha mbolea kilitumika katika kipindi cha mieazi 12 iliyopita?</t>
  </si>
  <si>
    <r>
      <rPr>
        <sz val="10"/>
        <color rgb="FF000000"/>
        <rFont val="Lohit devanagari"/>
      </rPr>
      <t>តើអ្នកប្រើប្រាស់ជីគីមីសរុបអស់ចំនួនប៉ុន្មាន ក្នុងកំឡុងពេល១២ខែកន្លងមកនេះ</t>
    </r>
    <r>
      <rPr>
        <sz val="10"/>
        <color rgb="FF000000"/>
        <rFont val="Arial"/>
        <family val="2"/>
      </rPr>
      <t xml:space="preserve">? </t>
    </r>
  </si>
  <si>
    <t>Tổng số phân hóa học đã được sử dụng trong 12 tháng qua?</t>
  </si>
  <si>
    <t>Enter “999” if don't know</t>
  </si>
  <si>
    <t>Enter “-999” if don't know</t>
  </si>
  <si>
    <r>
      <rPr>
        <sz val="10"/>
        <color rgb="FF000000"/>
        <rFont val="Lohit devanagari"/>
      </rPr>
      <t xml:space="preserve">أدخل </t>
    </r>
    <r>
      <rPr>
        <sz val="10"/>
        <color rgb="FF000000"/>
        <rFont val="Arial"/>
        <family val="2"/>
      </rPr>
      <t xml:space="preserve">999- </t>
    </r>
    <r>
      <rPr>
        <sz val="10"/>
        <color rgb="FF000000"/>
        <rFont val="Lohit devanagari"/>
      </rPr>
      <t xml:space="preserve">اذا لم تعرف الإجابه </t>
    </r>
  </si>
  <si>
    <t>Nhập vào -999, nếu không biết</t>
  </si>
  <si>
    <t>select_one fert_units</t>
  </si>
  <si>
    <t>fertiliser_units</t>
  </si>
  <si>
    <t>Fertiliser amount units:</t>
  </si>
  <si>
    <t>Unités de mesure d'engrais chimique:</t>
  </si>
  <si>
    <t>Unidades de medida de fertilizante:</t>
  </si>
  <si>
    <t>उवर्रक मात्रा इकाई</t>
  </si>
  <si>
    <t>وحدة قياس كمية السماد</t>
  </si>
  <si>
    <t>Vipimo vya kiasi cha mbolea:</t>
  </si>
  <si>
    <t>ឯកត្តានៃបរិមាណជីគីមី៖</t>
  </si>
  <si>
    <t>Đơn vị khối lượng phân hóa học:</t>
  </si>
  <si>
    <t>fertiliser_units_other</t>
  </si>
  <si>
    <t>Specify other fertiliser amount units:</t>
  </si>
  <si>
    <t>selected(${fertiliser_units}, 'other')</t>
  </si>
  <si>
    <t>select_multiple fert_types</t>
  </si>
  <si>
    <t>fertiliser_type</t>
  </si>
  <si>
    <t>What types of fertiliser does your household normally use?</t>
  </si>
  <si>
    <t>Quels types d'engrais chimique utilisez-vous normalement?</t>
  </si>
  <si>
    <t>¿Qué tipos de fertilizante utiliza usted normalmente?</t>
  </si>
  <si>
    <r>
      <rPr>
        <sz val="10"/>
        <color rgb="FF000000"/>
        <rFont val="Lohit devanagari"/>
      </rPr>
      <t xml:space="preserve">आपका परिवार सामन्यत </t>
    </r>
    <r>
      <rPr>
        <sz val="10"/>
        <color rgb="FF000000"/>
        <rFont val="Arial"/>
        <family val="2"/>
      </rPr>
      <t xml:space="preserve">: </t>
    </r>
    <r>
      <rPr>
        <sz val="10"/>
        <color rgb="FF000000"/>
        <rFont val="Lohit devanagari"/>
      </rPr>
      <t>किस प्रकार के उवर्रक का प्रयोग करता हैं</t>
    </r>
    <r>
      <rPr>
        <sz val="10"/>
        <color rgb="FF000000"/>
        <rFont val="Arial"/>
        <family val="2"/>
      </rPr>
      <t>?</t>
    </r>
  </si>
  <si>
    <t>ما انواع السماد التي تم استخدامه في البيوت البلاستيكية وانابيب البستنة؟</t>
  </si>
  <si>
    <t>Aina gani ya mbolea kaya yako inapendelea kutumia?</t>
  </si>
  <si>
    <r>
      <rPr>
        <sz val="10"/>
        <color rgb="FF000000"/>
        <rFont val="Lohit devanagari"/>
      </rPr>
      <t>ជាទូទៅ តើអ្នកប្រើប្រាស់ជីគីមីប្រភេទអ្វីខ្លះ</t>
    </r>
    <r>
      <rPr>
        <sz val="10"/>
        <color rgb="FF000000"/>
        <rFont val="Arial"/>
        <family val="2"/>
      </rPr>
      <t xml:space="preserve">? </t>
    </r>
  </si>
  <si>
    <t>Hộ thường sử dụng những loại phân hóa học nào?</t>
  </si>
  <si>
    <t>fertiliser_type_other</t>
  </si>
  <si>
    <t>Specify other fertiliser type:</t>
  </si>
  <si>
    <t>selected(${fertiliser_type}, 'other')</t>
  </si>
  <si>
    <t>Inputs_manure_compost</t>
  </si>
  <si>
    <t>selected(${Agric_Inputs}, 'Manure') or selected(${Agric_Inputs}, 'Compost')</t>
  </si>
  <si>
    <t>manure_compost_crops</t>
  </si>
  <si>
    <t>On which crops did you use manures or compost during the last 12 months?</t>
  </si>
  <si>
    <t>Sur quelles cultures avez-vous appliqué du fumier ou du compost ces 12 derniers mois?</t>
  </si>
  <si>
    <t>¿En qué cultivos uso estiércol o compost,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</si>
  <si>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 xml:space="preserve">? </t>
    </r>
  </si>
  <si>
    <r>
      <rPr>
        <sz val="10"/>
        <color rgb="FF000000"/>
        <rFont val="Lohit devanagari"/>
      </rPr>
      <t xml:space="preserve">على اي محاصيل تم استخدام الروث او السماد العضوي خلال ال </t>
    </r>
    <r>
      <rPr>
        <sz val="10"/>
        <color rgb="FF000000"/>
        <rFont val="Arial"/>
        <family val="2"/>
      </rPr>
      <t xml:space="preserve">12 </t>
    </r>
    <r>
      <rPr>
        <sz val="10"/>
        <color rgb="FF000000"/>
        <rFont val="Lohit devanagari"/>
      </rPr>
      <t xml:space="preserve">شهر الماضيه، </t>
    </r>
  </si>
  <si>
    <t>Ni kwenye mazao gani ulitumia samadi au mboji katika kipindi cha miezi 12 iliyopita?</t>
  </si>
  <si>
    <r>
      <rPr>
        <sz val="10"/>
        <color rgb="FF000000"/>
        <rFont val="Lohit devanagari"/>
      </rPr>
      <t>តើដំណាំប្រភេទណាដែលអ្នកប្រើជីលាមកសត្វ ឬជីកំបុស្តិ៍ ក្នុងកំឡុងពេល១២ខែកន្លងមកនេះ</t>
    </r>
    <r>
      <rPr>
        <sz val="10"/>
        <color rgb="FF000000"/>
        <rFont val="Arial"/>
        <family val="2"/>
      </rPr>
      <t>?</t>
    </r>
  </si>
  <si>
    <t>Hộ đã sử dụng phân chuồng hoặc phân hữu cơ cho những loại cây trồng nào trong 12 tháng qua?</t>
  </si>
  <si>
    <t>includes allowing animals to dung in the fields</t>
  </si>
  <si>
    <t>comprend la possibilité pour les animaux du déféquer dans les champs</t>
  </si>
  <si>
    <t>lo que incluye permitir a los animales dejar su estiércol en los terrenos</t>
  </si>
  <si>
    <r>
      <rPr>
        <sz val="10"/>
        <color rgb="FF000000"/>
        <rFont val="Lohit devanagari"/>
      </rPr>
      <t>बहुत से चयन कर सकते हैं</t>
    </r>
    <r>
      <rPr>
        <sz val="10"/>
        <color rgb="FF000000"/>
        <rFont val="Arial"/>
        <family val="2"/>
      </rPr>
      <t>:</t>
    </r>
  </si>
  <si>
    <t xml:space="preserve">وضمن ذلك استخدام روث الحيوانات الموجودة في الحقل مباشرة </t>
  </si>
  <si>
    <t>Hii inahusisha kuruhusu wanyama kuacha vinyesi katika shamba</t>
  </si>
  <si>
    <t>រាប់បញ្ចូលទាំងសត្វដែលអាចផ្តល់ជាលាមកសម្រាប់ស្រែចម្ការ</t>
  </si>
  <si>
    <t>bao gồm cả phân mà vật nuôi thải ra trực tiếp trên cánh đồng</t>
  </si>
  <si>
    <t>Inputs_Pesticides</t>
  </si>
  <si>
    <t>selected(${Agric_Inputs}, 'Herbicides') or selected(${Agric_Inputs}, 'Pesticides')</t>
  </si>
  <si>
    <t>pesticides_crops</t>
  </si>
  <si>
    <t>On which crops did you use pesticides during the last 12 months?</t>
  </si>
  <si>
    <t>Sur quelles cultures avez-vous appliqué des pesticides ces 12 derniers mois?</t>
  </si>
  <si>
    <t>¿En qué cultivos uso pesticidas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</si>
  <si>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कीट नाशक का प्रयोग किया</t>
    </r>
    <r>
      <rPr>
        <sz val="10"/>
        <color rgb="FF000000"/>
        <rFont val="Arial"/>
        <family val="2"/>
      </rPr>
      <t>?</t>
    </r>
  </si>
  <si>
    <r>
      <rPr>
        <sz val="10"/>
        <color rgb="FF000000"/>
        <rFont val="Lohit devanagari"/>
      </rPr>
      <t xml:space="preserve">على اي محاصيل تم استخدام مبيدات،  خلال ال </t>
    </r>
    <r>
      <rPr>
        <sz val="10"/>
        <color rgb="FF000000"/>
        <rFont val="Arial"/>
        <family val="2"/>
      </rPr>
      <t xml:space="preserve">12 </t>
    </r>
    <r>
      <rPr>
        <sz val="10"/>
        <color rgb="FF000000"/>
        <rFont val="Lohit devanagari"/>
      </rPr>
      <t>شهر الماضيه؟</t>
    </r>
  </si>
  <si>
    <t>Ni kwenye mazao gani ulitumia dawa za wadudu katika kipindi cha miezi 12 iliyopita?</t>
  </si>
  <si>
    <r>
      <rPr>
        <sz val="10"/>
        <color rgb="FF000000"/>
        <rFont val="Lohit devanagari"/>
      </rPr>
      <t>តើដំណាំប្រភេទណាដែលអ្នកប្រើប្រាស់ថ្នាំកំចាត់សត្វល្អិត ក្នុងកំឡុងពេល១២ខែកន្លងមកនេះ</t>
    </r>
    <r>
      <rPr>
        <sz val="10"/>
        <color rgb="FF000000"/>
        <rFont val="Arial"/>
        <family val="2"/>
      </rPr>
      <t>?</t>
    </r>
  </si>
  <si>
    <t>Hộ đã sử dụng thuốc trừ sâu cho những loại cây trồng nào trong 12 tháng qua?</t>
  </si>
  <si>
    <t>Includes herbicides, insecticides, fungicides and similar chemicals</t>
  </si>
  <si>
    <t>Comprend les herbicides, les insecticides, les fongicides et les produits chimiques similaires</t>
  </si>
  <si>
    <t>esto incluye herbicidas, insecticidas, fungicidas y demás químicos similares</t>
  </si>
  <si>
    <t xml:space="preserve">كالمبيدات الحشرية، مبيدات الاعشاب ومبيدات الفطريات، </t>
  </si>
  <si>
    <t>Inahusisha dawa za magugu, dawa za wadudu, dawa za ukungu na kemikali za aina hiyo.</t>
  </si>
  <si>
    <r>
      <rPr>
        <sz val="10"/>
        <color rgb="FF000000"/>
        <rFont val="Lohit devanagari"/>
      </rPr>
      <t xml:space="preserve">រាប់បញ្ចូលនូវថ្នាំសម្លាប់ស្មៅ </t>
    </r>
    <r>
      <rPr>
        <sz val="10"/>
        <color rgb="FF000000"/>
        <rFont val="Arial"/>
        <family val="2"/>
      </rPr>
      <t>(</t>
    </r>
    <r>
      <rPr>
        <sz val="10"/>
        <color rgb="FF000000"/>
        <rFont val="Lohit devanagari"/>
      </rPr>
      <t>តិណឃាត</t>
    </r>
    <r>
      <rPr>
        <sz val="10"/>
        <color rgb="FF000000"/>
        <rFont val="Arial"/>
        <family val="2"/>
      </rPr>
      <t xml:space="preserve">) </t>
    </r>
    <r>
      <rPr>
        <sz val="10"/>
        <color rgb="FF000000"/>
        <rFont val="Lohit devanagari"/>
      </rPr>
      <t xml:space="preserve">ថ្នាំសម្លាប់សត្វល្អិត </t>
    </r>
    <r>
      <rPr>
        <sz val="10"/>
        <color rgb="FF000000"/>
        <rFont val="Arial"/>
        <family val="2"/>
      </rPr>
      <t>(</t>
    </r>
    <r>
      <rPr>
        <sz val="10"/>
        <color rgb="FF000000"/>
        <rFont val="Lohit devanagari"/>
      </rPr>
      <t>បាណិឃាត</t>
    </r>
    <r>
      <rPr>
        <sz val="10"/>
        <color rgb="FF000000"/>
        <rFont val="Arial"/>
        <family val="2"/>
      </rPr>
      <t xml:space="preserve">) </t>
    </r>
    <r>
      <rPr>
        <sz val="10"/>
        <color rgb="FF000000"/>
        <rFont val="Lohit devanagari"/>
      </rPr>
      <t>ថ្នាំសម្លាប់ពពួកផ្សិត និងថ្នាំគីមីផ្សេងៗដែលមានលក្ខណៈស្រដៀងគ្មា។</t>
    </r>
  </si>
  <si>
    <t>Bao gồm thuốc diệt cỏ, thuốc trừ sâu, thuốc diệt nấm và các hóa chất tương tự</t>
  </si>
  <si>
    <t>Inputs_improvedseeds</t>
  </si>
  <si>
    <t>selected(${Agric_Inputs}, 'Hybrid_Seeds')</t>
  </si>
  <si>
    <t>improvedseeds_crops</t>
  </si>
  <si>
    <t>For which crops did you use improved seed varieties during the last 12 months?</t>
  </si>
  <si>
    <t>Pour quelles cultures avez-vous utilisé des variétés de semences améliorées?</t>
  </si>
  <si>
    <t>¿En qué cultivos uso semillas mejoradas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</si>
  <si>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उन्नत किस्मों का आपने प्रयोग किया</t>
    </r>
    <r>
      <rPr>
        <sz val="10"/>
        <color rgb="FF000000"/>
        <rFont val="Arial"/>
        <family val="2"/>
      </rPr>
      <t>?</t>
    </r>
  </si>
  <si>
    <r>
      <rPr>
        <sz val="10"/>
        <color rgb="FF000000"/>
        <rFont val="Lohit devanagari"/>
      </rPr>
      <t xml:space="preserve">لاي محاصيل استخدمت البذور المحسنة خلال ال </t>
    </r>
    <r>
      <rPr>
        <sz val="10"/>
        <color rgb="FF000000"/>
        <rFont val="Arial"/>
        <family val="2"/>
      </rPr>
      <t xml:space="preserve">12 </t>
    </r>
    <r>
      <rPr>
        <sz val="10"/>
        <color rgb="FF000000"/>
        <rFont val="Lohit devanagari"/>
      </rPr>
      <t>شهر الماضيه؟</t>
    </r>
  </si>
  <si>
    <t>Ni kwenye mazao gani ulitumia aina ya mbegu za kisasa katika kipindi cha miezi 12 iliyopita?</t>
  </si>
  <si>
    <t>Hộ đã  sử dụng giống cải tiến cho những loại cây trồng nào trong 12 tháng qua?</t>
  </si>
  <si>
    <t>Crop_storage_group</t>
  </si>
  <si>
    <t>Section: Crop strorage</t>
  </si>
  <si>
    <t>select_multiple Crop_Storage</t>
  </si>
  <si>
    <t>Crop_Storage</t>
  </si>
  <si>
    <t>How did you store your crops after the harvest during the last 12 months?</t>
  </si>
  <si>
    <t>Comment avez-vous stocké vos cultures après la récolte ces 12 derniers mois?</t>
  </si>
  <si>
    <t>¿Cómo almaceno los cultivos después de la cosecha,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</si>
  <si>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कटाई के पश्चात् आपने किस प्रकार फसल का भंडारण किया</t>
    </r>
    <r>
      <rPr>
        <sz val="10"/>
        <color rgb="FF000000"/>
        <rFont val="Arial"/>
        <family val="2"/>
      </rPr>
      <t>?</t>
    </r>
  </si>
  <si>
    <r>
      <rPr>
        <sz val="10"/>
        <color rgb="FF000000"/>
        <rFont val="Lohit devanagari"/>
      </rPr>
      <t xml:space="preserve">كيف قمت بحفظ المحاصيل بعد الحصاد خلال ال </t>
    </r>
    <r>
      <rPr>
        <sz val="10"/>
        <color rgb="FF000000"/>
        <rFont val="Arial"/>
        <family val="2"/>
      </rPr>
      <t xml:space="preserve">12 </t>
    </r>
    <r>
      <rPr>
        <sz val="10"/>
        <color rgb="FF000000"/>
        <rFont val="Lohit devanagari"/>
      </rPr>
      <t>شهر الماضيه؟</t>
    </r>
  </si>
  <si>
    <t>Jinsi gani ulihifadhi mazao yako baada ya kuvuna katika kipindi cha miezi 12 iliyopita?</t>
  </si>
  <si>
    <r>
      <rPr>
        <sz val="10"/>
        <color rgb="FF000000"/>
        <rFont val="Lohit devanagari"/>
      </rPr>
      <t>តើអ្នករក្សាទុកផលដំណាំរបស់អ្នកយ៉ាងដូចម្តេច ក្នុងកំឡុងពេល១២ខែកន្លងមកនេះ</t>
    </r>
    <r>
      <rPr>
        <sz val="10"/>
        <color rgb="FF000000"/>
        <rFont val="Arial"/>
        <family val="2"/>
      </rPr>
      <t>?</t>
    </r>
  </si>
  <si>
    <t>Ni gute wabitse umusaruro wawe mu gihe cy'amezi cumi n'abiri ashize?</t>
  </si>
  <si>
    <t>Cách thức hộ lưu trữ những sản phẩm trồng trọt sau thu hoạch trong 12 tháng qua?</t>
  </si>
  <si>
    <t>Crop_Storage_other</t>
  </si>
  <si>
    <t>Définir "autre":</t>
  </si>
  <si>
    <t>Especificar "otros" métodos de almacenamiento</t>
  </si>
  <si>
    <t>حدد سبل اخرى</t>
  </si>
  <si>
    <t>Eleza "nyingine":</t>
  </si>
  <si>
    <t>បញ្ជាក់ពី វិធីសាស្រ្តស្តុកទុកផ្សេងទៀត</t>
  </si>
  <si>
    <t>Sobanura ikindi?</t>
  </si>
  <si>
    <t>Nêu rõ "khác":</t>
  </si>
  <si>
    <t>selected(${Crop_Storage}, 'Other')</t>
  </si>
  <si>
    <t>Crop_Storage_crops</t>
  </si>
  <si>
    <t>Which crops did you store during the last 12 months?</t>
  </si>
  <si>
    <t>Quelles cultures avez-vous stockées au cours des 12 derniers mois?</t>
  </si>
  <si>
    <t>¿Qué cultivos fueron almacenados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</si>
  <si>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आपने भंडारण किया</t>
    </r>
    <r>
      <rPr>
        <sz val="10"/>
        <color rgb="FF000000"/>
        <rFont val="Arial"/>
        <family val="2"/>
      </rPr>
      <t>?</t>
    </r>
  </si>
  <si>
    <t>ما هي المحاصيل التي قمت بحفظها خلال العام الماضي؟</t>
  </si>
  <si>
    <t>Ni mazao gani ulihifadhi katika kipindi cha miezi 12 iliyopita?</t>
  </si>
  <si>
    <r>
      <rPr>
        <sz val="10"/>
        <color rgb="FF000000"/>
        <rFont val="Lohit devanagari"/>
      </rPr>
      <t>តើផលដំណាំណាមួយដែលអ្នកបានស្តុកទុក ក្នុងកំឡុងពេល១២ខែកន្លងមកនេះ</t>
    </r>
    <r>
      <rPr>
        <sz val="10"/>
        <color rgb="FF000000"/>
        <rFont val="Arial"/>
        <family val="2"/>
      </rPr>
      <t>?</t>
    </r>
  </si>
  <si>
    <t>Ni ibihe bihingwa wahunitse mu mezi cumi n'abiri ashize?</t>
  </si>
  <si>
    <t>Hộ đã lưu trữ những sản phẩm trồng trọt nào trong 12 tháng qua?</t>
  </si>
  <si>
    <t>Crop_Storage_Treatment_yn</t>
  </si>
  <si>
    <t>Did you add anything to help preserve the crops in the storage?</t>
  </si>
  <si>
    <t>Avez-vous ajouté quelque chose pour aider à préserver les cultures dans le stockage?</t>
  </si>
  <si>
    <t>¿Utilizo usted algún producto o insumo para preservar la cosecha durante el almacenamiento?</t>
  </si>
  <si>
    <r>
      <rPr>
        <sz val="10"/>
        <color rgb="FF000000"/>
        <rFont val="Lohit devanagari"/>
      </rPr>
      <t xml:space="preserve">फसलों के भंडार में संरक्षण के लिए आपने किसी पदार्थ का प्रयोग किया </t>
    </r>
    <r>
      <rPr>
        <sz val="10"/>
        <color rgb="FF000000"/>
        <rFont val="Arial"/>
        <family val="2"/>
      </rPr>
      <t>?</t>
    </r>
  </si>
  <si>
    <t>هل قمت باضافة اي مواد لحفظ المحاصيل؟</t>
  </si>
  <si>
    <t>Je uliweka kitu chochote kusaidia kuhifadhi mazao katika ghala?</t>
  </si>
  <si>
    <r>
      <rPr>
        <sz val="10"/>
        <color rgb="FF000000"/>
        <rFont val="Lohit devanagari"/>
      </rPr>
      <t>តើអ្នកបានថែមអ្វី ដើម្បីការពារផលដំណាំដែលបានស្តុកទុកដែរឬទេ</t>
    </r>
    <r>
      <rPr>
        <sz val="10"/>
        <color rgb="FF000000"/>
        <rFont val="Arial"/>
        <family val="2"/>
      </rPr>
      <t>?</t>
    </r>
  </si>
  <si>
    <t>Hari ikintu wongeye mu musaruro cyo kugufasha guhunika neza?</t>
  </si>
  <si>
    <t>Hộ có thêm chất gì để giúp bảo quản các loại sản phẩm trồng trọt trong kho không?</t>
  </si>
  <si>
    <t>select_multiple Crop_Store_Treatment</t>
  </si>
  <si>
    <t>Crop_Storage_Treatment</t>
  </si>
  <si>
    <t>What did you add to help preserve the crops?</t>
  </si>
  <si>
    <t>Qu'avez-vous ajouté pour aider à préserver les cultures?</t>
  </si>
  <si>
    <t>¿Qué fue lo que utilizo para preservar la cosecha durante el almacenamiento?</t>
  </si>
  <si>
    <t xml:space="preserve">आपने फसल के संरक्षण के लिए क्या मिलाया </t>
  </si>
  <si>
    <t>ما هي المواد التي قمت باضافتها</t>
  </si>
  <si>
    <t>Kitu gani uliweka ili kuhifadhi mazao:</t>
  </si>
  <si>
    <r>
      <rPr>
        <sz val="10"/>
        <color rgb="FF000000"/>
        <rFont val="Lohit devanagari"/>
      </rPr>
      <t>តើអ្នកបានថែមអ្វី ដើម្បីការពារផលដំណាំដែលបានស្តុកទុក</t>
    </r>
    <r>
      <rPr>
        <sz val="10"/>
        <color rgb="FF000000"/>
        <rFont val="Arial"/>
        <family val="2"/>
      </rPr>
      <t>?</t>
    </r>
  </si>
  <si>
    <t>Ni iki wongeyemo kigufasha guhunika neza umusaruro wawe?</t>
  </si>
  <si>
    <t>Loại chất được sử dụng để giúp bảo quản sản phẩm trồng trọt?</t>
  </si>
  <si>
    <t>${Crop_Storage_Treatment_yn} ='Y'</t>
  </si>
  <si>
    <t>Crop_Storage_Treatment_other</t>
  </si>
  <si>
    <t>Define 'other' substance added during crop storage:</t>
  </si>
  <si>
    <t>Définir "autre" substance ajoutée lors du stockage des cultures:</t>
  </si>
  <si>
    <t>Especificar "otras" substancias durante almacenamiento</t>
  </si>
  <si>
    <t>حدد الاضافات المستعملة للحفظ</t>
  </si>
  <si>
    <t>Eleza kitu kingine alichoweka kasaidia kutunza mazao katika ghala?</t>
  </si>
  <si>
    <t>បញ្ជាក់ពីសារធាតុផ្សេងទៀតដែលបានបន្ថែមក្នុងពេលស្តុកទុក</t>
  </si>
  <si>
    <t>Sobanura ikindi wongeyemo cyagufashije guhunika:</t>
  </si>
  <si>
    <t>Nêu rõ chất 'khác' được thêm vào trong quá trình bảo quản sản phẩm trồng trọt:</t>
  </si>
  <si>
    <t>selected(${Crop_Storage_Treatment}, 'Other')</t>
  </si>
  <si>
    <t>Irrigation</t>
  </si>
  <si>
    <t>Section: Irrigation</t>
  </si>
  <si>
    <t>land_irrigated</t>
  </si>
  <si>
    <t>Did you grow any crops under irrigation during the last 12 months?</t>
  </si>
  <si>
    <t>Avez-vous irrigué certaines de vos cultures durant les 12 derniers mois ?</t>
  </si>
  <si>
    <t>¿Utilizo riego durante la siembra de alguno de sus cultivos?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</si>
  <si>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किन फसलों की सिचाई की</t>
    </r>
    <r>
      <rPr>
        <sz val="10"/>
        <color rgb="FF000000"/>
        <rFont val="Arial"/>
        <family val="2"/>
      </rPr>
      <t>?</t>
    </r>
  </si>
  <si>
    <t xml:space="preserve">هل قمت بزراعة اي محاصيل على نظام الري خلال العام الماضي؟ </t>
  </si>
  <si>
    <t>Je ulilima mazao yeyote kwenye mfumo wa umwagiliaji katika miezi 12 iliyopita?</t>
  </si>
  <si>
    <r>
      <rPr>
        <sz val="10"/>
        <color rgb="FF000000"/>
        <rFont val="Lohit devanagari"/>
      </rPr>
      <t>តើអ្នកធ្វើការស្រោចស្រពដំណាំដែរឬទេ ក្នុងកំឡុងពេល១២ខែកន្លងមកនេះ</t>
    </r>
    <r>
      <rPr>
        <sz val="10"/>
        <color rgb="FF000000"/>
        <rFont val="Arial"/>
        <family val="2"/>
      </rPr>
      <t>?</t>
    </r>
  </si>
  <si>
    <t>Waba warahinze ibihingwa ukajya ubyuhira mu mirima mu mezi cumi n'abiri ashize?</t>
  </si>
  <si>
    <t>Hộ có tưới tiêu cho loại cây trồng nào trong 12 tháng qua không?</t>
  </si>
  <si>
    <t>Including pouring water from a bucket, or pipe, or stream.</t>
  </si>
  <si>
    <t>Y compris arroser a  partir d'un seau, d'un tuyau ou d'un ruisseau.</t>
  </si>
  <si>
    <t>esto incluye regar manualmente utilizando baldes, riego por tubería, riego por inundación</t>
  </si>
  <si>
    <t>ه الري من خلال سكب الماء من الدلو او الانابيب</t>
  </si>
  <si>
    <t>Inahusisha kumwaga maji kutoka kwenye ndoo, au mpira, au mfereji.</t>
  </si>
  <si>
    <r>
      <rPr>
        <sz val="10"/>
        <color rgb="FF000000"/>
        <rFont val="Lohit devanagari"/>
      </rPr>
      <t>រាប់បញ្ចូលការស្រោចស្រពដោយប្រើធុង ឬទុយោ ឬស្ទឹង</t>
    </r>
    <r>
      <rPr>
        <sz val="10"/>
        <color rgb="FF000000"/>
        <rFont val="Arial"/>
        <family val="2"/>
      </rPr>
      <t>/</t>
    </r>
    <r>
      <rPr>
        <sz val="10"/>
        <color rgb="FF000000"/>
        <rFont val="Lohit devanagari"/>
      </rPr>
      <t>បឹងបួរជាដើម</t>
    </r>
  </si>
  <si>
    <t>Aha haba harimo no kuvomerera ukoresheje indobo cg amatiyo, imigende n'ibindi</t>
  </si>
  <si>
    <t>Bao gồm sử dụng xô chậu, đường ống hoặc dẫn nước sông suối</t>
  </si>
  <si>
    <t>Irrigation_crops</t>
  </si>
  <si>
    <t>Which crops did you irrigate during the last 12 months?</t>
  </si>
  <si>
    <t>Quelles cultures avez-vous irriguées ces 12 derniers mois?</t>
  </si>
  <si>
    <t>¿En qué cultivos utilizo riego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</si>
  <si>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सिंचाई के लिए क्या साधन प्रयोग किया</t>
    </r>
    <r>
      <rPr>
        <sz val="10"/>
        <color rgb="FF000000"/>
        <rFont val="Arial"/>
        <family val="2"/>
      </rPr>
      <t>?</t>
    </r>
  </si>
  <si>
    <t>ما هي المحاصيل التي قمت بريها خلال العام الماضي؟</t>
  </si>
  <si>
    <t>Ni mazao gani ulimwagilia katika kipindi cha miezi 12 iliyopita?</t>
  </si>
  <si>
    <r>
      <rPr>
        <sz val="10"/>
        <color rgb="FF000000"/>
        <rFont val="Lohit devanagari"/>
      </rPr>
      <t>តើដំណាំណាមួយដែលអ្នកធ្វើការស្រោចស្រព ក្នុងកំឡុងពេល១២ខែកន្លងមកនេះ</t>
    </r>
    <r>
      <rPr>
        <sz val="10"/>
        <color rgb="FF000000"/>
        <rFont val="Arial"/>
        <family val="2"/>
      </rPr>
      <t>?</t>
    </r>
  </si>
  <si>
    <t>Ni ibihe bihingwa wagiye uvomerera mu mezi cumi n'abiri ashize?</t>
  </si>
  <si>
    <t>Loại cây trồng được tưới tiêu trong 12 tháng qua?</t>
  </si>
  <si>
    <t>${land_irrigated} = 'Y'</t>
  </si>
  <si>
    <t>select_multiple irrigation_method</t>
  </si>
  <si>
    <t>Irrigation_method</t>
  </si>
  <si>
    <t>What type of irrigation method did you use?</t>
  </si>
  <si>
    <t>Quelle méthode d'irrigation avez-vous utilisé ?</t>
  </si>
  <si>
    <t>¿Qué tipo o método de riego utilizo?</t>
  </si>
  <si>
    <r>
      <rPr>
        <sz val="10"/>
        <color rgb="FF000000"/>
        <rFont val="Lohit devanagari"/>
      </rPr>
      <t>आपने किस सिचाई  विधि का प्रयोग किया</t>
    </r>
    <r>
      <rPr>
        <sz val="10"/>
        <color rgb="FF000000"/>
        <rFont val="Arial"/>
        <family val="2"/>
      </rPr>
      <t>?</t>
    </r>
  </si>
  <si>
    <t>ما اساليب الري التي قمت باستخدامها؟</t>
  </si>
  <si>
    <t>Ni njia gani ya umwagiliaji ulitumia?</t>
  </si>
  <si>
    <r>
      <rPr>
        <sz val="10"/>
        <color rgb="FF000000"/>
        <rFont val="Lohit devanagari"/>
      </rPr>
      <t>តើអ្នកប្រើប្រាស់វិធីសាស្រ្តស្រោចស្រពបែបណា</t>
    </r>
    <r>
      <rPr>
        <sz val="10"/>
        <color rgb="FF000000"/>
        <rFont val="Arial"/>
        <family val="2"/>
      </rPr>
      <t>?</t>
    </r>
  </si>
  <si>
    <t>Ni ubuhe buryo bwo kuvomerera wagiye ukoresha?</t>
  </si>
  <si>
    <t>Phương pháp tưới tiêu hộ sử dụng?</t>
  </si>
  <si>
    <t>Irrigation_method_other</t>
  </si>
  <si>
    <t>Define 'other' irrigation method:</t>
  </si>
  <si>
    <t>Définir 'autre' méthode d'irrigation:</t>
  </si>
  <si>
    <t>Especificar "otros" métodos de riego</t>
  </si>
  <si>
    <t>عرف اساليب ري اخرى</t>
  </si>
  <si>
    <t>Eleza njia nyingine za umwagiliaji:</t>
  </si>
  <si>
    <t>បញ្ជាក់ពីវិធីសាស្រ្តស្រោចស្រពផ្សេងទៀត</t>
  </si>
  <si>
    <t>Sobanura ubundi buryo bwo kuvomerera wakoresheje:</t>
  </si>
  <si>
    <t>Nêu rõ phương pháp tưới tiêu 'khác':</t>
  </si>
  <si>
    <t>selected(${Irrigation_method}, 'Other')</t>
  </si>
  <si>
    <t>select_multiple months</t>
  </si>
  <si>
    <t>Irrigation_months</t>
  </si>
  <si>
    <t>Which months did you irrigate?</t>
  </si>
  <si>
    <t>quels mois avez-vous irrigué?</t>
  </si>
  <si>
    <t>¿En qué meses del año utilizo el riego para sus cultivos?</t>
  </si>
  <si>
    <r>
      <rPr>
        <sz val="10"/>
        <color rgb="FF000000"/>
        <rFont val="Lohit devanagari"/>
      </rPr>
      <t>किस महीने आपने सिंचाई की</t>
    </r>
    <r>
      <rPr>
        <sz val="10"/>
        <color rgb="FF000000"/>
        <rFont val="Arial"/>
        <family val="2"/>
      </rPr>
      <t>?</t>
    </r>
  </si>
  <si>
    <t>خلال اي اشهر قمت بالري؟</t>
  </si>
  <si>
    <t>Ni miezi gani ulimwagilia?</t>
  </si>
  <si>
    <r>
      <rPr>
        <sz val="10"/>
        <color rgb="FF000000"/>
        <rFont val="Lohit devanagari"/>
      </rPr>
      <t>តើអ្នកធ្វើការស្រោចស្រពនៅខែណា</t>
    </r>
    <r>
      <rPr>
        <sz val="10"/>
        <color rgb="FF000000"/>
        <rFont val="Arial"/>
        <family val="2"/>
      </rPr>
      <t>?</t>
    </r>
  </si>
  <si>
    <t>Ni mu kuhe kwezi wavomereye?</t>
  </si>
  <si>
    <t>Việc tưới tiêu được thực hiện vào những tháng nào?</t>
  </si>
  <si>
    <t>tree_group</t>
  </si>
  <si>
    <t>Section: Trees</t>
  </si>
  <si>
    <t>select_one tree_management</t>
  </si>
  <si>
    <t>manage_trees</t>
  </si>
  <si>
    <t>Does your household make use of any trees on your land?</t>
  </si>
  <si>
    <t>Utilisez-vous les arbres présent sur votre champs?</t>
  </si>
  <si>
    <t>¿Aprovecha usted alguno de los árboles en su finca?</t>
  </si>
  <si>
    <r>
      <rPr>
        <sz val="10"/>
        <color rgb="FF000000"/>
        <rFont val="Lohit devanagari"/>
      </rPr>
      <t>आपका परिवार पेड़ो का क्या उपयोग करता हैं</t>
    </r>
    <r>
      <rPr>
        <sz val="10"/>
        <color rgb="FF000000"/>
        <rFont val="Arial"/>
        <family val="2"/>
      </rPr>
      <t>?</t>
    </r>
  </si>
  <si>
    <t>هل يستخدم افراد الاسرة اي من الاشجار في ارضك؟</t>
  </si>
  <si>
    <t>Je kaya yako inatumia miti yoyote katika eneo lako?</t>
  </si>
  <si>
    <r>
      <rPr>
        <sz val="10"/>
        <color rgb="FF000000"/>
        <rFont val="Lohit devanagari"/>
      </rPr>
      <t>តើផ្ទះរបស់អ្នកមានប្រើប្រាស់ដើមឈើនៅលើដីរបស់អ្នកដែរឬទេ</t>
    </r>
    <r>
      <rPr>
        <sz val="10"/>
        <color rgb="FF000000"/>
        <rFont val="Arial"/>
        <family val="2"/>
      </rPr>
      <t>?</t>
    </r>
  </si>
  <si>
    <t>Hari abo mu mu rugo rwanyu  bajya bakoresha  ibiti byo ku butaka bwanyu?</t>
  </si>
  <si>
    <t>Hộ có tận dụng các cây gỗ/cây bụi trên đất canh tác không?</t>
  </si>
  <si>
    <t>select_multiple tree_use</t>
  </si>
  <si>
    <t>tree_uses</t>
  </si>
  <si>
    <t>What does your household use the trees for?</t>
  </si>
  <si>
    <t>Pour quoi utilisez-vous les arbres?</t>
  </si>
  <si>
    <t>¿Para qué le sirven los árboles que aprovecha en su finca?</t>
  </si>
  <si>
    <t>لاي اسباب يستخدم افراد اسرتك الاشجار؟</t>
  </si>
  <si>
    <t>Je, kaya yako inatumia miti kwa njia gani?</t>
  </si>
  <si>
    <r>
      <rPr>
        <sz val="10"/>
        <color rgb="FF000000"/>
        <rFont val="Lohit devanagari"/>
      </rPr>
      <t>តើអ្នកប្រើប្រាស់ឈើទាំងនោះសម្រាប់ធ្វើអ្វី</t>
    </r>
    <r>
      <rPr>
        <sz val="10"/>
        <color rgb="FF000000"/>
        <rFont val="Arial"/>
        <family val="2"/>
      </rPr>
      <t>?</t>
    </r>
  </si>
  <si>
    <t>Ibyo biti abo mu rugo rwanyu babikoresha iki?</t>
  </si>
  <si>
    <t>Hộ đã sử dụng những cây gỗ này để làm gì?</t>
  </si>
  <si>
    <t>read examples if needed</t>
  </si>
  <si>
    <t>lire des exemples si nécessaire</t>
  </si>
  <si>
    <t xml:space="preserve">de ser necesario, lea algunos ejemplos </t>
  </si>
  <si>
    <t>Soma mifano kama inahitajika</t>
  </si>
  <si>
    <t>អានឧទាហរណ៍ បើសិនជាត្រូវការ</t>
  </si>
  <si>
    <t>Umusomere ingerozimwe na zimwe niba bikenewe</t>
  </si>
  <si>
    <t>đưa ra ví dụ nếu cần</t>
  </si>
  <si>
    <t>${manage_trees} = 'Y'</t>
  </si>
  <si>
    <t>tree_uses_other</t>
  </si>
  <si>
    <t>Define 'other' tree use:</t>
  </si>
  <si>
    <t>Définir "autre" arbre utilisé:</t>
  </si>
  <si>
    <t>Especificar "otros" usos de los arboles</t>
  </si>
  <si>
    <t>حدد استخدامات اخرى للاشجار</t>
  </si>
  <si>
    <t>Eleza matumizi 'mengine' ya miti:</t>
  </si>
  <si>
    <t>បញ្ជាក់ពីការប្រើប្រាស់ឈើទាំងនោះ</t>
  </si>
  <si>
    <t>Sobanura ikindi bakoresha ibyo biti:</t>
  </si>
  <si>
    <t>Nêu rõ sử dụng cây gỗ 'khác':</t>
  </si>
  <si>
    <t>selected(${tree_uses}, 'Other')</t>
  </si>
  <si>
    <t>till_land</t>
  </si>
  <si>
    <t>Did your household till or plough your land?</t>
  </si>
  <si>
    <t>Avez-vous travaillé ou labouré votre champs?</t>
  </si>
  <si>
    <t>¿Ha labrado o arado su tierra en los últimos 12 meses?</t>
  </si>
  <si>
    <r>
      <rPr>
        <sz val="10"/>
        <color rgb="FF000000"/>
        <rFont val="Lohit devanagari"/>
      </rPr>
      <t>क्या आपका परिवार जमीन की जुताई करता हैं</t>
    </r>
    <r>
      <rPr>
        <sz val="10"/>
        <color rgb="FF000000"/>
        <rFont val="Arial"/>
        <family val="2"/>
      </rPr>
      <t>?</t>
    </r>
  </si>
  <si>
    <t xml:space="preserve"> هل قامت الاسرة بحراثة الارض؟</t>
  </si>
  <si>
    <t>Je kaya yako ilikwatua au ililima ardhi yenu?</t>
  </si>
  <si>
    <r>
      <rPr>
        <sz val="10"/>
        <color rgb="FF000000"/>
        <rFont val="Lohit devanagari"/>
      </rPr>
      <t>តើអ្នកធ្វើការភ្ជួររាស់ដីរបស់អ្នកដែរឬទេ</t>
    </r>
    <r>
      <rPr>
        <sz val="10"/>
        <color rgb="FF000000"/>
        <rFont val="Arial"/>
        <family val="2"/>
      </rPr>
      <t>?</t>
    </r>
  </si>
  <si>
    <t>Abo mur rugo rwanyu bajya bahinga ubutaka mufite?</t>
  </si>
  <si>
    <t>Hộ có làm đất (cày/bừa) không?</t>
  </si>
  <si>
    <t>During the last 12 months</t>
  </si>
  <si>
    <t>Au cours des 12 derniers mois</t>
  </si>
  <si>
    <t>durante los últimos 12 meses</t>
  </si>
  <si>
    <r>
      <rPr>
        <sz val="10"/>
        <color rgb="FF000000"/>
        <rFont val="Lohit devanagari"/>
      </rPr>
      <t xml:space="preserve">خلال ال </t>
    </r>
    <r>
      <rPr>
        <sz val="10"/>
        <color rgb="FF000000"/>
        <rFont val="Arial"/>
        <family val="2"/>
      </rPr>
      <t xml:space="preserve">12 </t>
    </r>
    <r>
      <rPr>
        <sz val="10"/>
        <color rgb="FF000000"/>
        <rFont val="Lohit devanagari"/>
      </rPr>
      <t>شهر الاخيرة</t>
    </r>
  </si>
  <si>
    <t>Kipindi cha miezi 12 iliyopita</t>
  </si>
  <si>
    <t>អំឡុងពេល១២ខែចុងក្រោយ</t>
  </si>
  <si>
    <t>Mu mezi 12 ashize</t>
  </si>
  <si>
    <t>Trong 12 tháng qua</t>
  </si>
  <si>
    <t>tillage_group</t>
  </si>
  <si>
    <t>Section: Tillage</t>
  </si>
  <si>
    <t>select_multiple tillage</t>
  </si>
  <si>
    <t>tillage_power</t>
  </si>
  <si>
    <t>Did you do the tillage by hand? Or use animals, or machines?</t>
  </si>
  <si>
    <t>Avez-vous fait le labour à la main? Ou avez- vous utilisé des animaux ou des machines?</t>
  </si>
  <si>
    <t>¿Cómo realizo la labranza del suelo, manualmente, con bueyes o con maquinaria?</t>
  </si>
  <si>
    <t xml:space="preserve">क्या जुताई हाथो से की जाती है </t>
  </si>
  <si>
    <t>هل قمتم بالحراثة بواسطة اليد او الحيوانات او المحراث الالي؟</t>
  </si>
  <si>
    <t xml:space="preserve">Je ulilima kwa mkono? Au ulitumia wanyama, au mashine? </t>
  </si>
  <si>
    <r>
      <rPr>
        <sz val="10"/>
        <color rgb="FF000000"/>
        <rFont val="Lohit devanagari"/>
      </rPr>
      <t>តើអ្នកធ្វើការភ្ជួររាស់ដីដោយដៃ</t>
    </r>
    <r>
      <rPr>
        <sz val="10"/>
        <color rgb="FF000000"/>
        <rFont val="Arial"/>
        <family val="2"/>
      </rPr>
      <t xml:space="preserve">? </t>
    </r>
    <r>
      <rPr>
        <sz val="10"/>
        <color rgb="FF000000"/>
        <rFont val="Lohit devanagari"/>
      </rPr>
      <t>ឬប្រើសត្វពាហនៈ ឬម៉ាស៊ីន</t>
    </r>
    <r>
      <rPr>
        <sz val="10"/>
        <color rgb="FF000000"/>
        <rFont val="Arial"/>
        <family val="2"/>
      </rPr>
      <t>?</t>
    </r>
  </si>
  <si>
    <t>Muhingisha isuka n'amaboko? Cyangwa mukoresha imashini cyangwa inyamaswa?</t>
  </si>
  <si>
    <t>Hộ làm đất bằng tay hay sử dụng động vật, máy móc?</t>
  </si>
  <si>
    <t>${till_land} = 'Y'</t>
  </si>
  <si>
    <t>intercropping_group</t>
  </si>
  <si>
    <t>Section: Intercropping</t>
  </si>
  <si>
    <t>select_multiple legumes_fert</t>
  </si>
  <si>
    <t>use_legumes_fertility</t>
  </si>
  <si>
    <t>Does your household use legumes (peas, beans) to improve your soil fertility?</t>
  </si>
  <si>
    <t>Avez-vous utilisé des légumineuses (pois, haricot) pour améliorer la fertilité de votre sol?</t>
  </si>
  <si>
    <t>¿Ha utilizado leguminosas (mucuna, canavalia, tréboles, maní, frijoles) para mejorar la fertilidad de su suelo</t>
  </si>
  <si>
    <r>
      <rPr>
        <sz val="10"/>
        <color rgb="FF000000"/>
        <rFont val="Lohit devanagari"/>
      </rPr>
      <t xml:space="preserve">क्या आपका परिवार फलियों का प्रयोग करता है मिटटी की उर्वरा शक्ति बढाने के लिए </t>
    </r>
    <r>
      <rPr>
        <sz val="10"/>
        <color rgb="FF000000"/>
        <rFont val="Arial"/>
        <family val="2"/>
      </rPr>
      <t>?</t>
    </r>
  </si>
  <si>
    <r>
      <rPr>
        <sz val="10"/>
        <color rgb="FF000000"/>
        <rFont val="Lohit devanagari"/>
      </rPr>
      <t xml:space="preserve">هل قامت الاسرة باستخدام البقوليات </t>
    </r>
    <r>
      <rPr>
        <sz val="10"/>
        <color rgb="FF000000"/>
        <rFont val="Arial"/>
        <family val="2"/>
      </rPr>
      <t xml:space="preserve">( </t>
    </r>
    <r>
      <rPr>
        <sz val="10"/>
        <color rgb="FF000000"/>
        <rFont val="Lohit devanagari"/>
      </rPr>
      <t>فاصوليا</t>
    </r>
    <r>
      <rPr>
        <sz val="10"/>
        <color rgb="FF000000"/>
        <rFont val="Arial"/>
        <family val="2"/>
      </rPr>
      <t xml:space="preserve">, </t>
    </r>
    <r>
      <rPr>
        <sz val="10"/>
        <color rgb="FF000000"/>
        <rFont val="Lohit devanagari"/>
      </rPr>
      <t xml:space="preserve">فول </t>
    </r>
    <r>
      <rPr>
        <sz val="10"/>
        <color rgb="FF000000"/>
        <rFont val="Arial"/>
        <family val="2"/>
      </rPr>
      <t xml:space="preserve">.....) </t>
    </r>
    <r>
      <rPr>
        <sz val="10"/>
        <color rgb="FF000000"/>
        <rFont val="Lohit devanagari"/>
      </rPr>
      <t>من اجل تحسين خصوبه التربة؟</t>
    </r>
  </si>
  <si>
    <t>Je kaya yako inatumia jamii ya mikunde (mbaazi, maharagwe) kuboresha rutuba ya udongo?</t>
  </si>
  <si>
    <r>
      <rPr>
        <sz val="10"/>
        <color rgb="FF000000"/>
        <rFont val="Lohit devanagari"/>
      </rPr>
      <t>តើអ្នកមានប្រើពពួកសណ្តែក ដើម្បីជួយបង្កើនជីជាតិដីរបស់អ្នកដែរឬទេ</t>
    </r>
    <r>
      <rPr>
        <sz val="10"/>
        <color rgb="FF000000"/>
        <rFont val="Arial"/>
        <family val="2"/>
      </rPr>
      <t>?</t>
    </r>
  </si>
  <si>
    <t>Hộ có sử dụng các cây họ đậu (đậu xanh, đậu Hà Lan) để cải thiện độ phì nhiêu của đất không?</t>
  </si>
  <si>
    <t>agroforestry</t>
  </si>
  <si>
    <t>Does your household grow trees and crops mixed together?</t>
  </si>
  <si>
    <t>Faites vous pousser des arbres et des cultures ensemble?</t>
  </si>
  <si>
    <t>¿Tiene usted cultivos y árboles en el mismo terreno?</t>
  </si>
  <si>
    <r>
      <rPr>
        <sz val="10"/>
        <color rgb="FF000000"/>
        <rFont val="Lohit devanagari"/>
      </rPr>
      <t xml:space="preserve">क्या आपका परिवार पेड़ और फसलों को मिलाकर उगाता है </t>
    </r>
    <r>
      <rPr>
        <sz val="10"/>
        <color rgb="FF000000"/>
        <rFont val="Arial"/>
        <family val="2"/>
      </rPr>
      <t xml:space="preserve">? </t>
    </r>
  </si>
  <si>
    <t>هل يقوم منزلكم بزراعة اشجار مع محاصيل اخرى مشتركة في نفس الارض؟</t>
  </si>
  <si>
    <t>Je kaya yako inapanda miti na mazao pamoja?</t>
  </si>
  <si>
    <r>
      <rPr>
        <sz val="10"/>
        <color rgb="FF000000"/>
        <rFont val="Lohit devanagari"/>
      </rPr>
      <t>តើអ្នកមានដាំដើមឈើលាយជាមួយដំណាំផ្សេងទៀតដែរឬទេ</t>
    </r>
    <r>
      <rPr>
        <sz val="10"/>
        <color rgb="FF000000"/>
        <rFont val="Arial"/>
        <family val="2"/>
      </rPr>
      <t>?</t>
    </r>
  </si>
  <si>
    <t>Hộ có trồng xen cây gỗ và cây hoa màu với nhau không?</t>
  </si>
  <si>
    <t>(Agroforestry – e.g. coffee planted under shade, fruit trees in pasture fields)</t>
  </si>
  <si>
    <t>(Agroforesterie)</t>
  </si>
  <si>
    <t>Agroforestería: como café bajo sombra, arboles dispersos en campos con cultivos anuales, o arboles dispersos en pasturas</t>
  </si>
  <si>
    <r>
      <rPr>
        <sz val="10"/>
        <color rgb="FF000000"/>
        <rFont val="Lohit devanagari"/>
      </rPr>
      <t>الزراععات الحرجية</t>
    </r>
    <r>
      <rPr>
        <sz val="10"/>
        <color rgb="FF000000"/>
        <rFont val="Arial"/>
        <family val="2"/>
      </rPr>
      <t xml:space="preserve">: </t>
    </r>
    <r>
      <rPr>
        <sz val="10"/>
        <color rgb="FF000000"/>
        <rFont val="Lohit devanagari"/>
      </rPr>
      <t>مثل زراعة القهوة في المناطق المظللة</t>
    </r>
    <r>
      <rPr>
        <sz val="10"/>
        <color rgb="FF000000"/>
        <rFont val="Arial"/>
        <family val="2"/>
      </rPr>
      <t xml:space="preserve">, </t>
    </r>
    <r>
      <rPr>
        <sz val="10"/>
        <color rgb="FF000000"/>
        <rFont val="Lohit devanagari"/>
      </rPr>
      <t xml:space="preserve">او اشجار الفواكة في الحقول الرعوية </t>
    </r>
  </si>
  <si>
    <t>(Upandaji wa miti - mfano. Kuoanda kahawa chini ya kivuli, miti ya matunda katika mashamba ya malisho)</t>
  </si>
  <si>
    <r>
      <rPr>
        <sz val="10"/>
        <color rgb="FF000000"/>
        <rFont val="Arial"/>
        <family val="2"/>
      </rPr>
      <t>(</t>
    </r>
    <r>
      <rPr>
        <sz val="10"/>
        <color rgb="FF000000"/>
        <rFont val="Lohit devanagari"/>
      </rPr>
      <t>កសិរុក្ខកម្ម៖ ឧទាហរណ៍ ការដាំកាហ្វេនៅក្រោមម្លប់ ដំណាំឈើហូបផ្លែនៅវាលស្មៅ</t>
    </r>
    <r>
      <rPr>
        <sz val="10"/>
        <color rgb="FF000000"/>
        <rFont val="Arial"/>
        <family val="2"/>
      </rPr>
      <t>)</t>
    </r>
  </si>
  <si>
    <t>(Nông lâm kết hợp - ví dụ: cà phê được trồng dưới bóng râm, cây ăn quả trên đồng cỏ)</t>
  </si>
  <si>
    <t>crop intensification practices</t>
  </si>
  <si>
    <t>water_cons_group</t>
  </si>
  <si>
    <t>Section: Water conservation</t>
  </si>
  <si>
    <t>select_multiple water_conservation</t>
  </si>
  <si>
    <t>water_cons_practices</t>
  </si>
  <si>
    <t>Does your household practice any methods of soil and water conservation?</t>
  </si>
  <si>
    <t>Votre ménage applique-t-il des méthodes de conservation du sol et de l'eau?</t>
  </si>
  <si>
    <t>¿Practica su hogar algún método de conservación del suelo y el agua?</t>
  </si>
  <si>
    <t>Je, familia yako hufanya mbinu yoyote ya uhifadhi wa udongo na maji?</t>
  </si>
  <si>
    <t>water_cons_other</t>
  </si>
  <si>
    <t>Define 'other' water conservation practice:</t>
  </si>
  <si>
    <t>Définir la «autre» pratique de conservation de l'eau:</t>
  </si>
  <si>
    <t>Definir 'otra' práctica de conservación de agua:</t>
  </si>
  <si>
    <t>Eleza 'mazoezi mengine' ya uhifadhi wa maji:</t>
  </si>
  <si>
    <t>selected(${water_cons_practices}, 'other')</t>
  </si>
  <si>
    <t>water_limited</t>
  </si>
  <si>
    <t>Do you still experience problems with lack of water or too dry soils?</t>
  </si>
  <si>
    <t>Avez-vous encore des problèmes de manque d’eau ou de sol trop sec?</t>
  </si>
  <si>
    <t>¿Todavía experimenta problemas con la falta de agua o suelos demasiado secos?</t>
  </si>
  <si>
    <t>Je! Bado unakabiliwa na shida na ukosefu wa maji au udongo kavu sana?</t>
  </si>
  <si>
    <t>erosion_problem</t>
  </si>
  <si>
    <t>Do you still experience problems with soil loss and erosion on your farm?</t>
  </si>
  <si>
    <t>Avez-vous encore des problèmes de perte de sol et d’érosion sur votre ferme?</t>
  </si>
  <si>
    <t>¿Todavía experimenta problemas con la pérdida de suelo y la erosión en su granja?</t>
  </si>
  <si>
    <t>Je! Bado una matatizo ya kupoteza udongo na mmomonyoko wa ardhi kwenye shamba lako?</t>
  </si>
  <si>
    <t>soil_fert_problem</t>
  </si>
  <si>
    <t>Do you still experience problems with soil fertility on your farm?</t>
  </si>
  <si>
    <t>Avez-vous encore des problèmes de fertilité du sol dans votre ferme?</t>
  </si>
  <si>
    <t>¿Todavía experimenta problemas con la fertilidad del suelo en su granja?</t>
  </si>
  <si>
    <t>Je! Bado unakabiliwa na matatizo na uzazi wa udongo kwenye shamba lako?</t>
  </si>
  <si>
    <t>livestock</t>
  </si>
  <si>
    <t>livestock_title</t>
  </si>
  <si>
    <t>## LIVESTOCK</t>
  </si>
  <si>
    <t>## ELEVAGE</t>
  </si>
  <si>
    <t>## ANIMALES DE GRANJA</t>
  </si>
  <si>
    <t>## मवेशी</t>
  </si>
  <si>
    <t xml:space="preserve"> ## الثروة الحيوانية </t>
  </si>
  <si>
    <t>## MIFUGO</t>
  </si>
  <si>
    <t>## បសុសត្វ</t>
  </si>
  <si>
    <t>## AMATUNGO</t>
  </si>
  <si>
    <t>## CHĂN NUÔI</t>
  </si>
  <si>
    <t>Thank you so much. Now I would like to talk about any livestock you keep.</t>
  </si>
  <si>
    <t>Merci beaucoup. Maintenant, j'aimerais parler du bétail que vous gardez.</t>
  </si>
  <si>
    <t>Muchas gracias por sus respuestas, ahora me gustaría hacerle algunas preguntas sobre los animales de su finca</t>
  </si>
  <si>
    <t>شكرا جزيلا حاليا اود التحث حول اي ثروة حيوانية تمتلكونها</t>
  </si>
  <si>
    <t>Nashukuru sana. Sasa naomba tuongee kuhusiana na wanyama wowote unaofuga.</t>
  </si>
  <si>
    <t>អគុណច្រើន។ ឥឡូវ ខ្ញុំចង់និយាយអំពីសត្វចិញ្ចឹមដែលអ្នកមាន។</t>
  </si>
  <si>
    <t>Murakoze cyane. Ubu ndashaka kubabaza ibyerekeye amatungo mufite mu rugo.</t>
  </si>
  <si>
    <t>Xin cảm ơn rất nhiều. Bây giờ tôi muốn hỏi về hoạt động chăn nuôi của hộ</t>
  </si>
  <si>
    <t>livestock_intro</t>
  </si>
  <si>
    <t>livestock_owners</t>
  </si>
  <si>
    <t>Does your household own any livestock or animals?</t>
  </si>
  <si>
    <t>Votre ménage possède t-il du bétail ou des animaux?</t>
  </si>
  <si>
    <t>¿Tiene usted ganado u otros animales propios?</t>
  </si>
  <si>
    <r>
      <rPr>
        <sz val="10"/>
        <color rgb="FF000000"/>
        <rFont val="Lohit devanagari"/>
      </rPr>
      <t>क्या आपके घर में पशुधन अथवा पशु हैं</t>
    </r>
    <r>
      <rPr>
        <sz val="10"/>
        <color rgb="FF000000"/>
        <rFont val="Arial"/>
        <family val="2"/>
      </rPr>
      <t>?</t>
    </r>
  </si>
  <si>
    <t>هل تمتلك ثروة حيوانية؟</t>
  </si>
  <si>
    <t>Je kaya yako inamilki mfugo au mnyama yeyote?</t>
  </si>
  <si>
    <r>
      <rPr>
        <sz val="10"/>
        <color rgb="FF000000"/>
        <rFont val="Lohit devanagari"/>
      </rPr>
      <t>តើអ្នកមានចិញ្ចឹមសត្វ ឬសត្វពាហនៈដែរឬទេ</t>
    </r>
    <r>
      <rPr>
        <sz val="10"/>
        <color rgb="FF000000"/>
        <rFont val="Arial"/>
        <family val="2"/>
      </rPr>
      <t>?</t>
    </r>
  </si>
  <si>
    <t>Mu rugo rwanyu mufite ayahe matungo mworoye?</t>
  </si>
  <si>
    <t>Hộ có chăn nuôi không?</t>
  </si>
  <si>
    <t>Section_Livestock</t>
  </si>
  <si>
    <t>Section: Livestock</t>
  </si>
  <si>
    <t>Section: Elevage</t>
  </si>
  <si>
    <t>Sección: Producción pecuaria</t>
  </si>
  <si>
    <r>
      <rPr>
        <sz val="10"/>
        <color rgb="FF000000"/>
        <rFont val="Lohit devanagari"/>
      </rPr>
      <t xml:space="preserve">खंड </t>
    </r>
    <r>
      <rPr>
        <sz val="10"/>
        <color rgb="FF000000"/>
        <rFont val="Arial"/>
        <family val="2"/>
      </rPr>
      <t xml:space="preserve">: 9 </t>
    </r>
    <r>
      <rPr>
        <sz val="10"/>
        <color rgb="FF000000"/>
        <rFont val="Lohit devanagari"/>
      </rPr>
      <t xml:space="preserve">पशु </t>
    </r>
  </si>
  <si>
    <t xml:space="preserve">قسم الثروة الجيوانية </t>
  </si>
  <si>
    <t>Sehemu: Mifugo</t>
  </si>
  <si>
    <t>ផ្នែកៈ បសុសត្វ</t>
  </si>
  <si>
    <t>Igice cy'amatungo</t>
  </si>
  <si>
    <t>Mục: Chăn nuôi</t>
  </si>
  <si>
    <t>${livestock_owners} = 'Y'</t>
  </si>
  <si>
    <t>twelve_month_note_2</t>
  </si>
  <si>
    <t>There are lots of questions regarding livestock. All relate to the LAST TWELVE (12) months.</t>
  </si>
  <si>
    <t>select_multiple livestock_list</t>
  </si>
  <si>
    <t>livestock_all</t>
  </si>
  <si>
    <t>Which livestock does your household keep?</t>
  </si>
  <si>
    <t>Quels animaux votre ménage éleve-t-il?</t>
  </si>
  <si>
    <t>¿Qué tipo de animales tiene usted en su finca (como ganado, cerdos o aves)?</t>
  </si>
  <si>
    <r>
      <rPr>
        <sz val="10"/>
        <color rgb="FF000000"/>
        <rFont val="Lohit devanagari"/>
      </rPr>
      <t>यदि हां तो आपका परिवार कोन से पशु पलता हैं</t>
    </r>
    <r>
      <rPr>
        <sz val="10"/>
        <color rgb="FF000000"/>
        <rFont val="Arial"/>
        <family val="2"/>
      </rPr>
      <t>?</t>
    </r>
  </si>
  <si>
    <t>ما هي الحيوانات التي تقتنيها الاسرة؟</t>
  </si>
  <si>
    <t>Je ni aina gani ya mfugo hufugwa katika kaya yako?</t>
  </si>
  <si>
    <r>
      <rPr>
        <sz val="10"/>
        <color rgb="FF000000"/>
        <rFont val="Lohit devanagari"/>
      </rPr>
      <t>តើអ្នកចិញ្ចឹមសត្វ ឬសត្វពាហនៈមួយណា</t>
    </r>
    <r>
      <rPr>
        <sz val="10"/>
        <color rgb="FF000000"/>
        <rFont val="Arial"/>
        <family val="2"/>
      </rPr>
      <t>?</t>
    </r>
  </si>
  <si>
    <t>Ni ubuhe bwoko bw'amatungo mworoye?</t>
  </si>
  <si>
    <t>Hộ nuôi những loại động vật nào ở thời điểm hiện tại?</t>
  </si>
  <si>
    <t>livestock_other_specify</t>
  </si>
  <si>
    <t xml:space="preserve">قسم الثروة الحيوانية </t>
  </si>
  <si>
    <t>livestock_otherpoultry</t>
  </si>
  <si>
    <t>Specify other poultry:</t>
  </si>
  <si>
    <t>Spécifier autre volaille:</t>
  </si>
  <si>
    <t>Especificar otros - aves:</t>
  </si>
  <si>
    <t xml:space="preserve">حدد نوع الدواجن الأخرى </t>
  </si>
  <si>
    <t>Taja aina ya kuku wengine:</t>
  </si>
  <si>
    <t>បញ្ជាក់ពីបសុបក្សីដ៏ទៃទៀត</t>
  </si>
  <si>
    <t>Ubundi bwoko bw'ibiguruka:</t>
  </si>
  <si>
    <t>Nêu rõ gia cầm khác:</t>
  </si>
  <si>
    <t>selected(${livestock_all}, 'otherpoultry')</t>
  </si>
  <si>
    <t>livestock_other1</t>
  </si>
  <si>
    <t>Specify other livestock ##1:</t>
  </si>
  <si>
    <t>Specifier autre animal ##1:</t>
  </si>
  <si>
    <t>Especificar otro animal ##1:</t>
  </si>
  <si>
    <r>
      <rPr>
        <sz val="10"/>
        <color rgb="FF000000"/>
        <rFont val="Lohit devanagari"/>
      </rPr>
      <t xml:space="preserve">حدد نوع الحيوانات الأخرى </t>
    </r>
    <r>
      <rPr>
        <sz val="10"/>
        <color rgb="FF000000"/>
        <rFont val="Arial"/>
        <family val="2"/>
      </rPr>
      <t>## 1</t>
    </r>
  </si>
  <si>
    <t>Taja aina ya mifugo mingine ##1:</t>
  </si>
  <si>
    <r>
      <rPr>
        <sz val="10"/>
        <color rgb="FF000000"/>
        <rFont val="Lohit devanagari"/>
      </rPr>
      <t>បញ្ជាក់ពីបសុសត្វដ៏ទៃទៀត</t>
    </r>
    <r>
      <rPr>
        <sz val="10"/>
        <color rgb="FF000000"/>
        <rFont val="Arial"/>
        <family val="2"/>
      </rPr>
      <t>##1:</t>
    </r>
  </si>
  <si>
    <t>Sobanura ubundi bwoko ##1:</t>
  </si>
  <si>
    <t>Nêu rõ vật nuôi khác ## 1:</t>
  </si>
  <si>
    <t>selected(${livestock_all}, 'other1')</t>
  </si>
  <si>
    <t>livestock_other2</t>
  </si>
  <si>
    <t>Specify other livestock ##2:</t>
  </si>
  <si>
    <t>Specifier autre animal ##2:</t>
  </si>
  <si>
    <t>Especificar otro animal ##2:</t>
  </si>
  <si>
    <r>
      <rPr>
        <sz val="10"/>
        <color rgb="FF000000"/>
        <rFont val="Lohit devanagari"/>
      </rPr>
      <t xml:space="preserve">حدد نوع الحيوانات الأخرى </t>
    </r>
    <r>
      <rPr>
        <sz val="10"/>
        <color rgb="FF000000"/>
        <rFont val="Arial"/>
        <family val="2"/>
      </rPr>
      <t>## 2</t>
    </r>
  </si>
  <si>
    <t>Taja aina ya mifugo mingine ##2:</t>
  </si>
  <si>
    <r>
      <rPr>
        <sz val="10"/>
        <color rgb="FF000000"/>
        <rFont val="Lohit devanagari"/>
      </rPr>
      <t>បញ្ជាក់ពីបសុសត្វដ៏ទៃទៀត</t>
    </r>
    <r>
      <rPr>
        <sz val="10"/>
        <color rgb="FF000000"/>
        <rFont val="Arial"/>
        <family val="2"/>
      </rPr>
      <t>##2:</t>
    </r>
  </si>
  <si>
    <t>Sobanura ubundi bwoko ##2:</t>
  </si>
  <si>
    <t>Nêu rõ vật nuôi khác ## 2:</t>
  </si>
  <si>
    <t>selected(${livestock_all}, 'other2')</t>
  </si>
  <si>
    <t>livestock_other3</t>
  </si>
  <si>
    <t>Specify other livestock ##3:</t>
  </si>
  <si>
    <t>Specifier autre animal ##3:</t>
  </si>
  <si>
    <t>Especificar otro animal ##3:</t>
  </si>
  <si>
    <r>
      <rPr>
        <sz val="10"/>
        <color rgb="FF000000"/>
        <rFont val="Lohit devanagari"/>
      </rPr>
      <t xml:space="preserve">حدد نوع الحيوانات الأخرى </t>
    </r>
    <r>
      <rPr>
        <sz val="10"/>
        <color rgb="FF000000"/>
        <rFont val="Arial"/>
        <family val="2"/>
      </rPr>
      <t>## 3</t>
    </r>
  </si>
  <si>
    <t>Taja aina ya mifugo mingine ##3</t>
  </si>
  <si>
    <r>
      <rPr>
        <sz val="10"/>
        <color rgb="FF000000"/>
        <rFont val="Lohit devanagari"/>
      </rPr>
      <t>បញ្ជាក់ពីបសុសត្វដ៏ទៃទៀត</t>
    </r>
    <r>
      <rPr>
        <sz val="10"/>
        <color rgb="FF000000"/>
        <rFont val="Arial"/>
        <family val="2"/>
      </rPr>
      <t>##3:</t>
    </r>
  </si>
  <si>
    <t>Sobanura ubundi bwoko ##3:</t>
  </si>
  <si>
    <t>Nêu rõ vật nuôi khác ## 3:</t>
  </si>
  <si>
    <t>selected(${livestock_all}, 'other3')</t>
  </si>
  <si>
    <t>livestock_heads_g1</t>
  </si>
  <si>
    <t>count-selected(${livestock_all}) &gt; '0'</t>
  </si>
  <si>
    <t>cattle</t>
  </si>
  <si>
    <t>livestock_heads_cattle</t>
  </si>
  <si>
    <t>How many head of cattle does your household own?</t>
  </si>
  <si>
    <t>Combien de têtes de bovins votre ménage possède t-il?</t>
  </si>
  <si>
    <t>¿Cuántas cabezas de ganado le pertenecen a usted?</t>
  </si>
  <si>
    <r>
      <rPr>
        <sz val="10"/>
        <color rgb="FF000000"/>
        <rFont val="Lohit devanagari"/>
      </rPr>
      <t>आपके परिवार में कितने प्रमुख पशु हैं</t>
    </r>
    <r>
      <rPr>
        <sz val="10"/>
        <color rgb="FF000000"/>
        <rFont val="Arial"/>
        <family val="2"/>
      </rPr>
      <t>?</t>
    </r>
  </si>
  <si>
    <t>كم راس من الابقار تمتلك الاسرة ؟</t>
  </si>
  <si>
    <t>kaya yako inamiliki ng'ombe wangapi?</t>
  </si>
  <si>
    <r>
      <rPr>
        <sz val="10"/>
        <color rgb="FF000000"/>
        <rFont val="Lohit devanagari"/>
      </rPr>
      <t>តើអ្នកចិញ្ចឹមគោចំនួនប៉ុន្មានក្បាល</t>
    </r>
    <r>
      <rPr>
        <sz val="10"/>
        <color rgb="FF000000"/>
        <rFont val="Arial"/>
        <family val="2"/>
      </rPr>
      <t>?</t>
    </r>
  </si>
  <si>
    <t>Ni inka zingahe mufite mu rugo rwanyu?</t>
  </si>
  <si>
    <t>Hộ nuôi bao nhiêu con bò?</t>
  </si>
  <si>
    <t>selected(${livestock_all}, 'cattle')</t>
  </si>
  <si>
    <t>sheep</t>
  </si>
  <si>
    <t>livestock_heads_sheep</t>
  </si>
  <si>
    <t>How many head of sheep does your household own?</t>
  </si>
  <si>
    <t>Combien de têtes de moutons votre ménage possède t-il?</t>
  </si>
  <si>
    <t>¿Cuántas ovejas le pertenecen a usted?</t>
  </si>
  <si>
    <r>
      <rPr>
        <sz val="10"/>
        <color rgb="FF000000"/>
        <rFont val="Lohit devanagari"/>
      </rPr>
      <t>आपके घर में कितनी प्रमुख भेडे हैं</t>
    </r>
    <r>
      <rPr>
        <sz val="10"/>
        <color rgb="FF000000"/>
        <rFont val="Arial"/>
        <family val="2"/>
      </rPr>
      <t>?</t>
    </r>
  </si>
  <si>
    <t>كم راس من الاغنام تمتلك الاسرة؟</t>
  </si>
  <si>
    <t>kaya yako inalimiliki kondoo wangapi?</t>
  </si>
  <si>
    <r>
      <rPr>
        <sz val="10"/>
        <color rgb="FF000000"/>
        <rFont val="Lohit devanagari"/>
      </rPr>
      <t>តើអ្នកចិញ្ចឹមចៀមចំនួនប៉ុន្មានក្បាល</t>
    </r>
    <r>
      <rPr>
        <sz val="10"/>
        <color rgb="FF000000"/>
        <rFont val="Arial"/>
        <family val="2"/>
      </rPr>
      <t>?</t>
    </r>
  </si>
  <si>
    <t>Ni intama zingahe mufite mu rugo rwanyu?</t>
  </si>
  <si>
    <t>selected(${livestock_all}, 'sheep')</t>
  </si>
  <si>
    <t>goats</t>
  </si>
  <si>
    <t>livestock_heads_goats</t>
  </si>
  <si>
    <t>How many head of goats does your household own?</t>
  </si>
  <si>
    <t>Combien de têtes de chèvres votre ménage possède t-il?</t>
  </si>
  <si>
    <t>¿Cuántas cabras le pertenecen a usted?</t>
  </si>
  <si>
    <r>
      <rPr>
        <sz val="10"/>
        <color rgb="FF000000"/>
        <rFont val="Lohit devanagari"/>
      </rPr>
      <t>आपके परिवार में कितनी प्रमुख बकरियां हैं</t>
    </r>
    <r>
      <rPr>
        <sz val="10"/>
        <color rgb="FF000000"/>
        <rFont val="Arial"/>
        <family val="2"/>
      </rPr>
      <t>?</t>
    </r>
  </si>
  <si>
    <t>كم راس من الماعز تمتلك الاسرة ؟</t>
  </si>
  <si>
    <t>Kaya yako inamiliki mbuzi wangapi?</t>
  </si>
  <si>
    <r>
      <rPr>
        <sz val="10"/>
        <color rgb="FF000000"/>
        <rFont val="Lohit devanagari"/>
      </rPr>
      <t>តើអ្នកចិញ្ចឹមពពែចំនួនប៉ុន្មានក្បាល</t>
    </r>
    <r>
      <rPr>
        <sz val="10"/>
        <color rgb="FF000000"/>
        <rFont val="Arial"/>
        <family val="2"/>
      </rPr>
      <t>?</t>
    </r>
  </si>
  <si>
    <t>Ni ihene zingahe mufite mu rugo rwanyu?</t>
  </si>
  <si>
    <t>selected(${livestock_all}, 'goats')</t>
  </si>
  <si>
    <t>pigs</t>
  </si>
  <si>
    <t>livestock_heads_pigs</t>
  </si>
  <si>
    <t>How many head of pigs does your household own?</t>
  </si>
  <si>
    <t>Combien de têtes de porcs votre ménage possède t-il?</t>
  </si>
  <si>
    <t>¿Cuántos cerdos le pertenecen a usted?</t>
  </si>
  <si>
    <r>
      <rPr>
        <sz val="10"/>
        <color rgb="FF000000"/>
        <rFont val="Lohit devanagari"/>
      </rPr>
      <t>आपके परिवार के पास कितने प्रमुख सूअर हैं</t>
    </r>
    <r>
      <rPr>
        <sz val="10"/>
        <color rgb="FF000000"/>
        <rFont val="Arial"/>
        <family val="2"/>
      </rPr>
      <t>?</t>
    </r>
  </si>
  <si>
    <t>Kaya yako inamiliki nguruwe wangapi?</t>
  </si>
  <si>
    <r>
      <rPr>
        <sz val="10"/>
        <color rgb="FF000000"/>
        <rFont val="Lohit devanagari"/>
      </rPr>
      <t>តើអ្នកចិញ្ចឹមជ្រូកចំនួនប៉ុន្មានក្បាល</t>
    </r>
    <r>
      <rPr>
        <sz val="10"/>
        <color rgb="FF000000"/>
        <rFont val="Arial"/>
        <family val="2"/>
      </rPr>
      <t>?</t>
    </r>
  </si>
  <si>
    <t>Ni ingurube zingahe mufite mu rugo rwanyu?</t>
  </si>
  <si>
    <t>Hộ nuôi bao nhiêu con lợn?</t>
  </si>
  <si>
    <t>selected(${livestock_all}, 'pigs')</t>
  </si>
  <si>
    <t>chicken</t>
  </si>
  <si>
    <t>livestock_heads_chicken</t>
  </si>
  <si>
    <t>How many head of chicken does your household own?</t>
  </si>
  <si>
    <t>Combien de têtes de poules votre ménage possède t-il?</t>
  </si>
  <si>
    <t>¿Cuántas gallinas-pollos le pertenecen a usted?</t>
  </si>
  <si>
    <r>
      <rPr>
        <sz val="10"/>
        <color rgb="FF000000"/>
        <rFont val="Lohit devanagari"/>
      </rPr>
      <t>आपके परिवार के पास कितने मुर्गे हैं</t>
    </r>
    <r>
      <rPr>
        <sz val="10"/>
        <color rgb="FF000000"/>
        <rFont val="Arial"/>
        <family val="2"/>
      </rPr>
      <t>?</t>
    </r>
  </si>
  <si>
    <t>كن طير من الدواجن تمتلك الاسرة؟</t>
  </si>
  <si>
    <t>Kaya yako inamiliki kuku wangapi?</t>
  </si>
  <si>
    <r>
      <rPr>
        <sz val="10"/>
        <color rgb="FF000000"/>
        <rFont val="Lohit devanagari"/>
      </rPr>
      <t>តើអ្នកចិញ្ចឹមមាន់ចំនួនប៉ុន្មានក្បាល</t>
    </r>
    <r>
      <rPr>
        <sz val="10"/>
        <color rgb="FF000000"/>
        <rFont val="Arial"/>
        <family val="2"/>
      </rPr>
      <t>?</t>
    </r>
  </si>
  <si>
    <t>Ni inkoko zingahe mufite mu rugo rwanyu?</t>
  </si>
  <si>
    <t>Hộ nuôi bao nhiêu con gà?</t>
  </si>
  <si>
    <t>selected(${livestock_all}, 'chicken')</t>
  </si>
  <si>
    <t>other poultry</t>
  </si>
  <si>
    <t>livestock_heads_otherpoultry</t>
  </si>
  <si>
    <t>How many head of ${livestock_otherpoultry} does your household own?</t>
  </si>
  <si>
    <t>Combien de têtes de ${livestock_otherpoultry}  votre ménage possède t-il?</t>
  </si>
  <si>
    <t>¿Cuántos ${livestock_otherpoultry} le pertenecen a usted?</t>
  </si>
  <si>
    <r>
      <rPr>
        <sz val="10"/>
        <color rgb="FF000000"/>
        <rFont val="Lohit devanagari"/>
      </rPr>
      <t>आपके परिवार के पास कितने गाएं भैंस हैं</t>
    </r>
    <r>
      <rPr>
        <sz val="10"/>
        <color rgb="FF000000"/>
        <rFont val="Arial"/>
        <family val="2"/>
      </rPr>
      <t>?</t>
    </r>
  </si>
  <si>
    <r>
      <rPr>
        <sz val="10"/>
        <color rgb="FF000000"/>
        <rFont val="Lohit devanagari"/>
      </rPr>
      <t xml:space="preserve">كم راس من 
</t>
    </r>
    <r>
      <rPr>
        <sz val="10"/>
        <color rgb="FF000000"/>
        <rFont val="Arial"/>
        <family val="2"/>
      </rPr>
      <t xml:space="preserve">${livestock_otherpoultry} </t>
    </r>
    <r>
      <rPr>
        <sz val="10"/>
        <color rgb="FF000000"/>
        <rFont val="Lohit devanagari"/>
      </rPr>
      <t xml:space="preserve">تمتلك الاسرة </t>
    </r>
  </si>
  <si>
    <t>Kaya yako inamiliki ${livestock_otherpoultry} wangapi?</t>
  </si>
  <si>
    <r>
      <rPr>
        <sz val="10"/>
        <color rgb="FF000000"/>
        <rFont val="Lohit devanagari"/>
      </rPr>
      <t>តើអ្នកចិញ្ចឹម</t>
    </r>
    <r>
      <rPr>
        <sz val="10"/>
        <color rgb="FF000000"/>
        <rFont val="Arial"/>
        <family val="2"/>
      </rPr>
      <t xml:space="preserve">${livestock_otherpoultry} </t>
    </r>
    <r>
      <rPr>
        <sz val="10"/>
        <color rgb="FF000000"/>
        <rFont val="Lohit devanagari"/>
      </rPr>
      <t>ចំនួនប៉ុន្មានក្បាល</t>
    </r>
    <r>
      <rPr>
        <sz val="10"/>
        <color rgb="FF000000"/>
        <rFont val="Arial"/>
        <family val="2"/>
      </rPr>
      <t>?</t>
    </r>
  </si>
  <si>
    <t>Ni ${livestock_otherpoultry} mufite mu rugo rwanyu?</t>
  </si>
  <si>
    <t>rabbit</t>
  </si>
  <si>
    <t>livestock_heads_rabbits</t>
  </si>
  <si>
    <t>How many head of rabbit does your household own?</t>
  </si>
  <si>
    <t>Combien de têtes de lapins votre ménage possède t-il?</t>
  </si>
  <si>
    <t>¿Cuántos conejos le pertenecen a usted?</t>
  </si>
  <si>
    <r>
      <rPr>
        <sz val="10"/>
        <color rgb="FF000000"/>
        <rFont val="Lohit devanagari"/>
      </rPr>
      <t>आपके परिवार के पास कितने खरगोश हैं</t>
    </r>
    <r>
      <rPr>
        <sz val="10"/>
        <color rgb="FF000000"/>
        <rFont val="Arial"/>
        <family val="2"/>
      </rPr>
      <t>?</t>
    </r>
  </si>
  <si>
    <t>كم ارنب تمتلك الاسرة ؟</t>
  </si>
  <si>
    <t>Kaya yako inamiliki sungura wangapi?</t>
  </si>
  <si>
    <r>
      <rPr>
        <sz val="10"/>
        <color rgb="FF000000"/>
        <rFont val="Lohit devanagari"/>
      </rPr>
      <t>តើអ្នកចិញ្ចឹមទន្សាយចំនួនប៉ុន្មានក្បាល</t>
    </r>
    <r>
      <rPr>
        <sz val="10"/>
        <color rgb="FF000000"/>
        <rFont val="Arial"/>
        <family val="2"/>
      </rPr>
      <t>?</t>
    </r>
  </si>
  <si>
    <t>Ni inkwavu zingahe mufite mu rugo rwanyu?</t>
  </si>
  <si>
    <t>selected(${livestock_all}, 'rabbit')</t>
  </si>
  <si>
    <t>donkey</t>
  </si>
  <si>
    <t>livestock_heads_donkeys</t>
  </si>
  <si>
    <t>How many head of donkeys (or similar) does your household own?</t>
  </si>
  <si>
    <t>Combien de têtes d'ânes (ou semblable) votre ménage possède t-il?</t>
  </si>
  <si>
    <t>¿Cuántos burros (o similares: caballos, mulas) le pertenecen a usted?</t>
  </si>
  <si>
    <r>
      <rPr>
        <sz val="10"/>
        <color rgb="FF000000"/>
        <rFont val="Lohit devanagari"/>
      </rPr>
      <t>आपके परिवार के पास कितने गधे हैं</t>
    </r>
    <r>
      <rPr>
        <sz val="10"/>
        <color rgb="FF000000"/>
        <rFont val="Arial"/>
        <family val="2"/>
      </rPr>
      <t>?</t>
    </r>
  </si>
  <si>
    <t>كم راس من الحمير او الخيل او البغال تمتلك الاسرة ؟</t>
  </si>
  <si>
    <t>Kaya yako inamiliki punda (au jamii yake) wangapi?</t>
  </si>
  <si>
    <r>
      <rPr>
        <sz val="10"/>
        <color rgb="FF000000"/>
        <rFont val="Lohit devanagari"/>
      </rPr>
      <t>តើអ្នកចិញ្ចឹមលាចំនួនប៉ុន្មានក្បាល</t>
    </r>
    <r>
      <rPr>
        <sz val="10"/>
        <color rgb="FF000000"/>
        <rFont val="Arial"/>
        <family val="2"/>
      </rPr>
      <t>?</t>
    </r>
  </si>
  <si>
    <t>Hộ nuôi bao nhiêu con ngựa?</t>
  </si>
  <si>
    <t>selected(${livestock_all}, 'donkeys_horses')</t>
  </si>
  <si>
    <t>fish</t>
  </si>
  <si>
    <t>livestock_heads_fish</t>
  </si>
  <si>
    <t>How many fish does your household own?</t>
  </si>
  <si>
    <t>Combien de poissons votre ménage possède t-il?</t>
  </si>
  <si>
    <t>¿Cuántas peces le pertenecen a usted?</t>
  </si>
  <si>
    <r>
      <rPr>
        <sz val="10"/>
        <color rgb="FF000000"/>
        <rFont val="Lohit devanagari"/>
      </rPr>
      <t>आपके परिवार के पास कितनी मत्सय हैं</t>
    </r>
    <r>
      <rPr>
        <sz val="10"/>
        <color rgb="FF000000"/>
        <rFont val="Arial"/>
        <family val="2"/>
      </rPr>
      <t>?</t>
    </r>
  </si>
  <si>
    <t>كم سمكة تمتلك الاسرة ؟</t>
  </si>
  <si>
    <t>Kaya yako inafuga samaki wangapi?</t>
  </si>
  <si>
    <t>Ni amafi angahe mufite mu rugo rwanyu?</t>
  </si>
  <si>
    <t>Hộ nuôi bao nhiêu con cá?</t>
  </si>
  <si>
    <t>selected(${livestock_all}, 'fish')</t>
  </si>
  <si>
    <t>bee</t>
  </si>
  <si>
    <t>livestock_heads_beehives</t>
  </si>
  <si>
    <t>How many bee hives does your household own?</t>
  </si>
  <si>
    <t>Combien de ruches votre ménage possède t-il?</t>
  </si>
  <si>
    <t>¿Cuántas colmenas de abejas le pertenecen a usted?</t>
  </si>
  <si>
    <r>
      <rPr>
        <sz val="10"/>
        <color rgb="FF000000"/>
        <rFont val="Lohit devanagari"/>
      </rPr>
      <t xml:space="preserve">आपके परिवार के पास कितने  मधुमखियों के छत्ती हैं </t>
    </r>
    <r>
      <rPr>
        <sz val="10"/>
        <color rgb="FF000000"/>
        <rFont val="Arial"/>
        <family val="2"/>
      </rPr>
      <t>?</t>
    </r>
  </si>
  <si>
    <t>كم خلية نحل تمتلك الاسرة؟</t>
  </si>
  <si>
    <t>Kaya yako inamiliki mizinga mingapi ya nyuki?</t>
  </si>
  <si>
    <r>
      <rPr>
        <sz val="10"/>
        <color rgb="FF000000"/>
        <rFont val="Lohit devanagari"/>
      </rPr>
      <t>តើអ្នកមានធុងចិញ្ចឹមឃ្មុំចំនួនប៉ុន្មាន</t>
    </r>
    <r>
      <rPr>
        <sz val="10"/>
        <color rgb="FF000000"/>
        <rFont val="Arial"/>
        <family val="2"/>
      </rPr>
      <t>?</t>
    </r>
  </si>
  <si>
    <t>Ni imizinga ingahe y'inzuki mufite mu rugo rwanyu?</t>
  </si>
  <si>
    <t>Hộ nuôi bao nhiêu tổ ong?</t>
  </si>
  <si>
    <t>selected(${livestock_all}, 'bees')</t>
  </si>
  <si>
    <t>other1</t>
  </si>
  <si>
    <t>livestock_heads_other_lstk</t>
  </si>
  <si>
    <t>How many head of ${livestock_other1} does your household own?</t>
  </si>
  <si>
    <t>Combien de têtes de ${livestock_other1}  votre ménage possède t-il?</t>
  </si>
  <si>
    <t>¿Cuántos ${livestock_other1}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</si>
  <si>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पशुधन – अन्य</t>
    </r>
    <r>
      <rPr>
        <sz val="10"/>
        <color rgb="FF000000"/>
        <rFont val="Arial"/>
        <family val="2"/>
      </rPr>
      <t xml:space="preserve">?)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</si>
  <si>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${livestock_other1} 
</t>
    </r>
    <r>
      <rPr>
        <sz val="10"/>
        <color rgb="FF000000"/>
        <rFont val="Lohit devanagari"/>
      </rPr>
      <t>من الثروة الحيوانية الاخرى تمتلك الاسرة؟</t>
    </r>
  </si>
  <si>
    <t>Kaya yako inamiliki ${livestock_other1} wangapi?</t>
  </si>
  <si>
    <r>
      <rPr>
        <sz val="10"/>
        <color rgb="FF000000"/>
        <rFont val="Lohit devanagari"/>
      </rPr>
      <t>តើអ្នកចិញ្ចឹមសត្វផ្សេងទៀត</t>
    </r>
    <r>
      <rPr>
        <sz val="10"/>
        <color rgb="FF000000"/>
        <rFont val="Arial"/>
        <family val="2"/>
      </rPr>
      <t xml:space="preserve">1 ${livestock_other1} </t>
    </r>
    <r>
      <rPr>
        <sz val="10"/>
        <color rgb="FF000000"/>
        <rFont val="Lohit devanagari"/>
      </rPr>
      <t>ចំនួនប៉ុន្មានក្បាល</t>
    </r>
    <r>
      <rPr>
        <sz val="10"/>
        <color rgb="FF000000"/>
        <rFont val="Arial"/>
        <family val="2"/>
      </rPr>
      <t>?</t>
    </r>
  </si>
  <si>
    <t>Ni  ${livestock_other1} mufite mu rugo rwanyu?</t>
  </si>
  <si>
    <t>Hộ nuôi bao nhiêu con ${livestock_other1}?</t>
  </si>
  <si>
    <t>other2</t>
  </si>
  <si>
    <t>livestock_heads_other2_lstk</t>
  </si>
  <si>
    <t>How many head of ${livestock_other2} does your household own?</t>
  </si>
  <si>
    <t>Combien de têtes de ${livestock_other2}votre ménage possède t-il?</t>
  </si>
  <si>
    <t>¿Cuántos ${livestock_other2}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</si>
  <si>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2)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</si>
  <si>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${livestock_other2} 
</t>
    </r>
    <r>
      <rPr>
        <sz val="10"/>
        <color rgb="FF000000"/>
        <rFont val="Lohit devanagari"/>
      </rPr>
      <t>من الثروة الحيوانية الاخرى تمتلك الاسرة؟</t>
    </r>
  </si>
  <si>
    <t>Kaya yako inamiliki ${livestock_other2} wangapi?</t>
  </si>
  <si>
    <r>
      <rPr>
        <sz val="10"/>
        <color rgb="FF000000"/>
        <rFont val="Lohit devanagari"/>
      </rPr>
      <t>តើអ្នកចិញ្ចឹមសត្វផ្សេងទៀត</t>
    </r>
    <r>
      <rPr>
        <sz val="10"/>
        <color rgb="FF000000"/>
        <rFont val="Arial"/>
        <family val="2"/>
      </rPr>
      <t>2 ${livestock_other2}</t>
    </r>
    <r>
      <rPr>
        <sz val="10"/>
        <color rgb="FF000000"/>
        <rFont val="Lohit devanagari"/>
      </rPr>
      <t>ចំនួនប៉ុន្មានក្បាល</t>
    </r>
    <r>
      <rPr>
        <sz val="10"/>
        <color rgb="FF000000"/>
        <rFont val="Arial"/>
        <family val="2"/>
      </rPr>
      <t>?</t>
    </r>
  </si>
  <si>
    <t>Ni  ${livestock_other2} mufite mu rugo rwanyu?</t>
  </si>
  <si>
    <t>Hộ nuôi bao nhiêu con ${livestock_other2}?</t>
  </si>
  <si>
    <t>other3</t>
  </si>
  <si>
    <t>livestock_heads_other3_lstk</t>
  </si>
  <si>
    <t>How many head of ${livestock_other3} does your household own?</t>
  </si>
  <si>
    <t>Combien de têtes de ${livestock_other3} votre ménage possède t-il?</t>
  </si>
  <si>
    <t>¿Cuantos ${livestock_other3}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</si>
  <si>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3)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</si>
  <si>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${livestock_other3} 
</t>
    </r>
    <r>
      <rPr>
        <sz val="10"/>
        <color rgb="FF000000"/>
        <rFont val="Lohit devanagari"/>
      </rPr>
      <t>من الثروة الحيوانية الاخرى تمتلك الاسرة؟</t>
    </r>
  </si>
  <si>
    <t>Kaya yako inamiliki ${livestock_other3} wangapi?</t>
  </si>
  <si>
    <r>
      <rPr>
        <sz val="10"/>
        <color rgb="FF000000"/>
        <rFont val="Lohit devanagari"/>
      </rPr>
      <t>តើអ្នកចិញ្ចឹមសត្វផ្សេងទៀត</t>
    </r>
    <r>
      <rPr>
        <sz val="10"/>
        <color rgb="FF000000"/>
        <rFont val="Arial"/>
        <family val="2"/>
      </rPr>
      <t xml:space="preserve">3 ${livestock_other3} </t>
    </r>
    <r>
      <rPr>
        <sz val="10"/>
        <color rgb="FF000000"/>
        <rFont val="Lohit devanagari"/>
      </rPr>
      <t>ចំនួនប៉ុន្មានក្បាល</t>
    </r>
    <r>
      <rPr>
        <sz val="10"/>
        <color rgb="FF000000"/>
        <rFont val="Arial"/>
        <family val="2"/>
      </rPr>
      <t>?</t>
    </r>
  </si>
  <si>
    <t>Ni   ${livestock_other3} mufite mu rugo rwanyu?</t>
  </si>
  <si>
    <t>Hộ nuôi bao nhiêu con ${livestock_other3}?</t>
  </si>
  <si>
    <t>grazing_stable</t>
  </si>
  <si>
    <t>pastureland_use</t>
  </si>
  <si>
    <t>Does your household use any grazing land for your animals?</t>
  </si>
  <si>
    <t>Utilisez-vous des pâturages pour vos animaux?</t>
  </si>
  <si>
    <t>¿Se alimentan sus animales en potreros (tierras con pasturas)?</t>
  </si>
  <si>
    <r>
      <rPr>
        <sz val="10"/>
        <color rgb="FF000000"/>
        <rFont val="Lohit devanagari"/>
      </rPr>
      <t>क्या आपके परिवार अपने पशुओ के लिए किसी चरागाह का प्रयोग करते हैं</t>
    </r>
    <r>
      <rPr>
        <sz val="10"/>
        <color rgb="FF000000"/>
        <rFont val="Arial"/>
        <family val="2"/>
      </rPr>
      <t>?</t>
    </r>
  </si>
  <si>
    <t>هل تستخدم الاسرة اي ارض رعوية لرعي الماشيه؟</t>
  </si>
  <si>
    <t>Je kaya yako inatumia shamba lolote la malisho kulisha wanyama wako?</t>
  </si>
  <si>
    <r>
      <rPr>
        <sz val="10"/>
        <color rgb="FF000000"/>
        <rFont val="Lohit devanagari"/>
      </rPr>
      <t>តើអ្នកប្រើប្រាស់ដីមានស្មៅសម្រាប់សត្វរបស់អ្នកដែរឬទេ</t>
    </r>
    <r>
      <rPr>
        <sz val="10"/>
        <color rgb="FF000000"/>
        <rFont val="Arial"/>
        <family val="2"/>
      </rPr>
      <t>?</t>
    </r>
  </si>
  <si>
    <t>Mwaba mufite urwuri mwahuramo amatungo mworoye?</t>
  </si>
  <si>
    <t>Hộ có sử dụng đất đồng cỏ cho chăn nuôi không?</t>
  </si>
  <si>
    <t>select_one own_grazing</t>
  </si>
  <si>
    <t>pastureland_own</t>
  </si>
  <si>
    <t>Does your household own any of the grazing land?</t>
  </si>
  <si>
    <t>Etes vous proprietaire des ces pâturages?</t>
  </si>
  <si>
    <t>¿Le pertenecen a usted los potreros (tierras con pasturas) donde sus animales se alimentan?</t>
  </si>
  <si>
    <r>
      <rPr>
        <sz val="10"/>
        <color rgb="FF000000"/>
        <rFont val="Lohit devanagari"/>
      </rPr>
      <t>क्या आपके परिवार के पास कोई चरागाह हैं</t>
    </r>
    <r>
      <rPr>
        <sz val="10"/>
        <color rgb="FF000000"/>
        <rFont val="Arial"/>
        <family val="2"/>
      </rPr>
      <t>?</t>
    </r>
  </si>
  <si>
    <t>هل تمتلك الاسرة اي من الاراضي الرعوية ؟</t>
  </si>
  <si>
    <t>Je kaya yako inamiliki shamba lake la malisho ya mifugo?</t>
  </si>
  <si>
    <r>
      <rPr>
        <sz val="10"/>
        <color rgb="FF000000"/>
        <rFont val="Lohit devanagari"/>
      </rPr>
      <t>តើអ្នកមានដីដាំស្មៅសម្រាប់សត្វរបស់អ្នកដែរឬទេ</t>
    </r>
    <r>
      <rPr>
        <sz val="10"/>
        <color rgb="FF000000"/>
        <rFont val="Arial"/>
        <family val="2"/>
      </rPr>
      <t>?</t>
    </r>
  </si>
  <si>
    <t>Hari urwuri mufite rwanyu bwite rutari urwo mwaba mukodosha cyangwa mwatijwe?</t>
  </si>
  <si>
    <t>Hộ có sở hữu diện tích đất đồng cỏ nào không?</t>
  </si>
  <si>
    <t>${pastureland_use} = 'Y'</t>
  </si>
  <si>
    <t>livestock_stabled</t>
  </si>
  <si>
    <t>Does your household keep any of your livestock in stables or pens?</t>
  </si>
  <si>
    <t>Gardez-vous certains de vos animaux dans des étables ou des enclos?</t>
  </si>
  <si>
    <t>¿Mantiene usted algún tipo de sus animales (aves, cerdos, ganado) en corrales?</t>
  </si>
  <si>
    <r>
      <rPr>
        <sz val="10"/>
        <color rgb="FF000000"/>
        <rFont val="Lohit devanagari"/>
      </rPr>
      <t>आपका परिवार अपना पशुधन अस्तबल या बाडे में रखता हैं</t>
    </r>
    <r>
      <rPr>
        <sz val="10"/>
        <color rgb="FF000000"/>
        <rFont val="Arial"/>
        <family val="2"/>
      </rPr>
      <t>?</t>
    </r>
  </si>
  <si>
    <t>هل تقوم الاسرة بحفظ الحيوانات داخل بركس او حظيرة او قن ؟</t>
  </si>
  <si>
    <t>Je kaya yako inafuga mfugo wowote katika zizi au banda?</t>
  </si>
  <si>
    <r>
      <rPr>
        <sz val="10"/>
        <color rgb="FF000000"/>
        <rFont val="Lohit devanagari"/>
      </rPr>
      <t>តើអ្នកចិញ្ចឹមសត្វដាក់ក្នុងទ្រុង ឬក្រោលដែរឬទេ</t>
    </r>
    <r>
      <rPr>
        <sz val="10"/>
        <color rgb="FF000000"/>
        <rFont val="Arial"/>
        <family val="2"/>
      </rPr>
      <t>?</t>
    </r>
  </si>
  <si>
    <t>Hari amatungo mufite mwororeye mu kiraro cyangwa ahantu afungiranye akaba atajya ahasohoka ariho agaburirwa?</t>
  </si>
  <si>
    <t>Hộ có nhốt vật nuôi nào trong chuồng hoặc cũi không?</t>
  </si>
  <si>
    <t>even for a small amount of time</t>
  </si>
  <si>
    <t>même pour une courte periode</t>
  </si>
  <si>
    <t>Aunque sea por poco tiempo</t>
  </si>
  <si>
    <t>حتى لفترة زمنيةو قصيرة</t>
  </si>
  <si>
    <t>Hata kama ni kwa muda mdogo</t>
  </si>
  <si>
    <t>ទោះបីជាទុករយៈពេលតិចតួចក្តី</t>
  </si>
  <si>
    <t>Niyo yaba ahaba igihe gitoya.</t>
  </si>
  <si>
    <t>kể cả trong một khoảng thời gian ngắn</t>
  </si>
  <si>
    <t>select_multiple livestock_list_name</t>
  </si>
  <si>
    <t>What are the MOST IMPORTANT livestock your household owns?</t>
  </si>
  <si>
    <t>Quel est le bétail LES PLUS IMPORTANTS que possède votre ménage?</t>
  </si>
  <si>
    <t>¿Cuáles de los animales que le pertenecen son los MAS IMPORTANTES para usted?</t>
  </si>
  <si>
    <r>
      <rPr>
        <sz val="10"/>
        <color rgb="FF000000"/>
        <rFont val="Lohit devanagari"/>
      </rPr>
      <t>आपने परिवार के पास सबसे महत्वपूर्ण पशुधन क्या हैं</t>
    </r>
    <r>
      <rPr>
        <sz val="10"/>
        <color rgb="FF000000"/>
        <rFont val="Arial"/>
        <family val="2"/>
      </rPr>
      <t>?</t>
    </r>
  </si>
  <si>
    <t>ما هي اهم أنواع الثروه الحيوانيه التي تمتلكها الاسرة؟</t>
  </si>
  <si>
    <t>Ni wanyama gani MUHIMU wanamilikiwa na kaya yako?</t>
  </si>
  <si>
    <r>
      <rPr>
        <sz val="10"/>
        <color rgb="FF000000"/>
        <rFont val="Lohit devanagari"/>
      </rPr>
      <t>តើសត្វចិញ្ចឹមណាមួយដែលសំខាន់ជាងគេ</t>
    </r>
    <r>
      <rPr>
        <sz val="10"/>
        <color rgb="FF000000"/>
        <rFont val="Arial"/>
        <family val="2"/>
      </rPr>
      <t>?</t>
    </r>
  </si>
  <si>
    <t>Ni irihe TUNGO RY'INGENZI kuri mwe muyo mworoye mu rugo rwanyu?</t>
  </si>
  <si>
    <t>Những loại vật nuôi QUAN TRỌNG NHẤT của hộ là gì?</t>
  </si>
  <si>
    <t>Important in terms of bringing food into the home, or making money. Maximum 4 types of livestock allowed.</t>
  </si>
  <si>
    <t>Important en ce qui concenre l'apportr de nourriture à la maison, oul'apport l'argent. Maximum de 4 types de bétail autorisés.</t>
  </si>
  <si>
    <t>La importancia radica en los animales que brindan comida a la familia o producen dinero. Máximo 4 tipos de animales.</t>
  </si>
  <si>
    <r>
      <rPr>
        <sz val="10"/>
        <color rgb="FF000000"/>
        <rFont val="Lohit devanagari"/>
      </rPr>
      <t>घर में भोजन लाने</t>
    </r>
    <r>
      <rPr>
        <sz val="10"/>
        <color rgb="FF000000"/>
        <rFont val="Arial"/>
        <family val="2"/>
      </rPr>
      <t xml:space="preserve">, </t>
    </r>
    <r>
      <rPr>
        <sz val="10"/>
        <color rgb="FF000000"/>
        <rFont val="Lohit devanagari"/>
      </rPr>
      <t xml:space="preserve">या पैसा बनाने के मामले में महत्वपूर्ण। अधिकतम </t>
    </r>
    <r>
      <rPr>
        <sz val="10"/>
        <color rgb="FF000000"/>
        <rFont val="Arial"/>
        <family val="2"/>
      </rPr>
      <t xml:space="preserve">4 </t>
    </r>
    <r>
      <rPr>
        <sz val="10"/>
        <color rgb="FF000000"/>
        <rFont val="Lohit devanagari"/>
      </rPr>
      <t xml:space="preserve">प्रकार के पशुधन </t>
    </r>
    <r>
      <rPr>
        <sz val="10"/>
        <color rgb="FF000000"/>
        <rFont val="Arial"/>
        <family val="2"/>
      </rPr>
      <t>.</t>
    </r>
  </si>
  <si>
    <r>
      <rPr>
        <sz val="10"/>
        <color rgb="FF000000"/>
        <rFont val="Lohit devanagari"/>
      </rPr>
      <t>مهم من اجل جلب طعام للمنزل او انتاج دخل</t>
    </r>
    <r>
      <rPr>
        <sz val="10"/>
        <color rgb="FF000000"/>
        <rFont val="Arial"/>
        <family val="2"/>
      </rPr>
      <t xml:space="preserve">, 4 </t>
    </r>
    <r>
      <rPr>
        <sz val="10"/>
        <color rgb="FF000000"/>
        <rFont val="Lohit devanagari"/>
      </rPr>
      <t>اصناف حيوانات فقط مسموح بها</t>
    </r>
  </si>
  <si>
    <t>muhimu katika kuleta chakula katika kaya, au kuongeza kipato. Taja mwisho wanyama watano 5 tu.</t>
  </si>
  <si>
    <t>ផ្តោតសំខាន់ទៅលើការយកម្ហូបអាហារទៅផ្ទះ ឬសម្រាប់លក់យកលុយ។ ជ្រើសរើសបានយ៉ាងច្រើនចំនួន៤សត្វចិញ្ចឹម</t>
  </si>
  <si>
    <t>Uhitemo ugeze ku bwoko 4 bw'amatungo uhereye ku buryo agira uruhare mu kubatunga mu rugo,cyangwa kwinjiza amafaranga mu rugo.</t>
  </si>
  <si>
    <t>Quan trọng trong việc cung cấp lương thực thực phẩm, hoặc tạo thu nhập. Liệt kê tối đa 4 loại vật nuôi.</t>
  </si>
  <si>
    <t>count-selected(.)&lt;=4</t>
  </si>
  <si>
    <t>Please choose only the 4 most important livestock.</t>
  </si>
  <si>
    <t>Veuillez choisir uniquement les 4 animaux les plus importants</t>
  </si>
  <si>
    <t>Por favor, escoja solo los 4 animales más importantes</t>
  </si>
  <si>
    <t>សូមជ្រើសរើសសត្វចិញ្ចឹមតែ៤ប្រភេទសំខាន់ៗប៉ុណ្ណោះ</t>
  </si>
  <si>
    <t>Urahitamo amatungo 4 y'ingeni gusa</t>
  </si>
  <si>
    <t>selected(${livestock_all}, name)</t>
  </si>
  <si>
    <t>livestock_count</t>
  </si>
  <si>
    <t>count-selected(${livestock})</t>
  </si>
  <si>
    <t>livestock_repeat</t>
  </si>
  <si>
    <t>Livestock Details Repeat Loop</t>
  </si>
  <si>
    <t>Détails du bétail, boucle de répétition</t>
  </si>
  <si>
    <t>Información sobre producción pecuaria - ciclo de repetición</t>
  </si>
  <si>
    <t>मवेशियों के बारें में जानकारी दुबारा</t>
  </si>
  <si>
    <t>تفاصيل الثروة الحيوانية مكرر</t>
  </si>
  <si>
    <t>Marudio ya Maelezo zaidi ya Mifugo</t>
  </si>
  <si>
    <t>ព៌តមានលម្អិតពីប្រភេទសត្វចិញ្ចឹម</t>
  </si>
  <si>
    <t>Ubusobanuro busubiramo ku matungo</t>
  </si>
  <si>
    <t>Lặp lại chi tiết vật nuôi</t>
  </si>
  <si>
    <t>${livestock_count} &gt; 0</t>
  </si>
  <si>
    <t>${livestock_count}</t>
  </si>
  <si>
    <t>livestock_rep_number</t>
  </si>
  <si>
    <t>lstk_rep_grp</t>
  </si>
  <si>
    <t>position(..) &lt;= count-selected(${livestock})</t>
  </si>
  <si>
    <t>select_one livestock_list_name</t>
  </si>
  <si>
    <t>livestock_name</t>
  </si>
  <si>
    <t>I'm going to ask you about each of your most important livestock in turn. Define livestock number ${livestock_rep_number}:</t>
  </si>
  <si>
    <t>Je vais vous poser des questions à propos de chacun de vos animaux les plus importants a tour de role. Definir le betail numero ${livestock_rep_number}:</t>
  </si>
  <si>
    <t>Ahora voy a preguntarle información sobre cada tipo de los animales más importantes en su finca. Especificar número de animal ${livestock_rep_number}:</t>
  </si>
  <si>
    <r>
      <rPr>
        <sz val="10"/>
        <color rgb="FF000000"/>
        <rFont val="Lohit devanagari"/>
      </rPr>
      <t xml:space="preserve">سوف أسألك عن كل نوع من أهم أنواع الماشيه التي تمتلكونها
</t>
    </r>
    <r>
      <rPr>
        <sz val="10"/>
        <color rgb="FF000000"/>
        <rFont val="Lohit devanagari"/>
      </rPr>
      <t xml:space="preserve">حدد رقم نوع الماشية
</t>
    </r>
    <r>
      <rPr>
        <sz val="10"/>
        <color rgb="FF000000"/>
        <rFont val="Arial"/>
        <family val="2"/>
      </rPr>
      <t>${livestock_rep_number}:</t>
    </r>
  </si>
  <si>
    <t>Nataka nikuulize kuhusu wanyama wako muhimu sana. Eleza namba ya wanyama ${livestock_rep_number}:</t>
  </si>
  <si>
    <r>
      <rPr>
        <sz val="10"/>
        <color rgb="FF000000"/>
        <rFont val="Lohit devanagari"/>
      </rPr>
      <t xml:space="preserve">ខ្ញុំនឹងសួរអ្នកអំពីចំនួនបសុសត្វដែលសំខាន់ៗ។ បញ្ជាក់លេខសម្គាល់របស់សត្វ </t>
    </r>
    <r>
      <rPr>
        <sz val="10"/>
        <color rgb="FF000000"/>
        <rFont val="Arial"/>
        <family val="2"/>
      </rPr>
      <t>${livestock_rep_number}:</t>
    </r>
  </si>
  <si>
    <t>Ngiye kubabaza kuri buri tungo mworoye mu matungo y'ingenzi muyo mworoye. Musobanurire umubare wa ${livestock_rep_number}:</t>
  </si>
  <si>
    <t>Tôi sẽ hỏi ông/bà về từng loại vật nuôi quan trọng nhất trong hộ. Xác định số thứ tự vật nuôi ${livestock_rep_number}:</t>
  </si>
  <si>
    <t>selected(${livestock}, name)</t>
  </si>
  <si>
    <t>livestock_label</t>
  </si>
  <si>
    <t>jr:choice-name(${livestock_name}, '${livestock}')</t>
  </si>
  <si>
    <t>live_animals</t>
  </si>
  <si>
    <t>ls_no1</t>
  </si>
  <si>
    <t>Livestock number ${livestock_rep_number}: ${livestock_label}</t>
  </si>
  <si>
    <t>Nombre d'animaux ${livestock_rep_number}:  ${livestock_label}</t>
  </si>
  <si>
    <t>Numero de animal ${livestock_rep_number}:  ${livestock_label}</t>
  </si>
  <si>
    <r>
      <rPr>
        <sz val="10"/>
        <color rgb="FF000000"/>
        <rFont val="Lohit devanagari"/>
      </rPr>
      <t xml:space="preserve">رقم نوع الماشيه
</t>
    </r>
    <r>
      <rPr>
        <sz val="10"/>
        <color rgb="FF000000"/>
        <rFont val="Arial"/>
        <family val="2"/>
      </rPr>
      <t>${livestock_rep_number}: ${livestock_label}</t>
    </r>
  </si>
  <si>
    <t>Idadi ya wanyama ${livestock_rep_number}: ${livestock_label}</t>
  </si>
  <si>
    <r>
      <rPr>
        <sz val="10"/>
        <color rgb="FF000000"/>
        <rFont val="Lohit devanagari"/>
      </rPr>
      <t>លេខសម្គាល់របស់សត្វ</t>
    </r>
    <r>
      <rPr>
        <sz val="10"/>
        <color rgb="FF000000"/>
        <rFont val="Arial"/>
        <family val="2"/>
      </rPr>
      <t>${livestock_rep_number}: ${livestock_label}</t>
    </r>
  </si>
  <si>
    <t>Numero y'itungo  ${livestock_rep_number}: ${livestock_label}</t>
  </si>
  <si>
    <t>Vật nuôi ## ${livestock_rep_number}: ${livestock_label}</t>
  </si>
  <si>
    <t>animals_draught</t>
  </si>
  <si>
    <t>How many ${livestock_label} does your household use for draught power?</t>
  </si>
  <si>
    <t>Combien de ${livestock_label} utilisez-vous animaux de traction?</t>
  </si>
  <si>
    <t>¿Cuantos ${livestock_label} utiliza usted para labrar la tierra o para cargar cosas pesadas?</t>
  </si>
  <si>
    <r>
      <rPr>
        <sz val="10"/>
        <color rgb="FF000000"/>
        <rFont val="Lohit devanagari"/>
      </rPr>
      <t>ड्राट पॉवर के लिए आपके घर कितने पशु उपयोग करते हैं</t>
    </r>
    <r>
      <rPr>
        <sz val="10"/>
        <color rgb="FF000000"/>
        <rFont val="Arial"/>
        <family val="2"/>
      </rPr>
      <t>?</t>
    </r>
  </si>
  <si>
    <r>
      <rPr>
        <sz val="10"/>
        <color rgb="FF000000"/>
        <rFont val="Lohit devanagari"/>
      </rPr>
      <t xml:space="preserve">كم عدد </t>
    </r>
    <r>
      <rPr>
        <sz val="10"/>
        <color rgb="FF000000"/>
        <rFont val="Arial"/>
        <family val="2"/>
      </rPr>
      <t xml:space="preserve">${livestock_label} </t>
    </r>
    <r>
      <rPr>
        <sz val="10"/>
        <color rgb="FF000000"/>
        <rFont val="Lohit devanagari"/>
      </rPr>
      <t>المستخدمه في أعمال الجر؟</t>
    </r>
  </si>
  <si>
    <t>Kaya yako hutumia ${livestock_label} wangapi kwa kulimia?</t>
  </si>
  <si>
    <r>
      <rPr>
        <sz val="10"/>
        <color rgb="FF000000"/>
        <rFont val="Lohit devanagari"/>
      </rPr>
      <t>តើអ្នកប្រើសត្វពាហនៈ</t>
    </r>
    <r>
      <rPr>
        <sz val="10"/>
        <color rgb="FF000000"/>
        <rFont val="Arial"/>
        <family val="2"/>
      </rPr>
      <t xml:space="preserve">${livestock_label} </t>
    </r>
    <r>
      <rPr>
        <sz val="10"/>
        <color rgb="FF000000"/>
        <rFont val="Lohit devanagari"/>
      </rPr>
      <t>ជាកំលាំងអូសទាញចំនួនប៉ុន្មានក្បាល</t>
    </r>
    <r>
      <rPr>
        <sz val="10"/>
        <color rgb="FF000000"/>
        <rFont val="Arial"/>
        <family val="2"/>
      </rPr>
      <t>?</t>
    </r>
  </si>
  <si>
    <t>Ni ${livestock_label} angahe akora mu gukurura cyangwa kwikorera imizigo?</t>
  </si>
  <si>
    <t>Số lượng {livestock_label} hộ sử dụng để lấy sức kéo?</t>
  </si>
  <si>
    <t>(pulling ploughs, carrying heavy loads)</t>
  </si>
  <si>
    <t>(tirant des charrues, transportant de lourdes charges)</t>
  </si>
  <si>
    <t>como yunta (arado) o transporte de cargas pesadas</t>
  </si>
  <si>
    <t>جر المحراث اوحمل احمال ثقيلة</t>
  </si>
  <si>
    <t>(Kuvuta jembe la kulimia, kubeba mizigo mizito)</t>
  </si>
  <si>
    <r>
      <rPr>
        <sz val="10"/>
        <color rgb="FF000000"/>
        <rFont val="Arial"/>
        <family val="2"/>
      </rPr>
      <t>(</t>
    </r>
    <r>
      <rPr>
        <sz val="10"/>
        <color rgb="FF000000"/>
        <rFont val="Lohit devanagari"/>
      </rPr>
      <t>ភ្ជួរ ដឹកជញ្ជូន</t>
    </r>
    <r>
      <rPr>
        <sz val="10"/>
        <color rgb="FF000000"/>
        <rFont val="Arial"/>
        <family val="2"/>
      </rPr>
      <t>)</t>
    </r>
  </si>
  <si>
    <t>Gukurura imizigo cyangwa kwikorera ibiremereye</t>
  </si>
  <si>
    <t>(kéo cày, mang vác nặng)</t>
  </si>
  <si>
    <t xml:space="preserve">selected(${livestock_name}, 'cattle') or selected(${livestock_name}, 'donkeys_horses') </t>
  </si>
  <si>
    <t>select_multiple breeds</t>
  </si>
  <si>
    <t>livestock_breeds</t>
  </si>
  <si>
    <t>Are they local breeds?</t>
  </si>
  <si>
    <t>Est-ce des espèces locales?</t>
  </si>
  <si>
    <t>¿Son de raza criolla o de raza mejorada?</t>
  </si>
  <si>
    <r>
      <rPr>
        <sz val="10"/>
        <color rgb="FF000000"/>
        <rFont val="Lohit devanagari"/>
      </rPr>
      <t xml:space="preserve">क्या वे देशी हैं अथवा संकर </t>
    </r>
    <r>
      <rPr>
        <sz val="10"/>
        <color rgb="FF000000"/>
        <rFont val="Arial"/>
        <family val="2"/>
      </rPr>
      <t>?</t>
    </r>
  </si>
  <si>
    <r>
      <rPr>
        <sz val="10"/>
        <color rgb="FF000000"/>
        <rFont val="Lohit devanagari"/>
      </rPr>
      <t xml:space="preserve">هل هي سلالات محلية </t>
    </r>
    <r>
      <rPr>
        <sz val="10"/>
        <color rgb="FF000000"/>
        <rFont val="Arial"/>
        <family val="2"/>
      </rPr>
      <t>(</t>
    </r>
    <r>
      <rPr>
        <sz val="10"/>
        <color rgb="FF000000"/>
        <rFont val="Lohit devanagari"/>
      </rPr>
      <t>بلدية</t>
    </r>
    <r>
      <rPr>
        <sz val="10"/>
        <color rgb="FF000000"/>
        <rFont val="Arial"/>
        <family val="2"/>
      </rPr>
      <t>)</t>
    </r>
  </si>
  <si>
    <t>Je ni wanyama wa asili?</t>
  </si>
  <si>
    <r>
      <rPr>
        <sz val="10"/>
        <color rgb="FF000000"/>
        <rFont val="Lohit devanagari"/>
      </rPr>
      <t>តើសត្វទាំងនោះជាប្រភេទពូជក្នុងស្រុក</t>
    </r>
    <r>
      <rPr>
        <sz val="10"/>
        <color rgb="FF000000"/>
        <rFont val="Arial"/>
        <family val="2"/>
      </rPr>
      <t>?</t>
    </r>
  </si>
  <si>
    <t>Ni izo mu bwoko busanzwe bw'inyarwanda?</t>
  </si>
  <si>
    <t>Có phải giống địa phương không?</t>
  </si>
  <si>
    <t>${livestock_label}</t>
  </si>
  <si>
    <r>
      <rPr>
        <sz val="10"/>
        <color rgb="FF000000"/>
        <rFont val="Lohit devanagari"/>
      </rPr>
      <t xml:space="preserve">ឈ្មោះសត្វ </t>
    </r>
    <r>
      <rPr>
        <sz val="10"/>
        <color rgb="FF000000"/>
        <rFont val="Arial"/>
        <family val="2"/>
      </rPr>
      <t>${livestock_label}</t>
    </r>
  </si>
  <si>
    <t>not(selected(${livestock_name}, 'bees') or selected(${livestock_name}, 'fish'))</t>
  </si>
  <si>
    <t>beehive_count</t>
  </si>
  <si>
    <t>How many bee hives does your household have at the moment?</t>
  </si>
  <si>
    <t>Combien de ruches avez-vous en ce moment?</t>
  </si>
  <si>
    <t>¿Cuántas colmenas de abeja tiene usted en este momento?</t>
  </si>
  <si>
    <r>
      <rPr>
        <sz val="10"/>
        <color rgb="FF000000"/>
        <rFont val="Lohit devanagari"/>
      </rPr>
      <t>इस समय आपके परिवार के कितने मधुमक्खी पित्ती हैं</t>
    </r>
    <r>
      <rPr>
        <sz val="10"/>
        <color rgb="FF000000"/>
        <rFont val="Arial"/>
        <family val="2"/>
      </rPr>
      <t>?</t>
    </r>
  </si>
  <si>
    <t>كم خلية نحل تمتلك الاسرة في الوقت الحالي؟</t>
  </si>
  <si>
    <t>Kaya yako inamiliki mizinga mingapi ya nyuki kwa sasa?</t>
  </si>
  <si>
    <r>
      <rPr>
        <sz val="10"/>
        <color rgb="FF000000"/>
        <rFont val="Lohit devanagari"/>
      </rPr>
      <t>តើអ្នកមានសំបុកឃ្មុំចំនួនប៉ុន្មាន</t>
    </r>
    <r>
      <rPr>
        <sz val="10"/>
        <color rgb="FF000000"/>
        <rFont val="Arial"/>
        <family val="2"/>
      </rPr>
      <t>?</t>
    </r>
  </si>
  <si>
    <t>Ni imizinga y'inzuki ingahe mu rugo rwanyu mufite kuri ubu?</t>
  </si>
  <si>
    <t>Hiện tại hộ có bao nhiêu tổ ong?</t>
  </si>
  <si>
    <t>selected(${livestock_name}, 'bees')</t>
  </si>
  <si>
    <t>select_one penned_time</t>
  </si>
  <si>
    <t>livestock_housing</t>
  </si>
  <si>
    <t>How much time are the ${livestock_label} kept inside a pen or stable?</t>
  </si>
  <si>
    <t xml:space="preserve"> Durant une journée typique, environ combien de temps le ${livestock_label} etait-il retenu dans une étable  ou un enclos ?</t>
  </si>
  <si>
    <t>¿Cuánto tiempo pasan ${livestock_label} en el establo o corral?</t>
  </si>
  <si>
    <t xml:space="preserve">कितने समय वे एक बाड़े अथवा अस्तबल के अंदर है  </t>
  </si>
  <si>
    <r>
      <rPr>
        <sz val="10"/>
        <color rgb="FF000000"/>
        <rFont val="Lohit devanagari"/>
      </rPr>
      <t xml:space="preserve">ما هي الفترة الزمنية التي تقضيها
</t>
    </r>
    <r>
      <rPr>
        <sz val="10"/>
        <color rgb="FF000000"/>
        <rFont val="Arial"/>
        <family val="2"/>
      </rPr>
      <t xml:space="preserve">${livestock_label} </t>
    </r>
    <r>
      <rPr>
        <sz val="10"/>
        <color rgb="FF000000"/>
        <rFont val="Lohit devanagari"/>
      </rPr>
      <t>داخل الحظيرة ؟</t>
    </r>
  </si>
  <si>
    <t>Ni muda kiasi gani wa ${livestock_label} hukaa ndani ya banda?</t>
  </si>
  <si>
    <r>
      <rPr>
        <sz val="10"/>
        <color rgb="FF000000"/>
        <rFont val="Lohit devanagari"/>
      </rPr>
      <t>តើសត្វ</t>
    </r>
    <r>
      <rPr>
        <sz val="10"/>
        <color rgb="FF000000"/>
        <rFont val="Arial"/>
        <family val="2"/>
      </rPr>
      <t xml:space="preserve">${livestock_label} </t>
    </r>
    <r>
      <rPr>
        <sz val="10"/>
        <color rgb="FF000000"/>
        <rFont val="Lohit devanagari"/>
      </rPr>
      <t>ត្រូវបានដាក់ក្នុងទ្រុងឬក្រោល រយៈពេលប៉ុន្មាន</t>
    </r>
    <r>
      <rPr>
        <sz val="10"/>
        <color rgb="FF000000"/>
        <rFont val="Arial"/>
        <family val="2"/>
      </rPr>
      <t>?</t>
    </r>
  </si>
  <si>
    <t>Ni igihe kingana iki  ${livestock_label} ziguma zifungiraniye mu nzu yazo cg mu kiraro?</t>
  </si>
  <si>
    <t>Bao nhiêu thời gian ${livestock_label} bị nhốt trong chuồng hoặc cũi?</t>
  </si>
  <si>
    <t>If this changes during the year make a guess at the average.</t>
  </si>
  <si>
    <t>Si cela a changé au cours de l'année, essayez de faire la moyenne.</t>
  </si>
  <si>
    <t>Si esto es variable durante el año, trate de estimar el promedio</t>
  </si>
  <si>
    <t xml:space="preserve">اذا كانت الفتره الزمنيه مختلفه من وقت لآخر خلال العام أرجو اعطاء تقديرك للمعدل </t>
  </si>
  <si>
    <t>Kama hii inabadilika katika mwaka unaweza ukakisia wastani</t>
  </si>
  <si>
    <t>បើសិនការផ្លាស់ប្តូរនៅអំឡុងឆ្នាំនេះ សូមប៉ាន់ប្រមាណជាមធ្យម</t>
  </si>
  <si>
    <t>Niba bihindagurika bitewe n'igihe murakora igereranya muhereye kubyo yibuka.</t>
  </si>
  <si>
    <t>Nếu thời gian này thay đổi trong năm, ước lượng mức trung bình.</t>
  </si>
  <si>
    <t>${livestock_stabled} ='Y' and not(selected(${livestock_name}, 'bees') or selected(${livestock_name}, 'fish'))</t>
  </si>
  <si>
    <t>livestock_buysell_group</t>
  </si>
  <si>
    <t>not(selected(${livestock_name}, 'bees'))</t>
  </si>
  <si>
    <t>ls_no2</t>
  </si>
  <si>
    <r>
      <rPr>
        <sz val="10"/>
        <color rgb="FF000000"/>
        <rFont val="Lohit devanagari"/>
      </rPr>
      <t xml:space="preserve">رقم نوع الماشيه 
</t>
    </r>
    <r>
      <rPr>
        <sz val="10"/>
        <color rgb="FF000000"/>
        <rFont val="Arial"/>
        <family val="2"/>
      </rPr>
      <t>${livestock_rep_number}: ${livestock_label}</t>
    </r>
  </si>
  <si>
    <t xml:space="preserve">Idadi ya mifugo ${livestock_rep_number}:  ${livestock_label} </t>
  </si>
  <si>
    <t>Numero y'itungo   ${livestock_rep_number}: ${livestock_label}</t>
  </si>
  <si>
    <t>livestock_bought</t>
  </si>
  <si>
    <t>How many ${livestock_label} did you buy (or receive) in the last 12 months?</t>
  </si>
  <si>
    <t>Combien de ${livestock_label} avez-vous acheté (ou reçu) ces 12 derniers mois?</t>
  </si>
  <si>
    <t>¿Cuantas cabezas de ganado a comprado (o recibido) ${livestock_label}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</si>
  <si>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ख़रीदे अथवा प्राप्त किए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</si>
  <si>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قمت بشرائها اوالتي تلقيتها خلال الـ </t>
    </r>
    <r>
      <rPr>
        <sz val="10"/>
        <color rgb="FF000000"/>
        <rFont val="Arial"/>
        <family val="2"/>
      </rPr>
      <t xml:space="preserve">12 </t>
    </r>
    <r>
      <rPr>
        <sz val="10"/>
        <color rgb="FF000000"/>
        <rFont val="Lohit devanagari"/>
      </rPr>
      <t>شهر الماضيه</t>
    </r>
  </si>
  <si>
    <t>Ulinunua (au ulipokea)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</si>
  <si>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ដែលអ្នកបានទិញ ក្នុងកំឡុងពេល១២ខែកន្លងមកនេះ</t>
    </r>
    <r>
      <rPr>
        <sz val="10"/>
        <color rgb="FF000000"/>
        <rFont val="Arial"/>
        <family val="2"/>
      </rPr>
      <t>?</t>
    </r>
  </si>
  <si>
    <t>Ni  ${livestock_label} zingahe waguze cg wahawe muri aya mezi 12 ashize?</t>
  </si>
  <si>
    <t>Số lượng ${livestock_label} hộ đã mua (hoặc nhận) trong 12 tháng qua?</t>
  </si>
  <si>
    <t>Enter '0' if none</t>
  </si>
  <si>
    <t>Entrez '0' si aucun</t>
  </si>
  <si>
    <t>Inserte un "0" si fue ninguno</t>
  </si>
  <si>
    <r>
      <rPr>
        <sz val="10"/>
        <color rgb="FF000000"/>
        <rFont val="Lohit devanagari"/>
      </rPr>
      <t xml:space="preserve">أدخل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</si>
  <si>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</si>
  <si>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ប្រសិនគ្មាន</t>
    </r>
  </si>
  <si>
    <t>Andika 0 niba ari nta na rimwe</t>
  </si>
  <si>
    <t>Nhập '0' nếu không có</t>
  </si>
  <si>
    <t>livestock_sold</t>
  </si>
  <si>
    <t>How many live ${livestock_label} have you sold in the last 12 months?</t>
  </si>
  <si>
    <t>Combien de ${livestock_label}vivants avez-vous vendu ces 12 derniers mois?</t>
  </si>
  <si>
    <t>¿Cuántos animales en pie (vivos) ${livestock_label} ha vendido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</si>
  <si>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बेचे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</si>
  <si>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باعتها الاسرة خلال الـ </t>
    </r>
    <r>
      <rPr>
        <sz val="10"/>
        <color rgb="FF000000"/>
        <rFont val="Arial"/>
        <family val="2"/>
      </rPr>
      <t xml:space="preserve">12 شهر الماضي </t>
    </r>
  </si>
  <si>
    <t>Uliuza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</si>
  <si>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ដែលអ្នកបានលក់ ក្នុងកំឡុងពេល១២ខែកន្លងមកនេះ</t>
    </r>
    <r>
      <rPr>
        <sz val="10"/>
        <color rgb="FF000000"/>
        <rFont val="Arial"/>
        <family val="2"/>
      </rPr>
      <t>?</t>
    </r>
  </si>
  <si>
    <t>Ni  ${livestock_label} zingahe wagurishije cg wahawe muri aya mezi 12 ashize?</t>
  </si>
  <si>
    <t>Số lượng ${livestock_label} hộ đã bán trong 12 tháng qua?</t>
  </si>
  <si>
    <t>livestock_sale_income_group</t>
  </si>
  <si>
    <t>${livestock_sold} &gt; '0'</t>
  </si>
  <si>
    <t>ls_no3</t>
  </si>
  <si>
    <r>
      <rPr>
        <sz val="10"/>
        <color rgb="FF000000"/>
        <rFont val="Lohit devanagari"/>
      </rPr>
      <t xml:space="preserve">رقم نوع الماشه  
</t>
    </r>
    <r>
      <rPr>
        <sz val="10"/>
        <color rgb="FF000000"/>
        <rFont val="Arial"/>
        <family val="2"/>
      </rPr>
      <t>${livestock_rep_number}: ${livestock_label}</t>
    </r>
  </si>
  <si>
    <t xml:space="preserve">Idadi ya mifugo  ${livestock_rep_number}:  ${livestock_label} </t>
  </si>
  <si>
    <t>livestock_sale_income</t>
  </si>
  <si>
    <t>How much money did you make from selling live ${livestock_label} in the last 12 months?</t>
  </si>
  <si>
    <t>Quel est le revenu que vous avez engrangés de la vente de ${livestock_label} vivants ces 12 derniers mois?</t>
  </si>
  <si>
    <t>¿Cuánto dinero recibió por la venta de ${livestock_label} en pie (vivos)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</si>
  <si>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पशुधन बेचकर आपने कितने पैसे कमाये</t>
    </r>
    <r>
      <rPr>
        <sz val="10"/>
        <color rgb="FF000000"/>
        <rFont val="Arial"/>
        <family val="2"/>
      </rPr>
      <t>?</t>
    </r>
  </si>
  <si>
    <r>
      <rPr>
        <sz val="10"/>
        <color rgb="FF000000"/>
        <rFont val="Lohit devanagari"/>
      </rPr>
      <t xml:space="preserve">كم جنيت من الاموال نتيجة لبيع </t>
    </r>
    <r>
      <rPr>
        <sz val="10"/>
        <color rgb="FF000000"/>
        <rFont val="Arial"/>
        <family val="2"/>
      </rPr>
      <t xml:space="preserve">${livestock_label} </t>
    </r>
    <r>
      <rPr>
        <sz val="10"/>
        <color rgb="FF000000"/>
        <rFont val="Lohit devanagari"/>
      </rPr>
      <t xml:space="preserve">الحيه خلا ال </t>
    </r>
    <r>
      <rPr>
        <sz val="10"/>
        <color rgb="FF000000"/>
        <rFont val="Arial"/>
        <family val="2"/>
      </rPr>
      <t xml:space="preserve">12 </t>
    </r>
    <r>
      <rPr>
        <sz val="10"/>
        <color rgb="FF000000"/>
        <rFont val="Lohit devanagari"/>
      </rPr>
      <t>شهر الماضيه</t>
    </r>
  </si>
  <si>
    <t>Ulipata fedha kiasi gani baada ya kuuza mifugo hai ${livestock_label}  katika kipindi cha miezi 12 iliyopita?</t>
  </si>
  <si>
    <r>
      <rPr>
        <sz val="10"/>
        <color rgb="FF000000"/>
        <rFont val="Lohit devanagari"/>
      </rPr>
      <t>តើអ្នកអាចរកចំណូលបានប៉ុន្មានពីការលក់សត្វចិញ្ចឹមឈ្មោះសត្វ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</si>
  <si>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angahe wakuye mu kugurisha amatungo ${livestock_label}  mu mezi cumi n'abiri ashize?</t>
  </si>
  <si>
    <t>Thu nhập từ việc bán ${livestock_label} sống trong 12 tháng qua?</t>
  </si>
  <si>
    <r>
      <rPr>
        <sz val="10"/>
        <color rgb="FF000000"/>
        <rFont val="Lohit devanagari"/>
      </rPr>
      <t xml:space="preserve">រូបិយ៍បណ្ណក្នុងតំបន់ </t>
    </r>
    <r>
      <rPr>
        <sz val="10"/>
        <color rgb="FF000000"/>
        <rFont val="Arial"/>
        <family val="2"/>
      </rPr>
      <t>${local_currency}</t>
    </r>
  </si>
  <si>
    <t>Amafaranga y'u Rwanda</t>
  </si>
  <si>
    <t>livestock_live_who</t>
  </si>
  <si>
    <t>ls_no4</t>
  </si>
  <si>
    <r>
      <rPr>
        <sz val="10"/>
        <color rgb="FF000000"/>
        <rFont val="Lohit devanagari"/>
      </rPr>
      <t xml:space="preserve">ارقام الحيوانات </t>
    </r>
    <r>
      <rPr>
        <sz val="10"/>
        <color rgb="FF000000"/>
        <rFont val="Arial"/>
        <family val="2"/>
      </rPr>
      <t>${livestock_rep_number}: ${livestock_label}</t>
    </r>
  </si>
  <si>
    <t>Numero y'itungo ${livestock_rep_number}: ${livestock_label}</t>
  </si>
  <si>
    <t>livestock_ownership</t>
  </si>
  <si>
    <t>Who in the household owns the ${livestock_label}?</t>
  </si>
  <si>
    <t>Qui dans le ménage possède ${livestock_label}?</t>
  </si>
  <si>
    <t>¿A quien en el hogar, le pertenecen los (las) ${livestock_label}?</t>
  </si>
  <si>
    <r>
      <rPr>
        <sz val="10"/>
        <color rgb="FF000000"/>
        <rFont val="Lohit devanagari"/>
      </rPr>
      <t>परिवार में इनका मालिक कौन हैं</t>
    </r>
    <r>
      <rPr>
        <sz val="10"/>
        <color rgb="FF000000"/>
        <rFont val="Arial"/>
        <family val="2"/>
      </rPr>
      <t xml:space="preserve">? </t>
    </r>
  </si>
  <si>
    <r>
      <rPr>
        <sz val="10"/>
        <color rgb="FF000000"/>
        <rFont val="Lohit devanagari"/>
      </rPr>
      <t xml:space="preserve">من في الاسرة يمتلك الحيوانات </t>
    </r>
    <r>
      <rPr>
        <sz val="10"/>
        <color rgb="FF000000"/>
        <rFont val="Arial"/>
        <family val="2"/>
      </rPr>
      <t>${livestock_label}</t>
    </r>
  </si>
  <si>
    <t xml:space="preserve">Nani ndani ya kaya anamiliki ${livestock_label} </t>
  </si>
  <si>
    <r>
      <rPr>
        <sz val="10"/>
        <color rgb="FF000000"/>
        <rFont val="Lohit devanagari"/>
      </rPr>
      <t>តើក្នុងគ្រួសាររបស់អ្នក អ្នកណាជាអ្នកចិញ្ចឹមសត្វឈ្មោះសត្វ</t>
    </r>
    <r>
      <rPr>
        <sz val="10"/>
        <color rgb="FF000000"/>
        <rFont val="Arial"/>
        <family val="2"/>
      </rPr>
      <t>${livestock_label}</t>
    </r>
  </si>
  <si>
    <t>Ni nde mu rugo rwanyu nyiri ${livestock_label}?</t>
  </si>
  <si>
    <t>Ai trong gia đình sở hữu ${livestock_label}?</t>
  </si>
  <si>
    <t>Vous pouvez sélectionner plusieurs réponses</t>
  </si>
  <si>
    <t>يمكن اختيار أكثر من إجابه</t>
  </si>
  <si>
    <t>អ្នកអាចជ្រើសរើសបានចម្លើយច្រើន</t>
  </si>
  <si>
    <t>Aha ushobora guhitamo ibisubizo birenze kimwe</t>
  </si>
  <si>
    <t>Ông/bà có thể chọn nhiều câu trả lời</t>
  </si>
  <si>
    <t>livestock_who_sells</t>
  </si>
  <si>
    <t>Who usually decides what do to with the income from selling the live ${livestock_label}?</t>
  </si>
  <si>
    <t>Lorsque vous vendez ${livestock_label} , qui décide de l'utilisation qui est faite des revenus engrangés?</t>
  </si>
  <si>
    <t>¿Generalmente quien decide cómo se utilizan los ingresos por la venta de ${livestock_label} en pie (vivos)?</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</si>
  <si>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t>
    </r>
    <r>
      <rPr>
        <sz val="10"/>
        <color rgb="FF000000"/>
        <rFont val="Arial"/>
        <family val="2"/>
      </rPr>
      <t>?</t>
    </r>
    <r>
      <rPr>
        <sz val="10"/>
        <color rgb="FF000000"/>
        <rFont val="Lohit devanagari"/>
      </rPr>
      <t>की इन्हें बेचकर हुई आय का क्या प्रयोग किया जाए</t>
    </r>
    <r>
      <rPr>
        <sz val="10"/>
        <color rgb="FF000000"/>
        <rFont val="Arial"/>
        <family val="2"/>
      </rPr>
      <t>?</t>
    </r>
  </si>
  <si>
    <r>
      <rPr>
        <sz val="10"/>
        <color rgb="FF000000"/>
        <rFont val="Lohit devanagari"/>
      </rPr>
      <t xml:space="preserve">أي من أفراد الاسرة هو صاحب القرار فيما يتعلق بإنفاق الدخل المتحصل من بيع </t>
    </r>
    <r>
      <rPr>
        <sz val="10"/>
        <color rgb="FF000000"/>
        <rFont val="Arial"/>
        <family val="2"/>
      </rPr>
      <t>${livestock_label)</t>
    </r>
    <r>
      <rPr>
        <sz val="10"/>
        <color rgb="FF000000"/>
        <rFont val="Lohit devanagari"/>
      </rPr>
      <t>الحيه؟</t>
    </r>
  </si>
  <si>
    <t xml:space="preserve">Maranyingi nani ndani ya kaya anaamua kuhusiana na matumizi ya kiasi cha fedha baada ya kuuza mifugo hai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</si>
  <si>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 xml:space="preserve">${livestock_label} </t>
    </r>
  </si>
  <si>
    <t>Ni nde ukunda gufata umwanzuro w'icyo muzakoresha amafaranga aturutse mu kugurisha ${livestock_label}?</t>
  </si>
  <si>
    <t>Ai là người quyết định sẽ làm gì với thu nhập từ việc bán ${livestock_label} sống?</t>
  </si>
  <si>
    <t>livestock_mortality</t>
  </si>
  <si>
    <t>livestock_died</t>
  </si>
  <si>
    <t>Did any of the ${livestock_label} die during the last 12 months? How many?</t>
  </si>
  <si>
    <t>Est-ce que l'un des ${livestock_label} est mort au cours des 12 derniers mois? Combien?</t>
  </si>
  <si>
    <t>¿Murió alguno de los (las) ${livestock_label} en los últimos 12 meses? ¿Cuantos murieron?</t>
  </si>
  <si>
    <r>
      <rPr>
        <sz val="10"/>
        <color rgb="FF000000"/>
        <rFont val="Lohit devanagari"/>
      </rPr>
      <t xml:space="preserve">क्या पिछले </t>
    </r>
    <r>
      <rPr>
        <sz val="10"/>
        <color rgb="FF000000"/>
        <rFont val="Arial"/>
        <family val="2"/>
      </rPr>
      <t xml:space="preserve">12 </t>
    </r>
    <r>
      <rPr>
        <sz val="10"/>
        <color rgb="FF000000"/>
        <rFont val="Lohit devanagari"/>
      </rPr>
      <t>महीनों में कोई पशु मरा हैं कितने</t>
    </r>
    <r>
      <rPr>
        <sz val="10"/>
        <color rgb="FF000000"/>
        <rFont val="Arial"/>
        <family val="2"/>
      </rPr>
      <t xml:space="preserve">? </t>
    </r>
  </si>
  <si>
    <r>
      <rPr>
        <sz val="10"/>
        <color rgb="FF000000"/>
        <rFont val="Lohit devanagari"/>
      </rPr>
      <t xml:space="preserve">هل مات اي من </t>
    </r>
    <r>
      <rPr>
        <sz val="10"/>
        <color rgb="FF000000"/>
        <rFont val="Arial"/>
        <family val="2"/>
      </rPr>
      <t xml:space="preserve">${livestock_label} </t>
    </r>
    <r>
      <rPr>
        <sz val="10"/>
        <color rgb="FF000000"/>
        <rFont val="Lohit devanagari"/>
      </rPr>
      <t xml:space="preserve">في الأشهر ال </t>
    </r>
    <r>
      <rPr>
        <sz val="10"/>
        <color rgb="FF000000"/>
        <rFont val="Arial"/>
        <family val="2"/>
      </rPr>
      <t xml:space="preserve">12 </t>
    </r>
    <r>
      <rPr>
        <sz val="10"/>
        <color rgb="FF000000"/>
        <rFont val="Lohit devanagari"/>
      </rPr>
      <t>الماضيه؟</t>
    </r>
  </si>
  <si>
    <t>Kuna kiasi cha ${livestock_label} kilikufa katika kipindi cha miezi 12 iliyopita? Ni kiasi gani?</t>
  </si>
  <si>
    <r>
      <rPr>
        <sz val="10"/>
        <color rgb="FF000000"/>
        <rFont val="Lohit devanagari"/>
      </rPr>
      <t>តើមានសត្វ</t>
    </r>
    <r>
      <rPr>
        <sz val="10"/>
        <color rgb="FF000000"/>
        <rFont val="Arial"/>
        <family val="2"/>
      </rPr>
      <t xml:space="preserve">${livestock_label} </t>
    </r>
    <r>
      <rPr>
        <sz val="10"/>
        <color rgb="FF000000"/>
        <rFont val="Lohit devanagari"/>
      </rPr>
      <t>បានស្លាប់ ក្នុងកំឡុងពេល១២ខែកន្លងមកនេះដែរឬទេ</t>
    </r>
    <r>
      <rPr>
        <sz val="10"/>
        <color rgb="FF000000"/>
        <rFont val="Arial"/>
        <family val="2"/>
      </rPr>
      <t xml:space="preserve">? </t>
    </r>
    <r>
      <rPr>
        <sz val="10"/>
        <color rgb="FF000000"/>
        <rFont val="Lohit devanagari"/>
      </rPr>
      <t>ហេតុអ្វី</t>
    </r>
    <r>
      <rPr>
        <sz val="10"/>
        <color rgb="FF000000"/>
        <rFont val="Arial"/>
        <family val="2"/>
      </rPr>
      <t>?</t>
    </r>
  </si>
  <si>
    <t>Hari ubwo ${livestock_label}  yapfuye mu mezi cumi n'abiri ashize? Ni angahe?</t>
  </si>
  <si>
    <t>Có con nào trong số đàn ${livestock_label} đã chết trong 12 tháng qua không? Bao nhiêu con?</t>
  </si>
  <si>
    <t>Enter '0' if none. This does not include chicks or newborn animals.</t>
  </si>
  <si>
    <t>Entrez '0' si aucun. Cela ne comprend pas les poussins ou les animaux nouveau-nés.</t>
  </si>
  <si>
    <t>Inserte un "0" si fue ninguno. Esto no incluye pollitos o animales recién nacidos</t>
  </si>
  <si>
    <r>
      <rPr>
        <sz val="10"/>
        <color rgb="FF000000"/>
        <rFont val="Lohit devanagari"/>
      </rPr>
      <t>अंको में उतर दे</t>
    </r>
    <r>
      <rPr>
        <sz val="10"/>
        <color rgb="FF000000"/>
        <rFont val="Arial"/>
        <family val="2"/>
      </rPr>
      <t>?</t>
    </r>
    <r>
      <rPr>
        <sz val="10"/>
        <color rgb="FF000000"/>
        <rFont val="Lohit devanagari"/>
      </rPr>
      <t xml:space="preserve">यदि नही तो </t>
    </r>
    <r>
      <rPr>
        <sz val="10"/>
        <color rgb="FF000000"/>
        <rFont val="Arial"/>
        <family val="2"/>
      </rPr>
      <t xml:space="preserve">0 </t>
    </r>
    <r>
      <rPr>
        <sz val="10"/>
        <color rgb="FF000000"/>
        <rFont val="Lohit devanagari"/>
      </rPr>
      <t>लिखे</t>
    </r>
  </si>
  <si>
    <r>
      <rPr>
        <sz val="10"/>
        <color rgb="FF000000"/>
        <rFont val="Lohit devanagari"/>
      </rPr>
      <t>اضغط صفر ان لم يوجد</t>
    </r>
    <r>
      <rPr>
        <sz val="10"/>
        <color rgb="FF000000"/>
        <rFont val="Arial"/>
        <family val="2"/>
      </rPr>
      <t xml:space="preserve">, </t>
    </r>
    <r>
      <rPr>
        <sz val="10"/>
        <color rgb="FF000000"/>
        <rFont val="Lohit devanagari"/>
      </rPr>
      <t xml:space="preserve">هذا لا يشمل الصيصان او المواليد الصغيرة </t>
    </r>
  </si>
  <si>
    <t>Ingiza '0' kama hakuna. Hii haihusishi kuku au wanyama wadogo waliozaliwa.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</si>
  <si>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 នេះមិនរាប់បញ្ចូលកូនមាន់ទា</t>
    </r>
  </si>
  <si>
    <t>Andika 0 niba ari nta na rimwe. Aha ntihabariwemo imiswi y'inkoko cyangwa itungo ryapfuye rikivuka.</t>
  </si>
  <si>
    <t>Nhập '0' nếu không có. Không bao gồm gà con hoặc động vật mới sinh.</t>
  </si>
  <si>
    <t>livestock_meat_basics</t>
  </si>
  <si>
    <t>not(selected(${livestock_name}, 'donkeys_horses') or selected(${livestock_name}, 'bees'))</t>
  </si>
  <si>
    <t>ls_no5</t>
  </si>
  <si>
    <t>Numero de animal {livestock_rep_number}:  ${livestock_label}</t>
  </si>
  <si>
    <t>killed_for_meat</t>
  </si>
  <si>
    <t>How many ${livestock_label} have you slaughtered for meat in the last 12 months?</t>
  </si>
  <si>
    <t>Combien de ${livestock_label} avez-vous abattu pour la viande ces 12 derniers mois?</t>
  </si>
  <si>
    <t>¿Cuantos ${livestock_label} ha sacrificado para sacar carne,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</si>
  <si>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मांस के लिए आपने कितनो को मारा हैं </t>
    </r>
    <r>
      <rPr>
        <sz val="10"/>
        <color rgb="FF000000"/>
        <rFont val="Arial"/>
        <family val="2"/>
      </rPr>
      <t>?</t>
    </r>
  </si>
  <si>
    <r>
      <rPr>
        <sz val="10"/>
        <color rgb="FF000000"/>
        <rFont val="Lohit devanagari"/>
      </rPr>
      <t xml:space="preserve">كم عد </t>
    </r>
    <r>
      <rPr>
        <sz val="10"/>
        <color rgb="FF000000"/>
        <rFont val="Arial"/>
        <family val="2"/>
      </rPr>
      <t xml:space="preserve">${livestock_label} </t>
    </r>
    <r>
      <rPr>
        <sz val="10"/>
        <color rgb="FF000000"/>
        <rFont val="Lohit devanagari"/>
      </rPr>
      <t xml:space="preserve">التي ذبحتها بهدف الحصول على اللحم في اخر </t>
    </r>
    <r>
      <rPr>
        <sz val="10"/>
        <color rgb="FF000000"/>
        <rFont val="Arial"/>
        <family val="2"/>
      </rPr>
      <t xml:space="preserve">12 </t>
    </r>
    <r>
      <rPr>
        <sz val="10"/>
        <color rgb="FF000000"/>
        <rFont val="Lohit devanagari"/>
      </rPr>
      <t xml:space="preserve">شهر </t>
    </r>
  </si>
  <si>
    <t>Kiasi gani ${livestock_label} mlichinja kwa ajili ya nyama katika kipindi cha miezi 12 iliyopita?</t>
  </si>
  <si>
    <r>
      <rPr>
        <sz val="10"/>
        <color rgb="FF000000"/>
        <rFont val="Lohit devanagari"/>
      </rPr>
      <t>តើសត្វចិញ្ចឹម</t>
    </r>
    <r>
      <rPr>
        <sz val="10"/>
        <color rgb="FF000000"/>
        <rFont val="Arial"/>
        <family val="2"/>
      </rPr>
      <t>/</t>
    </r>
    <r>
      <rPr>
        <sz val="10"/>
        <color rgb="FF000000"/>
        <rFont val="Lohit devanagari"/>
      </rPr>
      <t>សត្វ</t>
    </r>
    <r>
      <rPr>
        <sz val="10"/>
        <color rgb="FF000000"/>
        <rFont val="Arial"/>
        <family val="2"/>
      </rPr>
      <t xml:space="preserve">${livestock_label} </t>
    </r>
    <r>
      <rPr>
        <sz val="10"/>
        <color rgb="FF000000"/>
        <rFont val="Lohit devanagari"/>
      </rPr>
      <t>ចំនួនប៉ុន្មានក្បាលដែលអ្នកបានសម្លាប់យកសាច់ ក្នុងកំឡុងពេល១២ខែកន្លងមកនេះ</t>
    </r>
    <r>
      <rPr>
        <sz val="10"/>
        <color rgb="FF000000"/>
        <rFont val="Arial"/>
        <family val="2"/>
      </rPr>
      <t>?</t>
    </r>
  </si>
  <si>
    <t>Ni ${livestock_label} mwabaze mugakuramo inyama mu mezi cumi n'abiri ashize?</t>
  </si>
  <si>
    <t>Số lượng ${livestock_label} hộ đã giết mổ để lấy thịt trong 12 tháng qua?</t>
  </si>
  <si>
    <r>
      <rPr>
        <sz val="10"/>
        <color rgb="FF000000"/>
        <rFont val="Lohit devanagari"/>
      </rPr>
      <t xml:space="preserve">اضغط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</si>
  <si>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</si>
  <si>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t>
    </r>
  </si>
  <si>
    <t>livestock_meat_group</t>
  </si>
  <si>
    <t>Section: Meat</t>
  </si>
  <si>
    <t>${killed_for_meat} &gt; '0'</t>
  </si>
  <si>
    <t>livestock_meat_amount</t>
  </si>
  <si>
    <t>ls_no6</t>
  </si>
  <si>
    <r>
      <rPr>
        <sz val="10"/>
        <color rgb="FF000000"/>
        <rFont val="Lohit devanagari"/>
      </rPr>
      <t xml:space="preserve">رقم نوع الماشيه
</t>
    </r>
    <r>
      <rPr>
        <sz val="10"/>
        <color rgb="FF000000"/>
        <rFont val="Arial"/>
        <family val="2"/>
      </rPr>
      <t xml:space="preserve">${livestock_rep_number}: 
</t>
    </r>
    <r>
      <rPr>
        <sz val="10"/>
        <color rgb="FF000000"/>
        <rFont val="Arial"/>
        <family val="2"/>
      </rPr>
      <t>${livestock_label}</t>
    </r>
  </si>
  <si>
    <t>select_multiple product_use</t>
  </si>
  <si>
    <t>meat_use</t>
  </si>
  <si>
    <t>What did you do with the meat? Eat it, sell it?</t>
  </si>
  <si>
    <t>Qu'avez-vous fait de la viande? Vous l'avez mangé, vendu?</t>
  </si>
  <si>
    <t>¿Que hizo con la carne de ${livestock_label}? ¿Se consumió en el hogar, se vendió?</t>
  </si>
  <si>
    <r>
      <rPr>
        <sz val="10"/>
        <color rgb="FF000000"/>
        <rFont val="Lohit devanagari"/>
      </rPr>
      <t>मांस का आपने क्या किया खाया</t>
    </r>
    <r>
      <rPr>
        <sz val="10"/>
        <color rgb="FF000000"/>
        <rFont val="Arial"/>
        <family val="2"/>
      </rPr>
      <t>/</t>
    </r>
    <r>
      <rPr>
        <sz val="10"/>
        <color rgb="FF000000"/>
        <rFont val="Lohit devanagari"/>
      </rPr>
      <t xml:space="preserve">बेचा </t>
    </r>
    <r>
      <rPr>
        <sz val="10"/>
        <color rgb="FF000000"/>
        <rFont val="Arial"/>
        <family val="2"/>
      </rPr>
      <t>?</t>
    </r>
  </si>
  <si>
    <t>ماذا فعلت باللحوم؟ للأستخدام المنزلي؟ او للبيع؟</t>
  </si>
  <si>
    <t>Je mlifanya nini na nyama? Mlikula, mliuza?</t>
  </si>
  <si>
    <r>
      <rPr>
        <sz val="10"/>
        <color rgb="FF000000"/>
        <rFont val="Lohit devanagari"/>
      </rPr>
      <t>តើអ្នកយកធ្វើអ្វី ចំពោះសាច់សត្វដែលបានសម្លាប់</t>
    </r>
    <r>
      <rPr>
        <sz val="10"/>
        <color rgb="FF000000"/>
        <rFont val="Arial"/>
        <family val="2"/>
      </rPr>
      <t xml:space="preserve">? </t>
    </r>
    <r>
      <rPr>
        <sz val="10"/>
        <color rgb="FF000000"/>
        <rFont val="Lohit devanagari"/>
      </rPr>
      <t>បរិភោគ លក់</t>
    </r>
    <r>
      <rPr>
        <sz val="10"/>
        <color rgb="FF000000"/>
        <rFont val="Arial"/>
        <family val="2"/>
      </rPr>
      <t>?</t>
    </r>
  </si>
  <si>
    <t>Ni iki mwakoresheje izo inyama? Mwaraziriye, mwarazigurishije?</t>
  </si>
  <si>
    <t>Hộ đã làm gì với thịt? Ăn hay bán?</t>
  </si>
  <si>
    <t>meat_use_proportions</t>
  </si>
  <si>
    <t>count-selected(${meat_use}) &gt; '1'</t>
  </si>
  <si>
    <t>ls_no7</t>
  </si>
  <si>
    <t>meat_consumed_amount</t>
  </si>
  <si>
    <t>About how much did you eat?</t>
  </si>
  <si>
    <t>A peu près quelle quantité avez-vous consommé?</t>
  </si>
  <si>
    <t>¿Más o menos que cantidad de la carne se consumió en el hogar?</t>
  </si>
  <si>
    <r>
      <rPr>
        <sz val="10"/>
        <color rgb="FF000000"/>
        <rFont val="Lohit devanagari"/>
      </rPr>
      <t>आपने कितना खाया</t>
    </r>
    <r>
      <rPr>
        <sz val="10"/>
        <color rgb="FF000000"/>
        <rFont val="Arial"/>
        <family val="2"/>
      </rPr>
      <t xml:space="preserve">? </t>
    </r>
  </si>
  <si>
    <t>تقريبا ما مجموع ما تم أكله من اللحم؟</t>
  </si>
  <si>
    <t>Kiasi gani mlikula?</t>
  </si>
  <si>
    <r>
      <rPr>
        <sz val="10"/>
        <color rgb="FF000000"/>
        <rFont val="Lohit devanagari"/>
      </rPr>
      <t>តើអ្នកបរិភោគសាច់សត្វចិញ្ចឹមអស់ចំនួនប៉ុន្មានគីឡូក្រាម</t>
    </r>
    <r>
      <rPr>
        <sz val="10"/>
        <color rgb="FF000000"/>
        <rFont val="Arial"/>
        <family val="2"/>
      </rPr>
      <t>?</t>
    </r>
  </si>
  <si>
    <t>Ni nk'izingana gute mwariye?</t>
  </si>
  <si>
    <t>Hộ đã ăn bao nhiêu?</t>
  </si>
  <si>
    <t>selected(${meat_use}, 'use')</t>
  </si>
  <si>
    <t>meat_sell_amount</t>
  </si>
  <si>
    <t>About how much did you sell?</t>
  </si>
  <si>
    <t>A peu près quelle quantité avez-vous vendu ?</t>
  </si>
  <si>
    <t>¿Más o menos que cantidad de la carne se vendió?</t>
  </si>
  <si>
    <r>
      <rPr>
        <sz val="10"/>
        <color rgb="FF000000"/>
        <rFont val="Lohit devanagari"/>
      </rPr>
      <t>अपने कितना बेचा</t>
    </r>
    <r>
      <rPr>
        <sz val="10"/>
        <color rgb="FF000000"/>
        <rFont val="Arial"/>
        <family val="2"/>
      </rPr>
      <t xml:space="preserve">? </t>
    </r>
  </si>
  <si>
    <t>تقريبا ما مجموع ما تم بيعت من اللحم؟</t>
  </si>
  <si>
    <t>Kiasi gani mliuza?</t>
  </si>
  <si>
    <r>
      <rPr>
        <sz val="10"/>
        <color rgb="FF000000"/>
        <rFont val="Lohit devanagari"/>
      </rPr>
      <t>តើអ្នកលក់សាច់សត្វចិញ្ចឹមបានចំនួនប៉ុន្មានគីឡូក្រាម</t>
    </r>
    <r>
      <rPr>
        <sz val="10"/>
        <color rgb="FF000000"/>
        <rFont val="Arial"/>
        <family val="2"/>
      </rPr>
      <t>?</t>
    </r>
  </si>
  <si>
    <t>Ni nk'izingana gute mwagurishije?</t>
  </si>
  <si>
    <t>Hộ đã bán được bao nhiêu?</t>
  </si>
  <si>
    <t>selected(${meat_use}, 'sell')</t>
  </si>
  <si>
    <t>meat_sold_income</t>
  </si>
  <si>
    <t>How much money did you make from selling the ${livestock_label} meat in the last 12 months?</t>
  </si>
  <si>
    <t>Combien d'argent avez-vous gagné grâce de la vente de la viande de ${livestock_label} ces 12 derniers mois?</t>
  </si>
  <si>
    <t>¿Cuánto dinero recibió por la venta de carne de ${livestock_label} en los últimos 12 meses?</t>
  </si>
  <si>
    <r>
      <rPr>
        <sz val="10"/>
        <color rgb="FF000000"/>
        <rFont val="Lohit devanagari"/>
      </rPr>
      <t xml:space="preserve">आपने पिछले </t>
    </r>
    <r>
      <rPr>
        <sz val="10"/>
        <color rgb="FF000000"/>
        <rFont val="Arial"/>
        <family val="2"/>
      </rPr>
      <t xml:space="preserve">12 </t>
    </r>
    <r>
      <rPr>
        <sz val="10"/>
        <color rgb="FF000000"/>
        <rFont val="Lohit devanagari"/>
      </rPr>
      <t>महीनों में मांस बेचने से कितना पैसा बनाया है</t>
    </r>
    <r>
      <rPr>
        <sz val="10"/>
        <color rgb="FF000000"/>
        <rFont val="Arial"/>
        <family val="2"/>
      </rPr>
      <t>?</t>
    </r>
  </si>
  <si>
    <r>
      <rPr>
        <sz val="10"/>
        <color rgb="FF000000"/>
        <rFont val="Lohit devanagari"/>
      </rPr>
      <t xml:space="preserve">كم جنيت تقريبا من بيع لحم </t>
    </r>
    <r>
      <rPr>
        <sz val="10"/>
        <color rgb="FF000000"/>
        <rFont val="Arial"/>
        <family val="2"/>
      </rPr>
      <t xml:space="preserve">${livestock_label} </t>
    </r>
    <r>
      <rPr>
        <sz val="10"/>
        <color rgb="FF000000"/>
        <rFont val="Lohit devanagari"/>
      </rPr>
      <t>في ال</t>
    </r>
    <r>
      <rPr>
        <sz val="10"/>
        <color rgb="FF000000"/>
        <rFont val="Arial"/>
        <family val="2"/>
      </rPr>
      <t xml:space="preserve">12 </t>
    </r>
    <r>
      <rPr>
        <sz val="10"/>
        <color rgb="FF000000"/>
        <rFont val="Lohit devanagari"/>
      </rPr>
      <t>شهرالماضيه</t>
    </r>
  </si>
  <si>
    <t>Ni kiasi gani cha fedha mlipata baada ya kuuza ${livestock_label} nyama katika kipindi cha miezi 12 iliyopita?</t>
  </si>
  <si>
    <r>
      <rPr>
        <sz val="10"/>
        <color rgb="FF000000"/>
        <rFont val="Lohit devanagari"/>
      </rPr>
      <t>តើអ្នករកចំណូលបានប៉ុន្មានពីការលក់សាច់សត្វ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</si>
  <si>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anaghe mwakuye mu kugurisha inyama za ${livestock_label} mu mezi cumi n'abiri ashize?</t>
  </si>
  <si>
    <t>Thu nhập từ việc bán thịt ${livestock_label} trong 12 tháng qua?</t>
  </si>
  <si>
    <t>livestock_meat_who</t>
  </si>
  <si>
    <t>selected(${meat_use}, 'sell') or selected(${meat_use}, 'use')</t>
  </si>
  <si>
    <t>ls_no8</t>
  </si>
  <si>
    <t>livestock_meat_who_sells</t>
  </si>
  <si>
    <t>Who usually decides what do to with the income from selling the ${livestock_label} meat?</t>
  </si>
  <si>
    <t>Qui décide habituellement quoi du revenur provenant  de la vente de la viande ${livestock_label} ?</t>
  </si>
  <si>
    <t>¿Generalmente quien decide cómo se utilizan los ingresos por la venta de carne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</si>
  <si>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कौन निर्धारित करता हैं की मांस बेच कर हुई आय का क्या किया जाए</t>
    </r>
    <r>
      <rPr>
        <sz val="10"/>
        <color rgb="FF000000"/>
        <rFont val="Arial"/>
        <family val="2"/>
      </rPr>
      <t>?</t>
    </r>
  </si>
  <si>
    <r>
      <rPr>
        <sz val="10"/>
        <color rgb="FF000000"/>
        <rFont val="Lohit devanagari"/>
      </rPr>
      <t xml:space="preserve">أي من أفراد الأسره هو صاحب القرار بخصوص انفاق الدخل المتحقق من بيع لحم </t>
    </r>
    <r>
      <rPr>
        <sz val="10"/>
        <color rgb="FF000000"/>
        <rFont val="Arial"/>
        <family val="2"/>
      </rPr>
      <t>${livestock_label} meat</t>
    </r>
    <r>
      <rPr>
        <sz val="10"/>
        <color rgb="FF000000"/>
        <rFont val="Lohit devanagari"/>
      </rPr>
      <t>؟</t>
    </r>
  </si>
  <si>
    <t xml:space="preserve">Mara nyingi ninani ndani ya kaya anaamua kuhusiana na matumizi ya kiasi cha fedha baada ya kuuza nyama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</si>
  <si>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${livestock_label}</t>
    </r>
  </si>
  <si>
    <t>Ni nde ukunda gufata umwanzuro w'icyo muzakoresha amafaranga aturutse mu kugurisha inyama za ${livestock_label} ?</t>
  </si>
  <si>
    <t>Ai là người quyết định sẽ làm gì với thu nhập từ việc bán thịt ${livestock_label}?</t>
  </si>
  <si>
    <t>livestock_meat_who_control_eating</t>
  </si>
  <si>
    <t>Who usually decides when to eat ${livestock_label} meat?</t>
  </si>
  <si>
    <t>Qui décide habituellement quand consommer la viande de ${livestock_label}</t>
  </si>
  <si>
    <t>¿Generalmente quien decide cuando se consume la carne de ${livestock_label}?</t>
  </si>
  <si>
    <r>
      <rPr>
        <sz val="10"/>
        <color rgb="FF000000"/>
        <rFont val="Lohit devanagari"/>
      </rPr>
      <t>यह कौन निर्धारित करता हैं की मांस कब खाया जाए</t>
    </r>
    <r>
      <rPr>
        <sz val="10"/>
        <color rgb="FF000000"/>
        <rFont val="Arial"/>
        <family val="2"/>
      </rPr>
      <t>?</t>
    </r>
  </si>
  <si>
    <r>
      <rPr>
        <sz val="10"/>
        <color rgb="FF000000"/>
        <rFont val="Lohit devanagari"/>
      </rPr>
      <t xml:space="preserve">أي من أفراد الأسره هو صاحب القرار بخصوص اكل لحم </t>
    </r>
    <r>
      <rPr>
        <sz val="10"/>
        <color rgb="FF000000"/>
        <rFont val="Arial"/>
        <family val="2"/>
      </rPr>
      <t>${livestock_label} meat</t>
    </r>
    <r>
      <rPr>
        <sz val="10"/>
        <color rgb="FF000000"/>
        <rFont val="Lohit devanagari"/>
      </rPr>
      <t>؟</t>
    </r>
  </si>
  <si>
    <t>Mara nyingi nani anaamua lini tule  ${livestock_label} nyama?</t>
  </si>
  <si>
    <r>
      <rPr>
        <sz val="10"/>
        <color rgb="FF000000"/>
        <rFont val="Lohit devanagari"/>
      </rPr>
      <t>តើអ្នកណាជាអ្នកសម្រេចចិត្តទៅលើការបរិភោគសាច់សត្វចិញ្ចឹម</t>
    </r>
    <r>
      <rPr>
        <sz val="10"/>
        <color rgb="FF000000"/>
        <rFont val="Arial"/>
        <family val="2"/>
      </rPr>
      <t>${livestock_label}?</t>
    </r>
  </si>
  <si>
    <t>Ni nde ukunda gufata umwanzuro w'igihe cyo kurya inyama za  ${livestock_label} ?</t>
  </si>
  <si>
    <t>Ai là người quyết định khi nào sẽ ăn thịt ${livestock_label}?</t>
  </si>
  <si>
    <t>milk_basics</t>
  </si>
  <si>
    <t>Section: Milk</t>
  </si>
  <si>
    <t>selected(${livestock_name}, 'cattle') or selected(${livestock_name}, 'sheep') or selected(${livestock_name}, 'goats')</t>
  </si>
  <si>
    <t>ls_no9</t>
  </si>
  <si>
    <t>milk_harvest</t>
  </si>
  <si>
    <t>Does your household collect milk from the ${livestock_label}?</t>
  </si>
  <si>
    <t>Collectez-vous le lait de ${livestock_label}?</t>
  </si>
  <si>
    <t>¿Obtiene leche de ${livestock_label}?</t>
  </si>
  <si>
    <t xml:space="preserve">क्या आपका परिवार पशुधन से दूध एकत्रित करता हैं </t>
  </si>
  <si>
    <r>
      <rPr>
        <sz val="10"/>
        <color rgb="FF000000"/>
        <rFont val="Lohit devanagari"/>
      </rPr>
      <t xml:space="preserve">هل تقوم الاسرة بجمع الحليب من </t>
    </r>
    <r>
      <rPr>
        <sz val="10"/>
        <color rgb="FF000000"/>
        <rFont val="Arial"/>
        <family val="2"/>
      </rPr>
      <t>${livestock_label}?</t>
    </r>
    <r>
      <rPr>
        <sz val="10"/>
        <color rgb="FF000000"/>
        <rFont val="Lohit devanagari"/>
      </rPr>
      <t>؟</t>
    </r>
  </si>
  <si>
    <t>Je kaya yako hupata maziwa kutoka kwa ${livestock_label}?</t>
  </si>
  <si>
    <r>
      <rPr>
        <sz val="10"/>
        <color rgb="FF000000"/>
        <rFont val="Lohit devanagari"/>
      </rPr>
      <t>តើគ្រួសារអ្នកមានប្រមូលទឹកដោះសត្វឈ្មោះសត្វ</t>
    </r>
    <r>
      <rPr>
        <sz val="10"/>
        <color rgb="FF000000"/>
        <rFont val="Arial"/>
        <family val="2"/>
      </rPr>
      <t xml:space="preserve">${livestock_label} </t>
    </r>
    <r>
      <rPr>
        <sz val="10"/>
        <color rgb="FF000000"/>
        <rFont val="Lohit devanagari"/>
      </rPr>
      <t>ដែរឬទេ</t>
    </r>
    <r>
      <rPr>
        <sz val="10"/>
        <color rgb="FF000000"/>
        <rFont val="Arial"/>
        <family val="2"/>
      </rPr>
      <t>?</t>
    </r>
  </si>
  <si>
    <t>Mu rugo rwanyu mukama ${livestock_label}?</t>
  </si>
  <si>
    <t>Hộ có vắt sữa từ ${livestock_label} không?</t>
  </si>
  <si>
    <t>milk_details</t>
  </si>
  <si>
    <t>${milk_harvest} = 'Y'</t>
  </si>
  <si>
    <t>milk_basic_info</t>
  </si>
  <si>
    <t>ls_no10</t>
  </si>
  <si>
    <t>milk_number_animals_milked</t>
  </si>
  <si>
    <t>How many ${livestock_label} did you milk per day?</t>
  </si>
  <si>
    <t>Combien de ${livestock_label} avez-vous traites par jour?</t>
  </si>
  <si>
    <t>¿Cuántas ${livestock_label} ordeña al día?</t>
  </si>
  <si>
    <r>
      <rPr>
        <sz val="10"/>
        <color rgb="FF000000"/>
        <rFont val="Lohit devanagari"/>
      </rPr>
      <t>कितने पशुओं का आप प्रतिदिन दूध निकलते हैं</t>
    </r>
    <r>
      <rPr>
        <sz val="10"/>
        <color rgb="FF000000"/>
        <rFont val="Arial"/>
        <family val="2"/>
      </rPr>
      <t>?</t>
    </r>
  </si>
  <si>
    <r>
      <rPr>
        <sz val="10"/>
        <color rgb="FF000000"/>
        <rFont val="Lohit devanagari"/>
      </rPr>
      <t xml:space="preserve">كم حيوان من </t>
    </r>
    <r>
      <rPr>
        <sz val="10"/>
        <color rgb="FF000000"/>
        <rFont val="Arial"/>
        <family val="2"/>
      </rPr>
      <t xml:space="preserve">${livestock_label} </t>
    </r>
    <r>
      <rPr>
        <sz val="10"/>
        <color rgb="FF000000"/>
        <rFont val="Lohit devanagari"/>
      </rPr>
      <t>تقوم بحلابته في اليوم؟</t>
    </r>
  </si>
  <si>
    <t>Ni kiasi gani ${livestock_label} hukamuliwa kwa siku?</t>
  </si>
  <si>
    <r>
      <rPr>
        <sz val="10"/>
        <color rgb="FF000000"/>
        <rFont val="Lohit devanagari"/>
      </rPr>
      <t xml:space="preserve">តើក្នុងមួយថ្ងៃអ្នកច្របាច់យកទឹកដោះពីសត្វ </t>
    </r>
    <r>
      <rPr>
        <sz val="10"/>
        <color rgb="FF000000"/>
        <rFont val="Arial"/>
        <family val="2"/>
      </rPr>
      <t xml:space="preserve">${livestock_label} </t>
    </r>
    <r>
      <rPr>
        <sz val="10"/>
        <color rgb="FF000000"/>
        <rFont val="Lohit devanagari"/>
      </rPr>
      <t>ចំនួនប៉ុន្មានក្បាល</t>
    </r>
    <r>
      <rPr>
        <sz val="10"/>
        <color rgb="FF000000"/>
        <rFont val="Arial"/>
        <family val="2"/>
      </rPr>
      <t>?</t>
    </r>
  </si>
  <si>
    <t>Ni amata angana iki mukama ku  ${livestock_label} ku munsi?</t>
  </si>
  <si>
    <t>Khối lượng sữa ${livestock_label} vắt được mỗi ngày?</t>
  </si>
  <si>
    <t>milk_amount_good_season</t>
  </si>
  <si>
    <t>About how much milk do the ${livestock_label} produce when they are milking well?</t>
  </si>
  <si>
    <t>Quelle quantité de lait le ${livestock_label} durant la bonne saisons?</t>
  </si>
  <si>
    <t>¿Más o menos que cantidad de leche producen las ${livestock_label} durante la temporada buena?</t>
  </si>
  <si>
    <r>
      <rPr>
        <sz val="10"/>
        <color rgb="FF000000"/>
        <rFont val="Lohit devanagari"/>
      </rPr>
      <t>अच्छे मौसम में आपके पशु कितना दूध देते हैं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</si>
  <si>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الجيد؟</t>
    </r>
  </si>
  <si>
    <t>Ni kiasi gani cha maziwa ambacho ${livestock_label} hutoa, kipindi cha msimu mzuri?</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</si>
  <si>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ក្នុងរដូវល្អ</t>
    </r>
    <r>
      <rPr>
        <sz val="10"/>
        <color rgb="FF000000"/>
        <rFont val="Arial"/>
        <family val="2"/>
      </rPr>
      <t>?</t>
    </r>
  </si>
  <si>
    <t>Ni amata angana iki ${livestock_label} itanga mu gihe cy'igihembwe cyiza k'umukamo mwiza?</t>
  </si>
  <si>
    <t>Khối lượng sữa vắt được từ ${livestock_label} ở thời điểm tiết sữa tốt nhất?</t>
  </si>
  <si>
    <t>select_one milk_units</t>
  </si>
  <si>
    <t>milk_units</t>
  </si>
  <si>
    <t>Unit:</t>
  </si>
  <si>
    <t>Unité:</t>
  </si>
  <si>
    <t>Unidades de medida producción de leche:</t>
  </si>
  <si>
    <t>इकाई</t>
  </si>
  <si>
    <t>Kipimo:</t>
  </si>
  <si>
    <t>ឯកត្តា</t>
  </si>
  <si>
    <t>Igipimo mupimamo amata:</t>
  </si>
  <si>
    <t>Đơn vị:</t>
  </si>
  <si>
    <t>l/day</t>
  </si>
  <si>
    <t>milk_amount_units_other</t>
  </si>
  <si>
    <t>Define milk production 'other' units:</t>
  </si>
  <si>
    <t>selected(${milk_units}, 'other')</t>
  </si>
  <si>
    <t>milk_amount_bad_season</t>
  </si>
  <si>
    <t>About how much milk do the ${livestock_label} produce when they are not milking well?</t>
  </si>
  <si>
    <t>Quelle quantité de lait  le ${livestock_label} produit-il durant la mauvaise saison?</t>
  </si>
  <si>
    <t>¿Más o menos que cantidad de leche producen las ${livestock_label} durante la temporada mala?</t>
  </si>
  <si>
    <r>
      <rPr>
        <sz val="10"/>
        <color rgb="FF000000"/>
        <rFont val="Lohit devanagari"/>
      </rPr>
      <t>खराब मौसम में आपके पशु कितना दूध देते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</si>
  <si>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السيئ؟</t>
    </r>
  </si>
  <si>
    <t>Ni kiasi gani cha maziwa ambacho ${livestock_label} hutoa, kipindi cha msimu mbaya?</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</si>
  <si>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ក្នុងរដូវមិនល្អ</t>
    </r>
    <r>
      <rPr>
        <sz val="10"/>
        <color rgb="FF000000"/>
        <rFont val="Arial"/>
        <family val="2"/>
      </rPr>
      <t>?</t>
    </r>
  </si>
  <si>
    <t>Ni amata angana iki ${livestock_label} itanga mu gihe cy'igihembwe kibi k'umukamo mubi?</t>
  </si>
  <si>
    <t>Khối lượng sữa vắt được từ ${livestock_label} ở thời điểm tiết sữa kém nhất?</t>
  </si>
  <si>
    <t>(if no difference, put same value as good season)</t>
  </si>
  <si>
    <t>(si aucune différence, mettre la même valeur que pour la bonne saison)</t>
  </si>
  <si>
    <t>Si no hay diferencia coloque el mismo valor de la temporada buena</t>
  </si>
  <si>
    <t xml:space="preserve">اذا لم يكن هنالك فرق ضع نفس القيمة كما في الموسم الجيد </t>
  </si>
  <si>
    <t>( kama hakuna tofauti, weka namba kama msimu mzuri)</t>
  </si>
  <si>
    <r>
      <rPr>
        <sz val="10"/>
        <color rgb="FF000000"/>
        <rFont val="Arial"/>
        <family val="2"/>
      </rPr>
      <t>(</t>
    </r>
    <r>
      <rPr>
        <sz val="10"/>
        <color rgb="FF000000"/>
        <rFont val="Lohit devanagari"/>
      </rPr>
      <t>ប្រសិនគ្មានភាពខុសគ្មា សូមដាក់តម្លៃដូចជារដូវដែលសំបូរអាហារបំផុត</t>
    </r>
    <r>
      <rPr>
        <sz val="10"/>
        <color rgb="FF000000"/>
        <rFont val="Arial"/>
        <family val="2"/>
      </rPr>
      <t>)</t>
    </r>
  </si>
  <si>
    <t>(Niba nta tandukaniro, shyiramo igiciro cy'igihembwe cyiza)</t>
  </si>
  <si>
    <t>(nếu không có sự khác biệt, hãy đặt giá trị tương tự như ở thời điểm tiết sữa tốt nhất)</t>
  </si>
  <si>
    <t>milk_use_basic</t>
  </si>
  <si>
    <t>ls_no11</t>
  </si>
  <si>
    <t>select_multiple milk_use</t>
  </si>
  <si>
    <t>milk_use</t>
  </si>
  <si>
    <t>What does your household do with the ${livestock_label} milk? Drink it at home, sell it, make dairy products?</t>
  </si>
  <si>
    <t xml:space="preserve">Que faites-vous du lait de ${livestock_label}? Vous le buvez à la maison, vous le vendez, vous en faites des produits laitiers? </t>
  </si>
  <si>
    <t>¿Qué se hace con la leche de ${livestock_label}? ¿Se consume fresca en el hogar, se vende, o se procesa para hacer queso u otros productos?</t>
  </si>
  <si>
    <r>
      <rPr>
        <sz val="10"/>
        <color rgb="FF000000"/>
        <rFont val="Lohit devanagari"/>
      </rPr>
      <t>आपका परिवार दूध का क्या करता हैं</t>
    </r>
    <r>
      <rPr>
        <sz val="10"/>
        <color rgb="FF000000"/>
        <rFont val="Arial"/>
        <family val="2"/>
      </rPr>
      <t xml:space="preserve">? </t>
    </r>
  </si>
  <si>
    <r>
      <rPr>
        <sz val="10"/>
        <color rgb="FF000000"/>
        <rFont val="Lohit devanagari"/>
      </rPr>
      <t xml:space="preserve">ماذا تفعل الاسرة في الحليب المنتج من  </t>
    </r>
    <r>
      <rPr>
        <sz val="10"/>
        <color rgb="FF000000"/>
        <rFont val="Arial"/>
        <family val="2"/>
      </rPr>
      <t>${livestock_label}</t>
    </r>
    <r>
      <rPr>
        <sz val="10"/>
        <color rgb="FF000000"/>
        <rFont val="Lohit devanagari"/>
      </rPr>
      <t>؟ هل يستخدم للإستهلاك  المنزلي؟ للبيع؟ يتم استخدامه في تصنيع منتجات الألبان؟</t>
    </r>
  </si>
  <si>
    <t>Je kaya yako hufanya nini na maziwa ya ${livestock_label}? Hunyweka nyumbani, huuzwa, hutengenezwa mazao ya mifugo?</t>
  </si>
  <si>
    <r>
      <rPr>
        <sz val="10"/>
        <color rgb="FF000000"/>
        <rFont val="Lohit devanagari"/>
      </rPr>
      <t>តើអ្នកយកទឹកដោះសត្វ</t>
    </r>
    <r>
      <rPr>
        <sz val="10"/>
        <color rgb="FF000000"/>
        <rFont val="Arial"/>
        <family val="2"/>
      </rPr>
      <t xml:space="preserve">${livestock_label} </t>
    </r>
    <r>
      <rPr>
        <sz val="10"/>
        <color rgb="FF000000"/>
        <rFont val="Lohit devanagari"/>
      </rPr>
      <t>សម្រាប់ធ្វើអ្វី</t>
    </r>
    <r>
      <rPr>
        <sz val="10"/>
        <color rgb="FF000000"/>
        <rFont val="Arial"/>
        <family val="2"/>
      </rPr>
      <t xml:space="preserve">? </t>
    </r>
    <r>
      <rPr>
        <sz val="10"/>
        <color rgb="FF000000"/>
        <rFont val="Lohit devanagari"/>
      </rPr>
      <t>ផឹកនៅផ្ទះ លក់ ធ្វើផលិតផលទឹកដោះ</t>
    </r>
    <r>
      <rPr>
        <sz val="10"/>
        <color rgb="FF000000"/>
        <rFont val="Arial"/>
        <family val="2"/>
      </rPr>
      <t>?</t>
    </r>
  </si>
  <si>
    <t>Ni ki mwakoresheje amata ya {livestock_label} ? Mwarayanyoye, mwarayabitse, mwarayatanze ku buntu?</t>
  </si>
  <si>
    <t>Hộ làm gì với sữa ${livestock_label}? Uống ở nhà, bán, chế biến thành các sản phẩm từ sữa?</t>
  </si>
  <si>
    <t>dairy_products_grp</t>
  </si>
  <si>
    <t>select_multiple dairy_products</t>
  </si>
  <si>
    <t>dairy_products</t>
  </si>
  <si>
    <t>What dairy products do you make?</t>
  </si>
  <si>
    <t>Quels produits laitiers fabriquez-vous?</t>
  </si>
  <si>
    <t>selected(${milk_use}, 'dairy')</t>
  </si>
  <si>
    <t>dairy_products_other</t>
  </si>
  <si>
    <t>Other dairy product</t>
  </si>
  <si>
    <t>Autre produit laitier</t>
  </si>
  <si>
    <t>${dairy_products} = 'other'</t>
  </si>
  <si>
    <t>milk_use_proportions</t>
  </si>
  <si>
    <t>count-selected(${milk_use}) &gt; '1'</t>
  </si>
  <si>
    <t>ls_no12</t>
  </si>
  <si>
    <t>milk_dairy_amount</t>
  </si>
  <si>
    <t>About how much ${livestock_label} milk does your household use for dairy products?</t>
  </si>
  <si>
    <t>¿Más o menos que cantidad de la leche producida por ${livestock_label} usan pro productos come queso o yogurt?</t>
  </si>
  <si>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المستخدمة في تصنيع منتجات الحليب؟</t>
    </r>
  </si>
  <si>
    <r>
      <rPr>
        <sz val="10"/>
        <color rgb="FF000000"/>
        <rFont val="Lohit devanagari"/>
      </rPr>
      <t>តើអ្នកយកទឹកដោះសត្វ</t>
    </r>
    <r>
      <rPr>
        <sz val="10"/>
        <color rgb="FF000000"/>
        <rFont val="Arial"/>
        <family val="2"/>
      </rPr>
      <t xml:space="preserve">${livestock_label} </t>
    </r>
    <r>
      <rPr>
        <sz val="10"/>
        <color rgb="FF000000"/>
        <rFont val="Lohit devanagari"/>
      </rPr>
      <t>ទៅធ្វើជាផលិតផលទឹកដោះ បានចំនួនប៉ុន្មានលីត្រ</t>
    </r>
    <r>
      <rPr>
        <sz val="10"/>
        <color rgb="FF000000"/>
        <rFont val="Arial"/>
        <family val="2"/>
      </rPr>
      <t>?</t>
    </r>
  </si>
  <si>
    <t>Ni amata angana iki ya ${livestock_label}  mwabitse mwebwe ubwanyu?</t>
  </si>
  <si>
    <t>Khối lượng sữa ${livestock_label} hộ sử dụng để chế biến ra các sản phẩm từ sữa?</t>
  </si>
  <si>
    <t>In the last 12 months</t>
  </si>
  <si>
    <t xml:space="preserve">Ces derniers 12 mois </t>
  </si>
  <si>
    <t>En los últimos 12 meses</t>
  </si>
  <si>
    <r>
      <rPr>
        <sz val="10"/>
        <color rgb="FF000000"/>
        <rFont val="Lohit devanagari"/>
      </rPr>
      <t xml:space="preserve">خلال </t>
    </r>
    <r>
      <rPr>
        <sz val="10"/>
        <color rgb="FF000000"/>
        <rFont val="Arial"/>
        <family val="2"/>
      </rPr>
      <t xml:space="preserve">12 </t>
    </r>
    <r>
      <rPr>
        <sz val="10"/>
        <color rgb="FF000000"/>
        <rFont val="Lohit devanagari"/>
      </rPr>
      <t>شهر الاخيرة</t>
    </r>
  </si>
  <si>
    <t>miezi 12 iliyopita</t>
  </si>
  <si>
    <t>នៅអំឡុង១២ខែចុងក្រោយ</t>
  </si>
  <si>
    <t>milk_consumed_amount</t>
  </si>
  <si>
    <t>About how much of the ${livestock_label} milk does the household consume?</t>
  </si>
  <si>
    <t>A peu près quelle quantité de lait (et de lait caillé)  de ${livestock_label} votre ménage consomme t-il?</t>
  </si>
  <si>
    <t>¿Más o menos que cantidad de la leche producida por ${livestock_label} es consumida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</si>
  <si>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दुग्ध का उपयोग किया हैं</t>
    </r>
    <r>
      <rPr>
        <sz val="10"/>
        <color rgb="FF000000"/>
        <rFont val="Arial"/>
        <family val="2"/>
      </rPr>
      <t>?</t>
    </r>
  </si>
  <si>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المستهلك في المنزل؟</t>
    </r>
  </si>
  <si>
    <t>Ni kiasi gani cha maziwa ya ${livestock_label} hunyweka katika kaya?</t>
  </si>
  <si>
    <r>
      <rPr>
        <sz val="10"/>
        <color rgb="FF000000"/>
        <rFont val="Lohit devanagari"/>
      </rPr>
      <t>តើគ្រួសាររបស់អ្នកបរិភោគទឹកដោះសត្វ</t>
    </r>
    <r>
      <rPr>
        <sz val="10"/>
        <color rgb="FF000000"/>
        <rFont val="Arial"/>
        <family val="2"/>
      </rPr>
      <t xml:space="preserve">${livestock_label} </t>
    </r>
    <r>
      <rPr>
        <sz val="10"/>
        <color rgb="FF000000"/>
        <rFont val="Lohit devanagari"/>
      </rPr>
      <t>អស់ចំនួនប៉ុន្មានលីត្រ</t>
    </r>
    <r>
      <rPr>
        <sz val="10"/>
        <color rgb="FF000000"/>
        <rFont val="Arial"/>
        <family val="2"/>
      </rPr>
      <t>?</t>
    </r>
  </si>
  <si>
    <t>Ni amata angana iki ya ${livestock_label}  mwanyoye mwebwe ubwanyu?</t>
  </si>
  <si>
    <t>Khối lượng sữa ${livestock_label} hộ tiêu thụ?</t>
  </si>
  <si>
    <t>Miezi 12 iliyopita</t>
  </si>
  <si>
    <t>selected(${milk_use}, 'use')</t>
  </si>
  <si>
    <t>milk_sell_amount</t>
  </si>
  <si>
    <t>About how much ${livestock_label} milk does your household sell?</t>
  </si>
  <si>
    <t>A peu près quelle quantité de lait (et de lait caillé) de ${livestock_label} vendez-vous?</t>
  </si>
  <si>
    <t>¿Más o menos que cantidad de la leche producida por ${livestock_label} se vende?</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</si>
  <si>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दुग्ध बेचा हैं</t>
    </r>
    <r>
      <rPr>
        <sz val="10"/>
        <color rgb="FF000000"/>
        <rFont val="Arial"/>
        <family val="2"/>
      </rPr>
      <t>?</t>
    </r>
  </si>
  <si>
    <r>
      <rPr>
        <sz val="10"/>
        <color rgb="FF000000"/>
        <rFont val="Lohit devanagari"/>
      </rPr>
      <t xml:space="preserve">تقريبا كم كمية الحليب المنتج من </t>
    </r>
    <r>
      <rPr>
        <sz val="10"/>
        <color rgb="FF000000"/>
        <rFont val="Arial"/>
        <family val="2"/>
      </rPr>
      <t xml:space="preserve">${livestock_label} </t>
    </r>
    <r>
      <rPr>
        <sz val="10"/>
        <color rgb="FF000000"/>
        <rFont val="Lohit devanagari"/>
      </rPr>
      <t>يتم بيعه في السوق؟</t>
    </r>
  </si>
  <si>
    <t>Ni kiasi gani cha maziwa ya ${livestock_label} huuzwa na kaya yako?</t>
  </si>
  <si>
    <r>
      <rPr>
        <sz val="10"/>
        <color rgb="FF000000"/>
        <rFont val="Lohit devanagari"/>
      </rPr>
      <t>តើអ្នកលក់ទឹកដោះសត្វ</t>
    </r>
    <r>
      <rPr>
        <sz val="10"/>
        <color rgb="FF000000"/>
        <rFont val="Arial"/>
        <family val="2"/>
      </rPr>
      <t xml:space="preserve">${livestock_label} </t>
    </r>
    <r>
      <rPr>
        <sz val="10"/>
        <color rgb="FF000000"/>
        <rFont val="Lohit devanagari"/>
      </rPr>
      <t>បានចំនួនប៉ុន្មានលីត្រ</t>
    </r>
    <r>
      <rPr>
        <sz val="10"/>
        <color rgb="FF000000"/>
        <rFont val="Arial"/>
        <family val="2"/>
      </rPr>
      <t>?</t>
    </r>
  </si>
  <si>
    <t>Ni amata angana iki ya ${livestock_label}  mwagurishije?</t>
  </si>
  <si>
    <t>Khối lượng sữa ${livestock_label} hộ bán?</t>
  </si>
  <si>
    <t>selected(${milk_use}, 'sell')</t>
  </si>
  <si>
    <t>milk_sales_income</t>
  </si>
  <si>
    <t>ls_no13</t>
  </si>
  <si>
    <t>milk_sold_income</t>
  </si>
  <si>
    <t>How much money does your household make from selling the ${livestock_label} milk?</t>
  </si>
  <si>
    <t xml:space="preserve">Combien d'argent avez-vous  engrangés avec  la vente du lait ( et du lait caillé) de ${livestock_label}? </t>
  </si>
  <si>
    <t>¿Cuánto dinero recibe por la venta de la leche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</si>
  <si>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दूध बेच कर कितने पैसे कमाए हैं</t>
    </r>
    <r>
      <rPr>
        <sz val="10"/>
        <color rgb="FF000000"/>
        <rFont val="Arial"/>
        <family val="2"/>
      </rPr>
      <t>?</t>
    </r>
  </si>
  <si>
    <r>
      <rPr>
        <sz val="10"/>
        <color rgb="FF000000"/>
        <rFont val="Lohit devanagari"/>
      </rPr>
      <t xml:space="preserve">تقريبا كم المبلغ الذي تحصل عليه من بيع حليب </t>
    </r>
    <r>
      <rPr>
        <sz val="10"/>
        <color rgb="FF000000"/>
        <rFont val="Arial"/>
        <family val="2"/>
      </rPr>
      <t>${livestock_label}</t>
    </r>
    <r>
      <rPr>
        <sz val="10"/>
        <color rgb="FF000000"/>
        <rFont val="Lohit devanagari"/>
      </rPr>
      <t>؟</t>
    </r>
  </si>
  <si>
    <t>Ni kiasi gani cha fedha hupatikana katika kaya yako kwa kuuza maziwa ya ${livestock_label}?</t>
  </si>
  <si>
    <r>
      <rPr>
        <sz val="10"/>
        <color rgb="FF000000"/>
        <rFont val="Lohit devanagari"/>
      </rPr>
      <t>តើអ្នកអាចរកចំណូលបានប៉ុន្មានពីការលក់ទឹកដោះសត្វ</t>
    </r>
    <r>
      <rPr>
        <sz val="10"/>
        <color rgb="FF000000"/>
        <rFont val="Arial"/>
        <family val="2"/>
      </rPr>
      <t>${livestock_label}?</t>
    </r>
  </si>
  <si>
    <t>Ni amafaranga angahe mwakuye mu kugurisha amata ya ${livestock_label}?</t>
  </si>
  <si>
    <t>Thu nhập từ việc bán sữa ${livestock_label}?</t>
  </si>
  <si>
    <t>select_one timeunits</t>
  </si>
  <si>
    <t>milk_sold_price_timeunits</t>
  </si>
  <si>
    <t>per:</t>
  </si>
  <si>
    <t>par:</t>
  </si>
  <si>
    <t>por: (indicar unidades de tiempo)</t>
  </si>
  <si>
    <t>kwa:</t>
  </si>
  <si>
    <t>ក្នុង៖</t>
  </si>
  <si>
    <t>Kuri:</t>
  </si>
  <si>
    <t>year</t>
  </si>
  <si>
    <t>milk_amount_time_units_other</t>
  </si>
  <si>
    <t>Specify 'other' time units:</t>
  </si>
  <si>
    <t>selected(${milk_sold_price_timeunits}, 'other')</t>
  </si>
  <si>
    <t>milk_who_group</t>
  </si>
  <si>
    <t>selected(${milk_use}, 'sell') or selected(${milk_use}, 'use')</t>
  </si>
  <si>
    <t>ls_no14</t>
  </si>
  <si>
    <t>milk_who_sells</t>
  </si>
  <si>
    <t>Who usually decides what do to with the income from selling the ${livestock_label} milk?</t>
  </si>
  <si>
    <t>Qui décide habituellement quoi faire du revenu  provenant de la vente du lait ${livestock_label} (ou du lait caillé )?</t>
  </si>
  <si>
    <t>¿Generalmente quien decide que se hace con los ingresos por la venta de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</si>
  <si>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कौन निर्धारित करता है की दूध से प्राप्त आय का क्या किया जाए</t>
    </r>
    <r>
      <rPr>
        <sz val="10"/>
        <color rgb="FF000000"/>
        <rFont val="Arial"/>
        <family val="2"/>
      </rPr>
      <t xml:space="preserve">? </t>
    </r>
  </si>
  <si>
    <r>
      <rPr>
        <sz val="10"/>
        <color rgb="FF000000"/>
        <rFont val="Lohit devanagari"/>
      </rPr>
      <t xml:space="preserve">من بالعادة هو صاحب القرار بماذا يفعل بالدخل الناتج من بيع حليب </t>
    </r>
    <r>
      <rPr>
        <sz val="10"/>
        <color rgb="FF000000"/>
        <rFont val="Arial"/>
        <family val="2"/>
      </rPr>
      <t>${livestock_label}</t>
    </r>
    <r>
      <rPr>
        <sz val="10"/>
        <color rgb="FF000000"/>
        <rFont val="Lohit devanagari"/>
      </rPr>
      <t>؟</t>
    </r>
  </si>
  <si>
    <t>Mara nyingi nani hasa anaamua kuhusiana na kipato baadaya ya kuuza maziwa ya ${livestock_label}?</t>
  </si>
  <si>
    <r>
      <rPr>
        <sz val="10"/>
        <color rgb="FF000000"/>
        <rFont val="Lohit devanagari"/>
      </rPr>
      <t xml:space="preserve">តើអ្នកណាជាអ្នកសម្រេចចិត្តទៅលើចំណូលដែលបានមកការលក់ទឹកដោះសត្វ </t>
    </r>
    <r>
      <rPr>
        <sz val="10"/>
        <color rgb="FF000000"/>
        <rFont val="Arial"/>
        <family val="2"/>
      </rPr>
      <t>${livestock_label} ?</t>
    </r>
  </si>
  <si>
    <t>Ni nde ukunda gufata umwanzuro w'icyo mukoresha amafaranga avuye mu kugurisha amata ya ${livestock_label}?</t>
  </si>
  <si>
    <t>Ai là người quyết định sẽ làm gì với thu nhập từ việc bán sữa ${livestock_label}?</t>
  </si>
  <si>
    <t>milk_who_control_eating</t>
  </si>
  <si>
    <t>Who usually decides when to eat the ${livestock_label} milk?</t>
  </si>
  <si>
    <t>Qui décide en général du moment où consommer le lait ( ou lait caillé) de ${livestock_label}?</t>
  </si>
  <si>
    <t>¿Generalmente quien decide cuando se consume la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</si>
  <si>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निर्धारित करता है कि दूध का प्रयोग कब किया जाए </t>
    </r>
    <r>
      <rPr>
        <sz val="10"/>
        <color rgb="FF000000"/>
        <rFont val="Arial"/>
        <family val="2"/>
      </rPr>
      <t>?</t>
    </r>
  </si>
  <si>
    <r>
      <rPr>
        <sz val="10"/>
        <color rgb="FF000000"/>
        <rFont val="Lohit devanagari"/>
      </rPr>
      <t xml:space="preserve">أي من أفراد الأسره هو صاحب القرار بخصوص متى يتم استهلاك حليب </t>
    </r>
    <r>
      <rPr>
        <sz val="10"/>
        <color rgb="FF000000"/>
        <rFont val="Arial"/>
        <family val="2"/>
      </rPr>
      <t xml:space="preserve">${livestock_label}  </t>
    </r>
    <r>
      <rPr>
        <sz val="10"/>
        <color rgb="FF000000"/>
        <rFont val="Lohit devanagari"/>
      </rPr>
      <t>بالمنزل؟</t>
    </r>
  </si>
  <si>
    <t>Mara nyingi nani hasa anaamua lini tunywe maziwa ya ${livestock_label}?</t>
  </si>
  <si>
    <r>
      <rPr>
        <sz val="10"/>
        <color rgb="FF000000"/>
        <rFont val="Lohit devanagari"/>
      </rPr>
      <t>តើអ្នកណាជាអ្នកសម្រេចចិត្តទៅលើការបរិភោគទឹកដោះសត្វ</t>
    </r>
    <r>
      <rPr>
        <sz val="10"/>
        <color rgb="FF000000"/>
        <rFont val="Arial"/>
        <family val="2"/>
      </rPr>
      <t>${livestock_label}?</t>
    </r>
  </si>
  <si>
    <t>Ni nde ukunda gufata umwanzuro w'igihe cyo kunywa amata ya ${livestock_label}?</t>
  </si>
  <si>
    <t>Ai là người quyết định khi nào sẽ tiêu thụ sữa ${livestock_label}?</t>
  </si>
  <si>
    <t>eggs_group</t>
  </si>
  <si>
    <t>Section: Eggs</t>
  </si>
  <si>
    <t>selected(${livestock_name}, 'chicken') or selected(${livestock_name}, 'otherpoultry')</t>
  </si>
  <si>
    <t>eggs_intro_group</t>
  </si>
  <si>
    <t>ls_no15</t>
  </si>
  <si>
    <r>
      <rPr>
        <sz val="10"/>
        <color rgb="FF000000"/>
        <rFont val="Lohit devanagari"/>
      </rPr>
      <t>លេខសម្គាល់សត្វចិញ្ចឹម</t>
    </r>
    <r>
      <rPr>
        <sz val="10"/>
        <color rgb="FF000000"/>
        <rFont val="Arial"/>
        <family val="2"/>
      </rPr>
      <t>${livestock_rep_number}: ${livestock_label}}</t>
    </r>
  </si>
  <si>
    <t>eggs_harvest</t>
  </si>
  <si>
    <t>Does your household collect eggs from the ${livestock_label}?</t>
  </si>
  <si>
    <t>Ramassez-vous les œufs de ${livestock_label}?</t>
  </si>
  <si>
    <t>¿Las ${livestock_label} le dan huevos?</t>
  </si>
  <si>
    <r>
      <rPr>
        <sz val="10"/>
        <color rgb="FF000000"/>
        <rFont val="Lohit devanagari"/>
      </rPr>
      <t xml:space="preserve">क्या आपका परिवार पशुपालन से अंडे एकत्रित करता हैं </t>
    </r>
    <r>
      <rPr>
        <sz val="10"/>
        <color rgb="FF000000"/>
        <rFont val="Arial"/>
        <family val="2"/>
      </rPr>
      <t xml:space="preserve">? </t>
    </r>
  </si>
  <si>
    <r>
      <rPr>
        <sz val="10"/>
        <color rgb="FF000000"/>
        <rFont val="Lohit devanagari"/>
      </rPr>
      <t xml:space="preserve">هل تجمع الاسرة البيض من </t>
    </r>
    <r>
      <rPr>
        <sz val="10"/>
        <color rgb="FF000000"/>
        <rFont val="Arial"/>
        <family val="2"/>
      </rPr>
      <t>${livestock_label}</t>
    </r>
    <r>
      <rPr>
        <sz val="10"/>
        <color rgb="FF000000"/>
        <rFont val="Lohit devanagari"/>
      </rPr>
      <t>؟</t>
    </r>
  </si>
  <si>
    <t>Je kaya yako hukusanya mayai kutoka kwa ${livestock_label}?</t>
  </si>
  <si>
    <r>
      <rPr>
        <sz val="10"/>
        <color rgb="FF000000"/>
        <rFont val="Lohit devanagari"/>
      </rPr>
      <t>តើអ្នកប្រមូលស៊ុតពីសត្វចិញ្ចឹម</t>
    </r>
    <r>
      <rPr>
        <sz val="10"/>
        <color rgb="FF000000"/>
        <rFont val="Arial"/>
        <family val="2"/>
      </rPr>
      <t xml:space="preserve">${livestock_label} </t>
    </r>
    <r>
      <rPr>
        <sz val="10"/>
        <color rgb="FF000000"/>
        <rFont val="Lohit devanagari"/>
      </rPr>
      <t>ដែរឬទេ</t>
    </r>
    <r>
      <rPr>
        <sz val="10"/>
        <color rgb="FF000000"/>
        <rFont val="Arial"/>
        <family val="2"/>
      </rPr>
      <t>?</t>
    </r>
  </si>
  <si>
    <t>Mu rugo rwanyu mujya mugira amagi aturutse ku ${livestock_label} mworoye?</t>
  </si>
  <si>
    <t>Hộ có nuôi ${livestock_label} để lấy trứng không?</t>
  </si>
  <si>
    <t>eggs_details</t>
  </si>
  <si>
    <t>${eggs_harvest} = 'Y'</t>
  </si>
  <si>
    <t>eggs_basic_info</t>
  </si>
  <si>
    <t>ls_no16</t>
  </si>
  <si>
    <r>
      <rPr>
        <sz val="10"/>
        <color rgb="FF000000"/>
        <rFont val="Lohit devanagari"/>
      </rPr>
      <t>លេខសម្គាល់សត្វចិញ្ចឹម</t>
    </r>
    <r>
      <rPr>
        <sz val="10"/>
        <color rgb="FF000000"/>
        <rFont val="Arial"/>
        <family val="2"/>
      </rPr>
      <t>${livestock_rep_number}: ${livestock_label}</t>
    </r>
  </si>
  <si>
    <t>eggs_amount_good</t>
  </si>
  <si>
    <t>How many eggs do the ${livestock_label} usually produce, during the good season?</t>
  </si>
  <si>
    <t>Combien d'œufs ${livestock_label} produit en général pendant la bonne saison?</t>
  </si>
  <si>
    <t>¿Cuantos huevos de ${livestock_label} usualmente se producen durante la época buena?</t>
  </si>
  <si>
    <r>
      <rPr>
        <sz val="10"/>
        <color rgb="FF000000"/>
        <rFont val="Lohit devanagari"/>
      </rPr>
      <t>अच्छे मौसम मे पशु कितने अंडे देते हैं</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</si>
  <si>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الجيد؟</t>
    </r>
  </si>
  <si>
    <t>Ni kiasi gani cha mayai ambacho ${livestock_label} mara nyingi huzalisha, kipindi cha msimu mzuri?</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</si>
  <si>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ក្នុងរដូវល្អ</t>
    </r>
    <r>
      <rPr>
        <sz val="10"/>
        <color rgb="FF000000"/>
        <rFont val="Arial"/>
        <family val="2"/>
      </rPr>
      <t>?</t>
    </r>
  </si>
  <si>
    <t>Ni amagi angahe ya ${livestock_label} mukunda kugira mu gihembwe cyiza  cy'itera ku nkoko ?</t>
  </si>
  <si>
    <t>Số lượng trứng mà ${livestock_label} đẻ ra trong mùa chính/mùa có điều kiện thuận lợi?</t>
  </si>
  <si>
    <t>select_one eggs_units</t>
  </si>
  <si>
    <t>eggs_units</t>
  </si>
  <si>
    <t>Unidades de medida huevos producidos:</t>
  </si>
  <si>
    <t>यूनिट</t>
  </si>
  <si>
    <r>
      <rPr>
        <sz val="10"/>
        <color rgb="FF000000"/>
        <rFont val="Lohit devanagari"/>
      </rPr>
      <t>الوحده</t>
    </r>
    <r>
      <rPr>
        <sz val="10"/>
        <color rgb="FF000000"/>
        <rFont val="Arial"/>
        <family val="2"/>
      </rPr>
      <t xml:space="preserve">: </t>
    </r>
  </si>
  <si>
    <t>ឯកត្តា៖</t>
  </si>
  <si>
    <t>Igipimo:</t>
  </si>
  <si>
    <t>pieces/day</t>
  </si>
  <si>
    <t>eggs_amount_units_other</t>
  </si>
  <si>
    <t>Specify 'other' eggs production units:</t>
  </si>
  <si>
    <t>selected(${eggs_units}, 'other')</t>
  </si>
  <si>
    <t>eggs_amount_bad</t>
  </si>
  <si>
    <t>How many eggs do the ${livestock_label} usually produce, during the bad season?</t>
  </si>
  <si>
    <t>Combien d'œufs ${livestock_label} produit-il en général pendant la mauvaise saison?</t>
  </si>
  <si>
    <t>¿Cuantos huevos de ${livestock_label} usualmente se producen durante la época mala?</t>
  </si>
  <si>
    <r>
      <rPr>
        <sz val="10"/>
        <color rgb="FF000000"/>
        <rFont val="Lohit devanagari"/>
      </rPr>
      <t xml:space="preserve">खराब मौसम में पशु कितने अंडे देते हैं </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</si>
  <si>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السيئ؟</t>
    </r>
  </si>
  <si>
    <t>Ni kiasi gani cha mayai ambacho ${livestock_label} mara nyingi huzalisha, kipindi cha msimu mbaya?</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</si>
  <si>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ក្នុងរដូវមិនល្អ</t>
    </r>
    <r>
      <rPr>
        <sz val="10"/>
        <color rgb="FF000000"/>
        <rFont val="Arial"/>
        <family val="2"/>
      </rPr>
      <t>?</t>
    </r>
  </si>
  <si>
    <t>Ni amagi angahe ya ${livestock_label} mukunda kugira mu gihembwe kibi cy'itera ku nkoko?</t>
  </si>
  <si>
    <t>Số lượng trứng mà ${livestock_label} đẻ ra trong mùa phụ/mùa có điều kiện bất lợi?</t>
  </si>
  <si>
    <t>( kama hakuna tofauti, weka namba za msimu mzuri)</t>
  </si>
  <si>
    <t>(nếu không có sự khác biệt, hãy đặt giá trị tương tự như mùa chính)</t>
  </si>
  <si>
    <t>eggs_use_basic_group</t>
  </si>
  <si>
    <t>ls_no17</t>
  </si>
  <si>
    <t>select_multiple egg_use</t>
  </si>
  <si>
    <t>eggs_use</t>
  </si>
  <si>
    <t>What does your household do with the ${livestock_label} eggs? Do you consume them, use them in the home, sell them?</t>
  </si>
  <si>
    <t>Que faites-vous des œufs de ${livestock_label}? Vous les utiliser à la maison, vous les vendez?</t>
  </si>
  <si>
    <t>¿Qué hace con los huevos de ${livestock_label}? ¿Son consumidos o utilizados en el hogar, se venden?</t>
  </si>
  <si>
    <r>
      <rPr>
        <sz val="10"/>
        <color rgb="FF000000"/>
        <rFont val="Lohit devanagari"/>
      </rPr>
      <t>आपका परिवार अंडो का क्या करता हैं</t>
    </r>
    <r>
      <rPr>
        <sz val="10"/>
        <color rgb="FF000000"/>
        <rFont val="Arial"/>
        <family val="2"/>
      </rPr>
      <t xml:space="preserve">? </t>
    </r>
    <r>
      <rPr>
        <sz val="10"/>
        <color rgb="FF000000"/>
        <rFont val="Lohit devanagari"/>
      </rPr>
      <t>उनको आप उपयोग करते हैं</t>
    </r>
    <r>
      <rPr>
        <sz val="10"/>
        <color rgb="FF000000"/>
        <rFont val="Arial"/>
        <family val="2"/>
      </rPr>
      <t xml:space="preserve">? </t>
    </r>
    <r>
      <rPr>
        <sz val="10"/>
        <color rgb="FF000000"/>
        <rFont val="Lohit devanagari"/>
      </rPr>
      <t>घर में प्रयोग करते हैं बेचते हैं</t>
    </r>
    <r>
      <rPr>
        <sz val="10"/>
        <color rgb="FF000000"/>
        <rFont val="Arial"/>
        <family val="2"/>
      </rPr>
      <t xml:space="preserve">? </t>
    </r>
  </si>
  <si>
    <r>
      <rPr>
        <sz val="10"/>
        <color rgb="FF000000"/>
        <rFont val="Lohit devanagari"/>
      </rPr>
      <t xml:space="preserve">ماذا تفعل الاسرة ببيض </t>
    </r>
    <r>
      <rPr>
        <sz val="10"/>
        <color rgb="FF000000"/>
        <rFont val="Arial"/>
        <family val="2"/>
      </rPr>
      <t xml:space="preserve">${livestock_label} </t>
    </r>
    <r>
      <rPr>
        <sz val="10"/>
        <color rgb="FF000000"/>
        <rFont val="Lohit devanagari"/>
      </rPr>
      <t>؟ للإستخدام المنزلي؟ تباع للسوق؟</t>
    </r>
  </si>
  <si>
    <t>Je kaya yako hufanya nini na mayai ya ${livestock_label}? Je mnakula, unayatumia nyumbani, mnauza?</t>
  </si>
  <si>
    <r>
      <rPr>
        <sz val="10"/>
        <color rgb="FF000000"/>
        <rFont val="Lohit devanagari"/>
      </rPr>
      <t>តើអ្នកយកស៊ុតពីសត្វចិញ្ចឹម</t>
    </r>
    <r>
      <rPr>
        <sz val="10"/>
        <color rgb="FF000000"/>
        <rFont val="Arial"/>
        <family val="2"/>
      </rPr>
      <t xml:space="preserve">${livestock_label} </t>
    </r>
    <r>
      <rPr>
        <sz val="10"/>
        <color rgb="FF000000"/>
        <rFont val="Lohit devanagari"/>
      </rPr>
      <t>ទាំងនេះសម្រាប់ធ្វើអ្វី</t>
    </r>
    <r>
      <rPr>
        <sz val="10"/>
        <color rgb="FF000000"/>
        <rFont val="Arial"/>
        <family val="2"/>
      </rPr>
      <t xml:space="preserve">? </t>
    </r>
    <r>
      <rPr>
        <sz val="10"/>
        <color rgb="FF000000"/>
        <rFont val="Lohit devanagari"/>
      </rPr>
      <t>តើអ្នកបរិភោគ ប្រើប្រាស់ក្នុងផ្ទះ ឬលក់</t>
    </r>
    <r>
      <rPr>
        <sz val="10"/>
        <color rgb="FF000000"/>
        <rFont val="Arial"/>
        <family val="2"/>
      </rPr>
      <t>?</t>
    </r>
  </si>
  <si>
    <t>Ni iki mukoresha amagi ya ${livestock_label}  ? Murayarya, muyakoresha mu rugo, cyangwa murayagurisha?</t>
  </si>
  <si>
    <t>Hộ làm gì với trứng ${livestock_label}? Ăn, sử dụng trong hộ hay chúng?</t>
  </si>
  <si>
    <t>Use in the home includes eggs for hatching chicks.</t>
  </si>
  <si>
    <t>L'utilisation des oeufs dans la maison comprend la consommation directe et les oeufs pour la couvaisons</t>
  </si>
  <si>
    <t>Utilizar en el hogar incluye reservar huevos para empollar y obtener pollitos</t>
  </si>
  <si>
    <t>في حالة الاستخدام للبيت يجب تضمين بيض التفقيس مع استهلاك البيت</t>
  </si>
  <si>
    <t>Unatumia nyumbani pamoja na kutotoleshea vifaranga.</t>
  </si>
  <si>
    <r>
      <rPr>
        <sz val="10"/>
        <color rgb="FF000000"/>
        <rFont val="Lohit devanagari"/>
      </rPr>
      <t>ប្រើប្រាស់នៅក្នុងផ្ទះ រាប់បញ្ចូលនូវពងទា</t>
    </r>
    <r>
      <rPr>
        <sz val="10"/>
        <color rgb="FF000000"/>
        <rFont val="Arial"/>
        <family val="2"/>
      </rPr>
      <t>/</t>
    </r>
    <r>
      <rPr>
        <sz val="10"/>
        <color rgb="FF000000"/>
        <rFont val="Lohit devanagari"/>
      </rPr>
      <t>មាន់សម្រាប់ភ្ញាស់កូនទា</t>
    </r>
    <r>
      <rPr>
        <sz val="10"/>
        <color rgb="FF000000"/>
        <rFont val="Arial"/>
        <family val="2"/>
      </rPr>
      <t>/</t>
    </r>
    <r>
      <rPr>
        <sz val="10"/>
        <color rgb="FF000000"/>
        <rFont val="Lohit devanagari"/>
      </rPr>
      <t>កូនមាន់</t>
    </r>
  </si>
  <si>
    <t>Ayo mwakoresheje mu rugo harimo n'ayo mwararirije inkoko ikamena imishwi.</t>
  </si>
  <si>
    <t>Sử dụng trong hộ bao gồm trứng để ấp nở gà con.</t>
  </si>
  <si>
    <t>eggs_use_proportions</t>
  </si>
  <si>
    <t>count-selected(${eggs_use}) &gt; '1'</t>
  </si>
  <si>
    <t>ls_no18</t>
  </si>
  <si>
    <t>eggs_consumed_amount</t>
  </si>
  <si>
    <t>About how many eggs does your household keep for eating (or home use)?</t>
  </si>
  <si>
    <t>A peu près combien d'œufs gardez-vous en general pour votre consommation propre ou ( pour utiliser a la maison) ?</t>
  </si>
  <si>
    <t>¿Qué cantidad de huevos son consumidos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</si>
  <si>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उपयोग किया हैं</t>
    </r>
    <r>
      <rPr>
        <sz val="10"/>
        <color rgb="FF000000"/>
        <rFont val="Arial"/>
        <family val="2"/>
      </rPr>
      <t>?</t>
    </r>
  </si>
  <si>
    <t>تقريبا كم بيضة يتم الاحتفاظ بها للاستهلاك المنزلي؟</t>
  </si>
  <si>
    <t>Ni kiasi gani cha mayai huifadhiwa na kaya yako kwa ajili ya kuliwa (au kwa matumizi ya nyumbani)?</t>
  </si>
  <si>
    <r>
      <rPr>
        <sz val="10"/>
        <color rgb="FF000000"/>
        <rFont val="Lohit devanagari"/>
      </rPr>
      <t>តើអ្នកទុកស៊ុតប៉ុន្មានគ្រាប់សម្រាប់បរិភោគនៅផ្ទះ</t>
    </r>
    <r>
      <rPr>
        <sz val="10"/>
        <color rgb="FF000000"/>
        <rFont val="Arial"/>
        <family val="2"/>
      </rPr>
      <t>?</t>
    </r>
  </si>
  <si>
    <t>Ni amagi angahe murya cg mukoresha mu rugo iwanyu?</t>
  </si>
  <si>
    <t>Số trứng giữ lại để ăn (hoặc sử dụng trong hộ)?</t>
  </si>
  <si>
    <t>selected(${eggs_use}, 'use')</t>
  </si>
  <si>
    <t>eggs_sell_amount</t>
  </si>
  <si>
    <t>About how many eggs does your household sell?</t>
  </si>
  <si>
    <t>Environ combien d'œufs vendez-vous?</t>
  </si>
  <si>
    <t>¿Qué cantidad de huevos son vendidos?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</si>
  <si>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बेचे किया हैं</t>
    </r>
    <r>
      <rPr>
        <sz val="10"/>
        <color rgb="FF000000"/>
        <rFont val="Arial"/>
        <family val="2"/>
      </rPr>
      <t>?</t>
    </r>
  </si>
  <si>
    <t>تقريبا كم بيضة تقوم اسرتك ببيعها في السوق؟</t>
  </si>
  <si>
    <t>Ni kiasi gani cha mayai huuzwa na kaya yako?</t>
  </si>
  <si>
    <r>
      <rPr>
        <sz val="10"/>
        <color rgb="FF000000"/>
        <rFont val="Lohit devanagari"/>
      </rPr>
      <t>តើអ្នកលក់ស៊ុតប៉ុន្មានគ្រាប់</t>
    </r>
    <r>
      <rPr>
        <sz val="10"/>
        <color rgb="FF000000"/>
        <rFont val="Arial"/>
        <family val="2"/>
      </rPr>
      <t>?</t>
    </r>
  </si>
  <si>
    <t>Ni nk'amagi angahe mugurisha?</t>
  </si>
  <si>
    <t>Số trứng bán đi?</t>
  </si>
  <si>
    <t>selected(${eggs_use}, 'sell')</t>
  </si>
  <si>
    <t>eggs_hatch_amount</t>
  </si>
  <si>
    <t>About how many eggs does your household use for hatching?</t>
  </si>
  <si>
    <t>Environ combien d'œufs votre ménage utilise-t-il pour l'éclosion?</t>
  </si>
  <si>
    <t>¿Aproximadamente cuántos huevos usa su hogar para incubar?</t>
  </si>
  <si>
    <t>Je, ni mayai ngapi familia yako hutumia kwa kukataa?</t>
  </si>
  <si>
    <t>Số trứng dùng để ấp?</t>
  </si>
  <si>
    <t>selected(${eggs_use}, 'hatch')</t>
  </si>
  <si>
    <t>egg_sales_income</t>
  </si>
  <si>
    <t>ls_no19</t>
  </si>
  <si>
    <r>
      <rPr>
        <sz val="10"/>
        <color rgb="FF000000"/>
        <rFont val="Lohit devanagari"/>
      </rPr>
      <t xml:space="preserve">លេខសម្គាល់សត្វចិញ្ចឹម </t>
    </r>
    <r>
      <rPr>
        <sz val="10"/>
        <color rgb="FF000000"/>
        <rFont val="Arial"/>
        <family val="2"/>
      </rPr>
      <t>${livestock_rep_number}: ${livestock_label}</t>
    </r>
  </si>
  <si>
    <t>eggs_sold_income</t>
  </si>
  <si>
    <t>How much money does your household make from selling the ${livestock_label} eggs?</t>
  </si>
  <si>
    <t>Combien d'argent avez-vous engrangés de la vente des œufs de ${livestock_label}?</t>
  </si>
  <si>
    <t>¿Cuánto dinero recibió por la venta de huevos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</si>
  <si>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अंडे बेचे कर कितने पैसे कमाए हैं</t>
    </r>
    <r>
      <rPr>
        <sz val="10"/>
        <color rgb="FF000000"/>
        <rFont val="Arial"/>
        <family val="2"/>
      </rPr>
      <t>?</t>
    </r>
  </si>
  <si>
    <r>
      <rPr>
        <sz val="10"/>
        <color rgb="FF000000"/>
        <rFont val="Lohit devanagari"/>
      </rPr>
      <t xml:space="preserve">تقريبا كم تجنى العائلة من بيع بيض </t>
    </r>
    <r>
      <rPr>
        <sz val="10"/>
        <color rgb="FF000000"/>
        <rFont val="Arial"/>
        <family val="2"/>
      </rPr>
      <t>${livestock_label}</t>
    </r>
    <r>
      <rPr>
        <sz val="10"/>
        <color rgb="FF000000"/>
        <rFont val="Lohit devanagari"/>
      </rPr>
      <t>؟</t>
    </r>
  </si>
  <si>
    <t>Ni kiasi gani cha fedha kaya yako inapata baada ya kuuza mayai ya ${livestock_label}?</t>
  </si>
  <si>
    <r>
      <rPr>
        <sz val="10"/>
        <color rgb="FF000000"/>
        <rFont val="Lohit devanagari"/>
      </rPr>
      <t xml:space="preserve">តើអ្នករកចំណូលបានប៉ុន្មានពីការលក់ស៊ុត </t>
    </r>
    <r>
      <rPr>
        <sz val="10"/>
        <color rgb="FF000000"/>
        <rFont val="Arial"/>
        <family val="2"/>
      </rPr>
      <t>${livestock_label}?</t>
    </r>
  </si>
  <si>
    <t>Ni amafaranga angahe mwakuye mu kugurisha amagi ya  ${livestock_label}?</t>
  </si>
  <si>
    <t>Thu nhập từ việc bán trứng ${livestock_label}?</t>
  </si>
  <si>
    <t>eggs_sold_price_timeunits</t>
  </si>
  <si>
    <t>Mu gihe kingana na:</t>
  </si>
  <si>
    <t>Trong 1 đơn vị thời gian:</t>
  </si>
  <si>
    <t>(can be changed)</t>
  </si>
  <si>
    <t>(peut être changé)</t>
  </si>
  <si>
    <t>(se puede cambiar)</t>
  </si>
  <si>
    <t xml:space="preserve">ممكن تغييرها </t>
  </si>
  <si>
    <r>
      <rPr>
        <sz val="10"/>
        <color rgb="FF000000"/>
        <rFont val="Arial"/>
        <family val="2"/>
      </rPr>
      <t>(</t>
    </r>
    <r>
      <rPr>
        <sz val="10"/>
        <color rgb="FF000000"/>
        <rFont val="Lohit devanagari"/>
      </rPr>
      <t>អាចផ្លាស់ប្តូរបាន</t>
    </r>
    <r>
      <rPr>
        <sz val="10"/>
        <color rgb="FF000000"/>
        <rFont val="Arial"/>
        <family val="2"/>
      </rPr>
      <t>)</t>
    </r>
  </si>
  <si>
    <t>(Bishobora guhinduka)</t>
  </si>
  <si>
    <t>month</t>
  </si>
  <si>
    <t>eggs_sold_price_timeunits_other</t>
  </si>
  <si>
    <t>selected(${eggs_sold_price_timeunits}, 'other')</t>
  </si>
  <si>
    <t>eggs_who_group</t>
  </si>
  <si>
    <t>ls_no20</t>
  </si>
  <si>
    <t>eggs_who_sells</t>
  </si>
  <si>
    <t>Who usually decides what do to with the income from selling the ${livestock_label} eggs?</t>
  </si>
  <si>
    <t>Qui décide habituellement quoi faire du revenu provenant de la vente des oeufs ${livestock_label}?</t>
  </si>
  <si>
    <t>¿Generalmente quien decide que se hace con los ingresos por la venta de huevos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</si>
  <si>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 की अंडो से प्राप्त आय का क्या किया जाए</t>
    </r>
    <r>
      <rPr>
        <sz val="10"/>
        <color rgb="FF000000"/>
        <rFont val="Arial"/>
        <family val="2"/>
      </rPr>
      <t>?</t>
    </r>
  </si>
  <si>
    <r>
      <rPr>
        <sz val="10"/>
        <color rgb="FF000000"/>
        <rFont val="Lohit devanagari"/>
      </rPr>
      <t xml:space="preserve">أي من أفراد الأسره هو صاحب القرار في ماذا يتم عمله بالدخل الناتج من بيع بيض </t>
    </r>
    <r>
      <rPr>
        <sz val="10"/>
        <color rgb="FF000000"/>
        <rFont val="Arial"/>
        <family val="2"/>
      </rPr>
      <t>${livestock_label}</t>
    </r>
    <r>
      <rPr>
        <sz val="10"/>
        <color rgb="FF000000"/>
        <rFont val="Lohit devanagari"/>
      </rPr>
      <t>؟</t>
    </r>
  </si>
  <si>
    <t>Nani hasa ndani ya kaya anaamua kuhusiana na kiasi cha fedha kilichopatika baada ya kuuza mayai?</t>
  </si>
  <si>
    <r>
      <rPr>
        <sz val="10"/>
        <color rgb="FF000000"/>
        <rFont val="Lohit devanagari"/>
      </rPr>
      <t xml:space="preserve">តើអ្នកណាជាអ្នកសម្រេចចិត្តទៅលើចំណូលដែលបានមកពីការលក់ស៊ុត </t>
    </r>
    <r>
      <rPr>
        <sz val="10"/>
        <color rgb="FF000000"/>
        <rFont val="Arial"/>
        <family val="2"/>
      </rPr>
      <t>${livestock_label}?</t>
    </r>
  </si>
  <si>
    <t>Ni nde ukunda gufata umwanzuro w'icyo mukoresha amafaranga avuye mu kugurisha amagi  ya ${livestock_label}?</t>
  </si>
  <si>
    <t>Ai là người quyết định sẽ làm gì với thu nhập từ việc bán trứng ${livestock_label}?</t>
  </si>
  <si>
    <t>eggs_who_control_eating</t>
  </si>
  <si>
    <t>Who usually decides when to eat the ${livestock_label} eggs?</t>
  </si>
  <si>
    <t>Qui décide en général du moment où consommer les œufs de ${livestock_label}?</t>
  </si>
  <si>
    <t>¿Generalmente quien decide cuando se consumen los huevos de ${livestock_label}?</t>
  </si>
  <si>
    <r>
      <rPr>
        <sz val="10"/>
        <color rgb="FF000000"/>
        <rFont val="Lohit devanagari"/>
      </rPr>
      <t>यह कौन निर्धारित करता हैं की अंडे कब खाए जाए</t>
    </r>
    <r>
      <rPr>
        <sz val="10"/>
        <color rgb="FF000000"/>
        <rFont val="Arial"/>
        <family val="2"/>
      </rPr>
      <t>?</t>
    </r>
  </si>
  <si>
    <r>
      <rPr>
        <sz val="10"/>
        <color rgb="FF000000"/>
        <rFont val="Lohit devanagari"/>
      </rPr>
      <t xml:space="preserve">من يقرر بشأن باستعمال بيض </t>
    </r>
    <r>
      <rPr>
        <sz val="10"/>
        <color rgb="FF000000"/>
        <rFont val="Arial"/>
        <family val="2"/>
      </rPr>
      <t xml:space="preserve">${livestock_label}  </t>
    </r>
    <r>
      <rPr>
        <sz val="10"/>
        <color rgb="FF000000"/>
        <rFont val="Lohit devanagari"/>
      </rPr>
      <t>للإستهلاك المنزلي</t>
    </r>
  </si>
  <si>
    <t>Nani hasa ndania ya kaya huamua lini kula mayai ya ${livestock_label}?</t>
  </si>
  <si>
    <r>
      <rPr>
        <sz val="10"/>
        <color rgb="FF000000"/>
        <rFont val="Lohit devanagari"/>
      </rPr>
      <t xml:space="preserve">តើអ្នកណាជាអ្នកសម្រេចចិត្តទៅលើការបរិភោគស៊ុត </t>
    </r>
    <r>
      <rPr>
        <sz val="10"/>
        <color rgb="FF000000"/>
        <rFont val="Arial"/>
        <family val="2"/>
      </rPr>
      <t>${livestock_label}?</t>
    </r>
  </si>
  <si>
    <t xml:space="preserve">Ni nde ukunda gufata umwanzuro wo kurya amagi ya ${livestock_label} ? </t>
  </si>
  <si>
    <t>Ai là người quyết định khi nào sẽ ăn trứng ${livestock_label}?</t>
  </si>
  <si>
    <t>egg_details</t>
  </si>
  <si>
    <t>bee_group</t>
  </si>
  <si>
    <t>honey_production</t>
  </si>
  <si>
    <t>Section: Honey</t>
  </si>
  <si>
    <t>ls_no21</t>
  </si>
  <si>
    <t>Nombre de betail ${livestock_rep_number}: ${livestock_label}</t>
  </si>
  <si>
    <t>bees_honey_production</t>
  </si>
  <si>
    <t>How much honey did you collect in in the last 12 months?</t>
  </si>
  <si>
    <t>Quelle quantité de miel collectez-vous en une année?</t>
  </si>
  <si>
    <t>¿Cuánta miel se recogió en el año?</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</si>
  <si>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शहद एकत्रित किया </t>
    </r>
    <r>
      <rPr>
        <sz val="10"/>
        <color rgb="FF000000"/>
        <rFont val="Arial"/>
        <family val="2"/>
      </rPr>
      <t>?</t>
    </r>
  </si>
  <si>
    <r>
      <rPr>
        <sz val="10"/>
        <color rgb="FF000000"/>
        <rFont val="Lohit devanagari"/>
      </rPr>
      <t xml:space="preserve">ما هي كنيه العسل التي انتجتها خلال ال </t>
    </r>
    <r>
      <rPr>
        <sz val="10"/>
        <color rgb="FF000000"/>
        <rFont val="Arial"/>
        <family val="2"/>
      </rPr>
      <t xml:space="preserve">12 </t>
    </r>
    <r>
      <rPr>
        <sz val="10"/>
        <color rgb="FF000000"/>
        <rFont val="Lohit devanagari"/>
      </rPr>
      <t>شهرالماضيه؟</t>
    </r>
  </si>
  <si>
    <t>Ni kiasi gani cha asali umekusanya ndani ya kipindi cha miezi 12 iliyopita?</t>
  </si>
  <si>
    <r>
      <rPr>
        <sz val="10"/>
        <color rgb="FF000000"/>
        <rFont val="Lohit devanagari"/>
      </rPr>
      <t>តើអ្នកប្រមូលបានទឹកឃ្មុំចំនួនប៉ុន្មានលីត្រ ក្នុងកំឡុងពេល១២ខែកន្លងមកនេះ</t>
    </r>
    <r>
      <rPr>
        <sz val="10"/>
        <color rgb="FF000000"/>
        <rFont val="Arial"/>
        <family val="2"/>
      </rPr>
      <t>?</t>
    </r>
  </si>
  <si>
    <t>Ni ubuki bungana iki mwahakuye  mu mezi cumi n'abiri ashize?</t>
  </si>
  <si>
    <t>Hộ đã thu được bao nhiêu mật ong trong 12 tháng qua?</t>
  </si>
  <si>
    <r>
      <rPr>
        <sz val="10"/>
        <color rgb="FF000000"/>
        <rFont val="Lohit devanagari"/>
      </rPr>
      <t xml:space="preserve">في اخر </t>
    </r>
    <r>
      <rPr>
        <sz val="10"/>
        <color rgb="FF000000"/>
        <rFont val="Arial"/>
        <family val="2"/>
      </rPr>
      <t xml:space="preserve">12 </t>
    </r>
    <r>
      <rPr>
        <sz val="10"/>
        <color rgb="FF000000"/>
        <rFont val="Lohit devanagari"/>
      </rPr>
      <t>شهر</t>
    </r>
  </si>
  <si>
    <t>ក្នុងកំឡុងពេល១២ខែកន្លងមកនេះ</t>
  </si>
  <si>
    <t>select_one honey_units</t>
  </si>
  <si>
    <t>bees_honey_production_units</t>
  </si>
  <si>
    <t>Unidades de medida producción miel:</t>
  </si>
  <si>
    <t xml:space="preserve">इकाई </t>
  </si>
  <si>
    <t>bees_honey_production_units_other</t>
  </si>
  <si>
    <t>Specify 'other' honey units:</t>
  </si>
  <si>
    <t>Spécifiez les «autres» unités de miel:</t>
  </si>
  <si>
    <t>Especifique ' otras' unidades de medida producción miel :</t>
  </si>
  <si>
    <r>
      <rPr>
        <sz val="10"/>
        <color rgb="FF000000"/>
        <rFont val="Lohit devanagari"/>
      </rPr>
      <t>अन्य हैं</t>
    </r>
    <r>
      <rPr>
        <sz val="10"/>
        <color rgb="FF000000"/>
        <rFont val="Arial"/>
        <family val="2"/>
      </rPr>
      <t xml:space="preserve">, </t>
    </r>
    <r>
      <rPr>
        <sz val="10"/>
        <color rgb="FF000000"/>
        <rFont val="Lohit devanagari"/>
      </rPr>
      <t>तो कृपया स्पष्ट करें</t>
    </r>
  </si>
  <si>
    <t>حدد اي وحدات عسل اخرى؟</t>
  </si>
  <si>
    <t>Eleza vipimo 'vingine' vya asali:</t>
  </si>
  <si>
    <t>បញ្ជាក់ពីឯកត្តានៃទឹកឃ្មុំផ្សេងទៀត៖</t>
  </si>
  <si>
    <t>Sobanura ikindi gipimo mupimiramo ubuki:</t>
  </si>
  <si>
    <t>Nêu rõ đơn vị mật ong 'khác':</t>
  </si>
  <si>
    <t>selected(${bees_honey_production_units}, 'other')</t>
  </si>
  <si>
    <t>bees_honey_use</t>
  </si>
  <si>
    <t>What did you do with the honey? Eat it, sell it?</t>
  </si>
  <si>
    <t>Que faites-vous avec le miel? Vous l'utilisez, le vendez?</t>
  </si>
  <si>
    <t>¿Qué hace con la miel? ¿Se consuma, se vende?</t>
  </si>
  <si>
    <r>
      <rPr>
        <sz val="10"/>
        <color rgb="FF000000"/>
        <rFont val="Lohit devanagari"/>
      </rPr>
      <t>आपका परिवार शहद के साथ क्या करता हैं</t>
    </r>
    <r>
      <rPr>
        <sz val="10"/>
        <color rgb="FF000000"/>
        <rFont val="Arial"/>
        <family val="2"/>
      </rPr>
      <t xml:space="preserve">? </t>
    </r>
    <r>
      <rPr>
        <sz val="10"/>
        <color rgb="FF000000"/>
        <rFont val="Lohit devanagari"/>
      </rPr>
      <t>क्या आप इसका उपयोग करते हैं</t>
    </r>
    <r>
      <rPr>
        <sz val="10"/>
        <color rgb="FF000000"/>
        <rFont val="Arial"/>
        <family val="2"/>
      </rPr>
      <t xml:space="preserve">? </t>
    </r>
    <r>
      <rPr>
        <sz val="10"/>
        <color rgb="FF000000"/>
        <rFont val="Lohit devanagari"/>
      </rPr>
      <t>बेच देते हैं</t>
    </r>
    <r>
      <rPr>
        <sz val="10"/>
        <color rgb="FF000000"/>
        <rFont val="Arial"/>
        <family val="2"/>
      </rPr>
      <t>?</t>
    </r>
  </si>
  <si>
    <t>ماذا فعلت بالعسل؟ للإستهلاك المنزلي؟ للبيع؟</t>
  </si>
  <si>
    <t>Je ulifanya nini na asali? Ulikula, uliuza?</t>
  </si>
  <si>
    <r>
      <rPr>
        <sz val="10"/>
        <color rgb="FF000000"/>
        <rFont val="Lohit devanagari"/>
      </rPr>
      <t>តើអ្នកយកទឹកឃ្មុំទៅធ្វើអ្វី</t>
    </r>
    <r>
      <rPr>
        <sz val="10"/>
        <color rgb="FF000000"/>
        <rFont val="Arial"/>
        <family val="2"/>
      </rPr>
      <t xml:space="preserve">? </t>
    </r>
    <r>
      <rPr>
        <sz val="10"/>
        <color rgb="FF000000"/>
        <rFont val="Lohit devanagari"/>
      </rPr>
      <t>បរិភោគ លក់</t>
    </r>
    <r>
      <rPr>
        <sz val="10"/>
        <color rgb="FF000000"/>
        <rFont val="Arial"/>
        <family val="2"/>
      </rPr>
      <t>?</t>
    </r>
  </si>
  <si>
    <t>Ni iki mukoresha ubuki? Kuburya,kubugurisha?</t>
  </si>
  <si>
    <t>Hộ đã làm gì với mật ong? Ăn hay bán?</t>
  </si>
  <si>
    <t>bees_honey_use_proportions</t>
  </si>
  <si>
    <t>count-selected(${bees_honey_use}) &gt; '1'</t>
  </si>
  <si>
    <t>ls_no22</t>
  </si>
  <si>
    <t>bees_honey_consumed_amount</t>
  </si>
  <si>
    <t>About how much honey was consumed?</t>
  </si>
  <si>
    <t>Environ quelle quantité de miel mangez-vous?</t>
  </si>
  <si>
    <t>¿Cuánta miel se consume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</si>
  <si>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शहद का उपभोग किया</t>
    </r>
    <r>
      <rPr>
        <sz val="10"/>
        <color rgb="FF000000"/>
        <rFont val="Arial"/>
        <family val="2"/>
      </rPr>
      <t>?</t>
    </r>
  </si>
  <si>
    <t>تقريبا كم كمية العسل المستهلكة؟</t>
  </si>
  <si>
    <t>Ni kiasi gani cha asali kililiwa?</t>
  </si>
  <si>
    <r>
      <rPr>
        <sz val="10"/>
        <color rgb="FF000000"/>
        <rFont val="Lohit devanagari"/>
      </rPr>
      <t>តើអ្នកបានប្រើប្រាស់ទឹកឃ្មុំអស់ប៉ុន្មានលីត្រ</t>
    </r>
    <r>
      <rPr>
        <sz val="10"/>
        <color rgb="FF000000"/>
        <rFont val="Arial"/>
        <family val="2"/>
      </rPr>
      <t>?</t>
    </r>
  </si>
  <si>
    <t>Ni ubuki bungana iki mwariye?</t>
  </si>
  <si>
    <t>Khối lượng mật ong đã tiêu thụ?</t>
  </si>
  <si>
    <t>selected(${bees_honey_use}, 'use')</t>
  </si>
  <si>
    <t>bees_honey_sell_amount</t>
  </si>
  <si>
    <t>About how much honey was sold?</t>
  </si>
  <si>
    <t>Environ quelle quantité de miel vendez-vous?</t>
  </si>
  <si>
    <t>¿Más o menos cuánta miel se vende?</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</si>
  <si>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शहद बेचा </t>
    </r>
    <r>
      <rPr>
        <sz val="10"/>
        <color rgb="FF000000"/>
        <rFont val="Arial"/>
        <family val="2"/>
      </rPr>
      <t>?</t>
    </r>
  </si>
  <si>
    <t>تقريبا كم كمية العسل المباع؟</t>
  </si>
  <si>
    <t>Ni kiasi gani cha asali kiliuzwa?</t>
  </si>
  <si>
    <r>
      <rPr>
        <sz val="10"/>
        <color rgb="FF000000"/>
        <rFont val="Lohit devanagari"/>
      </rPr>
      <t>តើអ្នកលក់ទឹកឃ្មុំបានប៉ុន្មានលីត្រ</t>
    </r>
    <r>
      <rPr>
        <sz val="10"/>
        <color rgb="FF000000"/>
        <rFont val="Arial"/>
        <family val="2"/>
      </rPr>
      <t>?</t>
    </r>
  </si>
  <si>
    <t>Ni ubuki bungana iki mwagurishije?</t>
  </si>
  <si>
    <t>Khối lượng mật ong đã bán?</t>
  </si>
  <si>
    <t>selected(${bees_honey_use}, 'sell')</t>
  </si>
  <si>
    <t>honey_income_group</t>
  </si>
  <si>
    <t>Nombre de betail  ${livestock_rep_number}: ${livestock_label}</t>
  </si>
  <si>
    <t>bees_honey_sold_income</t>
  </si>
  <si>
    <t>How much money was made from selling the honey?</t>
  </si>
  <si>
    <t>Combien d'argent faites-vous en vendant le miel?</t>
  </si>
  <si>
    <t>¿Cuánto dinero recibe por la venta de miel?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</si>
  <si>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शहद बेचकर कितना पैसा कमाया हैं</t>
    </r>
    <r>
      <rPr>
        <sz val="10"/>
        <color rgb="FF000000"/>
        <rFont val="Arial"/>
        <family val="2"/>
      </rPr>
      <t>?</t>
    </r>
  </si>
  <si>
    <t>ما هو المبلغ المتحصل من بيع العسل؟</t>
  </si>
  <si>
    <t>Ni kiasi gani cha fedha kilipatikana baada ya kuuza asali?</t>
  </si>
  <si>
    <r>
      <rPr>
        <sz val="10"/>
        <color rgb="FF000000"/>
        <rFont val="Lohit devanagari"/>
      </rPr>
      <t>តើអ្នករកចំណូលបានប៉ុន្មាន ពីការលក់ទឹកឃ្មុំ</t>
    </r>
    <r>
      <rPr>
        <sz val="10"/>
        <color rgb="FF000000"/>
        <rFont val="Arial"/>
        <family val="2"/>
      </rPr>
      <t>?</t>
    </r>
  </si>
  <si>
    <t>Ni amafaranga angana iki mwakuye mu kugurisha ubuki?</t>
  </si>
  <si>
    <t>Thu nhập từ việc bán mật ong?</t>
  </si>
  <si>
    <t>bees_who_group</t>
  </si>
  <si>
    <t>ls_no23</t>
  </si>
  <si>
    <t>Nombre d'élevage ${livestock_rep_number}: ${livestock_label}</t>
  </si>
  <si>
    <t>bees_who_sells</t>
  </si>
  <si>
    <t>Who usually decides what do to with the income from selling the honey?</t>
  </si>
  <si>
    <t>Qui décide habituellement quoi faire du revenu provenant de la vente du miel de ${livestock_label} ?</t>
  </si>
  <si>
    <t>¿Generalmente quien decide que se hace con el ingreso por la venta de miel?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</si>
  <si>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फैसला करता हैं की शहद बेच कर होने वाली आय का क्या किया जाए </t>
    </r>
    <r>
      <rPr>
        <sz val="10"/>
        <color rgb="FF000000"/>
        <rFont val="Arial"/>
        <family val="2"/>
      </rPr>
      <t>?</t>
    </r>
  </si>
  <si>
    <t>أي من أفراد الأسره هو صاحب القرار بخصوص كيف يتم صرف الدخل المتحصل من بيع العسل؟</t>
  </si>
  <si>
    <t>Mara nyingi nani hasa hufanya maamuzi ya kiasi cha fedha kilichopatikana baada ya kuuza asali?</t>
  </si>
  <si>
    <r>
      <rPr>
        <sz val="10"/>
        <color rgb="FF000000"/>
        <rFont val="Lohit devanagari"/>
      </rPr>
      <t>តើអ្នកណាជាអ្នកសម្រេចចិត្តទៅលើចំណូលដែលបានមកពីការលក់ទឹកឃ្មុំ</t>
    </r>
    <r>
      <rPr>
        <sz val="10"/>
        <color rgb="FF000000"/>
        <rFont val="Arial"/>
        <family val="2"/>
      </rPr>
      <t>?</t>
    </r>
  </si>
  <si>
    <t>Ni nde ukunda gufata umwanzuro w'icyo mukoresha amafaranga aturutse mu kugurisha ubuki?</t>
  </si>
  <si>
    <t>Ai là người quyết định sẽ làm gì với thu nhập từ việc bán mật ong?</t>
  </si>
  <si>
    <t>bees_who_control_eating</t>
  </si>
  <si>
    <t>Who usually decides when to eat the honey?</t>
  </si>
  <si>
    <t>Qui décide habituellement quand manger le miel  de${livestock_label} ?</t>
  </si>
  <si>
    <t>¿Generalmente quien decide cuando se consume la miel?</t>
  </si>
  <si>
    <r>
      <rPr>
        <sz val="10"/>
        <color rgb="FF000000"/>
        <rFont val="Lohit devanagari"/>
      </rPr>
      <t>यह कौन फैसला करता हैं कि शहद कब खया जाए</t>
    </r>
    <r>
      <rPr>
        <sz val="10"/>
        <color rgb="FF000000"/>
        <rFont val="Arial"/>
        <family val="2"/>
      </rPr>
      <t>?</t>
    </r>
  </si>
  <si>
    <t>من يتخذ القرار بشأن استهلاك العسل منزلياً؟</t>
  </si>
  <si>
    <t>Maranyingi hasa nani huamua lini mule asali?</t>
  </si>
  <si>
    <r>
      <rPr>
        <sz val="10"/>
        <color rgb="FF000000"/>
        <rFont val="Lohit devanagari"/>
      </rPr>
      <t>តើអ្នកណាជាអ្នកសម្រេចចិត្តទៅលើការបរិភោគទឹកឃ្មុំ</t>
    </r>
    <r>
      <rPr>
        <sz val="10"/>
        <color rgb="FF000000"/>
        <rFont val="Arial"/>
        <family val="2"/>
      </rPr>
      <t>?</t>
    </r>
  </si>
  <si>
    <t>Ni nde ukunda gufata umwanzuro w'igihe cyo kurya ubuki?</t>
  </si>
  <si>
    <t>Ai là người quyết định khi nào ăn mật ong?</t>
  </si>
  <si>
    <t>bees_group</t>
  </si>
  <si>
    <t>livestock_intensification</t>
  </si>
  <si>
    <t>Livestock_Inputs</t>
  </si>
  <si>
    <t>Section: Livestock inputs</t>
  </si>
  <si>
    <t>Livestock_Inputs_use</t>
  </si>
  <si>
    <t>Did you buy or use any medicines for your livestock?</t>
  </si>
  <si>
    <t>avez-vous acheté ou utilisé des médicaments pour votre betails?</t>
  </si>
  <si>
    <t>¿Empleo usted alguna medicina o productos veterinarios para sus animales?</t>
  </si>
  <si>
    <r>
      <rPr>
        <sz val="10"/>
        <color rgb="FF000000"/>
        <rFont val="Lohit devanagari"/>
      </rPr>
      <t xml:space="preserve">क्या आपने पिछले </t>
    </r>
    <r>
      <rPr>
        <sz val="10"/>
        <color rgb="FF000000"/>
        <rFont val="Arial"/>
        <family val="2"/>
      </rPr>
      <t xml:space="preserve">12 </t>
    </r>
    <r>
      <rPr>
        <sz val="10"/>
        <color rgb="FF000000"/>
        <rFont val="Lohit devanagari"/>
      </rPr>
      <t>महीनों में पशुओं के लिए कोई दवाईया खरीदी हैं</t>
    </r>
    <r>
      <rPr>
        <sz val="10"/>
        <color rgb="FF000000"/>
        <rFont val="Arial"/>
        <family val="2"/>
      </rPr>
      <t>?</t>
    </r>
  </si>
  <si>
    <t>هل استخدمتم اي نوع من العلاجات البيطرية لحيواناتكم؟</t>
  </si>
  <si>
    <t>Je ulinunua au ulitumia dawa za aina yeyote kwa wanyama wako?</t>
  </si>
  <si>
    <r>
      <rPr>
        <sz val="10"/>
        <color rgb="FF000000"/>
        <rFont val="Lohit devanagari"/>
      </rPr>
      <t>តើអ្នកបានទិញឬប្រើប្រាស់ឱសថ</t>
    </r>
    <r>
      <rPr>
        <sz val="10"/>
        <color rgb="FF000000"/>
        <rFont val="Arial"/>
        <family val="2"/>
      </rPr>
      <t>/</t>
    </r>
    <r>
      <rPr>
        <sz val="10"/>
        <color rgb="FF000000"/>
        <rFont val="Lohit devanagari"/>
      </rPr>
      <t>ថ្នាំព្យាបាលលើសត្វចិញ្ចឹមដែរឬទេ</t>
    </r>
    <r>
      <rPr>
        <sz val="10"/>
        <color rgb="FF000000"/>
        <rFont val="Arial"/>
        <family val="2"/>
      </rPr>
      <t>?</t>
    </r>
  </si>
  <si>
    <t>Wari wagura cyangwa ngo ukoreshe umuti ku matungo yawe?</t>
  </si>
  <si>
    <t>Hộ có mua hoặc sử dụng bất kỳ loại thuốc thú y nào cho vật nuôi không?</t>
  </si>
  <si>
    <t>select_multiple Livestock_Inputs</t>
  </si>
  <si>
    <t>Livestock_Medicines</t>
  </si>
  <si>
    <t>What medicines does your household use?</t>
  </si>
  <si>
    <t>Quels médicaments utilisez-vous?</t>
  </si>
  <si>
    <t>¿Qué medicinas utilizo?</t>
  </si>
  <si>
    <r>
      <rPr>
        <sz val="10"/>
        <color rgb="FF000000"/>
        <rFont val="Lohit devanagari"/>
      </rPr>
      <t>यदि हां</t>
    </r>
    <r>
      <rPr>
        <sz val="10"/>
        <color rgb="FF000000"/>
        <rFont val="Arial"/>
        <family val="2"/>
      </rPr>
      <t xml:space="preserve">, </t>
    </r>
    <r>
      <rPr>
        <sz val="10"/>
        <color rgb="FF000000"/>
        <rFont val="Lohit devanagari"/>
      </rPr>
      <t>तो आपका परिवार कौन सी दवाइयां प्रयोग करता हैं</t>
    </r>
    <r>
      <rPr>
        <sz val="10"/>
        <color rgb="FF000000"/>
        <rFont val="Arial"/>
        <family val="2"/>
      </rPr>
      <t xml:space="preserve">? </t>
    </r>
  </si>
  <si>
    <t>اي نوع من العلاج تم استخدامه من قبل اسرتكم؟</t>
  </si>
  <si>
    <t>Ni dawa gani hutumiwa katika kaya yako?</t>
  </si>
  <si>
    <r>
      <rPr>
        <sz val="10"/>
        <color rgb="FF000000"/>
        <rFont val="Lohit devanagari"/>
      </rPr>
      <t>តើអ្នកប្រើឱសថ</t>
    </r>
    <r>
      <rPr>
        <sz val="10"/>
        <color rgb="FF000000"/>
        <rFont val="Arial"/>
        <family val="2"/>
      </rPr>
      <t>/</t>
    </r>
    <r>
      <rPr>
        <sz val="10"/>
        <color rgb="FF000000"/>
        <rFont val="Lohit devanagari"/>
      </rPr>
      <t>ថ្នាំប្រភេទអ្វី</t>
    </r>
    <r>
      <rPr>
        <sz val="10"/>
        <color rgb="FF000000"/>
        <rFont val="Arial"/>
        <family val="2"/>
      </rPr>
      <t>?</t>
    </r>
  </si>
  <si>
    <t>Ni iyihe miti mwakoresheje?</t>
  </si>
  <si>
    <t>Loại thuốc thú y mà hộ sử dụng?</t>
  </si>
  <si>
    <t>${Livestock_Inputs_use} = 'Y'</t>
  </si>
  <si>
    <t>Livestock_Medicines_other</t>
  </si>
  <si>
    <t>Define 'other' livestock medicine:</t>
  </si>
  <si>
    <t>Définir 'autre' médicament animaux:</t>
  </si>
  <si>
    <t>Especificar "otros" productos veterinarios</t>
  </si>
  <si>
    <t>حدد نوع الادوية والعلاجات</t>
  </si>
  <si>
    <t>Eleza dawa 'nyingine' za mifugo:</t>
  </si>
  <si>
    <t>បញ្ជាក់ពីប្រភេទឱសថដែលប្រើលើសត្វចិញ្ចឹម៖</t>
  </si>
  <si>
    <t>Sobanura ubundi bwoko bw'imiti wakoresheje:</t>
  </si>
  <si>
    <t>Nêu rõ thuốc thú y 'khác':</t>
  </si>
  <si>
    <t>selected(${Livestock_Medicines}, 'Other')</t>
  </si>
  <si>
    <t>Livestock_which_medicines</t>
  </si>
  <si>
    <t>Which animals does your household give the medicines to?</t>
  </si>
  <si>
    <t>A quels animaux avez-vous administré ces médicaments?</t>
  </si>
  <si>
    <t>¿A qué animales administro usted medicinas?</t>
  </si>
  <si>
    <r>
      <rPr>
        <sz val="10"/>
        <color rgb="FF000000"/>
        <rFont val="Lohit devanagari"/>
      </rPr>
      <t>आपका परिवार किन जानवरों को दवाइयां देता हैं</t>
    </r>
    <r>
      <rPr>
        <sz val="10"/>
        <color rgb="FF000000"/>
        <rFont val="Arial"/>
        <family val="2"/>
      </rPr>
      <t>?</t>
    </r>
  </si>
  <si>
    <t>اي حيوانات  تم اعطاءها الادوية؟</t>
  </si>
  <si>
    <t>Ni wanyama gani ambao kaya yako huwapa dawa?</t>
  </si>
  <si>
    <r>
      <rPr>
        <sz val="10"/>
        <color rgb="FF000000"/>
        <rFont val="Lohit devanagari"/>
      </rPr>
      <t>តើអ្នកប្រើឱសថលើសត្វចិញ្ចឹមប្រភេទណា</t>
    </r>
    <r>
      <rPr>
        <sz val="10"/>
        <color rgb="FF000000"/>
        <rFont val="Arial"/>
        <family val="2"/>
      </rPr>
      <t>?</t>
    </r>
  </si>
  <si>
    <t>Ni irihe tungo wahaye imiti?</t>
  </si>
  <si>
    <t>Hộ sử dụng thuốc thú y cho những loại vật nuôi nào?</t>
  </si>
  <si>
    <t>select_multiple manure_use</t>
  </si>
  <si>
    <t>livestock_manure</t>
  </si>
  <si>
    <t>What does your household do with the manure from the animal's stables or pens?</t>
  </si>
  <si>
    <t>Quelle utilisation faites-vous du fumier provenant des étables ou des enclos?</t>
  </si>
  <si>
    <t>¿Qué hace usted con el estiércol que se acumula en los establos y/o corrales?</t>
  </si>
  <si>
    <r>
      <rPr>
        <sz val="10"/>
        <color rgb="FF000000"/>
        <rFont val="Lohit devanagari"/>
      </rPr>
      <t>आपका परिवार जानवरों के अस्तबल अथवा बाडो के खाद का क्या करता हैं</t>
    </r>
    <r>
      <rPr>
        <sz val="10"/>
        <color rgb="FF000000"/>
        <rFont val="Arial"/>
        <family val="2"/>
      </rPr>
      <t>?</t>
    </r>
  </si>
  <si>
    <r>
      <rPr>
        <sz val="10"/>
        <color rgb="FF000000"/>
        <rFont val="Lohit devanagari"/>
      </rPr>
      <t>ماذا تفعل الاسرة بالروث</t>
    </r>
    <r>
      <rPr>
        <sz val="10"/>
        <color rgb="FF000000"/>
        <rFont val="Arial"/>
        <family val="2"/>
      </rPr>
      <t>(</t>
    </r>
    <r>
      <rPr>
        <sz val="10"/>
        <color rgb="FF000000"/>
        <rFont val="Lohit devanagari"/>
      </rPr>
      <t>الزبل</t>
    </r>
    <r>
      <rPr>
        <sz val="10"/>
        <color rgb="FF000000"/>
        <rFont val="Arial"/>
        <family val="2"/>
      </rPr>
      <t>)</t>
    </r>
    <r>
      <rPr>
        <sz val="10"/>
        <color rgb="FF000000"/>
        <rFont val="Lohit devanagari"/>
      </rPr>
      <t>الناتج من الحيوانات داخل الحظيرة؟</t>
    </r>
  </si>
  <si>
    <t>Kaya yako inatumia vipi mbolea inayopatikana na zizi au banda?</t>
  </si>
  <si>
    <r>
      <rPr>
        <sz val="10"/>
        <color rgb="FF000000"/>
        <rFont val="Lohit devanagari"/>
      </rPr>
      <t>តើអ្នកប្រើលាមកសត្វដែលបានមកពីទ្រុងឬក្រោលសត្វសម្រាប់ធ្វើអ្វី</t>
    </r>
    <r>
      <rPr>
        <sz val="10"/>
        <color rgb="FF000000"/>
        <rFont val="Arial"/>
        <family val="2"/>
      </rPr>
      <t>?</t>
    </r>
  </si>
  <si>
    <t>Ni iki mukoresha ifumbire yo mu kiraro cyangwa aho amatungo aba?</t>
  </si>
  <si>
    <t>Hộ làm gì với phân chuồng?</t>
  </si>
  <si>
    <t>can select multiple options</t>
  </si>
  <si>
    <t>peut sélectionner plusieurs options</t>
  </si>
  <si>
    <t>يمكن اختيار خيارات متعددة</t>
  </si>
  <si>
    <t>Anaweza chagua zaidi ya moja</t>
  </si>
  <si>
    <t>Aha mushobora guhitamo ikirenze kimwe</t>
  </si>
  <si>
    <t>${livestock_stabled} ='Y'</t>
  </si>
  <si>
    <t>livestock_section</t>
  </si>
  <si>
    <t>wildfoods</t>
  </si>
  <si>
    <t>wildfoods_title</t>
  </si>
  <si>
    <t>## WILDFOODS</t>
  </si>
  <si>
    <t>## ALIMENTS SAUVAGES</t>
  </si>
  <si>
    <t>## ALIMENTOS SALVAJES</t>
  </si>
  <si>
    <t>## जंगली भोजन</t>
  </si>
  <si>
    <t>الغذاء البرية ##</t>
  </si>
  <si>
    <t>## VYA MAFUTA</t>
  </si>
  <si>
    <t>អាហារដែលបានមកពីព្រៃ</t>
  </si>
  <si>
    <t>IBIRYO BISANZWE BYO MU MIRIRMA YANYU</t>
  </si>
  <si>
    <t>## THỨC ĂN HOANG DÃ</t>
  </si>
  <si>
    <t>Now I would like to ask you about other products from the landscape that your household collects. For example, collecting wild fruits and plants, hunting, or firewood</t>
  </si>
  <si>
    <t>Maintenant je voudrais vous poser des questions sur les autres produits issue du paysage, que votre ménage collecte. Par exemple, cueillir des fruits sauvages, la chasse, collecter des plantes sauvages.</t>
  </si>
  <si>
    <t>Ahora me gustaría preguntarle sobre otros productos del paisaje que recoge su hogar. Por ejemplo, recolectar frutas y plantas silvestres, cazar o leña</t>
  </si>
  <si>
    <r>
      <rPr>
        <sz val="10"/>
        <color rgb="FF000000"/>
        <rFont val="Lohit devanagari"/>
      </rPr>
      <t>अगले कुछ प्रश्न खाद्य पदार्थों के बारे में हैं जिन्हें आप या आपका परिवार जमीन से एकत्रित करता हैं</t>
    </r>
    <r>
      <rPr>
        <sz val="10"/>
        <color rgb="FF000000"/>
        <rFont val="Arial"/>
        <family val="2"/>
      </rPr>
      <t xml:space="preserve">? </t>
    </r>
  </si>
  <si>
    <r>
      <rPr>
        <sz val="10"/>
        <color rgb="FF000000"/>
        <rFont val="Lohit devanagari"/>
      </rPr>
      <t>الان سوف اسئلكم حول منتجات اخرى من الارض البرية التي اسرتكم بجمعه مثل جمع فواكه برية</t>
    </r>
    <r>
      <rPr>
        <sz val="10"/>
        <color rgb="FF000000"/>
        <rFont val="Arial"/>
        <family val="2"/>
      </rPr>
      <t xml:space="preserve">, </t>
    </r>
    <r>
      <rPr>
        <sz val="10"/>
        <color rgb="FF000000"/>
        <rFont val="Lohit devanagari"/>
      </rPr>
      <t>نبتات</t>
    </r>
    <r>
      <rPr>
        <sz val="10"/>
        <color rgb="FF000000"/>
        <rFont val="Arial"/>
        <family val="2"/>
      </rPr>
      <t xml:space="preserve">, </t>
    </r>
    <r>
      <rPr>
        <sz val="10"/>
        <color rgb="FF000000"/>
        <rFont val="Lohit devanagari"/>
      </rPr>
      <t xml:space="preserve">صيد حيوانات </t>
    </r>
    <r>
      <rPr>
        <sz val="10"/>
        <color rgb="FF000000"/>
        <rFont val="Arial"/>
        <family val="2"/>
      </rPr>
      <t xml:space="preserve">, </t>
    </r>
    <r>
      <rPr>
        <sz val="10"/>
        <color rgb="FF000000"/>
        <rFont val="Lohit devanagari"/>
      </rPr>
      <t>جمع حطب</t>
    </r>
  </si>
  <si>
    <t>Sasa naomba nikuulize kuhusiana na mazao ambayo kaya yako inapata kutokana na kukusanya porini. Mfano. Kuokota matunda, mimea wanyama wa porini.</t>
  </si>
  <si>
    <t>ឥឡូវ ខ្ញុំចង់សួរអ្នកអំពីផលិតផលផ្សេងៗដែលអ្នករកបានពីបរិស្ថាន។ ឧទាហរណ៍ការប្រមូលផ្លែឈើព្រៃ និងរុក្ខជាតិ ការបរបាញ់ ឬនេសាទ</t>
  </si>
  <si>
    <t>Ibikurikiyeho ni ibibazo byerekeranye n'ibyo kurya mwaba mukura mu mirima yanyu</t>
  </si>
  <si>
    <t>Bây giờ tôi muốn hỏi ông/bà về các sản phẩm khác thu thập được từ thiên nhiên. Ví dụ: thu thập trái cây và rau hoang dại, săn bắn hoặc củi</t>
  </si>
  <si>
    <t>section_wildfoods</t>
  </si>
  <si>
    <t>Section: Wildfoods</t>
  </si>
  <si>
    <t>Section: Aliments sauvages et produits forestiers</t>
  </si>
  <si>
    <t>Sección: Alimentos silvestres (del bosque, que no vienen de cultivos)</t>
  </si>
  <si>
    <r>
      <rPr>
        <sz val="10"/>
        <color rgb="FF000000"/>
        <rFont val="Lohit devanagari"/>
      </rPr>
      <t xml:space="preserve">खंड </t>
    </r>
    <r>
      <rPr>
        <sz val="10"/>
        <color rgb="FF000000"/>
        <rFont val="Arial"/>
        <family val="2"/>
      </rPr>
      <t xml:space="preserve">: </t>
    </r>
    <r>
      <rPr>
        <sz val="10"/>
        <color rgb="FF000000"/>
        <rFont val="Lohit devanagari"/>
      </rPr>
      <t xml:space="preserve">जंगली खाद्यान्न </t>
    </r>
  </si>
  <si>
    <t>طعام بري</t>
  </si>
  <si>
    <t>Sehemu: Chakula cha porini</t>
  </si>
  <si>
    <t>ផ្នែក៖ អាហារដែលបានមកពីព្រៃ</t>
  </si>
  <si>
    <t>Igice cy'ibiryo bisanzwe bya kinyarwanda</t>
  </si>
  <si>
    <t>Mục: Thực phẩm hoang dã</t>
  </si>
  <si>
    <t>Next I have a few questions about any foods you or your household might gather from the land.</t>
  </si>
  <si>
    <t>wildfood_intro</t>
  </si>
  <si>
    <t>gather_wildfoods</t>
  </si>
  <si>
    <t>Does your household gather any wild foods?</t>
  </si>
  <si>
    <t>Est-ce que vous ou votre ménage collecte des aliments sauvages?</t>
  </si>
  <si>
    <t xml:space="preserve">¿Usted o su familia recolecta alimentos silvestres? </t>
  </si>
  <si>
    <r>
      <rPr>
        <sz val="10"/>
        <color rgb="FF000000"/>
        <rFont val="Lohit devanagari"/>
      </rPr>
      <t>क्या आपका परिवार कुछ जंगली खाद्य एकत्रित करता हैं</t>
    </r>
    <r>
      <rPr>
        <sz val="10"/>
        <color rgb="FF000000"/>
        <rFont val="Arial"/>
        <family val="2"/>
      </rPr>
      <t>?</t>
    </r>
  </si>
  <si>
    <t>هل قامت الاسرة بجمع اي أطعمه بريه؟</t>
  </si>
  <si>
    <t>Je kaya yako inakusanya chakula chochote cha porini?</t>
  </si>
  <si>
    <r>
      <rPr>
        <sz val="10"/>
        <color rgb="FF000000"/>
        <rFont val="Lohit devanagari"/>
      </rPr>
      <t>តើអ្នកប្រមូលអាហារពីព្រៃដែរឬទេ</t>
    </r>
    <r>
      <rPr>
        <sz val="10"/>
        <color rgb="FF000000"/>
        <rFont val="Arial"/>
        <family val="2"/>
      </rPr>
      <t>?</t>
    </r>
  </si>
  <si>
    <t>Mu rugo rwanyu mujya mugira ibiryo bya kinyarwanda?</t>
  </si>
  <si>
    <t>Hộ có thu thập bất kỳ thực phẩm hoang dã nào không?</t>
  </si>
  <si>
    <t>e.g. Forest fruits, mushrooms, honey, fishing, hunting, gathering plants?</t>
  </si>
  <si>
    <t>par exemple. Les fruits forestiers, les champignons, le miel, la pêche, la chasse, la collecte des plantes?</t>
  </si>
  <si>
    <t xml:space="preserve">por ejemplo frutas, vegetales, hojas o flores de plantas silvestres, caza, pesca en ríos o lagunas, hongos, miel de panales silvestres, </t>
  </si>
  <si>
    <r>
      <rPr>
        <sz val="10"/>
        <color rgb="FF000000"/>
        <rFont val="Lohit devanagari"/>
      </rPr>
      <t>مثال فواكه الغابات</t>
    </r>
    <r>
      <rPr>
        <sz val="10"/>
        <color rgb="FF000000"/>
        <rFont val="Arial"/>
        <family val="2"/>
      </rPr>
      <t xml:space="preserve">, </t>
    </r>
    <r>
      <rPr>
        <sz val="10"/>
        <color rgb="FF000000"/>
        <rFont val="Lohit devanagari"/>
      </rPr>
      <t>فطر</t>
    </r>
    <r>
      <rPr>
        <sz val="10"/>
        <color rgb="FF000000"/>
        <rFont val="Arial"/>
        <family val="2"/>
      </rPr>
      <t xml:space="preserve">, </t>
    </r>
    <r>
      <rPr>
        <sz val="10"/>
        <color rgb="FF000000"/>
        <rFont val="Lohit devanagari"/>
      </rPr>
      <t>عسل</t>
    </r>
    <r>
      <rPr>
        <sz val="10"/>
        <color rgb="FF000000"/>
        <rFont val="Arial"/>
        <family val="2"/>
      </rPr>
      <t xml:space="preserve">, </t>
    </r>
    <r>
      <rPr>
        <sz val="10"/>
        <color rgb="FF000000"/>
        <rFont val="Lohit devanagari"/>
      </rPr>
      <t>صيد اسماك</t>
    </r>
  </si>
  <si>
    <t>mfano. Matunda pori, uyoga, asali, samaki, kuwinda, kuokota mazao?</t>
  </si>
  <si>
    <r>
      <rPr>
        <sz val="10"/>
        <color rgb="FF000000"/>
        <rFont val="Lohit devanagari"/>
      </rPr>
      <t>ឧទាហរណ៍ ផ្លែឈើព្រៃ ផ្សិត ទឹកឃ្មុំ ការនេសាទ ការបរបាញ់ និងការប្រមូលរុក្ខជាតិ</t>
    </r>
    <r>
      <rPr>
        <sz val="10"/>
        <color rgb="FF000000"/>
        <rFont val="Arial"/>
        <family val="2"/>
      </rPr>
      <t>?</t>
    </r>
  </si>
  <si>
    <t>Urugero Imbuto zo mu ishyamba,ibihumyo,ubuki,amafi,amababi y'ibihingwa ,imihigo(Inyama zivuye mu guhiga)</t>
  </si>
  <si>
    <t>ví dụ. Trái cây rừng, nấm, mật ong, câu cá, săn bắn, hái lượm thực vật?</t>
  </si>
  <si>
    <t>Wild_Foods_details</t>
  </si>
  <si>
    <t>${gather_wildfoods} = 'Y'</t>
  </si>
  <si>
    <t>select_multiple wildfoods</t>
  </si>
  <si>
    <t>What types of foods did you gather in the last 12 months?</t>
  </si>
  <si>
    <t>Quels types d'aliments votre ménage a-t-il collectés ces 12 derniers mois?</t>
  </si>
  <si>
    <t>¿Qué tipo de alimentos silvestres fueron recolectados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</si>
  <si>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किस प्रकार का भोजन एकत्रित किया हैं</t>
    </r>
    <r>
      <rPr>
        <sz val="10"/>
        <color rgb="FF000000"/>
        <rFont val="Arial"/>
        <family val="2"/>
      </rPr>
      <t>?</t>
    </r>
  </si>
  <si>
    <r>
      <rPr>
        <sz val="10"/>
        <color rgb="FF000000"/>
        <rFont val="Lohit devanagari"/>
      </rPr>
      <t xml:space="preserve">اي نوع من الطعام البري تم جمعه خلا ال </t>
    </r>
    <r>
      <rPr>
        <sz val="10"/>
        <color rgb="FF000000"/>
        <rFont val="Arial"/>
        <family val="2"/>
      </rPr>
      <t xml:space="preserve">12 </t>
    </r>
    <r>
      <rPr>
        <sz val="10"/>
        <color rgb="FF000000"/>
        <rFont val="Lohit devanagari"/>
      </rPr>
      <t>شهرا الماضيه؟</t>
    </r>
  </si>
  <si>
    <t>Ni aina gani ya chakula ambacho mlikusanya katika kipindi cha miezi 12 iliyopita?</t>
  </si>
  <si>
    <r>
      <rPr>
        <sz val="10"/>
        <color rgb="FF000000"/>
        <rFont val="Lohit devanagari"/>
      </rPr>
      <t>តើអ្នករកបានអាហារអ្វីខ្លះពីព្រៃ ក្នុងកំឡុងពេល១២ខែកន្លងមកនេះ</t>
    </r>
    <r>
      <rPr>
        <sz val="10"/>
        <color rgb="FF000000"/>
        <rFont val="Arial"/>
        <family val="2"/>
      </rPr>
      <t>?</t>
    </r>
  </si>
  <si>
    <t>Ni ubuhe bwoko bw'ibiryo bya kinyarwanda mwaba mwarabashije kubona mu mezi 12 ashize?</t>
  </si>
  <si>
    <t>Loại thực phẩm hoang dã hộ thu thập trong 12 tháng qua?</t>
  </si>
  <si>
    <t>wildfood_collect_when</t>
  </si>
  <si>
    <t>What times of year does your household collect wild foods?</t>
  </si>
  <si>
    <t>Quels moments de l'année collectionnez-vous des aliments sauvages?</t>
  </si>
  <si>
    <t>¿En qué épocas del año colecta usted alimentos silvestres?</t>
  </si>
  <si>
    <r>
      <rPr>
        <sz val="10"/>
        <color rgb="FF000000"/>
        <rFont val="Lohit devanagari"/>
      </rPr>
      <t>वर्ष में किस समय में आपका परिवार वन्य खाद्य एकत्रित करता हैं</t>
    </r>
    <r>
      <rPr>
        <sz val="10"/>
        <color rgb="FF000000"/>
        <rFont val="Arial"/>
        <family val="2"/>
      </rPr>
      <t>?</t>
    </r>
  </si>
  <si>
    <t>اي اشهر من السنة يتم جمع الطعام البري؟</t>
  </si>
  <si>
    <t>Je ni muda gani katika mwaka ambapo kaya yako hukusanya chakula cha porini?</t>
  </si>
  <si>
    <r>
      <rPr>
        <sz val="10"/>
        <color rgb="FF000000"/>
        <rFont val="Lohit devanagari"/>
      </rPr>
      <t>តើពេលណាខ្លះដែលអ្នកទៅរកអាហារពីព្រៃ</t>
    </r>
    <r>
      <rPr>
        <sz val="10"/>
        <color rgb="FF000000"/>
        <rFont val="Arial"/>
        <family val="2"/>
      </rPr>
      <t>?</t>
    </r>
  </si>
  <si>
    <t>Thực phẩm hoang dã được thu thập vào những thời điểm nào trong năm?</t>
  </si>
  <si>
    <t>${wildfoods}</t>
  </si>
  <si>
    <r>
      <rPr>
        <sz val="10"/>
        <color rgb="FF000000"/>
        <rFont val="Lohit devanagari"/>
      </rPr>
      <t xml:space="preserve">ឈ្មោះអាហាររកបានពីព្រៃ </t>
    </r>
    <r>
      <rPr>
        <sz val="10"/>
        <color rgb="FF000000"/>
        <rFont val="Arial"/>
        <family val="2"/>
      </rPr>
      <t>${wildfoods}</t>
    </r>
  </si>
  <si>
    <t>wildfood_use</t>
  </si>
  <si>
    <t>Does your household eat the wild foods, or sell them?</t>
  </si>
  <si>
    <t>Que faites-vous du les aliments sauvages? Vous les consommez, les vendez?</t>
  </si>
  <si>
    <t>¿Se consumen en el hogar o se venden los alimentos silvestres colectados?</t>
  </si>
  <si>
    <r>
      <rPr>
        <sz val="10"/>
        <color rgb="FF000000"/>
        <rFont val="Lohit devanagari"/>
      </rPr>
      <t>आपका परिवार वन्य खाद्य खाता हैं अथवा बेचता हैं</t>
    </r>
    <r>
      <rPr>
        <sz val="10"/>
        <color rgb="FF000000"/>
        <rFont val="Arial"/>
        <family val="2"/>
      </rPr>
      <t>?</t>
    </r>
  </si>
  <si>
    <t>هل تقوم الاسرة باستهلاك الطعام البري او بيعه؟</t>
  </si>
  <si>
    <t>Je kaya yako inakula chakula cha porini, au inauza?</t>
  </si>
  <si>
    <r>
      <rPr>
        <sz val="10"/>
        <color rgb="FF000000"/>
        <rFont val="Lohit devanagari"/>
      </rPr>
      <t>តើអ្នកបរិភោគឬលក់នូវអាហារពីព្រៃនេះ</t>
    </r>
    <r>
      <rPr>
        <sz val="10"/>
        <color rgb="FF000000"/>
        <rFont val="Arial"/>
        <family val="2"/>
      </rPr>
      <t>?</t>
    </r>
  </si>
  <si>
    <t>Mu rugo rwanyu ibiryo bya Kinyarwanda murabirya cyangwa murabigurisha?</t>
  </si>
  <si>
    <t>Hộ ăn hay bán những thực phẩm hoang dã này?</t>
  </si>
  <si>
    <t>wildfoods_sold_income</t>
  </si>
  <si>
    <t>About how much money did you make from selling wild foods during the last 12 months?</t>
  </si>
  <si>
    <t>Combien d'argent avez-vous fait en vendant des aliments sauvages au cours des 12 derniers mois?</t>
  </si>
  <si>
    <t>¿Más o menos que cantidad de dinero recibió por la venta de alimentos silvestres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</si>
  <si>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वन्य खाद्य बेचने से आपको कितनी आय हुई हैं</t>
    </r>
    <r>
      <rPr>
        <sz val="10"/>
        <color rgb="FF000000"/>
        <rFont val="Arial"/>
        <family val="2"/>
      </rPr>
      <t>?</t>
    </r>
  </si>
  <si>
    <t>تقريبا كم الدخل المتحصل من بيع الطعام البري؟</t>
  </si>
  <si>
    <t>Ni kiasi gani cha fedha mlipata baada ya kuuza chakula cha porini katika miezi 12 iliyopita?</t>
  </si>
  <si>
    <r>
      <rPr>
        <sz val="10"/>
        <color rgb="FF000000"/>
        <rFont val="Lohit devanagari"/>
      </rPr>
      <t>តើអ្នករកចំណូលបានប៉ុន្មានពីការលក់អាហារដែលរកបានពីព្រៃ ក្នុងកំឡុងពេល១២ខែកន្លងមកនេះ</t>
    </r>
    <r>
      <rPr>
        <sz val="10"/>
        <color rgb="FF000000"/>
        <rFont val="Arial"/>
        <family val="2"/>
      </rPr>
      <t>?</t>
    </r>
  </si>
  <si>
    <t>Ni amafaranaga angana gute mwaba mwarakuye mu kugurisha ibiryo bya Kinyarwanda?</t>
  </si>
  <si>
    <t>Thu nhập từ việc bán thực phẩm hoang dã trong 12 tháng qua?</t>
  </si>
  <si>
    <t>selected(${wildfood_use}, 'sell')</t>
  </si>
  <si>
    <t>wildfoods_who_control_revenue</t>
  </si>
  <si>
    <t>Who usually decides what do to with the income from the wild foods?</t>
  </si>
  <si>
    <t>Qui décide habituellement de faire quoi avec le revenu de la vente de les aliments sauvages?</t>
  </si>
  <si>
    <t>¿Generalmente quien decide que se hace con los ingresos por la venta de alimentos silvestres?</t>
  </si>
  <si>
    <r>
      <rPr>
        <sz val="10"/>
        <color rgb="FF000000"/>
        <rFont val="Lohit devanagari"/>
      </rPr>
      <t>यह कौन निर्धारित करता हैं कि वन्य खाद्य से होने वाली आमदनी का क्या किया जाए</t>
    </r>
    <r>
      <rPr>
        <sz val="10"/>
        <color rgb="FF000000"/>
        <rFont val="Arial"/>
        <family val="2"/>
      </rPr>
      <t>?</t>
    </r>
  </si>
  <si>
    <t>أي من أفراد الأسرة هو هو صاحب القرار بخصوص انفاق الدخل المتحقق من بيع الطعام البري؟</t>
  </si>
  <si>
    <t>Maranyingi ni nani hasa anaamua kuhusiana na kiasi cha fedha kinachopatikana kutokana na chakula cha porini?</t>
  </si>
  <si>
    <r>
      <rPr>
        <sz val="10"/>
        <color rgb="FF000000"/>
        <rFont val="Lohit devanagari"/>
      </rPr>
      <t>តើអ្នកណាជាអ្នកសម្រេចចិត្តទៅលើចំណូលដែលបានមកពីការលក់អាហារដែលរកបានពីព្រៃនេះ</t>
    </r>
    <r>
      <rPr>
        <sz val="10"/>
        <color rgb="FF000000"/>
        <rFont val="Arial"/>
        <family val="2"/>
      </rPr>
      <t>?</t>
    </r>
  </si>
  <si>
    <t>Ni nde ukunda gufata umwanzuro w'icyo mukoresha amafaranaga aturutse mu kugurisha ibiryo bya Kinyarwanda?</t>
  </si>
  <si>
    <t>Ai là người quyết định sẽ làm gì với thu nhập từ thực phẩm hoang dã?</t>
  </si>
  <si>
    <t>wildfood_amount</t>
  </si>
  <si>
    <t>Approximately how much of your household's food comes from wild foods?</t>
  </si>
  <si>
    <t>Environ combien de nourriture de votre ménage provient des aliments sauvages au cours des 12 derniers mois?</t>
  </si>
  <si>
    <t>¿Más o menos qué proporción de la comida que se consume en el hogar proviene de alimentos silvestres?</t>
  </si>
  <si>
    <r>
      <rPr>
        <sz val="10"/>
        <color rgb="FF000000"/>
        <rFont val="Lohit devanagari"/>
      </rPr>
      <t>सामान्यत आपके परिवार में भोजन का कितना हिस्सा वन्य खाद्य से आता हैं</t>
    </r>
    <r>
      <rPr>
        <sz val="10"/>
        <color rgb="FF000000"/>
        <rFont val="Arial"/>
        <family val="2"/>
      </rPr>
      <t>?</t>
    </r>
  </si>
  <si>
    <t>تقريبا كم يشكل الطعام البري المجموع من استهلاككم للغذاء؟</t>
  </si>
  <si>
    <t>Kwa makadirio ni kiasi gani cha chakula katika kaya yako hupatikana kutoka porini?</t>
  </si>
  <si>
    <t>Ugereranije ni amafaranaga angahe mwabonye aturutse mu kugurisha ibiryo bya Kinyarwanda?</t>
  </si>
  <si>
    <t>Thực phẩm hoang dã chiếm bao nhiêu phần trăm trong tổng lượng thực phẩm mà hộ tiêu thụ?</t>
  </si>
  <si>
    <t>selected(${wildfood_use}, 'use')</t>
  </si>
  <si>
    <t>Wild_Foods</t>
  </si>
  <si>
    <t>food security</t>
  </si>
  <si>
    <t>food_security_title</t>
  </si>
  <si>
    <t>## FOOD SECURITY AND HUNGER</t>
  </si>
  <si>
    <t>## SÉCURITÉ ALIMENTAIRE ET FAIM</t>
  </si>
  <si>
    <t>## SEGURIDAD ALIMENTARIA Y HAMBRE</t>
  </si>
  <si>
    <t>## खाद्य सुरक्षा और हथौड़ा</t>
  </si>
  <si>
    <t>الأمن الغذائي والجوع ##</t>
  </si>
  <si>
    <t>## Usalama wa chakula na HUNGA</t>
  </si>
  <si>
    <t>## AN NINH THỰC PHẨM VÀ HUNGER</t>
  </si>
  <si>
    <t>Now I'd like to ask some questions about the food you eat in your household.</t>
  </si>
  <si>
    <t>Maintenant, j'aimerais poser quelques questions sur les aliments que vous mangez dans votre ménage.</t>
  </si>
  <si>
    <t>Ahora me gustaría preguntarle sobre los alimentos que son consumidos en su hogar</t>
  </si>
  <si>
    <t xml:space="preserve">अब में आप घर में जो भोजन करते हैं उसके बारे में कुछ प्रश्न पूछुंगा </t>
  </si>
  <si>
    <t>لآن ، أود أن أطرح بعض الأسئلة حول الطعام الذي تستهلكه الأسرة</t>
  </si>
  <si>
    <t>ឥឡូវ ខ្ញុំចង់សួរសំណួរខ្លះអំពីម្ហូបអាហារដែលអ្នកបរិភោគនៅក្នុងគ្រួសារអ្នក។</t>
  </si>
  <si>
    <t>Ubu ngiye kukubaza ibibazo byerekeranye n'ibyo murya mu rugo rwanyu</t>
  </si>
  <si>
    <t>Bây giờ tôi muốn hỏi một số câu hỏi về thực phẩm mà hộ ăn</t>
  </si>
  <si>
    <t>SECTION_FOOD_SECURITY</t>
  </si>
  <si>
    <t>foodsecuritystatus</t>
  </si>
  <si>
    <t>Section: Food Security Status</t>
  </si>
  <si>
    <t>Section: Statut de sécurité alimentaire</t>
  </si>
  <si>
    <t xml:space="preserve">Sección: Seguridad alimentaria </t>
  </si>
  <si>
    <r>
      <rPr>
        <sz val="10"/>
        <color rgb="FF000000"/>
        <rFont val="Lohit devanagari"/>
      </rPr>
      <t xml:space="preserve">खंड </t>
    </r>
    <r>
      <rPr>
        <sz val="10"/>
        <color rgb="FF000000"/>
        <rFont val="Arial"/>
        <family val="2"/>
      </rPr>
      <t xml:space="preserve">: </t>
    </r>
    <r>
      <rPr>
        <sz val="10"/>
        <color rgb="FF000000"/>
        <rFont val="Lohit devanagari"/>
      </rPr>
      <t>खाद्य सुरक्षा की स्थिति</t>
    </r>
  </si>
  <si>
    <t>Sehemu: Usalama wa Chakula</t>
  </si>
  <si>
    <t>ផ្នែក៖ សន្តិសុខស្បៀង</t>
  </si>
  <si>
    <t>Igice cyo kwihaza mu mirire n' ibiryo bitandukanye</t>
  </si>
  <si>
    <t>Mục: Tình trạng an ninh lương thực</t>
  </si>
  <si>
    <t>foodshortagetime</t>
  </si>
  <si>
    <t>Is there a time of year when there is a less food compared to other times?</t>
  </si>
  <si>
    <t>Y a-t-il une période de l'année où il y a moins de nourriture comparé au reste du temps?</t>
  </si>
  <si>
    <t>¿Hay alguna época del año en que haya menos comida disponible comparada con otras épocas del año?</t>
  </si>
  <si>
    <r>
      <rPr>
        <sz val="10"/>
        <color rgb="FF000000"/>
        <rFont val="Lohit devanagari"/>
      </rPr>
      <t>क्या वर्ष में ऐसा समय होता हैं जब अन्य समय की अपेक्षा कम भोजन उपलब्ध होता हैं</t>
    </r>
    <r>
      <rPr>
        <sz val="10"/>
        <color rgb="FF000000"/>
        <rFont val="Arial"/>
        <family val="2"/>
      </rPr>
      <t>?</t>
    </r>
  </si>
  <si>
    <t>هل هناك وقت من العام يتوفر فيه الطعام بشكل أقل مقارنة بالأوقات الأخرى؟</t>
  </si>
  <si>
    <t>Kuna kipindi cha mwaka ambapo hua na chakula kidogo kulinganisha na vipindi vingine?</t>
  </si>
  <si>
    <r>
      <rPr>
        <sz val="10"/>
        <color rgb="FF000000"/>
        <rFont val="Lohit devanagari"/>
      </rPr>
      <t>តើពេលណាមួយដែលអ្នកមានម្ហូបអាហារតិច បើប្រៀបធៀបទៅនឹងពេលពីមុន</t>
    </r>
    <r>
      <rPr>
        <sz val="10"/>
        <color rgb="FF000000"/>
        <rFont val="Arial"/>
        <family val="2"/>
      </rPr>
      <t>?</t>
    </r>
  </si>
  <si>
    <t>Hari igihe mu mwaka haba hari ibiryo bikeya ugereranije n'ibindi bihe by'umwaka?</t>
  </si>
  <si>
    <t>Có thời điểm trong năm mà lương thực bị khan hiếm hơn so với các thời điểm khác không?</t>
  </si>
  <si>
    <t>foodshortage_group</t>
  </si>
  <si>
    <t>foodshortagetime_months_which</t>
  </si>
  <si>
    <t>Which months were there food shortages in the last year?</t>
  </si>
  <si>
    <t>Durant quels mois avez connu des penuries alimentaires  l'annee derniere?</t>
  </si>
  <si>
    <t>¿En qué meses tuvo menos comida en el último año?</t>
  </si>
  <si>
    <r>
      <rPr>
        <sz val="10"/>
        <color rgb="FF000000"/>
        <rFont val="Lohit devanagari"/>
      </rPr>
      <t>पिछले वर्षो किन महीनो में भोजन की कमी रही थी</t>
    </r>
    <r>
      <rPr>
        <sz val="10"/>
        <color rgb="FF000000"/>
        <rFont val="Arial"/>
        <family val="2"/>
      </rPr>
      <t>?</t>
    </r>
  </si>
  <si>
    <t>أي من الأشهر خلال العام الماضي كان توافر الطعام فيها أقل؟</t>
  </si>
  <si>
    <t>Ni mwezi gani kulikua na upungufu wa chakula katika kipindi cha mwaka uliopita?</t>
  </si>
  <si>
    <r>
      <rPr>
        <sz val="10"/>
        <color rgb="FF000000"/>
        <rFont val="Lohit devanagari"/>
      </rPr>
      <t>កាលពីឆ្នាំមុន តើខែណាដែលអ្នកមានការខ្វះខាតម្ហូបអាហារ</t>
    </r>
    <r>
      <rPr>
        <sz val="10"/>
        <color rgb="FF000000"/>
        <rFont val="Arial"/>
        <family val="2"/>
      </rPr>
      <t>?</t>
    </r>
  </si>
  <si>
    <t>Ni mu yahe mezi mwagize ikibazo cyo kubura ibyo kurya bihagije mu mwaka ushize?</t>
  </si>
  <si>
    <t>Trong năm vừa rồi, hộ thiếu lương thực vào những tháng nào?</t>
  </si>
  <si>
    <t>${foodshortagetime} = 'Y'</t>
  </si>
  <si>
    <t>select_one months</t>
  </si>
  <si>
    <t>food_worst_month</t>
  </si>
  <si>
    <t>Which is the worst month of the year for food?</t>
  </si>
  <si>
    <t>Quel est le mois le plus difficile pour la nourriture?</t>
  </si>
  <si>
    <t>¿Cuál es el peor mes del año en términos de disponibilidad de alimentos?</t>
  </si>
  <si>
    <r>
      <rPr>
        <sz val="10"/>
        <color rgb="FF000000"/>
        <rFont val="Lohit devanagari"/>
      </rPr>
      <t>खाने के हिसाब से वर्ष का कौन सा महिना सबसे प्रतिकूल रहा हैं</t>
    </r>
    <r>
      <rPr>
        <sz val="10"/>
        <color rgb="FF000000"/>
        <rFont val="Arial"/>
        <family val="2"/>
      </rPr>
      <t>?</t>
    </r>
  </si>
  <si>
    <t>ما هو أسوأ الأشهر من حيث توفر الطعام؟</t>
  </si>
  <si>
    <t>Ni mwezi gani katika mwaka ulikua mbaya sana kwa chakula?</t>
  </si>
  <si>
    <r>
      <rPr>
        <sz val="10"/>
        <color rgb="FF000000"/>
        <rFont val="Lohit devanagari"/>
      </rPr>
      <t>តើខែណាដែលមានបញ្ហាខ្វះខាតម្ហូបអាហារបំផុត</t>
    </r>
    <r>
      <rPr>
        <sz val="10"/>
        <color rgb="FF000000"/>
        <rFont val="Arial"/>
        <family val="2"/>
      </rPr>
      <t>?</t>
    </r>
  </si>
  <si>
    <t>Ni ukuhe kwezi mu mezi agize umwaka gukunze kuba kurimo IBIRYO BIKEYA?</t>
  </si>
  <si>
    <t>Tháng nào trong năm hộ thiếu lương thực nhất (tháng kém nhất)?</t>
  </si>
  <si>
    <t>food_worst_month_label</t>
  </si>
  <si>
    <t>jr:choice-name(${food_worst_month}, '${food_worst_month}')</t>
  </si>
  <si>
    <t>food_best_month</t>
  </si>
  <si>
    <t>Which is the best month of the year for food?</t>
  </si>
  <si>
    <t>Quel est le meilleur mois pour la nourriture?</t>
  </si>
  <si>
    <t>¿Cuál es el mejor mes del año en términos de disponibilidad de alimentos?</t>
  </si>
  <si>
    <r>
      <rPr>
        <sz val="10"/>
        <color rgb="FF000000"/>
        <rFont val="Lohit devanagari"/>
      </rPr>
      <t>खाने के हिसाब से वर्ष का कौन सा महीना सबसे अनुकूल रहा हैं</t>
    </r>
    <r>
      <rPr>
        <sz val="10"/>
        <color rgb="FF000000"/>
        <rFont val="Arial"/>
        <family val="2"/>
      </rPr>
      <t>?</t>
    </r>
  </si>
  <si>
    <t>ما هو أحسن الأشهر من حيث توفر الطعام؟</t>
  </si>
  <si>
    <t>Ni mwezi gani katika mwaka ulikua mzuri sana kwa chakula?</t>
  </si>
  <si>
    <r>
      <rPr>
        <sz val="10"/>
        <color rgb="FF000000"/>
        <rFont val="Lohit devanagari"/>
      </rPr>
      <t>តើខែណាដែលសំបូរម្ហូបអាហារបំផុត</t>
    </r>
    <r>
      <rPr>
        <sz val="10"/>
        <color rgb="FF000000"/>
        <rFont val="Arial"/>
        <family val="2"/>
      </rPr>
      <t>?</t>
    </r>
  </si>
  <si>
    <t>Ni ukuhe kwezi mu mwaka gukunda kuba kurimo IBIRYO BIHAGIJE?</t>
  </si>
  <si>
    <t>Tháng nào trong năm hộ dồi dào lương thực nhất (tháng tốt nhất)?</t>
  </si>
  <si>
    <t>food_best_month_label</t>
  </si>
  <si>
    <t>jr:choice-name(${food_best_month}, '${food_best_month}')</t>
  </si>
  <si>
    <t>FIES</t>
  </si>
  <si>
    <t>Section: FIES (Food Security Experience)</t>
  </si>
  <si>
    <t>Section: FIES (Expérience de la sécurité alimentaire)</t>
  </si>
  <si>
    <t>Sección: FIES (Experiencia en Seguridad Alimentaria)</t>
  </si>
  <si>
    <t>अनुभाग: FIES (खाद्य सुरक्षा अनुभव)</t>
  </si>
  <si>
    <t>القسم: FIES (تجربة الأمن الغذائي)</t>
  </si>
  <si>
    <t>Uzoefu wa Usalama wa Chakula: FIES</t>
  </si>
  <si>
    <t>Mục: FIES (Kinh nghiệm an ninh lương thực)</t>
  </si>
  <si>
    <t>last_year_note</t>
  </si>
  <si>
    <t>Think back over the last YEAR. Was there a time when, because of lack of money or other resources…</t>
  </si>
  <si>
    <t>Repensez à la dernière année. Y a-t-il eu un moment où</t>
  </si>
  <si>
    <t>Piense de nuevo en el último año. ¿Hubo un momento en que, debido a la falta de dinero u otros recursos ...</t>
  </si>
  <si>
    <t>पिछले YEAR पर वापस सोचें। क्या कोई समय था, जब पैसे या अन्य संसाधनों की कमी के कारण…</t>
  </si>
  <si>
    <t>فكر مرة أخرى خلال العام الماضي. كان هناك وقت ، بسبب نقص الأموال أو الموارد الأخرى ...</t>
  </si>
  <si>
    <t>Fikiria kuhusu MWAKA uliopita. Kulikua na muda ambapo, sababu ya ukosefu wa fedha au rasilimali nyingine…</t>
  </si>
  <si>
    <t>Hồi tưởng lại NĂM vừa qua. Có thời gian nào, vì thiếu tiền hoặc các nguồn lực khác mà ...</t>
  </si>
  <si>
    <t>FIES_1</t>
  </si>
  <si>
    <t>You were worried you would not have enough to eat?</t>
  </si>
  <si>
    <t>Vous craigniez de ne pas avoir assez à manger?</t>
  </si>
  <si>
    <t>¿Estabas preocupado de no tener suficiente para comer?</t>
  </si>
  <si>
    <t>आप चिंतित थे कि आपके पास खाने के लिए पर्याप्त नहीं होगा?</t>
  </si>
  <si>
    <t>كنت قلقا أنك لن يكون لديك ما يكفي من الطعام؟</t>
  </si>
  <si>
    <t>Ulikuwa na wasiwasi wa kutokua na chakula cha kukutosha kula?</t>
  </si>
  <si>
    <t>Ông/bà lo lắng rằng mình sẽ không có đủ thức ăn để ăn?</t>
  </si>
  <si>
    <t>FIES_2</t>
  </si>
  <si>
    <t>You were unable to eat healthy and nutritious food?</t>
  </si>
  <si>
    <t>Vous étiez incapable de manger des aliments sains et nutritifs?</t>
  </si>
  <si>
    <t>¿No pudiste comer alimentos sanos y nutritivos?</t>
  </si>
  <si>
    <t>आप स्वस्थ और पौष्टिक भोजन खाने में असमर्थ थे?</t>
  </si>
  <si>
    <t>كنت غير قادر على تناول الطعام الصحي والمغذي؟</t>
  </si>
  <si>
    <t>Ulikuwa hauna uwezo wa kula chenye afya na virutubisho?</t>
  </si>
  <si>
    <t>Ông/bà không thể ăn những thực phẩm giàu dinh dưỡng và có lợi cho sức khỏe?</t>
  </si>
  <si>
    <t>FIES_3</t>
  </si>
  <si>
    <t>You ate only a few kinds of foods?</t>
  </si>
  <si>
    <t>Vous avez mangé seulement quelques types d'aliments?</t>
  </si>
  <si>
    <t>¿Comiste sólo unos pocos tipos de alimentos?</t>
  </si>
  <si>
    <t>आपने केवल कुछ प्रकार के खाद्य पदार्थ खाए?</t>
  </si>
  <si>
    <t>هل أكلت فقط بضعة أنواع من الأطعمة؟</t>
  </si>
  <si>
    <t>Ulikula tu kiasi kidogo cha chakula?</t>
  </si>
  <si>
    <t>Ông/bà chỉ ăn một số ít loại thực phẩm</t>
  </si>
  <si>
    <t>FIES_4</t>
  </si>
  <si>
    <t>You had to skip a meal?</t>
  </si>
  <si>
    <t>Vous avez dû sauter un repas?</t>
  </si>
  <si>
    <t>¿Tuviste que saltarte una comida?</t>
  </si>
  <si>
    <t>आपको खाना छोड़ना पड़ा?</t>
  </si>
  <si>
    <t>كان عليك تخطي وجبة؟</t>
  </si>
  <si>
    <t>Uliruka muda wa kula chakula?</t>
  </si>
  <si>
    <t>Ông/bà phải bỏ bữa?</t>
  </si>
  <si>
    <t>FIES_5</t>
  </si>
  <si>
    <t>You ate less than you thought you should?</t>
  </si>
  <si>
    <t>Vous avez mangé moins que vous ne le pensiez?</t>
  </si>
  <si>
    <t>¿Comiste menos de lo que pensabas?</t>
  </si>
  <si>
    <t>आपने जितना सोचा था उससे कम खाया?</t>
  </si>
  <si>
    <t>هل أكلت أقل مما كنت تعتقد أنك يجب أن؟</t>
  </si>
  <si>
    <t>Ulikula kidogo kuliko ulivyofikiri unapaswa?</t>
  </si>
  <si>
    <t>Ông/bà ăn ít hơn khẩu phần nên ăn?</t>
  </si>
  <si>
    <t>FIES_6</t>
  </si>
  <si>
    <t>Your household ran out of food?</t>
  </si>
  <si>
    <t>Votre ménage a manqué de nourriture?</t>
  </si>
  <si>
    <t>¿Tu hogar se quedó sin comida?</t>
  </si>
  <si>
    <t>आपका घर भोजन से बाहर चला गया?</t>
  </si>
  <si>
    <t>نفد منزلك من الطعام؟</t>
  </si>
  <si>
    <t>Kaya yako ilikosa chakula?</t>
  </si>
  <si>
    <t>Hộ bị hết lương thực?</t>
  </si>
  <si>
    <t>FIES_7</t>
  </si>
  <si>
    <t>You were hungry but did not eat?</t>
  </si>
  <si>
    <t>Vous aviez faim mais vous n'avez pas mangé?</t>
  </si>
  <si>
    <t>Tenías hambre pero no comiste?</t>
  </si>
  <si>
    <t>आप भूखे थे लेकिन खाना नहीं खाया?</t>
  </si>
  <si>
    <t>كنت جائعا ولكن لم تأكل؟</t>
  </si>
  <si>
    <t>Ulikuwa na njaa lakini hukula?</t>
  </si>
  <si>
    <t>Ông/bà bị đói nhưng không ăn?</t>
  </si>
  <si>
    <t>FIES_8</t>
  </si>
  <si>
    <t>You went without eating for a whole day?</t>
  </si>
  <si>
    <t>Vous êtes resté sans manger pendant une journée entière?</t>
  </si>
  <si>
    <t>¿Estuviste sin comer todo un día?</t>
  </si>
  <si>
    <t>आप पूरे दिन बिना खाए रहे?</t>
  </si>
  <si>
    <t>ذهبت دون تناول الطعام ليوم كامل؟</t>
  </si>
  <si>
    <t>Ulipitisha siku nzima pasipo kula?</t>
  </si>
  <si>
    <t>Ông/bà nhịn đói cả ngày?</t>
  </si>
  <si>
    <t>HDDS</t>
  </si>
  <si>
    <t>hhds_title</t>
  </si>
  <si>
    <t>## HOUSEHOLD DIETARY DIVERSITY</t>
  </si>
  <si>
    <t>## DIVERSITÉ ALIMENTAIRE DES MÉNAGES</t>
  </si>
  <si>
    <t>## DIVERSIDAD DIETARIA DEL HOGAR</t>
  </si>
  <si>
    <t>## सदन की डायरी का प्रसार</t>
  </si>
  <si>
    <t>تنوع يوميات الأسرة ##</t>
  </si>
  <si>
    <t>## HUDUMA MAJIBU YA MAJIBU</t>
  </si>
  <si>
    <t>## PHÂN PHỐI GIA ĐÌNH</t>
  </si>
  <si>
    <t>SECTION_Nutritional_Diversity</t>
  </si>
  <si>
    <t>Section: Nutritional Diversity</t>
  </si>
  <si>
    <t>SECTION: Diversité Nutritionnelle</t>
  </si>
  <si>
    <t>Sección: Diversidad nutricional</t>
  </si>
  <si>
    <r>
      <rPr>
        <sz val="10"/>
        <color rgb="FF000000"/>
        <rFont val="Lohit devanagari"/>
      </rPr>
      <t xml:space="preserve">खंड </t>
    </r>
    <r>
      <rPr>
        <sz val="10"/>
        <color rgb="FF000000"/>
        <rFont val="Arial"/>
        <family val="2"/>
      </rPr>
      <t xml:space="preserve">: </t>
    </r>
    <r>
      <rPr>
        <sz val="10"/>
        <color rgb="FF000000"/>
        <rFont val="Lohit devanagari"/>
      </rPr>
      <t>पोषण विविधता</t>
    </r>
  </si>
  <si>
    <t>قسم التنوع التغذوي</t>
  </si>
  <si>
    <t>Sehemu: Utofauti wa Lishe</t>
  </si>
  <si>
    <t>ផ្នែក៖ អាហារូបត្ថម្ភចម្រុះ</t>
  </si>
  <si>
    <t>SECTION: Nutritional Diversity</t>
  </si>
  <si>
    <t>Different structure from Nutrition survey 2019</t>
  </si>
  <si>
    <t>worst_month_note</t>
  </si>
  <si>
    <t>I'm going to ask you some questions about how often your family ate different kinds of foods, during the WORST MONTH of the last year, AND during the BEST MONTH.</t>
  </si>
  <si>
    <t>Je vais vous poser des questions sur la fréquence à laquelle votre famille a mangé différentes sorte d'aliments, pendant le mois le plus difficile de l'année dernière et pendant un mois favorable.</t>
  </si>
  <si>
    <t>Ahora me gustaría hacerle algunas preguntas sobre ¿qué tan frecuentemente su familia se alimentó con diferentes tipos de alimentos (variedad de comidas) durante el peor Y el mejor mes DEL ANIO PASADO?</t>
  </si>
  <si>
    <t>سأطرح عليك بعض الأسئلة حول عدد المرات التي تناولت فيها أسرتك أنواع مختلفة من الأطعمة خلال أسوأ الأشهر وأحسنها في العام الماضي من حيث توفر الطعام</t>
  </si>
  <si>
    <t xml:space="preserve">Naomba nikuulize baadhi ya maswali kuhusu mara ngapi familia yako ilikula aina tofauti za vyakula, kipindi KIBAYA CHA MWEZI katika mwaka uliopita, NA kipindi KIZURI CHA MWEZI. </t>
  </si>
  <si>
    <r>
      <rPr>
        <sz val="10"/>
        <color rgb="FF000000"/>
        <rFont val="Lohit devanagari"/>
      </rPr>
      <t>ខ្ញុំនឹងសូរអ្នកអំពីសំណួរខ្លះស្តីពី៖ ជាញឹកញាប់ គ្រួសាររបស់អ្នកបានបរិភោគម្ហូបអាហារប្រភេទណាខ្លះ នៅខែដែលខ្សត់អាហារបំផុត និងខែដែលសំបូរអាហារបំផុតកាលពីឆ្នាំមុន</t>
    </r>
    <r>
      <rPr>
        <sz val="10"/>
        <color rgb="FF000000"/>
        <rFont val="Arial"/>
        <family val="2"/>
      </rPr>
      <t>?</t>
    </r>
  </si>
  <si>
    <t>Ngiye kukubaza ibibazo byerekeranye n'inshuro mu rugo rwanyu murya ibiryo binyuranye bigizwe n'indyo yuzuye mu gihe cya kwa kwezi kwiza na kwa kwezi kubi mu mwaka ushize.</t>
  </si>
  <si>
    <t>last_month_note</t>
  </si>
  <si>
    <t>I'm going to ask you some questions about how often your family ate different kinds of foods, DURING THE LAST MONTH</t>
  </si>
  <si>
    <t>Je vais vous poser des questions sur la fréquence à laquelle votre famille a mangé différentes sorte d'aliments, AU COURS DU MOIS DERNIER.</t>
  </si>
  <si>
    <t>Ahora me gustaría hacerle algunas preguntas sobre ¿qué tan frecuentemente su familia se alimentó con diferentes tipos de alimentos DURANTE EL MES PASADO?</t>
  </si>
  <si>
    <r>
      <rPr>
        <sz val="10"/>
        <color rgb="FF000000"/>
        <rFont val="Lohit devanagari"/>
      </rPr>
      <t xml:space="preserve">पिछले </t>
    </r>
    <r>
      <rPr>
        <sz val="10"/>
        <color rgb="FF000000"/>
        <rFont val="Arial"/>
        <family val="2"/>
      </rPr>
      <t xml:space="preserve">30 </t>
    </r>
    <r>
      <rPr>
        <sz val="10"/>
        <color rgb="FF000000"/>
        <rFont val="Lohit devanagari"/>
      </rPr>
      <t>दिनों में</t>
    </r>
  </si>
  <si>
    <t>سأطرح عليك بعض الأسئلة حول عدد المرات التي تناولت فيها أسرتك أنواع مختلفة من الأطعمة خلال الشهر الماضي</t>
  </si>
  <si>
    <t>Naomba nikuulize baadhi ya maswali kuhusu mara ngapi familia yako ilikula aina tofauti za vyakula, kipindi CHA MWEZI ULIOPITA</t>
  </si>
  <si>
    <r>
      <rPr>
        <sz val="10"/>
        <color rgb="FF000000"/>
        <rFont val="Lohit devanagari"/>
      </rPr>
      <t>ខ្ញុំនឹងសូរអ្នកអំពីសំណួរខ្លះស្តីពី៖ ជាញឹកញាប់ តើគ្រួសាររបស់អ្នកបានបរិភោគអាហារប្រភេទណាខ្លះ កាលពីខែមុន</t>
    </r>
    <r>
      <rPr>
        <sz val="10"/>
        <color rgb="FF000000"/>
        <rFont val="Arial"/>
        <family val="2"/>
      </rPr>
      <t>?</t>
    </r>
  </si>
  <si>
    <t>Ngiye kukubaza inshuro mu rugo rwanyu mwariye ibiryo binyuranye mu kwezi gushize.</t>
  </si>
  <si>
    <t>${foodshortagetime} = 'N'</t>
  </si>
  <si>
    <t>nutrition_1</t>
  </si>
  <si>
    <t>need to provide locally relevant examples</t>
  </si>
  <si>
    <t>Grains_roots_tubers</t>
  </si>
  <si>
    <t xml:space="preserve">Think of: food made from grains, flour, or starchy white vegetables. </t>
  </si>
  <si>
    <t>Pensez à: la nourriture à base de céréales, riz, farine, tubercules, fruits riches en amidon. A quelle fréquence les membres de votre ménage ont-ils mangé ces aliments?</t>
  </si>
  <si>
    <t>Piense en: comidas hechas principalmente de granos o vegetales con almidón blanco. ¿Qué tan frecuentemente se consumieron este tipo de alimentos por la familia?</t>
  </si>
  <si>
    <r>
      <rPr>
        <sz val="10"/>
        <color rgb="FF000000"/>
        <rFont val="Lohit devanagari"/>
      </rPr>
      <t>भोजन के बारे में सोचे अनाज</t>
    </r>
    <r>
      <rPr>
        <sz val="10"/>
        <color rgb="FF000000"/>
        <rFont val="Arial"/>
        <family val="2"/>
      </rPr>
      <t xml:space="preserve">, </t>
    </r>
    <r>
      <rPr>
        <sz val="10"/>
        <color rgb="FF000000"/>
        <rFont val="Lohit devanagari"/>
      </rPr>
      <t>आटा</t>
    </r>
    <r>
      <rPr>
        <sz val="10"/>
        <color rgb="FF000000"/>
        <rFont val="Arial"/>
        <family val="2"/>
      </rPr>
      <t xml:space="preserve">, </t>
    </r>
    <r>
      <rPr>
        <sz val="10"/>
        <color rgb="FF000000"/>
        <rFont val="Lohit devanagari"/>
      </rPr>
      <t>सफेद स्टार्च</t>
    </r>
    <r>
      <rPr>
        <sz val="10"/>
        <color rgb="FF000000"/>
        <rFont val="Arial"/>
        <family val="2"/>
      </rPr>
      <t xml:space="preserve">, </t>
    </r>
    <r>
      <rPr>
        <sz val="10"/>
        <color rgb="FF000000"/>
        <rFont val="Lohit devanagari"/>
      </rPr>
      <t xml:space="preserve">वाली सब्जियां </t>
    </r>
    <r>
      <rPr>
        <sz val="10"/>
        <color rgb="FF000000"/>
        <rFont val="Arial"/>
        <family val="2"/>
      </rPr>
      <t xml:space="preserve">? </t>
    </r>
    <r>
      <rPr>
        <sz val="10"/>
        <color rgb="FF000000"/>
        <rFont val="Lohit devanagari"/>
      </rPr>
      <t>आपके परिवार में इन्हें कितनी बार खाया गया</t>
    </r>
    <r>
      <rPr>
        <sz val="10"/>
        <color rgb="FF000000"/>
        <rFont val="Arial"/>
        <family val="2"/>
      </rPr>
      <t>..</t>
    </r>
  </si>
  <si>
    <r>
      <rPr>
        <sz val="10"/>
        <color rgb="FF000000"/>
        <rFont val="Lohit devanagari"/>
      </rPr>
      <t>فكر في الاطعمه مثل الحبوب أو الطحين أو الخضروات البيضاء النشوية</t>
    </r>
    <r>
      <rPr>
        <sz val="10"/>
        <color rgb="FF000000"/>
        <rFont val="Arial"/>
        <family val="2"/>
      </rPr>
      <t>.</t>
    </r>
  </si>
  <si>
    <t>Fikiria kuhusu: chakula kilichotokana na nafaka, unga, au wanga mweupe wa mbogamboga (kama Ugali, Mihogo, Viazi, Wali, Mahindi, Uwele, nk).</t>
  </si>
  <si>
    <t>គិតអំពី៖ ម្ហូបអាហារធ្វើពីគ្រាប់ធញ្ញជាតិ ម្ស៉ៅ ឬ ម៉្សៅធ្វើពីបន្លៃ</t>
  </si>
  <si>
    <t>IBIRYO BIKOZWE MU BINYAMPEKE, MU IFARINI,CYANGWA IBITERA IMBARAGA</t>
  </si>
  <si>
    <t>e.g. Nshima, tobwa, porridge, maize, cassava, buns, irish potato, rice.</t>
  </si>
  <si>
    <t xml:space="preserve">Par exemple: Sorgho,  mil (petit mil, brisure, farine), maïs (brisure ou farine), maïs grillé doux, fonio, riz, pâtes alimentaires (macaronis), blé, pain, Patate douce blanche, pomme de terre, manioc,  banane plantain (aloco), Ignames </t>
  </si>
  <si>
    <t>Harina, atole, tamales, pan, tortillas, papa, banano, plátano, camote, yuca, quequisque, malanga</t>
  </si>
  <si>
    <r>
      <rPr>
        <sz val="10"/>
        <color rgb="FF000000"/>
        <rFont val="Lohit devanagari"/>
      </rPr>
      <t xml:space="preserve">مثلا الشعير، الحنطة، الذرة، الشوفان، الأرز، الذرة، الجزر الأبيض، المزروعات </t>
    </r>
    <r>
      <rPr>
        <sz val="10"/>
        <color rgb="FF000000"/>
        <rFont val="Arial"/>
        <family val="2"/>
      </rPr>
      <t>(</t>
    </r>
    <r>
      <rPr>
        <sz val="10"/>
        <color rgb="FF000000"/>
        <rFont val="Lohit devanagari"/>
      </rPr>
      <t>ناضجة وخضراء</t>
    </r>
    <r>
      <rPr>
        <sz val="10"/>
        <color rgb="FF000000"/>
        <rFont val="Arial"/>
        <family val="2"/>
      </rPr>
      <t>)</t>
    </r>
    <r>
      <rPr>
        <sz val="10"/>
        <color rgb="FF000000"/>
        <rFont val="Lohit devanagari"/>
      </rPr>
      <t>، البطاطس، اللفت</t>
    </r>
  </si>
  <si>
    <t>Ugali, uji, mahindi, mihigo, viazi mviringo, wali.</t>
  </si>
  <si>
    <r>
      <rPr>
        <sz val="10"/>
        <color rgb="FF000000"/>
        <rFont val="Lohit devanagari"/>
      </rPr>
      <t>ស្រូវ មើមសាគូរ ចំប៉ាដក់ ដំឡូងគ</t>
    </r>
    <r>
      <rPr>
        <sz val="10"/>
        <color rgb="FF000000"/>
        <rFont val="Arial"/>
        <family val="2"/>
      </rPr>
      <t>/</t>
    </r>
    <r>
      <rPr>
        <sz val="10"/>
        <color rgb="FF000000"/>
        <rFont val="Lohit devanagari"/>
      </rPr>
      <t>ឈើ ឆៃថាវ ចេកខ្</t>
    </r>
    <r>
      <rPr>
        <sz val="10"/>
        <color rgb="FF000000"/>
        <rFont val="Arial"/>
        <family val="2"/>
      </rPr>
      <t xml:space="preserve">, </t>
    </r>
    <r>
      <rPr>
        <sz val="10"/>
        <color rgb="FF000000"/>
        <rFont val="Lohit devanagari"/>
      </rPr>
      <t>ចី ប៊ិគក់ ក្រអៅឈូក ចេកអំបូង ក្តួច ដើមភ្លង់</t>
    </r>
  </si>
  <si>
    <t>Urugero: Igikoma,amasaka,ibigori,imyumbati,umukati,ibitayi,umuceli,Ubugali,amateke</t>
  </si>
  <si>
    <t>GrainsRootsTubers_24hr</t>
  </si>
  <si>
    <t>Did you personally eat any of these foods in the last 24 hours?</t>
  </si>
  <si>
    <t>Avez-vous personnellement consommé l'un de ces aliments au cours des dernières 24 heures?</t>
  </si>
  <si>
    <t>¿Comió personalmente alguno de estos alimentos en las últimas 24 horas?</t>
  </si>
  <si>
    <t>क्या आपने पिछले 24 घंटों में व्यक्तिगत रूप से इनमें से कोई भी खाद्य पदार्थ खाया है?</t>
  </si>
  <si>
    <t>Je, wewe mwenyewe unakula vyakula hivi hivi katika masaa 24 iliyopita?</t>
  </si>
  <si>
    <t>តើអ្នកបានញ៉ាំអាហារទាំងនេះដោយខ្លួនឯងទេក្នុងរយៈពេល 24 ម៉ោងចុងក្រោយ?</t>
  </si>
  <si>
    <t>select_one frequency_food</t>
  </si>
  <si>
    <t>GrainsRootsTubers_good_season</t>
  </si>
  <si>
    <t>How often were these eaten in your household during the best month in the last year?</t>
  </si>
  <si>
    <t>Pendant un bon mois?</t>
  </si>
  <si>
    <t>¿Durante el mejor mes del año pasado?</t>
  </si>
  <si>
    <r>
      <rPr>
        <sz val="10"/>
        <color rgb="FF000000"/>
        <rFont val="Lohit devanagari"/>
      </rPr>
      <t>एक अच्छे महीने में</t>
    </r>
    <r>
      <rPr>
        <sz val="10"/>
        <color rgb="FF000000"/>
        <rFont val="Arial"/>
        <family val="2"/>
      </rPr>
      <t>?</t>
    </r>
  </si>
  <si>
    <t>كم عدد المرات التي تناولت الأسره هذه الأنواع من الطعام خلال العام الجيد من حيث توافر الطعام؟</t>
  </si>
  <si>
    <t>Ni mara ngapi mlikula vyakula hivi katika kaya yako kipindi cha mwezi mzuri katika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</si>
  <si>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</si>
  <si>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t>Ibyo biribwa byariwe nka kangahe mu gihe cy'ukwezi kwiza kw'ibiribwa mu mwaka ushize?</t>
  </si>
  <si>
    <t>${food_best_month_label}</t>
  </si>
  <si>
    <r>
      <rPr>
        <sz val="10"/>
        <color rgb="FF000000"/>
        <rFont val="Lohit devanagari"/>
      </rPr>
      <t xml:space="preserve">ឈ្មោះអាហារដែលសំបូរបំផុតក្នុងខែ </t>
    </r>
    <r>
      <rPr>
        <sz val="10"/>
        <color rgb="FF000000"/>
        <rFont val="Arial"/>
        <family val="2"/>
      </rPr>
      <t>${food_best_month_label}</t>
    </r>
  </si>
  <si>
    <t>GrainsRootsTubers_bad_season</t>
  </si>
  <si>
    <t>How often were these eaten in your household during the worst month in the last year?</t>
  </si>
  <si>
    <t>Pendant le mois le plus difficile?</t>
  </si>
  <si>
    <t>¿Durante el peor mes del año pasado?</t>
  </si>
  <si>
    <r>
      <rPr>
        <sz val="10"/>
        <color rgb="FF000000"/>
        <rFont val="Lohit devanagari"/>
      </rPr>
      <t>सबसे खराब महीने में</t>
    </r>
    <r>
      <rPr>
        <sz val="10"/>
        <color rgb="FF000000"/>
        <rFont val="Arial"/>
        <family val="2"/>
      </rPr>
      <t>?</t>
    </r>
  </si>
  <si>
    <t>كم عدد المرات التي تناولت الأسره هذه الأنواع من الطعام خلال العام السيء من حيث توافر الطعام؟</t>
  </si>
  <si>
    <t>Ni mara ngapi mlikula vyakula hivi katika kaya yako kipindi cha mwezi mbaya katika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</si>
  <si>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</si>
  <si>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t>Ibyo biribwa byariwe nka kangahe mu gihe cy'ukwezi kubi mu gihe ibiribwa biba byarabuze mu mwaka ushize?</t>
  </si>
  <si>
    <t>${food_worst_month_label}</t>
  </si>
  <si>
    <r>
      <rPr>
        <sz val="10"/>
        <color rgb="FF000000"/>
        <rFont val="Lohit devanagari"/>
      </rPr>
      <t xml:space="preserve">ឈ្មោះអាហារដែលខ្សត់បំផុតក្នុងខែ </t>
    </r>
    <r>
      <rPr>
        <sz val="10"/>
        <color rgb="FF000000"/>
        <rFont val="Arial"/>
        <family val="2"/>
      </rPr>
      <t>${food_worst_month_label}</t>
    </r>
  </si>
  <si>
    <t>GrainsRootsTubers_last_month</t>
  </si>
  <si>
    <t>How often were these eaten in your household during the last month?</t>
  </si>
  <si>
    <t>Durant le mois dernier?</t>
  </si>
  <si>
    <t>¿Durante el mes pasado</t>
  </si>
  <si>
    <r>
      <rPr>
        <sz val="10"/>
        <color rgb="FF000000"/>
        <rFont val="Lohit devanagari"/>
      </rPr>
      <t>पिछले महीने में</t>
    </r>
    <r>
      <rPr>
        <sz val="10"/>
        <color rgb="FF000000"/>
        <rFont val="Arial"/>
        <family val="2"/>
      </rPr>
      <t>?</t>
    </r>
  </si>
  <si>
    <t>كم عدد المرات التي تناولت الأسره هذه الأنواع من الطعام خلال الشهر؟</t>
  </si>
  <si>
    <t>Ni mara ngapi mlikula vyakula hivi katika kaya yako mwezi uliopita?</t>
  </si>
  <si>
    <r>
      <rPr>
        <sz val="10"/>
        <color rgb="FF000000"/>
        <rFont val="Lohit devanagari"/>
      </rPr>
      <t>ជាញឹកញាប់ តើគ្រួសារអ្នកបរិភោគអាហារទាំងនេះប៉ុន្មានដង កាលពីខែមុន</t>
    </r>
    <r>
      <rPr>
        <sz val="10"/>
        <color rgb="FF000000"/>
        <rFont val="Arial"/>
        <family val="2"/>
      </rPr>
      <t>?</t>
    </r>
  </si>
  <si>
    <t>Ibyo biribwa byariwe nka kangahe mu kwezi gushize?</t>
  </si>
  <si>
    <t>GrainsRootsTubers_source</t>
  </si>
  <si>
    <t>Where did this food come from...</t>
  </si>
  <si>
    <t>D'où provient cette nourriture?</t>
  </si>
  <si>
    <t>¿De dónde provienen estos alimentos?</t>
  </si>
  <si>
    <r>
      <rPr>
        <sz val="10"/>
        <color rgb="FF000000"/>
        <rFont val="Lohit devanagari"/>
      </rPr>
      <t>यह भोजन कहाँ से आता हैं</t>
    </r>
    <r>
      <rPr>
        <sz val="10"/>
        <color rgb="FF000000"/>
        <rFont val="Arial"/>
        <family val="2"/>
      </rPr>
      <t>..</t>
    </r>
  </si>
  <si>
    <t>من أين حصلت على هذا الطعام؟</t>
  </si>
  <si>
    <t>Je vyakula hivi vilitoka wapi…</t>
  </si>
  <si>
    <r>
      <rPr>
        <sz val="10"/>
        <color rgb="FF000000"/>
        <rFont val="Lohit devanagari"/>
      </rPr>
      <t>តើអាហារទាំងនេះបានមកពីណា</t>
    </r>
    <r>
      <rPr>
        <sz val="10"/>
        <color rgb="FF000000"/>
        <rFont val="Arial"/>
        <family val="2"/>
      </rPr>
      <t>?</t>
    </r>
  </si>
  <si>
    <t>select_multiple source_food</t>
  </si>
  <si>
    <t>GrainsRootsTubers_source_good</t>
  </si>
  <si>
    <t>During the best month?</t>
  </si>
  <si>
    <t>خلال أحسن الأشهر؟</t>
  </si>
  <si>
    <t>Kipindi cha mwezi mzuri?</t>
  </si>
  <si>
    <r>
      <rPr>
        <sz val="10"/>
        <color rgb="FF000000"/>
        <rFont val="Lohit devanagari"/>
      </rPr>
      <t>អំឡុងពេលខែដែលសំបូរអាហារបំផុត</t>
    </r>
    <r>
      <rPr>
        <sz val="10"/>
        <color rgb="FF000000"/>
        <rFont val="Arial"/>
        <family val="2"/>
      </rPr>
      <t>?</t>
    </r>
  </si>
  <si>
    <t>Ibyo biribwa byariwe byaturutse hehe mu gihe cy'ukwezi kwiza kw'ibiribwa mu mwaka ushize?</t>
  </si>
  <si>
    <t xml:space="preserve"> ${food_best_month_label}. Uhasigire aho niba ntabyo bariye muri uko kwezi</t>
  </si>
  <si>
    <t>GrainsRootsTubers_source_bad</t>
  </si>
  <si>
    <t>During the worst month?</t>
  </si>
  <si>
    <t>خلال أسوأ الأشهر؟</t>
  </si>
  <si>
    <t>Kipindi cha mwezi mbaya?</t>
  </si>
  <si>
    <r>
      <rPr>
        <sz val="10"/>
        <color rgb="FF000000"/>
        <rFont val="Lohit devanagari"/>
      </rPr>
      <t>អំឡុងខែដែលខ្សត់អាហារបំផុត</t>
    </r>
    <r>
      <rPr>
        <sz val="10"/>
        <color rgb="FF000000"/>
        <rFont val="Arial"/>
        <family val="2"/>
      </rPr>
      <t>?</t>
    </r>
  </si>
  <si>
    <t>Ibyo biribwa byariwe byaturutse hehe mu gihe cy'ukwezi kubi igihe ibiribwa biba byarabuze mu mwaka ushize?</t>
  </si>
  <si>
    <t>${food_worst_month_label}. Uhasigire aho niba ntabyo bariye muri uko kwezi</t>
  </si>
  <si>
    <t>GrainsRootsTubers_source_last_month</t>
  </si>
  <si>
    <t>During the last month?</t>
  </si>
  <si>
    <t>خلال الشهر الماضي؟</t>
  </si>
  <si>
    <t>Kipindi cha mwezi uliopita?</t>
  </si>
  <si>
    <t>អំឡុងខែមុន</t>
  </si>
  <si>
    <t>Ibyo biribwa byariwe byaturutse hehe mwariye mu kwezi gushize?</t>
  </si>
  <si>
    <t>nutrition_2</t>
  </si>
  <si>
    <t>Legumes</t>
  </si>
  <si>
    <t>Think of: beans, peas, lentils.</t>
  </si>
  <si>
    <t>Pensez aux: haricots, pois, lentilles. A quelle fréquence les membres de votre ménage ont-ils mangé ces aliments?</t>
  </si>
  <si>
    <t>Piense en: frijoles, lentejas, garbanzos, arvejas. ¿Qué tan frecuentemente se consumieron este tipo de alimentos por la familia?</t>
  </si>
  <si>
    <r>
      <rPr>
        <sz val="10"/>
        <color rgb="FF000000"/>
        <rFont val="Lohit devanagari"/>
      </rPr>
      <t>बीन</t>
    </r>
    <r>
      <rPr>
        <sz val="10"/>
        <color rgb="FF000000"/>
        <rFont val="Arial"/>
        <family val="2"/>
      </rPr>
      <t xml:space="preserve">, </t>
    </r>
    <r>
      <rPr>
        <sz val="10"/>
        <color rgb="FF000000"/>
        <rFont val="Lohit devanagari"/>
      </rPr>
      <t>मटर</t>
    </r>
    <r>
      <rPr>
        <sz val="10"/>
        <color rgb="FF000000"/>
        <rFont val="Arial"/>
        <family val="2"/>
      </rPr>
      <t xml:space="preserve">, </t>
    </r>
    <r>
      <rPr>
        <sz val="10"/>
        <color rgb="FF000000"/>
        <rFont val="Lohit devanagari"/>
      </rPr>
      <t>पलों</t>
    </r>
    <r>
      <rPr>
        <sz val="10"/>
        <color rgb="FF000000"/>
        <rFont val="Arial"/>
        <family val="2"/>
      </rPr>
      <t xml:space="preserve">, </t>
    </r>
    <r>
      <rPr>
        <sz val="10"/>
        <color rgb="FF000000"/>
        <rFont val="Lohit devanagari"/>
      </rPr>
      <t>के बारे में सोंचोआपके परिवार में इन्हें कितनी बार खाया गया</t>
    </r>
    <r>
      <rPr>
        <sz val="10"/>
        <color rgb="FF000000"/>
        <rFont val="Arial"/>
        <family val="2"/>
      </rPr>
      <t>?</t>
    </r>
  </si>
  <si>
    <t>فكر في الاطعمه مثل البقول والفاصولياء والبازيلاء</t>
  </si>
  <si>
    <t>Fikiria kuhusu: Maharage (kama Mbaazi, Kunde, Choroko, Njegere, Maharage, Dengu, nk)</t>
  </si>
  <si>
    <t>គិតអំពី៖ សណ្តែក  សណ្តែកបារាំង</t>
  </si>
  <si>
    <t>IBINYAMISOGWE</t>
  </si>
  <si>
    <t>e.g. Field beans, Solwezi beans, cow pea.</t>
  </si>
  <si>
    <t>Par exemple: Haricots (niébé), pois de terre/woandzou, pois chiches, lentilles, autres légumes secs, sésame, pois sucrés, soja et produits dérivés</t>
  </si>
  <si>
    <t>Arveja, frijol, garbanzo, chícharo, habas, lentejas</t>
  </si>
  <si>
    <t>على سبيل المثال ، الفول، الصويا، الحمص، اللوبيا، الفاصوليا الخضراء ، البازلاء، العدس، البقول بشكل عام</t>
  </si>
  <si>
    <t>mfano. Maharage ya kawaida, kunde.</t>
  </si>
  <si>
    <t>សណ្តែកអង្គុយ សណ្តែកខៀវ សណ្តែកបាយ សណ្តែកសៀងពពាយ</t>
  </si>
  <si>
    <t>Urugero: Ibishyimbo bigufi,ibishingirirwa,amashaza</t>
  </si>
  <si>
    <t>Legumes_24hr</t>
  </si>
  <si>
    <t>Legumes_good_season</t>
  </si>
  <si>
    <t>अच्चे महीने के दौरान</t>
  </si>
  <si>
    <t>Mara ngapi mlikula vyakula hivi katika kaya yako kipindi cha mwezi mzuri wa mwaka uliopita?</t>
  </si>
  <si>
    <t>Legumes_bad_season</t>
  </si>
  <si>
    <t xml:space="preserve">बुरे महीने के दौरान </t>
  </si>
  <si>
    <t>Mara ngapi mlikula vyakula hivi katika kaya yako kipindi cha mwezi mbaya wa mwaka uliopita?</t>
  </si>
  <si>
    <t>Legumes_last_month</t>
  </si>
  <si>
    <t>आखिरी महीने में</t>
  </si>
  <si>
    <t>Mara ngapi mlikula vyakula hivi katika kaya yako kipindi cha mwezi uliopita?</t>
  </si>
  <si>
    <t>Legumes_source</t>
  </si>
  <si>
    <t>Where does this food come from...</t>
  </si>
  <si>
    <t>Legumes_source_good</t>
  </si>
  <si>
    <t>अच्छे महीने के दौरान</t>
  </si>
  <si>
    <t>Legumes_source_bad</t>
  </si>
  <si>
    <t>Legumes_source_last_month</t>
  </si>
  <si>
    <t>Uhasigire aho niba ntabyo bariye</t>
  </si>
  <si>
    <t>nutrition_3</t>
  </si>
  <si>
    <t>Nuts_Seeds</t>
  </si>
  <si>
    <t>Think of: nuts or seeds.</t>
  </si>
  <si>
    <t>Pensez aux: noix ou graines. A quelle fréquence les membres de votre ménage ont-ils mangé ces aliments?</t>
  </si>
  <si>
    <t>Piense en semillas y nueces. ¿Qué tan frecuentemente se consumieron este tipo de alimentos por la familia?</t>
  </si>
  <si>
    <r>
      <rPr>
        <sz val="10"/>
        <color rgb="FF000000"/>
        <rFont val="Lohit devanagari"/>
      </rPr>
      <t xml:space="preserve">बीजो एवं गिरी के बारे में सोचें – आपके परिवार में इन्हें कितनी बार खाया गया </t>
    </r>
    <r>
      <rPr>
        <sz val="10"/>
        <color rgb="FF000000"/>
        <rFont val="Arial"/>
        <family val="2"/>
      </rPr>
      <t xml:space="preserve">?  </t>
    </r>
  </si>
  <si>
    <t xml:space="preserve">فكر في اطعمه مثل المكسرات والبذور </t>
  </si>
  <si>
    <t>Fikiria kuhusu: jamii ya mikaranga au mbegu (nuts &amp; seeds), kama Karanga, Korosho, Simsim, Mbegu za Alizeti, nk</t>
  </si>
  <si>
    <r>
      <rPr>
        <sz val="10"/>
        <color rgb="FF000000"/>
        <rFont val="Lohit devanagari"/>
      </rPr>
      <t>គិតអំពី៖ គ្រាប់ ឬគ្រាប់</t>
    </r>
    <r>
      <rPr>
        <sz val="10"/>
        <color rgb="FF000000"/>
        <rFont val="Arial"/>
        <family val="2"/>
      </rPr>
      <t>/</t>
    </r>
    <r>
      <rPr>
        <sz val="10"/>
        <color rgb="FF000000"/>
        <rFont val="Lohit devanagari"/>
      </rPr>
      <t>ពូជ</t>
    </r>
  </si>
  <si>
    <t>UBUNYOBWA, IBIHWAGARI, IBIHAZA</t>
  </si>
  <si>
    <t>e.g. Ground nuts, sunflower seeds, pumpkin seeds, any nuts.</t>
  </si>
  <si>
    <t>par exemple: graine de nénuphar, arachide (en pâte ou nature, tourteaux), noix sauvages, datou ou soumbala, bikalga (graine d’oseille fermentées)</t>
  </si>
  <si>
    <t>maní, nueces, semillas de calabaza, semillas de girasol, etc.</t>
  </si>
  <si>
    <r>
      <rPr>
        <sz val="10"/>
        <color rgb="FF000000"/>
        <rFont val="Lohit devanagari"/>
      </rPr>
      <t>مثلا المكسرات مثل الفول السوداني، اللوز، الكاجو، الكستناء، البندق، المكاديميا، الفستق، الجوز، بذور عباد الشمس، بذور اليقطين</t>
    </r>
    <r>
      <rPr>
        <sz val="10"/>
        <color rgb="FF000000"/>
        <rFont val="Arial"/>
        <family val="2"/>
      </rPr>
      <t>.</t>
    </r>
  </si>
  <si>
    <t>mfano. Karanga, mbegu za alizeti, mbegu za mahindi na mikaranga (nuts).</t>
  </si>
  <si>
    <t>សណ្តែកដី គ្រាប់ស្វាយចន្ទី</t>
  </si>
  <si>
    <t>Urugero: Ubunyobwa, ibihwagari, inzuzi z' ibihaza</t>
  </si>
  <si>
    <t>Nuts_Seeds_24hr</t>
  </si>
  <si>
    <t>Nuts_Seeds_good_season</t>
  </si>
  <si>
    <t>Nuts_Seeds_bad_season</t>
  </si>
  <si>
    <t>Mara ngapimlikula vyakula hivi katika kaya yako kipindi cha mwezi mbaya wa mwaka uliopita?</t>
  </si>
  <si>
    <t>Nuts_Seeds_last_month</t>
  </si>
  <si>
    <t>Nuts_Seeds_source</t>
  </si>
  <si>
    <t>Nuts_Seeds_source_good</t>
  </si>
  <si>
    <t>Nuts_Seeds_source_bad</t>
  </si>
  <si>
    <t>Nuts_Seeds_source_last_month</t>
  </si>
  <si>
    <t>nutrition_10</t>
  </si>
  <si>
    <t>Veg_Leafy</t>
  </si>
  <si>
    <t>Think of: leafy green vegetables.</t>
  </si>
  <si>
    <t>Pensez aux: légume vert à feuilles. A quelle fréquence les membres de votre ménage ont-ils mangé ces aliments?</t>
  </si>
  <si>
    <t>Piense en: vegetales de hojas verdes. ¿Qué tan frecuentemente se consumieron este tipo de alimentos por la familia?</t>
  </si>
  <si>
    <r>
      <rPr>
        <sz val="10"/>
        <color rgb="FF000000"/>
        <rFont val="Lohit devanagari"/>
      </rPr>
      <t xml:space="preserve">हरी पतेदार सब्जियां के बारे में सोचें </t>
    </r>
    <r>
      <rPr>
        <sz val="10"/>
        <color rgb="FF000000"/>
        <rFont val="Arial"/>
        <family val="2"/>
      </rPr>
      <t xml:space="preserve">| </t>
    </r>
    <r>
      <rPr>
        <sz val="10"/>
        <color rgb="FF000000"/>
        <rFont val="Lohit devanagari"/>
      </rPr>
      <t>आपके परिवार में इन्हें कितनी बार खाया गया हैं</t>
    </r>
    <r>
      <rPr>
        <sz val="10"/>
        <color rgb="FF000000"/>
        <rFont val="Arial"/>
        <family val="2"/>
      </rPr>
      <t>?</t>
    </r>
  </si>
  <si>
    <t xml:space="preserve">فكر بالخضار ذات الأوراق الخضراء </t>
  </si>
  <si>
    <t>Fikiria kuhusu: majani ya kijani ya mbogamboga (kama Mchicha, Mnavu, Matembele, Majani ya Kunde, Mlenda,nk)</t>
  </si>
  <si>
    <t>គិតអំពី៖ បន្លែស្លឹកបៃតង</t>
  </si>
  <si>
    <t>IBIBABI BY'IMBOGA RWATSI</t>
  </si>
  <si>
    <t>e.g. Rape, Kale, Cabbage, Spinach, Greens.</t>
  </si>
  <si>
    <t>par exemple: feuilles de baobab, feuilles d’échalote verte foncée, feuilles d’oignon frais, feuilles de jaxatou (Yalo), toutes feuilles sauvages vertes foncées,épinard.</t>
  </si>
  <si>
    <t>Col, lechuga, espinacas, acelgas, hojas de camote, yuca o amaranto, etc.</t>
  </si>
  <si>
    <t xml:space="preserve">على سبيل المثال الملفوف الأخضر، السبانخ، الجرجير، وغيرها </t>
  </si>
  <si>
    <t>Mfano. Kabichi, spinachi</t>
  </si>
  <si>
    <t>ឧទាហរណ៍ ដើមផ្កាសិរមាន់ បៃតង ស្ពៃក្តោប ត្រកួន ស្ពៃខៀវ ស្លឹកស្តៅ</t>
  </si>
  <si>
    <t>Urugero: Dodo/imbogeri,  sukuma, Shufureri,n'ibindi by'icyatsi kibisi, Puwaro</t>
  </si>
  <si>
    <t>Veg_Leafy_24hr</t>
  </si>
  <si>
    <t>Veg_Leafy_good_season</t>
  </si>
  <si>
    <t>Mara ngapi mlikula vyakula hivi katika kaya yako katika kipindi cha mwezi mzuri cha mwaka uliopita?</t>
  </si>
  <si>
    <t>Veg_Leafy_bad_season</t>
  </si>
  <si>
    <t>Mara ngapi mlikula vyakula hivi katika kaya yako kipindi cha mwezi mbaya cha mwezi uliopita?</t>
  </si>
  <si>
    <t>Veg_Leafy_last_month</t>
  </si>
  <si>
    <t>Veg_Leafy_source</t>
  </si>
  <si>
    <t>Veg_Leafy_source_good</t>
  </si>
  <si>
    <t>Veg_Leafy_source_bad</t>
  </si>
  <si>
    <t>Veg_Leafy_source_last_month</t>
  </si>
  <si>
    <t>nutrition_9</t>
  </si>
  <si>
    <t>VitA_Veg_Fruit</t>
  </si>
  <si>
    <t>Think of: orange coloured vegetables or fruits.</t>
  </si>
  <si>
    <t>Pensez aux: légumes ou fruits de couleur oranges. A quelle fréquence les membres de votre ménage ont-ils mangé ces aliments?</t>
  </si>
  <si>
    <t>Piense en: vegetales o frutas de color naranja. ¿Qué tan frecuentemente se consumieron este tipo de alimentos por la familia?</t>
  </si>
  <si>
    <r>
      <rPr>
        <sz val="10"/>
        <color rgb="FF000000"/>
        <rFont val="Lohit devanagari"/>
      </rPr>
      <t>संतरी रंग के फल और सब्जियों के बारे में सोंचे</t>
    </r>
    <r>
      <rPr>
        <sz val="10"/>
        <color rgb="FF000000"/>
        <rFont val="Arial"/>
        <family val="2"/>
      </rPr>
      <t>?</t>
    </r>
    <r>
      <rPr>
        <sz val="10"/>
        <color rgb="FF000000"/>
        <rFont val="Lohit devanagari"/>
      </rPr>
      <t xml:space="preserve">आपके परिवार में कितनी बार इन्हें खाया गया </t>
    </r>
  </si>
  <si>
    <t xml:space="preserve">فكر في الخضار والفاكهه ذات اللون البرتقالي </t>
  </si>
  <si>
    <t>Fikiria kuhusu: mbogamboga za rangi ya njano au matunda (kama Embe, Papai, Boga, Karoti, nk)</t>
  </si>
  <si>
    <t>គិតអំពី៖ ផ្លែឈើ ឬបន្លែពណ៌ក្រូច</t>
  </si>
  <si>
    <t>IMBOGA ZA ORANGE CYANGWA IMBUTO</t>
  </si>
  <si>
    <t xml:space="preserve">e.g Orange maize, orange sweet potato, pumpkin, ripe papaya, ripe mango, carrot, Uapcca, Masuku, Naartjie.
</t>
  </si>
  <si>
    <t>Par exemple: Huile de palme rouge, Patate douce à chair orangée, Mangue, papaye, citrouille, courge, melon à chair orange, néré/poudre de néré</t>
  </si>
  <si>
    <t>Maíz amarillo, camote naranja, calabazas, ayotes amarillos, chile dulce amarillo, pimientos amarillos, zanahoria, mango, papaya, duraznos, mandarinas, naranjas.</t>
  </si>
  <si>
    <r>
      <rPr>
        <sz val="10"/>
        <color rgb="FF000000"/>
        <rFont val="Lohit devanagari"/>
      </rPr>
      <t xml:space="preserve">على سبيل المثال ، الجزر  ، الفلفل الأحمر </t>
    </r>
    <r>
      <rPr>
        <sz val="10"/>
        <color rgb="FF000000"/>
        <rFont val="Arial"/>
        <family val="2"/>
      </rPr>
      <t>(</t>
    </r>
    <r>
      <rPr>
        <sz val="10"/>
        <color rgb="FF000000"/>
        <rFont val="Lohit devanagari"/>
      </rPr>
      <t>الحلو</t>
    </r>
    <r>
      <rPr>
        <sz val="10"/>
        <color rgb="FF000000"/>
        <rFont val="Arial"/>
        <family val="2"/>
      </rPr>
      <t xml:space="preserve">) </t>
    </r>
    <r>
      <rPr>
        <sz val="10"/>
        <color rgb="FF000000"/>
        <rFont val="Lohit devanagari"/>
      </rPr>
      <t xml:space="preserve">المشمش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xml:space="preserve">، المانجو </t>
    </r>
    <r>
      <rPr>
        <sz val="10"/>
        <color rgb="FF000000"/>
        <rFont val="Arial"/>
        <family val="2"/>
      </rPr>
      <t>(</t>
    </r>
    <r>
      <rPr>
        <sz val="10"/>
        <color rgb="FF000000"/>
        <rFont val="Lohit devanagari"/>
      </rPr>
      <t>الناضجة والمجففة</t>
    </r>
    <r>
      <rPr>
        <sz val="10"/>
        <color rgb="FF000000"/>
        <rFont val="Arial"/>
        <family val="2"/>
      </rPr>
      <t>)</t>
    </r>
    <r>
      <rPr>
        <sz val="10"/>
        <color rgb="FF000000"/>
        <rFont val="Lohit devanagari"/>
      </rPr>
      <t xml:space="preserve">، الخوخ </t>
    </r>
    <r>
      <rPr>
        <sz val="10"/>
        <color rgb="FF000000"/>
        <rFont val="Arial"/>
        <family val="2"/>
      </rPr>
      <t>(</t>
    </r>
    <r>
      <rPr>
        <sz val="10"/>
        <color rgb="FF000000"/>
        <rFont val="Lohit devanagari"/>
      </rPr>
      <t>طازجه أو مجففه</t>
    </r>
    <r>
      <rPr>
        <sz val="10"/>
        <color rgb="FF000000"/>
        <rFont val="Arial"/>
        <family val="2"/>
      </rPr>
      <t>)</t>
    </r>
  </si>
  <si>
    <t>Papai lililoiva, embe lililo iva, karoti</t>
  </si>
  <si>
    <r>
      <rPr>
        <sz val="10"/>
        <color rgb="FF000000"/>
        <rFont val="Lohit devanagari"/>
      </rPr>
      <t>ឧទាហរណ៍ ការុត ល្ពៅ ម្រេចក្រហម ដំឡូងឈ្វាពណ៌ទឹកក្រូច</t>
    </r>
    <r>
      <rPr>
        <sz val="10"/>
        <color rgb="FF000000"/>
        <rFont val="Arial"/>
        <family val="2"/>
      </rPr>
      <t>/</t>
    </r>
    <r>
      <rPr>
        <sz val="10"/>
        <color rgb="FF000000"/>
        <rFont val="Lohit devanagari"/>
      </rPr>
      <t>ក្រហម ល្ហុងទុំ ស្វាយទុំ</t>
    </r>
  </si>
  <si>
    <t>Urugero: Ibigori bya orange,ibijumba bya orange,karoti,imyembe,ipapayi, ibihaza</t>
  </si>
  <si>
    <t>VitA_Veg_Fruit_24hr</t>
  </si>
  <si>
    <t>VitA_Veg_Fruit_good_season</t>
  </si>
  <si>
    <t>Mara ngapi kaya yako imekula matunda haya kwenye kipindi kizuri cha mwezi katika mwaka uliopita?</t>
  </si>
  <si>
    <t>VitA_Veg_Fruit_bad_season</t>
  </si>
  <si>
    <t>Mara ngapi  kaya yako imekula matunda haya kwenye kipindi kibaya cha mwezi katika mwaka uliopita?</t>
  </si>
  <si>
    <t>VitA_Veg_Fruit_last_month</t>
  </si>
  <si>
    <t>Mara ngapi  kaya yako imekula matunda haya katika kipindi cha mwezi uliopita?</t>
  </si>
  <si>
    <t>VitA_Veg_Fruit_source</t>
  </si>
  <si>
    <t>VitA_Veg_Fruit_source_good</t>
  </si>
  <si>
    <t>VitA_Veg_Fruit_source_bad</t>
  </si>
  <si>
    <t>VitA_Veg_Fruit_source_last_month</t>
  </si>
  <si>
    <t>nutrition_4</t>
  </si>
  <si>
    <t>Vegetables</t>
  </si>
  <si>
    <t>Think of: other vegetables.</t>
  </si>
  <si>
    <t>Pensez aux: autres légumes. A quelle fréquence les membres de votre ménage ont-ils mangé ces aliments?</t>
  </si>
  <si>
    <t>Piense en: otros vegetales. ¿Qué tan frecuentemente se consumieron este tipo de alimentos por la familia?</t>
  </si>
  <si>
    <r>
      <rPr>
        <sz val="10"/>
        <color rgb="FF000000"/>
        <rFont val="Lohit devanagari"/>
      </rPr>
      <t>अन्य सब्जियों के बारे में सोंचो</t>
    </r>
    <r>
      <rPr>
        <sz val="10"/>
        <color rgb="FF000000"/>
        <rFont val="Arial"/>
        <family val="2"/>
      </rPr>
      <t>?</t>
    </r>
    <r>
      <rPr>
        <sz val="10"/>
        <color rgb="FF000000"/>
        <rFont val="Lohit devanagari"/>
      </rPr>
      <t>आपने परिवार में इन्हें लोगो के कितनी बार खाया हैं</t>
    </r>
    <r>
      <rPr>
        <sz val="10"/>
        <color rgb="FF000000"/>
        <rFont val="Arial"/>
        <family val="2"/>
      </rPr>
      <t>?</t>
    </r>
  </si>
  <si>
    <t xml:space="preserve">فكر في انواع أخرى من الخضار </t>
  </si>
  <si>
    <t>Fikiria kuhusu: mbogamboga mbalimbali (kama Nyanya, Bamia, Kabichi, Bilinganya, Pilipili, Vitunguu, nk)</t>
  </si>
  <si>
    <t>គិតអំពី៖ បន្លែផ្សេងៗ</t>
  </si>
  <si>
    <t>IZINDI MBOGA</t>
  </si>
  <si>
    <t>e.g. Eggplant, mushrooms, onion, tomato, cucumber.</t>
  </si>
  <si>
    <t>par exemple: Tomates fraîches, gombo frais ou sec, aubergines, aubergines locales (jaxatus ou yalo), courgettes, concombres, choux, oignons, échalote fraîche, poivrons verts, haricots verts,  laitue (salade)</t>
  </si>
  <si>
    <t>Tomate, cebolla, coliflor, brócoli, chayotes, pepino, berenjena</t>
  </si>
  <si>
    <r>
      <rPr>
        <sz val="10"/>
        <color rgb="FF000000"/>
        <rFont val="Lohit devanagari"/>
      </rPr>
      <t xml:space="preserve">مثلا الخرشوف ، الهليون ، البنجر، الملفوف الأحمر ، القرنبيط ، الكرفس ، الذرة الطازجه، خيار ،باذنجان، الشومر، الثوم، الفلفل الأخضر، الكراث، الخس </t>
    </r>
    <r>
      <rPr>
        <sz val="10"/>
        <color rgb="FF000000"/>
        <rFont val="Arial"/>
        <family val="2"/>
      </rPr>
      <t>(</t>
    </r>
    <r>
      <rPr>
        <sz val="10"/>
        <color rgb="FF000000"/>
        <rFont val="Lohit devanagari"/>
      </rPr>
      <t>أخضر فاتح</t>
    </r>
    <r>
      <rPr>
        <sz val="10"/>
        <color rgb="FF000000"/>
        <rFont val="Arial"/>
        <family val="2"/>
      </rPr>
      <t xml:space="preserve">) </t>
    </r>
    <r>
      <rPr>
        <sz val="10"/>
        <color rgb="FF000000"/>
        <rFont val="Lohit devanagari"/>
      </rPr>
      <t>، الفطر، البصل، قلوب النخيل، الفجل، البندوره، الكوسا</t>
    </r>
  </si>
  <si>
    <t>mfano. Bilinganya, uyoga, kitunguu, nyanya, matango.</t>
  </si>
  <si>
    <t>ប៉េងប៉ោះ ត្រប់វែង ខ្ទឹមបារាំង បន្លែព្រៃ</t>
  </si>
  <si>
    <t>Urugero: Intorui,ibitunguru,itomati,Beterave,imyungu</t>
  </si>
  <si>
    <t>Vegetables_24hr</t>
  </si>
  <si>
    <t>Vegetables_good_season</t>
  </si>
  <si>
    <t>Mara ngapi kaya yako imekula mbogamboga kipindi cha mwezi mzuri cha mwaka uliopita?</t>
  </si>
  <si>
    <t>Vegetables_bad_season</t>
  </si>
  <si>
    <t>Mara ngapi kaya yako imekula mbogamboga katika kipindi cha mwezi mbaya cha mwaka uliopita?</t>
  </si>
  <si>
    <t>Vegetables_last_month</t>
  </si>
  <si>
    <t>Mara ngapi kaya yako imekula mbogamboga  katika kipindi cha mwezi uliopita?</t>
  </si>
  <si>
    <t>Vegetables_source</t>
  </si>
  <si>
    <t>Vegetables_source_good</t>
  </si>
  <si>
    <t>Vegetables_source_bad</t>
  </si>
  <si>
    <t>Vegetables_source_last_month</t>
  </si>
  <si>
    <t>nutrition_5</t>
  </si>
  <si>
    <t>Fruits</t>
  </si>
  <si>
    <t>Think of: other fruits.</t>
  </si>
  <si>
    <t>Pensez aux: autres fruits. A quelle fréquence les membres de votre ménage ont-ils mangé ces aliments?</t>
  </si>
  <si>
    <t>Piense en: otras frutas. ¿Qué tan frecuentemente se consumieron este tipo de alimentos por la familia?</t>
  </si>
  <si>
    <r>
      <rPr>
        <sz val="10"/>
        <color rgb="FF000000"/>
        <rFont val="Lohit devanagari"/>
      </rPr>
      <t xml:space="preserve">अन्य फलो के बारे में सोंचे </t>
    </r>
    <r>
      <rPr>
        <sz val="10"/>
        <color rgb="FF000000"/>
        <rFont val="Arial"/>
        <family val="2"/>
      </rPr>
      <t xml:space="preserve">| </t>
    </r>
    <r>
      <rPr>
        <sz val="10"/>
        <color rgb="FF000000"/>
        <rFont val="Lohit devanagari"/>
      </rPr>
      <t>आपके परिवार में लोगों द्वारा इन्हें कितनी बार खाया गया</t>
    </r>
    <r>
      <rPr>
        <sz val="10"/>
        <color rgb="FF000000"/>
        <rFont val="Arial"/>
        <family val="2"/>
      </rPr>
      <t>?</t>
    </r>
  </si>
  <si>
    <t>فكر في أطعمه كالفواكهه الأخرى</t>
  </si>
  <si>
    <t>Fikiria kuhusu: matunda mengine (kama Ndizi, Parachichi, Zabibu, Ubuyu, Ukwaju,nk).</t>
  </si>
  <si>
    <t>គិតអំពី៖ ផ្លែឈើផ្សេងៗ</t>
  </si>
  <si>
    <t>IZINDI MBUTO</t>
  </si>
  <si>
    <t>e.g. Msinya, Makole, Thodza, Mpundu, Mauya, Ffifya, Baobab, Masau, Amorula, sweet banana, guava.</t>
  </si>
  <si>
    <t>par exemple: Banane, goyave, pastèque, orange, citron, dattes, jujube, fruits sauvages ("raisin"/bembé, pain de singe/fruit de baobab), dattes sauvages  (Aduwa), pulpe de karité, fruit de liane, chair de fruit de rônier, ananas, avocatsus de fruits frais (fruits pressés)</t>
  </si>
  <si>
    <t>Guayaba, limón, Sapote, Aguacate, plátano, sandía, manzana, piña, fresa, morera, guanábana, chirimoya, guabas, etc.</t>
  </si>
  <si>
    <r>
      <rPr>
        <sz val="10"/>
        <color rgb="FF000000"/>
        <rFont val="Lohit devanagari"/>
      </rPr>
      <t xml:space="preserve">مثلا التفاح ، الموز ، التوت البري، العنب، العنبية، الصبر، الكرز، جوز الهند، التمر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التين، غوسبريز ، جريب فروت، الجوافة، التوت، الكيوي، الليمون، الخوخ، الزيتون، البرقوق، الكمثرى، الأناناس، المشمش، الرمان، السفرجل، الزبيب، توت العليق، الفراولة، التمر الهندي، اليوسفي، البطيخ</t>
    </r>
    <r>
      <rPr>
        <sz val="10"/>
        <color rgb="FF000000"/>
        <rFont val="Arial"/>
        <family val="2"/>
      </rPr>
      <t>.</t>
    </r>
  </si>
  <si>
    <t>ndizi, mapera</t>
  </si>
  <si>
    <t xml:space="preserve">ឧទាហរណ៍ ផ្លែឈើព្រៃ ចេកទុំ ត្របែក មង្ឈុត គូលែន ម្នាស់ ផ្លែប៉ោម </t>
  </si>
  <si>
    <t>Urugero: Ibitoki byo guteka,ibinyomoro/Amatunda, Marakuja,avoka,inanasi</t>
  </si>
  <si>
    <t>Fruit_24hr</t>
  </si>
  <si>
    <t>Fruits_good_season</t>
  </si>
  <si>
    <t>Mara ngapi kaya yako imekula matunda haya katika kipindi kizuri cha mwezi kwa mwaka uliopita?</t>
  </si>
  <si>
    <t>Fruits_bad_season</t>
  </si>
  <si>
    <t>Mara ngapi kaya yako imekula matunda haya katika kipindi kibaya cha mwezi kwa mwaka uliopita?</t>
  </si>
  <si>
    <t>Fruits_last_month</t>
  </si>
  <si>
    <t>Mara ngapi kaya yako imekula matunda haya kipindi kwa mwezi uliopita?</t>
  </si>
  <si>
    <t>Fruits_source</t>
  </si>
  <si>
    <t>Fruits_source_good</t>
  </si>
  <si>
    <t>Fruits_source_bad</t>
  </si>
  <si>
    <t>Fruits_source_last_month</t>
  </si>
  <si>
    <t>nutrition_6</t>
  </si>
  <si>
    <t>Meat</t>
  </si>
  <si>
    <t>Think of: meat, poultry or fish.</t>
  </si>
  <si>
    <t>Pensez à: la viande, la volaille ou au poisson. A quelle fréquence les membres de votre ménage ont-ils mangé ces aliments?</t>
  </si>
  <si>
    <t>Piense en: carne, pollo o pescado. ¿Qué tan frecuentemente se consumieron este tipo de alimentos por la familia?</t>
  </si>
  <si>
    <r>
      <rPr>
        <sz val="10"/>
        <color rgb="FF000000"/>
        <rFont val="Lohit devanagari"/>
      </rPr>
      <t>मीट मुर्गीपालन एवं मत्स्य के बारे में सोंच</t>
    </r>
    <r>
      <rPr>
        <sz val="10"/>
        <color rgb="FF000000"/>
        <rFont val="Arial"/>
        <family val="2"/>
      </rPr>
      <t>?</t>
    </r>
    <r>
      <rPr>
        <sz val="10"/>
        <color rgb="FF000000"/>
        <rFont val="Lohit devanagari"/>
      </rPr>
      <t xml:space="preserve">आपके परिवार में इन्हें लोगों द्वरा कितनी बार खाया गया </t>
    </r>
  </si>
  <si>
    <t xml:space="preserve">فكر في اللحوم الحمراء والدواجن والأسماك </t>
  </si>
  <si>
    <t>Fikiria kuhusu: nyama, kuku au samaki.</t>
  </si>
  <si>
    <r>
      <rPr>
        <sz val="10"/>
        <color rgb="FF000000"/>
        <rFont val="Lohit devanagari"/>
      </rPr>
      <t xml:space="preserve">គិតអំពី៖ សាច់ បសុបក្សី </t>
    </r>
    <r>
      <rPr>
        <sz val="10"/>
        <color rgb="FF000000"/>
        <rFont val="Arial"/>
        <family val="2"/>
      </rPr>
      <t>(</t>
    </r>
    <r>
      <rPr>
        <sz val="10"/>
        <color rgb="FF000000"/>
        <rFont val="Lohit devanagari"/>
      </rPr>
      <t>មាន់ ទា ក្ងាន ។ល។</t>
    </r>
    <r>
      <rPr>
        <sz val="10"/>
        <color rgb="FF000000"/>
        <rFont val="Arial"/>
        <family val="2"/>
      </rPr>
      <t>)</t>
    </r>
  </si>
  <si>
    <t>INYAMA ZISANZWE, INKOKO, AMAFI</t>
  </si>
  <si>
    <t>e.g. Chicken, guinea fowl, goat, fish, kalukuluku, kapenta, lusipa, beef, mice, grasshopper, caterpillar.</t>
  </si>
  <si>
    <t>Par exemple: Bœuf, mouton, chèvre, lapin, poulet, pintades, oiseaux, canard viande de brousse (gazelle, varan, tortue, rats sauvages, agoutis, écureuils, perdrix, serpent, souris,  biches), Foie, reins, cœur, poumons, ou tout autre abat (de veau, de mouton, de chèvre, de volailles), viscères (soupe de viscères), Poisson frais, poisson fumé, salé, conserves (sardines, thon), crevettes, escagot, crabe,  Insectes, chenille, les œufs d’insectes, Criquets/sauterelles, Ephémères</t>
  </si>
  <si>
    <t xml:space="preserve">Pollo, carne de vaca, cerdo, cabra, borrego, pato, búfalo, conejo, pescado de río, pescado de mar, pescado seco, cangrejos, </t>
  </si>
  <si>
    <r>
      <rPr>
        <sz val="10"/>
        <color rgb="FF000000"/>
        <rFont val="Lohit devanagari"/>
      </rPr>
      <t>مثلا لحم البقر، الماعز، لحم الضأن، الأرنب، الدجاج، البط، أوز، الحمام، الكبد، الكلى وغيرها، الأسماك الطازجة أو المجففة أو المعلبه، فواكه البحر</t>
    </r>
    <r>
      <rPr>
        <sz val="10"/>
        <color rgb="FF000000"/>
        <rFont val="Arial"/>
        <family val="2"/>
      </rPr>
      <t>.</t>
    </r>
  </si>
  <si>
    <t>nyama, panya, panzi,</t>
  </si>
  <si>
    <t>សាច់គោ សាច់ជ្រូក សាច់ពពែ សាច់មាន់ សាច់ទា សាច់ក្ងាន ថ្លើម ក្រលៀន ពោះវៀន បេះដូង សួត ពងស្វាសសត្វ សួត ត្រីស្រស់ ត្រីប្រឡាក់ ត្រីងៀត បង្គារ សិប្បិសត្វ</t>
  </si>
  <si>
    <t>Urugero: Inkoko,ibishuhe,dendo,ihehe,Tirapiya,Isambaza,ingurube,inka,intama,urukwavu, n'ibindi</t>
  </si>
  <si>
    <t>Meat_24hr</t>
  </si>
  <si>
    <t>Meat_good_season</t>
  </si>
  <si>
    <t>Mara ngapi kaya yako imekula vyakula hivi katika kipindi kizuri cha mwezi cha mwaka uliopita?</t>
  </si>
  <si>
    <t>Meat_bad_season</t>
  </si>
  <si>
    <t>Mara ngapi kaya yako imekula vyakula hivi katika kipindi kibaya cha mwezi cha mwaka uliopita?</t>
  </si>
  <si>
    <t>Meat_last_month</t>
  </si>
  <si>
    <t>Mara ngapi kaya yako imekula vyakula hivi katika kipindi cha mwezi uliopita?</t>
  </si>
  <si>
    <t>Meat_source</t>
  </si>
  <si>
    <t>Meat_source_good</t>
  </si>
  <si>
    <t>Meat_source_bad</t>
  </si>
  <si>
    <t>Meat_source_last_month</t>
  </si>
  <si>
    <t>nutrition_8</t>
  </si>
  <si>
    <t>Eggs</t>
  </si>
  <si>
    <t xml:space="preserve">Think of: eggs. </t>
  </si>
  <si>
    <t>Pensez aux: œufs. A quelle fréquence les membre de votre ménage ont-ils mangé ces aliments?</t>
  </si>
  <si>
    <t>Piense en: huevos. ¿Qué tan frecuentemente se consumieron este tipo de alimentos por la familia?</t>
  </si>
  <si>
    <r>
      <rPr>
        <sz val="10"/>
        <color rgb="FF000000"/>
        <rFont val="Lohit devanagari"/>
      </rPr>
      <t>अंडो के बारे में सोंचे – आपके परिवार में इन्हें लोगो द्वारा कितनी बार खाया गया</t>
    </r>
    <r>
      <rPr>
        <sz val="10"/>
        <color rgb="FF000000"/>
        <rFont val="Arial"/>
        <family val="2"/>
      </rPr>
      <t>?</t>
    </r>
  </si>
  <si>
    <t xml:space="preserve">البيض </t>
  </si>
  <si>
    <t>Fikiria kuhusu: mayai (kama mayai ya kuku, mayai ya bata mzinga, nk).</t>
  </si>
  <si>
    <t>គិតអំពី៖ ស៊ុត</t>
  </si>
  <si>
    <t>AMAGI</t>
  </si>
  <si>
    <t>e.g. chicken eggs, guinea fowl eggs, duck eggs, kalukuluku eggs, any eggs.</t>
  </si>
  <si>
    <t>Par exemple: Œufs de poule, de pintade, de canard, caille, oie</t>
  </si>
  <si>
    <t>Huevos de pollo, huevos de pato, cualquier otro huevo</t>
  </si>
  <si>
    <t xml:space="preserve">بيض دجاج أو غيرها من الطيور </t>
  </si>
  <si>
    <t xml:space="preserve">mfano. Mayai ya kuku, mayai ya kanga, mayai ya bata, </t>
  </si>
  <si>
    <t>ឧទាហរណ៍ ពងមាន់ ពងទា ពងក្ងាន និងពងបក្សីផ្សេងទៀត</t>
  </si>
  <si>
    <t>Urugero: Amagi y'inkoko,amamgi y'ibishuye aya dendo n'ubundi bwoko ubwo ari bwo bwose bw'amagi</t>
  </si>
  <si>
    <t>Eggs_24hr</t>
  </si>
  <si>
    <t>Eggs_good_season</t>
  </si>
  <si>
    <t>Eggs_bad_season</t>
  </si>
  <si>
    <t>Eggs_last_month</t>
  </si>
  <si>
    <t>Mara ngapi kaya yako imekula vyakula hivi katika kipindi kipindi cha mwezi uliopita?</t>
  </si>
  <si>
    <t>Eggs_source</t>
  </si>
  <si>
    <t>Eggs_source_good</t>
  </si>
  <si>
    <t>Eggs_source_bad</t>
  </si>
  <si>
    <t>Eggs_source_last_month</t>
  </si>
  <si>
    <t>nutrition_7</t>
  </si>
  <si>
    <t>Milk_Dairy</t>
  </si>
  <si>
    <t>Think of milk: or dairy foods.</t>
  </si>
  <si>
    <t>Pensez au lait ou aux produits laitiers. A quelle fréquence les membres de votre ménage ont-ils mangé ces aliments?</t>
  </si>
  <si>
    <t>Piense en: leche o productos derivados de la leche. ¿Qué tan frecuentemente se consumieron este tipo de alimentos por la familia?</t>
  </si>
  <si>
    <t xml:space="preserve">दूध अथवा डेयरी पदार्थों के बारे मे सोंचे आपके परिवार में इन्हें लोगों द्वारा कितनी बार खाया गया </t>
  </si>
  <si>
    <t xml:space="preserve">منتجات الحليب والألبان </t>
  </si>
  <si>
    <t>Fikiria kuhusu: maziwa au mazao ya maziwa.(kama siagi, chai ya maziwa, samuli, uji wa maziwa, nk)</t>
  </si>
  <si>
    <t>គិតអំពី៖ ទឹកដោះគោ ឬអាហារធ្វើពីទឹកដោះ</t>
  </si>
  <si>
    <t>AMATA CYANGWA IBIKOZWE MU MATA</t>
  </si>
  <si>
    <t>e.g. cow milk, goat milk, sour milk, yoghurt.</t>
  </si>
  <si>
    <t>Par exemple: Lait frais, lait en poudre, lait concentré (sucré ou non), lait caillé naturel,  yaourt, fromages</t>
  </si>
  <si>
    <t>Leche de vaca, leche de cabra, queso, mantequilla, yogurt</t>
  </si>
  <si>
    <t xml:space="preserve">مثلا حليب كامل أو منزوع الدسم، اللبن، الأجبان، البوظه، القشطه وغيرها </t>
  </si>
  <si>
    <t>mfano. Maziwa ya ngombe, maziwa ya mbuzi, maziwa machachu, mtindi.</t>
  </si>
  <si>
    <t>ឧទាហរណ៍ ទឹកដោះគោក ទឹកដោះពពែ ទឹកដោះជូ និងជូហ្គឺត</t>
  </si>
  <si>
    <t>Urugero: Amata y'inka, amatihene,amata yahinduwe akaba nka Yawurute, ikivuguto, Foromage</t>
  </si>
  <si>
    <t>Milk_Dairy_24hr</t>
  </si>
  <si>
    <t>Milk_Dairy_good_season</t>
  </si>
  <si>
    <t>Milk_Dairy_bad_season</t>
  </si>
  <si>
    <t>Milk_Dairy_last_month</t>
  </si>
  <si>
    <t>Milk_Dairy_source</t>
  </si>
  <si>
    <t>Milk_Dairy_source_good</t>
  </si>
  <si>
    <t>Milk_Dairy_source_bad</t>
  </si>
  <si>
    <t>Milk_Dairy_source_last_month</t>
  </si>
  <si>
    <t>nutrition_extra</t>
  </si>
  <si>
    <t>extra_foods</t>
  </si>
  <si>
    <t>And finally, in the last 24 hours have you personally eaten...</t>
  </si>
  <si>
    <t>Et enfin, au cours des dernières 24 heures, avez-vous personnellement mangé ...</t>
  </si>
  <si>
    <t>Y finalmente, en las últimas 24 horas, ¿ha comido personalmente ...</t>
  </si>
  <si>
    <t>Na hatimaye, katika masaa 24 ya mwisho wewe mwenyewe umekula ...</t>
  </si>
  <si>
    <t>oil_fat_24hr</t>
  </si>
  <si>
    <t>Any foods with oils and fats. Such as…</t>
  </si>
  <si>
    <t>Tous les aliments contenant des huiles et des graisses. Tel que…</t>
  </si>
  <si>
    <t>Cualquier alimento con aceites y grasas. Como…</t>
  </si>
  <si>
    <t>Vyakula yoyote na mafuta na mafuta. Kama vile…</t>
  </si>
  <si>
    <t>e.g. Oil; fats or butter added to food or used for cooking, including extracted oils from nuts, fruits and seeds; and all animal fat</t>
  </si>
  <si>
    <t>par exemple. Pétrole; les matières grasses ou le beurre ajoutés aux aliments ou utilisés pour la cuisson, y compris les huiles extraites de noix, de fruits et de graines; et toute graisse animale</t>
  </si>
  <si>
    <t>p.ej. Petróleo; grasas o mantequilla añadidas a los alimentos o utilizadas para cocinar, incluidos los aceites extraídos de nueces, frutas y semillas; y toda la grasa animal</t>
  </si>
  <si>
    <t>k.m. Mafuta; mafuta au siagi aliongeza kwa chakula au kutumika kwa kupikia, ikiwa ni pamoja na mafuta yaliyotokana na karanga, matunda na mbegu; na mafuta yote ya wanyama</t>
  </si>
  <si>
    <t>condiments_24hr</t>
  </si>
  <si>
    <t>Any condiments and seasonings. Such as…</t>
  </si>
  <si>
    <t>Tous les condiments et assaisonnements. Tel que…</t>
  </si>
  <si>
    <t>Cualquier condimentos y condimentos. Como…</t>
  </si>
  <si>
    <t>Vidokezo vyovyote na msimu. Kama vile…</t>
  </si>
  <si>
    <t>e.g. ingredients used in small quantities for flavour, such as chilies, spices, herbs, fish powder, tomato paste, flavour cubes or seeds</t>
  </si>
  <si>
    <t>par exemple. ingrédients utilisés en petites quantités pour la saveur, tels que piments, épices, fines herbes, poudre de poisson, pâte de tomates, cubes de saveur ou graines</t>
  </si>
  <si>
    <t>p.ej. Ingredientes utilizados en pequeñas cantidades para el sabor, como chiles, especias, hierbas, pescado en polvo, pasta de tomate, cubos de sabor o semillas</t>
  </si>
  <si>
    <t>k.m. viungo vinavyotumiwa kwa kiasi kidogo cha ladha, kama vile maziwa, viungo, mimea, unga wa samaki, kuweka nyanya, cubes ladha au mbegu</t>
  </si>
  <si>
    <t>fried_24hr</t>
  </si>
  <si>
    <t>Any freshly fried snacks. Such as…</t>
  </si>
  <si>
    <t>Des collations fraîchement frites. Tel que…</t>
  </si>
  <si>
    <t>Cualquier bocadillo recién frito. Como…</t>
  </si>
  <si>
    <t>Vipunguko vyema vya kukaanga. Kama vile…</t>
  </si>
  <si>
    <t>e.g. fresh fried dough or other fresh fried snacks (no meats)</t>
  </si>
  <si>
    <t>par exemple. pâte frite fraîche ou autres collations fraîches frites (sans viande)</t>
  </si>
  <si>
    <t>p.ej. masa frita fresca u otros bocadillos fritos frescos (sin carne)</t>
  </si>
  <si>
    <t>k.m. unga wa kaanga au vyakula vingine vya kuoka (hakuna nyama)</t>
  </si>
  <si>
    <t>sweet_packaged_24hr</t>
  </si>
  <si>
    <t>Any packaged sweets. Such as…</t>
  </si>
  <si>
    <t>Tous les bonbons emballés. Tel que…</t>
  </si>
  <si>
    <t>Cualquier dulce envasado. Como…</t>
  </si>
  <si>
    <t>Pipi yoyote iliyopakishwa. Kama vile…</t>
  </si>
  <si>
    <t>e.g. sugary foods, such as chocolates, candies, cookies/sweet biscuits and cakes, sweet pastries or ice cream</t>
  </si>
  <si>
    <t>par exemple. aliments sucrés, tels que chocolats, bonbons, biscuits et gâteaux sucrés, pâtisseries sucrées ou crème glacée</t>
  </si>
  <si>
    <t>p.ej. alimentos azucarados, como chocolates, dulces, galletas / galletas dulces y pasteles, pasteles dulces o helados</t>
  </si>
  <si>
    <t>k.m. vyakula vya sukari, kama vile chocolates, pipi, biskuti / biskuti na tamu, pastries tamu au ice cream</t>
  </si>
  <si>
    <t>savoury_packaged_24hr</t>
  </si>
  <si>
    <t>Any savoury packaged foods. Such as…</t>
  </si>
  <si>
    <t>Tous les aliments emballés salés. Tel que…</t>
  </si>
  <si>
    <t>Cualquier alimento salado salado. Como…</t>
  </si>
  <si>
    <t>Chakula chochote kilichohifadhiwa. Kama vile…</t>
  </si>
  <si>
    <t>e.g. savoury foods wrapped in plastic or foil, like noodles, crisps, crackers, savoury biscuits</t>
  </si>
  <si>
    <t>par exemple. aliments salés emballés dans du plastique ou du papier d'aluminium, comme des nouilles, des chips, des craquelins, des biscuits salés</t>
  </si>
  <si>
    <t>p.ej. Alimentos salados envueltos en plástico o papel aluminio, como fideos, patatas fritas, galletas saladas, galletas saladas.</t>
  </si>
  <si>
    <t>k.m. vyakula vyeti vilivyofungwa katika plastiki au foil, kama vitunguu, crisps, crackers, biskuti za kitamu</t>
  </si>
  <si>
    <t>sugar_bev_24hr</t>
  </si>
  <si>
    <t>Any sugar-sweetened beverages. Such as…</t>
  </si>
  <si>
    <t>Toutes les boissons sucrées. Tel que…</t>
  </si>
  <si>
    <t>Cualquier bebida azucarada. Como…</t>
  </si>
  <si>
    <t>Yoyote ya sukari-tamu vinywaji. Kama vile…</t>
  </si>
  <si>
    <t>e.g. sweetened fruit juices and “juice drinks”, so  drinks/fizzy drinks, chocolate drinks, malt drinks, yoghurt drinks or sweet tea or coffee with sugar</t>
  </si>
  <si>
    <t>par exemple. jus de fruits sucrés et «boissons à base de jus», donc boissons / boissons gazeuses, boissons au chocolat, boissons au malt, boissons au yaourt ou thé sucré ou café avec sucre</t>
  </si>
  <si>
    <t>p.ej. Jugos de fruta azucarados y "bebidas de jugo", por lo tanto bebidas / bebidas gaseosas, bebidas de chocolate, bebidas de malta, bebidas de yogur o té dulce o café con azúcar</t>
  </si>
  <si>
    <t>k.m. juisi za matunda na "vinywaji vya juisi", hivyo vinywaji / vinywaji vya moto, vinywaji vya chokoleti, vinywaji vya malt, vinywaji vya yoghurt au chai ya kahawa au kahawa na sukari</t>
  </si>
  <si>
    <t>debts and aid</t>
  </si>
  <si>
    <t>aid_title</t>
  </si>
  <si>
    <t>## CREDIT, AID, AND DEBTS</t>
  </si>
  <si>
    <t>## CRÉDIT, AIDE ET DETTES</t>
  </si>
  <si>
    <t>## CREDITO, AYUDA Y DEUDAS</t>
  </si>
  <si>
    <t>## क्रेडिट, सहायता और ऋण</t>
  </si>
  <si>
    <t>الائتمان والمعونة والديون ##</t>
  </si>
  <si>
    <t>## CREDIT, AID, NA DEBTS</t>
  </si>
  <si>
    <t>## TÍN DỤNG, AID, và DEBTS</t>
  </si>
  <si>
    <t>Next a few questions about any aid or gifts you might receive from the government, NGOs, friends or family.</t>
  </si>
  <si>
    <t>Ensuite, quelques questions sur l'aide ou les cadeaux que vous pourriez recevoir du gouvernement, des ONG, des amis ou de la famille.</t>
  </si>
  <si>
    <t>Ahora voy a hacerle unas preguntas sobre cualquier tipo de apoyo o donaciones que su hogar haya recibido del gobierno, ONG ‘s, amigos o familia</t>
  </si>
  <si>
    <r>
      <rPr>
        <sz val="10"/>
        <color rgb="FF000000"/>
        <rFont val="Lohit devanagari"/>
      </rPr>
      <t>الأسئلة التاليه تدور حول أي مساعدات أو هدايا قد تتلقاها من جهات حكوميه أو منظمات غير الحكومية أو من الأصدقاء أو العائلة</t>
    </r>
    <r>
      <rPr>
        <sz val="10"/>
        <color rgb="FF000000"/>
        <rFont val="Arial"/>
        <family val="2"/>
      </rPr>
      <t>.</t>
    </r>
  </si>
  <si>
    <t>Yafuatayo ni maswali mafupi kuhusiana na msaada au zawadi uliyopokea kutoka serikalini, taasisi binafsi, marafiki au wanafamilia.</t>
  </si>
  <si>
    <t>បន្ទាប់ សំណួរពីរបី អំពីជំនួយខ្លះ ឬអំណោយដែលអ្នកទទួលបានពីរដ្ឋ អង្គរការ មិត្តិភ័ក្ត ឬគ្រួសារ</t>
  </si>
  <si>
    <t>Tiếp theo là một vài câu hỏi về những hỗ trợ hoặc quà tặng hộ nhận được từ chính phủ, các tổ chức phi chính phủ, bạn bè hoặc gia đình.</t>
  </si>
  <si>
    <t>aid</t>
  </si>
  <si>
    <t>Section: Aid and Gifts</t>
  </si>
  <si>
    <t>Section: Aide et cadeaux</t>
  </si>
  <si>
    <t>Sección: Ayudas y regalos.</t>
  </si>
  <si>
    <t>Sehemu: Misaada na Zawadi</t>
  </si>
  <si>
    <t>aid_intro</t>
  </si>
  <si>
    <t>aidreceived</t>
  </si>
  <si>
    <t>Have you received aid from the government, NGOs or other organisations in the last 12 months?</t>
  </si>
  <si>
    <t>Avez-vous reçu de l'aide du gouvernement, des ONG ou d'autres organisations au cours des 12 derniers mois?</t>
  </si>
  <si>
    <t xml:space="preserve">¿Ha recibido ayuda de programas del gobierno, de ONG u otras instituciones en los últimos 12 meses? </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</si>
  <si>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सरकार</t>
    </r>
    <r>
      <rPr>
        <sz val="10"/>
        <color rgb="FF000000"/>
        <rFont val="Arial"/>
        <family val="2"/>
      </rPr>
      <t xml:space="preserve">, </t>
    </r>
    <r>
      <rPr>
        <sz val="10"/>
        <color rgb="FF000000"/>
        <rFont val="Lohit devanagari"/>
      </rPr>
      <t>एन</t>
    </r>
    <r>
      <rPr>
        <sz val="10"/>
        <color rgb="FF000000"/>
        <rFont val="Arial"/>
        <family val="2"/>
      </rPr>
      <t>.</t>
    </r>
    <r>
      <rPr>
        <sz val="10"/>
        <color rgb="FF000000"/>
        <rFont val="Lohit devanagari"/>
      </rPr>
      <t>जी</t>
    </r>
    <r>
      <rPr>
        <sz val="10"/>
        <color rgb="FF000000"/>
        <rFont val="Arial"/>
        <family val="2"/>
      </rPr>
      <t>.</t>
    </r>
    <r>
      <rPr>
        <sz val="10"/>
        <color rgb="FF000000"/>
        <rFont val="Lohit devanagari"/>
      </rPr>
      <t>ओ</t>
    </r>
    <r>
      <rPr>
        <sz val="10"/>
        <color rgb="FF000000"/>
        <rFont val="Arial"/>
        <family val="2"/>
      </rPr>
      <t xml:space="preserve">, </t>
    </r>
    <r>
      <rPr>
        <sz val="10"/>
        <color rgb="FF000000"/>
        <rFont val="Lohit devanagari"/>
      </rPr>
      <t>अथवा किसी अस्य संगठन से सहायता प्राप्त हुई हैं</t>
    </r>
    <r>
      <rPr>
        <sz val="10"/>
        <color rgb="FF000000"/>
        <rFont val="Arial"/>
        <family val="2"/>
      </rPr>
      <t>? (</t>
    </r>
    <r>
      <rPr>
        <sz val="10"/>
        <color rgb="FF000000"/>
        <rFont val="Lohit devanagari"/>
      </rPr>
      <t>बिओवेर्सिटी इंटरनेशनल को छोड़ कर</t>
    </r>
    <r>
      <rPr>
        <sz val="10"/>
        <color rgb="FF000000"/>
        <rFont val="Arial"/>
        <family val="2"/>
      </rPr>
      <t>)</t>
    </r>
  </si>
  <si>
    <t>هل تلقيت مساعدات من جهات حكومة أو منظمات غير الحكومية أو منظمات أخرى خلال الاثني عشر شهرًا الماضية؟</t>
  </si>
  <si>
    <t>Je umewahi kupokea msaada kutoka serikalini, mashirika yasiyo ya kiserikali au taasisi nyingine katika kipindi cha miezi 12 iliyopita?</t>
  </si>
  <si>
    <r>
      <rPr>
        <sz val="10"/>
        <color rgb="FF000000"/>
        <rFont val="Lohit devanagari"/>
      </rPr>
      <t>តើអ្នកបានទទួលជំនួយពីរដ្ឋាភិបាល អង្គការ ឬស្ថាប័នផ្សេងៗនៅក្នុងរយៈពេល១២ខែចុងក្រោយនេះដែរឬទេ</t>
    </r>
    <r>
      <rPr>
        <sz val="10"/>
        <color rgb="FF000000"/>
        <rFont val="Arial"/>
        <family val="2"/>
      </rPr>
      <t>?</t>
    </r>
  </si>
  <si>
    <t>Hari ubufasha  wahawe na Leta, imishinga itegamiye kuri Leta cyangwa indi miryango mu mezi cumi n'abiri ashize?</t>
  </si>
  <si>
    <t>Hộ có nhận được hỗ trợ nào từ chính phủ, các tổ chức phi chính phủ hoặc các tổ chức khác trong 12 tháng qua không?</t>
  </si>
  <si>
    <t>(e.g. food, fertilisers, seeds, animals, cash)</t>
  </si>
  <si>
    <t>(par exemple: nourriture, engrais, graines, animaux, argent)</t>
  </si>
  <si>
    <t>alimentos, fertilizante, semillas, animales, dinero</t>
  </si>
  <si>
    <t xml:space="preserve">مثلا طعام أو اسمده أو بذور أو مواشي أو نقود </t>
  </si>
  <si>
    <t>(mfano. Chakula, mbolea, mbegu, wanyama, fedha)</t>
  </si>
  <si>
    <r>
      <rPr>
        <sz val="10"/>
        <color rgb="FF000000"/>
        <rFont val="Arial"/>
        <family val="2"/>
      </rPr>
      <t>(</t>
    </r>
    <r>
      <rPr>
        <sz val="10"/>
        <color rgb="FF000000"/>
        <rFont val="Lohit devanagari"/>
      </rPr>
      <t>ឧទាហរណ៍ ម្ហូបអាហារ ជី គ្រាប់ពូជ សត្វ លុយ</t>
    </r>
    <r>
      <rPr>
        <sz val="10"/>
        <color rgb="FF000000"/>
        <rFont val="Arial"/>
        <family val="2"/>
      </rPr>
      <t>)</t>
    </r>
  </si>
  <si>
    <t>Urugero,: Ibyo kurya, ifumbire,imbuto,amatungo, amafaranga</t>
  </si>
  <si>
    <t>(ví dụ: thực phẩm, phân bón, hạt giống, vật nuôi, tiền mặt)</t>
  </si>
  <si>
    <t>giftsreceived</t>
  </si>
  <si>
    <t>Have you received any gifts from family, friends, neighbours in the past year?</t>
  </si>
  <si>
    <t>Avez-vous reçu des cadeaux de la famille, des amis et des voisins au cours de la dernière année?</t>
  </si>
  <si>
    <t>¿Ha recibido ayuda de parte de familia, amigos o vecinos en los últimos 12 meses?</t>
  </si>
  <si>
    <r>
      <rPr>
        <sz val="10"/>
        <color rgb="FF000000"/>
        <rFont val="Lohit devanagari"/>
      </rPr>
      <t>पिछले वर्ष में क्या आपके  परिवार</t>
    </r>
    <r>
      <rPr>
        <sz val="10"/>
        <color rgb="FF000000"/>
        <rFont val="Arial"/>
        <family val="2"/>
      </rPr>
      <t xml:space="preserve">, </t>
    </r>
    <r>
      <rPr>
        <sz val="10"/>
        <color rgb="FF000000"/>
        <rFont val="Lohit devanagari"/>
      </rPr>
      <t xml:space="preserve">मित्रों अथवा पड़ोसियों  से कोई महत्वपूर्ण उपहार प्राप्त हुआ हैं </t>
    </r>
    <r>
      <rPr>
        <sz val="10"/>
        <color rgb="FF000000"/>
        <rFont val="Arial"/>
        <family val="2"/>
      </rPr>
      <t>?</t>
    </r>
  </si>
  <si>
    <t>هل تلقيت أي هدايا من العائلة أو الأصدقاء أو الجيران خلال العام الماضي؟</t>
  </si>
  <si>
    <t>Je umepokea zawadi yoyote kutoka kwa familia, rafiki, jirani mwaka uliopita?</t>
  </si>
  <si>
    <r>
      <rPr>
        <sz val="10"/>
        <color rgb="FF000000"/>
        <rFont val="Lohit devanagari"/>
      </rPr>
      <t>តើអ្នកបានទទួលអំណោយអ្វីខ្លះពីគ្រួសារ មិត្តភ័ក្ត អ្នកជិតខាង កាលពីឆ្នាំមុន</t>
    </r>
    <r>
      <rPr>
        <sz val="10"/>
        <color rgb="FF000000"/>
        <rFont val="Arial"/>
        <family val="2"/>
      </rPr>
      <t>?</t>
    </r>
  </si>
  <si>
    <t>Hari impano mwakiriye mu rugo rwanyu mu mwaka washize uyihawe n'abo mu muryango, inshuti cyangwa abaturanyi?</t>
  </si>
  <si>
    <t>Hộ có nhận được quà tặng nào từ gia đình, bạn bè, hàng xóm trong năm qua không?</t>
  </si>
  <si>
    <t>aid_group</t>
  </si>
  <si>
    <t>Aid Received</t>
  </si>
  <si>
    <t>Aide reçue</t>
  </si>
  <si>
    <t>Sección: Ayuda recibida</t>
  </si>
  <si>
    <t xml:space="preserve">सहायता मिली </t>
  </si>
  <si>
    <t xml:space="preserve">المساعدات </t>
  </si>
  <si>
    <t>Msaada Uliopokelewa</t>
  </si>
  <si>
    <t>បានទទួលជំនួយ</t>
  </si>
  <si>
    <t>Wakiriye ubufasha</t>
  </si>
  <si>
    <t>Hỗ trợ nhận được</t>
  </si>
  <si>
    <t>${aidreceived} = 'Y'</t>
  </si>
  <si>
    <t>select_multiple aid</t>
  </si>
  <si>
    <t>aidtypes</t>
  </si>
  <si>
    <t>What types of aid have the household received during the last 12 months, from government or organisations?</t>
  </si>
  <si>
    <t>Quels types d'aide le ménage a-t-il reçus au cours des 12 derniers mois, du gouvernement ou d'organisations?</t>
  </si>
  <si>
    <t>¿Qué tipo de ayuda ha recibido su hogar por parte del gobierno, ONG u otras instituciones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</si>
  <si>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को सरकार अथवा संगठनों से किसी भी प्रकार की सहयता प्राप्त हुई हैं</t>
    </r>
    <r>
      <rPr>
        <sz val="10"/>
        <color rgb="FF000000"/>
        <rFont val="Arial"/>
        <family val="2"/>
      </rPr>
      <t xml:space="preserve">? </t>
    </r>
  </si>
  <si>
    <r>
      <rPr>
        <sz val="10"/>
        <color rgb="FF000000"/>
        <rFont val="Lohit devanagari"/>
      </rPr>
      <t xml:space="preserve">ما هي أنواع المساعدات التي تلقتها الأسرة خلال الـ </t>
    </r>
    <r>
      <rPr>
        <sz val="10"/>
        <color rgb="FF000000"/>
        <rFont val="Arial"/>
        <family val="2"/>
      </rPr>
      <t xml:space="preserve">12 </t>
    </r>
    <r>
      <rPr>
        <sz val="10"/>
        <color rgb="FF000000"/>
        <rFont val="Lohit devanagari"/>
      </rPr>
      <t>شهرا الماضية سواء من جهات حكوميه أو منظمات غير حكوميه؟</t>
    </r>
  </si>
  <si>
    <t>Ni aina gani ya msaada kaya yako ilipokea kipindi cha miezi 12 iliyopita, kutoka serikalini au taasisi?</t>
  </si>
  <si>
    <r>
      <rPr>
        <sz val="10"/>
        <color rgb="FF000000"/>
        <rFont val="Lohit devanagari"/>
      </rPr>
      <t>តើជំនួយប្រភេទណាដែលគ្រួសារអ្នកទទួលបានក្នុងកំឡុងពេល១២ខែកន្លងមកនេះពីរដ្ឋ ឬអង្គការ</t>
    </r>
    <r>
      <rPr>
        <sz val="10"/>
        <color rgb="FF000000"/>
        <rFont val="Arial"/>
        <family val="2"/>
      </rPr>
      <t>?</t>
    </r>
  </si>
  <si>
    <t>Ni ubuhe bufasha wahawe mu mezi cumi n'abiri ashize buturutse muri Leta mu mishinga itegamiye kuri Leta cyangwa indi miryango?</t>
  </si>
  <si>
    <t>Những loại hỗ trợ nào mà hộ nhận được từ chính phủ hoặc các tổ chức trong 12 tháng qua?</t>
  </si>
  <si>
    <t>aid_other</t>
  </si>
  <si>
    <t>Specify other type of aid:</t>
  </si>
  <si>
    <t>Indiquez un autre type d'aide:</t>
  </si>
  <si>
    <t>Especificar "otro" tipo de ayuda:</t>
  </si>
  <si>
    <t xml:space="preserve">حدد أنواع أخرى من المساعدات </t>
  </si>
  <si>
    <t>Eleze aina nyingine za msaada:</t>
  </si>
  <si>
    <t>កំណត់ពីប្រភេទជំនួយផ្សេងទៀត</t>
  </si>
  <si>
    <t>Sobanuro ubundi bufasha wahawe:</t>
  </si>
  <si>
    <t>Nêu rõ loại hỗ trợ khác:</t>
  </si>
  <si>
    <t>from government or organisations</t>
  </si>
  <si>
    <t>du gouvernement ou des organisations</t>
  </si>
  <si>
    <t>de organizaciones</t>
  </si>
  <si>
    <t xml:space="preserve">من جهات حكوميه أو غير حكوميه </t>
  </si>
  <si>
    <t>kutoka serikalini au taasisi</t>
  </si>
  <si>
    <t>ពីរដ្ឋ</t>
  </si>
  <si>
    <t>Buturutse muri Leta cg Imishinga</t>
  </si>
  <si>
    <t>từ chính phủ hoặc các tổ chức</t>
  </si>
  <si>
    <t>selected(${aidtypes}, 'other')</t>
  </si>
  <si>
    <t>aid_food_amount</t>
  </si>
  <si>
    <t>About how much of the food eaten by your household was from aid sources?</t>
  </si>
  <si>
    <t>Environ quelle quantité de nourriture consommée par votre ménage provenait d'aides?</t>
  </si>
  <si>
    <t>¿Más o menos qué proporción de la comida que se consume en el hogar provino de programas de apoyo?</t>
  </si>
  <si>
    <r>
      <rPr>
        <sz val="10"/>
        <color rgb="FF000000"/>
        <rFont val="Lohit devanagari"/>
      </rPr>
      <t xml:space="preserve">आपके परिवार ने जिस खाद्य सामग्री का उपयोग किया उसमें से कितने प्रतिशत’ सहायता से था </t>
    </r>
    <r>
      <rPr>
        <sz val="10"/>
        <color rgb="FF000000"/>
        <rFont val="Arial"/>
        <family val="2"/>
      </rPr>
      <t xml:space="preserve">? </t>
    </r>
  </si>
  <si>
    <t xml:space="preserve">ما هي نسبه الطعام الذي تتلقاه الأسره كمساعدات من استهلاك الأسره الكلي من الطعام </t>
  </si>
  <si>
    <t>Ni kiasi gani cha chakula kilicholiwa katika kaya yako kilitokana na misaada katika miezi kumi na mbili iliyopita?</t>
  </si>
  <si>
    <r>
      <rPr>
        <sz val="10"/>
        <color rgb="FF000000"/>
        <rFont val="Lohit devanagari"/>
      </rPr>
      <t>តើគ្រួសារអ្នកបានបរិភោគម្ហូបអាហារដែលទទួលបានពីប្រភពជំនួយប៉ុន្មាន</t>
    </r>
    <r>
      <rPr>
        <sz val="10"/>
        <color rgb="FF000000"/>
        <rFont val="Arial"/>
        <family val="2"/>
      </rPr>
      <t>?</t>
    </r>
  </si>
  <si>
    <t>Mu biryo mwariye mu rugo rwanyu ni ibinga iki byaturutse mu bufasha?</t>
  </si>
  <si>
    <t>Khoảng bao nhiêu thực phẩm mà hộ ăn là từ các nguồn viện trợ?</t>
  </si>
  <si>
    <t>en los últimos 12 meses</t>
  </si>
  <si>
    <r>
      <rPr>
        <sz val="10"/>
        <color rgb="FF000000"/>
        <rFont val="Lohit devanagari"/>
      </rPr>
      <t xml:space="preserve">خلال الـ </t>
    </r>
    <r>
      <rPr>
        <sz val="10"/>
        <color rgb="FF000000"/>
        <rFont val="Arial"/>
        <family val="2"/>
      </rPr>
      <t xml:space="preserve">12 </t>
    </r>
    <r>
      <rPr>
        <sz val="10"/>
        <color rgb="FF000000"/>
        <rFont val="Lohit devanagari"/>
      </rPr>
      <t xml:space="preserve">شهر الماضيه </t>
    </r>
  </si>
  <si>
    <t>selected(${aidtypes}, 'Food')</t>
  </si>
  <si>
    <t>gifts_group</t>
  </si>
  <si>
    <t>Section: Gifts received</t>
  </si>
  <si>
    <t>Cadeaux reçus</t>
  </si>
  <si>
    <t>Regalos o donaciones recibidas</t>
  </si>
  <si>
    <t>Gifts Received</t>
  </si>
  <si>
    <t xml:space="preserve">الهدايا </t>
  </si>
  <si>
    <t>Zawadi Zilizopokelewa</t>
  </si>
  <si>
    <t>ទទួលបានអំណោយ</t>
  </si>
  <si>
    <t>Wakiriye impano</t>
  </si>
  <si>
    <t>Quà tặng nhận được</t>
  </si>
  <si>
    <t>${giftsreceived} = 'Y'</t>
  </si>
  <si>
    <t>gifttypes</t>
  </si>
  <si>
    <t>What types of gifts have the household received during the last 12 months, from family, friends, neighbours?</t>
  </si>
  <si>
    <t>Quels sont les types de cadeaux le ménage a t-il reçu au cours des 12 derniers mois, de la part de la famille, des amis et des voisins?</t>
  </si>
  <si>
    <t>¿Qué tipo de donaciones (regalos) ha recibido su hogar durante los últimos 12 meses, por ejemplo de parte de familiares, amigos o vecinos?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</si>
  <si>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परिवार</t>
    </r>
    <r>
      <rPr>
        <sz val="10"/>
        <color rgb="FF000000"/>
        <rFont val="Arial"/>
        <family val="2"/>
      </rPr>
      <t xml:space="preserve">, </t>
    </r>
    <r>
      <rPr>
        <sz val="10"/>
        <color rgb="FF000000"/>
        <rFont val="Lohit devanagari"/>
      </rPr>
      <t>मित्रों अथवा पड़ोसियों से किस प्रकार के उपहार प्राप्त किए हैं</t>
    </r>
    <r>
      <rPr>
        <sz val="10"/>
        <color rgb="FF000000"/>
        <rFont val="Arial"/>
        <family val="2"/>
      </rPr>
      <t>?</t>
    </r>
  </si>
  <si>
    <r>
      <rPr>
        <sz val="10"/>
        <color rgb="FF000000"/>
        <rFont val="Lohit devanagari"/>
      </rPr>
      <t xml:space="preserve">ما هي أنواع الهدايا التي تلقتها الأسرة خلال الـ </t>
    </r>
    <r>
      <rPr>
        <sz val="10"/>
        <color rgb="FF000000"/>
        <rFont val="Arial"/>
        <family val="2"/>
      </rPr>
      <t xml:space="preserve">12 </t>
    </r>
    <r>
      <rPr>
        <sz val="10"/>
        <color rgb="FF000000"/>
        <rFont val="Lohit devanagari"/>
      </rPr>
      <t>شهرا الماضية من الأهل والأصدقاء أو الجيران؟</t>
    </r>
  </si>
  <si>
    <t>Ni aina gani ya zawadi imepokelewa katika kaya yako kipindi cha miezi 12 iliyopita, kutoka kwa familia, rafiki, majirani?</t>
  </si>
  <si>
    <r>
      <rPr>
        <sz val="10"/>
        <color rgb="FF000000"/>
        <rFont val="Lohit devanagari"/>
      </rPr>
      <t>តើអំណោយប្រភេទណាដែលគ្រួសារអ្នកទទួលបានពីមិត្តភ័ក្ត គ្រួសារ អ្នកជិតខាងក្នុងកំឡុងពេល១២ខែកន្លងមកនេះពីរដ្ឋ ឬអង្គការ</t>
    </r>
    <r>
      <rPr>
        <sz val="10"/>
        <color rgb="FF000000"/>
        <rFont val="Arial"/>
        <family val="2"/>
      </rPr>
      <t>?</t>
    </r>
  </si>
  <si>
    <t>Ni ubuhe bwoko bw'impano mwahawe  mu mezi cumi n'abiri ashize, iturutse mu muryango,ku nshuti cg abaturanyi</t>
  </si>
  <si>
    <t>Những loại quà tặng nào mà hộ nhận được từ gia đình, bạn bè, hàng xóm trong 12 tháng qua?</t>
  </si>
  <si>
    <t>gift_other</t>
  </si>
  <si>
    <t>Specify other type of gift:</t>
  </si>
  <si>
    <t>Spécifiez autre type de cadeau:</t>
  </si>
  <si>
    <t>Especificar "otro" tipo de donación:</t>
  </si>
  <si>
    <t xml:space="preserve">حدد أنواع أخرى من الهدايا </t>
  </si>
  <si>
    <t>Eleza aina nyingine ya zawadi:</t>
  </si>
  <si>
    <t>Sobanura ubundi bwoko bw'impano mwahawe:</t>
  </si>
  <si>
    <t>Nêu rõ loại quà tặng khác:</t>
  </si>
  <si>
    <t>selected(${gifttypes}, 'other')</t>
  </si>
  <si>
    <t>gift_food_amount</t>
  </si>
  <si>
    <t xml:space="preserve">About how much of the food eaten by your household was from gifts, from family, friends, neighbours? </t>
  </si>
  <si>
    <t>Environ, quel quantité de nourriture consommée par votre ménage etait des cadeaux, de la famille, des amis, des voisins?</t>
  </si>
  <si>
    <t>¿Más o menos qué proporción de la comida que se consume en el hogar provino de donaciones o regalos?</t>
  </si>
  <si>
    <r>
      <rPr>
        <sz val="10"/>
        <color rgb="FF000000"/>
        <rFont val="Lohit devanagari"/>
      </rPr>
      <t>आपके परिवार ने जिस भोजन का उपयोग किया उसमे से कितना परिवार</t>
    </r>
    <r>
      <rPr>
        <sz val="10"/>
        <color rgb="FF000000"/>
        <rFont val="Arial"/>
        <family val="2"/>
      </rPr>
      <t xml:space="preserve">, </t>
    </r>
    <r>
      <rPr>
        <sz val="10"/>
        <color rgb="FF000000"/>
        <rFont val="Lohit devanagari"/>
      </rPr>
      <t xml:space="preserve">मित्रों अथवा पड़ोसियों द्वारा दिए गए उपहारों से था </t>
    </r>
    <r>
      <rPr>
        <sz val="10"/>
        <color rgb="FF000000"/>
        <rFont val="Arial"/>
        <family val="2"/>
      </rPr>
      <t xml:space="preserve">? </t>
    </r>
  </si>
  <si>
    <t xml:space="preserve">ما هي نسبه الطعام الذي تتلقاه الأسره كهدايا من استهلاك الأسره الكلي من الطعام </t>
  </si>
  <si>
    <t>Ni kiasi gani cha chakula kilicholiwa katika kaya yako kilitokana na zawadi, kutoka kwa familia, marafiki, majirani?</t>
  </si>
  <si>
    <r>
      <rPr>
        <sz val="10"/>
        <color rgb="FF000000"/>
        <rFont val="Lohit devanagari"/>
      </rPr>
      <t>តើគ្រួសារអ្នកបានបរិភោគម្ហូបអាហារដែលទទួលបានពីអំណោយ ពីគ្រួសារ មិត្តភ័ក្ត ឬអ្នកជិតខាងប៉ុន្មាន</t>
    </r>
    <r>
      <rPr>
        <sz val="10"/>
        <color rgb="FF000000"/>
        <rFont val="Arial"/>
        <family val="2"/>
      </rPr>
      <t>?</t>
    </r>
  </si>
  <si>
    <t>Mu biryo mwariye ni ibingana gute byari biturutse ku mpano mwahawe n'umuryango, inshuti cyangwa abaturanyi mu mezi cumi n'abiri ashize?</t>
  </si>
  <si>
    <t>KKhoảng bao nhiêu thực phẩm mà hộ ăn là từ quà tặng của gia đình, bạn bè, hàng xóm?</t>
  </si>
  <si>
    <t>selected(${gifttypes}, 'Food')</t>
  </si>
  <si>
    <t>debts_group</t>
  </si>
  <si>
    <t>Section: Debts</t>
  </si>
  <si>
    <t>debts_have</t>
  </si>
  <si>
    <t>Does your household have any credit, debts or loans, or did you have any in the last 12 months?</t>
  </si>
  <si>
    <t>Avez-vous des crédits, des dettes ou des prêts, ou en avez-vous eu au cours des 12 derniers mois?</t>
  </si>
  <si>
    <t>¿Ha tenido acceso a un crédito, préstamo o a adquirido una deuda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</si>
  <si>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आपके परिवार के पास कोई क्रडिट</t>
    </r>
    <r>
      <rPr>
        <sz val="10"/>
        <color rgb="FF000000"/>
        <rFont val="Arial"/>
        <family val="2"/>
      </rPr>
      <t xml:space="preserve">, </t>
    </r>
    <r>
      <rPr>
        <sz val="10"/>
        <color rgb="FF000000"/>
        <rFont val="Lohit devanagari"/>
      </rPr>
      <t>उधार अथवा ऋण हैं</t>
    </r>
    <r>
      <rPr>
        <sz val="10"/>
        <color rgb="FF000000"/>
        <rFont val="Arial"/>
        <family val="2"/>
      </rPr>
      <t xml:space="preserve">?  </t>
    </r>
  </si>
  <si>
    <r>
      <rPr>
        <sz val="10"/>
        <color rgb="FF000000"/>
        <rFont val="Lohit devanagari"/>
      </rPr>
      <t xml:space="preserve">هل لدى أسرتك أي ائتمان أو ديون أو قروض حاليا أو خلال الـ </t>
    </r>
    <r>
      <rPr>
        <sz val="10"/>
        <color rgb="FF000000"/>
        <rFont val="Arial"/>
        <family val="2"/>
      </rPr>
      <t xml:space="preserve">12 </t>
    </r>
    <r>
      <rPr>
        <sz val="10"/>
        <color rgb="FF000000"/>
        <rFont val="Lohit devanagari"/>
      </rPr>
      <t xml:space="preserve">شهرا الماضيه </t>
    </r>
  </si>
  <si>
    <t>Je kaya yako ina mikopo au madeni, au ulikua nayo yoyote kipindi cha miezi 12 iliyopita?</t>
  </si>
  <si>
    <r>
      <rPr>
        <sz val="10"/>
        <color rgb="FF000000"/>
        <rFont val="Lohit devanagari"/>
      </rPr>
      <t>តើគ្រួសារអ្នកមានលុយ ឬជំពាក់បំណុល ឬកម្ចីប្រាក់ ឬអ្នកក៏មានបំណុលផ្សេងៗទៀតក្នុងកំឡុងពេល១២ខែកន្លងមកនេះដែរឬទេ</t>
    </r>
    <r>
      <rPr>
        <sz val="10"/>
        <color rgb="FF000000"/>
        <rFont val="Arial"/>
        <family val="2"/>
      </rPr>
      <t>?</t>
    </r>
  </si>
  <si>
    <t>Waba warasabye inguzanyo ku muntu uwo ari we wese cyangwa ikigo cy'imari mu mezi cumi n'abiri ashize?</t>
  </si>
  <si>
    <t>Hộ có khoản vay, khoản nợ nào ở thời điểm hiện tại hoặc trong 12 tháng qua không?</t>
  </si>
  <si>
    <t>Could be formal with organisations or could be informal with individuals.</t>
  </si>
  <si>
    <t>Peut être de façon formelle avec des organisations ou informelle avec des individus.</t>
  </si>
  <si>
    <t>Puede ser con instituciones formales (por ejemplo un banco) o informales (prestamistas)</t>
  </si>
  <si>
    <r>
      <rPr>
        <sz val="10"/>
        <color rgb="FF000000"/>
        <rFont val="Lohit devanagari"/>
      </rPr>
      <t xml:space="preserve">संगठनों </t>
    </r>
    <r>
      <rPr>
        <sz val="10"/>
        <color rgb="FF000000"/>
        <rFont val="Arial"/>
        <family val="2"/>
      </rPr>
      <t>(</t>
    </r>
    <r>
      <rPr>
        <sz val="10"/>
        <color rgb="FF000000"/>
        <rFont val="Lohit devanagari"/>
      </rPr>
      <t>औपचारिक</t>
    </r>
    <r>
      <rPr>
        <sz val="10"/>
        <color rgb="FF000000"/>
        <rFont val="Arial"/>
        <family val="2"/>
      </rPr>
      <t xml:space="preserve">) </t>
    </r>
    <r>
      <rPr>
        <sz val="10"/>
        <color rgb="FF000000"/>
        <rFont val="Lohit devanagari"/>
      </rPr>
      <t xml:space="preserve">या अन्य पैसेदार </t>
    </r>
    <r>
      <rPr>
        <sz val="10"/>
        <color rgb="FF000000"/>
        <rFont val="Arial"/>
        <family val="2"/>
      </rPr>
      <t>(</t>
    </r>
    <r>
      <rPr>
        <sz val="10"/>
        <color rgb="FF000000"/>
        <rFont val="Lohit devanagari"/>
      </rPr>
      <t>अनौपचारिक</t>
    </r>
    <r>
      <rPr>
        <sz val="10"/>
        <color rgb="FF000000"/>
        <rFont val="Arial"/>
        <family val="2"/>
      </rPr>
      <t xml:space="preserve">) </t>
    </r>
    <r>
      <rPr>
        <sz val="10"/>
        <color rgb="FF000000"/>
        <rFont val="Lohit devanagari"/>
      </rPr>
      <t>से</t>
    </r>
  </si>
  <si>
    <r>
      <rPr>
        <sz val="10"/>
        <color rgb="FF000000"/>
        <rFont val="Lohit devanagari"/>
      </rPr>
      <t xml:space="preserve">مكن أن تكون من مصادر رسميه </t>
    </r>
    <r>
      <rPr>
        <sz val="10"/>
        <color rgb="FF000000"/>
        <rFont val="Arial"/>
        <family val="2"/>
      </rPr>
      <t>(</t>
    </r>
    <r>
      <rPr>
        <sz val="10"/>
        <color rgb="FF000000"/>
        <rFont val="Lohit devanagari"/>
      </rPr>
      <t>بنوك وغيرها</t>
    </r>
    <r>
      <rPr>
        <sz val="10"/>
        <color rgb="FF000000"/>
        <rFont val="Arial"/>
        <family val="2"/>
      </rPr>
      <t xml:space="preserve">) </t>
    </r>
    <r>
      <rPr>
        <sz val="10"/>
        <color rgb="FF000000"/>
        <rFont val="Lohit devanagari"/>
      </rPr>
      <t xml:space="preserve">أو غير رسمية </t>
    </r>
    <r>
      <rPr>
        <sz val="10"/>
        <color rgb="FF000000"/>
        <rFont val="Arial"/>
        <family val="2"/>
      </rPr>
      <t>(</t>
    </r>
    <r>
      <rPr>
        <sz val="10"/>
        <color rgb="FF000000"/>
        <rFont val="Lohit devanagari"/>
      </rPr>
      <t>أفراد</t>
    </r>
    <r>
      <rPr>
        <sz val="10"/>
        <color rgb="FF000000"/>
        <rFont val="Arial"/>
        <family val="2"/>
      </rPr>
      <t>).</t>
    </r>
  </si>
  <si>
    <t>Inaweza kua katika utaratibu maalumu wa taasisi au utaratibu usio maalumu kwa watu binafsi</t>
  </si>
  <si>
    <t>អាចជាអង្គការផ្លូវការ ឬអាចរាប់បញ្ចូលពីឯកជនដែលមិនស្របច្បាប់</t>
  </si>
  <si>
    <t>Có thể là vay chính thức từ các tổ chức hoặc là vay không chính thức từ các cá nhân.</t>
  </si>
  <si>
    <t>debts_worry</t>
  </si>
  <si>
    <t>Did you ever find it difficult to pay the debts in the last 12 months?</t>
  </si>
  <si>
    <t>Avez-vous déjà eu du mal à payer les dettes au cours des 12 derniers mois?</t>
  </si>
  <si>
    <t>¿Ha tenido dificultades para pagar su crédito (deudas)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</si>
  <si>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ऋण चुकाना आपके लिए कठिन साबित हुआ हैं</t>
    </r>
    <r>
      <rPr>
        <sz val="10"/>
        <color rgb="FF000000"/>
        <rFont val="Arial"/>
        <family val="2"/>
      </rPr>
      <t>?</t>
    </r>
  </si>
  <si>
    <t>هل وجدت صعوبة في سداد الديون خلال الاثني عشر شهرا الماضية؟</t>
  </si>
  <si>
    <t>Je uliona ilikuwa ni vigumu kulipa madeni kipindi cha miezi 12 iliyopita?</t>
  </si>
  <si>
    <r>
      <rPr>
        <sz val="10"/>
        <color rgb="FF000000"/>
        <rFont val="Lohit devanagari"/>
      </rPr>
      <t>តើអ្នកធ្លាប់លំបាកក្នុងការសងបំណុល ក្នុងកំឡុងពេល១២ខែកន្លងមកនេះដែរឬទេ</t>
    </r>
    <r>
      <rPr>
        <sz val="10"/>
        <color rgb="FF000000"/>
        <rFont val="Arial"/>
        <family val="2"/>
      </rPr>
      <t>?</t>
    </r>
  </si>
  <si>
    <t>Hộ có gặp khó khăn với việc trả các khoản nợ trong 12 tháng qua không?</t>
  </si>
  <si>
    <t>${debts_have} = ‘Y’</t>
  </si>
  <si>
    <t>off farm incomes</t>
  </si>
  <si>
    <t>off_farm_income_title</t>
  </si>
  <si>
    <t>## OFF-FARM INCOME</t>
  </si>
  <si>
    <t>## REVENUS HORS EXPLOITATION</t>
  </si>
  <si>
    <t>## INGRESOS OBTENIDOS FUERA DE LA FINCA</t>
  </si>
  <si>
    <t xml:space="preserve">##  खेत के अतिरिक्त आय के स्रोत  </t>
  </si>
  <si>
    <t xml:space="preserve">## الدخل من مصادر غير الزراعه </t>
  </si>
  <si>
    <t>## KIPATO NJE YA KILIMO</t>
  </si>
  <si>
    <t>## ចំណូលក្រៅពីកសិកម្ម</t>
  </si>
  <si>
    <t>## Ibindi bitanga amafaranga bitari ibyo bejeje</t>
  </si>
  <si>
    <t>## THU NHẬP PHI NÔNG NGHIỆP</t>
  </si>
  <si>
    <t>Now some questions about other sources of cash income you might have.</t>
  </si>
  <si>
    <t>Maintenant, des questions sur d'autres sources de revenus monétaires que vous pourriez avoir.</t>
  </si>
  <si>
    <t>Ahora voy a hacerle algunas preguntas sobre otras fuentes de ingresos que pueda tener su hogar</t>
  </si>
  <si>
    <r>
      <rPr>
        <sz val="10"/>
        <color rgb="FF000000"/>
        <rFont val="Lohit devanagari"/>
      </rPr>
      <t xml:space="preserve">अब आपनी आय के अन्य स्रोतों के बारे में प्रश्न हैं </t>
    </r>
    <r>
      <rPr>
        <sz val="10"/>
        <color rgb="FF000000"/>
        <rFont val="Arial"/>
        <family val="2"/>
      </rPr>
      <t>(</t>
    </r>
    <r>
      <rPr>
        <sz val="10"/>
        <color rgb="FF000000"/>
        <rFont val="Lohit devanagari"/>
      </rPr>
      <t xml:space="preserve">सदस्यों से धन दूर </t>
    </r>
    <r>
      <rPr>
        <sz val="10"/>
        <color rgb="FF000000"/>
        <rFont val="Arial"/>
        <family val="2"/>
      </rPr>
      <t>(</t>
    </r>
    <r>
      <rPr>
        <sz val="10"/>
        <color rgb="FF000000"/>
        <rFont val="Lohit devanagari"/>
      </rPr>
      <t>प्रवासी</t>
    </r>
    <r>
      <rPr>
        <sz val="10"/>
        <color rgb="FF000000"/>
        <rFont val="Arial"/>
        <family val="2"/>
      </rPr>
      <t xml:space="preserve">), </t>
    </r>
    <r>
      <rPr>
        <sz val="10"/>
        <color rgb="FF000000"/>
        <rFont val="Lohit devanagari"/>
      </rPr>
      <t>व्यापार</t>
    </r>
    <r>
      <rPr>
        <sz val="10"/>
        <color rgb="FF000000"/>
        <rFont val="Arial"/>
        <family val="2"/>
      </rPr>
      <t xml:space="preserve">, </t>
    </r>
    <r>
      <rPr>
        <sz val="10"/>
        <color rgb="FF000000"/>
        <rFont val="Lohit devanagari"/>
      </rPr>
      <t>शिल्प…</t>
    </r>
    <r>
      <rPr>
        <sz val="10"/>
        <color rgb="FF000000"/>
        <rFont val="Arial"/>
        <family val="2"/>
      </rPr>
      <t>)</t>
    </r>
  </si>
  <si>
    <t xml:space="preserve">الأسئلة التاليه تدور حول مصادر الدخل الأسره للأسره </t>
  </si>
  <si>
    <t>sasa ni maswali kuhusiana na vyanzo vingine vya mapato ulivyonavyo</t>
  </si>
  <si>
    <t>ពេលនេះ ខ្ញុំនឹងសួរសំណួរខ្លះអំពីប្រភពចំណូលផ្សេងៗដែលអ្នកមាន</t>
  </si>
  <si>
    <t>Ubu ni ibibazo byerekeranye n'aho mukura amafaranga handi</t>
  </si>
  <si>
    <t>Bây giờ một số câu hỏi về các nguồn thu nhập khác mà hộ có thể có.</t>
  </si>
  <si>
    <t>offfarm_income_grp</t>
  </si>
  <si>
    <t>Section: Off-farm income</t>
  </si>
  <si>
    <t>Section: Revenus hors exploitation</t>
  </si>
  <si>
    <t>Sección: Ingresos obtenidos fuera de la finca</t>
  </si>
  <si>
    <r>
      <rPr>
        <sz val="10"/>
        <color rgb="FF000000"/>
        <rFont val="Lohit devanagari"/>
      </rPr>
      <t xml:space="preserve">खंड </t>
    </r>
    <r>
      <rPr>
        <sz val="10"/>
        <color rgb="FF000000"/>
        <rFont val="Arial"/>
        <family val="2"/>
      </rPr>
      <t xml:space="preserve">: </t>
    </r>
    <r>
      <rPr>
        <sz val="10"/>
        <color rgb="FF000000"/>
        <rFont val="Lohit devanagari"/>
      </rPr>
      <t xml:space="preserve">खेत के अतिरिक्त आय के स्रोत  </t>
    </r>
  </si>
  <si>
    <r>
      <rPr>
        <sz val="10"/>
        <color rgb="FF000000"/>
        <rFont val="Lohit devanagari"/>
      </rPr>
      <t>قسم</t>
    </r>
    <r>
      <rPr>
        <sz val="10"/>
        <color rgb="FF000000"/>
        <rFont val="Arial"/>
        <family val="2"/>
      </rPr>
      <t xml:space="preserve">: </t>
    </r>
    <r>
      <rPr>
        <sz val="10"/>
        <color rgb="FF000000"/>
        <rFont val="Lohit devanagari"/>
      </rPr>
      <t xml:space="preserve">مصادر الدخل الأخرى غير الزراعه </t>
    </r>
  </si>
  <si>
    <t>Sehemu: Kipato nje ya kilimo</t>
  </si>
  <si>
    <t>ផ្នែក៖ ចំណូលក្រៅពីកសិកម្ម</t>
  </si>
  <si>
    <t xml:space="preserve">Igice cy'amafaranga mwinjiza </t>
  </si>
  <si>
    <t>Mục: Thu nhập phi nông nghiệp</t>
  </si>
  <si>
    <t>offfarm_inc_intro</t>
  </si>
  <si>
    <t>offfarm_incomes_any</t>
  </si>
  <si>
    <t>Does your household have any sources of income apart from selling what you produce on the farm?</t>
  </si>
  <si>
    <t>Avez-vous des sources de revenus autres que ceux issus de la vente des produits de votre exploitation agricole?</t>
  </si>
  <si>
    <t>¿Tiene usted otras fuentes de ingreso a parte de la venta de los productos de su finca?</t>
  </si>
  <si>
    <r>
      <rPr>
        <sz val="10"/>
        <color rgb="FF000000"/>
        <rFont val="Lohit devanagari"/>
      </rPr>
      <t>क्या आपके परिवार के पास जो आप खेतो में पैदा करते है</t>
    </r>
    <r>
      <rPr>
        <sz val="10"/>
        <color rgb="FF000000"/>
        <rFont val="Arial"/>
        <family val="2"/>
      </rPr>
      <t xml:space="preserve">, </t>
    </r>
    <r>
      <rPr>
        <sz val="10"/>
        <color rgb="FF000000"/>
        <rFont val="Lohit devanagari"/>
      </rPr>
      <t xml:space="preserve">उसके अतिरिक्त आय का कोई स्रोत है </t>
    </r>
  </si>
  <si>
    <t>هل تمتلك أسرتك أي مصادر أخرى للدخل غير بيع ما تنتجه في المزرعة؟</t>
  </si>
  <si>
    <t>Je kaya yako ina vyanzo vyovyote vya kipato nje ya kuuza mazao unayozalisha shambani?</t>
  </si>
  <si>
    <r>
      <rPr>
        <sz val="10"/>
        <color rgb="FF000000"/>
        <rFont val="Lohit devanagari"/>
      </rPr>
      <t>តើគ្រួសារអ្នកមានប្រភពចំណូលផ្សេងទៀតក្រៅពីការលក់អ្វីដែលអ្នកបានផលិតនៅកសិដ្ឋានដែរឬទេ</t>
    </r>
    <r>
      <rPr>
        <sz val="10"/>
        <color rgb="FF000000"/>
        <rFont val="Arial"/>
        <family val="2"/>
      </rPr>
      <t>?</t>
    </r>
  </si>
  <si>
    <t>Hari umuntu wo mu rugo rwanyu ufite ubundi buryo abona amafaranga uretse kugurisha ibyo mwahinze?</t>
  </si>
  <si>
    <t>Ngoài thu nhập từ việc bán các sản phẩm nông nghiệp tự sản xuất, hộ có còn nguồn thu nhập nào khác không?</t>
  </si>
  <si>
    <t>SECTION_Off_Farm_Income</t>
  </si>
  <si>
    <t>${offfarm_incomes_any} = 'Y'</t>
  </si>
  <si>
    <t>offfarm_income_sources</t>
  </si>
  <si>
    <t>select_multiple offfarm_incomes</t>
  </si>
  <si>
    <t>offfarm_incomes</t>
  </si>
  <si>
    <t>What are those sources of off-farm income?</t>
  </si>
  <si>
    <t>Quelles sont vos sources de revenus hors exploitation?</t>
  </si>
  <si>
    <t>¿Qué fuentes de ingresos obtenidos fuera de la finca tiene usted?</t>
  </si>
  <si>
    <r>
      <rPr>
        <sz val="10"/>
        <color rgb="FF000000"/>
        <rFont val="Lohit devanagari"/>
      </rPr>
      <t>खेत के अतिरिक्त आय के स्रोत क्या हैं</t>
    </r>
    <r>
      <rPr>
        <sz val="10"/>
        <color rgb="FF000000"/>
        <rFont val="Arial"/>
        <family val="2"/>
      </rPr>
      <t>?</t>
    </r>
  </si>
  <si>
    <t>ما هي مصادر الدخل الأخرى غير الزراعيه؟</t>
  </si>
  <si>
    <t>Je ni aina gani hizo za vyanzo vya kipato nje ya kilimo?</t>
  </si>
  <si>
    <r>
      <rPr>
        <sz val="10"/>
        <color rgb="FF000000"/>
        <rFont val="Lohit devanagari"/>
      </rPr>
      <t>តើប្រភពចំណូលក្រៅពីកសិកម្មមានអ្វីខ្លះ</t>
    </r>
    <r>
      <rPr>
        <sz val="10"/>
        <color rgb="FF000000"/>
        <rFont val="Arial"/>
        <family val="2"/>
      </rPr>
      <t>?</t>
    </r>
  </si>
  <si>
    <t>Ni hehe handi mukura amafaranga ukuyemo ayo muvana mu musaruro?</t>
  </si>
  <si>
    <t>Những nguồn thu nhập phi nông nghiệp là gì?</t>
  </si>
  <si>
    <t>offfarm_incomes_count</t>
  </si>
  <si>
    <t>count-selected(${offfarm_incomes})</t>
  </si>
  <si>
    <t>offfarm_incomes_other</t>
  </si>
  <si>
    <t>Specify other off farm income:</t>
  </si>
  <si>
    <t>selected(${offfarm_incomes}, 'other')</t>
  </si>
  <si>
    <t>offfarm_income_repeat</t>
  </si>
  <si>
    <t>Off Farm Income Details Repeat Loop</t>
  </si>
  <si>
    <t>Répétition en boucle Revenus hors exploitation</t>
  </si>
  <si>
    <t>Otras fuentes de ingreso - ciclo de repetición</t>
  </si>
  <si>
    <t>खेत के अतिरिक्त आय के स्रोत</t>
  </si>
  <si>
    <t xml:space="preserve">تفاصيل مصادر الدخل الأخرى، كرر </t>
  </si>
  <si>
    <t>Marudio: maelezo kwa kina ya kipato nje ya kilimo</t>
  </si>
  <si>
    <t>ចំណូលក្រៅពីកសិកម្មលម្អិត</t>
  </si>
  <si>
    <t xml:space="preserve">Ubusobanuro busubiramo bw'ahandi hava amafaranga </t>
  </si>
  <si>
    <t>Lặp lại chi tiết thu nhập phi nông nghiệp</t>
  </si>
  <si>
    <t>${offfarm_incomes_count} &gt; 0</t>
  </si>
  <si>
    <t>${offfarm_incomes_count}</t>
  </si>
  <si>
    <t>offfarm_rep_number</t>
  </si>
  <si>
    <t>offarm_rep_grp</t>
  </si>
  <si>
    <t>position(..) &lt;= count-selected(${offfarm_incomes})</t>
  </si>
  <si>
    <t>select_one offfarm_incomes</t>
  </si>
  <si>
    <t>offfarm_income_name</t>
  </si>
  <si>
    <t>I'm going to ask you about each of your off farm income sources in turn. Define off farm income number ${offfarm_rep_number}:</t>
  </si>
  <si>
    <t>Je vais vous poser des questions sur chacunes de vos sources de revenus hors exploitation à tour de rôle. Définir numéro revenus hors exploitation $ ${offfarm_rep_number}:</t>
  </si>
  <si>
    <t>Ahora me gustaría preguntarle sobre cada fuente de ingreso de fuera de la finca. Definir número de ingreso fuera de la finca  ${offfarm_rep_number}:</t>
  </si>
  <si>
    <t>प्रत्येक आय स्रोत के लिए पूछें</t>
  </si>
  <si>
    <r>
      <rPr>
        <sz val="10"/>
        <color rgb="FF000000"/>
        <rFont val="Lohit devanagari"/>
      </rPr>
      <t>سوف أسألك عن كل مصدر من مصادر دخلك غير الزراعي</t>
    </r>
    <r>
      <rPr>
        <sz val="10"/>
        <color rgb="FF000000"/>
        <rFont val="Arial"/>
        <family val="2"/>
      </rPr>
      <t xml:space="preserve">.
</t>
    </r>
    <r>
      <rPr>
        <sz val="10"/>
        <color rgb="FF000000"/>
        <rFont val="Lohit devanagari"/>
      </rPr>
      <t xml:space="preserve">حدد رقم مصدر دخل ء
</t>
    </r>
    <r>
      <rPr>
        <sz val="10"/>
        <color rgb="FF000000"/>
        <rFont val="Arial"/>
        <family val="2"/>
      </rPr>
      <t>${offfarm_rep_number}:</t>
    </r>
  </si>
  <si>
    <t>Sasa nakwenda kukuuliza kuhusiana na chanzo cha kila kipato chako nje ya kipato cha shamba. Fafanua nambari ya kipato nje ya kilimo ${offfarm_rep_number}:</t>
  </si>
  <si>
    <r>
      <rPr>
        <sz val="10"/>
        <color rgb="FF000000"/>
        <rFont val="Lohit devanagari"/>
      </rPr>
      <t xml:space="preserve">ខ្ញុំនឹងសួរអ្នកអំពីប្រភពចំណូលនីមួយៗក្រៅពីចំណូលពីកសិកម្ម។ បញ្ជាក់ពីចំនួនចំណូលក្រៅពីកសិកម្ម </t>
    </r>
    <r>
      <rPr>
        <sz val="10"/>
        <color rgb="FF000000"/>
        <rFont val="Arial"/>
        <family val="2"/>
      </rPr>
      <t>${offfarm_rep_number}:</t>
    </r>
  </si>
  <si>
    <t>Ngiye kukubaza ibyerekeranye n'ahandi mukura amafaranga hatari mu buhinzi, ahandi h'ingenzi mukura amafaranaga . Urambwira umubare w'aho mukura amafaranga handi ${offfarm_rep_number}:</t>
  </si>
  <si>
    <t>Tôi sẽ hỏi ông/bà về từng nguồn thu nhập phi nông nghiệp của hộ. Xác định số thứ tự từng nguồn thu nhập phi nông nghiệp ## ${offfarm_rep_number}:</t>
  </si>
  <si>
    <t>(select one)</t>
  </si>
  <si>
    <t>(sélectionnez un)</t>
  </si>
  <si>
    <t>(seleccione uno)</t>
  </si>
  <si>
    <t xml:space="preserve"> اختار واحد</t>
  </si>
  <si>
    <t>(chagua moja)</t>
  </si>
  <si>
    <r>
      <rPr>
        <sz val="10"/>
        <color rgb="FF000000"/>
        <rFont val="Arial"/>
        <family val="2"/>
      </rPr>
      <t>(</t>
    </r>
    <r>
      <rPr>
        <sz val="10"/>
        <color rgb="FF000000"/>
        <rFont val="Lohit devanagari"/>
      </rPr>
      <t>ជ្រើសរើសមួយ</t>
    </r>
    <r>
      <rPr>
        <sz val="10"/>
        <color rgb="FF000000"/>
        <rFont val="Arial"/>
        <family val="2"/>
      </rPr>
      <t>)</t>
    </r>
  </si>
  <si>
    <t>Urahitamo kimwe gusa</t>
  </si>
  <si>
    <t>(chọn một)</t>
  </si>
  <si>
    <t>selected(${offfarm_incomes}, name)</t>
  </si>
  <si>
    <t>offfarm_label</t>
  </si>
  <si>
    <t>jr:choice-name(${offfarm_income_name}, '${offfarm_incomes}')</t>
  </si>
  <si>
    <t>offfarm_time_g1</t>
  </si>
  <si>
    <t>off_farm_income_no1</t>
  </si>
  <si>
    <t>Off farm income number ${offfarm_rep_number}: ${offfarm_label}</t>
  </si>
  <si>
    <t>Revenus hors exploitation numéro  ${offfarm_rep_number}: ${offfarm_label}</t>
  </si>
  <si>
    <t>numero de ingreso fuera de la finca ${offfarm_rep_number}: ${offfarm_label}</t>
  </si>
  <si>
    <r>
      <rPr>
        <sz val="10"/>
        <color rgb="FF000000"/>
        <rFont val="Lohit devanagari"/>
      </rPr>
      <t>مصدر الدخل غير الزراعي رقم</t>
    </r>
    <r>
      <rPr>
        <sz val="10"/>
        <color rgb="FF000000"/>
        <rFont val="Arial"/>
        <family val="2"/>
      </rPr>
      <t xml:space="preserve">: 
</t>
    </r>
    <r>
      <rPr>
        <sz val="10"/>
        <color rgb="FF000000"/>
        <rFont val="Arial"/>
        <family val="2"/>
      </rPr>
      <t>${offfarm_rep_number}: ${offfarm_label}</t>
    </r>
  </si>
  <si>
    <t>Namba ya kipato nje ya shamba ${offfarm_rep_number}: ${offfarm_label}</t>
  </si>
  <si>
    <r>
      <rPr>
        <sz val="10"/>
        <color rgb="FF000000"/>
        <rFont val="Lohit devanagari"/>
      </rPr>
      <t>ចំណូលក្រៅពីការងារកសិកម្ម</t>
    </r>
    <r>
      <rPr>
        <sz val="10"/>
        <color rgb="FF000000"/>
        <rFont val="Arial"/>
        <family val="2"/>
      </rPr>
      <t>$ {offfarm_rep_number}: ${offfarm_label}</t>
    </r>
  </si>
  <si>
    <t>Numero y'aho mukura amafaranga ${offfarm_rep_number}: ${offfarm_label}</t>
  </si>
  <si>
    <t>Thu nhập phi nông nghiệp ## ${offfarm_rep_number}: ${offfarm_label}</t>
  </si>
  <si>
    <t>offfarm_year_round</t>
  </si>
  <si>
    <t>Does your household earn money from ${offfarm_label} ALL YEAR LONG?</t>
  </si>
  <si>
    <t>Votre ménage a -t- il des revenus de ${offfarm_label} tout au long de l'année?</t>
  </si>
  <si>
    <t>¿Obtiene su hogar dinero de ${offfarm_label}: DURANTE TODO EL ANIO?</t>
  </si>
  <si>
    <r>
      <rPr>
        <sz val="10"/>
        <color rgb="FF000000"/>
        <rFont val="Lohit devanagari"/>
      </rPr>
      <t>क्या आपके परिवार में इस स्रोत से पूरे वर्ष आय होती हैं</t>
    </r>
    <r>
      <rPr>
        <sz val="10"/>
        <color rgb="FF000000"/>
        <rFont val="Arial"/>
        <family val="2"/>
      </rPr>
      <t>?</t>
    </r>
  </si>
  <si>
    <r>
      <rPr>
        <sz val="10"/>
        <color rgb="FF000000"/>
        <rFont val="Lohit devanagari"/>
      </rPr>
      <t xml:space="preserve">هل تحصل أسرتك على دخل من هذا المصدر </t>
    </r>
    <r>
      <rPr>
        <sz val="10"/>
        <color rgb="FF000000"/>
        <rFont val="Arial"/>
        <family val="2"/>
      </rPr>
      <t xml:space="preserve">${offfarm_label} </t>
    </r>
    <r>
      <rPr>
        <sz val="10"/>
        <color rgb="FF000000"/>
        <rFont val="Lohit devanagari"/>
      </rPr>
      <t>طوال العام؟</t>
    </r>
  </si>
  <si>
    <t>Je kaya yako inapata fedha kutoka ${offfarm_label} KIPINDI CHOTE CHA MWAKA?</t>
  </si>
  <si>
    <r>
      <rPr>
        <sz val="10"/>
        <color rgb="FF000000"/>
        <rFont val="Lohit devanagari"/>
      </rPr>
      <t xml:space="preserve">តើគ្រួសារអ្នករកចំណូលបានប៉ុន្មានក្រៅពីការងារកសិកម្ម </t>
    </r>
    <r>
      <rPr>
        <sz val="10"/>
        <color rgb="FF000000"/>
        <rFont val="Arial"/>
        <family val="2"/>
      </rPr>
      <t xml:space="preserve">${offfarm_label} </t>
    </r>
    <r>
      <rPr>
        <sz val="10"/>
        <color rgb="FF000000"/>
        <rFont val="Lohit devanagari"/>
      </rPr>
      <t>ពេញមួយឆ្នាំ</t>
    </r>
    <r>
      <rPr>
        <sz val="10"/>
        <color rgb="FF000000"/>
        <rFont val="Arial"/>
        <family val="2"/>
      </rPr>
      <t>?</t>
    </r>
  </si>
  <si>
    <t>Abo mu rugo rwanyu bakura amafaranga mu ${offfarm_label}  mu mwaka wose?</t>
  </si>
  <si>
    <t>Hộ có thu nhập từ ${offfarm_label} TRONG CẢ NĂM không?</t>
  </si>
  <si>
    <t>offfarm_time_g2</t>
  </si>
  <si>
    <t>${offfarm_year_round} = 'N'</t>
  </si>
  <si>
    <t>off_farm_income_no2</t>
  </si>
  <si>
    <r>
      <rPr>
        <sz val="10"/>
        <color rgb="FF000000"/>
        <rFont val="Lohit devanagari"/>
      </rPr>
      <t xml:space="preserve">ចំណូលក្រៅពីការងារកសិកម្ម </t>
    </r>
    <r>
      <rPr>
        <sz val="10"/>
        <color rgb="FF000000"/>
        <rFont val="Arial"/>
        <family val="2"/>
      </rPr>
      <t>${offfarm_rep_number}: ${offfarm_label}</t>
    </r>
  </si>
  <si>
    <t>offfarm_month</t>
  </si>
  <si>
    <t>Which months does your household earn money from ${offfarm_label}?</t>
  </si>
  <si>
    <t>Quels sont les mois durant lesquels votre ménage engendre des revenus de ${offfarm_label}?</t>
  </si>
  <si>
    <t>¿Durante qué meses obtiene su hogar dinero de ${offfarm_label}?</t>
  </si>
  <si>
    <r>
      <rPr>
        <sz val="10"/>
        <color rgb="FF000000"/>
        <rFont val="Lohit devanagari"/>
      </rPr>
      <t xml:space="preserve">यदि नही तो किस महीने में आपका परिवार इस स्रोत से </t>
    </r>
    <r>
      <rPr>
        <sz val="10"/>
        <color rgb="FF000000"/>
        <rFont val="Arial"/>
        <family val="2"/>
      </rPr>
      <t>?</t>
    </r>
  </si>
  <si>
    <r>
      <rPr>
        <sz val="10"/>
        <color rgb="FF000000"/>
        <rFont val="Lohit devanagari"/>
      </rPr>
      <t xml:space="preserve">في أي من أشهر السنه تحصل أسرتك على دخل من </t>
    </r>
    <r>
      <rPr>
        <sz val="10"/>
        <color rgb="FF000000"/>
        <rFont val="Arial"/>
        <family val="2"/>
      </rPr>
      <t>${offfarm_label}</t>
    </r>
    <r>
      <rPr>
        <sz val="10"/>
        <color rgb="FF000000"/>
        <rFont val="Lohit devanagari"/>
      </rPr>
      <t>؟</t>
    </r>
  </si>
  <si>
    <t>Ni miezi ipi kaya yako inapata fedha kutoka ${offfarm_label}?</t>
  </si>
  <si>
    <r>
      <rPr>
        <sz val="10"/>
        <color rgb="FF000000"/>
        <rFont val="Lohit devanagari"/>
      </rPr>
      <t xml:space="preserve">តើខែណា ដែលគ្រួសាររបស់អ្នកត្រូវរកចំណូលក្រៅពីការងារកសិកម្ម </t>
    </r>
    <r>
      <rPr>
        <sz val="10"/>
        <color rgb="FF000000"/>
        <rFont val="Arial"/>
        <family val="2"/>
      </rPr>
      <t>${offfarm_label}?</t>
    </r>
  </si>
  <si>
    <t>Ni mu yahe mezi mukura amafaranga mu ${offfarm_label}?</t>
  </si>
  <si>
    <t>Trong những tháng nào hộ có thu nhập từ ${offfarm_label}?</t>
  </si>
  <si>
    <t>offfarm_details</t>
  </si>
  <si>
    <t>off_farm_income_no3</t>
  </si>
  <si>
    <r>
      <rPr>
        <sz val="10"/>
        <color rgb="FF000000"/>
        <rFont val="Lohit devanagari"/>
      </rPr>
      <t>مصدر الدخل غير الزراعي رقم</t>
    </r>
    <r>
      <rPr>
        <sz val="10"/>
        <color rgb="FF000000"/>
        <rFont val="Arial"/>
        <family val="2"/>
      </rPr>
      <t>: ${offfarm_rep_number}:  ${offfarm_label}</t>
    </r>
  </si>
  <si>
    <r>
      <rPr>
        <sz val="10"/>
        <color rgb="FF000000"/>
        <rFont val="Lohit devanagari"/>
      </rPr>
      <t>ចំណូលក្រៅពីការងារកសិកម្ម</t>
    </r>
    <r>
      <rPr>
        <sz val="10"/>
        <color rgb="FF000000"/>
        <rFont val="Arial"/>
        <family val="2"/>
      </rPr>
      <t>${offfarm_rep_number}: ${offfarm_label}</t>
    </r>
  </si>
  <si>
    <t>Numero y'aho mukura amafaranga  ${offfarm_rep_number}: ${offfarm_label}</t>
  </si>
  <si>
    <t>offfarm_who_control_revenue</t>
  </si>
  <si>
    <t>Who decides how to spend the money from ${offfarm_label}?</t>
  </si>
  <si>
    <t>Qui décide de la façon de dépenser l'argent provenant de  ${offfarm_label}?</t>
  </si>
  <si>
    <t>¿Quién decide cómo se utiliza el dinero generado de ${offfarm_label}?</t>
  </si>
  <si>
    <r>
      <rPr>
        <sz val="10"/>
        <color rgb="FF000000"/>
        <rFont val="Lohit devanagari"/>
      </rPr>
      <t>यह कौन निर्धारित करता हैं की इस स्रोत से प्राप्त आय को कैसे खर्च किया जाए</t>
    </r>
    <r>
      <rPr>
        <sz val="10"/>
        <color rgb="FF000000"/>
        <rFont val="Arial"/>
        <family val="2"/>
      </rPr>
      <t>?</t>
    </r>
  </si>
  <si>
    <r>
      <rPr>
        <sz val="10"/>
        <color rgb="FF000000"/>
        <rFont val="Lohit devanagari"/>
      </rPr>
      <t xml:space="preserve">أي من أفراد الأسره يتخذ القرار بشأن انفاق الدخل من </t>
    </r>
    <r>
      <rPr>
        <sz val="10"/>
        <color rgb="FF000000"/>
        <rFont val="Arial"/>
        <family val="2"/>
      </rPr>
      <t>${offfarm_label}</t>
    </r>
    <r>
      <rPr>
        <sz val="10"/>
        <color rgb="FF000000"/>
        <rFont val="Lohit devanagari"/>
      </rPr>
      <t>؟</t>
    </r>
  </si>
  <si>
    <t>Nani anaamua jinsi ya kutumia fedha kutoka ${offfarm_label}?</t>
  </si>
  <si>
    <r>
      <rPr>
        <sz val="10"/>
        <color rgb="FF000000"/>
        <rFont val="Lohit devanagari"/>
      </rPr>
      <t xml:space="preserve">តើអ្នកណាជាអ្នកសម្រចចិត្តលើការចាយវាយនូវចំណូលបានមកពីការងារក្រៅពីការងារកសិកម្ម </t>
    </r>
    <r>
      <rPr>
        <sz val="10"/>
        <color rgb="FF000000"/>
        <rFont val="Arial"/>
        <family val="2"/>
      </rPr>
      <t>${offfarm_label}?</t>
    </r>
  </si>
  <si>
    <t>Ni nde ufata umwanzuro w'uburyo bwo gukoresha ayo mafaranga ava mu ${offfarm_label}?</t>
  </si>
  <si>
    <t>Ai là người quyết định sẽ làm gì với thu nhập từ ${offfarm_label}?</t>
  </si>
  <si>
    <t>spendings_group</t>
  </si>
  <si>
    <t>select_one offfarm_income_amount</t>
  </si>
  <si>
    <t>offfarm_income_proportion</t>
  </si>
  <si>
    <t>Consider all the money earned in the last 12 months from selling farm produce, and from the cash activities we just discussed. Did more money come from the sales of farm produce, or more from the off farm cash activities?</t>
  </si>
  <si>
    <t>Consider all off farm incomes against all incomes from farm produce</t>
  </si>
  <si>
    <t>spending</t>
  </si>
  <si>
    <t>select_multiple spending</t>
  </si>
  <si>
    <t>spending_Off_farm_income</t>
  </si>
  <si>
    <t>When spending the money that is earned from OFF-FARM sources, what sorts of things does your household spend it on?</t>
  </si>
  <si>
    <t xml:space="preserve">Quand dépensez l'argent gagné par vos activités HORS EXPLOITATION, sur quoi le dépenser vous? </t>
  </si>
  <si>
    <t>¿Cuándo se utiliza el dinero PROVENIENTE de actividades FUERA DE LA FINCA, en qué tipo de cosas se gasta este dinero?</t>
  </si>
  <si>
    <r>
      <rPr>
        <sz val="10"/>
        <color rgb="FF000000"/>
        <rFont val="Lohit devanagari"/>
      </rPr>
      <t>जब कृषि उत्पाद के अतिरिक्त अन्य गतिविधिओं से अर्जित किया जाता है</t>
    </r>
    <r>
      <rPr>
        <sz val="10"/>
        <color rgb="FF000000"/>
        <rFont val="Arial"/>
        <family val="2"/>
      </rPr>
      <t xml:space="preserve">, </t>
    </r>
    <r>
      <rPr>
        <sz val="10"/>
        <color rgb="FF000000"/>
        <rFont val="Lohit devanagari"/>
      </rPr>
      <t>तो आपके घर किस चीज पर खर्च करते हैं</t>
    </r>
    <r>
      <rPr>
        <sz val="10"/>
        <color rgb="FF000000"/>
        <rFont val="Arial"/>
        <family val="2"/>
      </rPr>
      <t xml:space="preserve">? </t>
    </r>
  </si>
  <si>
    <t>في أي أوجه انفاق يتم استخدام الدخل المتحقق من مصادر الدخل غير الزراعيه؟</t>
  </si>
  <si>
    <t>Je ni aina gani ya matumizi kaya yako inafanya kuhusiana na fedha hizo?</t>
  </si>
  <si>
    <r>
      <rPr>
        <sz val="10"/>
        <color rgb="FF000000"/>
        <rFont val="Lohit devanagari"/>
      </rPr>
      <t xml:space="preserve">តើនៅពេលណាដែលអ្នកចាយវាយលុយដែលរកបានពីប្រភពការងារក្រៅពីកសិកម្ម </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</si>
  <si>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Mubona amafaranga menshi ava mu kugurisha ibyo mwejeje cyangwa ava mu bindi bintu bitari ubuhinzi?</t>
  </si>
  <si>
    <t>Hộ sử dụng thu nhập từ các hoạt động PHI NÔNG NGHIỆP vào những việc gì?</t>
  </si>
  <si>
    <t>spending_On_farm_income</t>
  </si>
  <si>
    <t>When spending the money that is earned from sales of FARM PRODUCE, what sorts of things does your household spend it on?</t>
  </si>
  <si>
    <t xml:space="preserve"> Quand vous dépensez l'argent que vous avez gagné par la vente des produits de l'exploitation agricole, sur quoi le dépensez vous? </t>
  </si>
  <si>
    <t>Cuando se utiliza el dinero PROVENIENTE de VENTA DE PRODUCTOS DE LA FINCA, ¿en qué tipo de cosas se gasta este dinero?</t>
  </si>
  <si>
    <r>
      <rPr>
        <sz val="10"/>
        <color rgb="FF000000"/>
        <rFont val="Lohit devanagari"/>
      </rPr>
      <t>जब कृषि उत्पाद की बिक्री से अर्जित किया जाता है</t>
    </r>
    <r>
      <rPr>
        <sz val="10"/>
        <color rgb="FF000000"/>
        <rFont val="Arial"/>
        <family val="2"/>
      </rPr>
      <t xml:space="preserve">, </t>
    </r>
    <r>
      <rPr>
        <sz val="10"/>
        <color rgb="FF000000"/>
        <rFont val="Lohit devanagari"/>
      </rPr>
      <t>तो आपके घर किस चीज पर खर्च करता हैं</t>
    </r>
  </si>
  <si>
    <t>في أي أوجه انفاق يتم استخدام الدخل المتحقق من مبيعات المنتجات الزراعيه؟</t>
  </si>
  <si>
    <t>Wakati wa kutumia fedha iliyopatikana katika vyanzo vya fedha KUTOKANA NA MAPATO YA MAZAO YA SHAMBANI, je ni aina gani ya vitu kaya yako inafanya matumizi kuhusiana na fedha hizo?</t>
  </si>
  <si>
    <r>
      <rPr>
        <sz val="10"/>
        <color rgb="FF000000"/>
        <rFont val="Lohit devanagari"/>
      </rPr>
      <t>តើនៅពេលណាដែលអ្នកចាយវាយលុយដែលរកបានពីការលក់ផលិតផលកសិកម្ម</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</si>
  <si>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Amafaranga yaturutse mu musaruro w'ibyo mweza akkenshi muyakoresha iki?</t>
  </si>
  <si>
    <t>Hộ sử dụng thu nhập từ BÁN CÁC SẢN PHẨM NÔNG SẢN vào những việc gì?</t>
  </si>
  <si>
    <t>PPI</t>
  </si>
  <si>
    <t>ppi_title</t>
  </si>
  <si>
    <t>## PROBABILITY OF POVERTY INDICATOR</t>
  </si>
  <si>
    <t>## INDICATEUR DE PROBABILITÉ DE PAUVRETÉ</t>
  </si>
  <si>
    <t>## PROBABILIDAD DE INDICADOR DE POBREZA</t>
  </si>
  <si>
    <t>## पॉवर्टी इंडिकेटर की संभावना</t>
  </si>
  <si>
    <t>احتمالية مؤشر الفقر ##</t>
  </si>
  <si>
    <t>## UFUFUJI WA INDICATOR WA ULEVUJI</t>
  </si>
  <si>
    <t>## TÍNH CHẤT CỦA CHỈ SỐ NGHE</t>
  </si>
  <si>
    <t>These are the last questions now. I just need to check these final things.</t>
  </si>
  <si>
    <t>Ce sont les dernières questions maintenant. Je dois juste vérifier ces dernières choses.</t>
  </si>
  <si>
    <t xml:space="preserve">Estas son las últimas preguntas. Solo necesito revisar algunas cosas finales. </t>
  </si>
  <si>
    <r>
      <rPr>
        <sz val="10"/>
        <color rgb="FF000000"/>
        <rFont val="Lohit devanagari"/>
      </rPr>
      <t>هذه المجموعه الأخيره من الأسئله</t>
    </r>
    <r>
      <rPr>
        <sz val="10"/>
        <color rgb="FF000000"/>
        <rFont val="Arial"/>
        <family val="2"/>
      </rPr>
      <t xml:space="preserve">: </t>
    </r>
    <r>
      <rPr>
        <sz val="10"/>
        <color rgb="FF000000"/>
        <rFont val="Lohit devanagari"/>
      </rPr>
      <t>سأقوم فقط بالتحقق من بضه أمور أخيره</t>
    </r>
  </si>
  <si>
    <t>Haya ni maswali ya mwisho. Nataka niangalie mpangilio wa mwisho.</t>
  </si>
  <si>
    <t>នេះជាសំណួរចុងក្រោយ ខ្ញុំគ្រាន់តែចង់ពិនិត្យមើលវត្ថុទាំងនេះជាចុងក្រោយ</t>
  </si>
  <si>
    <t>Bây giờ là những câu hỏi cuối cùng. Tôi chỉ cần kiểm tra những điều sau đây</t>
  </si>
  <si>
    <t>SECTION_PROGRESS_OUT_OF_POVERTY</t>
  </si>
  <si>
    <t>Section: Progress out of Poverty</t>
  </si>
  <si>
    <t>SECTION SORTIE_DE_LA_PAUVRETE</t>
  </si>
  <si>
    <t>SECCION PROGRESAR FUERA DE LA POBREZA</t>
  </si>
  <si>
    <r>
      <rPr>
        <sz val="10"/>
        <color rgb="FF000000"/>
        <rFont val="Lohit devanagari"/>
      </rPr>
      <t xml:space="preserve">खंड </t>
    </r>
    <r>
      <rPr>
        <sz val="10"/>
        <color rgb="FF000000"/>
        <rFont val="Arial"/>
        <family val="2"/>
      </rPr>
      <t xml:space="preserve">16: </t>
    </r>
    <r>
      <rPr>
        <sz val="10"/>
        <color rgb="FF000000"/>
        <rFont val="Lohit devanagari"/>
      </rPr>
      <t>गरीबी के मापदंड</t>
    </r>
  </si>
  <si>
    <t>القسم الخاص بالخروج من الفقر</t>
  </si>
  <si>
    <t>SEHEMU_MAENDELEO_KUTOKA_KWENYE_UMASKINI</t>
  </si>
  <si>
    <t>Mục: Thoát nghèo</t>
  </si>
  <si>
    <t>www.povertyindex.org</t>
  </si>
  <si>
    <t>select_one PPI_1</t>
  </si>
  <si>
    <t>PPI_1</t>
  </si>
  <si>
    <t>Country specific question</t>
  </si>
  <si>
    <t>Pregunta específica del país</t>
  </si>
  <si>
    <t>Hộ có bao nhiêu thành viên từ 14 tuổi trở xuống?</t>
  </si>
  <si>
    <t>select_one PPI_2</t>
  </si>
  <si>
    <t>PPI_2</t>
  </si>
  <si>
    <t>Trong 12 tháng qua, có bao nhiêu thành viên trong hộ tham gia vào các hoạt động nông, lâm, thủy sản?</t>
  </si>
  <si>
    <t>select_one PPI_3</t>
  </si>
  <si>
    <t>PPI_3</t>
  </si>
  <si>
    <t>Loại hình cư trú chính của hộ là gì?</t>
  </si>
  <si>
    <t>select_one PPI_4</t>
  </si>
  <si>
    <t>PPI_4</t>
  </si>
  <si>
    <t>Hộ sử dụng loại nhà vệ sinh nào?</t>
  </si>
  <si>
    <t>select_one PPI_5</t>
  </si>
  <si>
    <t>PPI_5</t>
  </si>
  <si>
    <t>Hộ sử dụng nguồn nước nào để ăn, uống?</t>
  </si>
  <si>
    <t>select_one PPI_6</t>
  </si>
  <si>
    <t>PPI_6</t>
  </si>
  <si>
    <t>Hộ sử dụng loại bếp nào?</t>
  </si>
  <si>
    <t>select_one PPI_7</t>
  </si>
  <si>
    <t>PPI_7</t>
  </si>
  <si>
    <t>Hộ có xe máy không?</t>
  </si>
  <si>
    <t>select_one PPI_8</t>
  </si>
  <si>
    <t>PPI_8</t>
  </si>
  <si>
    <t>Hộ có máy phát video không?</t>
  </si>
  <si>
    <t>select_one PPI_9</t>
  </si>
  <si>
    <t>PPI_9</t>
  </si>
  <si>
    <t>Hộ có tủ quần áo không?</t>
  </si>
  <si>
    <t>select_one PPI_10</t>
  </si>
  <si>
    <t>PPI_10</t>
  </si>
  <si>
    <t>Hộ có tủ lạnh hoặc tủ đông không?</t>
  </si>
  <si>
    <t>close_title</t>
  </si>
  <si>
    <t>## CLOSE</t>
  </si>
  <si>
    <t>## REMARQUES DE CLÔTURE</t>
  </si>
  <si>
    <t>## CIERRE</t>
  </si>
  <si>
    <t>## ख़त्म</t>
  </si>
  <si>
    <t xml:space="preserve"> ##الانهاء</t>
  </si>
  <si>
    <t>## HITIMISHA</t>
  </si>
  <si>
    <t>## បិទ</t>
  </si>
  <si>
    <t>## UMUSOZO</t>
  </si>
  <si>
    <t>## KẾT THÚC</t>
  </si>
  <si>
    <t>SECTION</t>
  </si>
  <si>
    <t>Section: Closing the Survey</t>
  </si>
  <si>
    <t>Section: Fin de l'enquête</t>
  </si>
  <si>
    <t>Sección: Terminando de la encuesta</t>
  </si>
  <si>
    <t>قسم انهاء المقابله</t>
  </si>
  <si>
    <t>Sehemu: Mwisho wa Dodoso</t>
  </si>
  <si>
    <t>បិទការសំភាសន៏</t>
  </si>
  <si>
    <t>Igice gisoza ikiganiro</t>
  </si>
  <si>
    <t>Mục: Kết thúc khảo sát</t>
  </si>
  <si>
    <t>nearly_finished</t>
  </si>
  <si>
    <t>respondent_comments</t>
  </si>
  <si>
    <t>Thank you very much, we are now finished with the questions. Do you have any questions or comments for me?</t>
  </si>
  <si>
    <t>Merci beaucoup, nous avons a present terminé avec les questions. Avez-vous des questions ou des commentaires pour moi?</t>
  </si>
  <si>
    <t>Muchas gracias por su tiempo y su cooperación, ahora hemos terminado con las preguntas. ¿Tiene alguna pregunta o comentario para mí?</t>
  </si>
  <si>
    <r>
      <rPr>
        <sz val="10"/>
        <color rgb="FF000000"/>
        <rFont val="Lohit devanagari"/>
      </rPr>
      <t>बहुत बहुत धन्यवाद हमने प्रश्न समाप्त कर लिए हैं</t>
    </r>
    <r>
      <rPr>
        <sz val="10"/>
        <color rgb="FF000000"/>
        <rFont val="Arial"/>
        <family val="2"/>
      </rPr>
      <t>?</t>
    </r>
    <r>
      <rPr>
        <sz val="10"/>
        <color rgb="FF000000"/>
        <rFont val="Lohit devanagari"/>
      </rPr>
      <t>क्या आपके पास मरे लिए कोई प्रश्न अथवा विवेचना हैं</t>
    </r>
    <r>
      <rPr>
        <sz val="10"/>
        <color rgb="FF000000"/>
        <rFont val="Arial"/>
        <family val="2"/>
      </rPr>
      <t xml:space="preserve">? </t>
    </r>
  </si>
  <si>
    <r>
      <rPr>
        <sz val="10"/>
        <color rgb="FF000000"/>
        <rFont val="Lohit devanagari"/>
      </rPr>
      <t>شكرا جزيلا ، لقد انتهينا الآن من الأسئلة</t>
    </r>
    <r>
      <rPr>
        <sz val="10"/>
        <color rgb="FF000000"/>
        <rFont val="Arial"/>
        <family val="2"/>
      </rPr>
      <t xml:space="preserve">. </t>
    </r>
    <r>
      <rPr>
        <sz val="10"/>
        <color rgb="FF000000"/>
        <rFont val="Lohit devanagari"/>
      </rPr>
      <t>هل لديك أي أسئلة أو تعليقات تود توجيهها الينا؟</t>
    </r>
  </si>
  <si>
    <t>Asante sana, sasa tumemaliza maswali. Je unaswali lolote au maoni kuhusu mahojiano?</t>
  </si>
  <si>
    <t>អរគុណច្រើន យើងបានបញ្ចប់សំណួរត្រឹមនេះ។</t>
  </si>
  <si>
    <t>Urakoze cyane ubu turangije ikiganiro ibibazo byose ndabirangije. Waba ufite icyo ushaka kumbaza nawe cyangwa igitekerezo wampa?</t>
  </si>
  <si>
    <t>Cảm ơn ông/bà rất nhiều, chúng tôi đã hoàn thành với các câu hỏi. Ông/bà có bất kỳ câu hỏi hoặc ý kiến nào cho tôi không?</t>
  </si>
  <si>
    <t>Try to answer their questions yourself.</t>
  </si>
  <si>
    <t>Essayez de répondre à vos questions vous-même.</t>
  </si>
  <si>
    <t>De ser posible, trate de responder usted mismo a las preguntas del entrevistado</t>
  </si>
  <si>
    <t>खुद से इस प्रश्न का उत्तर देने की कोशिश करे</t>
  </si>
  <si>
    <t xml:space="preserve">حاول إجابة هذا السؤال بنفسك </t>
  </si>
  <si>
    <t>Jaribu kujibu maswali yake wewe mwenyewe.</t>
  </si>
  <si>
    <t>ព្យាយាមឆ្លើយសំណួរពួកគាត់ដោយខ្លួនឯង</t>
  </si>
  <si>
    <t>Gerageza gusubiza ibibazo byabo nawe ubwawe</t>
  </si>
  <si>
    <t>Hãy cố gắng tự trả lời câu hỏi của họ.</t>
  </si>
  <si>
    <t>phone</t>
  </si>
  <si>
    <t>permission_callback</t>
  </si>
  <si>
    <t>Would you allow us to telephone you for a short conversation (5 or 10 minutes only), to follow up on this survey?</t>
  </si>
  <si>
    <t>Nous autorisez-vous a vous téléphoner pour une courte conversation (5 ou 10 minutes seulement), pour faire suite à ce sondage?</t>
  </si>
  <si>
    <t>¿Nos permitiría llamarlo por teléfono para hacerle algunas preguntas (5-10 minutos máximo), para dar seguimiento a esta encuesta?</t>
  </si>
  <si>
    <r>
      <rPr>
        <sz val="10"/>
        <color rgb="FF000000"/>
        <rFont val="Lohit devanagari"/>
      </rPr>
      <t xml:space="preserve">क्या आप हमें इस संक्षिप्त सर्वेक्षण  के लिए टेलीफोन करने </t>
    </r>
    <r>
      <rPr>
        <sz val="10"/>
        <color rgb="FF000000"/>
        <rFont val="Arial"/>
        <family val="2"/>
      </rPr>
      <t>(</t>
    </r>
    <r>
      <rPr>
        <sz val="10"/>
        <color rgb="FF000000"/>
        <rFont val="Lohit devanagari"/>
      </rPr>
      <t xml:space="preserve">केवल </t>
    </r>
    <r>
      <rPr>
        <sz val="10"/>
        <color rgb="FF000000"/>
        <rFont val="Arial"/>
        <family val="2"/>
      </rPr>
      <t xml:space="preserve">5 </t>
    </r>
    <r>
      <rPr>
        <sz val="10"/>
        <color rgb="FF000000"/>
        <rFont val="Lohit devanagari"/>
      </rPr>
      <t xml:space="preserve">या </t>
    </r>
    <r>
      <rPr>
        <sz val="10"/>
        <color rgb="FF000000"/>
        <rFont val="Arial"/>
        <family val="2"/>
      </rPr>
      <t xml:space="preserve">10 </t>
    </r>
    <r>
      <rPr>
        <sz val="10"/>
        <color rgb="FF000000"/>
        <rFont val="Lohit devanagari"/>
      </rPr>
      <t>मिनट</t>
    </r>
    <r>
      <rPr>
        <sz val="10"/>
        <color rgb="FF000000"/>
        <rFont val="Arial"/>
        <family val="2"/>
      </rPr>
      <t xml:space="preserve">) </t>
    </r>
    <r>
      <rPr>
        <sz val="10"/>
        <color rgb="FF000000"/>
        <rFont val="Lohit devanagari"/>
      </rPr>
      <t xml:space="preserve">अनुमति देंगे </t>
    </r>
    <r>
      <rPr>
        <sz val="10"/>
        <color rgb="FF000000"/>
        <rFont val="Arial"/>
        <family val="2"/>
      </rPr>
      <t xml:space="preserve">?  </t>
    </r>
    <r>
      <rPr>
        <sz val="10"/>
        <color rgb="FF000000"/>
        <rFont val="Lohit devanagari"/>
      </rPr>
      <t xml:space="preserve">इस सर्वेक्षण पर अनुवर्ती करवाई के लिए </t>
    </r>
    <r>
      <rPr>
        <sz val="10"/>
        <color rgb="FF000000"/>
        <rFont val="Arial"/>
        <family val="2"/>
      </rPr>
      <t xml:space="preserve">? </t>
    </r>
  </si>
  <si>
    <t>هل لديك مانع في المشاركة في مجموعة مركزه صغيرة في المستقبل لنقاش توجهات تدخلات المنظمه في المستقبل؟</t>
  </si>
  <si>
    <r>
      <rPr>
        <sz val="10"/>
        <color rgb="FF000000"/>
        <rFont val="Lohit devanagari"/>
      </rPr>
      <t>តើអ្នកអនុញ្ញាតអោយពួកយើងធ្វើការទំនាក់ទំនងដើម្បីសន្ទនាពី ៥ទៅ១០នាទីបានដែរឬទេ</t>
    </r>
    <r>
      <rPr>
        <sz val="10"/>
        <color rgb="FF000000"/>
        <rFont val="Arial"/>
        <family val="2"/>
      </rPr>
      <t xml:space="preserve">? </t>
    </r>
    <r>
      <rPr>
        <sz val="10"/>
        <color rgb="FF000000"/>
        <rFont val="Lohit devanagari"/>
      </rPr>
      <t>នៅពេលដែលមានចម្ងល់ទៅលើចម្លើយខាងលើ។</t>
    </r>
  </si>
  <si>
    <t>Wumva watwemerera ko mu gihe tugukeneye twazaguhamagara tukaganira gake(mu minota iri hagati 5-10), habaye hari icyo dushaka kugusobanuza neza kuri ibi tuganiriye?</t>
  </si>
  <si>
    <t>Ông/bà có phép chúng tôi liên lạc lại sau 1 tháng để hỏi về tình hình tiêu thụ thực phẩm trong hộ không (10 - 15 phút)?</t>
  </si>
  <si>
    <t>phone_number</t>
  </si>
  <si>
    <t>Please give phone number:</t>
  </si>
  <si>
    <t>Veuillez indiquer le numéro de téléphone:</t>
  </si>
  <si>
    <t>¿Por favor podría darme su número telefónico?</t>
  </si>
  <si>
    <r>
      <rPr>
        <sz val="10"/>
        <color rgb="FF000000"/>
        <rFont val="Lohit devanagari"/>
      </rPr>
      <t>कृपया फोन नंबर दें</t>
    </r>
    <r>
      <rPr>
        <sz val="10"/>
        <color rgb="FF000000"/>
        <rFont val="Arial"/>
        <family val="2"/>
      </rPr>
      <t>:</t>
    </r>
  </si>
  <si>
    <t xml:space="preserve">رقم هاتف الأسرة </t>
  </si>
  <si>
    <t>សូមផ្តល់លេខទូរស័ព្ទ៖</t>
  </si>
  <si>
    <t>Numero yanyu ya Telefone:</t>
  </si>
  <si>
    <t>Vui lòng cho số điện thoại:</t>
  </si>
  <si>
    <r>
      <rPr>
        <sz val="10"/>
        <color rgb="FF000000"/>
        <rFont val="Lohit devanagari"/>
      </rPr>
      <t xml:space="preserve">أدخل </t>
    </r>
    <r>
      <rPr>
        <sz val="10"/>
        <color rgb="FF000000"/>
        <rFont val="Arial"/>
        <family val="2"/>
      </rPr>
      <t xml:space="preserve">0 </t>
    </r>
    <r>
      <rPr>
        <sz val="10"/>
        <color rgb="FF000000"/>
        <rFont val="Lohit devanagari"/>
      </rPr>
      <t xml:space="preserve">اذا لم يتوفر رقم هاتف </t>
    </r>
  </si>
  <si>
    <t>Urugero andika 0782901685( Wandike 0 niba ntayoa fite)</t>
  </si>
  <si>
    <t>numbers</t>
  </si>
  <si>
    <t>${permission_callback} = 'Y'</t>
  </si>
  <si>
    <t>enumerator_feedback</t>
  </si>
  <si>
    <t>geopoint</t>
  </si>
  <si>
    <t>GPS</t>
  </si>
  <si>
    <t>Household GPS Coordinates</t>
  </si>
  <si>
    <t>Données géographiques du ménage</t>
  </si>
  <si>
    <t>Coordenadas de GPS del hogar</t>
  </si>
  <si>
    <r>
      <rPr>
        <sz val="10"/>
        <color rgb="FF000000"/>
        <rFont val="Lohit devanagari"/>
      </rPr>
      <t>परिवार जी</t>
    </r>
    <r>
      <rPr>
        <sz val="10"/>
        <color rgb="FF000000"/>
        <rFont val="Arial"/>
        <family val="2"/>
      </rPr>
      <t>.</t>
    </r>
    <r>
      <rPr>
        <sz val="10"/>
        <color rgb="FF000000"/>
        <rFont val="Lohit devanagari"/>
      </rPr>
      <t>पी</t>
    </r>
    <r>
      <rPr>
        <sz val="10"/>
        <color rgb="FF000000"/>
        <rFont val="Arial"/>
        <family val="2"/>
      </rPr>
      <t>.</t>
    </r>
    <r>
      <rPr>
        <sz val="10"/>
        <color rgb="FF000000"/>
        <rFont val="Lohit devanagari"/>
      </rPr>
      <t xml:space="preserve">एस समन्वय </t>
    </r>
  </si>
  <si>
    <t>ما هي احداثيات الجغرافيه لمسكن الأسرة؟</t>
  </si>
  <si>
    <t>Alama za eneo la kaya GPS</t>
  </si>
  <si>
    <r>
      <rPr>
        <sz val="10"/>
        <color rgb="FF000000"/>
        <rFont val="Arial"/>
        <family val="2"/>
      </rPr>
      <t xml:space="preserve">GPS </t>
    </r>
    <r>
      <rPr>
        <sz val="10"/>
        <color rgb="FF000000"/>
        <rFont val="Lohit devanagari"/>
      </rPr>
      <t>គ្រួសារនីមួយ</t>
    </r>
  </si>
  <si>
    <t>GPS zo muri urwo rugo</t>
  </si>
  <si>
    <t>Tọa độ GPS của hộ gia đình</t>
  </si>
  <si>
    <t>Additional_respondents</t>
  </si>
  <si>
    <t>ENUMERATOR: How many people contributed to answering the survey?</t>
  </si>
  <si>
    <t>ENQUETEUR: Combien de personnes ont contribué aux réponses durant cette enquête?</t>
  </si>
  <si>
    <t>ENCUESTADOR: ¿Cuantas personas contribuyeron a completar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</si>
  <si>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कितने लोगो में इसे सर्वेक्षण के लिए उत्तर में सहयोग दिया हैं </t>
    </r>
    <r>
      <rPr>
        <sz val="10"/>
        <color rgb="FF000000"/>
        <rFont val="Arial"/>
        <family val="2"/>
      </rPr>
      <t xml:space="preserve">? </t>
    </r>
  </si>
  <si>
    <r>
      <rPr>
        <sz val="10"/>
        <color rgb="FF000000"/>
        <rFont val="Lohit devanagari"/>
      </rPr>
      <t>للباحث</t>
    </r>
    <r>
      <rPr>
        <sz val="10"/>
        <color rgb="FF000000"/>
        <rFont val="Arial"/>
        <family val="2"/>
      </rPr>
      <t xml:space="preserve">: </t>
    </r>
    <r>
      <rPr>
        <sz val="10"/>
        <color rgb="FF000000"/>
        <rFont val="Lohit devanagari"/>
      </rPr>
      <t>ما هو عدد الأشخاص الذين شاركوا بالإجابه على اسئله الاستمارة؟</t>
    </r>
  </si>
  <si>
    <t>MHOJI: How many people contributed to answering the survey?</t>
  </si>
  <si>
    <r>
      <rPr>
        <sz val="10"/>
        <color rgb="FF000000"/>
        <rFont val="Lohit devanagari"/>
      </rPr>
      <t>អ្នកសំភាសន៏៖ តើមានមនុស្សប៉ុន្មានអ្នកបានចូលរួមឆ្លើយសំណួរទាំងអស់នេះ</t>
    </r>
    <r>
      <rPr>
        <sz val="10"/>
        <color rgb="FF000000"/>
        <rFont val="Arial"/>
        <family val="2"/>
      </rPr>
      <t>?</t>
    </r>
  </si>
  <si>
    <t>WOWE UGANIRIYE NABO: Ni abantu bangahe bagize uruhare mu kugusubiza?</t>
  </si>
  <si>
    <t>ĐIỀU TRA VIÊN: Có bao nhiêu người đã đóng góp để trả lời khảo sát?</t>
  </si>
  <si>
    <t>select_one rapport</t>
  </si>
  <si>
    <t>quality_rapport</t>
  </si>
  <si>
    <t>ENUMERATOR: In your opinion, how easily did you establish rapport with the respondent?</t>
  </si>
  <si>
    <t xml:space="preserve">ENQUETEUR: Selon vous, avec facilité avez-vous établi le contact avec le répondant? </t>
  </si>
  <si>
    <t>ENCUESTADOR: ¿En su opinión, que tan fácil fue entablar el dialogo con la persona que respondió a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</si>
  <si>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राय के अनुसार आपने  प्रतिवादी के साथ कितनी आसानी से संपर्क स्थापित किया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</si>
  <si>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 ما مدى سهولة تأسيس علاقة وديه مع المدلي بالبيانات؟</t>
    </r>
  </si>
  <si>
    <t>MHOJI: Kwa maoni yako, ulianzisha mazungumzo na mhojiwa kwa urahisi gani</t>
  </si>
  <si>
    <r>
      <rPr>
        <sz val="10"/>
        <color rgb="FF000000"/>
        <rFont val="Lohit devanagari"/>
      </rPr>
      <t>អ្នកសំភាសន៏៖ តាមគំនិតរបស់អ្នក តើអ្នកបង្កើតទំនាក់ទំនងយ៉ាងដូចម្តេចជាមួយនឹងអ្នកឆ្លើយ</t>
    </r>
    <r>
      <rPr>
        <sz val="10"/>
        <color rgb="FF000000"/>
        <rFont val="Arial"/>
        <family val="2"/>
      </rPr>
      <t>?</t>
    </r>
  </si>
  <si>
    <t>WOWE UGANIRIYE NABO: Ku ruhare rwawe, byakoroheye bingana iki guhabwa ibisubizo n'uwo mwaganiraga?</t>
  </si>
  <si>
    <t>ĐIỀU TRA VIÊN: Theo ý kiến của bạn, việc thiết lập mối quan hệ với người trả lời có dễ dàng không?</t>
  </si>
  <si>
    <t>select_one reliability</t>
  </si>
  <si>
    <t>quality_reliability</t>
  </si>
  <si>
    <t>ENUMERATOR: How reliable do you think these answers are? Consider the accuracy and willingness to answer.</t>
  </si>
  <si>
    <t>ENQUETEUR: Que pensez-vous de la fiabilité des réponses données? Prenez en compte l'exactitude et la volonté de répondre.</t>
  </si>
  <si>
    <t>ENCUESTADOR: ¿En su opinión, que tan confiables son las respuestas dadas durante la encuesta? Considere la exactitud y la voluntad/interés para responder las preguntas.</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</si>
  <si>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अनुसार ये उत्तर कितने विश्वसनीय हैं सटीकता एवं उत्तर देने की इच्छा को ध्यान मे रखें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</si>
  <si>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ما مدى موثوقية هذه الإجابات؟ آخذا بعين الاعتبار الدقة في والرغبة في الإجابة</t>
    </r>
    <r>
      <rPr>
        <sz val="10"/>
        <color rgb="FF000000"/>
        <rFont val="Arial"/>
        <family val="2"/>
      </rPr>
      <t>.</t>
    </r>
  </si>
  <si>
    <t>MHOJI: Je unafikiri kwamba majibu haya ni ya kuaminika? Fikiria usahihi na nia ya kujibu.</t>
  </si>
  <si>
    <r>
      <rPr>
        <sz val="10"/>
        <color rgb="FF000000"/>
        <rFont val="Lohit devanagari"/>
      </rPr>
      <t>អ្នកសំភាសន៏៖ តើអ្នកគិតថាចម្លើយទាំងអស់អាចត្រឹមត្រូវបានកំរិតណា</t>
    </r>
    <r>
      <rPr>
        <sz val="10"/>
        <color rgb="FF000000"/>
        <rFont val="Arial"/>
        <family val="2"/>
      </rPr>
      <t xml:space="preserve">? </t>
    </r>
    <r>
      <rPr>
        <sz val="10"/>
        <color rgb="FF000000"/>
        <rFont val="Lohit devanagari"/>
      </rPr>
      <t>ត្រូវពិចារណាពីភាពត្រឹមត្រូវ និងឆន្ទៈក្នុងការឆ្លើយ</t>
    </r>
  </si>
  <si>
    <t>WOWE UGANIRIYE NABO: Urumva ibisubizo wahawe byizewe ku buryo bungana iki? Urebye uburyo bishimiye cyangwa byakoroheye kuganira nabo.</t>
  </si>
  <si>
    <t>ĐIỀU TRA VIÊN: Bạn nghĩ những câu trả lời này đáng tin cậy đến mức nào? Hãy xem xét tính chính xác và sự sẵn sàng trả lời.</t>
  </si>
  <si>
    <t>Did the respondent always know the exact answers or did they have to guess?</t>
  </si>
  <si>
    <t>Le répondant avait-t-il toujours les réponses exactes ou ont-ils dû deviner?</t>
  </si>
  <si>
    <t>¿Durante la entrevista, sabía siempre el entrevistado la respuesta exacta o tenía que pensar mucho antes de contestar?</t>
  </si>
  <si>
    <t>هل يعلم المدلي بالبيانات الاجابات الدقيقة دائما ام هل يخمنها؟</t>
  </si>
  <si>
    <t>Je, mhojiwa alifahamu kwa uhakika majibu yake au alikisia?</t>
  </si>
  <si>
    <r>
      <rPr>
        <sz val="10"/>
        <color rgb="FF000000"/>
        <rFont val="Lohit devanagari"/>
      </rPr>
      <t>តើអ្នកឆ្លើយតែងតែដឹងនូវចំលើយពិតប្រាកដ ឬពួកគាត់គ្រាន់តែស្មាន</t>
    </r>
    <r>
      <rPr>
        <sz val="10"/>
        <color rgb="FF000000"/>
        <rFont val="Arial"/>
        <family val="2"/>
      </rPr>
      <t>?</t>
    </r>
  </si>
  <si>
    <t>Uyu mwaganiriye wabonaga aba afite ibisubizo koko cyangwa yashakishaga</t>
  </si>
  <si>
    <t>Người trả lời luôn biết câu trả lời chính xác hay họ phải đoán?</t>
  </si>
  <si>
    <t>enumerator_feedback2</t>
  </si>
  <si>
    <t>end_time_user</t>
  </si>
  <si>
    <t>What time did you finish the survey?</t>
  </si>
  <si>
    <t>A quelle heure avez-vous terminé l'enquête?</t>
  </si>
  <si>
    <t>¿A qué hora termino la encuesta?</t>
  </si>
  <si>
    <r>
      <rPr>
        <sz val="10"/>
        <color rgb="FF000000"/>
        <rFont val="Lohit devanagari"/>
      </rPr>
      <t>आपने इस सर्वेक्षण को कितने समय में पूरा किया</t>
    </r>
    <r>
      <rPr>
        <sz val="10"/>
        <color rgb="FF000000"/>
        <rFont val="Arial"/>
        <family val="2"/>
      </rPr>
      <t>?</t>
    </r>
  </si>
  <si>
    <t>ما هو وقت انتهاء المقابله؟</t>
  </si>
  <si>
    <t>Wakati gani umemaliza dodoso?</t>
  </si>
  <si>
    <r>
      <rPr>
        <sz val="10"/>
        <color rgb="FF000000"/>
        <rFont val="Lohit devanagari"/>
      </rPr>
      <t>តើម៉ោងប៉ុន្មានអ្នកនឹងបញ្ចប់ការសម្ភាសន៍</t>
    </r>
    <r>
      <rPr>
        <sz val="10"/>
        <color rgb="FF000000"/>
        <rFont val="Arial"/>
        <family val="2"/>
      </rPr>
      <t>?</t>
    </r>
  </si>
  <si>
    <t>Urangije surveys saa ngahe?</t>
  </si>
  <si>
    <t>Bạn hoàn thành khảo sát lúc mấy giờ?</t>
  </si>
  <si>
    <t>end</t>
  </si>
  <si>
    <t>endtime_auto</t>
  </si>
  <si>
    <t>endtime_calculated</t>
  </si>
  <si>
    <t>if(boolean-from-string(${PPI_10}), format-date-time(now(), '%H:%M:%S'), format-date-time(now(), '%H:%M:%S'))</t>
  </si>
  <si>
    <t>notes</t>
  </si>
  <si>
    <t>ENUMERATOR: Do you have any notes or comments from the interview?</t>
  </si>
  <si>
    <t xml:space="preserve">Avez-vous des observations ou commentaires à faire sur l'entretien? </t>
  </si>
  <si>
    <t>¿Tiene algunas notas o comentario de la entrevista?</t>
  </si>
  <si>
    <r>
      <rPr>
        <sz val="10"/>
        <color rgb="FF000000"/>
        <rFont val="Lohit devanagari"/>
      </rPr>
      <t>क्या आपके इंटरव्यू के कुछ नोट्स अथवा टिप्पणियाँ है</t>
    </r>
    <r>
      <rPr>
        <sz val="10"/>
        <color rgb="FF000000"/>
        <rFont val="Arial"/>
        <family val="2"/>
      </rPr>
      <t xml:space="preserve">? </t>
    </r>
  </si>
  <si>
    <t>هل لديك أي ملاحظات مكتوبه حول المقابله؟</t>
  </si>
  <si>
    <t>Je! Una maelezo yoyote au maoni kutokana na mahojiano?</t>
  </si>
  <si>
    <r>
      <rPr>
        <sz val="10"/>
        <color rgb="FF000000"/>
        <rFont val="Lohit devanagari"/>
      </rPr>
      <t>តើអ្នកមានមតិយោបល់យ៉ាងណាទៅលើការសម្ភាសន៍</t>
    </r>
    <r>
      <rPr>
        <sz val="10"/>
        <color rgb="FF000000"/>
        <rFont val="Arial"/>
        <family val="2"/>
      </rPr>
      <t>?</t>
    </r>
  </si>
  <si>
    <t>Hari andi makuru cyanga ibitekerezo uwo mwaganiriye yaduhaye?</t>
  </si>
  <si>
    <t>Bạn có bất kỳ ghi chú hoặc ý kiến nào từ cuộc phỏng vấn không?</t>
  </si>
  <si>
    <t>complete_note</t>
  </si>
  <si>
    <t>Survey Complete !</t>
  </si>
  <si>
    <t>Enquête terminée!</t>
  </si>
  <si>
    <t>¡La encuesta está completa!</t>
  </si>
  <si>
    <t>सुर्वेक्षण समाप्त</t>
  </si>
  <si>
    <t xml:space="preserve">تم انهاء الاستماره </t>
  </si>
  <si>
    <t>Dodoso limekamilika</t>
  </si>
  <si>
    <t>បញ្ចប់ការសម្ភាសន៍</t>
  </si>
  <si>
    <t>Ikiganiro kirarangiye!</t>
  </si>
  <si>
    <t>Hoàn thành khảo sát!</t>
  </si>
  <si>
    <t>list_name</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</si>
  <si>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</si>
  <si>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</si>
  <si>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r>
      <rPr>
        <sz val="10"/>
        <color rgb="FF000000"/>
        <rFont val="Arial"/>
        <family val="2"/>
      </rPr>
      <t>label::</t>
    </r>
    <r>
      <rPr>
        <sz val="10"/>
        <color rgb="FF000000"/>
        <rFont val="Lohit devanagari"/>
      </rPr>
      <t xml:space="preserve">ខ្មែរ </t>
    </r>
    <r>
      <rPr>
        <sz val="10"/>
        <color rgb="FF000000"/>
        <rFont val="Arial"/>
        <family val="2"/>
      </rPr>
      <t>(km)</t>
    </r>
  </si>
  <si>
    <t>sublocation2</t>
  </si>
  <si>
    <t>Ag_Inputs</t>
  </si>
  <si>
    <t>Fertilisers</t>
  </si>
  <si>
    <t>Engrais chimiques</t>
  </si>
  <si>
    <t>Fertilizante</t>
  </si>
  <si>
    <t>उर्वरक</t>
  </si>
  <si>
    <t>أسمده كيماويه</t>
  </si>
  <si>
    <t>Mbolea za chumvi</t>
  </si>
  <si>
    <t>ជី</t>
  </si>
  <si>
    <t>Phân bón</t>
  </si>
  <si>
    <t>Manure</t>
  </si>
  <si>
    <t>Manures</t>
  </si>
  <si>
    <t>Fumiers</t>
  </si>
  <si>
    <t>Estiércol abono</t>
  </si>
  <si>
    <t>खाद</t>
  </si>
  <si>
    <r>
      <rPr>
        <sz val="10"/>
        <color rgb="FF000000"/>
        <rFont val="Lohit devanagari"/>
      </rPr>
      <t xml:space="preserve">أسمده عضويه </t>
    </r>
    <r>
      <rPr>
        <sz val="10"/>
        <color rgb="FF000000"/>
        <rFont val="Arial"/>
        <family val="2"/>
      </rPr>
      <t>(</t>
    </r>
    <r>
      <rPr>
        <sz val="10"/>
        <color rgb="FF000000"/>
        <rFont val="Lohit devanagari"/>
      </rPr>
      <t>روث</t>
    </r>
    <r>
      <rPr>
        <sz val="10"/>
        <color rgb="FF000000"/>
        <rFont val="Arial"/>
        <family val="2"/>
      </rPr>
      <t>)</t>
    </r>
  </si>
  <si>
    <t>Samadi</t>
  </si>
  <si>
    <t>លាមកសត្វ</t>
  </si>
  <si>
    <t>Ifumbire y'Imborera</t>
  </si>
  <si>
    <t>Phân chuồng</t>
  </si>
  <si>
    <t>Compost</t>
  </si>
  <si>
    <t>Composts</t>
  </si>
  <si>
    <t>Composta</t>
  </si>
  <si>
    <t>कंपोस्ट</t>
  </si>
  <si>
    <t>أسمده عضويه متخمره</t>
  </si>
  <si>
    <t>Mboji</t>
  </si>
  <si>
    <t>ជីកំប៉ុស្តិ៍</t>
  </si>
  <si>
    <t>Ifumbire y'ikimoteri</t>
  </si>
  <si>
    <t>Phân hữu cơ</t>
  </si>
  <si>
    <t>Pesticides</t>
  </si>
  <si>
    <t>Pesticides (includes herbicides, fungicides etc)</t>
  </si>
  <si>
    <t>Les pesticides (y compris les herbicides, les fongicides, etc.)</t>
  </si>
  <si>
    <t>Pesticidas (incluye: herbicidas, fungicidas, químicos post-cosecha, etc.)</t>
  </si>
  <si>
    <r>
      <rPr>
        <sz val="10"/>
        <color rgb="FF000000"/>
        <rFont val="Mangal"/>
        <family val="1"/>
      </rPr>
      <t>कीटनाशक (हर्बासाइड्स</t>
    </r>
    <r>
      <rPr>
        <b/>
        <sz val="10"/>
        <color rgb="FF000000"/>
        <rFont val="Mangal"/>
        <family val="1"/>
      </rPr>
      <t xml:space="preserve">, </t>
    </r>
    <r>
      <rPr>
        <sz val="10"/>
        <color rgb="FF000000"/>
        <rFont val="Mangal"/>
        <family val="1"/>
      </rPr>
      <t>फंजीलसाइड आदि शामिल हैं)</t>
    </r>
  </si>
  <si>
    <t>المبيدات</t>
  </si>
  <si>
    <t>Dawa za mimea ( dawa za magugu, ukungu n.k.)</t>
  </si>
  <si>
    <r>
      <rPr>
        <sz val="10"/>
        <color rgb="FF000000"/>
        <rFont val="Lohit devanagari"/>
      </rPr>
      <t xml:space="preserve">ថ្នាំសម្លាប់សត្វល្អិត </t>
    </r>
    <r>
      <rPr>
        <sz val="10"/>
        <color rgb="FF000000"/>
        <rFont val="Arial"/>
        <family val="2"/>
      </rPr>
      <t xml:space="preserve">( </t>
    </r>
    <r>
      <rPr>
        <sz val="10"/>
        <color rgb="FF000000"/>
        <rFont val="Lohit devanagari"/>
      </rPr>
      <t>ថ្នាំសម្លាប់ស្មៅ ថ្នាំសម្លាប់ផ្សិត។ល។</t>
    </r>
    <r>
      <rPr>
        <sz val="10"/>
        <color rgb="FF000000"/>
        <rFont val="Arial"/>
        <family val="2"/>
      </rPr>
      <t>)</t>
    </r>
  </si>
  <si>
    <t>Imiti yica udukoko (harimo nk'ihangana n'ibyatsi bibi mu murima n'iy'indwara)</t>
  </si>
  <si>
    <t>Thuốc trừ sâu (bao gồm thuốc diệt cỏ, thuốc diệt nấm, v.v.)</t>
  </si>
  <si>
    <t>Hybrid_Seeds</t>
  </si>
  <si>
    <t>Improved Seed Varieties</t>
  </si>
  <si>
    <t>Variétés de semences améliorées</t>
  </si>
  <si>
    <t>Semilla mejorada</t>
  </si>
  <si>
    <t xml:space="preserve">बेहतर बीज किस्मों </t>
  </si>
  <si>
    <t xml:space="preserve">بذور محسنه </t>
  </si>
  <si>
    <t>Mbegu za kisasa</t>
  </si>
  <si>
    <t>ប្រភេទគ្រាប់ពូជដែលល្អ</t>
  </si>
  <si>
    <t>Giống cải tiến</t>
  </si>
  <si>
    <t>other</t>
  </si>
  <si>
    <t>Other</t>
  </si>
  <si>
    <t>Autre</t>
  </si>
  <si>
    <t>Otro</t>
  </si>
  <si>
    <t xml:space="preserve">अन्य </t>
  </si>
  <si>
    <t xml:space="preserve">أخرى </t>
  </si>
  <si>
    <t>Nyingine</t>
  </si>
  <si>
    <t>ផ្សេងៗ</t>
  </si>
  <si>
    <t>Ahandi</t>
  </si>
  <si>
    <t>Khác</t>
  </si>
  <si>
    <t>None</t>
  </si>
  <si>
    <t>Aucun</t>
  </si>
  <si>
    <t>Ninguno</t>
  </si>
  <si>
    <t>कोई नहीं</t>
  </si>
  <si>
    <t xml:space="preserve">لا شيء </t>
  </si>
  <si>
    <t>Hakuna</t>
  </si>
  <si>
    <t>គ្មាន</t>
  </si>
  <si>
    <t>Nta numwe</t>
  </si>
  <si>
    <t>không ai</t>
  </si>
  <si>
    <t>no_answer</t>
  </si>
  <si>
    <t>No answer</t>
  </si>
  <si>
    <t>Pas de réponse</t>
  </si>
  <si>
    <t>Sin respuesta</t>
  </si>
  <si>
    <t>कोई जवाब नहीं</t>
  </si>
  <si>
    <t>لا اجابة</t>
  </si>
  <si>
    <t>Hakuna jibu lililopewa</t>
  </si>
  <si>
    <t>Kunyura</t>
  </si>
  <si>
    <t>Không có câu trả lời</t>
  </si>
  <si>
    <t>Food</t>
  </si>
  <si>
    <t>Nourriture</t>
  </si>
  <si>
    <t>Alimentos</t>
  </si>
  <si>
    <t>खाद्य</t>
  </si>
  <si>
    <t xml:space="preserve">غذاء </t>
  </si>
  <si>
    <t>Vyakula</t>
  </si>
  <si>
    <t>ម្ហូបអាហារ</t>
  </si>
  <si>
    <t>Ibiribwa</t>
  </si>
  <si>
    <t>Món ăn</t>
  </si>
  <si>
    <t>Agricultural Inputs (fertiliser, seeds, crops etc.)</t>
  </si>
  <si>
    <t>Intrant agricoles (engrais, semences, cultures, arbres greffés etc.)</t>
  </si>
  <si>
    <t>Insumos (fertilizantes, semillas, etc.)</t>
  </si>
  <si>
    <r>
      <rPr>
        <sz val="10"/>
        <color rgb="FF000000"/>
        <rFont val="Mangal"/>
        <family val="1"/>
      </rPr>
      <t>कृषि इनपुट (उर्वरक</t>
    </r>
    <r>
      <rPr>
        <sz val="10"/>
        <color rgb="FF000000"/>
        <rFont val="Calibri"/>
        <family val="2"/>
      </rPr>
      <t xml:space="preserve">, </t>
    </r>
    <r>
      <rPr>
        <sz val="10"/>
        <color rgb="FF000000"/>
        <rFont val="Mangal"/>
        <family val="1"/>
      </rPr>
      <t>बीज</t>
    </r>
    <r>
      <rPr>
        <sz val="10"/>
        <color rgb="FF000000"/>
        <rFont val="Calibri"/>
        <family val="2"/>
      </rPr>
      <t xml:space="preserve">, </t>
    </r>
    <r>
      <rPr>
        <sz val="10"/>
        <color rgb="FF000000"/>
        <rFont val="Mangal"/>
        <family val="1"/>
      </rPr>
      <t xml:space="preserve">फसल इत्यादि) </t>
    </r>
  </si>
  <si>
    <t xml:space="preserve">مدخلا ت انتاج زراعيه </t>
  </si>
  <si>
    <t>Pembejeo za Kilimo (mbolea, mbegu, mazao n.k.)</t>
  </si>
  <si>
    <r>
      <rPr>
        <sz val="10"/>
        <color rgb="FF000000"/>
        <rFont val="Lohit devanagari"/>
      </rPr>
      <t xml:space="preserve">ធាតុផ្សំកសិកម្ម </t>
    </r>
    <r>
      <rPr>
        <sz val="10"/>
        <color rgb="FF000000"/>
        <rFont val="Arial"/>
        <family val="2"/>
      </rPr>
      <t>(</t>
    </r>
    <r>
      <rPr>
        <sz val="10"/>
        <color rgb="FF000000"/>
        <rFont val="Lohit devanagari"/>
      </rPr>
      <t>ជី ពូជ ដំណាំ ។ល។</t>
    </r>
    <r>
      <rPr>
        <sz val="10"/>
        <color rgb="FF000000"/>
        <rFont val="Arial"/>
        <family val="2"/>
      </rPr>
      <t>)</t>
    </r>
  </si>
  <si>
    <t>Inyongeramusaruro(imvaruganda, imbuto, traveritine, ibihingwa, ...)</t>
  </si>
  <si>
    <t>Đầu vào nông nghiệp (phân bón, hạt giống, cây trồng, vv)</t>
  </si>
  <si>
    <t>Animals</t>
  </si>
  <si>
    <t>Animaux</t>
  </si>
  <si>
    <t>Animales</t>
  </si>
  <si>
    <t>पशु</t>
  </si>
  <si>
    <t xml:space="preserve">ثروه حيوانيه </t>
  </si>
  <si>
    <t>Wanyama</t>
  </si>
  <si>
    <t>សត្វ</t>
  </si>
  <si>
    <t>Amatungo</t>
  </si>
  <si>
    <t>Động vật</t>
  </si>
  <si>
    <t>Cash</t>
  </si>
  <si>
    <t>En espèces</t>
  </si>
  <si>
    <t>Dinero</t>
  </si>
  <si>
    <t>कैश</t>
  </si>
  <si>
    <t xml:space="preserve">نقد </t>
  </si>
  <si>
    <t>Fedha</t>
  </si>
  <si>
    <r>
      <rPr>
        <sz val="10"/>
        <color rgb="FF000000"/>
        <rFont val="Lohit devanagari"/>
      </rPr>
      <t>លុយ</t>
    </r>
    <r>
      <rPr>
        <sz val="10"/>
        <color rgb="FF000000"/>
        <rFont val="Arial"/>
        <family val="2"/>
      </rPr>
      <t>/</t>
    </r>
    <r>
      <rPr>
        <sz val="10"/>
        <color rgb="FF000000"/>
        <rFont val="Lohit devanagari"/>
      </rPr>
      <t>ប្រាក់</t>
    </r>
  </si>
  <si>
    <t>Amafranga</t>
  </si>
  <si>
    <t>Tiền mặt</t>
  </si>
  <si>
    <t>Otros</t>
  </si>
  <si>
    <t>अन्य</t>
  </si>
  <si>
    <t>Mengine</t>
  </si>
  <si>
    <t>Ibindi</t>
  </si>
  <si>
    <t>area_units</t>
  </si>
  <si>
    <t>acres</t>
  </si>
  <si>
    <t>Acres</t>
  </si>
  <si>
    <t>एकड</t>
  </si>
  <si>
    <t>فدان</t>
  </si>
  <si>
    <t>Ekari</t>
  </si>
  <si>
    <t>Are</t>
  </si>
  <si>
    <t>Mẫu Anh</t>
  </si>
  <si>
    <t>Hectares</t>
  </si>
  <si>
    <t>Hectares (ha)</t>
  </si>
  <si>
    <t>Hectáreas</t>
  </si>
  <si>
    <t>हेक्टियेर</t>
  </si>
  <si>
    <t>هكتار</t>
  </si>
  <si>
    <t>Hekta</t>
  </si>
  <si>
    <t>ហិកតា</t>
  </si>
  <si>
    <t>Ha</t>
  </si>
  <si>
    <t>Ikindi</t>
  </si>
  <si>
    <t>Beneficiary</t>
  </si>
  <si>
    <t>Bénéficiaire</t>
  </si>
  <si>
    <t>Beneficiario</t>
  </si>
  <si>
    <t>लाभार्थी</t>
  </si>
  <si>
    <t xml:space="preserve">مستفيد </t>
  </si>
  <si>
    <t>Mnufaika</t>
  </si>
  <si>
    <t>ផលប្រយោជន៍</t>
  </si>
  <si>
    <t>Yego</t>
  </si>
  <si>
    <t>Người thụ hưởng</t>
  </si>
  <si>
    <t>Non_beneficiary</t>
  </si>
  <si>
    <t>Not a beneficiary</t>
  </si>
  <si>
    <t>Pas un bénéficiaire</t>
  </si>
  <si>
    <t>No beneficiario</t>
  </si>
  <si>
    <t>गैर लाभार्थी</t>
  </si>
  <si>
    <t>غير مستفيد</t>
  </si>
  <si>
    <t>Sio mnufaika</t>
  </si>
  <si>
    <t>គ្មានផលប្រយោជន៍</t>
  </si>
  <si>
    <t>Oya</t>
  </si>
  <si>
    <t>Không phải là người thụ hưởng</t>
  </si>
  <si>
    <t>breeds</t>
  </si>
  <si>
    <t>local</t>
  </si>
  <si>
    <t>Local breeds</t>
  </si>
  <si>
    <t>Les espèces locales</t>
  </si>
  <si>
    <t>Raza criolla</t>
  </si>
  <si>
    <t xml:space="preserve">स्थानीय </t>
  </si>
  <si>
    <t xml:space="preserve">سلالات محليه </t>
  </si>
  <si>
    <t>Mifugo ya Kiasili</t>
  </si>
  <si>
    <t>ពូជក្នុងតំបន់</t>
  </si>
  <si>
    <t>Iubwoko bw' nyarwanda</t>
  </si>
  <si>
    <t>Giống địa phương</t>
  </si>
  <si>
    <t>improved</t>
  </si>
  <si>
    <t>Cross-bred or exotic breeds</t>
  </si>
  <si>
    <t>Race croisée ou exotique</t>
  </si>
  <si>
    <t>Raza mejorada</t>
  </si>
  <si>
    <t xml:space="preserve">फ़ॉरनिन </t>
  </si>
  <si>
    <t>سلالات ناتجه عن تلقيح خلطي</t>
  </si>
  <si>
    <t>Mifugo ya kisasa</t>
  </si>
  <si>
    <t>ពូជពីក្រៅប្រទេស</t>
  </si>
  <si>
    <t>Izivanze cyangwa iza kizungu</t>
  </si>
  <si>
    <t>Giống lai hoặc giống kỳ lạ</t>
  </si>
  <si>
    <t>Country</t>
  </si>
  <si>
    <t>country_name</t>
  </si>
  <si>
    <t>A</t>
  </si>
  <si>
    <t>country_nameB</t>
  </si>
  <si>
    <t>B</t>
  </si>
  <si>
    <t>country_nameC</t>
  </si>
  <si>
    <t>C</t>
  </si>
  <si>
    <t>crop_list</t>
  </si>
  <si>
    <t>vegetables</t>
  </si>
  <si>
    <t>Des légumes</t>
  </si>
  <si>
    <t>Vegetales</t>
  </si>
  <si>
    <t>सब्जियां</t>
  </si>
  <si>
    <t>خضروات</t>
  </si>
  <si>
    <t>Mboga</t>
  </si>
  <si>
    <t>បន្លែ</t>
  </si>
  <si>
    <t>imboga</t>
  </si>
  <si>
    <t>Rau</t>
  </si>
  <si>
    <t>fruits</t>
  </si>
  <si>
    <t>Fruit</t>
  </si>
  <si>
    <t>Fruta</t>
  </si>
  <si>
    <t>फल</t>
  </si>
  <si>
    <t>فاكهة</t>
  </si>
  <si>
    <t>Matunda</t>
  </si>
  <si>
    <t>ផ្លែឈើ</t>
  </si>
  <si>
    <t>imbuto</t>
  </si>
  <si>
    <t>Trái cây</t>
  </si>
  <si>
    <t>almonds</t>
  </si>
  <si>
    <t>Almonds</t>
  </si>
  <si>
    <t>Amandes</t>
  </si>
  <si>
    <t>Almendras</t>
  </si>
  <si>
    <t>لوز</t>
  </si>
  <si>
    <t>quả hạnh</t>
  </si>
  <si>
    <t>avocado</t>
  </si>
  <si>
    <t>Avocado</t>
  </si>
  <si>
    <t>Avocat</t>
  </si>
  <si>
    <t>Aguacate</t>
  </si>
  <si>
    <t>افوكادو</t>
  </si>
  <si>
    <t>Parachichi</t>
  </si>
  <si>
    <t>Avoka</t>
  </si>
  <si>
    <t>Trái bơ</t>
  </si>
  <si>
    <t>barley</t>
  </si>
  <si>
    <t>Barley</t>
  </si>
  <si>
    <t>Orge</t>
  </si>
  <si>
    <t>Cebada</t>
  </si>
  <si>
    <t xml:space="preserve">شعير </t>
  </si>
  <si>
    <t>Lúa mạch</t>
  </si>
  <si>
    <t>Cassava</t>
  </si>
  <si>
    <t>Manioc</t>
  </si>
  <si>
    <t>Mandioca</t>
  </si>
  <si>
    <t xml:space="preserve">मिर्च </t>
  </si>
  <si>
    <t>Mihogo</t>
  </si>
  <si>
    <t>ដំឡូងមី</t>
  </si>
  <si>
    <t>Imyumbati</t>
  </si>
  <si>
    <t>Sắn</t>
  </si>
  <si>
    <t>chick_pea</t>
  </si>
  <si>
    <t>Chick Peas</t>
  </si>
  <si>
    <t>Pois chiches</t>
  </si>
  <si>
    <t>Garbanzos</t>
  </si>
  <si>
    <t>Njegere</t>
  </si>
  <si>
    <t>Đậu xanh</t>
  </si>
  <si>
    <t>Chili</t>
  </si>
  <si>
    <t>Chile</t>
  </si>
  <si>
    <t>Pilipili</t>
  </si>
  <si>
    <t>ម្ទេស</t>
  </si>
  <si>
    <t>Ớt</t>
  </si>
  <si>
    <t>coffee</t>
  </si>
  <si>
    <t>Coffee</t>
  </si>
  <si>
    <t>Café</t>
  </si>
  <si>
    <t>Kahawa</t>
  </si>
  <si>
    <t>Cà phê</t>
  </si>
  <si>
    <t>Cotton</t>
  </si>
  <si>
    <t>Coton</t>
  </si>
  <si>
    <t>Algodón</t>
  </si>
  <si>
    <t>कपास</t>
  </si>
  <si>
    <t>Pamba</t>
  </si>
  <si>
    <t>Bông</t>
  </si>
  <si>
    <t>cow_pea</t>
  </si>
  <si>
    <t>Cow pea</t>
  </si>
  <si>
    <t>Niébé</t>
  </si>
  <si>
    <t>Kunde</t>
  </si>
  <si>
    <t>Đậu bò</t>
  </si>
  <si>
    <t>egyptian_clover</t>
  </si>
  <si>
    <t>Egyptian Clover (Bersem)</t>
  </si>
  <si>
    <t xml:space="preserve">برسيم </t>
  </si>
  <si>
    <t>Cỏ ba lá Ai Cập (Bersem)</t>
  </si>
  <si>
    <t>faba_beans</t>
  </si>
  <si>
    <t>Faba beans</t>
  </si>
  <si>
    <t>فول</t>
  </si>
  <si>
    <t>Đậu Faba</t>
  </si>
  <si>
    <t>field_beans</t>
  </si>
  <si>
    <t>Field beans</t>
  </si>
  <si>
    <t>Fèves de champs</t>
  </si>
  <si>
    <t>Frijol</t>
  </si>
  <si>
    <t xml:space="preserve">فاصوليا </t>
  </si>
  <si>
    <t>Maharage ya kawaida</t>
  </si>
  <si>
    <t>Cánh đồng đậu</t>
  </si>
  <si>
    <t>ground_nuts</t>
  </si>
  <si>
    <t>Ground nuts</t>
  </si>
  <si>
    <t>Arachide</t>
  </si>
  <si>
    <t>Maní, cacahuetes</t>
  </si>
  <si>
    <t>Karanga</t>
  </si>
  <si>
    <t>Ubunyobwa</t>
  </si>
  <si>
    <t>Hạt lạc</t>
  </si>
  <si>
    <t>Jute</t>
  </si>
  <si>
    <t>जूट</t>
  </si>
  <si>
    <t>Đay</t>
  </si>
  <si>
    <t>Maize</t>
  </si>
  <si>
    <t>Maïs</t>
  </si>
  <si>
    <t>Maíz</t>
  </si>
  <si>
    <t>मक्का</t>
  </si>
  <si>
    <t xml:space="preserve">ذره </t>
  </si>
  <si>
    <t>Mahindi</t>
  </si>
  <si>
    <t>ពោត</t>
  </si>
  <si>
    <t>Ibigori</t>
  </si>
  <si>
    <t>Ngô</t>
  </si>
  <si>
    <t>Millet</t>
  </si>
  <si>
    <t>Mil</t>
  </si>
  <si>
    <t>mijo</t>
  </si>
  <si>
    <t>बाजरा</t>
  </si>
  <si>
    <t>Uwele</t>
  </si>
  <si>
    <t>Cây kê</t>
  </si>
  <si>
    <t>Mustard</t>
  </si>
  <si>
    <t>Moutarde</t>
  </si>
  <si>
    <t>Mostaza</t>
  </si>
  <si>
    <t>सरसों</t>
  </si>
  <si>
    <t>Mù tạc</t>
  </si>
  <si>
    <t>Oilseeds</t>
  </si>
  <si>
    <t>Graines oléagineuses</t>
  </si>
  <si>
    <t>Semillas de aceite</t>
  </si>
  <si>
    <t>तिलहन</t>
  </si>
  <si>
    <t>Hạt có dầu</t>
  </si>
  <si>
    <t>okra</t>
  </si>
  <si>
    <t>Okra</t>
  </si>
  <si>
    <t xml:space="preserve">باميه </t>
  </si>
  <si>
    <t>Ocra</t>
  </si>
  <si>
    <t>Đậu bắp</t>
  </si>
  <si>
    <t>olive</t>
  </si>
  <si>
    <t>Olives</t>
  </si>
  <si>
    <t>Olivos</t>
  </si>
  <si>
    <t xml:space="preserve">زبتون </t>
  </si>
  <si>
    <t>Quả ô liu</t>
  </si>
  <si>
    <t>paprika</t>
  </si>
  <si>
    <t>Paprika</t>
  </si>
  <si>
    <t>Pimenton</t>
  </si>
  <si>
    <t xml:space="preserve">فلفل أحمر </t>
  </si>
  <si>
    <t>Ớt cựa gà</t>
  </si>
  <si>
    <t>Pulses</t>
  </si>
  <si>
    <t>Les légumineuses</t>
  </si>
  <si>
    <t>Pulsos</t>
  </si>
  <si>
    <t>दालें</t>
  </si>
  <si>
    <t>Xung</t>
  </si>
  <si>
    <t>Rice</t>
  </si>
  <si>
    <t xml:space="preserve">Rice </t>
  </si>
  <si>
    <t>Riz</t>
  </si>
  <si>
    <t>Arroz</t>
  </si>
  <si>
    <t>चावल</t>
  </si>
  <si>
    <t>Mpunga</t>
  </si>
  <si>
    <t>Umuceri</t>
  </si>
  <si>
    <t>Cơm</t>
  </si>
  <si>
    <t>sorgham</t>
  </si>
  <si>
    <t>Sorgham</t>
  </si>
  <si>
    <t>Sorgho</t>
  </si>
  <si>
    <t>Maicillo, sorgo</t>
  </si>
  <si>
    <t>Mtama</t>
  </si>
  <si>
    <t>Cao lương</t>
  </si>
  <si>
    <t>soya_bean</t>
  </si>
  <si>
    <t>Soya bean</t>
  </si>
  <si>
    <t>Graine de soja</t>
  </si>
  <si>
    <t>Soya</t>
  </si>
  <si>
    <t>Maharage ya soya</t>
  </si>
  <si>
    <t>សណ្តែកសៀង</t>
  </si>
  <si>
    <t>Đậu nành</t>
  </si>
  <si>
    <t>squash</t>
  </si>
  <si>
    <t>Squash</t>
  </si>
  <si>
    <t>Courge</t>
  </si>
  <si>
    <t>قرع</t>
  </si>
  <si>
    <t>Bí đao</t>
  </si>
  <si>
    <t>Sugarcane</t>
  </si>
  <si>
    <t>Canne à sucre</t>
  </si>
  <si>
    <t>Caña de azúcar</t>
  </si>
  <si>
    <t>गन्ना</t>
  </si>
  <si>
    <t>អំពៅ</t>
  </si>
  <si>
    <t>Mía</t>
  </si>
  <si>
    <t>sunflower</t>
  </si>
  <si>
    <t>Sunflower</t>
  </si>
  <si>
    <t>Tournesol</t>
  </si>
  <si>
    <t>girasol</t>
  </si>
  <si>
    <t>Alizeti</t>
  </si>
  <si>
    <t>ផ្កាឈូករ័ត្ន</t>
  </si>
  <si>
    <t>Hướng dương</t>
  </si>
  <si>
    <t>tea</t>
  </si>
  <si>
    <t>Tea</t>
  </si>
  <si>
    <t>Thé</t>
  </si>
  <si>
    <t>Té</t>
  </si>
  <si>
    <t>شاي</t>
  </si>
  <si>
    <t>Chai</t>
  </si>
  <si>
    <t>Trà</t>
  </si>
  <si>
    <t>tobacco</t>
  </si>
  <si>
    <t>Tobacco</t>
  </si>
  <si>
    <t>Tabac</t>
  </si>
  <si>
    <t>tabaco</t>
  </si>
  <si>
    <t>Tumbaku</t>
  </si>
  <si>
    <t>Thuốc lá</t>
  </si>
  <si>
    <t>tomato</t>
  </si>
  <si>
    <t>Tomato</t>
  </si>
  <si>
    <t>Tomate</t>
  </si>
  <si>
    <t xml:space="preserve">بندوره </t>
  </si>
  <si>
    <t>Cà chua</t>
  </si>
  <si>
    <t>vetch</t>
  </si>
  <si>
    <t>Vetch</t>
  </si>
  <si>
    <t>Vesce</t>
  </si>
  <si>
    <t>Arveja</t>
  </si>
  <si>
    <t>بيقا</t>
  </si>
  <si>
    <t>Wheat</t>
  </si>
  <si>
    <t xml:space="preserve">Wheat </t>
  </si>
  <si>
    <t>Blé</t>
  </si>
  <si>
    <t>Trigo</t>
  </si>
  <si>
    <t>गेहूं</t>
  </si>
  <si>
    <t xml:space="preserve">قمح </t>
  </si>
  <si>
    <t>Ingano</t>
  </si>
  <si>
    <t>Lúa mì</t>
  </si>
  <si>
    <t>Other 1</t>
  </si>
  <si>
    <t>Autre 1</t>
  </si>
  <si>
    <t>Otro 1</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</si>
  <si>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</si>
  <si>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</si>
  <si>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Mengine 1</t>
  </si>
  <si>
    <t>ផ្សេងៗ ១</t>
  </si>
  <si>
    <t>Ikindi 1</t>
  </si>
  <si>
    <t>Khác 1</t>
  </si>
  <si>
    <t>Other 2</t>
  </si>
  <si>
    <t>Autre 2</t>
  </si>
  <si>
    <t>Otro 2</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</si>
  <si>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</si>
  <si>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</si>
  <si>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Mengine 2</t>
  </si>
  <si>
    <t>ផ្សេងៗ ២</t>
  </si>
  <si>
    <t>Ikindi 2</t>
  </si>
  <si>
    <t>Khác 2</t>
  </si>
  <si>
    <t>Other 3</t>
  </si>
  <si>
    <t>Autre 3</t>
  </si>
  <si>
    <t>Otro 3</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</si>
  <si>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</si>
  <si>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</si>
  <si>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Mengine 3</t>
  </si>
  <si>
    <t>ផ្សេងៗ ៣</t>
  </si>
  <si>
    <t>Ikindi 3</t>
  </si>
  <si>
    <t>Khác 3</t>
  </si>
  <si>
    <t>crop_list_name</t>
  </si>
  <si>
    <t>${crops_other1}</t>
  </si>
  <si>
    <t>${crops_other2}</t>
  </si>
  <si>
    <t>${crops_other3}</t>
  </si>
  <si>
    <t>Crop_Products</t>
  </si>
  <si>
    <t>Olive_oil</t>
  </si>
  <si>
    <t>Olive oil</t>
  </si>
  <si>
    <t>Huile d'olive</t>
  </si>
  <si>
    <t>Aceite de oliva</t>
  </si>
  <si>
    <t>जैतून का तेल</t>
  </si>
  <si>
    <t xml:space="preserve">زيت زيتزن </t>
  </si>
  <si>
    <t>Mafuta (ya alizeti, n.k.)</t>
  </si>
  <si>
    <t>Dầu ô liu</t>
  </si>
  <si>
    <t>seedcakes</t>
  </si>
  <si>
    <t>Seedcakes</t>
  </si>
  <si>
    <t>Gâteaux de graines</t>
  </si>
  <si>
    <t>Tortas de semillas</t>
  </si>
  <si>
    <t>Mashudu (ya alizeti, ya Pamba, n.k.)</t>
  </si>
  <si>
    <t>Bánh nướng</t>
  </si>
  <si>
    <t>drinks</t>
  </si>
  <si>
    <t>Drinks</t>
  </si>
  <si>
    <t>Boissons</t>
  </si>
  <si>
    <t>Las bebidas</t>
  </si>
  <si>
    <t>पेय</t>
  </si>
  <si>
    <t>Vinywaji</t>
  </si>
  <si>
    <t>Urwagwa, ikigage, n'ibindi</t>
  </si>
  <si>
    <t>Đồ uống</t>
  </si>
  <si>
    <t>medicines</t>
  </si>
  <si>
    <t>Medicines</t>
  </si>
  <si>
    <t>Des médicaments</t>
  </si>
  <si>
    <t>Medicamentos</t>
  </si>
  <si>
    <t>दवाई</t>
  </si>
  <si>
    <t>Dawa</t>
  </si>
  <si>
    <t>Thuốc</t>
  </si>
  <si>
    <t>Pickles</t>
  </si>
  <si>
    <t>Pickled vegetables</t>
  </si>
  <si>
    <t>Légumes marinés</t>
  </si>
  <si>
    <t>Vegetales en escabeche</t>
  </si>
  <si>
    <t>मसालेदार सब्जियां</t>
  </si>
  <si>
    <t>خضار مخلله</t>
  </si>
  <si>
    <t>Mboga mboga</t>
  </si>
  <si>
    <t>Rau ngâm</t>
  </si>
  <si>
    <t>Flour</t>
  </si>
  <si>
    <t>Farine</t>
  </si>
  <si>
    <t>Harina</t>
  </si>
  <si>
    <t>आटा</t>
  </si>
  <si>
    <t xml:space="preserve">طحين </t>
  </si>
  <si>
    <t>Mto</t>
  </si>
  <si>
    <t>Ifu y'ibigori, ifu y'ubunyobwa, ifu y'imyumbati</t>
  </si>
  <si>
    <t>Bột mì</t>
  </si>
  <si>
    <t>Foods_for_sale</t>
  </si>
  <si>
    <t>Foods for sale</t>
  </si>
  <si>
    <t>Aliments à vendre</t>
  </si>
  <si>
    <t>Alimentos para la venta</t>
  </si>
  <si>
    <t>बिक्री के लिए खाद्य पदार्थ</t>
  </si>
  <si>
    <t>طعام للبيع</t>
  </si>
  <si>
    <t>Chakula kwa ajili ya kuuza</t>
  </si>
  <si>
    <t>Thực phẩm để bán</t>
  </si>
  <si>
    <t>Objects</t>
  </si>
  <si>
    <t>Baskets, carvings etc</t>
  </si>
  <si>
    <t>Paniers, sculptures etc.</t>
  </si>
  <si>
    <t>Cestas, tallas etc.</t>
  </si>
  <si>
    <t>टोकरी, नक्काशी आदि</t>
  </si>
  <si>
    <t>سلال، منحوتات، الخ</t>
  </si>
  <si>
    <t>Vikapu, Picha za kuchonga n.k</t>
  </si>
  <si>
    <t>កន្រ្តក ចំលាក់ ជាដើម</t>
  </si>
  <si>
    <t>Uduseke, urugori, Iibitebo, ibikapu n'ibindi</t>
  </si>
  <si>
    <t>Giỏ, chạm khắc vv</t>
  </si>
  <si>
    <t>Fuel</t>
  </si>
  <si>
    <t>Fuel for burning</t>
  </si>
  <si>
    <t>Carburant pour la combustion</t>
  </si>
  <si>
    <t>Combustible para quemar</t>
  </si>
  <si>
    <t>जलने के लिए ईंधन</t>
  </si>
  <si>
    <t>وقود للحرق</t>
  </si>
  <si>
    <t>Kuni,makaa n.k</t>
  </si>
  <si>
    <t>ធ្យូង</t>
  </si>
  <si>
    <t>Inkwi, amakara</t>
  </si>
  <si>
    <t>Nhiên liệu để đốt</t>
  </si>
  <si>
    <t>soil</t>
  </si>
  <si>
    <t>Leave it in the fields or return to soil</t>
  </si>
  <si>
    <t>Laissez dans les champs ou retournez au sol</t>
  </si>
  <si>
    <t>Lo deja en el terreno o lo incorpora al suelo</t>
  </si>
  <si>
    <r>
      <rPr>
        <sz val="10"/>
        <color rgb="FF000000"/>
        <rFont val="Mangal"/>
        <family val="1"/>
      </rPr>
      <t>खेत में छोड़ देते हैं</t>
    </r>
    <r>
      <rPr>
        <b/>
        <sz val="10"/>
        <color rgb="FF000000"/>
        <rFont val="Calibri"/>
        <family val="2"/>
      </rPr>
      <t>,</t>
    </r>
    <r>
      <rPr>
        <sz val="10"/>
        <color rgb="FF000000"/>
        <rFont val="Mangal"/>
        <family val="1"/>
      </rPr>
      <t xml:space="preserve"> मिटटी मे वापस छोड़ देते हैं </t>
    </r>
    <r>
      <rPr>
        <b/>
        <sz val="10"/>
        <color rgb="FF000000"/>
        <rFont val="Calibri"/>
        <family val="2"/>
      </rPr>
      <t xml:space="preserve">       </t>
    </r>
  </si>
  <si>
    <t>تترك بالحقل او ارجاعها للتربه</t>
  </si>
  <si>
    <t>Kuacha mashamabani au kurudisha kwenye udongo</t>
  </si>
  <si>
    <t>ទុកវានៅលើដី ឬភ្ជួរត្រឡប់ទៅក្នុងដី</t>
  </si>
  <si>
    <t>Mbivana mu murima cg nkabitaba</t>
  </si>
  <si>
    <t>Để nó trên cánh đồng hoặc trở về đất</t>
  </si>
  <si>
    <t>burn</t>
  </si>
  <si>
    <t>Burn it in the fields</t>
  </si>
  <si>
    <t>Le Laisse dans les champs ou le remet dans le sol</t>
  </si>
  <si>
    <t>Lo quema en el campo</t>
  </si>
  <si>
    <t xml:space="preserve">खेत में जला देते हैं </t>
  </si>
  <si>
    <t xml:space="preserve">يتم احراقها بالحقل </t>
  </si>
  <si>
    <t>Kuchoma zikiwa bado shambani</t>
  </si>
  <si>
    <t>ដុតវាចោលនៅក្នុងស្រែ</t>
  </si>
  <si>
    <t>Kubitwikira mu murima</t>
  </si>
  <si>
    <t>Ghi nó trong các lĩnh vực</t>
  </si>
  <si>
    <t>fuel</t>
  </si>
  <si>
    <t>Use it as a fuel</t>
  </si>
  <si>
    <t>Le brûle dans les champs</t>
  </si>
  <si>
    <t>Lo usa como combustible</t>
  </si>
  <si>
    <t xml:space="preserve">ईंधन के रूप में इस्तेमाल करते </t>
  </si>
  <si>
    <t>يتم استخدامها كوقود</t>
  </si>
  <si>
    <t>Tumia kama kuni</t>
  </si>
  <si>
    <t>ប្រើប្រាស់វាសម្រាប់ថាមពល</t>
  </si>
  <si>
    <t>Kubikoresha nk'ibicanwa</t>
  </si>
  <si>
    <t>Sử dụng nó làm nhiên liệu</t>
  </si>
  <si>
    <t>feed</t>
  </si>
  <si>
    <t>Feed it to animals</t>
  </si>
  <si>
    <t>L'utilise comme combustible</t>
  </si>
  <si>
    <t>Lo usa para alimentar animales</t>
  </si>
  <si>
    <t xml:space="preserve">पशुओं को खिला देते हैं </t>
  </si>
  <si>
    <t xml:space="preserve">يتم اطعامها للمواشي </t>
  </si>
  <si>
    <t>Kulisha mifugo</t>
  </si>
  <si>
    <t>ទុកធ្វើចំណីសម្រាប់សត្វ</t>
  </si>
  <si>
    <t>Kubigaburira amatungo</t>
  </si>
  <si>
    <t>Cho nó ăn động vật</t>
  </si>
  <si>
    <t>compost</t>
  </si>
  <si>
    <t>Make compost</t>
  </si>
  <si>
    <t>Le donne a manger aux animaux</t>
  </si>
  <si>
    <t>Hace composta</t>
  </si>
  <si>
    <t xml:space="preserve">कम्पोस्ट बना लेते हैं </t>
  </si>
  <si>
    <t xml:space="preserve">يتم استخدامها بتصنيع السماد العضوي </t>
  </si>
  <si>
    <t>Kutengenezea mboji</t>
  </si>
  <si>
    <t>ធ្វើជីកំប៉ុស្តិ៍</t>
  </si>
  <si>
    <t>Kubikoramo ibirundo by'imborera</t>
  </si>
  <si>
    <t>Làm phân trộn</t>
  </si>
  <si>
    <t>construction</t>
  </si>
  <si>
    <t>Use as construction materials</t>
  </si>
  <si>
    <t>Fait du compost ou potasse</t>
  </si>
  <si>
    <t>Usa como material de construcción</t>
  </si>
  <si>
    <t xml:space="preserve">निर्माण सामग्री के रूप में प्रयोग के करते हैं </t>
  </si>
  <si>
    <t xml:space="preserve">يتم استخدامها كمواد بناء </t>
  </si>
  <si>
    <t>Kutumia kama mahitaji ya ujenzi</t>
  </si>
  <si>
    <t>ប្រើប្រាស់សម្រាប់សម្ភារៈសំណង់</t>
  </si>
  <si>
    <t>Kubyubakisha</t>
  </si>
  <si>
    <t>Dùng làm vật liệu xây dựng</t>
  </si>
  <si>
    <t>sell</t>
  </si>
  <si>
    <t>Sell it</t>
  </si>
  <si>
    <t>Matériaux de construction, artisanat</t>
  </si>
  <si>
    <t>Lo vende</t>
  </si>
  <si>
    <t xml:space="preserve">बेच देते हैं  </t>
  </si>
  <si>
    <t xml:space="preserve">يتم بيعها </t>
  </si>
  <si>
    <t>Kuuza</t>
  </si>
  <si>
    <t>លក់វា</t>
  </si>
  <si>
    <t>Kubigurisha</t>
  </si>
  <si>
    <t>Bán nó</t>
  </si>
  <si>
    <t>crop_sale_price_quantityunits</t>
  </si>
  <si>
    <t>Total income for the year</t>
  </si>
  <si>
    <t>Le vend</t>
  </si>
  <si>
    <t>Ingresos totales del año</t>
  </si>
  <si>
    <t xml:space="preserve">कुल मूल्य </t>
  </si>
  <si>
    <t xml:space="preserve">مجموع الدخل للعام </t>
  </si>
  <si>
    <t>Jumla ya mapato kwa mwaka</t>
  </si>
  <si>
    <t>សរុបចំណូលក្នុងមួយឆ្នាំ</t>
  </si>
  <si>
    <t>Ibyinjira byose mu mwaaka</t>
  </si>
  <si>
    <t>Tổng thu nhập trong năm</t>
  </si>
  <si>
    <t>price_per_kg</t>
  </si>
  <si>
    <t>Price per kg</t>
  </si>
  <si>
    <t>Revenu total pour l'année</t>
  </si>
  <si>
    <t>Precio por kg</t>
  </si>
  <si>
    <t>प्रति यूनिट वजन के अनुसार मूल्य</t>
  </si>
  <si>
    <t xml:space="preserve">السعر للكيلوغرام </t>
  </si>
  <si>
    <t>Bei kwa kilo (1kg)</t>
  </si>
  <si>
    <r>
      <rPr>
        <sz val="10"/>
        <color rgb="FF000000"/>
        <rFont val="Lohit devanagari"/>
      </rPr>
      <t>តម្លៃ</t>
    </r>
    <r>
      <rPr>
        <sz val="10"/>
        <color rgb="FF000000"/>
        <rFont val="Arial"/>
        <family val="2"/>
      </rPr>
      <t>/</t>
    </r>
    <r>
      <rPr>
        <sz val="10"/>
        <color rgb="FF000000"/>
        <rFont val="Lohit devanagari"/>
      </rPr>
      <t>មួយគីឡូក្រាម</t>
    </r>
  </si>
  <si>
    <t>Igiciro ku kiro</t>
  </si>
  <si>
    <t>Giá mỗi kg</t>
  </si>
  <si>
    <t>price_per_bag_50kg</t>
  </si>
  <si>
    <t>Price per bag (50 kg)</t>
  </si>
  <si>
    <t>Prix par kg</t>
  </si>
  <si>
    <t>Precio por quintal</t>
  </si>
  <si>
    <t>price per bag (50 kg)</t>
  </si>
  <si>
    <t>Bei kwa mfuko (50 kg)</t>
  </si>
  <si>
    <t>Igiciro kumufuka (50kg)</t>
  </si>
  <si>
    <t>Giá mỗi túi (50 kg)</t>
  </si>
  <si>
    <t>price_per_tonne</t>
  </si>
  <si>
    <t>Price per tonne</t>
  </si>
  <si>
    <t>Prix par tonne</t>
  </si>
  <si>
    <t xml:space="preserve">السعر للطن </t>
  </si>
  <si>
    <t>Bei kwa tonne (1000kg)</t>
  </si>
  <si>
    <r>
      <rPr>
        <sz val="10"/>
        <color rgb="FF000000"/>
        <rFont val="Lohit devanagari"/>
      </rPr>
      <t>តម្លៃ</t>
    </r>
    <r>
      <rPr>
        <sz val="10"/>
        <color rgb="FF000000"/>
        <rFont val="Arial"/>
        <family val="2"/>
      </rPr>
      <t>/</t>
    </r>
    <r>
      <rPr>
        <sz val="10"/>
        <color rgb="FF000000"/>
        <rFont val="Lohit devanagari"/>
      </rPr>
      <t>មួយតោន</t>
    </r>
  </si>
  <si>
    <t>Igiciro ku tonne</t>
  </si>
  <si>
    <t>Giá mỗi tấn</t>
  </si>
  <si>
    <t>Sacks</t>
  </si>
  <si>
    <t>In sacks</t>
  </si>
  <si>
    <t>Dans des sacs</t>
  </si>
  <si>
    <t>En sacos</t>
  </si>
  <si>
    <t xml:space="preserve">बोरी में </t>
  </si>
  <si>
    <t xml:space="preserve">بالكيس </t>
  </si>
  <si>
    <t>Katika magunia</t>
  </si>
  <si>
    <t>ការ៉ុង ឬបាវ</t>
  </si>
  <si>
    <t>Mu mifuka</t>
  </si>
  <si>
    <t>Trong bao tải</t>
  </si>
  <si>
    <t>Hermetic_bags</t>
  </si>
  <si>
    <t>Sealed bags (hermetic bags)</t>
  </si>
  <si>
    <t>Sacs scellés (sacs hermétiques)</t>
  </si>
  <si>
    <t>En sacos sellados herméticamente</t>
  </si>
  <si>
    <t xml:space="preserve">सील बैग में </t>
  </si>
  <si>
    <t xml:space="preserve">كيس مختوم </t>
  </si>
  <si>
    <t>Mifuko iliyozibwa</t>
  </si>
  <si>
    <t>ការ៉ុង ឬបាវបិទជិត</t>
  </si>
  <si>
    <t>Imifuka ikomeye yo guhunikamo(urugero umufuka wa PICS</t>
  </si>
  <si>
    <t>Túi kín (túi kín)</t>
  </si>
  <si>
    <t>Solid_container</t>
  </si>
  <si>
    <t>Hard container (plastic, clay, metal)</t>
  </si>
  <si>
    <t>Récipient dur (plastique, argile, métal)</t>
  </si>
  <si>
    <t>En contenedores solidos (plástico, metal o barro)</t>
  </si>
  <si>
    <r>
      <rPr>
        <sz val="10"/>
        <color rgb="FF000000"/>
        <rFont val="Lohit devanagari"/>
      </rPr>
      <t>प्लास्टिक</t>
    </r>
    <r>
      <rPr>
        <sz val="10"/>
        <color rgb="FF000000"/>
        <rFont val="Arial"/>
        <family val="2"/>
      </rPr>
      <t xml:space="preserve">, </t>
    </r>
    <r>
      <rPr>
        <sz val="10"/>
        <color rgb="FF000000"/>
        <rFont val="Lohit devanagari"/>
      </rPr>
      <t xml:space="preserve">मिटटी अथवा धातु के बने कंटेनर में </t>
    </r>
  </si>
  <si>
    <r>
      <rPr>
        <sz val="10"/>
        <color rgb="FF000000"/>
        <rFont val="Lohit devanagari"/>
      </rPr>
      <t xml:space="preserve">حاويه صلبه </t>
    </r>
    <r>
      <rPr>
        <sz val="10"/>
        <color rgb="FF000000"/>
        <rFont val="Arial"/>
        <family val="2"/>
      </rPr>
      <t>(</t>
    </r>
    <r>
      <rPr>
        <sz val="10"/>
        <color rgb="FF000000"/>
        <rFont val="Lohit devanagari"/>
      </rPr>
      <t>من الفخار، المعدن أو البلاستيك</t>
    </r>
    <r>
      <rPr>
        <sz val="10"/>
        <color rgb="FF000000"/>
        <rFont val="Arial"/>
        <family val="2"/>
      </rPr>
      <t>)</t>
    </r>
  </si>
  <si>
    <t>Chombo ngumu (plastiki, udongo, chuma)</t>
  </si>
  <si>
    <r>
      <rPr>
        <sz val="10"/>
        <color rgb="FF000000"/>
        <rFont val="Lohit devanagari"/>
      </rPr>
      <t xml:space="preserve">ធុង </t>
    </r>
    <r>
      <rPr>
        <sz val="10"/>
        <color rgb="FF000000"/>
        <rFont val="Arial"/>
        <family val="2"/>
      </rPr>
      <t>(</t>
    </r>
    <r>
      <rPr>
        <sz val="10"/>
        <color rgb="FF000000"/>
        <rFont val="Lohit devanagari"/>
      </rPr>
      <t xml:space="preserve">ប្លាស្ទិក ដីឥដ្ឋ ដែក តៅ </t>
    </r>
    <r>
      <rPr>
        <sz val="10"/>
        <color rgb="FF000000"/>
        <rFont val="Arial"/>
        <family val="2"/>
      </rPr>
      <t>)</t>
    </r>
  </si>
  <si>
    <t>Ibigega bya plastic, ibumba cg ibyuma</t>
  </si>
  <si>
    <t>Thùng cứng (nhựa, đất sét, kim loại)</t>
  </si>
  <si>
    <t>Granary</t>
  </si>
  <si>
    <t>Traditional granary</t>
  </si>
  <si>
    <t>Grange traditionnelle</t>
  </si>
  <si>
    <t>Granero, silo</t>
  </si>
  <si>
    <t>परंपरागत धान्यागार</t>
  </si>
  <si>
    <t xml:space="preserve">صومعه تقليديه </t>
  </si>
  <si>
    <t>Ghala za jadi</t>
  </si>
  <si>
    <t>ជង្រុកប្រពៃណី</t>
  </si>
  <si>
    <t>Uburyo gakondo</t>
  </si>
  <si>
    <t>Vựa truyền thống</t>
  </si>
  <si>
    <t>Crop_Store_Treatment</t>
  </si>
  <si>
    <t>Post_Harvest_chemicals</t>
  </si>
  <si>
    <t>Insecticide / Chemicals</t>
  </si>
  <si>
    <t>Insecticide / Produits chimiques</t>
  </si>
  <si>
    <t>Insecticidas / Químicos</t>
  </si>
  <si>
    <r>
      <rPr>
        <sz val="10"/>
        <color rgb="FF000000"/>
        <rFont val="Lohit devanagari"/>
      </rPr>
      <t xml:space="preserve">कीटनाशक </t>
    </r>
    <r>
      <rPr>
        <sz val="10"/>
        <color rgb="FF000000"/>
        <rFont val="Arial"/>
        <family val="2"/>
      </rPr>
      <t xml:space="preserve">/ </t>
    </r>
    <r>
      <rPr>
        <sz val="10"/>
        <color rgb="FF000000"/>
        <rFont val="Lohit devanagari"/>
      </rPr>
      <t xml:space="preserve">रसायन </t>
    </r>
  </si>
  <si>
    <r>
      <rPr>
        <sz val="10"/>
        <color rgb="FF000000"/>
        <rFont val="Lohit devanagari"/>
      </rPr>
      <t>مبيد حشري</t>
    </r>
    <r>
      <rPr>
        <sz val="10"/>
        <color rgb="FF000000"/>
        <rFont val="Arial"/>
        <family val="2"/>
      </rPr>
      <t>/</t>
    </r>
    <r>
      <rPr>
        <sz val="10"/>
        <color rgb="FF000000"/>
        <rFont val="Lohit devanagari"/>
      </rPr>
      <t xml:space="preserve">كيماوي </t>
    </r>
  </si>
  <si>
    <t>Dawa ya wadudu/Kemikali</t>
  </si>
  <si>
    <r>
      <rPr>
        <sz val="10"/>
        <color rgb="FF000000"/>
        <rFont val="Lohit devanagari"/>
      </rPr>
      <t>ថ្នាំសម្លាប់សត្វល្អិត</t>
    </r>
    <r>
      <rPr>
        <sz val="10"/>
        <color rgb="FF000000"/>
        <rFont val="Arial"/>
        <family val="2"/>
      </rPr>
      <t>/</t>
    </r>
    <r>
      <rPr>
        <sz val="10"/>
        <color rgb="FF000000"/>
        <rFont val="Lohit devanagari"/>
      </rPr>
      <t>ជីគីមី</t>
    </r>
  </si>
  <si>
    <t>Imiti yica udukoko</t>
  </si>
  <si>
    <t>Thuốc diệt côn trùng / Hóa chất</t>
  </si>
  <si>
    <t>Traditional</t>
  </si>
  <si>
    <t>Traditional (e.g. ash, leaves)</t>
  </si>
  <si>
    <t>Traditionnel (par exemple:cendres, feuilles)</t>
  </si>
  <si>
    <t>Método tradicional (por ejemplo cenizas, hojas, humo)</t>
  </si>
  <si>
    <r>
      <rPr>
        <sz val="10"/>
        <color rgb="FF000000"/>
        <rFont val="Mangal"/>
        <family val="1"/>
      </rPr>
      <t>परंपरागत (जैसे राख</t>
    </r>
    <r>
      <rPr>
        <b/>
        <sz val="10"/>
        <color rgb="FF000000"/>
        <rFont val="Calibri"/>
        <family val="2"/>
      </rPr>
      <t xml:space="preserve">, </t>
    </r>
    <r>
      <rPr>
        <sz val="10"/>
        <color rgb="FF000000"/>
        <rFont val="Mangal"/>
        <family val="1"/>
      </rPr>
      <t xml:space="preserve">पत्ते) </t>
    </r>
  </si>
  <si>
    <r>
      <rPr>
        <sz val="10"/>
        <color rgb="FF000000"/>
        <rFont val="Lohit devanagari"/>
      </rPr>
      <t>رماد</t>
    </r>
    <r>
      <rPr>
        <sz val="10"/>
        <color rgb="FF000000"/>
        <rFont val="Arial"/>
        <family val="2"/>
      </rPr>
      <t>/</t>
    </r>
    <r>
      <rPr>
        <sz val="10"/>
        <color rgb="FF000000"/>
        <rFont val="Lohit devanagari"/>
      </rPr>
      <t>اوراق نبات</t>
    </r>
  </si>
  <si>
    <t>Tiba za jadi(majivu,majani)</t>
  </si>
  <si>
    <r>
      <rPr>
        <sz val="10"/>
        <color rgb="FF000000"/>
        <rFont val="Lohit devanagari"/>
      </rPr>
      <t xml:space="preserve">ប្រពៃណី </t>
    </r>
    <r>
      <rPr>
        <sz val="10"/>
        <color rgb="FF000000"/>
        <rFont val="Arial"/>
        <family val="2"/>
      </rPr>
      <t>(</t>
    </r>
    <r>
      <rPr>
        <sz val="10"/>
        <color rgb="FF000000"/>
        <rFont val="Lohit devanagari"/>
      </rPr>
      <t>ឧទា</t>
    </r>
    <r>
      <rPr>
        <sz val="10"/>
        <color rgb="FF000000"/>
        <rFont val="Arial"/>
        <family val="2"/>
      </rPr>
      <t xml:space="preserve">. </t>
    </r>
    <r>
      <rPr>
        <sz val="10"/>
        <color rgb="FF000000"/>
        <rFont val="Lohit devanagari"/>
      </rPr>
      <t>ផេះ ស្លឹកឈើ</t>
    </r>
    <r>
      <rPr>
        <sz val="10"/>
        <color rgb="FF000000"/>
        <rFont val="Arial"/>
        <family val="2"/>
      </rPr>
      <t>..)</t>
    </r>
  </si>
  <si>
    <t>uburryo gakondo(ivu,amababi)</t>
  </si>
  <si>
    <t>Truyền thống (ví dụ: tro lá)</t>
  </si>
  <si>
    <t>eat</t>
  </si>
  <si>
    <t>Eat or Use at home</t>
  </si>
  <si>
    <t>Mange ou utilise à la maison</t>
  </si>
  <si>
    <t>Consumo o uso en el hogar</t>
  </si>
  <si>
    <t>खाने में प्रयोग किया  घर पर इस्तेमाल किया</t>
  </si>
  <si>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</si>
  <si>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au Matumizi nyumbani</t>
  </si>
  <si>
    <t>ញ៉ាំ ឫុទុកប្រើក្នុងផ្ទះ</t>
  </si>
  <si>
    <t>Narawuriye</t>
  </si>
  <si>
    <t>Ăn hoặc sử dụng tại nhà</t>
  </si>
  <si>
    <t>Sell</t>
  </si>
  <si>
    <t>Vend</t>
  </si>
  <si>
    <t>Venta</t>
  </si>
  <si>
    <t>बेचा</t>
  </si>
  <si>
    <t>លក់</t>
  </si>
  <si>
    <t>Narawugurishije</t>
  </si>
  <si>
    <t>Bán</t>
  </si>
  <si>
    <t>feed_livestock</t>
  </si>
  <si>
    <t>Feed to livestock</t>
  </si>
  <si>
    <t>Alimentation pour le bétail</t>
  </si>
  <si>
    <t>Alimento para los animales</t>
  </si>
  <si>
    <t>पशुधन के लिए भोजन</t>
  </si>
  <si>
    <t xml:space="preserve">ធ្វើជាចំណីសត្វ </t>
  </si>
  <si>
    <t>Nawugaburiye amatungo</t>
  </si>
  <si>
    <t>Thức ăn chăn nuôi</t>
  </si>
  <si>
    <t>save_seed</t>
  </si>
  <si>
    <t>Keep seed</t>
  </si>
  <si>
    <t>Garder pour semence</t>
  </si>
  <si>
    <t>Mantener la semilla</t>
  </si>
  <si>
    <t>बीज रखें</t>
  </si>
  <si>
    <t>الحفاظ على البذور</t>
  </si>
  <si>
    <t>Weka mbegu</t>
  </si>
  <si>
    <t>រក្សាពូជ</t>
  </si>
  <si>
    <t>Giữ hạt giống</t>
  </si>
  <si>
    <t>givetrade</t>
  </si>
  <si>
    <t>Give away or exchange</t>
  </si>
  <si>
    <t>Donne ou  échangée</t>
  </si>
  <si>
    <t>Regalos o intercambios</t>
  </si>
  <si>
    <t>दे देना</t>
  </si>
  <si>
    <t xml:space="preserve">يتم اهدائها او تبادلها </t>
  </si>
  <si>
    <t>Kupeana au kubadilishana</t>
  </si>
  <si>
    <t>ឱ្យគេ ឬប្តូរ</t>
  </si>
  <si>
    <t>Nawuguranye ibindi bintu</t>
  </si>
  <si>
    <t>Cho đi hoặc trao đổi</t>
  </si>
  <si>
    <t>no_harvest</t>
  </si>
  <si>
    <t>There was no harvest</t>
  </si>
  <si>
    <t>Il n'y avait pas de récolte</t>
  </si>
  <si>
    <t>No hubo cosecha</t>
  </si>
  <si>
    <t>कोई फसल नहीं</t>
  </si>
  <si>
    <r>
      <rPr>
        <sz val="10"/>
        <color rgb="FF000000"/>
        <rFont val="Lohit devanagari"/>
      </rPr>
      <t>لم يكن هناك حصاد</t>
    </r>
    <r>
      <rPr>
        <sz val="10"/>
        <color rgb="FF000000"/>
        <rFont val="Arial"/>
        <family val="2"/>
      </rPr>
      <t>/</t>
    </r>
    <r>
      <rPr>
        <sz val="10"/>
        <color rgb="FF000000"/>
        <rFont val="Lohit devanagari"/>
      </rPr>
      <t xml:space="preserve">قطاف </t>
    </r>
  </si>
  <si>
    <t>Hakukuwa na mavuno</t>
  </si>
  <si>
    <t>មិនបានប្រមូលផលទេ</t>
  </si>
  <si>
    <t>Nta musaruro nabonye</t>
  </si>
  <si>
    <t>Không có thu hoạch</t>
  </si>
  <si>
    <t>cropyield_units</t>
  </si>
  <si>
    <t>kg</t>
  </si>
  <si>
    <t>Kg</t>
  </si>
  <si>
    <t>किलो</t>
  </si>
  <si>
    <t xml:space="preserve">كيلوغرام </t>
  </si>
  <si>
    <t>Kilo (1kg)</t>
  </si>
  <si>
    <t>គីឡូក្រាម</t>
  </si>
  <si>
    <t>Ibiro</t>
  </si>
  <si>
    <t>Kilôgam</t>
  </si>
  <si>
    <t>Bags (50kg)</t>
  </si>
  <si>
    <t>sacs(50kg)</t>
  </si>
  <si>
    <t>Quintales</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</si>
  <si>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</si>
  <si>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t>bags (50kg)</t>
  </si>
  <si>
    <t>Umufuka (kg 50)</t>
  </si>
  <si>
    <t>Túi (50kg)</t>
  </si>
  <si>
    <t>tonnes</t>
  </si>
  <si>
    <t>Tonnes</t>
  </si>
  <si>
    <t xml:space="preserve">طن </t>
  </si>
  <si>
    <t>តោន</t>
  </si>
  <si>
    <t>Tấn</t>
  </si>
  <si>
    <t>oxcart_250_to_500_kg</t>
  </si>
  <si>
    <t>Oxcarts</t>
  </si>
  <si>
    <t>Charrettes à bœufs</t>
  </si>
  <si>
    <t>Carreta, carretón</t>
  </si>
  <si>
    <t xml:space="preserve">बैलगाडी इकाई </t>
  </si>
  <si>
    <t>oxcarts</t>
  </si>
  <si>
    <t>Xe bò</t>
  </si>
  <si>
    <t>currency</t>
  </si>
  <si>
    <t>tiền tệ</t>
  </si>
  <si>
    <t>cheese</t>
  </si>
  <si>
    <t>Cheese</t>
  </si>
  <si>
    <t>Fromage</t>
  </si>
  <si>
    <t>Queso</t>
  </si>
  <si>
    <t>चीज़</t>
  </si>
  <si>
    <t xml:space="preserve">جبنه </t>
  </si>
  <si>
    <t>jibini</t>
  </si>
  <si>
    <t>ឈីស</t>
  </si>
  <si>
    <t>Foromage</t>
  </si>
  <si>
    <t>Phô mai</t>
  </si>
  <si>
    <t>butter</t>
  </si>
  <si>
    <t>Butter</t>
  </si>
  <si>
    <t>Beurre</t>
  </si>
  <si>
    <t>Mantequilla</t>
  </si>
  <si>
    <t xml:space="preserve">बटर </t>
  </si>
  <si>
    <t xml:space="preserve">زبده </t>
  </si>
  <si>
    <t>Siagi</t>
  </si>
  <si>
    <t>បឺរ</t>
  </si>
  <si>
    <t>Amavuta y'inka</t>
  </si>
  <si>
    <t>Bơ</t>
  </si>
  <si>
    <t>yoghurt</t>
  </si>
  <si>
    <t>Yoghurt</t>
  </si>
  <si>
    <t xml:space="preserve">لبن </t>
  </si>
  <si>
    <t>Sữa chua</t>
  </si>
  <si>
    <t>dairy_units</t>
  </si>
  <si>
    <t>Kilo</t>
  </si>
  <si>
    <t>គីឡូ</t>
  </si>
  <si>
    <t>litres</t>
  </si>
  <si>
    <t>Litres</t>
  </si>
  <si>
    <t>litros</t>
  </si>
  <si>
    <t>लीटर</t>
  </si>
  <si>
    <t xml:space="preserve">ليتر </t>
  </si>
  <si>
    <t>Lita</t>
  </si>
  <si>
    <t>លីត្រ</t>
  </si>
  <si>
    <t>Litiro</t>
  </si>
  <si>
    <t>Lít</t>
  </si>
  <si>
    <t>cups</t>
  </si>
  <si>
    <t>Cups</t>
  </si>
  <si>
    <t>Verres</t>
  </si>
  <si>
    <t>tazas</t>
  </si>
  <si>
    <t>कप</t>
  </si>
  <si>
    <t>Vikombe</t>
  </si>
  <si>
    <t>Ibikombe</t>
  </si>
  <si>
    <t>Cốc</t>
  </si>
  <si>
    <t>Aure</t>
  </si>
  <si>
    <t>Theft</t>
  </si>
  <si>
    <t>Fear of Theft</t>
  </si>
  <si>
    <t>Peur du vol</t>
  </si>
  <si>
    <t>Por temor a que se lo robaran</t>
  </si>
  <si>
    <t xml:space="preserve">चोरी का डर </t>
  </si>
  <si>
    <t xml:space="preserve">الخوف من السرقه </t>
  </si>
  <si>
    <t>Hofu ya Wizi</t>
  </si>
  <si>
    <t>ខ្លាចចោរលួច</t>
  </si>
  <si>
    <t>Twatinyaga ko babyiba</t>
  </si>
  <si>
    <t>Sợ trộm</t>
  </si>
  <si>
    <t>Hunger</t>
  </si>
  <si>
    <t>Faim</t>
  </si>
  <si>
    <t>Hambre</t>
  </si>
  <si>
    <t>भूख</t>
  </si>
  <si>
    <t xml:space="preserve">الجوع </t>
  </si>
  <si>
    <t>Njaa</t>
  </si>
  <si>
    <t>ភាពអត់ឃ្លាន</t>
  </si>
  <si>
    <t>Inzara</t>
  </si>
  <si>
    <t>Đói</t>
  </si>
  <si>
    <t>Income</t>
  </si>
  <si>
    <t>Needed Income</t>
  </si>
  <si>
    <t>Revenu nécessaire</t>
  </si>
  <si>
    <t>Por necesidad de generar dinero</t>
  </si>
  <si>
    <t xml:space="preserve">आय की आवश्यकता </t>
  </si>
  <si>
    <t xml:space="preserve">دخل مطلوب </t>
  </si>
  <si>
    <t>Mapato Yanayohitajika</t>
  </si>
  <si>
    <t>ត្រូវការប្រាក់ចំណូល</t>
  </si>
  <si>
    <t>Hari ibindi twari dukeneye murugo</t>
  </si>
  <si>
    <t>Thu nhập cần thiết</t>
  </si>
  <si>
    <t>Erratic_Rainfall</t>
  </si>
  <si>
    <t>Erratic rainfall or poor weather</t>
  </si>
  <si>
    <t>Précipitations erratiques ou mauvais temps</t>
  </si>
  <si>
    <t>Por lluvias erráticas o mal tiempo</t>
  </si>
  <si>
    <t>बेमौसम वर्षा या खराब मौसम</t>
  </si>
  <si>
    <t xml:space="preserve">أمطار غير منتظمه او أحوال جويه سيئه </t>
  </si>
  <si>
    <t>Mvua isiyo ya kawaida au hali mbaya ya hewa</t>
  </si>
  <si>
    <t>មានភ្លៀងធ្លាក់ ឬអាកាសធាតុមិនល្អ</t>
  </si>
  <si>
    <t>Imvura yaguye bidasanzwe igihe kirahinduka</t>
  </si>
  <si>
    <t>Lượng mưa thất thường hoặc thời tiết xấu</t>
  </si>
  <si>
    <t>High_price</t>
  </si>
  <si>
    <t>High market price for crop</t>
  </si>
  <si>
    <t>Prix du marché élevé pour la culture</t>
  </si>
  <si>
    <t>Cultivo con altos precios en el mercado</t>
  </si>
  <si>
    <t>अच्छा बाजार मूल्य</t>
  </si>
  <si>
    <t xml:space="preserve">اسعار مرتفعه للثمار في السوق </t>
  </si>
  <si>
    <t>Bei ya mazao iliyo juu katika soko</t>
  </si>
  <si>
    <t>ដំណាំមានតម្លៃខ្ពស់ក្នុងទីផ្សារ</t>
  </si>
  <si>
    <t>Byari bifite fr menshi ku isoko</t>
  </si>
  <si>
    <t>Giá thị trường cao cho cây trồng</t>
  </si>
  <si>
    <t>education</t>
  </si>
  <si>
    <t>No_school</t>
  </si>
  <si>
    <t>No school</t>
  </si>
  <si>
    <t>Pas d'école</t>
  </si>
  <si>
    <t>Sin escuela</t>
  </si>
  <si>
    <t>अशिक्षित</t>
  </si>
  <si>
    <t xml:space="preserve">لم أدخل المدرسه </t>
  </si>
  <si>
    <t>Siajenda shule</t>
  </si>
  <si>
    <t>មិនបានចូលសាលា</t>
  </si>
  <si>
    <t>Nta mashuri yize</t>
  </si>
  <si>
    <t>Không có trường học</t>
  </si>
  <si>
    <t>primary</t>
  </si>
  <si>
    <t>Primary</t>
  </si>
  <si>
    <t>Primaire</t>
  </si>
  <si>
    <t>Educación primaria</t>
  </si>
  <si>
    <t>प्राथमिक</t>
  </si>
  <si>
    <t xml:space="preserve">أساسي </t>
  </si>
  <si>
    <t>Shule ya msingi</t>
  </si>
  <si>
    <t>បឋមសិក្សា</t>
  </si>
  <si>
    <t>amashuri abanza</t>
  </si>
  <si>
    <t>Sơ cấp</t>
  </si>
  <si>
    <t>secondary</t>
  </si>
  <si>
    <t>Secondary</t>
  </si>
  <si>
    <t>Secondaire/ collège</t>
  </si>
  <si>
    <t>Educación secundaria</t>
  </si>
  <si>
    <t>मध्यमिक</t>
  </si>
  <si>
    <t xml:space="preserve">ثانوي </t>
  </si>
  <si>
    <t>Shule ya sekondari</t>
  </si>
  <si>
    <t>អនុវិទ្យាល័យ</t>
  </si>
  <si>
    <t>Amashuri yisumbuye</t>
  </si>
  <si>
    <t>Thứ hai</t>
  </si>
  <si>
    <t>postsecondary</t>
  </si>
  <si>
    <t>Post-Secondary</t>
  </si>
  <si>
    <t>Post-secondaire</t>
  </si>
  <si>
    <t>Educación universitaria o carrera técnica</t>
  </si>
  <si>
    <t xml:space="preserve">उच्चतर मध्यमिक </t>
  </si>
  <si>
    <t xml:space="preserve">ما بعد الثانوي </t>
  </si>
  <si>
    <t>Masomo ya Elimu ya juu</t>
  </si>
  <si>
    <t>មធ្យមសិក្សា</t>
  </si>
  <si>
    <t>Amashuri makuru</t>
  </si>
  <si>
    <t>Sau trung học</t>
  </si>
  <si>
    <t>adult_education</t>
  </si>
  <si>
    <t>Adult education, literacy school or parish school</t>
  </si>
  <si>
    <t>Éducation pour adultes, ou école d'alphabétisation</t>
  </si>
  <si>
    <t>Escuela para adultos, escuela de alfabetización, Escuela de la iglesia</t>
  </si>
  <si>
    <r>
      <rPr>
        <sz val="10"/>
        <color rgb="FF000000"/>
        <rFont val="Lohit devanagari"/>
      </rPr>
      <t>शिक्षित</t>
    </r>
    <r>
      <rPr>
        <sz val="10"/>
        <color rgb="FF000000"/>
        <rFont val="Arial"/>
        <family val="2"/>
      </rPr>
      <t xml:space="preserve">, </t>
    </r>
    <r>
      <rPr>
        <sz val="10"/>
        <color rgb="FF000000"/>
        <rFont val="Lohit devanagari"/>
      </rPr>
      <t xml:space="preserve">बिना विद्यालय </t>
    </r>
  </si>
  <si>
    <t>برامج تعليم الكبار أومدرسة محو الأمية</t>
  </si>
  <si>
    <t>Elimu ya watu wazima, shule kufunza kusoma, shule ya parokia</t>
  </si>
  <si>
    <t>ការអប់រំមនុស្សពេញវ័យ ថ្នាក់អក្ខរកម្ម ឬសាលាកាតូលិក</t>
  </si>
  <si>
    <t>Ishuri ry'ikibeho (kwigira mu masomero no mu matorero)</t>
  </si>
  <si>
    <t>Giáo dục người lớn, trường học xóa mù chữ hoặc trường giáo xứ</t>
  </si>
  <si>
    <t>egg_use</t>
  </si>
  <si>
    <t>use</t>
  </si>
  <si>
    <t>Eat / Use at home</t>
  </si>
  <si>
    <t>Manger / utiliser à la maison</t>
  </si>
  <si>
    <t>Comer / Usar en casa</t>
  </si>
  <si>
    <t>घर पर खाएं / उपयोग करें</t>
  </si>
  <si>
    <t>أكل / استخدم في المنزل</t>
  </si>
  <si>
    <t>Kula / Matumizi nyumbani</t>
  </si>
  <si>
    <t>បរិភោគ / ប្រើនៅផ្ទះ</t>
  </si>
  <si>
    <t>Ăn / sử dụng tại nhà</t>
  </si>
  <si>
    <t>hatch</t>
  </si>
  <si>
    <t>Hatch into chicks</t>
  </si>
  <si>
    <t>Éclos dans les poussins</t>
  </si>
  <si>
    <t>Escotilla en pollitos</t>
  </si>
  <si>
    <t>चूजों में हैच</t>
  </si>
  <si>
    <t>يفقس في الكتاكيت</t>
  </si>
  <si>
    <t>Piga katika vifaranga</t>
  </si>
  <si>
    <t>ហាប់ទៅជាសត្វមាន់</t>
  </si>
  <si>
    <t>Nở vào gà con</t>
  </si>
  <si>
    <t>Vendre</t>
  </si>
  <si>
    <t>Vender</t>
  </si>
  <si>
    <t>बेचना</t>
  </si>
  <si>
    <t>يبيع</t>
  </si>
  <si>
    <t>Nunua</t>
  </si>
  <si>
    <t>trade</t>
  </si>
  <si>
    <t>Exchange</t>
  </si>
  <si>
    <t>Échange</t>
  </si>
  <si>
    <t>Intercambiar</t>
  </si>
  <si>
    <t>अदला बदली</t>
  </si>
  <si>
    <t>تبادل</t>
  </si>
  <si>
    <t>Badilisha</t>
  </si>
  <si>
    <t>ប្តូរប្រាក់</t>
  </si>
  <si>
    <t>Trao đổi, giao dịch</t>
  </si>
  <si>
    <t>give</t>
  </si>
  <si>
    <t>Give away</t>
  </si>
  <si>
    <t>Révéler</t>
  </si>
  <si>
    <t>Regalar</t>
  </si>
  <si>
    <t>يتبرع</t>
  </si>
  <si>
    <t>Kutoa</t>
  </si>
  <si>
    <t>ផ្តល់ឱ្យឆ្ងាយ</t>
  </si>
  <si>
    <t>Cho đi</t>
  </si>
  <si>
    <t>pieces/animal/day</t>
  </si>
  <si>
    <t>Eggs per animal per day</t>
  </si>
  <si>
    <t>Oeufs par animal par jour</t>
  </si>
  <si>
    <t>Huevos por animal por día</t>
  </si>
  <si>
    <r>
      <rPr>
        <b/>
        <sz val="10"/>
        <color rgb="FF000000"/>
        <rFont val="Calibri"/>
        <family val="2"/>
      </rPr>
      <t>1</t>
    </r>
    <r>
      <rPr>
        <sz val="10"/>
        <color rgb="FF000000"/>
        <rFont val="Mangal"/>
        <family val="1"/>
      </rPr>
      <t xml:space="preserve">प्रति पशु प्रति दिन </t>
    </r>
  </si>
  <si>
    <t xml:space="preserve">عدد البيض لكل طير في اليوم </t>
  </si>
  <si>
    <t>Mayai kwa kila mnyama kwa siku</t>
  </si>
  <si>
    <t>ចំនួនស៊ុតក្នុងមួយក្បាលក្នុងមួយថ្ងៃ</t>
  </si>
  <si>
    <t>Amagi angahe ku nkoko imwe kumunsi</t>
  </si>
  <si>
    <t>Trứng mỗi con vật mỗi ngày</t>
  </si>
  <si>
    <t>Eggs per day</t>
  </si>
  <si>
    <t>Oeufs par jour</t>
  </si>
  <si>
    <t>Huevos por día</t>
  </si>
  <si>
    <t xml:space="preserve">अंडे प्रति दिन </t>
  </si>
  <si>
    <t xml:space="preserve">عدد البيض في اليوم </t>
  </si>
  <si>
    <t>Mayai kwa siku</t>
  </si>
  <si>
    <t>ចំនួនស៊ុតក្នុងមួយថ្ងៃ</t>
  </si>
  <si>
    <t>Amagi angahe kumunsi</t>
  </si>
  <si>
    <t>Trứng mỗi ngày</t>
  </si>
  <si>
    <t>pieces/week</t>
  </si>
  <si>
    <t>Eggs per week</t>
  </si>
  <si>
    <t>Oeufs par semaine</t>
  </si>
  <si>
    <t>Huevos por semana</t>
  </si>
  <si>
    <t xml:space="preserve">अंडे प्रति सप्ताह </t>
  </si>
  <si>
    <t xml:space="preserve">عدد البيض في الاسبوع </t>
  </si>
  <si>
    <t>Mayai kwa wiki</t>
  </si>
  <si>
    <t>ចំនួនស៊ុតមួយគ្រាប់ក្នុងមួយសប្តា៏</t>
  </si>
  <si>
    <t>Amagi angahe kucyumweru</t>
  </si>
  <si>
    <t>Trứng mỗi tuần</t>
  </si>
  <si>
    <t>pieces/month</t>
  </si>
  <si>
    <t>Eggs per month</t>
  </si>
  <si>
    <t>Oeufs par mois</t>
  </si>
  <si>
    <t>Huevos por mes</t>
  </si>
  <si>
    <t xml:space="preserve">अंडे प्रति माह  </t>
  </si>
  <si>
    <t xml:space="preserve">عدد البيض في الشهر </t>
  </si>
  <si>
    <t>Mayai kwa mwezi</t>
  </si>
  <si>
    <t>ចំនួនស៊ុតក្នុងមួយខែ</t>
  </si>
  <si>
    <t>Amagi angahe kumwaka</t>
  </si>
  <si>
    <t>Trứng mỗi tháng</t>
  </si>
  <si>
    <t>Household</t>
  </si>
  <si>
    <t>Household members</t>
  </si>
  <si>
    <t>Membres du ménage</t>
  </si>
  <si>
    <t>Miembros del hogar</t>
  </si>
  <si>
    <t xml:space="preserve">परिवार के सदस्य </t>
  </si>
  <si>
    <t xml:space="preserve">أفراد الأسره </t>
  </si>
  <si>
    <t>Washiriki wa kaya</t>
  </si>
  <si>
    <t>សមាជិកគ្រួសារ</t>
  </si>
  <si>
    <t>Abagize umuryango</t>
  </si>
  <si>
    <t>Các thành viên hộ gia đình</t>
  </si>
  <si>
    <t>Reciprocal</t>
  </si>
  <si>
    <t>Labour arrangements with family, friends or neighbours</t>
  </si>
  <si>
    <t>Organisation du travail avec la famille, les amis ou les voisins</t>
  </si>
  <si>
    <t>Acuerdos de trabajo (intercambio de jornales) con la familia, amigos o vecinos</t>
  </si>
  <si>
    <t>परिवार मित्रो के साथ पारस्परिक एवम पड़ोसियों के साथ व्यवस्था</t>
  </si>
  <si>
    <t xml:space="preserve">ترتيبات العمل مع افراد الأسره، الاصدقاء والجيران </t>
  </si>
  <si>
    <t>Mipango ya kazi na familia, marafiki au majirani</t>
  </si>
  <si>
    <t>ការបែងចែកការងារជាមួយគ្រួសារមិត្តភក្តិ និងអ្នកជិតខាង</t>
  </si>
  <si>
    <t>Dufatanya imirimo mumuryango, inshuti n'abaturanyi</t>
  </si>
  <si>
    <t>Sắp xếp lao động với gia đình, bạn bè hoặc hàng xóm</t>
  </si>
  <si>
    <t>Hire_labour</t>
  </si>
  <si>
    <t>Hired labour</t>
  </si>
  <si>
    <t>Travailleur embauché</t>
  </si>
  <si>
    <t>Jornaleros (mano de obra contratada)</t>
  </si>
  <si>
    <t xml:space="preserve">किराये पर श्रम  </t>
  </si>
  <si>
    <t xml:space="preserve">العمل المأجور </t>
  </si>
  <si>
    <t>Kukodisha vibarua</t>
  </si>
  <si>
    <t>ស៊ីឈ្នួលគេ</t>
  </si>
  <si>
    <t>Abakozi b'amafranga</t>
  </si>
  <si>
    <t>Lao động làm thuê</t>
  </si>
  <si>
    <t>fert_types</t>
  </si>
  <si>
    <t>urea</t>
  </si>
  <si>
    <t>Urea</t>
  </si>
  <si>
    <t>Engrais à l'urée</t>
  </si>
  <si>
    <t>यूरिया</t>
  </si>
  <si>
    <t>Yulea</t>
  </si>
  <si>
    <t>Urê</t>
  </si>
  <si>
    <t>NPK_16_8_8</t>
  </si>
  <si>
    <t>NPK 16-8-8</t>
  </si>
  <si>
    <t>एनपीके</t>
  </si>
  <si>
    <t>D_compound</t>
  </si>
  <si>
    <t>D-compound</t>
  </si>
  <si>
    <r>
      <rPr>
        <sz val="10"/>
        <color rgb="FF000000"/>
        <rFont val="Lohit devanagari"/>
      </rPr>
      <t>डी</t>
    </r>
    <r>
      <rPr>
        <sz val="10"/>
        <color rgb="FF000000"/>
        <rFont val="Arial"/>
        <family val="2"/>
      </rPr>
      <t>-</t>
    </r>
    <r>
      <rPr>
        <sz val="10"/>
        <color rgb="FF000000"/>
        <rFont val="Lohit devanagari"/>
      </rPr>
      <t xml:space="preserve">कम्पाउंड </t>
    </r>
  </si>
  <si>
    <t>Hợp chất D</t>
  </si>
  <si>
    <t>super_phosphate</t>
  </si>
  <si>
    <t>Super phosphate</t>
  </si>
  <si>
    <t>Super fosfato</t>
  </si>
  <si>
    <t xml:space="preserve">سوبر فوسفات </t>
  </si>
  <si>
    <t>Siêu phốt phát</t>
  </si>
  <si>
    <t>potassium_sulphate_k2so4</t>
  </si>
  <si>
    <t>Potassium sulphate K2 SO4</t>
  </si>
  <si>
    <t>Sulfate de potassium</t>
  </si>
  <si>
    <t>Sulfato de potasio</t>
  </si>
  <si>
    <t xml:space="preserve">بوتاسيوم سولفات </t>
  </si>
  <si>
    <t>Kali sunfat K2 SO4</t>
  </si>
  <si>
    <t>potassium_chloride</t>
  </si>
  <si>
    <t>Potassium chloride</t>
  </si>
  <si>
    <t>Chlorure de potassium</t>
  </si>
  <si>
    <t>Cloruro de potasio</t>
  </si>
  <si>
    <t xml:space="preserve">بوتاسيوم كلورايد </t>
  </si>
  <si>
    <t>Kali clorua</t>
  </si>
  <si>
    <t>npk_13_13_13</t>
  </si>
  <si>
    <t>NPK 13-13-13</t>
  </si>
  <si>
    <r>
      <rPr>
        <sz val="10"/>
        <color rgb="FF000000"/>
        <rFont val="Lohit devanagari"/>
      </rPr>
      <t xml:space="preserve">سماد مركب </t>
    </r>
    <r>
      <rPr>
        <sz val="10"/>
        <color rgb="FF000000"/>
        <rFont val="Arial"/>
        <family val="2"/>
      </rPr>
      <t>(13-13-13)</t>
    </r>
  </si>
  <si>
    <t>liquid_fertiliser_202020</t>
  </si>
  <si>
    <t>Liquid fertiliser 20-20-20</t>
  </si>
  <si>
    <t>Engrais liquide 20-20-20</t>
  </si>
  <si>
    <t>Abono liquido 20-20-20</t>
  </si>
  <si>
    <r>
      <rPr>
        <sz val="10"/>
        <color rgb="FF000000"/>
        <rFont val="Lohit devanagari"/>
      </rPr>
      <t xml:space="preserve">سماد مركب سائل </t>
    </r>
    <r>
      <rPr>
        <sz val="10"/>
        <color rgb="FF000000"/>
        <rFont val="Arial"/>
        <family val="2"/>
      </rPr>
      <t>(20-20-20)</t>
    </r>
  </si>
  <si>
    <t>Phân lỏng 20-20-20</t>
  </si>
  <si>
    <t>ammonium_nitrate</t>
  </si>
  <si>
    <t>Ammonium nitrate</t>
  </si>
  <si>
    <t>Nitrate d'ammonium</t>
  </si>
  <si>
    <t>Nitrato de amonio</t>
  </si>
  <si>
    <t xml:space="preserve">أمونيوم نيترات </t>
  </si>
  <si>
    <t>Amoni nitrat</t>
  </si>
  <si>
    <t>none</t>
  </si>
  <si>
    <t>Non</t>
  </si>
  <si>
    <t xml:space="preserve">कुछ नहीं </t>
  </si>
  <si>
    <t>Hapana</t>
  </si>
  <si>
    <t>fert_units</t>
  </si>
  <si>
    <t>Sacs (50kg)</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</si>
  <si>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</si>
  <si>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r>
      <rPr>
        <sz val="10"/>
        <color rgb="FF000000"/>
        <rFont val="Lohit devanagari"/>
      </rPr>
      <t xml:space="preserve">أكياس </t>
    </r>
    <r>
      <rPr>
        <sz val="10"/>
        <color rgb="FF000000"/>
        <rFont val="Arial"/>
        <family val="2"/>
      </rPr>
      <t xml:space="preserve">(50 </t>
    </r>
    <r>
      <rPr>
        <sz val="10"/>
        <color rgb="FF000000"/>
        <rFont val="Lohit devanagari"/>
      </rPr>
      <t>كيلو</t>
    </r>
    <r>
      <rPr>
        <sz val="10"/>
        <color rgb="FF000000"/>
        <rFont val="Arial"/>
        <family val="2"/>
      </rPr>
      <t>)</t>
    </r>
  </si>
  <si>
    <t>Mifuko (kilo 50)</t>
  </si>
  <si>
    <r>
      <rPr>
        <sz val="10"/>
        <color rgb="FF000000"/>
        <rFont val="Lohit devanagari"/>
      </rPr>
      <t xml:space="preserve">ការ៉ុងឬបាវ </t>
    </r>
    <r>
      <rPr>
        <sz val="10"/>
        <color rgb="FF000000"/>
        <rFont val="Arial"/>
        <family val="2"/>
      </rPr>
      <t>(</t>
    </r>
    <r>
      <rPr>
        <sz val="10"/>
        <color rgb="FF000000"/>
        <rFont val="Lohit devanagari"/>
      </rPr>
      <t>៥០គីឡូ</t>
    </r>
    <r>
      <rPr>
        <sz val="10"/>
        <color rgb="FF000000"/>
        <rFont val="Arial"/>
        <family val="2"/>
      </rPr>
      <t>)</t>
    </r>
  </si>
  <si>
    <t>Litros</t>
  </si>
  <si>
    <t>fish_units</t>
  </si>
  <si>
    <t>fishes</t>
  </si>
  <si>
    <t>Number of fish</t>
  </si>
  <si>
    <t>Nombre de poissons</t>
  </si>
  <si>
    <t>Numero de peces</t>
  </si>
  <si>
    <t xml:space="preserve">عدد الأسماك </t>
  </si>
  <si>
    <t>Idadi ya samaki</t>
  </si>
  <si>
    <t>ចំនួនត្រី</t>
  </si>
  <si>
    <t>Umubare w'amafi</t>
  </si>
  <si>
    <t>Số lượng cá</t>
  </si>
  <si>
    <t>ikindi</t>
  </si>
  <si>
    <t>frequency_food</t>
  </si>
  <si>
    <t>daily</t>
  </si>
  <si>
    <t>Daily, or more than 3 times per week</t>
  </si>
  <si>
    <t>Quotidiennement, ou plus de 3 fois par semaine</t>
  </si>
  <si>
    <t>A diario, o más que 3 veces por semana</t>
  </si>
  <si>
    <r>
      <rPr>
        <sz val="10"/>
        <color rgb="FF000000"/>
        <rFont val="Lohit devanagari"/>
      </rPr>
      <t xml:space="preserve">प्रतिदिन या सप्ताह में </t>
    </r>
    <r>
      <rPr>
        <sz val="10"/>
        <color rgb="FF000000"/>
        <rFont val="Arial"/>
        <family val="2"/>
      </rPr>
      <t xml:space="preserve">3 </t>
    </r>
    <r>
      <rPr>
        <sz val="10"/>
        <color rgb="FF000000"/>
        <rFont val="Lohit devanagari"/>
      </rPr>
      <t xml:space="preserve">बार अधिक </t>
    </r>
  </si>
  <si>
    <r>
      <rPr>
        <sz val="10"/>
        <color rgb="FF000000"/>
        <rFont val="Lohit devanagari"/>
      </rPr>
      <t xml:space="preserve">يوميا أو أكثر من </t>
    </r>
    <r>
      <rPr>
        <sz val="10"/>
        <color rgb="FF000000"/>
        <rFont val="Arial"/>
        <family val="2"/>
      </rPr>
      <t xml:space="preserve">3 </t>
    </r>
    <r>
      <rPr>
        <sz val="10"/>
        <color rgb="FF000000"/>
        <rFont val="Lohit devanagari"/>
      </rPr>
      <t xml:space="preserve">مرات بالأسبوع </t>
    </r>
  </si>
  <si>
    <t>Kila siku</t>
  </si>
  <si>
    <t>រៀងរាល់ថ្ងៃ ឬច្រើនជាង៣ដងក្នុងមួយសប្តាហ៍</t>
  </si>
  <si>
    <t>Buri munsi, inshuro zirenze 3 mucyumweru</t>
  </si>
  <si>
    <t>Hàng ngày, hoặc hơn 3 lần mỗi tuần</t>
  </si>
  <si>
    <t>weekly</t>
  </si>
  <si>
    <t>1 to 3 times per week</t>
  </si>
  <si>
    <t>1 à 3 fois par semaine</t>
  </si>
  <si>
    <t>1 a 3 veces por semana</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</si>
  <si>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सप्ताह </t>
    </r>
  </si>
  <si>
    <t xml:space="preserve">من مره الى ثلال مرات بالأسبوع </t>
  </si>
  <si>
    <t>Mara nyingi (kwa mfano, mara 1 hadi 3 kwa wiki)</t>
  </si>
  <si>
    <t>មួយទៅបីដងក្នុងមួយសប្តាហ៍</t>
  </si>
  <si>
    <t>Hagati y'inshuro 1-3 mucyumweru</t>
  </si>
  <si>
    <t>1 đến 3 lần mỗi tuần</t>
  </si>
  <si>
    <t>monthly</t>
  </si>
  <si>
    <t>1 to 3 times per month</t>
  </si>
  <si>
    <t>1 à 3 fois par mois</t>
  </si>
  <si>
    <t>1 a 3 veces por mes</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</si>
  <si>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माह </t>
    </r>
  </si>
  <si>
    <t xml:space="preserve">من مره الى ثلال مرات بالشهر </t>
  </si>
  <si>
    <t>Mara chache (kwa mfano, mara 1 hadi 3 kwa mwezi)</t>
  </si>
  <si>
    <t>មួយទៅបីដងក្នុងមួយខែ</t>
  </si>
  <si>
    <t>Hagati y'inshuro 1-3 mukwezi</t>
  </si>
  <si>
    <t>1 đến 3 lần mỗi tháng</t>
  </si>
  <si>
    <t>never</t>
  </si>
  <si>
    <t xml:space="preserve">Never, or less than once per month </t>
  </si>
  <si>
    <t>Jamais, ou moins d'une fois par mois</t>
  </si>
  <si>
    <t>Nunca, o menos de 1 vez al mes</t>
  </si>
  <si>
    <t>कभी नही या प्रति माह एक बार से कम</t>
  </si>
  <si>
    <t xml:space="preserve">اطلاقا او أقل من مره واحده بالشهر </t>
  </si>
  <si>
    <t>Kamwe, au chini ya mara moja kwa mwezi</t>
  </si>
  <si>
    <t>មិនដែល ឬតិចជាងមួយដងក្នុងមួយខែ</t>
  </si>
  <si>
    <t>Nta narimwe, inshuro 1 mu kwezi</t>
  </si>
  <si>
    <t>Không bao giờ, hoặc ít hơn một lần mỗi tháng</t>
  </si>
  <si>
    <t>amla</t>
  </si>
  <si>
    <t>Amla</t>
  </si>
  <si>
    <t>अवला</t>
  </si>
  <si>
    <t>apple</t>
  </si>
  <si>
    <t>Apple</t>
  </si>
  <si>
    <t>Pomme</t>
  </si>
  <si>
    <t>Manzana</t>
  </si>
  <si>
    <t xml:space="preserve">सेब </t>
  </si>
  <si>
    <t xml:space="preserve">تفاح </t>
  </si>
  <si>
    <t>ផ្លែប៉ោម</t>
  </si>
  <si>
    <t>táo</t>
  </si>
  <si>
    <t>apricot</t>
  </si>
  <si>
    <t>Apricot</t>
  </si>
  <si>
    <t>Abricot</t>
  </si>
  <si>
    <t>Albaricoque</t>
  </si>
  <si>
    <t xml:space="preserve">مشمش </t>
  </si>
  <si>
    <t>Mơ</t>
  </si>
  <si>
    <t>banana</t>
  </si>
  <si>
    <t>Banana</t>
  </si>
  <si>
    <t>banane</t>
  </si>
  <si>
    <t>Plátano</t>
  </si>
  <si>
    <t>Ndizi</t>
  </si>
  <si>
    <t>ផ្លែចេក</t>
  </si>
  <si>
    <t>Ibitoki</t>
  </si>
  <si>
    <t>Trái chuối</t>
  </si>
  <si>
    <t>cherry</t>
  </si>
  <si>
    <t>Cherry</t>
  </si>
  <si>
    <t>Cerise</t>
  </si>
  <si>
    <t>Cereza</t>
  </si>
  <si>
    <t xml:space="preserve">كرز </t>
  </si>
  <si>
    <t>quả anh đào</t>
  </si>
  <si>
    <t>citrus</t>
  </si>
  <si>
    <t>Citrus</t>
  </si>
  <si>
    <t>Agrumes</t>
  </si>
  <si>
    <t>Agrios</t>
  </si>
  <si>
    <t xml:space="preserve">नीम्बू वर्ग </t>
  </si>
  <si>
    <t xml:space="preserve">حمضيات </t>
  </si>
  <si>
    <t>Chenza</t>
  </si>
  <si>
    <t>Cây có múi</t>
  </si>
  <si>
    <t>coconuts</t>
  </si>
  <si>
    <t>Coconuts</t>
  </si>
  <si>
    <t>Noix de coco</t>
  </si>
  <si>
    <t>Cocos</t>
  </si>
  <si>
    <t>جوز الهند</t>
  </si>
  <si>
    <t>Nazi</t>
  </si>
  <si>
    <t>ដូង</t>
  </si>
  <si>
    <t>Dừa</t>
  </si>
  <si>
    <t>date_palm</t>
  </si>
  <si>
    <t>Dates</t>
  </si>
  <si>
    <t>Rendez-vous</t>
  </si>
  <si>
    <t>fechas</t>
  </si>
  <si>
    <t xml:space="preserve">بلح </t>
  </si>
  <si>
    <t>ngày</t>
  </si>
  <si>
    <t>Fyifya</t>
  </si>
  <si>
    <t>grapes</t>
  </si>
  <si>
    <t>Grapes</t>
  </si>
  <si>
    <t>les raisins</t>
  </si>
  <si>
    <t>Uvas</t>
  </si>
  <si>
    <t>अंगूर</t>
  </si>
  <si>
    <t xml:space="preserve">عنب </t>
  </si>
  <si>
    <t>Zabibu</t>
  </si>
  <si>
    <t>Nho</t>
  </si>
  <si>
    <t>guava</t>
  </si>
  <si>
    <t>Guava</t>
  </si>
  <si>
    <t>Goyave</t>
  </si>
  <si>
    <t>Guayaba</t>
  </si>
  <si>
    <t xml:space="preserve">अमरूद </t>
  </si>
  <si>
    <t>جوافه</t>
  </si>
  <si>
    <t>Mapera</t>
  </si>
  <si>
    <t>Trái ổi</t>
  </si>
  <si>
    <t>lemon</t>
  </si>
  <si>
    <t>Lemon</t>
  </si>
  <si>
    <t>citron</t>
  </si>
  <si>
    <t>Limón</t>
  </si>
  <si>
    <t>Ndiumi/Limau</t>
  </si>
  <si>
    <t>Indimu</t>
  </si>
  <si>
    <t>Chanh</t>
  </si>
  <si>
    <t>loquat</t>
  </si>
  <si>
    <t>Loquat</t>
  </si>
  <si>
    <t>Níspero</t>
  </si>
  <si>
    <t xml:space="preserve">اسكدنيا </t>
  </si>
  <si>
    <t>lychee</t>
  </si>
  <si>
    <t>Lychee</t>
  </si>
  <si>
    <t>Litchi</t>
  </si>
  <si>
    <t xml:space="preserve">लीची </t>
  </si>
  <si>
    <t>ផ្លែគូលែន</t>
  </si>
  <si>
    <t>Vải thiều</t>
  </si>
  <si>
    <t>mango</t>
  </si>
  <si>
    <t>Mango</t>
  </si>
  <si>
    <t>Mangue</t>
  </si>
  <si>
    <t>आम</t>
  </si>
  <si>
    <t>Embe</t>
  </si>
  <si>
    <t>ផ្លែស្វាយ</t>
  </si>
  <si>
    <t>Imyembe</t>
  </si>
  <si>
    <t>Trái xoài</t>
  </si>
  <si>
    <t>Mauya</t>
  </si>
  <si>
    <t>melon</t>
  </si>
  <si>
    <t>Melon</t>
  </si>
  <si>
    <t>Melón</t>
  </si>
  <si>
    <t>खरबूज</t>
  </si>
  <si>
    <t>Dưa</t>
  </si>
  <si>
    <t>Mpundu</t>
  </si>
  <si>
    <t>Msinyika</t>
  </si>
  <si>
    <t>oranges</t>
  </si>
  <si>
    <t>Oranges</t>
  </si>
  <si>
    <t>Des oranges</t>
  </si>
  <si>
    <t>Naranjas</t>
  </si>
  <si>
    <t>Orange</t>
  </si>
  <si>
    <t>Machungwa</t>
  </si>
  <si>
    <t>ផ្លែក្រូច</t>
  </si>
  <si>
    <t>Amacunga</t>
  </si>
  <si>
    <t>Những quả cam</t>
  </si>
  <si>
    <t>papaya</t>
  </si>
  <si>
    <t>Papaya (pawpaw)</t>
  </si>
  <si>
    <t>Papaye (papaye)</t>
  </si>
  <si>
    <t>Papaya</t>
  </si>
  <si>
    <t xml:space="preserve">पपीता </t>
  </si>
  <si>
    <t>Papai</t>
  </si>
  <si>
    <t>ល្ហុង</t>
  </si>
  <si>
    <t>Ipapayi</t>
  </si>
  <si>
    <t>Đu đủ (pawpaw)</t>
  </si>
  <si>
    <t>pear</t>
  </si>
  <si>
    <t>Pear</t>
  </si>
  <si>
    <t>Poire</t>
  </si>
  <si>
    <t>Pera</t>
  </si>
  <si>
    <t xml:space="preserve">أجاص </t>
  </si>
  <si>
    <t>Lê</t>
  </si>
  <si>
    <t>pineapple</t>
  </si>
  <si>
    <t>Pineapple</t>
  </si>
  <si>
    <t>Ananas</t>
  </si>
  <si>
    <t>Piña</t>
  </si>
  <si>
    <t>अनानस</t>
  </si>
  <si>
    <t>Nanasi</t>
  </si>
  <si>
    <t>ផ្លែម្នាស់</t>
  </si>
  <si>
    <t>Inanasi</t>
  </si>
  <si>
    <t>Trái dứa</t>
  </si>
  <si>
    <t>plum</t>
  </si>
  <si>
    <t>Plum</t>
  </si>
  <si>
    <t>prune</t>
  </si>
  <si>
    <t>ciruela</t>
  </si>
  <si>
    <t xml:space="preserve">برقوق </t>
  </si>
  <si>
    <t>Mận</t>
  </si>
  <si>
    <t>pomelo</t>
  </si>
  <si>
    <t>Pomelo</t>
  </si>
  <si>
    <t>चकोतरा</t>
  </si>
  <si>
    <t>Bưởi</t>
  </si>
  <si>
    <t>Thodza</t>
  </si>
  <si>
    <t>Other fruits</t>
  </si>
  <si>
    <t>Autres fruits</t>
  </si>
  <si>
    <t>Otras frutas</t>
  </si>
  <si>
    <t>अन्य फल</t>
  </si>
  <si>
    <t>Matunda mengine</t>
  </si>
  <si>
    <t>ផ្លែឈើផ្សេងៗទៀត</t>
  </si>
  <si>
    <t>Izindi mbuto</t>
  </si>
  <si>
    <t>Trái cây khác</t>
  </si>
  <si>
    <t>good_harvest</t>
  </si>
  <si>
    <t>Good harvest</t>
  </si>
  <si>
    <t>Bonne récolte</t>
  </si>
  <si>
    <t>Buena cosecha</t>
  </si>
  <si>
    <t xml:space="preserve">अच्छी फसल </t>
  </si>
  <si>
    <t xml:space="preserve">حصاد جيد </t>
  </si>
  <si>
    <t>Mavuno mazuri</t>
  </si>
  <si>
    <t>ប្រមូលផលបានល្អ</t>
  </si>
  <si>
    <t>Wari mwiza</t>
  </si>
  <si>
    <t>Được mùa</t>
  </si>
  <si>
    <t>normal_harvest</t>
  </si>
  <si>
    <t>Normal harvest</t>
  </si>
  <si>
    <t>Récolte normale</t>
  </si>
  <si>
    <t>Cosecha normal</t>
  </si>
  <si>
    <t xml:space="preserve">सामान्य फसल </t>
  </si>
  <si>
    <t xml:space="preserve">حصاد عادي </t>
  </si>
  <si>
    <t>Mavuno ya kawaida</t>
  </si>
  <si>
    <t>ប្រមូលផលបានធម្មតា</t>
  </si>
  <si>
    <t>Byari ibisanzwe</t>
  </si>
  <si>
    <t>Thu hoạch bình thường</t>
  </si>
  <si>
    <t>bad_harvest</t>
  </si>
  <si>
    <t>Bad harvest</t>
  </si>
  <si>
    <t>Mauvaise récolte</t>
  </si>
  <si>
    <t>Mala cosecha</t>
  </si>
  <si>
    <t xml:space="preserve">खराब फसल  </t>
  </si>
  <si>
    <t xml:space="preserve">حصاد سيء </t>
  </si>
  <si>
    <t>Mavuno mabaya/Chini ya kawaida</t>
  </si>
  <si>
    <t>ប្រមូលផលមិនបានល្អ</t>
  </si>
  <si>
    <t>Wari mubi</t>
  </si>
  <si>
    <t>Thu hoạch xấu</t>
  </si>
  <si>
    <t>hh_position</t>
  </si>
  <si>
    <t>married_to</t>
  </si>
  <si>
    <t>Married to head</t>
  </si>
  <si>
    <t>Marié(e) au chef du ménage</t>
  </si>
  <si>
    <t>Casada con el jefe (cabeza) del hogar</t>
  </si>
  <si>
    <t>सहभागी</t>
  </si>
  <si>
    <t xml:space="preserve">زوجه رب الأسره </t>
  </si>
  <si>
    <t>Olewa na mkuu wa kaya</t>
  </si>
  <si>
    <t>រៀបការជាមួយមេគ្រួសារ</t>
  </si>
  <si>
    <t>Ni uwo twashakanye</t>
  </si>
  <si>
    <t>Kết hôn với người đứng đầu</t>
  </si>
  <si>
    <t>child</t>
  </si>
  <si>
    <t>Child of head</t>
  </si>
  <si>
    <t>Enfant du chef du ménage</t>
  </si>
  <si>
    <t>Hijo del jefe (cabeza) del hogar</t>
  </si>
  <si>
    <t>बच्चा</t>
  </si>
  <si>
    <t xml:space="preserve">ابن رب الأسره </t>
  </si>
  <si>
    <t>Mtoto wa mkuu wa kaya</t>
  </si>
  <si>
    <t>ត្រូជាកូនរបស់មេគ្រួសារ</t>
  </si>
  <si>
    <t>Ndi umwana we</t>
  </si>
  <si>
    <t>Đứa con đầu</t>
  </si>
  <si>
    <t>parent</t>
  </si>
  <si>
    <t>Parent of head</t>
  </si>
  <si>
    <t>Parent du chef du ménage</t>
  </si>
  <si>
    <t>Padre del jefe (cabeza) del hogar</t>
  </si>
  <si>
    <t>अभिवावक</t>
  </si>
  <si>
    <t xml:space="preserve">والد رب الأسره </t>
  </si>
  <si>
    <t>Mzazi wa mkuu wa kaya</t>
  </si>
  <si>
    <t>ត្រូវជាឱពុកម្តាយរបស់មេគ្រួសារ</t>
  </si>
  <si>
    <t>Ndi umubyeyi we</t>
  </si>
  <si>
    <t>Cha mẹ của người đứng đầu</t>
  </si>
  <si>
    <t>family_other</t>
  </si>
  <si>
    <t>Other family member</t>
  </si>
  <si>
    <t>Autre membre de la famille</t>
  </si>
  <si>
    <t>Otro miembro de la familia</t>
  </si>
  <si>
    <t xml:space="preserve">عضو أسره آخر </t>
  </si>
  <si>
    <t>Wanafamilia wengine</t>
  </si>
  <si>
    <t>សមាជិកផ្សេងទៀតក្នុងគ្រួសារ</t>
  </si>
  <si>
    <t>Ni umwe mubagize umuryango</t>
  </si>
  <si>
    <t>Thành viên khác trong gia đình</t>
  </si>
  <si>
    <t>nonfamily</t>
  </si>
  <si>
    <t>Not a family member</t>
  </si>
  <si>
    <t>Pas un membre de la famille</t>
  </si>
  <si>
    <t>No es miembro de la familia</t>
  </si>
  <si>
    <t xml:space="preserve">परिवार के अलग   </t>
  </si>
  <si>
    <t xml:space="preserve">لست عضوا بالأسره </t>
  </si>
  <si>
    <t>Sio wanafamilia</t>
  </si>
  <si>
    <t>មិនមែនជាសមាជិកគ្រួសារ</t>
  </si>
  <si>
    <t>Ntabwo ari umwe mubagize umuryango</t>
  </si>
  <si>
    <t>Không phải là thành viên gia đình</t>
  </si>
  <si>
    <t>honey_units</t>
  </si>
  <si>
    <t xml:space="preserve">किलो </t>
  </si>
  <si>
    <t>householdtype</t>
  </si>
  <si>
    <t>couple</t>
  </si>
  <si>
    <t>Has Partner – married or non-married</t>
  </si>
  <si>
    <t>A un partenaire - marié(e) ou non-marié €</t>
  </si>
  <si>
    <t>Hombre y mujer (pareja consolidada, ambos viven en el hogar)</t>
  </si>
  <si>
    <t>विवाहित अथवा अविवाहित</t>
  </si>
  <si>
    <t xml:space="preserve">متزوج </t>
  </si>
  <si>
    <t>Ana mwenza - aliyeolewa au asiyeolewa</t>
  </si>
  <si>
    <t>មានដៃគូ –បានរៀបការ ឬមិនបានរៀបការ</t>
  </si>
  <si>
    <t>Umukuru w'umuryango yarashatse cyangwa?</t>
  </si>
  <si>
    <t>Có Đối tác - đã kết hôn hoặc chưa kết hôn</t>
  </si>
  <si>
    <t>woman_single</t>
  </si>
  <si>
    <t>Woman – single, widowed, divorced etc.</t>
  </si>
  <si>
    <t>Femme - célibataire, veuve, divorcée, etc.</t>
  </si>
  <si>
    <t>Mujer sola (viuda o hombre ausente del hogar)</t>
  </si>
  <si>
    <r>
      <rPr>
        <sz val="10"/>
        <color rgb="FF000000"/>
        <rFont val="Lohit devanagari"/>
      </rPr>
      <t>महिला</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</si>
  <si>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إمرأه</t>
    </r>
    <r>
      <rPr>
        <sz val="10"/>
        <color rgb="FF000000"/>
        <rFont val="Arial"/>
        <family val="2"/>
      </rPr>
      <t xml:space="preserve">( </t>
    </r>
    <r>
      <rPr>
        <sz val="10"/>
        <color rgb="FF000000"/>
        <rFont val="Lohit devanagari"/>
      </rPr>
      <t>عزباء، أرمله، مطلقه</t>
    </r>
    <r>
      <rPr>
        <sz val="10"/>
        <color rgb="FF000000"/>
        <rFont val="Arial"/>
        <family val="2"/>
      </rPr>
      <t>)</t>
    </r>
  </si>
  <si>
    <t>Mwanamke - anaishi peke yake, mjane, anatalaka n.k</t>
  </si>
  <si>
    <t>ស្ត្រី–នៅលីវ ពោះម៉ាយ លែងលះ ផ្សេងៗ</t>
  </si>
  <si>
    <t>Ni umukobwa w'ingaragu, umupfakazi,yatandukanye n'uwo bashakanye</t>
  </si>
  <si>
    <t>Phụ nữ - độc thân, góa chồng, ly dị, v.v.</t>
  </si>
  <si>
    <t>man_single</t>
  </si>
  <si>
    <t>Man – single, widowed, divorced etc.</t>
  </si>
  <si>
    <t>Homme - célibataire, veuf, divorcé etc.</t>
  </si>
  <si>
    <t>Hombre solo (viudo o mujer ausente del hogar)</t>
  </si>
  <si>
    <r>
      <rPr>
        <sz val="10"/>
        <color rgb="FF000000"/>
        <rFont val="Lohit devanagari"/>
      </rPr>
      <t>पुरुष</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</si>
  <si>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رجل</t>
    </r>
    <r>
      <rPr>
        <sz val="10"/>
        <color rgb="FF000000"/>
        <rFont val="Arial"/>
        <family val="2"/>
      </rPr>
      <t xml:space="preserve">( </t>
    </r>
    <r>
      <rPr>
        <sz val="10"/>
        <color rgb="FF000000"/>
        <rFont val="Lohit devanagari"/>
      </rPr>
      <t>أعزب، أرمل، مطلق</t>
    </r>
    <r>
      <rPr>
        <sz val="10"/>
        <color rgb="FF000000"/>
        <rFont val="Arial"/>
        <family val="2"/>
      </rPr>
      <t>)</t>
    </r>
  </si>
  <si>
    <t>Mwanamume - anaishi peke yake, mgane, anatalaka n.k</t>
  </si>
  <si>
    <t>បុរស–នៅលីវ ពោះម៉ាយ លែងលះ ផ្សេងៗ</t>
  </si>
  <si>
    <t>Ni umuhungu w'ingaragu, umupfakazi,yatandukanye n'uwo bashakanye</t>
  </si>
  <si>
    <t>Đàn ông - độc thân, góa chồng, ly dị, v.v.</t>
  </si>
  <si>
    <t>int_name</t>
  </si>
  <si>
    <t>int_nameB</t>
  </si>
  <si>
    <t>int_nameC</t>
  </si>
  <si>
    <t>intercrop</t>
  </si>
  <si>
    <t>monoculture</t>
  </si>
  <si>
    <t>Grow alone</t>
  </si>
  <si>
    <t>Culture seule</t>
  </si>
  <si>
    <t>Monocultivo</t>
  </si>
  <si>
    <t>एकल फसल</t>
  </si>
  <si>
    <t xml:space="preserve">زراعه صنف واحد </t>
  </si>
  <si>
    <t>Panda pekeyake</t>
  </si>
  <si>
    <t>ដាំតែឯង</t>
  </si>
  <si>
    <t>Biba biri byonyine</t>
  </si>
  <si>
    <t>Trồng một mình</t>
  </si>
  <si>
    <t>Intercropped</t>
  </si>
  <si>
    <t>Culture intercalée</t>
  </si>
  <si>
    <t>Cultivo asociado</t>
  </si>
  <si>
    <t xml:space="preserve">मिश्रित फसल </t>
  </si>
  <si>
    <t xml:space="preserve">زراعه لأكثر من صنف معا </t>
  </si>
  <si>
    <t>Kilimo mseto</t>
  </si>
  <si>
    <t>ដាំចម្រុះ</t>
  </si>
  <si>
    <t>Biba bivanze n'ibindi bihingwa</t>
  </si>
  <si>
    <t>Trồng xen</t>
  </si>
  <si>
    <t>irrigation_method</t>
  </si>
  <si>
    <t>Carry_water</t>
  </si>
  <si>
    <t>Pouring water by hand (using container)</t>
  </si>
  <si>
    <t>Verser de l'eau à la main (en utilisant un conteneur)</t>
  </si>
  <si>
    <t>Manualmente usando baldes</t>
  </si>
  <si>
    <r>
      <rPr>
        <sz val="10"/>
        <color rgb="FF000000"/>
        <rFont val="Lohit devanagari"/>
      </rPr>
      <t xml:space="preserve">हाथ से पानी </t>
    </r>
    <r>
      <rPr>
        <sz val="10"/>
        <color rgb="FF000000"/>
        <rFont val="Arial"/>
        <family val="2"/>
      </rPr>
      <t>(</t>
    </r>
    <r>
      <rPr>
        <sz val="10"/>
        <color rgb="FF000000"/>
        <rFont val="Lohit devanagari"/>
      </rPr>
      <t>कंटेनर का उपयोग करके</t>
    </r>
    <r>
      <rPr>
        <sz val="10"/>
        <color rgb="FF000000"/>
        <rFont val="Arial"/>
        <family val="2"/>
      </rPr>
      <t xml:space="preserve">) </t>
    </r>
  </si>
  <si>
    <r>
      <rPr>
        <sz val="10"/>
        <color rgb="FF000000"/>
        <rFont val="Lohit devanagari"/>
      </rPr>
      <t xml:space="preserve">ري يدوي </t>
    </r>
    <r>
      <rPr>
        <sz val="10"/>
        <color rgb="FF000000"/>
        <rFont val="Arial"/>
        <family val="2"/>
      </rPr>
      <t>(</t>
    </r>
    <r>
      <rPr>
        <sz val="10"/>
        <color rgb="FF000000"/>
        <rFont val="Lohit devanagari"/>
      </rPr>
      <t>باستخدام كردل</t>
    </r>
    <r>
      <rPr>
        <sz val="10"/>
        <color rgb="FF000000"/>
        <rFont val="Arial"/>
        <family val="2"/>
      </rPr>
      <t>)</t>
    </r>
  </si>
  <si>
    <t>Kunyunyiza maji kwa mkono (kwa kutumia chombo)</t>
  </si>
  <si>
    <t>ស្រោចទឹកដោយដៃ</t>
  </si>
  <si>
    <t>Mvomerera nkoresheje amaboko</t>
  </si>
  <si>
    <t>Đổ nước bằng tay (sử dụng thùng chứa)</t>
  </si>
  <si>
    <t>Basin</t>
  </si>
  <si>
    <t>Basin dug around plant</t>
  </si>
  <si>
    <t>Bassin creusé autour de la plante</t>
  </si>
  <si>
    <t>Cuenca excavada alrededor de las plantas</t>
  </si>
  <si>
    <t xml:space="preserve">बेसिन संयंत्र के चारों ओर खोदा गया था </t>
  </si>
  <si>
    <t>Bonde la kuchimba karibu na mmea</t>
  </si>
  <si>
    <t>រណ្តៅជីកជុំវិញដំណាំ</t>
  </si>
  <si>
    <t>Ncukura ibyobo nzengurutsa umurima</t>
  </si>
  <si>
    <t>Lưu vực đào xung quanh nhà máy</t>
  </si>
  <si>
    <t>Gravity</t>
  </si>
  <si>
    <t>Gravity-fed (river diversion)</t>
  </si>
  <si>
    <t>Alimenté par gravité (dérivation de la rivière)</t>
  </si>
  <si>
    <t>Gravedad</t>
  </si>
  <si>
    <r>
      <rPr>
        <sz val="10"/>
        <color rgb="FF000000"/>
        <rFont val="Lohit devanagari"/>
      </rPr>
      <t>गृविटी</t>
    </r>
    <r>
      <rPr>
        <sz val="10"/>
        <color rgb="FF000000"/>
        <rFont val="Arial"/>
        <family val="2"/>
      </rPr>
      <t>-</t>
    </r>
    <r>
      <rPr>
        <sz val="10"/>
        <color rgb="FF000000"/>
        <rFont val="Lohit devanagari"/>
      </rPr>
      <t xml:space="preserve">फेड </t>
    </r>
    <r>
      <rPr>
        <sz val="10"/>
        <color rgb="FF000000"/>
        <rFont val="Arial"/>
        <family val="2"/>
      </rPr>
      <t>(</t>
    </r>
    <r>
      <rPr>
        <sz val="10"/>
        <color rgb="FF000000"/>
        <rFont val="Lohit devanagari"/>
      </rPr>
      <t>नदी मोड़</t>
    </r>
    <r>
      <rPr>
        <sz val="10"/>
        <color rgb="FF000000"/>
        <rFont val="Arial"/>
        <family val="2"/>
      </rPr>
      <t xml:space="preserve">) </t>
    </r>
  </si>
  <si>
    <r>
      <rPr>
        <sz val="10"/>
        <color rgb="FF000000"/>
        <rFont val="Lohit devanagari"/>
      </rPr>
      <t xml:space="preserve">تغذيه بالجاذبيه </t>
    </r>
    <r>
      <rPr>
        <sz val="10"/>
        <color rgb="FF000000"/>
        <rFont val="Arial"/>
        <family val="2"/>
      </rPr>
      <t>(</t>
    </r>
    <r>
      <rPr>
        <sz val="10"/>
        <color rgb="FF000000"/>
        <rFont val="Lohit devanagari"/>
      </rPr>
      <t>تحويل مياه نهر</t>
    </r>
    <r>
      <rPr>
        <sz val="10"/>
        <color rgb="FF000000"/>
        <rFont val="Arial"/>
        <family val="2"/>
      </rPr>
      <t>)</t>
    </r>
  </si>
  <si>
    <t>Umwagiliaji kwa kuchepusha maji katika mto</t>
  </si>
  <si>
    <t>ទឹកប្រឡាយ</t>
  </si>
  <si>
    <t>Nyobya umugezi nkawerekeza mu murima</t>
  </si>
  <si>
    <t>Trọng lực cho ăn (chuyển hướng sông)</t>
  </si>
  <si>
    <t>Sprinkler</t>
  </si>
  <si>
    <t>Arroseur</t>
  </si>
  <si>
    <t>Aspersión</t>
  </si>
  <si>
    <t>स्प्रिंक्लेर</t>
  </si>
  <si>
    <t xml:space="preserve">ري باستخدام رشاش </t>
  </si>
  <si>
    <t>ស្រោចស្រពដោយបន្សាច</t>
  </si>
  <si>
    <t>Arozwari</t>
  </si>
  <si>
    <t>Vòi phun nước</t>
  </si>
  <si>
    <t>Drip</t>
  </si>
  <si>
    <t>Goutte-à-goutte</t>
  </si>
  <si>
    <t>Goteo</t>
  </si>
  <si>
    <t>ड्रिप</t>
  </si>
  <si>
    <t xml:space="preserve">ري بالتنقيط </t>
  </si>
  <si>
    <t>Matone</t>
  </si>
  <si>
    <t>ស្រោចស្រពដោយតំណក់</t>
  </si>
  <si>
    <t>Amatiyo agenda atonyanza utuzi duke duke</t>
  </si>
  <si>
    <t>Nhỏ giọt</t>
  </si>
  <si>
    <t>Powered_Pump</t>
  </si>
  <si>
    <t>Electric or diesel pump</t>
  </si>
  <si>
    <t>Pompe électrique ou diesel</t>
  </si>
  <si>
    <t>Con bomba eléctrica o de diésel</t>
  </si>
  <si>
    <t xml:space="preserve">इलेक्ट्रिक या डीजल पंप </t>
  </si>
  <si>
    <r>
      <rPr>
        <sz val="10"/>
        <color rgb="FF000000"/>
        <rFont val="Lohit devanagari"/>
      </rPr>
      <t xml:space="preserve">مضخه </t>
    </r>
    <r>
      <rPr>
        <sz val="10"/>
        <color rgb="FF000000"/>
        <rFont val="Arial"/>
        <family val="2"/>
      </rPr>
      <t>(</t>
    </r>
    <r>
      <rPr>
        <sz val="10"/>
        <color rgb="FF000000"/>
        <rFont val="Lohit devanagari"/>
      </rPr>
      <t>بالديزل أو الكهرباء</t>
    </r>
    <r>
      <rPr>
        <sz val="10"/>
        <color rgb="FF000000"/>
        <rFont val="Arial"/>
        <family val="2"/>
      </rPr>
      <t>)</t>
    </r>
  </si>
  <si>
    <t>Pampu ya Umeme au dizeli</t>
  </si>
  <si>
    <t>ម៉ាស៊ីន ឬម៉ូទ័របូមទឹក</t>
  </si>
  <si>
    <t>Ipompo ikoreshwa n'amashanyarazi cg Imodoka</t>
  </si>
  <si>
    <t>Bơm điện hoặc diesel</t>
  </si>
  <si>
    <t>own_land</t>
  </si>
  <si>
    <t>Own land</t>
  </si>
  <si>
    <t>Propriétaire de terre</t>
  </si>
  <si>
    <t>Tierra propia</t>
  </si>
  <si>
    <t xml:space="preserve">अपनी जमीन की </t>
  </si>
  <si>
    <t xml:space="preserve">أملك الأرض </t>
  </si>
  <si>
    <t>Miliki shamba</t>
  </si>
  <si>
    <t>Ubutaka wanjye bwite</t>
  </si>
  <si>
    <t>Mảnh đất riêng</t>
  </si>
  <si>
    <t>rent_in_land</t>
  </si>
  <si>
    <t>Rent in land for own use</t>
  </si>
  <si>
    <t xml:space="preserve">Loue de terres pour son propre usage </t>
  </si>
  <si>
    <t>Renta tierra para poder sembrar</t>
  </si>
  <si>
    <t xml:space="preserve">आपने प्रयोग के लिए जमीन किराये पर ली हैं </t>
  </si>
  <si>
    <t xml:space="preserve">استئجار الأرض للإستخدام الشخصي </t>
  </si>
  <si>
    <t>Kodi shamba</t>
  </si>
  <si>
    <t>ដីជួលពីគេសំរាប់ប្រើប្រាស់ផ្ទាល់ខ្លួន</t>
  </si>
  <si>
    <t>Ndatisha ubwo mpinga</t>
  </si>
  <si>
    <t>Thuê trong đất để sử dụng riêng</t>
  </si>
  <si>
    <t>rent_out_land</t>
  </si>
  <si>
    <t>Rent out land to others</t>
  </si>
  <si>
    <t>Loue à d'autres des terres</t>
  </si>
  <si>
    <t xml:space="preserve">Renta sus tierras a otras personas </t>
  </si>
  <si>
    <t>जमीन किसी अन्य को किराये पर दी हैं</t>
  </si>
  <si>
    <r>
      <rPr>
        <sz val="10"/>
        <color rgb="FF000000"/>
        <rFont val="Lohit devanagari"/>
      </rPr>
      <t xml:space="preserve">تأجير الأرض لآخرين </t>
    </r>
    <r>
      <rPr>
        <sz val="10"/>
        <color rgb="FF000000"/>
        <rFont val="Arial"/>
        <family val="2"/>
      </rPr>
      <t>(</t>
    </r>
    <r>
      <rPr>
        <sz val="10"/>
        <color rgb="FF000000"/>
        <rFont val="Lohit devanagari"/>
      </rPr>
      <t>أو يستخدمها الآخرين وفق نظام المحاصصه</t>
    </r>
    <r>
      <rPr>
        <sz val="10"/>
        <color rgb="FF000000"/>
        <rFont val="Arial"/>
        <family val="2"/>
      </rPr>
      <t>)</t>
    </r>
  </si>
  <si>
    <t>Kodisha shamba (kwa mfano, kwa wengine)</t>
  </si>
  <si>
    <t>ដីជួលឱ្យអ្នកដទៃ</t>
  </si>
  <si>
    <t>Natishiriza abandi ubwo bahinga</t>
  </si>
  <si>
    <t>Thuê đất cho người khác</t>
  </si>
  <si>
    <t>communal_land</t>
  </si>
  <si>
    <t>Use common land</t>
  </si>
  <si>
    <t>Utilise les terres communes</t>
  </si>
  <si>
    <t>Utiliza y trabaja tierra comunal</t>
  </si>
  <si>
    <t xml:space="preserve">सामूहिक जमीन प्रयोग करते हैं </t>
  </si>
  <si>
    <t xml:space="preserve">استخدم أراضي عامه مشتركه </t>
  </si>
  <si>
    <t>Tumia ardhi ya umma/jumuiya</t>
  </si>
  <si>
    <t>ដីសមូហភាព</t>
  </si>
  <si>
    <t>Nkoresha ubutaka rusange</t>
  </si>
  <si>
    <t>Sử dụng đất chung</t>
  </si>
  <si>
    <t>No, don’t use any land</t>
  </si>
  <si>
    <t>Non, n'utilise pas de terre</t>
  </si>
  <si>
    <t>No, no trabaja ninguna tierra</t>
  </si>
  <si>
    <t>नही कोई जमीन प्रयोग नही करते</t>
  </si>
  <si>
    <t xml:space="preserve">لا استخدم أي أرض </t>
  </si>
  <si>
    <t>Hapana,situmii ardhi yeyote</t>
  </si>
  <si>
    <t>អត់ទេ អត់មានដីសម្រាប់ប្រើប្រាស់ទេ</t>
  </si>
  <si>
    <t>Oya, ntabutaka njya nkoresha</t>
  </si>
  <si>
    <t>Không, không nên sử dụng bất kỳ vùng đất nào</t>
  </si>
  <si>
    <t>legumes_fert</t>
  </si>
  <si>
    <t>No_dont_grow</t>
  </si>
  <si>
    <t>No, don't grow any.</t>
  </si>
  <si>
    <t>Non, ne cultive pas.</t>
  </si>
  <si>
    <t>No, no cultiva ninguno</t>
  </si>
  <si>
    <t>नहीं, कोई विकास मत करो।</t>
  </si>
  <si>
    <t xml:space="preserve">لا أزرع أي محصول </t>
  </si>
  <si>
    <t>អត់ទេ</t>
  </si>
  <si>
    <t>Oya, simpinga imboga</t>
  </si>
  <si>
    <t>Không, không phát triển bất kỳ.</t>
  </si>
  <si>
    <t>No_crop_only</t>
  </si>
  <si>
    <t>No, just grow them as a crop for food or sale</t>
  </si>
  <si>
    <t>Non, cultive comme culture pour la nourriture ou la vente</t>
  </si>
  <si>
    <t>No, solo las cultiva como alimento o para vender</t>
  </si>
  <si>
    <t>नहीं, बस उन्हें भोजन या बिक्री के लिए एक फसल के रूप में विकसित करें</t>
  </si>
  <si>
    <t xml:space="preserve">أزرع محصول من أجل الطعام أو البيع </t>
  </si>
  <si>
    <t>Hapana,  nalima kama mazao ya chakula au  nauza</t>
  </si>
  <si>
    <t>អត់ទេ គ្រាន់តែដាំយកគ្រាប់សំរាប់ហូប និងលក់</t>
  </si>
  <si>
    <t>Oya, nzihingira kurya no kugurisha</t>
  </si>
  <si>
    <t>Không, chỉ trồng chúng như một loại cây trồng làm thực phẩm hoặc bán</t>
  </si>
  <si>
    <t>Intercrop</t>
  </si>
  <si>
    <t>Yes. Grow legumes mixed with other crops.</t>
  </si>
  <si>
    <t>Oui. Cultive les légumes intercalés avec d'autres cultures.</t>
  </si>
  <si>
    <t>Sí, cultiva leguminosas en asocio (intercalado) con otros cultivos</t>
  </si>
  <si>
    <t>हाँ। अन्य फसलों के साथ मिश्रित फलियां उगाएं।</t>
  </si>
  <si>
    <t>أزرع البقوليات مختلطة مع المحاصيل الأخرى</t>
  </si>
  <si>
    <t>Ndio. Nalima mikunde nachanganya na mazao mengine.</t>
  </si>
  <si>
    <r>
      <rPr>
        <sz val="10"/>
        <color rgb="FF000000"/>
        <rFont val="Lohit devanagari"/>
      </rPr>
      <t>បាទ</t>
    </r>
    <r>
      <rPr>
        <sz val="10"/>
        <color rgb="FF000000"/>
        <rFont val="Arial"/>
        <family val="2"/>
      </rPr>
      <t>/</t>
    </r>
    <r>
      <rPr>
        <sz val="10"/>
        <color rgb="FF000000"/>
        <rFont val="Lohit devanagari"/>
      </rPr>
      <t>ចាស ដាំលាយដំណាំផ្សេងទៀត</t>
    </r>
  </si>
  <si>
    <t>Yego, mpinga imboga zivanze n'ibindi bihingwa</t>
  </si>
  <si>
    <t>Vâng. Trồng cây họ đậu trộn với các loại cây trồng khác.</t>
  </si>
  <si>
    <t>Rotation</t>
  </si>
  <si>
    <t>Yes. Grow legumes before/after other crops.</t>
  </si>
  <si>
    <t>Oui. Cultive les légumineuses avant / après d'autres cultures.</t>
  </si>
  <si>
    <t>Sí, cultiva leguminosas antes o después de otros cultivos</t>
  </si>
  <si>
    <t>हाँ। अन्य फसलों से पहले / बाद में फलियां उगाएं।</t>
  </si>
  <si>
    <t>أزرع البقوليات بعد أو قبل المحاصيل الأخرى</t>
  </si>
  <si>
    <t>Ndio. Nalima mikunde kabla/baada ya mazao mengine.</t>
  </si>
  <si>
    <r>
      <rPr>
        <sz val="10"/>
        <color rgb="FF000000"/>
        <rFont val="Lohit devanagari"/>
      </rPr>
      <t>បាទ</t>
    </r>
    <r>
      <rPr>
        <sz val="10"/>
        <color rgb="FF000000"/>
        <rFont val="Arial"/>
        <family val="2"/>
      </rPr>
      <t>/</t>
    </r>
    <r>
      <rPr>
        <sz val="10"/>
        <color rgb="FF000000"/>
        <rFont val="Lohit devanagari"/>
      </rPr>
      <t>ចាស ដាំមុនរឺក្រោយដាំដំណាំផ្សេងទៀត</t>
    </r>
  </si>
  <si>
    <t>Yego, mpinga imboga mbere/ nyuma ngahinga ibindi bihingwa</t>
  </si>
  <si>
    <t>Vâng. Trồng cây họ đậu trước / sau các loại cây trồng khác.</t>
  </si>
  <si>
    <t>Vaccinations</t>
  </si>
  <si>
    <t>Vacunación</t>
  </si>
  <si>
    <t>टीकाकरण</t>
  </si>
  <si>
    <t xml:space="preserve">تطعيم </t>
  </si>
  <si>
    <t>Chanjo</t>
  </si>
  <si>
    <t>វ៉ាក់សាំងការពារ</t>
  </si>
  <si>
    <t>Kuzikingiza</t>
  </si>
  <si>
    <t>Tiêm phòng</t>
  </si>
  <si>
    <t>Deworming</t>
  </si>
  <si>
    <t>De-Worming</t>
  </si>
  <si>
    <t>Anti-parasites</t>
  </si>
  <si>
    <t>Desparasitar</t>
  </si>
  <si>
    <r>
      <rPr>
        <sz val="10"/>
        <color rgb="FF000000"/>
        <rFont val="Lohit devanagari"/>
      </rPr>
      <t>डी</t>
    </r>
    <r>
      <rPr>
        <sz val="10"/>
        <color rgb="FF000000"/>
        <rFont val="Arial"/>
        <family val="2"/>
      </rPr>
      <t>-</t>
    </r>
    <r>
      <rPr>
        <sz val="10"/>
        <color rgb="FF000000"/>
        <rFont val="Lohit devanagari"/>
      </rPr>
      <t xml:space="preserve">वॉर्मिंग </t>
    </r>
  </si>
  <si>
    <t xml:space="preserve">تخلص من الديدان </t>
  </si>
  <si>
    <t>Kutoa minyoo</t>
  </si>
  <si>
    <t>ថ្នាំទំលាក់សត្វល្អិត</t>
  </si>
  <si>
    <t>Imiti y'inzoka</t>
  </si>
  <si>
    <t>Khử giun</t>
  </si>
  <si>
    <t>Antibiotics</t>
  </si>
  <si>
    <t>Antibiotiques</t>
  </si>
  <si>
    <t>Antibióticos</t>
  </si>
  <si>
    <t>एंटीबायोटिक्स</t>
  </si>
  <si>
    <t xml:space="preserve">مضاد حيوي </t>
  </si>
  <si>
    <t>viuavijasumu/dawa za kuua viini</t>
  </si>
  <si>
    <t>អង់ទីប៊ីយ៉ូទិក</t>
  </si>
  <si>
    <t>Imiti yindi ivura indwara runaka zitari inzoka</t>
  </si>
  <si>
    <t>Kháng sinh</t>
  </si>
  <si>
    <t>Traditional Medicines</t>
  </si>
  <si>
    <t>Médecine traditionnelle</t>
  </si>
  <si>
    <t>Medicina tradicional</t>
  </si>
  <si>
    <t xml:space="preserve">पारंपरिक दवाएं </t>
  </si>
  <si>
    <t xml:space="preserve">علاجات تقليديه </t>
  </si>
  <si>
    <t>Dawa za kiasili</t>
  </si>
  <si>
    <t xml:space="preserve">ថ្នាំឱសថបុរាណ </t>
  </si>
  <si>
    <t>Imiti ya kinyarwanda</t>
  </si>
  <si>
    <t>Thuốc đông y</t>
  </si>
  <si>
    <t>livestock_list</t>
  </si>
  <si>
    <t>bees</t>
  </si>
  <si>
    <t>Bees</t>
  </si>
  <si>
    <t>Abeilles</t>
  </si>
  <si>
    <t>Colmenas de la abeja</t>
  </si>
  <si>
    <t>मधुमक्खियां</t>
  </si>
  <si>
    <t>Nyuki</t>
  </si>
  <si>
    <t>ឃ្មុំ</t>
  </si>
  <si>
    <t>Inzuki</t>
  </si>
  <si>
    <t>Ong</t>
  </si>
  <si>
    <t>buffalo</t>
  </si>
  <si>
    <t>Buffalo</t>
  </si>
  <si>
    <t>Buffle</t>
  </si>
  <si>
    <t>Búfalo</t>
  </si>
  <si>
    <t>भैंस</t>
  </si>
  <si>
    <t>ក្របី</t>
  </si>
  <si>
    <t>trâu</t>
  </si>
  <si>
    <t>Cattle</t>
  </si>
  <si>
    <t>Bovins</t>
  </si>
  <si>
    <t>Ganado</t>
  </si>
  <si>
    <t xml:space="preserve">मवेशी </t>
  </si>
  <si>
    <t xml:space="preserve">أبقار </t>
  </si>
  <si>
    <t>Ng'ombe</t>
  </si>
  <si>
    <t>គោ</t>
  </si>
  <si>
    <t>Inka</t>
  </si>
  <si>
    <t>Gia súc</t>
  </si>
  <si>
    <t>Chicken</t>
  </si>
  <si>
    <t>Poulet</t>
  </si>
  <si>
    <t>Pollo</t>
  </si>
  <si>
    <t xml:space="preserve">चिकन </t>
  </si>
  <si>
    <t xml:space="preserve">دجاج </t>
  </si>
  <si>
    <t>Kuku</t>
  </si>
  <si>
    <t>មាន់</t>
  </si>
  <si>
    <t>Inkoko</t>
  </si>
  <si>
    <t>Gà</t>
  </si>
  <si>
    <t>Donkey</t>
  </si>
  <si>
    <t>Ane</t>
  </si>
  <si>
    <t>Burro</t>
  </si>
  <si>
    <t>गधा</t>
  </si>
  <si>
    <t xml:space="preserve">حمار </t>
  </si>
  <si>
    <t>Con lừa</t>
  </si>
  <si>
    <t>Fishes</t>
  </si>
  <si>
    <t>Poissons</t>
  </si>
  <si>
    <t>Peces</t>
  </si>
  <si>
    <t>मछलियों</t>
  </si>
  <si>
    <t xml:space="preserve"> اسماك</t>
  </si>
  <si>
    <t>Samaki</t>
  </si>
  <si>
    <t>ត្រី</t>
  </si>
  <si>
    <t>Amafi</t>
  </si>
  <si>
    <t>Cá</t>
  </si>
  <si>
    <t>Goats</t>
  </si>
  <si>
    <t>Caprins</t>
  </si>
  <si>
    <t>Cabras</t>
  </si>
  <si>
    <t xml:space="preserve">बकरी </t>
  </si>
  <si>
    <t xml:space="preserve">ماعز </t>
  </si>
  <si>
    <t>Mbuzi</t>
  </si>
  <si>
    <t>ពពែ</t>
  </si>
  <si>
    <t>Ihene</t>
  </si>
  <si>
    <t>Dê</t>
  </si>
  <si>
    <t>otherpoultry</t>
  </si>
  <si>
    <t>Other birds</t>
  </si>
  <si>
    <t>Autres oiseaux (pintade, canard, pigeon)</t>
  </si>
  <si>
    <t>Otras aves</t>
  </si>
  <si>
    <t xml:space="preserve">अन्य पक्षि </t>
  </si>
  <si>
    <t xml:space="preserve">طيور أخرى </t>
  </si>
  <si>
    <t>Ndege wengine</t>
  </si>
  <si>
    <t>សត្វបក្សីផ្សេងទៀត</t>
  </si>
  <si>
    <t>Ibindi biguruka</t>
  </si>
  <si>
    <t>Những con chim khác</t>
  </si>
  <si>
    <t>Pigs</t>
  </si>
  <si>
    <t>Cochons</t>
  </si>
  <si>
    <t>Cerdos</t>
  </si>
  <si>
    <t>सुअर</t>
  </si>
  <si>
    <t>الخنازير</t>
  </si>
  <si>
    <t>Nguruwe</t>
  </si>
  <si>
    <t>ជ្រូក</t>
  </si>
  <si>
    <t>Ingurube</t>
  </si>
  <si>
    <t>Lợn</t>
  </si>
  <si>
    <t>Rabbits</t>
  </si>
  <si>
    <t>Lapin</t>
  </si>
  <si>
    <t>Conejo</t>
  </si>
  <si>
    <t>खरगोश</t>
  </si>
  <si>
    <t>أرنب</t>
  </si>
  <si>
    <t>Sungura</t>
  </si>
  <si>
    <t>Inkwavu</t>
  </si>
  <si>
    <t>Thỏ</t>
  </si>
  <si>
    <t>Sheep</t>
  </si>
  <si>
    <t>Ovins</t>
  </si>
  <si>
    <t>Ovejas</t>
  </si>
  <si>
    <t>भेड़</t>
  </si>
  <si>
    <t xml:space="preserve">خراف </t>
  </si>
  <si>
    <t>Kondoo</t>
  </si>
  <si>
    <t>Intama</t>
  </si>
  <si>
    <t>Cừu</t>
  </si>
  <si>
    <t>turkey</t>
  </si>
  <si>
    <t>Turkey</t>
  </si>
  <si>
    <t>Dinde</t>
  </si>
  <si>
    <t>Pavo</t>
  </si>
  <si>
    <t>तुर्की</t>
  </si>
  <si>
    <t xml:space="preserve">حبش </t>
  </si>
  <si>
    <t>gà tây</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</si>
  <si>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</si>
  <si>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</si>
  <si>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Ikindi1</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</si>
  <si>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</si>
  <si>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</si>
  <si>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Ikindi2</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</si>
  <si>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</si>
  <si>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</si>
  <si>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Ikindi3</t>
  </si>
  <si>
    <t>livestock_list_name</t>
  </si>
  <si>
    <t>${livestock_other1}</t>
  </si>
  <si>
    <t>${livestock_other2}</t>
  </si>
  <si>
    <t>${livestock_other3}</t>
  </si>
  <si>
    <t>male_female</t>
  </si>
  <si>
    <t>M</t>
  </si>
  <si>
    <t>Male</t>
  </si>
  <si>
    <t>Homme</t>
  </si>
  <si>
    <t>Hombre</t>
  </si>
  <si>
    <t xml:space="preserve">पुरुष </t>
  </si>
  <si>
    <t xml:space="preserve">ذكر </t>
  </si>
  <si>
    <t>Mwanaume</t>
  </si>
  <si>
    <t>ប្រុស</t>
  </si>
  <si>
    <t>Umugabo</t>
  </si>
  <si>
    <t>Nam giới</t>
  </si>
  <si>
    <t>F</t>
  </si>
  <si>
    <t>Female</t>
  </si>
  <si>
    <t>Femme</t>
  </si>
  <si>
    <t>Mujer</t>
  </si>
  <si>
    <t>महिला</t>
  </si>
  <si>
    <t xml:space="preserve">أنثى </t>
  </si>
  <si>
    <t>Mwanamke</t>
  </si>
  <si>
    <t>ស្រី</t>
  </si>
  <si>
    <t>Umugore</t>
  </si>
  <si>
    <t>Giống cái</t>
  </si>
  <si>
    <t>manure_use</t>
  </si>
  <si>
    <t>soil_direct</t>
  </si>
  <si>
    <t>Put directly on soil</t>
  </si>
  <si>
    <t>Applique directement sur les cultures</t>
  </si>
  <si>
    <t>Lo echa directo en el suelo</t>
  </si>
  <si>
    <t xml:space="preserve">सीधे मिट्टी  पर डालता है </t>
  </si>
  <si>
    <t xml:space="preserve">توضع بشكل مباشر على التربه </t>
  </si>
  <si>
    <t>Weka moja kwa moja kwenye udongo</t>
  </si>
  <si>
    <t>ដាក់ដោយផ្ទាល់លើដី</t>
  </si>
  <si>
    <t>Kuyivanga ako kanya mubutaka</t>
  </si>
  <si>
    <t>Đặt trực tiếp trên đất</t>
  </si>
  <si>
    <t>store_pile</t>
  </si>
  <si>
    <t>Store in a pile (for more than one month) before use</t>
  </si>
  <si>
    <t>Conserve en pile (pendant plus d'un mois) avant utilisation</t>
  </si>
  <si>
    <t>Lo deja apilado en un montón (por al menos un mes) antes de usarlo</t>
  </si>
  <si>
    <r>
      <rPr>
        <sz val="10"/>
        <color rgb="FF000000"/>
        <rFont val="Lohit devanagari"/>
      </rPr>
      <t xml:space="preserve">एक ढेर में एकत्रित करता है </t>
    </r>
    <r>
      <rPr>
        <sz val="10"/>
        <color rgb="FF000000"/>
        <rFont val="Arial"/>
        <family val="2"/>
      </rPr>
      <t>(</t>
    </r>
    <r>
      <rPr>
        <sz val="10"/>
        <color rgb="FF000000"/>
        <rFont val="Lohit devanagari"/>
      </rPr>
      <t>एक माह से अधिक समय के लिए</t>
    </r>
    <r>
      <rPr>
        <sz val="10"/>
        <color rgb="FF000000"/>
        <rFont val="Arial"/>
        <family val="2"/>
      </rPr>
      <t xml:space="preserve">) </t>
    </r>
    <r>
      <rPr>
        <sz val="10"/>
        <color rgb="FF000000"/>
        <rFont val="Lohit devanagari"/>
      </rPr>
      <t>उपयोग करने से पहले</t>
    </r>
  </si>
  <si>
    <r>
      <rPr>
        <sz val="10"/>
        <color rgb="FF000000"/>
        <rFont val="Lohit devanagari"/>
      </rPr>
      <t xml:space="preserve">تخزن في أكوام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</si>
  <si>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kwenye rundo (kwa zaidi ya mwezi mmoja) kabla ya kutumia</t>
  </si>
  <si>
    <r>
      <rPr>
        <sz val="10"/>
        <color rgb="FF000000"/>
        <rFont val="Lohit devanagari"/>
      </rPr>
      <t xml:space="preserve">រក្សាទុកជាគំនរ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</si>
  <si>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Ndayirunda (byibuze mugihe kiri hejuru y'ukwezi)mbere y'uko nyikoresha</t>
  </si>
  <si>
    <t>Lưu trữ trong một đống (trong hơn một tháng) trước khi sử dụng</t>
  </si>
  <si>
    <t>store_enclosed</t>
  </si>
  <si>
    <t>Store in an enclosed space (for more than one month) before use</t>
  </si>
  <si>
    <t>Conserve dans un endroit clos (pour plus d'un mois) avant utilisation</t>
  </si>
  <si>
    <t>Lo deja en un espacio cerrado (por al menos un mes) antes de usarlo</t>
  </si>
  <si>
    <r>
      <rPr>
        <sz val="10"/>
        <color rgb="FF000000"/>
        <rFont val="Lohit devanagari"/>
      </rPr>
      <t xml:space="preserve">बंद जगह में एकत्रित करता है </t>
    </r>
    <r>
      <rPr>
        <sz val="10"/>
        <color rgb="FF000000"/>
        <rFont val="Arial"/>
        <family val="2"/>
      </rPr>
      <t xml:space="preserve">( </t>
    </r>
    <r>
      <rPr>
        <sz val="10"/>
        <color rgb="FF000000"/>
        <rFont val="Lohit devanagari"/>
      </rPr>
      <t>एक माह से अधिक के लिए</t>
    </r>
    <r>
      <rPr>
        <sz val="10"/>
        <color rgb="FF000000"/>
        <rFont val="Arial"/>
        <family val="2"/>
      </rPr>
      <t xml:space="preserve">) </t>
    </r>
  </si>
  <si>
    <r>
      <rPr>
        <sz val="10"/>
        <color rgb="FF000000"/>
        <rFont val="Lohit devanagari"/>
      </rPr>
      <t xml:space="preserve">تخزن في مكان مغلق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</si>
  <si>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katika nafasi iliyofungwa (kwa zaidi ya mwezi mmoja) kabla ya kutumia</t>
  </si>
  <si>
    <r>
      <rPr>
        <sz val="10"/>
        <color rgb="FF000000"/>
        <rFont val="Lohit devanagari"/>
      </rPr>
      <t xml:space="preserve">រក្សាទុកកន្លែងបិទជិត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</si>
  <si>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Nyishyira ahantu hihereye (byibuze mugihe kiri hejuru y'ukwezi)mbere y'uko nyikoresha</t>
  </si>
  <si>
    <t>Lưu trữ trong một không gian kín (trong hơn một tháng) trước khi sử dụng</t>
  </si>
  <si>
    <t>Use as a fuel</t>
  </si>
  <si>
    <t xml:space="preserve">ईंधन के रूप में उपयोग  करता है  </t>
  </si>
  <si>
    <t>تستخدم كوقود</t>
  </si>
  <si>
    <t>Tumia kama kuni/mafuta</t>
  </si>
  <si>
    <t>ប្រើជាឥន្ធនៈ</t>
  </si>
  <si>
    <t>Nyikoresha biyogaze</t>
  </si>
  <si>
    <t>Sử dụng làm nhiên liệu</t>
  </si>
  <si>
    <t xml:space="preserve">Le vend </t>
  </si>
  <si>
    <t xml:space="preserve">बेच देता हैं </t>
  </si>
  <si>
    <t>Uza</t>
  </si>
  <si>
    <t>Ndayigurisha</t>
  </si>
  <si>
    <t>dispose</t>
  </si>
  <si>
    <t>Dispose of it</t>
  </si>
  <si>
    <t>S'en débarrasse</t>
  </si>
  <si>
    <t>Lo desecha (lo bota)</t>
  </si>
  <si>
    <t xml:space="preserve">नष्ट कर देता है </t>
  </si>
  <si>
    <t xml:space="preserve">يتم التخلص منها </t>
  </si>
  <si>
    <t>kuondoa majumbani ile isitumike</t>
  </si>
  <si>
    <t>បោះចោល</t>
  </si>
  <si>
    <t>Ndayitanga</t>
  </si>
  <si>
    <t>Vứt bỏ nó</t>
  </si>
  <si>
    <t>biodigester</t>
  </si>
  <si>
    <t>Bio-Digester</t>
  </si>
  <si>
    <t>Biodigesteur</t>
  </si>
  <si>
    <t>Bio-digestor</t>
  </si>
  <si>
    <r>
      <rPr>
        <sz val="10"/>
        <color rgb="FF000000"/>
        <rFont val="Lohit devanagari"/>
      </rPr>
      <t>बायो</t>
    </r>
    <r>
      <rPr>
        <sz val="10"/>
        <color rgb="FF000000"/>
        <rFont val="Arial"/>
        <family val="2"/>
      </rPr>
      <t>-</t>
    </r>
    <r>
      <rPr>
        <sz val="10"/>
        <color rgb="FF000000"/>
        <rFont val="Lohit devanagari"/>
      </rPr>
      <t>डायजेस्टर</t>
    </r>
  </si>
  <si>
    <t>تستخدم في الهاضم العضوي</t>
  </si>
  <si>
    <t>ឡជីឧស្ម័ន</t>
  </si>
  <si>
    <t>Nyikoresha ikimoteri</t>
  </si>
  <si>
    <t>Máy sinh học</t>
  </si>
  <si>
    <t>l/animal/day</t>
  </si>
  <si>
    <t>Litres per animal per day</t>
  </si>
  <si>
    <t>Litres par animal par jour</t>
  </si>
  <si>
    <t>Litros por animal por día</t>
  </si>
  <si>
    <r>
      <rPr>
        <sz val="10"/>
        <color rgb="FF000000"/>
        <rFont val="Lohit devanagari"/>
      </rPr>
      <t xml:space="preserve">लीटर </t>
    </r>
    <r>
      <rPr>
        <sz val="10"/>
        <color rgb="FF000000"/>
        <rFont val="Arial"/>
        <family val="2"/>
      </rPr>
      <t xml:space="preserve">- </t>
    </r>
    <r>
      <rPr>
        <sz val="10"/>
        <color rgb="FF000000"/>
        <rFont val="Lohit devanagari"/>
      </rPr>
      <t>प्रति पशु प्रति दिन</t>
    </r>
  </si>
  <si>
    <t>لتر لكل راس في اليوم</t>
  </si>
  <si>
    <t>Lita kwa kila mnyama kwa siku</t>
  </si>
  <si>
    <t>ចំនួនលីត្រក្នុងមួយក្បាលមួយថ្ងៃ</t>
  </si>
  <si>
    <t>Litiro ku nka 1 ku munsi</t>
  </si>
  <si>
    <t>Lít mỗi con vật mỗi ngày</t>
  </si>
  <si>
    <t>Total litres per day</t>
  </si>
  <si>
    <t>Llitres total par jour</t>
  </si>
  <si>
    <t>Litros por día</t>
  </si>
  <si>
    <t xml:space="preserve">कुल लीटर प्रति दिन </t>
  </si>
  <si>
    <t>لتر باليوم</t>
  </si>
  <si>
    <t>Lita kwa siku</t>
  </si>
  <si>
    <t>សរុបជាលីត្រក្នុងមួយថ្ងៃ</t>
  </si>
  <si>
    <t>Litiro zose hamwe ku munsi</t>
  </si>
  <si>
    <t>Tổng số lít mỗi ngày</t>
  </si>
  <si>
    <t>Drink it / consume at home</t>
  </si>
  <si>
    <t>Le boit /consomme à la maison</t>
  </si>
  <si>
    <t>Se consume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</si>
  <si>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</si>
  <si>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t>يتم استهلاكه بالمنزل</t>
  </si>
  <si>
    <t>Kunywa/matumizi nyumbani</t>
  </si>
  <si>
    <r>
      <rPr>
        <sz val="10"/>
        <color rgb="FF000000"/>
        <rFont val="Lohit devanagari"/>
      </rPr>
      <t>ផឹកវា</t>
    </r>
    <r>
      <rPr>
        <sz val="10"/>
        <color rgb="FF000000"/>
        <rFont val="Arial"/>
        <family val="2"/>
      </rPr>
      <t>/</t>
    </r>
    <r>
      <rPr>
        <sz val="10"/>
        <color rgb="FF000000"/>
        <rFont val="Lohit devanagari"/>
      </rPr>
      <t>ទុកក្នុងផ្ទះ</t>
    </r>
  </si>
  <si>
    <t>Turayanywa murugo</t>
  </si>
  <si>
    <t>Uống / tiêu thụ tại nhà</t>
  </si>
  <si>
    <t>Se vende</t>
  </si>
  <si>
    <t xml:space="preserve">يتم بيعه </t>
  </si>
  <si>
    <t>Turayagurisha</t>
  </si>
  <si>
    <t>dairy</t>
  </si>
  <si>
    <t>Make dairy products</t>
  </si>
  <si>
    <t>डेयरी उत्पाद बनाएं</t>
  </si>
  <si>
    <t>يتم استخدامه بتصنيع منتجات الالبان</t>
  </si>
  <si>
    <t>Chachisha maziwa</t>
  </si>
  <si>
    <t>Turayabika</t>
  </si>
  <si>
    <t>Làm các sản phẩm sữa</t>
  </si>
  <si>
    <t>Donne ou échange</t>
  </si>
  <si>
    <t>दे दिया  विनिमय</t>
  </si>
  <si>
    <t>يتم اهداءه او مبادلته</t>
  </si>
  <si>
    <t>អោយទៅគេ ឬដោះដូរ</t>
  </si>
  <si>
    <t>Turayatanga cg tukayagurana ibindi</t>
  </si>
  <si>
    <t>months</t>
  </si>
  <si>
    <t>jan</t>
  </si>
  <si>
    <t>Jan</t>
  </si>
  <si>
    <t>Janv</t>
  </si>
  <si>
    <t>Ene</t>
  </si>
  <si>
    <t>जनवरी</t>
  </si>
  <si>
    <t xml:space="preserve">كانون الثاني </t>
  </si>
  <si>
    <t>Januari</t>
  </si>
  <si>
    <t>មករា</t>
  </si>
  <si>
    <t>Mutarama</t>
  </si>
  <si>
    <t>Tháng giêng</t>
  </si>
  <si>
    <t>feb</t>
  </si>
  <si>
    <t>Feb</t>
  </si>
  <si>
    <t>Fév</t>
  </si>
  <si>
    <t>फरवरी</t>
  </si>
  <si>
    <t xml:space="preserve">شباط </t>
  </si>
  <si>
    <t>Februari</t>
  </si>
  <si>
    <t>កុម្ភៈ</t>
  </si>
  <si>
    <t>Gashyantare</t>
  </si>
  <si>
    <t>Tháng hai</t>
  </si>
  <si>
    <t>mar</t>
  </si>
  <si>
    <t>Mar</t>
  </si>
  <si>
    <t>मार्च</t>
  </si>
  <si>
    <t xml:space="preserve">آذار </t>
  </si>
  <si>
    <t>Machi</t>
  </si>
  <si>
    <t>មិនា</t>
  </si>
  <si>
    <t>Werurwe</t>
  </si>
  <si>
    <t>Tháng ba</t>
  </si>
  <si>
    <t>apr</t>
  </si>
  <si>
    <t>Apr</t>
  </si>
  <si>
    <t>Avr</t>
  </si>
  <si>
    <t>Abr</t>
  </si>
  <si>
    <t>अप्रैल</t>
  </si>
  <si>
    <t xml:space="preserve">نيسان </t>
  </si>
  <si>
    <t>Aprili</t>
  </si>
  <si>
    <t>មេសា</t>
  </si>
  <si>
    <t>Mata</t>
  </si>
  <si>
    <t>Tháng Tư</t>
  </si>
  <si>
    <t>may</t>
  </si>
  <si>
    <t>May</t>
  </si>
  <si>
    <t>Mai</t>
  </si>
  <si>
    <t>मई</t>
  </si>
  <si>
    <t xml:space="preserve">أيار </t>
  </si>
  <si>
    <t>Mei</t>
  </si>
  <si>
    <t>ឧសភា</t>
  </si>
  <si>
    <t>Gicurasi</t>
  </si>
  <si>
    <t>có thể</t>
  </si>
  <si>
    <t>jun</t>
  </si>
  <si>
    <t>Jun</t>
  </si>
  <si>
    <t>Juin</t>
  </si>
  <si>
    <t>जून</t>
  </si>
  <si>
    <t xml:space="preserve">حزيران </t>
  </si>
  <si>
    <t>Juni</t>
  </si>
  <si>
    <t>មិថុនា</t>
  </si>
  <si>
    <t>Kamena</t>
  </si>
  <si>
    <t>Tháng sáu</t>
  </si>
  <si>
    <t>jul</t>
  </si>
  <si>
    <t>Jul</t>
  </si>
  <si>
    <t>Juil</t>
  </si>
  <si>
    <t>जुलाई</t>
  </si>
  <si>
    <t>تموز</t>
  </si>
  <si>
    <t>Julai</t>
  </si>
  <si>
    <t>កក្កដា</t>
  </si>
  <si>
    <t>Nyakanga</t>
  </si>
  <si>
    <t>Tháng 7</t>
  </si>
  <si>
    <t>aug</t>
  </si>
  <si>
    <t>Aug</t>
  </si>
  <si>
    <t>Aou</t>
  </si>
  <si>
    <t>Ago</t>
  </si>
  <si>
    <t>अगस्त</t>
  </si>
  <si>
    <t xml:space="preserve">آب </t>
  </si>
  <si>
    <t>Agosti</t>
  </si>
  <si>
    <t>សីហា</t>
  </si>
  <si>
    <t>Kanama</t>
  </si>
  <si>
    <t>Tháng tám</t>
  </si>
  <si>
    <t>sep</t>
  </si>
  <si>
    <t>Sep</t>
  </si>
  <si>
    <t>सितंबर</t>
  </si>
  <si>
    <t>أيلول</t>
  </si>
  <si>
    <t>Septemba</t>
  </si>
  <si>
    <t>កញ្ញា</t>
  </si>
  <si>
    <t>Nzeri</t>
  </si>
  <si>
    <t>Tháng chín</t>
  </si>
  <si>
    <t>oct</t>
  </si>
  <si>
    <t>Oct</t>
  </si>
  <si>
    <t>अक्टूबर</t>
  </si>
  <si>
    <t xml:space="preserve">تشرين الأول </t>
  </si>
  <si>
    <t>Oktoba</t>
  </si>
  <si>
    <t>តុលា</t>
  </si>
  <si>
    <t>Ukwakira</t>
  </si>
  <si>
    <t>Tháng 10</t>
  </si>
  <si>
    <t>nov</t>
  </si>
  <si>
    <t>Nov</t>
  </si>
  <si>
    <t>नवंबर</t>
  </si>
  <si>
    <t xml:space="preserve">تشرين الثاني </t>
  </si>
  <si>
    <t>Novemba</t>
  </si>
  <si>
    <t>វិច្ឋិកា</t>
  </si>
  <si>
    <t>Ugushyingo</t>
  </si>
  <si>
    <t>Tháng 11</t>
  </si>
  <si>
    <t>dec</t>
  </si>
  <si>
    <t>Dec</t>
  </si>
  <si>
    <t>Dic</t>
  </si>
  <si>
    <t>दिसंबर</t>
  </si>
  <si>
    <t xml:space="preserve">كانون الأول </t>
  </si>
  <si>
    <t>Desemba</t>
  </si>
  <si>
    <t>ធ្នូ</t>
  </si>
  <si>
    <t>Ukuboza</t>
  </si>
  <si>
    <t>Tháng 12</t>
  </si>
  <si>
    <t>more_less</t>
  </si>
  <si>
    <t>more</t>
  </si>
  <si>
    <t>More</t>
  </si>
  <si>
    <t>Plus</t>
  </si>
  <si>
    <t>Mas</t>
  </si>
  <si>
    <t>أكثر</t>
  </si>
  <si>
    <t>Zaidi</t>
  </si>
  <si>
    <t>ច្រើនជាង</t>
  </si>
  <si>
    <t>Byinshi</t>
  </si>
  <si>
    <t>Hơn</t>
  </si>
  <si>
    <t>less</t>
  </si>
  <si>
    <t>Less</t>
  </si>
  <si>
    <t>Moins</t>
  </si>
  <si>
    <t>Menos</t>
  </si>
  <si>
    <t xml:space="preserve">أقل </t>
  </si>
  <si>
    <t>Kidogo</t>
  </si>
  <si>
    <t>តិចជាង</t>
  </si>
  <si>
    <t>Bike</t>
  </si>
  <si>
    <t>Ít hơn</t>
  </si>
  <si>
    <t>same</t>
  </si>
  <si>
    <t>About the same</t>
  </si>
  <si>
    <t>A peu près pareil</t>
  </si>
  <si>
    <t>Igual</t>
  </si>
  <si>
    <t>उसी के बारे में</t>
  </si>
  <si>
    <t xml:space="preserve">لا تغيير </t>
  </si>
  <si>
    <t>Kawaida</t>
  </si>
  <si>
    <t>ប្រហាក់ប្រហែលគ្នា</t>
  </si>
  <si>
    <t>Bisa nkaho ari kimwe</t>
  </si>
  <si>
    <t>Về giống nhau</t>
  </si>
  <si>
    <t>name_hh_list</t>
  </si>
  <si>
    <t>offfarm_income_amount</t>
  </si>
  <si>
    <t>Little</t>
  </si>
  <si>
    <t>Almost All from farm</t>
  </si>
  <si>
    <t>Presque tout provenant de l'exploitation agricole</t>
  </si>
  <si>
    <t>Casi todo viene de la finca</t>
  </si>
  <si>
    <t xml:space="preserve">लगभग सारी खेत से </t>
  </si>
  <si>
    <t>تقريبا من المزرعه فقط</t>
  </si>
  <si>
    <t>Karibu yote hutoka kwenye shamba (90-100%)</t>
  </si>
  <si>
    <t>ស្ទើរតែទាំងអស់មកពីកសិដ្ឋាន</t>
  </si>
  <si>
    <t>Byose bituruka k'ubuhinzi</t>
  </si>
  <si>
    <t>Hầu hết tất cả từ trang trại</t>
  </si>
  <si>
    <t>UnderHalf</t>
  </si>
  <si>
    <t>Most from farm</t>
  </si>
  <si>
    <t>La plupart provenant de l'exploitation agricole</t>
  </si>
  <si>
    <t>La mayoría viene de la finca</t>
  </si>
  <si>
    <t xml:space="preserve">काफी सारी खेत से </t>
  </si>
  <si>
    <t xml:space="preserve">معظم الدخل من المزرعه </t>
  </si>
  <si>
    <t>Nyingi kutoka shamba (60-90%)</t>
  </si>
  <si>
    <t>ភាគច្រើនមកពីកសិដ្ឋាន</t>
  </si>
  <si>
    <t>Ibyinshi biva k'ubuhinzi</t>
  </si>
  <si>
    <t>Hầu hết từ trang trại</t>
  </si>
  <si>
    <t>Half</t>
  </si>
  <si>
    <t>Half from off-farm</t>
  </si>
  <si>
    <t>La moitié provenant des des activités hors exploitation</t>
  </si>
  <si>
    <t>La mita viene de fuera de la finca</t>
  </si>
  <si>
    <t xml:space="preserve">आधी खेत के अत्तिरिक्त </t>
  </si>
  <si>
    <t xml:space="preserve">نصف الدخل من المزرعه </t>
  </si>
  <si>
    <t>Nusu hazitoki shambani (50%)</t>
  </si>
  <si>
    <t>ពាក់កណ្តាលមកពីកសិដ្ឋាន</t>
  </si>
  <si>
    <t>1/2 kiva mubuhinzi</t>
  </si>
  <si>
    <t>Một nửa từ phi nông nghiệp</t>
  </si>
  <si>
    <t>Most</t>
  </si>
  <si>
    <t>Most from off-farm</t>
  </si>
  <si>
    <t>La plupart provenant des activités hors exploitation</t>
  </si>
  <si>
    <t>La mayoría viene de fuera de la finca</t>
  </si>
  <si>
    <t xml:space="preserve">अधिकांश खेत के अतिरिक्त </t>
  </si>
  <si>
    <t xml:space="preserve">معظم الدخل من غير المزرعه </t>
  </si>
  <si>
    <t>Nyingi hazitoki shambani (10-40%)</t>
  </si>
  <si>
    <t>Ibyinshi bituruka mubindi bintu</t>
  </si>
  <si>
    <t>Hầu hết từ phi nông nghiệp</t>
  </si>
  <si>
    <t>All</t>
  </si>
  <si>
    <t>All or almost all from off-farm</t>
  </si>
  <si>
    <t>Tout ou presque tout venant des activités hors exploitation</t>
  </si>
  <si>
    <t>Todo o casi todo viene de fuera de la finca</t>
  </si>
  <si>
    <t xml:space="preserve">सभी या लगभग  सभी या लगभग खेत के अतिरिक्त अन्य स्रोतों से </t>
  </si>
  <si>
    <t xml:space="preserve">كليا تقريبا من غير المزرعه </t>
  </si>
  <si>
    <t>Yote au Karibu yote hayatoki kwenye shamba (0-10%)</t>
  </si>
  <si>
    <t>ទាំងអស់ឬស្ទើរតែទាំងអស់មកពីកសិដ្ឋាន</t>
  </si>
  <si>
    <t>Byose /hafi ya byose bituruka kubindi bintu</t>
  </si>
  <si>
    <t>Tất cả hoặc gần như tất cả từ phi nông nghiệp</t>
  </si>
  <si>
    <t>otherfarms</t>
  </si>
  <si>
    <t>Labour on other farms</t>
  </si>
  <si>
    <t>Travaille dans d'autres exploitations</t>
  </si>
  <si>
    <t>Jornalero (trabajador) en otras fincas</t>
  </si>
  <si>
    <t xml:space="preserve">अन्य खेतों में मजदूरी </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</si>
  <si>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</si>
  <si>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t>Kibarua katika mashamba ya watu</t>
  </si>
  <si>
    <t>ធ្វើកម្មករនៅកសិដ្ឋានដ៏ទៃទៀត</t>
  </si>
  <si>
    <t>Gukorera amafranga mu yindi mirima</t>
  </si>
  <si>
    <t>Lao động ở các trang trại khác</t>
  </si>
  <si>
    <t>otherlabour</t>
  </si>
  <si>
    <t>Labour, not on a farm</t>
  </si>
  <si>
    <t>Travaille pas dans une exploitation</t>
  </si>
  <si>
    <t>Trabajo no agrícola</t>
  </si>
  <si>
    <t xml:space="preserve">खेतों में नहीं अन्य जगह मजदूरी </t>
  </si>
  <si>
    <t>البناء والتشييد</t>
  </si>
  <si>
    <t>Kibarua, sio kwenye mashamba</t>
  </si>
  <si>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</si>
  <si>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t>Gukora akandi kazi katari ako mu mirima</t>
  </si>
  <si>
    <t>Lao động, không phải trong một trang trại</t>
  </si>
  <si>
    <t>localbusiness</t>
  </si>
  <si>
    <t>Work in local business</t>
  </si>
  <si>
    <t>Travaille dans une entreprise locale</t>
  </si>
  <si>
    <t>Trabajo en negocio local</t>
  </si>
  <si>
    <t xml:space="preserve">स्थानीय व्यवसाय </t>
  </si>
  <si>
    <t xml:space="preserve">أعمال محليه </t>
  </si>
  <si>
    <t>Nafanya kazi kwenye za biashara mtaani</t>
  </si>
  <si>
    <t>ធ្វើការរកស៊ីក្នុងស្រុក</t>
  </si>
  <si>
    <t>Gukora mu mishinga</t>
  </si>
  <si>
    <t>Làm việc trong doanh nghiệp địa phương</t>
  </si>
  <si>
    <t>ownbusiness</t>
  </si>
  <si>
    <t>Have own business</t>
  </si>
  <si>
    <t>A sa propre entreprise ( boutique, commerçant, chauffeur)</t>
  </si>
  <si>
    <t>Tiene su propio negocio</t>
  </si>
  <si>
    <t xml:space="preserve">स्वयं का व्यवसाय </t>
  </si>
  <si>
    <r>
      <rPr>
        <sz val="10"/>
        <color rgb="FF000000"/>
        <rFont val="Lohit devanagari"/>
      </rPr>
      <t>تجاره</t>
    </r>
    <r>
      <rPr>
        <sz val="10"/>
        <color rgb="FF000000"/>
        <rFont val="Arial"/>
        <family val="2"/>
      </rPr>
      <t>/</t>
    </r>
    <r>
      <rPr>
        <sz val="10"/>
        <color rgb="FF000000"/>
        <rFont val="Lohit devanagari"/>
      </rPr>
      <t>أعمال صغيره</t>
    </r>
  </si>
  <si>
    <t>Mmiliki wa biashara</t>
  </si>
  <si>
    <t>មានមុខរបររកស៊ីខ្លួនឯង</t>
  </si>
  <si>
    <t>Kwikorera kugiti cyabo</t>
  </si>
  <si>
    <t>Có kinh doanh riêng</t>
  </si>
  <si>
    <t>gov_institution</t>
  </si>
  <si>
    <t>Work for government or public institution</t>
  </si>
  <si>
    <t>Travaille pour le gouvernement ou institution publique</t>
  </si>
  <si>
    <t>Trabaja en el gobierno o institución pública</t>
  </si>
  <si>
    <t xml:space="preserve">सरकारी या सार्वजनिक संस्थान के लिए कामकाज </t>
  </si>
  <si>
    <t>Mfanyakazi wa serikali au taasisi ya umma</t>
  </si>
  <si>
    <t>ធ្វើការរដ្ឋ ឬធ្វើការក្នុងវិស័យឯកជន</t>
  </si>
  <si>
    <t>Ni abakozi ba Leta n'izindi nzego</t>
  </si>
  <si>
    <t>Làm việc cho chính phủ hoặc tổ chức công cộng</t>
  </si>
  <si>
    <t>remittances</t>
  </si>
  <si>
    <t>Remittances (send money)</t>
  </si>
  <si>
    <t>Versements ( envoi de l'argent)</t>
  </si>
  <si>
    <t>Remesas</t>
  </si>
  <si>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</si>
  <si>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t xml:space="preserve">تحويلات </t>
  </si>
  <si>
    <t>Fedha kutoka nje ya kipato (Kupewa fedha)</t>
  </si>
  <si>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</si>
  <si>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Bafasha abantu koherezanya amafranga(agents)</t>
  </si>
  <si>
    <t>Chuyển tiền (gửi tiền)</t>
  </si>
  <si>
    <t>offfarm_incomes_name</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</si>
  <si>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</si>
  <si>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</si>
  <si>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r>
      <rPr>
        <sz val="10"/>
        <color rgb="FF000000"/>
        <rFont val="Lohit devanagari"/>
      </rPr>
      <t>تجاره</t>
    </r>
    <r>
      <rPr>
        <sz val="10"/>
        <color rgb="FF000000"/>
        <rFont val="Arial"/>
        <family val="2"/>
      </rPr>
      <t>/</t>
    </r>
    <r>
      <rPr>
        <sz val="10"/>
        <color rgb="FF000000"/>
        <rFont val="Lohit devanagari"/>
      </rPr>
      <t>أعمال صغيره</t>
    </r>
  </si>
  <si>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</si>
  <si>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</si>
  <si>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${offfarm_incomes_other}</t>
  </si>
  <si>
    <t>own_grazing</t>
  </si>
  <si>
    <t>own</t>
  </si>
  <si>
    <t>Own it</t>
  </si>
  <si>
    <t>Le possède</t>
  </si>
  <si>
    <t>Propia (le pertenece)</t>
  </si>
  <si>
    <t>अपना हैं</t>
  </si>
  <si>
    <t xml:space="preserve">مملوكه </t>
  </si>
  <si>
    <t>Mmiliki</t>
  </si>
  <si>
    <t>ជាម្ចាស់</t>
  </si>
  <si>
    <t>Barabifite byose</t>
  </si>
  <si>
    <t>Sở hữu nó</t>
  </si>
  <si>
    <t>not_own</t>
  </si>
  <si>
    <t>Do not own it</t>
  </si>
  <si>
    <t>Ne le possède pas</t>
  </si>
  <si>
    <t>No le pertenece</t>
  </si>
  <si>
    <t xml:space="preserve">अपना नही हैं </t>
  </si>
  <si>
    <t xml:space="preserve">غير مملوكه </t>
  </si>
  <si>
    <t>Si mmiliki</t>
  </si>
  <si>
    <t>មិនមែនជាម្ចាស់</t>
  </si>
  <si>
    <t>Ntazo bafite</t>
  </si>
  <si>
    <t>Không sở hữu nó</t>
  </si>
  <si>
    <t>own_some</t>
  </si>
  <si>
    <t>Own some it</t>
  </si>
  <si>
    <t>En possède une partie</t>
  </si>
  <si>
    <t>Una parte le pertenece</t>
  </si>
  <si>
    <t xml:space="preserve">कुछ ही लेना अपना हैं </t>
  </si>
  <si>
    <t xml:space="preserve">بعضها مملوكه </t>
  </si>
  <si>
    <t>Mmiliki wa baadhi yake</t>
  </si>
  <si>
    <t>ជាម្ចាស់ទៅលើរបស់មួយចំនួន</t>
  </si>
  <si>
    <t>Bafite bimwe</t>
  </si>
  <si>
    <t>penned_time</t>
  </si>
  <si>
    <t>out_all_time</t>
  </si>
  <si>
    <t>Not kept in pen or stable</t>
  </si>
  <si>
    <t>Non est conservé dans un enclos ou une étable</t>
  </si>
  <si>
    <t>Nunca se mantienen en el corral o el establo</t>
  </si>
  <si>
    <t xml:space="preserve">अस्तबल या  बाडे में नही रखते हैं </t>
  </si>
  <si>
    <t xml:space="preserve">لا تتم وضعها في زريبه مطلقا </t>
  </si>
  <si>
    <t>Haihifadhiwa katika zizi</t>
  </si>
  <si>
    <t>មិនបានទុកក្នុងទ្រុងឬក្រោល</t>
  </si>
  <si>
    <t>Zitagumye mu kiraro cyangwa murugo</t>
  </si>
  <si>
    <t>Không giữ trong bút hoặc ổn định</t>
  </si>
  <si>
    <t>in_night</t>
  </si>
  <si>
    <t>In at night</t>
  </si>
  <si>
    <t>Dedans la nuit</t>
  </si>
  <si>
    <t>Solo en la noche</t>
  </si>
  <si>
    <t>रात को</t>
  </si>
  <si>
    <t xml:space="preserve">يتم وضعها في زريبه خلال الليل </t>
  </si>
  <si>
    <t>Ndani usiku</t>
  </si>
  <si>
    <t>នៅពេលយប់</t>
  </si>
  <si>
    <t>Mu ijoro</t>
  </si>
  <si>
    <t>Vào ban đêm</t>
  </si>
  <si>
    <t>in_night_and_half_day</t>
  </si>
  <si>
    <t>In at night and half of the day</t>
  </si>
  <si>
    <t>Dedans la nuit et la moitié de la journée</t>
  </si>
  <si>
    <t>Solo en la noche y la mitad del día</t>
  </si>
  <si>
    <t xml:space="preserve">रात में आधेदिन </t>
  </si>
  <si>
    <t xml:space="preserve">يتم وضعها في زريبه خلال الليل ونص الوقت خلال بالنهار </t>
  </si>
  <si>
    <t>ndani usiku na nusu ya mchana</t>
  </si>
  <si>
    <t>នៅពេលយប់ និងកន្លះថ្ងៃ</t>
  </si>
  <si>
    <t>Mu gicuku cyangwa ku manywa</t>
  </si>
  <si>
    <t>Vào ban đêm và một nửa ngày</t>
  </si>
  <si>
    <t>in_always</t>
  </si>
  <si>
    <t>In all the time</t>
  </si>
  <si>
    <t>Tout le temps</t>
  </si>
  <si>
    <t>Todo el tiempo en el corral o el establo</t>
  </si>
  <si>
    <t xml:space="preserve">हर समय   </t>
  </si>
  <si>
    <t xml:space="preserve">يتم وضعها بالزريبه معظم الوقت </t>
  </si>
  <si>
    <t>wakati wote</t>
  </si>
  <si>
    <t>គ្រប់ពេល</t>
  </si>
  <si>
    <t>Igihe cyose</t>
  </si>
  <si>
    <t>Trong tất cả các thời gian</t>
  </si>
  <si>
    <t>D</t>
  </si>
  <si>
    <t>E</t>
  </si>
  <si>
    <t>G</t>
  </si>
  <si>
    <t>product_use</t>
  </si>
  <si>
    <t>Consomme/utilise à la maison</t>
  </si>
  <si>
    <t>Se consume o se usa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</si>
  <si>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</si>
  <si>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</si>
  <si>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 Matumizi ya nyumbani</t>
  </si>
  <si>
    <t>ញ៉ាំឫុទុកប្រើប្រាស់ក្នុងផ្ទះ</t>
  </si>
  <si>
    <t>Kubirya murugo</t>
  </si>
  <si>
    <t>يتم بيعه</t>
  </si>
  <si>
    <t>Kubitanga cyangwa kubigurana ikindi kintu</t>
  </si>
  <si>
    <t>proportions</t>
  </si>
  <si>
    <t>All or nearly all (90-100%)</t>
  </si>
  <si>
    <t>Tout ou presque tout (90-100%)</t>
  </si>
  <si>
    <t>Todo o casi todo (90-100%)</t>
  </si>
  <si>
    <r>
      <rPr>
        <sz val="10"/>
        <color rgb="FF000000"/>
        <rFont val="Lohit devanagari"/>
      </rPr>
      <t xml:space="preserve">सभी या लगभग सभी </t>
    </r>
    <r>
      <rPr>
        <sz val="10"/>
        <color rgb="FF000000"/>
        <rFont val="Arial"/>
        <family val="2"/>
      </rPr>
      <t xml:space="preserve">(90-100%) </t>
    </r>
  </si>
  <si>
    <r>
      <rPr>
        <sz val="10"/>
        <color rgb="FF000000"/>
        <rFont val="Lohit devanagari"/>
      </rPr>
      <t xml:space="preserve">معظمه تقريبا </t>
    </r>
    <r>
      <rPr>
        <sz val="10"/>
        <color rgb="FF000000"/>
        <rFont val="Arial"/>
        <family val="2"/>
      </rPr>
      <t>(90-100%)</t>
    </r>
  </si>
  <si>
    <t>Yote au karibu yote (90-100%)</t>
  </si>
  <si>
    <r>
      <rPr>
        <sz val="10"/>
        <color rgb="FF000000"/>
        <rFont val="Lohit devanagari"/>
      </rPr>
      <t xml:space="preserve">ទាំងអស់ ឬជិតទាំងអស់ </t>
    </r>
    <r>
      <rPr>
        <sz val="10"/>
        <color rgb="FF000000"/>
        <rFont val="Arial"/>
        <family val="2"/>
      </rPr>
      <t>(</t>
    </r>
    <r>
      <rPr>
        <sz val="10"/>
        <color rgb="FF000000"/>
        <rFont val="Lohit devanagari"/>
      </rPr>
      <t>៩០</t>
    </r>
    <r>
      <rPr>
        <sz val="10"/>
        <color rgb="FF000000"/>
        <rFont val="Arial"/>
        <family val="2"/>
      </rPr>
      <t>%</t>
    </r>
    <r>
      <rPr>
        <sz val="10"/>
        <color rgb="FF000000"/>
        <rFont val="Lohit devanagari"/>
      </rPr>
      <t>ទៅ១០០</t>
    </r>
    <r>
      <rPr>
        <sz val="10"/>
        <color rgb="FF000000"/>
        <rFont val="Arial"/>
        <family val="2"/>
      </rPr>
      <t>%)</t>
    </r>
  </si>
  <si>
    <t>Byose cyangwa hafi ya byose(90-100%)</t>
  </si>
  <si>
    <t>Tất cả hoặc gần như tất cả (90-100%)</t>
  </si>
  <si>
    <t>More than half of it (60-90%)</t>
  </si>
  <si>
    <t>Plus de la moitié (60- 90%)</t>
  </si>
  <si>
    <t>Más de la mitad (60-90%)</t>
  </si>
  <si>
    <r>
      <rPr>
        <sz val="10"/>
        <color rgb="FF000000"/>
        <rFont val="Lohit devanagari"/>
      </rPr>
      <t xml:space="preserve">इसके आधे से अधिक </t>
    </r>
    <r>
      <rPr>
        <sz val="10"/>
        <color rgb="FF000000"/>
        <rFont val="Arial"/>
        <family val="2"/>
      </rPr>
      <t xml:space="preserve">(60-90%) </t>
    </r>
  </si>
  <si>
    <r>
      <rPr>
        <sz val="10"/>
        <color rgb="FF000000"/>
        <rFont val="Lohit devanagari"/>
      </rPr>
      <t xml:space="preserve">أكثر من النصف </t>
    </r>
    <r>
      <rPr>
        <sz val="10"/>
        <color rgb="FF000000"/>
        <rFont val="Arial"/>
        <family val="2"/>
      </rPr>
      <t>(60-90%)</t>
    </r>
  </si>
  <si>
    <t>Zaidi ya nusu yake (60%-90%)</t>
  </si>
  <si>
    <r>
      <rPr>
        <sz val="10"/>
        <color rgb="FF000000"/>
        <rFont val="Lohit devanagari"/>
      </rPr>
      <t xml:space="preserve">ច្រើជាងពាក់កណ្តាល </t>
    </r>
    <r>
      <rPr>
        <sz val="10"/>
        <color rgb="FF000000"/>
        <rFont val="Arial"/>
        <family val="2"/>
      </rPr>
      <t>(</t>
    </r>
    <r>
      <rPr>
        <sz val="10"/>
        <color rgb="FF000000"/>
        <rFont val="Lohit devanagari"/>
      </rPr>
      <t>៦០</t>
    </r>
    <r>
      <rPr>
        <sz val="10"/>
        <color rgb="FF000000"/>
        <rFont val="Arial"/>
        <family val="2"/>
      </rPr>
      <t>%</t>
    </r>
    <r>
      <rPr>
        <sz val="10"/>
        <color rgb="FF000000"/>
        <rFont val="Lohit devanagari"/>
      </rPr>
      <t>ទៅ៩០</t>
    </r>
    <r>
      <rPr>
        <sz val="10"/>
        <color rgb="FF000000"/>
        <rFont val="Arial"/>
        <family val="2"/>
      </rPr>
      <t>%)</t>
    </r>
  </si>
  <si>
    <t>Ibirenze 1/2 cyabyo(60-90%)</t>
  </si>
  <si>
    <t>Hơn một nửa số đó (60-90%)</t>
  </si>
  <si>
    <t>About half of it (40-60%)</t>
  </si>
  <si>
    <t>A peu près la moitié (40-60%)</t>
  </si>
  <si>
    <t>La mitad (40-60%)</t>
  </si>
  <si>
    <r>
      <rPr>
        <sz val="10"/>
        <color rgb="FF000000"/>
        <rFont val="Lohit devanagari"/>
      </rPr>
      <t xml:space="preserve">लगभग आधा </t>
    </r>
    <r>
      <rPr>
        <sz val="10"/>
        <color rgb="FF000000"/>
        <rFont val="Arial"/>
        <family val="2"/>
      </rPr>
      <t>(40-60%)</t>
    </r>
  </si>
  <si>
    <r>
      <rPr>
        <sz val="10"/>
        <color rgb="FF000000"/>
        <rFont val="Lohit devanagari"/>
      </rPr>
      <t xml:space="preserve">تقريبا النصف </t>
    </r>
    <r>
      <rPr>
        <sz val="10"/>
        <color rgb="FF000000"/>
        <rFont val="Arial"/>
        <family val="2"/>
      </rPr>
      <t>(40-60%)</t>
    </r>
  </si>
  <si>
    <t>Karibu nusu yake (40-60%)</t>
  </si>
  <si>
    <r>
      <rPr>
        <sz val="10"/>
        <color rgb="FF000000"/>
        <rFont val="Lohit devanagari"/>
      </rPr>
      <t xml:space="preserve">ពាក់កណ្តាល </t>
    </r>
    <r>
      <rPr>
        <sz val="10"/>
        <color rgb="FF000000"/>
        <rFont val="Arial"/>
        <family val="2"/>
      </rPr>
      <t>(</t>
    </r>
    <r>
      <rPr>
        <sz val="10"/>
        <color rgb="FF000000"/>
        <rFont val="Lohit devanagari"/>
      </rPr>
      <t>៤០</t>
    </r>
    <r>
      <rPr>
        <sz val="10"/>
        <color rgb="FF000000"/>
        <rFont val="Arial"/>
        <family val="2"/>
      </rPr>
      <t>%</t>
    </r>
    <r>
      <rPr>
        <sz val="10"/>
        <color rgb="FF000000"/>
        <rFont val="Lohit devanagari"/>
      </rPr>
      <t>ទៅ៦០</t>
    </r>
    <r>
      <rPr>
        <sz val="10"/>
        <color rgb="FF000000"/>
        <rFont val="Arial"/>
        <family val="2"/>
      </rPr>
      <t>%)</t>
    </r>
  </si>
  <si>
    <t>Hafi ya 1/2 cyabyo(40-60%)</t>
  </si>
  <si>
    <t>Khoảng một nửa số đó (40-60%)</t>
  </si>
  <si>
    <t>Less than half of it (10-40%)</t>
  </si>
  <si>
    <t>Moins de la moitié (10-40%)</t>
  </si>
  <si>
    <t>Menos de la mitad (10-40%)</t>
  </si>
  <si>
    <r>
      <rPr>
        <sz val="10"/>
        <color rgb="FF000000"/>
        <rFont val="Lohit devanagari"/>
      </rPr>
      <t xml:space="preserve">कम से कम आधी </t>
    </r>
    <r>
      <rPr>
        <sz val="10"/>
        <color rgb="FF000000"/>
        <rFont val="Arial"/>
        <family val="2"/>
      </rPr>
      <t xml:space="preserve">(10-40%) </t>
    </r>
  </si>
  <si>
    <r>
      <rPr>
        <sz val="10"/>
        <color rgb="FF000000"/>
        <rFont val="Lohit devanagari"/>
      </rPr>
      <t>أقل من النصف</t>
    </r>
    <r>
      <rPr>
        <sz val="10"/>
        <color rgb="FF000000"/>
        <rFont val="Arial"/>
        <family val="2"/>
      </rPr>
      <t>(10-40%)</t>
    </r>
  </si>
  <si>
    <t>Chini ya nusu ya (10-40%)</t>
  </si>
  <si>
    <r>
      <rPr>
        <sz val="10"/>
        <color rgb="FF000000"/>
        <rFont val="Lohit devanagari"/>
      </rPr>
      <t xml:space="preserve">តិចជាងពាក់កណ្តាល </t>
    </r>
    <r>
      <rPr>
        <sz val="10"/>
        <color rgb="FF000000"/>
        <rFont val="Arial"/>
        <family val="2"/>
      </rPr>
      <t>(</t>
    </r>
    <r>
      <rPr>
        <sz val="10"/>
        <color rgb="FF000000"/>
        <rFont val="Lohit devanagari"/>
      </rPr>
      <t>១០</t>
    </r>
    <r>
      <rPr>
        <sz val="10"/>
        <color rgb="FF000000"/>
        <rFont val="Arial"/>
        <family val="2"/>
      </rPr>
      <t>%</t>
    </r>
    <r>
      <rPr>
        <sz val="10"/>
        <color rgb="FF000000"/>
        <rFont val="Lohit devanagari"/>
      </rPr>
      <t>ទៅ៤០</t>
    </r>
    <r>
      <rPr>
        <sz val="10"/>
        <color rgb="FF000000"/>
        <rFont val="Arial"/>
        <family val="2"/>
      </rPr>
      <t>%)</t>
    </r>
  </si>
  <si>
    <t>Munsi ya 1/2(10-40%)</t>
  </si>
  <si>
    <t>Chưa đến một nửa số đó (10-40%)</t>
  </si>
  <si>
    <t>A small amount (1-10%)</t>
  </si>
  <si>
    <t>Une petite quantité (1-10%)</t>
  </si>
  <si>
    <t>Poco (1-10%)</t>
  </si>
  <si>
    <r>
      <rPr>
        <sz val="10"/>
        <color rgb="FF000000"/>
        <rFont val="Lohit devanagari"/>
      </rPr>
      <t xml:space="preserve">छोटी इकाई </t>
    </r>
    <r>
      <rPr>
        <sz val="10"/>
        <color rgb="FF000000"/>
        <rFont val="Arial"/>
        <family val="2"/>
      </rPr>
      <t>(1-10%)</t>
    </r>
  </si>
  <si>
    <r>
      <rPr>
        <sz val="10"/>
        <color rgb="FF000000"/>
        <rFont val="Lohit devanagari"/>
      </rPr>
      <t xml:space="preserve">قليل </t>
    </r>
    <r>
      <rPr>
        <sz val="10"/>
        <color rgb="FF000000"/>
        <rFont val="Arial"/>
        <family val="2"/>
      </rPr>
      <t>(1-10%)</t>
    </r>
  </si>
  <si>
    <t>Kiasi kidogo (1-10%)</t>
  </si>
  <si>
    <r>
      <rPr>
        <sz val="10"/>
        <color rgb="FF000000"/>
        <rFont val="Lohit devanagari"/>
      </rPr>
      <t xml:space="preserve">តិចតួចបំផុត </t>
    </r>
    <r>
      <rPr>
        <sz val="10"/>
        <color rgb="FF000000"/>
        <rFont val="Arial"/>
        <family val="2"/>
      </rPr>
      <t>(</t>
    </r>
    <r>
      <rPr>
        <sz val="10"/>
        <color rgb="FF000000"/>
        <rFont val="Lohit devanagari"/>
      </rPr>
      <t>១</t>
    </r>
    <r>
      <rPr>
        <sz val="10"/>
        <color rgb="FF000000"/>
        <rFont val="Arial"/>
        <family val="2"/>
      </rPr>
      <t>%</t>
    </r>
    <r>
      <rPr>
        <sz val="10"/>
        <color rgb="FF000000"/>
        <rFont val="Lohit devanagari"/>
      </rPr>
      <t>ទៅ១០</t>
    </r>
    <r>
      <rPr>
        <sz val="10"/>
        <color rgb="FF000000"/>
        <rFont val="Arial"/>
        <family val="2"/>
      </rPr>
      <t>%)</t>
    </r>
  </si>
  <si>
    <t>Urugero ruto(1-10%)</t>
  </si>
  <si>
    <t>Một lượng nhỏ (1-10%)</t>
  </si>
  <si>
    <t>None (0%)</t>
  </si>
  <si>
    <t>Aucun (0%)</t>
  </si>
  <si>
    <t>Nada (0%)</t>
  </si>
  <si>
    <r>
      <rPr>
        <sz val="10"/>
        <color rgb="FF000000"/>
        <rFont val="Lohit devanagari"/>
      </rPr>
      <t xml:space="preserve">कुछ नहीं </t>
    </r>
    <r>
      <rPr>
        <sz val="10"/>
        <color rgb="FF000000"/>
        <rFont val="Arial"/>
        <family val="2"/>
      </rPr>
      <t>(0%)</t>
    </r>
  </si>
  <si>
    <r>
      <rPr>
        <sz val="10"/>
        <color rgb="FF000000"/>
        <rFont val="Lohit devanagari"/>
      </rPr>
      <t xml:space="preserve">لا شيء </t>
    </r>
    <r>
      <rPr>
        <sz val="10"/>
        <color rgb="FF000000"/>
        <rFont val="Arial"/>
        <family val="2"/>
      </rPr>
      <t>(0%)</t>
    </r>
  </si>
  <si>
    <t>Hakuna (0%)</t>
  </si>
  <si>
    <r>
      <rPr>
        <sz val="10"/>
        <color rgb="FF000000"/>
        <rFont val="Lohit devanagari"/>
      </rPr>
      <t xml:space="preserve">មិនអោយសោះ </t>
    </r>
    <r>
      <rPr>
        <sz val="10"/>
        <color rgb="FF000000"/>
        <rFont val="Arial"/>
        <family val="2"/>
      </rPr>
      <t>(</t>
    </r>
    <r>
      <rPr>
        <sz val="10"/>
        <color rgb="FF000000"/>
        <rFont val="Lohit devanagari"/>
      </rPr>
      <t>០</t>
    </r>
    <r>
      <rPr>
        <sz val="10"/>
        <color rgb="FF000000"/>
        <rFont val="Arial"/>
        <family val="2"/>
      </rPr>
      <t>%)</t>
    </r>
  </si>
  <si>
    <t>Ntanabike(0%)</t>
  </si>
  <si>
    <t>Không (0%)</t>
  </si>
  <si>
    <t>rapport</t>
  </si>
  <si>
    <t>easy</t>
  </si>
  <si>
    <t>Easily</t>
  </si>
  <si>
    <t>Facilement</t>
  </si>
  <si>
    <t>Fácil</t>
  </si>
  <si>
    <t xml:space="preserve">आसानी से </t>
  </si>
  <si>
    <t xml:space="preserve">بسهوله </t>
  </si>
  <si>
    <t>Kwa Urahisi</t>
  </si>
  <si>
    <t>ស្រួល</t>
  </si>
  <si>
    <t>Biroroshye</t>
  </si>
  <si>
    <t>Dễ dàng</t>
  </si>
  <si>
    <t>medium</t>
  </si>
  <si>
    <t>OK</t>
  </si>
  <si>
    <t>Moyen</t>
  </si>
  <si>
    <t>Medianamente fácil</t>
  </si>
  <si>
    <t>मध्यम</t>
  </si>
  <si>
    <t xml:space="preserve">جيد </t>
  </si>
  <si>
    <t>sawa</t>
  </si>
  <si>
    <t>ធម្មតា</t>
  </si>
  <si>
    <t>được</t>
  </si>
  <si>
    <t>difficult</t>
  </si>
  <si>
    <t>Difficult</t>
  </si>
  <si>
    <t>Difficile</t>
  </si>
  <si>
    <t>Difícil</t>
  </si>
  <si>
    <t>मुश्किल से</t>
  </si>
  <si>
    <t xml:space="preserve">صعب </t>
  </si>
  <si>
    <t>Vigumu</t>
  </si>
  <si>
    <t>ពិបាក</t>
  </si>
  <si>
    <t>Birakomeye</t>
  </si>
  <si>
    <t>Khó khăn</t>
  </si>
  <si>
    <t>very_difficult</t>
  </si>
  <si>
    <t>Very Difficult</t>
  </si>
  <si>
    <t>Très difficile</t>
  </si>
  <si>
    <t>Muy Difícil</t>
  </si>
  <si>
    <r>
      <rPr>
        <sz val="10"/>
        <color rgb="FF000000"/>
        <rFont val="Mangal"/>
        <family val="1"/>
      </rPr>
      <t xml:space="preserve">बहुत मुश्किल से </t>
    </r>
    <r>
      <rPr>
        <b/>
        <sz val="10"/>
        <color rgb="FF000000"/>
        <rFont val="Calibri"/>
        <family val="2"/>
      </rPr>
      <t xml:space="preserve"> </t>
    </r>
  </si>
  <si>
    <t xml:space="preserve">صعب جدا </t>
  </si>
  <si>
    <t>Vigumu sana</t>
  </si>
  <si>
    <t>ពិបាកខ្លាំង</t>
  </si>
  <si>
    <t>Birakomeye cyane</t>
  </si>
  <si>
    <t>Rất khó</t>
  </si>
  <si>
    <t>Place1</t>
  </si>
  <si>
    <t>Place2</t>
  </si>
  <si>
    <t>Place3</t>
  </si>
  <si>
    <t>reliability</t>
  </si>
  <si>
    <t>Very reliable</t>
  </si>
  <si>
    <t>Très fiable</t>
  </si>
  <si>
    <t>Muy confiable</t>
  </si>
  <si>
    <t>अत्यंत विश्वसनीय</t>
  </si>
  <si>
    <t xml:space="preserve">موثوق جدا </t>
  </si>
  <si>
    <t>kuaminika sana</t>
  </si>
  <si>
    <t>អាចទុកចិត្តបានខ្លាំង</t>
  </si>
  <si>
    <t>Zirizewe cyane</t>
  </si>
  <si>
    <t>Rất đáng tin cậy</t>
  </si>
  <si>
    <t>Reliable</t>
  </si>
  <si>
    <t>Fiable</t>
  </si>
  <si>
    <t>Confiable</t>
  </si>
  <si>
    <t>विश्वसनीय</t>
  </si>
  <si>
    <t>موثوق</t>
  </si>
  <si>
    <t>kuaminika</t>
  </si>
  <si>
    <t>អាចទុកចិត្តបាន</t>
  </si>
  <si>
    <t>Zirizewe</t>
  </si>
  <si>
    <t>Đáng tin cậy</t>
  </si>
  <si>
    <t>Ok</t>
  </si>
  <si>
    <t>Bien</t>
  </si>
  <si>
    <t>ठीक</t>
  </si>
  <si>
    <t>Sawa</t>
  </si>
  <si>
    <t>Được</t>
  </si>
  <si>
    <t>Occasional doubts</t>
  </si>
  <si>
    <t>Doutes occasionnels</t>
  </si>
  <si>
    <t>Algunas dudas</t>
  </si>
  <si>
    <t xml:space="preserve">कुछ हद तक संदेह </t>
  </si>
  <si>
    <t>occasional doubts</t>
  </si>
  <si>
    <t>mashaka ya mara kwa mara</t>
  </si>
  <si>
    <t>ការសង្ស័យម្តងម្កាល</t>
  </si>
  <si>
    <t>Yabaga akenshi afite ibisubizo yashakishaga gakeya</t>
  </si>
  <si>
    <t>Thỉnh thoảng nghi ngờ</t>
  </si>
  <si>
    <t>Regular or serious doubts</t>
  </si>
  <si>
    <t>Doutes sérieux ou réguliers</t>
  </si>
  <si>
    <t>Dudas regulares o serias</t>
  </si>
  <si>
    <t xml:space="preserve">गंभीर संदेह </t>
  </si>
  <si>
    <t xml:space="preserve">شكوك عرضيه </t>
  </si>
  <si>
    <t>mashaka ya kawaida au makubwa</t>
  </si>
  <si>
    <t>ការសង្ស័យភាគច្រើន ឬធ្ងន់ធ្ងរ</t>
  </si>
  <si>
    <t>Yashakishaga cyane kubona igisubizo ntibyari byoroshye</t>
  </si>
  <si>
    <t>Nghi ngờ thường xuyên hoặc nghiêm trọng</t>
  </si>
  <si>
    <t>satisfaction</t>
  </si>
  <si>
    <t>very_satisfied</t>
  </si>
  <si>
    <t>Very satisfied</t>
  </si>
  <si>
    <t>Très satisfait</t>
  </si>
  <si>
    <t>Muy satisfecho</t>
  </si>
  <si>
    <t>बहुत संतुष्ट</t>
  </si>
  <si>
    <t xml:space="preserve">راض جدا </t>
  </si>
  <si>
    <t>Ameridhika sana</t>
  </si>
  <si>
    <t>ពេញចិត្តខ្លាំង</t>
  </si>
  <si>
    <t>Iranshimishije cyane</t>
  </si>
  <si>
    <t>Rất hài lòng</t>
  </si>
  <si>
    <t>satisfied</t>
  </si>
  <si>
    <t>Satisfied</t>
  </si>
  <si>
    <t>Satisfait</t>
  </si>
  <si>
    <t>Satisfecho</t>
  </si>
  <si>
    <t>संतुष्ट</t>
  </si>
  <si>
    <t>راض</t>
  </si>
  <si>
    <t>Ameridhika</t>
  </si>
  <si>
    <t>ពេញចិត្ត</t>
  </si>
  <si>
    <t>Hài lòng</t>
  </si>
  <si>
    <t>unsatisfied</t>
  </si>
  <si>
    <t>Unsatisfied</t>
  </si>
  <si>
    <t>Insatisfait</t>
  </si>
  <si>
    <t>Insatisfecho</t>
  </si>
  <si>
    <t>असंतुष्ट</t>
  </si>
  <si>
    <t>غير راض</t>
  </si>
  <si>
    <t>Hajaridhika</t>
  </si>
  <si>
    <t>មិនពេញចិត្ត</t>
  </si>
  <si>
    <t>Ntabwo inshimishije</t>
  </si>
  <si>
    <t>Không hài lòng</t>
  </si>
  <si>
    <t>very_unsatisfied</t>
  </si>
  <si>
    <t>Very unsatisfied</t>
  </si>
  <si>
    <t>Très insatisfait</t>
  </si>
  <si>
    <t>Muy Insatisfecho</t>
  </si>
  <si>
    <t>बहुत असंतुष्ट</t>
  </si>
  <si>
    <t xml:space="preserve">غير راض مطلقا </t>
  </si>
  <si>
    <t>Hajaridhika sana</t>
  </si>
  <si>
    <t>មិនពេញចិត្តខ្លាំង</t>
  </si>
  <si>
    <t>Ntabwo inshimishije nagato</t>
  </si>
  <si>
    <t>Rất không hài lòng</t>
  </si>
  <si>
    <t>long</t>
  </si>
  <si>
    <t>Long</t>
  </si>
  <si>
    <t>Longue</t>
  </si>
  <si>
    <t>Largo</t>
  </si>
  <si>
    <t>लंबा</t>
  </si>
  <si>
    <t>طويل</t>
  </si>
  <si>
    <t>Dài</t>
  </si>
  <si>
    <t>short</t>
  </si>
  <si>
    <t>Short</t>
  </si>
  <si>
    <t>Court</t>
  </si>
  <si>
    <t>Corto</t>
  </si>
  <si>
    <t>कम</t>
  </si>
  <si>
    <t>قصير</t>
  </si>
  <si>
    <t>Ngắn</t>
  </si>
  <si>
    <t>both</t>
  </si>
  <si>
    <t>Both</t>
  </si>
  <si>
    <t>Tous les deux</t>
  </si>
  <si>
    <t>Ambos</t>
  </si>
  <si>
    <t>दोनों</t>
  </si>
  <si>
    <t xml:space="preserve">كلاهما </t>
  </si>
  <si>
    <t>Cả hai</t>
  </si>
  <si>
    <t>slope</t>
  </si>
  <si>
    <t>flat</t>
  </si>
  <si>
    <t>Flat (or almost flat)</t>
  </si>
  <si>
    <t>Plat (ou presque plat)</t>
  </si>
  <si>
    <t>Plano</t>
  </si>
  <si>
    <t>समतल</t>
  </si>
  <si>
    <t xml:space="preserve">مسطحا او تقريبا مسطحه </t>
  </si>
  <si>
    <t>Bapa (Karibu bapa)</t>
  </si>
  <si>
    <r>
      <rPr>
        <sz val="10"/>
        <color rgb="FF000000"/>
        <rFont val="Lohit devanagari"/>
      </rPr>
      <t xml:space="preserve">រាបស្មើ </t>
    </r>
    <r>
      <rPr>
        <sz val="10"/>
        <color rgb="FF000000"/>
        <rFont val="Arial"/>
        <family val="2"/>
      </rPr>
      <t>(</t>
    </r>
    <r>
      <rPr>
        <sz val="10"/>
        <color rgb="FF000000"/>
        <rFont val="Lohit devanagari"/>
      </rPr>
      <t>ស្ទើរតែរាបស្មើ</t>
    </r>
    <r>
      <rPr>
        <sz val="10"/>
        <color rgb="FF000000"/>
        <rFont val="Arial"/>
        <family val="2"/>
      </rPr>
      <t>)</t>
    </r>
  </si>
  <si>
    <t>Burategamye, bwenda gutegama, ni amaterase</t>
  </si>
  <si>
    <t>Mặt phẳng (hoặc gần như phẳng)</t>
  </si>
  <si>
    <t xml:space="preserve">Sloping </t>
  </si>
  <si>
    <t>Incliné</t>
  </si>
  <si>
    <t>Mediana pendiente</t>
  </si>
  <si>
    <t>ढलावदार</t>
  </si>
  <si>
    <t xml:space="preserve">مائله </t>
  </si>
  <si>
    <t>mteremko</t>
  </si>
  <si>
    <t>ជម្រាល</t>
  </si>
  <si>
    <t>Burahanamye</t>
  </si>
  <si>
    <t>Nghiêng</t>
  </si>
  <si>
    <t>steep_slope</t>
  </si>
  <si>
    <t>Steep Slopes</t>
  </si>
  <si>
    <t>Pente raide</t>
  </si>
  <si>
    <t>Mucha pendiente</t>
  </si>
  <si>
    <t>खड़े ढलान</t>
  </si>
  <si>
    <t>منحدر حاد</t>
  </si>
  <si>
    <t>mteremko mkali</t>
  </si>
  <si>
    <t>ជម្រាលចោទខ្លាំង</t>
  </si>
  <si>
    <t>Burahanamye cyane</t>
  </si>
  <si>
    <t>Sườn dốc</t>
  </si>
  <si>
    <t>source_food</t>
  </si>
  <si>
    <t>on-farm</t>
  </si>
  <si>
    <t>Produced on farm</t>
  </si>
  <si>
    <t>Produit sur l'exploitation</t>
  </si>
  <si>
    <t>Se produce en la finca</t>
  </si>
  <si>
    <t xml:space="preserve">स्वंय उत्पादित  </t>
  </si>
  <si>
    <t xml:space="preserve">يتم تصنيعه بالمزرعه </t>
  </si>
  <si>
    <t>Vimezalishwa shambani</t>
  </si>
  <si>
    <t>ផលិតនៅក្នុងកសិដ្ឋាន</t>
  </si>
  <si>
    <t>Ni ibyo duhinga</t>
  </si>
  <si>
    <t>Sản xuất tại trang trại</t>
  </si>
  <si>
    <t>bought</t>
  </si>
  <si>
    <t>Bought</t>
  </si>
  <si>
    <t>Acheté</t>
  </si>
  <si>
    <t>Se compra</t>
  </si>
  <si>
    <t>खरीदा</t>
  </si>
  <si>
    <t xml:space="preserve">يتم شراؤه </t>
  </si>
  <si>
    <t>Kununuliwa</t>
  </si>
  <si>
    <t>ទិញ</t>
  </si>
  <si>
    <t>Turabihaha</t>
  </si>
  <si>
    <t>Đã mua</t>
  </si>
  <si>
    <t>Free</t>
  </si>
  <si>
    <t>Gift, gathered, or exchanged</t>
  </si>
  <si>
    <t>Cadeau, rassemblé ou échangé</t>
  </si>
  <si>
    <t>Regalos, intercambios o se colecta</t>
  </si>
  <si>
    <r>
      <rPr>
        <sz val="10"/>
        <color rgb="FF000000"/>
        <rFont val="Mangal"/>
        <family val="1"/>
      </rPr>
      <t>इकट्ठा</t>
    </r>
    <r>
      <rPr>
        <sz val="10"/>
        <color rgb="FF000000"/>
        <rFont val="Calibri"/>
        <family val="2"/>
      </rPr>
      <t xml:space="preserve">, </t>
    </r>
    <r>
      <rPr>
        <sz val="10"/>
        <color rgb="FF000000"/>
        <rFont val="Mangal"/>
        <family val="1"/>
      </rPr>
      <t>उपहार या व्यापार</t>
    </r>
  </si>
  <si>
    <r>
      <rPr>
        <sz val="10"/>
        <color rgb="FF000000"/>
        <rFont val="Lohit devanagari"/>
      </rPr>
      <t>يتم الحصول عليه كهديه</t>
    </r>
    <r>
      <rPr>
        <sz val="10"/>
        <color rgb="FF000000"/>
        <rFont val="Arial"/>
        <family val="2"/>
      </rPr>
      <t>/</t>
    </r>
    <r>
      <rPr>
        <sz val="10"/>
        <color rgb="FF000000"/>
        <rFont val="Lohit devanagari"/>
      </rPr>
      <t xml:space="preserve">منحه‘ شراؤه أو تبادله </t>
    </r>
  </si>
  <si>
    <t>Zawadi, kukusanywa, au kubadilishana</t>
  </si>
  <si>
    <t>អំណោយ ប្រមូលគ្នា ឬដោះដូរ</t>
  </si>
  <si>
    <t>Impano cyangwa tukabigurana ibindi bintu</t>
  </si>
  <si>
    <t>Quà tặng, tập hợp hoặc trao đổi</t>
  </si>
  <si>
    <t>not_eaten</t>
  </si>
  <si>
    <t>Not eaten</t>
  </si>
  <si>
    <t>Pas mangé</t>
  </si>
  <si>
    <t>No comido</t>
  </si>
  <si>
    <t>खाया नहीं जाता</t>
  </si>
  <si>
    <t>لا تؤكل</t>
  </si>
  <si>
    <t>Sio kula</t>
  </si>
  <si>
    <t>មិនបរិភោគ</t>
  </si>
  <si>
    <t>Không ăn</t>
  </si>
  <si>
    <t>food</t>
  </si>
  <si>
    <t>Buying food</t>
  </si>
  <si>
    <t>Achète des aliments</t>
  </si>
  <si>
    <t>En comprar alimento</t>
  </si>
  <si>
    <t xml:space="preserve">भोजन ख़रीदना </t>
  </si>
  <si>
    <t xml:space="preserve">شراء الطعام </t>
  </si>
  <si>
    <t>Kununua chakula</t>
  </si>
  <si>
    <t>ទិញម្ហូប</t>
  </si>
  <si>
    <t>Kugura ibyo kurya</t>
  </si>
  <si>
    <t>Mua đồ ăn</t>
  </si>
  <si>
    <t>possessions</t>
  </si>
  <si>
    <t>Buying possessions (clothes, household items, vehicles)</t>
  </si>
  <si>
    <t>Achète des biens( vêtements, articles ménagers)</t>
  </si>
  <si>
    <t>En comprar artículos, como: ropa, utensilios para el hogar, vehículos (moto o auto)</t>
  </si>
  <si>
    <r>
      <rPr>
        <sz val="10"/>
        <color rgb="FF000000"/>
        <rFont val="Mangal"/>
        <family val="1"/>
      </rPr>
      <t>चीजें खरीदना (कपड़े</t>
    </r>
    <r>
      <rPr>
        <sz val="10"/>
        <color rgb="FF000000"/>
        <rFont val="Calibri"/>
        <family val="2"/>
      </rPr>
      <t xml:space="preserve">, </t>
    </r>
    <r>
      <rPr>
        <sz val="10"/>
        <color rgb="FF000000"/>
        <rFont val="Mangal"/>
        <family val="1"/>
      </rPr>
      <t>घरेलू सामान</t>
    </r>
    <r>
      <rPr>
        <sz val="10"/>
        <color rgb="FF000000"/>
        <rFont val="Calibri"/>
        <family val="2"/>
      </rPr>
      <t xml:space="preserve">, </t>
    </r>
    <r>
      <rPr>
        <sz val="10"/>
        <color rgb="FF000000"/>
        <rFont val="Mangal"/>
        <family val="1"/>
      </rPr>
      <t xml:space="preserve">वाहन) </t>
    </r>
  </si>
  <si>
    <r>
      <rPr>
        <sz val="10"/>
        <color rgb="FF000000"/>
        <rFont val="Lohit devanagari"/>
      </rPr>
      <t xml:space="preserve">شراء احتياجات </t>
    </r>
    <r>
      <rPr>
        <sz val="10"/>
        <color rgb="FF000000"/>
        <rFont val="Arial"/>
        <family val="2"/>
      </rPr>
      <t>(</t>
    </r>
    <r>
      <rPr>
        <sz val="10"/>
        <color rgb="FF000000"/>
        <rFont val="Lohit devanagari"/>
      </rPr>
      <t>ملابس، أدوات منزلية</t>
    </r>
    <r>
      <rPr>
        <sz val="10"/>
        <color rgb="FF000000"/>
        <rFont val="Arial"/>
        <family val="2"/>
      </rPr>
      <t>)</t>
    </r>
  </si>
  <si>
    <t>Kununua mali (nguo, vitu vya nyumbani, magari)</t>
  </si>
  <si>
    <r>
      <rPr>
        <sz val="10"/>
        <color rgb="FF000000"/>
        <rFont val="Lohit devanagari"/>
      </rPr>
      <t xml:space="preserve">ទិញទ្រព្យសម្បត្តិផ្សេងៗ </t>
    </r>
    <r>
      <rPr>
        <sz val="10"/>
        <color rgb="FF000000"/>
        <rFont val="Arial"/>
        <family val="2"/>
      </rPr>
      <t>(</t>
    </r>
    <r>
      <rPr>
        <sz val="10"/>
        <color rgb="FF000000"/>
        <rFont val="Lohit devanagari"/>
      </rPr>
      <t>សំលៀកបំពាក់ របស់ប្រើប្រាស់ក្នុងផ្ទះ យាន្តជំនិះ</t>
    </r>
  </si>
  <si>
    <t>Kugura ibindi bikenerwa(imyenda,ibikoresho byo mu rugo)</t>
  </si>
  <si>
    <t>Mua tài sản (quần áo, đồ gia dụng, xe cộ)</t>
  </si>
  <si>
    <t>invest_farm</t>
  </si>
  <si>
    <t>Improving the farm (livestock, fertilisers, crops, machines)</t>
  </si>
  <si>
    <t>Améliore l'exploitation ( bétail, engrais chimique, cultures, machines)</t>
  </si>
  <si>
    <t>Mejoras para la finca, como: maquinaria, fertilizante</t>
  </si>
  <si>
    <r>
      <rPr>
        <sz val="10"/>
        <color rgb="FF000000"/>
        <rFont val="Mangal"/>
        <family val="1"/>
      </rPr>
      <t>खेत को सुधारना (पशुधन</t>
    </r>
    <r>
      <rPr>
        <sz val="10"/>
        <color rgb="FF000000"/>
        <rFont val="Calibri"/>
        <family val="2"/>
      </rPr>
      <t xml:space="preserve">, </t>
    </r>
    <r>
      <rPr>
        <sz val="10"/>
        <color rgb="FF000000"/>
        <rFont val="Mangal"/>
        <family val="1"/>
      </rPr>
      <t>उर्वरक</t>
    </r>
    <r>
      <rPr>
        <sz val="10"/>
        <color rgb="FF000000"/>
        <rFont val="Calibri"/>
        <family val="2"/>
      </rPr>
      <t xml:space="preserve">, </t>
    </r>
    <r>
      <rPr>
        <sz val="10"/>
        <color rgb="FF000000"/>
        <rFont val="Mangal"/>
        <family val="1"/>
      </rPr>
      <t>फसल</t>
    </r>
    <r>
      <rPr>
        <sz val="10"/>
        <color rgb="FF000000"/>
        <rFont val="Calibri"/>
        <family val="2"/>
      </rPr>
      <t xml:space="preserve">, </t>
    </r>
    <r>
      <rPr>
        <sz val="10"/>
        <color rgb="FF000000"/>
        <rFont val="Mangal"/>
        <family val="1"/>
      </rPr>
      <t>मशीन)</t>
    </r>
  </si>
  <si>
    <r>
      <rPr>
        <sz val="10"/>
        <color rgb="FF000000"/>
        <rFont val="Lohit devanagari"/>
      </rPr>
      <t xml:space="preserve">تحسن المزرعه </t>
    </r>
    <r>
      <rPr>
        <sz val="10"/>
        <color rgb="FF000000"/>
        <rFont val="Arial"/>
        <family val="2"/>
      </rPr>
      <t>(</t>
    </r>
    <r>
      <rPr>
        <sz val="10"/>
        <color rgb="FF000000"/>
        <rFont val="Lohit devanagari"/>
      </rPr>
      <t>المواشي والأسمدة والمحاصيل والآلات</t>
    </r>
    <r>
      <rPr>
        <sz val="10"/>
        <color rgb="FF000000"/>
        <rFont val="Arial"/>
        <family val="2"/>
      </rPr>
      <t>)</t>
    </r>
  </si>
  <si>
    <t>Kuboresha shamba (mifugo, mbolea, mazao, mashine)</t>
  </si>
  <si>
    <r>
      <rPr>
        <sz val="10"/>
        <color rgb="FF000000"/>
        <rFont val="Lohit devanagari"/>
      </rPr>
      <t xml:space="preserve">កែលម្អកសិដ្ឋាន </t>
    </r>
    <r>
      <rPr>
        <sz val="10"/>
        <color rgb="FF000000"/>
        <rFont val="Arial"/>
        <family val="2"/>
      </rPr>
      <t>(</t>
    </r>
    <r>
      <rPr>
        <sz val="10"/>
        <color rgb="FF000000"/>
        <rFont val="Lohit devanagari"/>
      </rPr>
      <t>សត្វចិញ្ចឹម ជី គ្រាប់ពូជ ម៉ាស៊ីន</t>
    </r>
    <r>
      <rPr>
        <sz val="10"/>
        <color rgb="FF000000"/>
        <rFont val="Arial"/>
        <family val="2"/>
      </rPr>
      <t>)</t>
    </r>
  </si>
  <si>
    <t>Guhindura neza ubuhinzi-bworozi bwacu(amatungo, amafumbire,ibihingwa dufinga,amamashine)</t>
  </si>
  <si>
    <t>Cải thiện trang trại (chăn nuôi, phân bón, cây trồng, máy móc)</t>
  </si>
  <si>
    <t>invest_people</t>
  </si>
  <si>
    <t>Spend on people (education, health care, travel)</t>
  </si>
  <si>
    <t>Dépense pour les gens (éducation, santé, voyage)</t>
  </si>
  <si>
    <t>Gasto en las familia: educación, atención médica, viajes a la ciudad</t>
  </si>
  <si>
    <r>
      <rPr>
        <sz val="10"/>
        <color rgb="FF000000"/>
        <rFont val="Mangal"/>
        <family val="1"/>
      </rPr>
      <t>लोगों पर खर्च करना (शिक्षा</t>
    </r>
    <r>
      <rPr>
        <sz val="10"/>
        <color rgb="FF000000"/>
        <rFont val="Calibri"/>
        <family val="2"/>
      </rPr>
      <t xml:space="preserve">, </t>
    </r>
    <r>
      <rPr>
        <sz val="10"/>
        <color rgb="FF000000"/>
        <rFont val="Mangal"/>
        <family val="1"/>
      </rPr>
      <t>स्वास्थ्य देखभाल</t>
    </r>
    <r>
      <rPr>
        <sz val="10"/>
        <color rgb="FF000000"/>
        <rFont val="Calibri"/>
        <family val="2"/>
      </rPr>
      <t xml:space="preserve">, </t>
    </r>
    <r>
      <rPr>
        <sz val="10"/>
        <color rgb="FF000000"/>
        <rFont val="Mangal"/>
        <family val="1"/>
      </rPr>
      <t>यात्रा)</t>
    </r>
  </si>
  <si>
    <r>
      <rPr>
        <sz val="10"/>
        <color rgb="FF000000"/>
        <rFont val="Lohit devanagari"/>
      </rPr>
      <t xml:space="preserve">الانفاق على الافراد </t>
    </r>
    <r>
      <rPr>
        <sz val="10"/>
        <color rgb="FF000000"/>
        <rFont val="Arial"/>
        <family val="2"/>
      </rPr>
      <t>(</t>
    </r>
    <r>
      <rPr>
        <sz val="10"/>
        <color rgb="FF000000"/>
        <rFont val="Lohit devanagari"/>
      </rPr>
      <t>التعليم، الرعاية الصحية، السفر ،حفلات الزفاف، وما إلى ذلك</t>
    </r>
    <r>
      <rPr>
        <sz val="10"/>
        <color rgb="FF000000"/>
        <rFont val="Arial"/>
        <family val="2"/>
      </rPr>
      <t>)</t>
    </r>
  </si>
  <si>
    <t>Tumia kwa watu (elimu, huduma za afya, usafiri)</t>
  </si>
  <si>
    <r>
      <rPr>
        <sz val="10"/>
        <color rgb="FF000000"/>
        <rFont val="Lohit devanagari"/>
      </rPr>
      <t xml:space="preserve">ចំណាយទៅលើមនុស្ស </t>
    </r>
    <r>
      <rPr>
        <sz val="10"/>
        <color rgb="FF000000"/>
        <rFont val="Arial"/>
        <family val="2"/>
      </rPr>
      <t>(</t>
    </r>
    <r>
      <rPr>
        <sz val="10"/>
        <color rgb="FF000000"/>
        <rFont val="Lohit devanagari"/>
      </rPr>
      <t>រៀន ការថែទាំសុខភាព ការធ្វើដំណើរ</t>
    </r>
    <r>
      <rPr>
        <sz val="10"/>
        <color rgb="FF000000"/>
        <rFont val="Arial"/>
        <family val="2"/>
      </rPr>
      <t>)</t>
    </r>
  </si>
  <si>
    <t>Ku bantu(amashuri,ubwishingizi mu buvuzi,ingendo)</t>
  </si>
  <si>
    <t>Chi cho người dân (giáo dục, chăm sóc sức khỏe, du lịch)</t>
  </si>
  <si>
    <t>subregion</t>
  </si>
  <si>
    <t>County1</t>
  </si>
  <si>
    <t>County2</t>
  </si>
  <si>
    <t>County3</t>
  </si>
  <si>
    <t>tillage</t>
  </si>
  <si>
    <t>by_hand</t>
  </si>
  <si>
    <t>By hand</t>
  </si>
  <si>
    <t xml:space="preserve">A la main </t>
  </si>
  <si>
    <t>A mano</t>
  </si>
  <si>
    <t xml:space="preserve">हाथ से </t>
  </si>
  <si>
    <t>باليد</t>
  </si>
  <si>
    <t>Kwa mkono</t>
  </si>
  <si>
    <t>ធ្វើដោយដៃ</t>
  </si>
  <si>
    <t>Nkoresha intoki</t>
  </si>
  <si>
    <t>Bằng tay</t>
  </si>
  <si>
    <t>by_animal</t>
  </si>
  <si>
    <t>Use animal power</t>
  </si>
  <si>
    <t>Utilise la traction animale</t>
  </si>
  <si>
    <t>Con yunta (bueyes)</t>
  </si>
  <si>
    <t xml:space="preserve">पशु शक्ति का उपयोग करके </t>
  </si>
  <si>
    <t xml:space="preserve">باستخدام المواشي </t>
  </si>
  <si>
    <t>Tumia nguvu za wanyama</t>
  </si>
  <si>
    <t>ប្រើប្រាស់កំលាំងសត្វពាហនៈ</t>
  </si>
  <si>
    <t>Dukoresha ingufu z'amatungo</t>
  </si>
  <si>
    <t>Sử dụng sức mạnh động vật</t>
  </si>
  <si>
    <t>by_machine</t>
  </si>
  <si>
    <t>Use a machine</t>
  </si>
  <si>
    <t>Utilise une machine</t>
  </si>
  <si>
    <t>Con máquina o tractor</t>
  </si>
  <si>
    <t xml:space="preserve">मशीन का उपयोग करके </t>
  </si>
  <si>
    <t xml:space="preserve">باستخدام الآلات </t>
  </si>
  <si>
    <t>Tumia mashine</t>
  </si>
  <si>
    <t>ប្រើប្រាស់ម៉ាស៊ី</t>
  </si>
  <si>
    <t>Dukoresha imashini</t>
  </si>
  <si>
    <t>Sử dụng máy</t>
  </si>
  <si>
    <t>timeunits</t>
  </si>
  <si>
    <t>Year</t>
  </si>
  <si>
    <t>Année</t>
  </si>
  <si>
    <t>Año</t>
  </si>
  <si>
    <t>साल</t>
  </si>
  <si>
    <t xml:space="preserve">سنه </t>
  </si>
  <si>
    <t>Mwaka</t>
  </si>
  <si>
    <t>ឆ្នាំ</t>
  </si>
  <si>
    <t>Umwaka</t>
  </si>
  <si>
    <t>Năm</t>
  </si>
  <si>
    <t>Month</t>
  </si>
  <si>
    <t>Mois</t>
  </si>
  <si>
    <t>Mes</t>
  </si>
  <si>
    <t xml:space="preserve">महिना </t>
  </si>
  <si>
    <t xml:space="preserve">شهر </t>
  </si>
  <si>
    <t>Mwezi</t>
  </si>
  <si>
    <t>ខែ</t>
  </si>
  <si>
    <t>Ukwezi</t>
  </si>
  <si>
    <t>tháng</t>
  </si>
  <si>
    <t>week</t>
  </si>
  <si>
    <t>Week</t>
  </si>
  <si>
    <t>Semaine</t>
  </si>
  <si>
    <t>Semana</t>
  </si>
  <si>
    <t>सप्ताह</t>
  </si>
  <si>
    <t>اسبوع</t>
  </si>
  <si>
    <t>Wiki</t>
  </si>
  <si>
    <t>សប្តាហ៍</t>
  </si>
  <si>
    <t>Icyumweru</t>
  </si>
  <si>
    <t>Tuần</t>
  </si>
  <si>
    <t>day</t>
  </si>
  <si>
    <t>Day</t>
  </si>
  <si>
    <t>Jour</t>
  </si>
  <si>
    <t>Día</t>
  </si>
  <si>
    <t>दिन</t>
  </si>
  <si>
    <t>يوم</t>
  </si>
  <si>
    <t>Siku</t>
  </si>
  <si>
    <t>ថ្ងៃ</t>
  </si>
  <si>
    <t>Umunsi</t>
  </si>
  <si>
    <t>tree_management</t>
  </si>
  <si>
    <t>Y</t>
  </si>
  <si>
    <t>Yes</t>
  </si>
  <si>
    <t>Oui</t>
  </si>
  <si>
    <t>Si</t>
  </si>
  <si>
    <t>जी हां</t>
  </si>
  <si>
    <t xml:space="preserve">نعم </t>
  </si>
  <si>
    <t>Ndiyo</t>
  </si>
  <si>
    <r>
      <rPr>
        <sz val="10"/>
        <color rgb="FF000000"/>
        <rFont val="Lohit devanagari"/>
      </rPr>
      <t>បាទ</t>
    </r>
    <r>
      <rPr>
        <sz val="10"/>
        <color rgb="FF000000"/>
        <rFont val="Arial"/>
        <family val="2"/>
      </rPr>
      <t>/</t>
    </r>
    <r>
      <rPr>
        <sz val="10"/>
        <color rgb="FF000000"/>
        <rFont val="Lohit devanagari"/>
      </rPr>
      <t>ចាស</t>
    </r>
  </si>
  <si>
    <t>Vâng</t>
  </si>
  <si>
    <t>N</t>
  </si>
  <si>
    <t>No</t>
  </si>
  <si>
    <t xml:space="preserve">जी नही </t>
  </si>
  <si>
    <t xml:space="preserve">لا </t>
  </si>
  <si>
    <t>ទេ</t>
  </si>
  <si>
    <t>Không</t>
  </si>
  <si>
    <t>Only_felling</t>
  </si>
  <si>
    <t>Only cut trees to clear land</t>
  </si>
  <si>
    <t>Coupe les arbres seulement pour défricher les terres</t>
  </si>
  <si>
    <t>Solo cortan los árboles para limpiar el terreno</t>
  </si>
  <si>
    <t>भूमि को साफ करने के लिए पेड़ों का काटा</t>
  </si>
  <si>
    <t xml:space="preserve">قطع الأشجار لإخلاء الأرض فقط </t>
  </si>
  <si>
    <t>Kukata miti ili kuondoa vichaka</t>
  </si>
  <si>
    <t>គ្រាន់តែកាត់ដើមឈើដើម្បីសំអាតដី</t>
  </si>
  <si>
    <t>Dutema ibiti iyo dushaka kugira neza ubutaka gusa</t>
  </si>
  <si>
    <t>Chỉ chặt cây để giải phóng mặt bằng</t>
  </si>
  <si>
    <t>tree_use</t>
  </si>
  <si>
    <t>Food or fruits</t>
  </si>
  <si>
    <t>Aliment ou fruit (consommation domestique)</t>
  </si>
  <si>
    <t>Como alimento o frutas</t>
  </si>
  <si>
    <t xml:space="preserve">खाने और फल के लिए </t>
  </si>
  <si>
    <t>طعام أو فاكهه</t>
  </si>
  <si>
    <t>Chakula au matunda</t>
  </si>
  <si>
    <t>ម្ហូបអាហារឬផ្លែឈើ</t>
  </si>
  <si>
    <t>Ibyo kurya cyangwa imbuto</t>
  </si>
  <si>
    <t>Thực phẩm hoặc trái cây</t>
  </si>
  <si>
    <t>Fuel wood</t>
  </si>
  <si>
    <t>Bois comme combustible</t>
  </si>
  <si>
    <t xml:space="preserve">Para leña </t>
  </si>
  <si>
    <t xml:space="preserve">इधान की लकड़ी के लिए </t>
  </si>
  <si>
    <t xml:space="preserve">أخشاب للوقود </t>
  </si>
  <si>
    <t>Kuni</t>
  </si>
  <si>
    <t>អុស</t>
  </si>
  <si>
    <t>Inkwi zo gucana</t>
  </si>
  <si>
    <t>Gỗ nhiên liệu</t>
  </si>
  <si>
    <t>Timber</t>
  </si>
  <si>
    <t xml:space="preserve">Timber </t>
  </si>
  <si>
    <t>Bois</t>
  </si>
  <si>
    <t>Madera</t>
  </si>
  <si>
    <t>लकड़ी</t>
  </si>
  <si>
    <t xml:space="preserve">أخشاب </t>
  </si>
  <si>
    <t>Mbao</t>
  </si>
  <si>
    <t xml:space="preserve">ឈើហ៊ុប </t>
  </si>
  <si>
    <t>Imbaho</t>
  </si>
  <si>
    <t>Gỗ</t>
  </si>
  <si>
    <t>Fodder</t>
  </si>
  <si>
    <t>Animal food</t>
  </si>
  <si>
    <t>Aliment pour le bétail</t>
  </si>
  <si>
    <t xml:space="preserve">पशु के खाने के लिए </t>
  </si>
  <si>
    <t xml:space="preserve">لإطعام الماشيه </t>
  </si>
  <si>
    <t>Chakula cha wanyama</t>
  </si>
  <si>
    <t>ចំណីសត្វ</t>
  </si>
  <si>
    <t>Ibiryo by'amatungo</t>
  </si>
  <si>
    <t>Thức ăn gia súc</t>
  </si>
  <si>
    <t>Land_benefits</t>
  </si>
  <si>
    <t>Good for land (soil, water, shelter etc)</t>
  </si>
  <si>
    <t>Bon pour la terre (sol, eau, abri, etc)</t>
  </si>
  <si>
    <t>Como beneficio para la tierra (suelo, agua, refugio, etc.)</t>
  </si>
  <si>
    <r>
      <rPr>
        <sz val="10"/>
        <color rgb="FF000000"/>
        <rFont val="Lohit devanagari"/>
      </rPr>
      <t xml:space="preserve">जमीन के लिए अच्छा है </t>
    </r>
    <r>
      <rPr>
        <sz val="10"/>
        <color rgb="FF000000"/>
        <rFont val="Arial"/>
        <family val="2"/>
      </rPr>
      <t>(</t>
    </r>
    <r>
      <rPr>
        <sz val="10"/>
        <color rgb="FF000000"/>
        <rFont val="Lohit devanagari"/>
      </rPr>
      <t>मिटटी</t>
    </r>
    <r>
      <rPr>
        <sz val="10"/>
        <color rgb="FF000000"/>
        <rFont val="Arial"/>
        <family val="2"/>
      </rPr>
      <t xml:space="preserve">, </t>
    </r>
    <r>
      <rPr>
        <sz val="10"/>
        <color rgb="FF000000"/>
        <rFont val="Lohit devanagari"/>
      </rPr>
      <t>पानी</t>
    </r>
    <r>
      <rPr>
        <sz val="10"/>
        <color rgb="FF000000"/>
        <rFont val="Arial"/>
        <family val="2"/>
      </rPr>
      <t xml:space="preserve">, </t>
    </r>
    <r>
      <rPr>
        <sz val="10"/>
        <color rgb="FF000000"/>
        <rFont val="Lohit devanagari"/>
      </rPr>
      <t>घर के लिए</t>
    </r>
    <r>
      <rPr>
        <sz val="10"/>
        <color rgb="FF000000"/>
        <rFont val="Arial"/>
        <family val="2"/>
      </rPr>
      <t xml:space="preserve">) </t>
    </r>
  </si>
  <si>
    <r>
      <rPr>
        <sz val="10"/>
        <color rgb="FF000000"/>
        <rFont val="Lohit devanagari"/>
      </rPr>
      <t xml:space="preserve">جيده للأرض </t>
    </r>
    <r>
      <rPr>
        <sz val="10"/>
        <color rgb="FF000000"/>
        <rFont val="Arial"/>
        <family val="2"/>
      </rPr>
      <t xml:space="preserve">( </t>
    </r>
    <r>
      <rPr>
        <sz val="10"/>
        <color rgb="FF000000"/>
        <rFont val="Lohit devanagari"/>
      </rPr>
      <t>التربه، المياه، مأوى، الخ</t>
    </r>
    <r>
      <rPr>
        <sz val="10"/>
        <color rgb="FF000000"/>
        <rFont val="Arial"/>
        <family val="2"/>
      </rPr>
      <t>)</t>
    </r>
  </si>
  <si>
    <t>Nzuri kwa ardhi (udongo, maji, makao nk)</t>
  </si>
  <si>
    <r>
      <rPr>
        <sz val="10"/>
        <color rgb="FF000000"/>
        <rFont val="Lohit devanagari"/>
      </rPr>
      <t xml:space="preserve">ល្អសំរាប់ដី </t>
    </r>
    <r>
      <rPr>
        <sz val="10"/>
        <color rgb="FF000000"/>
        <rFont val="Arial"/>
        <family val="2"/>
      </rPr>
      <t>(</t>
    </r>
    <r>
      <rPr>
        <sz val="10"/>
        <color rgb="FF000000"/>
        <rFont val="Lohit devanagari"/>
      </rPr>
      <t>ដី ទឹក ជំរកជាដើម</t>
    </r>
    <r>
      <rPr>
        <sz val="10"/>
        <color rgb="FF000000"/>
        <rFont val="Arial"/>
        <family val="2"/>
      </rPr>
      <t>)</t>
    </r>
  </si>
  <si>
    <t>Byiza ku butaka(Ubutaka,amazi,igicucu n'ibindi)</t>
  </si>
  <si>
    <t>Tốt cho đất (đất, nước, nơi trú ẩn, vv)</t>
  </si>
  <si>
    <t>amaranth</t>
  </si>
  <si>
    <t>Amaranth (Bondwe)</t>
  </si>
  <si>
    <t>Amaranto</t>
  </si>
  <si>
    <t>अमरनाथ (बॉन्डवे)</t>
  </si>
  <si>
    <t>أمارانت (بوندوي)</t>
  </si>
  <si>
    <r>
      <rPr>
        <sz val="10"/>
        <color rgb="FF000000"/>
        <rFont val="Lohit devanagari"/>
      </rPr>
      <t xml:space="preserve">ផ្ទីសិរមាន់ </t>
    </r>
    <r>
      <rPr>
        <sz val="10"/>
        <color rgb="FF000000"/>
        <rFont val="Arial"/>
        <family val="2"/>
      </rPr>
      <t>(</t>
    </r>
    <r>
      <rPr>
        <sz val="10"/>
        <color rgb="FF000000"/>
        <rFont val="Lohit devanagari"/>
      </rPr>
      <t>ផ្ទីក្រហម</t>
    </r>
    <r>
      <rPr>
        <sz val="10"/>
        <color rgb="FF000000"/>
        <rFont val="Arial"/>
        <family val="2"/>
      </rPr>
      <t>)</t>
    </r>
  </si>
  <si>
    <t>Imbogeri</t>
  </si>
  <si>
    <t>Rau dền (Bondwe)</t>
  </si>
  <si>
    <t>artichoke</t>
  </si>
  <si>
    <t>Artichoke</t>
  </si>
  <si>
    <t>Artichaut</t>
  </si>
  <si>
    <t>Alcachofa</t>
  </si>
  <si>
    <t>हाथी चक</t>
  </si>
  <si>
    <t>خرشوف</t>
  </si>
  <si>
    <t>អាតិកិក</t>
  </si>
  <si>
    <t>Atisô</t>
  </si>
  <si>
    <t>Ash_Gourd</t>
  </si>
  <si>
    <t>Ash Gourd</t>
  </si>
  <si>
    <t>Courge cendre</t>
  </si>
  <si>
    <t>Calabaza de ceniza</t>
  </si>
  <si>
    <t>राख लौकी</t>
  </si>
  <si>
    <t>الرماد القرع</t>
  </si>
  <si>
    <t>Tro bầu</t>
  </si>
  <si>
    <t>aubergine</t>
  </si>
  <si>
    <t>Aubergine</t>
  </si>
  <si>
    <t>Berenjena</t>
  </si>
  <si>
    <t>बैंगन</t>
  </si>
  <si>
    <t>باذنجان</t>
  </si>
  <si>
    <t>Hóa thạch</t>
  </si>
  <si>
    <t>beans</t>
  </si>
  <si>
    <t xml:space="preserve">Beans </t>
  </si>
  <si>
    <t>Des haricots</t>
  </si>
  <si>
    <t>Frijoles</t>
  </si>
  <si>
    <t>फलियां</t>
  </si>
  <si>
    <t>فاصوليا</t>
  </si>
  <si>
    <t>សណ្តែក</t>
  </si>
  <si>
    <t>Đậu</t>
  </si>
  <si>
    <t>Bitter_Gourd</t>
  </si>
  <si>
    <t>Bitter Gourd</t>
  </si>
  <si>
    <t>Courge amère</t>
  </si>
  <si>
    <t>Calabaza amarga</t>
  </si>
  <si>
    <t>करेला</t>
  </si>
  <si>
    <t>القرع المر</t>
  </si>
  <si>
    <t>ល្វីងជូរ</t>
  </si>
  <si>
    <t>Mướp đắng</t>
  </si>
  <si>
    <t>Brinjal</t>
  </si>
  <si>
    <t>برنجال</t>
  </si>
  <si>
    <t>cabbage</t>
  </si>
  <si>
    <t xml:space="preserve">Cabbage </t>
  </si>
  <si>
    <t>Chou</t>
  </si>
  <si>
    <t>Repollo</t>
  </si>
  <si>
    <t>गोभी</t>
  </si>
  <si>
    <t>الكرنب</t>
  </si>
  <si>
    <t>Kabichi</t>
  </si>
  <si>
    <t>ស្ពៃក្តោប</t>
  </si>
  <si>
    <t>Amashu</t>
  </si>
  <si>
    <t>Cải bắp</t>
  </si>
  <si>
    <t>carrots</t>
  </si>
  <si>
    <t xml:space="preserve">Carrots </t>
  </si>
  <si>
    <t>Carottes</t>
  </si>
  <si>
    <t>Zanahorias</t>
  </si>
  <si>
    <t>गाजर</t>
  </si>
  <si>
    <t>جزر</t>
  </si>
  <si>
    <t>Karoti</t>
  </si>
  <si>
    <t>Carrots</t>
  </si>
  <si>
    <t>Cà rốt</t>
  </si>
  <si>
    <t>Cauliflower</t>
  </si>
  <si>
    <t>choufleur</t>
  </si>
  <si>
    <t>Coliflor</t>
  </si>
  <si>
    <t>قرنبيط</t>
  </si>
  <si>
    <t>ខាត់ណាផា្កស្ព</t>
  </si>
  <si>
    <t>Súp lơ</t>
  </si>
  <si>
    <t>courgette</t>
  </si>
  <si>
    <t>Courgette</t>
  </si>
  <si>
    <t>Calabacín</t>
  </si>
  <si>
    <t>तुरई</t>
  </si>
  <si>
    <t>الكوسة</t>
  </si>
  <si>
    <t>ខៀវ</t>
  </si>
  <si>
    <t>Tòa án</t>
  </si>
  <si>
    <t>cucumber</t>
  </si>
  <si>
    <t>Cucumber</t>
  </si>
  <si>
    <t>Concombre</t>
  </si>
  <si>
    <t>Pepino</t>
  </si>
  <si>
    <t>खीरा</t>
  </si>
  <si>
    <t>خيار</t>
  </si>
  <si>
    <t>ត្រសក់</t>
  </si>
  <si>
    <t>Quả dưa chuột</t>
  </si>
  <si>
    <t>eggplant</t>
  </si>
  <si>
    <t xml:space="preserve">Eggplant </t>
  </si>
  <si>
    <t>الباذنجان</t>
  </si>
  <si>
    <t>Nyanya chungu</t>
  </si>
  <si>
    <t>Eggplant</t>
  </si>
  <si>
    <t>Intoryi</t>
  </si>
  <si>
    <t>Cà tím</t>
  </si>
  <si>
    <t>Garlic</t>
  </si>
  <si>
    <t>Ail</t>
  </si>
  <si>
    <t>Ajo</t>
  </si>
  <si>
    <t>लहसुन</t>
  </si>
  <si>
    <t>ثوم</t>
  </si>
  <si>
    <t>ខ្ទឹមស</t>
  </si>
  <si>
    <t>tỏi</t>
  </si>
  <si>
    <t>irish_potato</t>
  </si>
  <si>
    <t>Irish potato</t>
  </si>
  <si>
    <t>Pomme de terre irlandaise</t>
  </si>
  <si>
    <t>Papa irlandesa</t>
  </si>
  <si>
    <t>आयरिश आलू</t>
  </si>
  <si>
    <t>البطاطا الايرلندية</t>
  </si>
  <si>
    <t>ដំឡូងអៀរឡង់</t>
  </si>
  <si>
    <t>Khoai tây Ailen</t>
  </si>
  <si>
    <t>lettuce</t>
  </si>
  <si>
    <t>Lettuce</t>
  </si>
  <si>
    <t>Salade</t>
  </si>
  <si>
    <t>Lechuga</t>
  </si>
  <si>
    <t>सलाद</t>
  </si>
  <si>
    <t>الخس</t>
  </si>
  <si>
    <t>សាឡាត់</t>
  </si>
  <si>
    <t>Rau diếp</t>
  </si>
  <si>
    <t>Mushrooms</t>
  </si>
  <si>
    <t>Champignons</t>
  </si>
  <si>
    <t>Hongos</t>
  </si>
  <si>
    <t>मशरूम</t>
  </si>
  <si>
    <t>الفطر</t>
  </si>
  <si>
    <t>ផ្សិត</t>
  </si>
  <si>
    <t>Nấm</t>
  </si>
  <si>
    <t xml:space="preserve">Okra </t>
  </si>
  <si>
    <t>Gombo</t>
  </si>
  <si>
    <t>ocra</t>
  </si>
  <si>
    <t>ओकरा</t>
  </si>
  <si>
    <t>بامية</t>
  </si>
  <si>
    <t>Okra/Bamia</t>
  </si>
  <si>
    <t>Onion</t>
  </si>
  <si>
    <t>Oignon</t>
  </si>
  <si>
    <t>Cebolla</t>
  </si>
  <si>
    <t>प्याज</t>
  </si>
  <si>
    <t>بصلة</t>
  </si>
  <si>
    <t>គំនិត</t>
  </si>
  <si>
    <t>Ibitunguru</t>
  </si>
  <si>
    <t>Củ hành</t>
  </si>
  <si>
    <t>Peas</t>
  </si>
  <si>
    <t>Pois</t>
  </si>
  <si>
    <t>Chícharos</t>
  </si>
  <si>
    <t>मटर</t>
  </si>
  <si>
    <t>بازيلاء</t>
  </si>
  <si>
    <t>ពារ</t>
  </si>
  <si>
    <t>Amashaza</t>
  </si>
  <si>
    <t>Đậu Hà Lan</t>
  </si>
  <si>
    <t>Potato</t>
  </si>
  <si>
    <t>Patate</t>
  </si>
  <si>
    <t>आलू</t>
  </si>
  <si>
    <t>البطاطس</t>
  </si>
  <si>
    <t>Viazi ulaya</t>
  </si>
  <si>
    <t>ដំឡូង</t>
  </si>
  <si>
    <t>Ibirayi</t>
  </si>
  <si>
    <t>Khoai tây</t>
  </si>
  <si>
    <t>pumpkins</t>
  </si>
  <si>
    <t xml:space="preserve">Pumpkins </t>
  </si>
  <si>
    <t>Citrouilles</t>
  </si>
  <si>
    <t>Calabazas, Ayotes, chayotes</t>
  </si>
  <si>
    <t>कद्दू</t>
  </si>
  <si>
    <t>القرع</t>
  </si>
  <si>
    <t>Maboga</t>
  </si>
  <si>
    <t>ល្ពៅ</t>
  </si>
  <si>
    <t>Ibihaza/ amadegede/imyungu</t>
  </si>
  <si>
    <t>Bí ngô</t>
  </si>
  <si>
    <t>rape</t>
  </si>
  <si>
    <t xml:space="preserve">Rape </t>
  </si>
  <si>
    <t>Colza</t>
  </si>
  <si>
    <t>बलात्कार</t>
  </si>
  <si>
    <t>اغتصاب</t>
  </si>
  <si>
    <t>រំលោភ</t>
  </si>
  <si>
    <t>Hiếp dâm</t>
  </si>
  <si>
    <t>spider_weed</t>
  </si>
  <si>
    <t xml:space="preserve">Spider weed </t>
  </si>
  <si>
    <t>Araignée</t>
  </si>
  <si>
    <t>Maleza araña</t>
  </si>
  <si>
    <t>मकड़ी का जाला</t>
  </si>
  <si>
    <t>العنكبوت الاعشاب</t>
  </si>
  <si>
    <t>ស្មៅ spider</t>
  </si>
  <si>
    <t>Nhện cỏ dại</t>
  </si>
  <si>
    <t>spinach</t>
  </si>
  <si>
    <t xml:space="preserve">Spinach </t>
  </si>
  <si>
    <t>épinard</t>
  </si>
  <si>
    <t>Espinaca</t>
  </si>
  <si>
    <t>पालक</t>
  </si>
  <si>
    <t>سبانخ</t>
  </si>
  <si>
    <t>Spinachi</t>
  </si>
  <si>
    <t>Spinach</t>
  </si>
  <si>
    <t>Rau bina</t>
  </si>
  <si>
    <t>sweet_potato</t>
  </si>
  <si>
    <t>Sweet potato</t>
  </si>
  <si>
    <t>Patate douce</t>
  </si>
  <si>
    <t>Camote</t>
  </si>
  <si>
    <t>शकरकंद</t>
  </si>
  <si>
    <t>بطاطا حلوة</t>
  </si>
  <si>
    <t>Viazi vitamu</t>
  </si>
  <si>
    <t>Ibijumba</t>
  </si>
  <si>
    <t>Khoai lang</t>
  </si>
  <si>
    <t xml:space="preserve">Tomato </t>
  </si>
  <si>
    <t>टमाटर</t>
  </si>
  <si>
    <t>طماطم</t>
  </si>
  <si>
    <t>Nyanya</t>
  </si>
  <si>
    <t>ប៉េងប៉ោះ</t>
  </si>
  <si>
    <t>Itomati</t>
  </si>
  <si>
    <t>Other vegetables</t>
  </si>
  <si>
    <t>Autres légumes</t>
  </si>
  <si>
    <t>otros vegetales</t>
  </si>
  <si>
    <t>अन्य सब्जियां</t>
  </si>
  <si>
    <t>أخرى</t>
  </si>
  <si>
    <t>Mbogamboga nyingine</t>
  </si>
  <si>
    <t>បន្លែផ្សេងទៀត</t>
  </si>
  <si>
    <t>Các loại rau khác</t>
  </si>
  <si>
    <t>Village1</t>
  </si>
  <si>
    <t>Village2</t>
  </si>
  <si>
    <t>Village3</t>
  </si>
  <si>
    <t>who_decide</t>
  </si>
  <si>
    <t>Male_adult</t>
  </si>
  <si>
    <t>Male adult</t>
  </si>
  <si>
    <t>Homme adulte</t>
  </si>
  <si>
    <t>Hombre adulto</t>
  </si>
  <si>
    <t xml:space="preserve">वरिष्ट पुरुष </t>
  </si>
  <si>
    <t xml:space="preserve">ذكر بالغ </t>
  </si>
  <si>
    <t>Mtu mzima wa kiume</t>
  </si>
  <si>
    <t>បុរសវ័យជំទង់</t>
  </si>
  <si>
    <t>Umuntu ukuze w'igitsina gabo</t>
  </si>
  <si>
    <t>Nam trưởng thành</t>
  </si>
  <si>
    <t>Female_adult</t>
  </si>
  <si>
    <t>Female adult</t>
  </si>
  <si>
    <t>Femme adulte</t>
  </si>
  <si>
    <t>Mujer adulta</t>
  </si>
  <si>
    <t xml:space="preserve">वरिष्ट महिला </t>
  </si>
  <si>
    <t xml:space="preserve">انثى بالغه </t>
  </si>
  <si>
    <t>Mtu zima wa kike</t>
  </si>
  <si>
    <t>នារីវ័យជំទង់</t>
  </si>
  <si>
    <t>Umuntu ukuze w'igitsina gore</t>
  </si>
  <si>
    <t>Nữ trưởng thành</t>
  </si>
  <si>
    <t>Male_Youth</t>
  </si>
  <si>
    <t>Male youth (15-30yrs)</t>
  </si>
  <si>
    <t>Jeune homme</t>
  </si>
  <si>
    <t>Joven varón (15-30 años)</t>
  </si>
  <si>
    <t xml:space="preserve">युवा पुरुष </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</si>
  <si>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</si>
  <si>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t>Kijana wa kiume (miaka 15-30)</t>
  </si>
  <si>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</si>
  <si>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gabo</t>
  </si>
  <si>
    <t>Thanh niên nam (15-30 tuổi)</t>
  </si>
  <si>
    <t>Female_Youth</t>
  </si>
  <si>
    <t>Female youth (15-30yrs)</t>
  </si>
  <si>
    <t>Jeune fille</t>
  </si>
  <si>
    <t>Joven hembra (15-30 años)</t>
  </si>
  <si>
    <t>यूवा महिला</t>
  </si>
  <si>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</si>
  <si>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t>Kijana wa kike (miaka 15-30)</t>
  </si>
  <si>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</si>
  <si>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gore</t>
  </si>
  <si>
    <t>Thanh niên nữ (15-30 tuổi)</t>
  </si>
  <si>
    <t>Male_Child</t>
  </si>
  <si>
    <t>Male child (&lt;15 yrs)</t>
  </si>
  <si>
    <t>Enfant garçons</t>
  </si>
  <si>
    <t>Niño (&lt;15 años)</t>
  </si>
  <si>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</si>
  <si>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kiume (miaka &lt;15)</t>
  </si>
  <si>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</si>
  <si>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Umwana uri munsi y'imyaka 15 w' umuhungu</t>
  </si>
  <si>
    <t>Con trai (&lt;15 tuổi)</t>
  </si>
  <si>
    <t>Female_Child</t>
  </si>
  <si>
    <t>Female child (&lt;15 yrs)</t>
  </si>
  <si>
    <t>Enfant fille</t>
  </si>
  <si>
    <t>Niña (&lt;15 años)</t>
  </si>
  <si>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</si>
  <si>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kike (miaka &lt;15)</t>
  </si>
  <si>
    <t xml:space="preserve">កុមារី </t>
  </si>
  <si>
    <t>Umwana uri munsi y'imyaka 15 w' umukobwa</t>
  </si>
  <si>
    <t>Con cái (&lt;15 tuổi)</t>
  </si>
  <si>
    <t>outside_organisation</t>
  </si>
  <si>
    <t>Advice from a project, NGO, or government</t>
  </si>
  <si>
    <t>Conseils venant d'un projet, d'une ONG ou d'un gouvernement</t>
  </si>
  <si>
    <t>Recomendaciones (Consejo) de un proyecto, ONG o gobierno</t>
  </si>
  <si>
    <r>
      <rPr>
        <sz val="10"/>
        <color rgb="FF000000"/>
        <rFont val="Lohit devanagari"/>
      </rPr>
      <t>किसी प्रोजेक्ट ने सलाह दी</t>
    </r>
    <r>
      <rPr>
        <sz val="10"/>
        <color rgb="FF000000"/>
        <rFont val="Arial"/>
        <family val="2"/>
      </rPr>
      <t xml:space="preserve">, NGO </t>
    </r>
    <r>
      <rPr>
        <sz val="10"/>
        <color rgb="FF000000"/>
        <rFont val="Lohit devanagari"/>
      </rPr>
      <t xml:space="preserve">या सरकार </t>
    </r>
  </si>
  <si>
    <t>نصيحة من مشروع أو منظمة غير حكومية أو حكومة</t>
  </si>
  <si>
    <t>Ushauri kutoka kwenye mradi, mashirika yasiyo ya kiserikali, au serikali</t>
  </si>
  <si>
    <t>ដំបូន្មានពីគម្រោង អង្គការក្រៅរដ្ឋាភិបាល ឬរដ្ឋាភិបាល</t>
  </si>
  <si>
    <t>Inana zaturutse mu mushinga,umuryango utegamiye kuri Leta, cyangwa muri Leta</t>
  </si>
  <si>
    <t>Lời khuyên từ một dự án NGO hoặc chính phủ</t>
  </si>
  <si>
    <t>who_family</t>
  </si>
  <si>
    <t>Autre homme adulte</t>
  </si>
  <si>
    <t>Autre femme adulte</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</si>
  <si>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</si>
  <si>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</si>
  <si>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</si>
  <si>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</si>
  <si>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</si>
  <si>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</si>
  <si>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</si>
  <si>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</si>
  <si>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Forest Fruits</t>
  </si>
  <si>
    <t>Fruits des bois</t>
  </si>
  <si>
    <t>Frutas del bosque</t>
  </si>
  <si>
    <t xml:space="preserve">जंगली  फल </t>
  </si>
  <si>
    <t xml:space="preserve">فواكه من الغابات </t>
  </si>
  <si>
    <t>Matunda ya Misitu</t>
  </si>
  <si>
    <t>ដើររកផ្លែឈើក្នុងព្រៃ</t>
  </si>
  <si>
    <t>Imbuto zo mu ishyamba</t>
  </si>
  <si>
    <t>Trái cây rừng</t>
  </si>
  <si>
    <t>mushrooms</t>
  </si>
  <si>
    <t>Setas o hongos</t>
  </si>
  <si>
    <t xml:space="preserve">मशरूम </t>
  </si>
  <si>
    <t xml:space="preserve">فطر </t>
  </si>
  <si>
    <t>Uyoga</t>
  </si>
  <si>
    <t>Ibihumyo</t>
  </si>
  <si>
    <t>honey</t>
  </si>
  <si>
    <t>Honey</t>
  </si>
  <si>
    <t>Miel</t>
  </si>
  <si>
    <t>शहद</t>
  </si>
  <si>
    <t xml:space="preserve">عسل </t>
  </si>
  <si>
    <t>Asali</t>
  </si>
  <si>
    <t>Ubuki</t>
  </si>
  <si>
    <t>Mật ong</t>
  </si>
  <si>
    <t>meat</t>
  </si>
  <si>
    <t>Hunt animals</t>
  </si>
  <si>
    <t>Chasser des animaux</t>
  </si>
  <si>
    <t>Animales de caza</t>
  </si>
  <si>
    <t xml:space="preserve">जानवर का शिकार </t>
  </si>
  <si>
    <t xml:space="preserve">صيد الحيوانات </t>
  </si>
  <si>
    <t>Kuwinda wanyama</t>
  </si>
  <si>
    <t>ប្រមាញ់ ឬចាប់សត្វ</t>
  </si>
  <si>
    <t>Inyamaswa z'umuhigo</t>
  </si>
  <si>
    <t>San thu</t>
  </si>
  <si>
    <t>Catch Fish</t>
  </si>
  <si>
    <t>Pêche du poisson</t>
  </si>
  <si>
    <t>Pescado</t>
  </si>
  <si>
    <t>मछली पकड़ना</t>
  </si>
  <si>
    <t xml:space="preserve">صيد اسماك </t>
  </si>
  <si>
    <t>Kuvua Samaki</t>
  </si>
  <si>
    <t>នេសាទ</t>
  </si>
  <si>
    <t>Bắt cá</t>
  </si>
  <si>
    <t>insects</t>
  </si>
  <si>
    <t>Insects</t>
  </si>
  <si>
    <t>Insectes, larves, escargots</t>
  </si>
  <si>
    <t>Insectos</t>
  </si>
  <si>
    <t xml:space="preserve">कीड़े </t>
  </si>
  <si>
    <t xml:space="preserve">حشرات </t>
  </si>
  <si>
    <t>Wadudu</t>
  </si>
  <si>
    <t>សត្វល្អិត</t>
  </si>
  <si>
    <t>Udusimba</t>
  </si>
  <si>
    <t>Côn trùng</t>
  </si>
  <si>
    <t>plants</t>
  </si>
  <si>
    <t>Plants, leaves, roots</t>
  </si>
  <si>
    <t>Plantes, feuilles, racines</t>
  </si>
  <si>
    <t>Plantas, hojas, raíces</t>
  </si>
  <si>
    <r>
      <rPr>
        <sz val="10"/>
        <color rgb="FF000000"/>
        <rFont val="Mangal"/>
        <family val="1"/>
      </rPr>
      <t>पौधे</t>
    </r>
    <r>
      <rPr>
        <b/>
        <sz val="10"/>
        <color rgb="FF000000"/>
        <rFont val="Calibri"/>
        <family val="2"/>
      </rPr>
      <t xml:space="preserve">, </t>
    </r>
    <r>
      <rPr>
        <sz val="10"/>
        <color rgb="FF000000"/>
        <rFont val="Mangal"/>
        <family val="1"/>
      </rPr>
      <t>पत्ते</t>
    </r>
    <r>
      <rPr>
        <b/>
        <sz val="10"/>
        <color rgb="FF000000"/>
        <rFont val="Calibri"/>
        <family val="2"/>
      </rPr>
      <t xml:space="preserve">, </t>
    </r>
    <r>
      <rPr>
        <sz val="10"/>
        <color rgb="FF000000"/>
        <rFont val="Mangal"/>
        <family val="1"/>
      </rPr>
      <t xml:space="preserve">जड़ें </t>
    </r>
  </si>
  <si>
    <t>النباتات والأوراق والجذور</t>
  </si>
  <si>
    <t>Mimea, majani, mizizi</t>
  </si>
  <si>
    <t>ដើមឈើ ស្លឹកឈើ ឬស ទំពាំងឬស្សី</t>
  </si>
  <si>
    <t>Ibimera, amababi, imizi</t>
  </si>
  <si>
    <t>Cây, lá, rễ</t>
  </si>
  <si>
    <t>nuts_seeds</t>
  </si>
  <si>
    <t>Nuts or seeds</t>
  </si>
  <si>
    <t xml:space="preserve">Noix ou graines </t>
  </si>
  <si>
    <t>Nueces o semillas</t>
  </si>
  <si>
    <t>गिरी या बीज</t>
  </si>
  <si>
    <t xml:space="preserve">مكسرات وبذور </t>
  </si>
  <si>
    <t>Mikaranga au mbegu</t>
  </si>
  <si>
    <t>Imbuto z'ibihingwa</t>
  </si>
  <si>
    <t>Quả hạch hoặc hạt</t>
  </si>
  <si>
    <t>wool_use</t>
  </si>
  <si>
    <t>Use at home</t>
  </si>
  <si>
    <t>Utilise à la maison</t>
  </si>
  <si>
    <t>Se usa en el hogar</t>
  </si>
  <si>
    <t>परिवार का उपयोग</t>
  </si>
  <si>
    <t xml:space="preserve">استخدام منزلي </t>
  </si>
  <si>
    <t>Matumizi nyumbani</t>
  </si>
  <si>
    <t>ប្រើប្រាស់ក្នុងផ្ទះ</t>
  </si>
  <si>
    <t>Ndbikoresha murugo</t>
  </si>
  <si>
    <t>Sử dụng tại nhà</t>
  </si>
  <si>
    <t>Vente</t>
  </si>
  <si>
    <t xml:space="preserve">للبيع </t>
  </si>
  <si>
    <t>Ndabigurisha</t>
  </si>
  <si>
    <t xml:space="preserve">दे देना या विनिमय </t>
  </si>
  <si>
    <t xml:space="preserve">إهداء أو تبادل </t>
  </si>
  <si>
    <t>Ndabitanga cg nkabigurana ibindi bintu</t>
  </si>
  <si>
    <t>नहीं</t>
  </si>
  <si>
    <t>man_works_away</t>
  </si>
  <si>
    <t>Man works away</t>
  </si>
  <si>
    <t>L'homme travaille ailleurs</t>
  </si>
  <si>
    <t>El hombre trabaja en otro lugar</t>
  </si>
  <si>
    <t xml:space="preserve">पुरुष बहार काम करता है </t>
  </si>
  <si>
    <t xml:space="preserve">ذكر يعمل بعيدا </t>
  </si>
  <si>
    <t>Mwanamume anafanya kazi mbali</t>
  </si>
  <si>
    <t>បុរសធ្វើការនៅឆ្ងាយ</t>
  </si>
  <si>
    <t>Umugabo akorera kure</t>
  </si>
  <si>
    <t>Người đàn ông đi làm xa</t>
  </si>
  <si>
    <t>woman_works_away</t>
  </si>
  <si>
    <t>Woman works away</t>
  </si>
  <si>
    <t>La femme travaille ailleurs</t>
  </si>
  <si>
    <t>La mujer trabaja en otro lugar</t>
  </si>
  <si>
    <t xml:space="preserve">महिला बहार काम करती है </t>
  </si>
  <si>
    <t xml:space="preserve">أنثى تعمل بعيدا </t>
  </si>
  <si>
    <t>Mwanamke anafanya kazi mbali</t>
  </si>
  <si>
    <t>នារីធ្វើការនៅឆ្ងាយ</t>
  </si>
  <si>
    <t>Umugore akorera kure</t>
  </si>
  <si>
    <t>Người phụ nữ đi làm xa</t>
  </si>
  <si>
    <t>both_work_away</t>
  </si>
  <si>
    <t>Both work away</t>
  </si>
  <si>
    <t>Tous les deux travaillent ailleurs</t>
  </si>
  <si>
    <t>Hombre y Mujer trabajan en otro lugar</t>
  </si>
  <si>
    <t xml:space="preserve">दोनों बहार काम करते है </t>
  </si>
  <si>
    <t xml:space="preserve">كلاهما يعمل بعيدا </t>
  </si>
  <si>
    <t>Wote wanafanya kazi mbali</t>
  </si>
  <si>
    <t>ទៅធ្វើការនៅឆ្ងាយទាំងពីរ</t>
  </si>
  <si>
    <t>Bose bakorera kure</t>
  </si>
  <si>
    <t>Cả hai đi làm xa</t>
  </si>
  <si>
    <t>y_n_s</t>
  </si>
  <si>
    <r>
      <rPr>
        <sz val="10"/>
        <color rgb="FF000000"/>
        <rFont val="Lohit devanagari"/>
      </rPr>
      <t>បាទ</t>
    </r>
    <r>
      <rPr>
        <sz val="10"/>
        <color rgb="FF000000"/>
        <rFont val="Arial"/>
        <family val="2"/>
      </rPr>
      <t>/</t>
    </r>
    <r>
      <rPr>
        <sz val="10"/>
        <color rgb="FF000000"/>
        <rFont val="Lohit devanagari"/>
      </rPr>
      <t>ចាស</t>
    </r>
  </si>
  <si>
    <t>some</t>
  </si>
  <si>
    <t>Some of them</t>
  </si>
  <si>
    <t>Certains</t>
  </si>
  <si>
    <t>Algunos</t>
  </si>
  <si>
    <t>उनमे से कुछ</t>
  </si>
  <si>
    <t xml:space="preserve">بعض منهم </t>
  </si>
  <si>
    <t>Baadhi yao</t>
  </si>
  <si>
    <t>អ្នកខ្លះ</t>
  </si>
  <si>
    <t>Bamwe muri bo</t>
  </si>
  <si>
    <t>Vài người trong số họ</t>
  </si>
  <si>
    <t>dont_have</t>
  </si>
  <si>
    <t>Don't have any</t>
  </si>
  <si>
    <t>N'en a aucun</t>
  </si>
  <si>
    <t>No tiene</t>
  </si>
  <si>
    <t>कोई नहीं है</t>
  </si>
  <si>
    <t xml:space="preserve">لا أملك أيا منها </t>
  </si>
  <si>
    <t>Sina yoyote</t>
  </si>
  <si>
    <t>មិនមានទេ</t>
  </si>
  <si>
    <t>Ntamwana ngira</t>
  </si>
  <si>
    <t>Đừng có</t>
  </si>
  <si>
    <t>yes_no</t>
  </si>
  <si>
    <r>
      <rPr>
        <sz val="10"/>
        <color rgb="FF000000"/>
        <rFont val="Lohit devanagari"/>
      </rPr>
      <t>បាទ</t>
    </r>
    <r>
      <rPr>
        <sz val="10"/>
        <color rgb="FF000000"/>
        <rFont val="Arial"/>
        <family val="2"/>
      </rPr>
      <t>/</t>
    </r>
    <r>
      <rPr>
        <sz val="10"/>
        <color rgb="FF000000"/>
        <rFont val="Lohit devanagari"/>
      </rPr>
      <t>ចាស</t>
    </r>
  </si>
  <si>
    <t>yes_no_not</t>
  </si>
  <si>
    <r>
      <rPr>
        <sz val="10"/>
        <color rgb="FF000000"/>
        <rFont val="Lohit devanagari"/>
      </rPr>
      <t>បាទ</t>
    </r>
    <r>
      <rPr>
        <sz val="10"/>
        <color rgb="FF000000"/>
        <rFont val="Arial"/>
        <family val="2"/>
      </rPr>
      <t>/</t>
    </r>
    <r>
      <rPr>
        <sz val="10"/>
        <color rgb="FF000000"/>
        <rFont val="Lohit devanagari"/>
      </rPr>
      <t>ចាស</t>
    </r>
  </si>
  <si>
    <t>There is not one / not any</t>
  </si>
  <si>
    <t>Il n'y en a pas un /aucun</t>
  </si>
  <si>
    <t>No hay ninguno</t>
  </si>
  <si>
    <t>कोई एक / नहीं है</t>
  </si>
  <si>
    <r>
      <rPr>
        <sz val="10"/>
        <color rgb="FF000000"/>
        <rFont val="Lohit devanagari"/>
      </rPr>
      <t>لا يوخد أحد</t>
    </r>
    <r>
      <rPr>
        <sz val="10"/>
        <color rgb="FF000000"/>
        <rFont val="Arial"/>
        <family val="2"/>
      </rPr>
      <t>/</t>
    </r>
    <r>
      <rPr>
        <sz val="10"/>
        <color rgb="FF000000"/>
        <rFont val="Lohit devanagari"/>
      </rPr>
      <t xml:space="preserve">لا شيء </t>
    </r>
  </si>
  <si>
    <t>Hakuna moja/Hakuna yeyote</t>
  </si>
  <si>
    <t>មិនមានសូម្បីតែមួយ</t>
  </si>
  <si>
    <t>Không có một / không bất kỳ</t>
  </si>
  <si>
    <t>water_conservation</t>
  </si>
  <si>
    <t>soil_stone_bunds</t>
  </si>
  <si>
    <t>Soil bunds or stone bunds</t>
  </si>
  <si>
    <t>Diguettes ou diguettes en pierre</t>
  </si>
  <si>
    <t>Bunds de suelo o bunds de piedra</t>
  </si>
  <si>
    <t>मिट्टी की कलियाँ या पत्थर की कलियाँ</t>
  </si>
  <si>
    <t>حزم التربة أو حزم الحجر</t>
  </si>
  <si>
    <t>Mifuko ya udongo au vifuniko vya mawe</t>
  </si>
  <si>
    <t>បាច់ដីឬបាច់ថ្ម</t>
  </si>
  <si>
    <t>Bó đất hoặc bó đá</t>
  </si>
  <si>
    <t>check_dams</t>
  </si>
  <si>
    <t>Check dams (wooden, stone, gabion)</t>
  </si>
  <si>
    <t>Barrages de contrôle (bois, pierre, gabion)</t>
  </si>
  <si>
    <t>Compruebe presas (madera, piedra, gaviones)</t>
  </si>
  <si>
    <t>चेक डैम (लकड़ी, पत्थर, गेबियन)</t>
  </si>
  <si>
    <t>فحص السدود (خشبية ، حجرية ، تراب)</t>
  </si>
  <si>
    <t>Angalia mabwawa (mbao</t>
  </si>
  <si>
    <t>ពិនិត្យមើលទំនប់ទឹក (ឈើថ្មកាបូន)</t>
  </si>
  <si>
    <t xml:space="preserve"> gabion)</t>
  </si>
  <si>
    <t>Kiểm tra đập (gỗ, đá, rọ đá)</t>
  </si>
  <si>
    <t>percolation_pit</t>
  </si>
  <si>
    <t>Percolation pit</t>
  </si>
  <si>
    <t>Fosse de percolation</t>
  </si>
  <si>
    <t>Pozo de percolación</t>
  </si>
  <si>
    <t>परकोटे का गड्ढा</t>
  </si>
  <si>
    <t>حفرة الإيقاع</t>
  </si>
  <si>
    <t>Hifadhi ya kupoteza</t>
  </si>
  <si>
    <t>រណ្តៅដាល់</t>
  </si>
  <si>
    <t>Hố chia tay</t>
  </si>
  <si>
    <t>basin_planting</t>
  </si>
  <si>
    <t xml:space="preserve">Micro basin (half-moon/eyebrow) </t>
  </si>
  <si>
    <t>Micro bassin (demi-lune / sourcil)</t>
  </si>
  <si>
    <t>Micro cuenca (media luna / ceja)</t>
  </si>
  <si>
    <t>माइक्रो बेसिन (आधा चाँद / भौं)</t>
  </si>
  <si>
    <t>الحوض الصغير (نصف القمر / الحاجب)</t>
  </si>
  <si>
    <t>Bonde la micro (nusu-mwezi / jicho)</t>
  </si>
  <si>
    <t>អាងទឹកខ្នាតតូច (ពាក់កណ្តាលខែ / រោមចិញ្ចើម)</t>
  </si>
  <si>
    <t>Lưu vực vi mô (nửa mặt trăng / lông mày)</t>
  </si>
  <si>
    <t>cut_off_drain</t>
  </si>
  <si>
    <t xml:space="preserve">Cut off drain </t>
  </si>
  <si>
    <t>Couper le drain</t>
  </si>
  <si>
    <t>Cortar el drenaje</t>
  </si>
  <si>
    <t>नाला काट दिया</t>
  </si>
  <si>
    <t>قطع هجرة</t>
  </si>
  <si>
    <t>Futa kukimbia</t>
  </si>
  <si>
    <t>កាត់បង្ហូរ</t>
  </si>
  <si>
    <t>Cắt cống</t>
  </si>
  <si>
    <t>water_ponds</t>
  </si>
  <si>
    <t>Water harvesting ponds</t>
  </si>
  <si>
    <t>Bassins de récupération d'eau</t>
  </si>
  <si>
    <t>Estanques de recolección de agua</t>
  </si>
  <si>
    <t>जल संचयन तालाब</t>
  </si>
  <si>
    <t>أحواض تجميع المياه</t>
  </si>
  <si>
    <t>Mabwawa ya kuvuna maji</t>
  </si>
  <si>
    <t>ស្រះទឹក</t>
  </si>
  <si>
    <t>Ao thu hoạch nước</t>
  </si>
  <si>
    <t>ridge_furrow</t>
  </si>
  <si>
    <t>Ridge and furrow drainage practices</t>
  </si>
  <si>
    <t>Drainage de crêtes et de sillons</t>
  </si>
  <si>
    <t>Prácticas de canto y drenaje de surcos.</t>
  </si>
  <si>
    <t>रिज और फरो जल निकासी प्रथाओं</t>
  </si>
  <si>
    <t>ممارسات تصريف التلال والأخدود</t>
  </si>
  <si>
    <t>Mifumo ya mifereji ya maji na mizigo</t>
  </si>
  <si>
    <t>ការអនុវត្ដបង្ហូរទឹកចង្ក្រាននិងលាមក</t>
  </si>
  <si>
    <t>Thực hành thoát nước sườn và luống</t>
  </si>
  <si>
    <t>contour_ploughing</t>
  </si>
  <si>
    <t>Contour ploughing</t>
  </si>
  <si>
    <t>Labour de contour</t>
  </si>
  <si>
    <t>Arado de contorno</t>
  </si>
  <si>
    <t>कंटूर जुताई</t>
  </si>
  <si>
    <t>كفاف الحرث</t>
  </si>
  <si>
    <t>Kupanga mazao</t>
  </si>
  <si>
    <t>ចង្ក្រានវាំងនន</t>
  </si>
  <si>
    <t>Cày đường viền</t>
  </si>
  <si>
    <t>terraces</t>
  </si>
  <si>
    <t>Stone terraces</t>
  </si>
  <si>
    <t>Terrasses en pierre</t>
  </si>
  <si>
    <t>Terrazas de piedra</t>
  </si>
  <si>
    <t>पत्थर की छतें</t>
  </si>
  <si>
    <t>شرفات حجرية</t>
  </si>
  <si>
    <t>Matuta ya jiwe</t>
  </si>
  <si>
    <t>ផ្ទៃរាបស្មើរថ្ម</t>
  </si>
  <si>
    <t>Ruộng bậc thang đá</t>
  </si>
  <si>
    <t>Strip_planting</t>
  </si>
  <si>
    <t>Strip planting (grasses, trees)</t>
  </si>
  <si>
    <t>Plantation en bandes (graminées, arbres)</t>
  </si>
  <si>
    <t>Franja de siembra (pastos, arboles)</t>
  </si>
  <si>
    <t>पट्टी रोपण (घास, पेड़)</t>
  </si>
  <si>
    <t>زراعة الشريط (الأعشاب ، الأشجار)</t>
  </si>
  <si>
    <t>Kupanda upanda (nyasi</t>
  </si>
  <si>
    <t>ដាំស្ទូង (ស្មៅដើមឈើ)</t>
  </si>
  <si>
    <t>Trồng dải (cỏ, cây)</t>
  </si>
  <si>
    <t>Hill_afforestation</t>
  </si>
  <si>
    <t>Hill side afforestation</t>
  </si>
  <si>
    <t>Boisement côté colline</t>
  </si>
  <si>
    <t>Forestación del lado de la colina</t>
  </si>
  <si>
    <t>पहाड़ी की ओर वनीकरण</t>
  </si>
  <si>
    <t>تشجير جانب التل</t>
  </si>
  <si>
    <t>Mto wa vituo vya kilima</t>
  </si>
  <si>
    <t>ការដាំដើមឈើនៅតាមជួរភ្នំ</t>
  </si>
  <si>
    <t>Đồi rừng</t>
  </si>
  <si>
    <t>Ninguna</t>
  </si>
  <si>
    <t>لا شيء</t>
  </si>
  <si>
    <t>آخر</t>
  </si>
  <si>
    <t>ផ្សេងទៀត</t>
  </si>
  <si>
    <t>form_title</t>
  </si>
  <si>
    <t>form_id</t>
  </si>
  <si>
    <t>default_language</t>
  </si>
  <si>
    <t>instance_name</t>
  </si>
  <si>
    <t>version</t>
  </si>
  <si>
    <t>English (en)</t>
  </si>
  <si>
    <t>concat(${respondentname},' - ', ${village},' - ', ${starttime_auto} )</t>
  </si>
  <si>
    <t>livestock_live_birth</t>
  </si>
  <si>
    <t>How many live births of ${livestock_label} were there in the last 12 months?</t>
  </si>
  <si>
    <t>Sorry, this response is required!</t>
  </si>
  <si>
    <t>metadata_variable</t>
  </si>
  <si>
    <t>modules</t>
  </si>
  <si>
    <t>users</t>
  </si>
  <si>
    <t>sampling_strategy</t>
  </si>
  <si>
    <t>random_sample</t>
  </si>
  <si>
    <t>metadata_value</t>
  </si>
  <si>
    <t>leogorman, jim hammond</t>
  </si>
  <si>
    <t>WASH</t>
  </si>
  <si>
    <t>WASH_module</t>
  </si>
  <si>
    <t>## WASH</t>
  </si>
  <si>
    <t>A few questions now about water and sanitation.</t>
  </si>
  <si>
    <t>select_one WASH_1</t>
  </si>
  <si>
    <t>WASH_1</t>
  </si>
  <si>
    <t>What is the main source of drinking water for members of your household?</t>
  </si>
  <si>
    <t>Sorry, this response is required.</t>
  </si>
  <si>
    <t>WASH_4</t>
  </si>
  <si>
    <t>How MANY MINUTES does it usually take you to go to your main water source, get water and come back?</t>
  </si>
  <si>
    <t>select_one WASH_5</t>
  </si>
  <si>
    <t>WASH_5</t>
  </si>
  <si>
    <t>How do you store the drinking water?</t>
  </si>
  <si>
    <t>wash_hands_grp</t>
  </si>
  <si>
    <t>select_multiple WASH_hands</t>
  </si>
  <si>
    <t>WASH_hands</t>
  </si>
  <si>
    <t>When are you able to wash or clean your hands?</t>
  </si>
  <si>
    <t>This includes with water, or soap, and also ash.</t>
  </si>
  <si>
    <t>select_multiple WASH_hands_with</t>
  </si>
  <si>
    <t>WASH_hands_with</t>
  </si>
  <si>
    <t>What do you use to wash your hands?</t>
  </si>
  <si>
    <t>selected(${WASH_hands}, 'before_food') or selected(${WASH_hands}, 'after_toilet') or selected(${WASH_hands}, 'often')</t>
  </si>
  <si>
    <t>toilet_grp</t>
  </si>
  <si>
    <t>select_one WASH_6</t>
  </si>
  <si>
    <t>WASH_6</t>
  </si>
  <si>
    <t>What kind of toilet facility do members of the household usually use?</t>
  </si>
  <si>
    <t xml:space="preserve">select_one WASH_10 </t>
  </si>
  <si>
    <t>WASH_10</t>
  </si>
  <si>
    <t>The last time your youngest child passed stool, what was done to dispose of the stool?</t>
  </si>
  <si>
    <t>select_one yes_no_not</t>
  </si>
  <si>
    <t>WASH_child_floor</t>
  </si>
  <si>
    <t>OBSERVE: If there are young children, do they play in the same place as animals are kept?</t>
  </si>
  <si>
    <t>Notes from project 2, survey 1, passed through from the xls survey</t>
  </si>
  <si>
    <t>changes_on_farm</t>
  </si>
  <si>
    <t>changes_to_farm_practice_module</t>
  </si>
  <si>
    <t>## CHANGES ON FARM</t>
  </si>
  <si>
    <t xml:space="preserve">I'm going to ask you some questions about what has changed on your farm during the last 4 years. </t>
  </si>
  <si>
    <t>more_less_land_grp</t>
  </si>
  <si>
    <t>select_one more_less</t>
  </si>
  <si>
    <t>change_land</t>
  </si>
  <si>
    <t>Compared to about 4 years ago, do you own more land or less land, or about the same?</t>
  </si>
  <si>
    <t>select_one want_to</t>
  </si>
  <si>
    <t>wanted_to_change_land</t>
  </si>
  <si>
    <t>Did you want to have ${change_land} land, or were you forced to by circumstances?</t>
  </si>
  <si>
    <t>selected(${change_land}, 'more') or selected(${change_land}, 'less')</t>
  </si>
  <si>
    <t>select_one information</t>
  </si>
  <si>
    <t>idea_to_change_land</t>
  </si>
  <si>
    <t>Where did you get the idea to do this?</t>
  </si>
  <si>
    <t>selected(${wanted_to_change_land}, 'wanted_to')</t>
  </si>
  <si>
    <t>idea_to_change_land_other</t>
  </si>
  <si>
    <t>Define 'other' source of idea:</t>
  </si>
  <si>
    <t>selected(${idea_to_change_land}, 'other')</t>
  </si>
  <si>
    <t>select_multiple why_change</t>
  </si>
  <si>
    <t>why_forced_to_land</t>
  </si>
  <si>
    <t>Why did you have to make that change?</t>
  </si>
  <si>
    <t>selected(${wanted_to_change_land}, 'forced_to')</t>
  </si>
  <si>
    <t>why_forced_to_land_other</t>
  </si>
  <si>
    <t>Define 'other' reason to make change:</t>
  </si>
  <si>
    <t>selected(${why_forced_to_land}, 'other')</t>
  </si>
  <si>
    <t>more_less_harvest_grp</t>
  </si>
  <si>
    <t>change_crop_amount</t>
  </si>
  <si>
    <t>Compared to about 4 years ago, do you now harvest more or less crops in total?</t>
  </si>
  <si>
    <t>wanted_to_change_crop_am</t>
  </si>
  <si>
    <t>Did you want to harvest ${change_crop_amount}, or were you forced to by circumstances?</t>
  </si>
  <si>
    <t>selected(${change_crop_amount}, 'more') or selected(${change_crop_amount}, 'less')</t>
  </si>
  <si>
    <t>idea_to_change_crop_am</t>
  </si>
  <si>
    <t>selected(${wanted_to_change_crop_am}, 'wanted_to')</t>
  </si>
  <si>
    <t>idea_to_change_crop_am_other</t>
  </si>
  <si>
    <t>selected(${idea_to_change_crop_am}, 'other')</t>
  </si>
  <si>
    <t>why_forced_to_crop_am</t>
  </si>
  <si>
    <t>selected(${wanted_to_change_crop_am}, 'forced_to')</t>
  </si>
  <si>
    <t>why_forced_to_crop_am_other</t>
  </si>
  <si>
    <t>selected(${why_forced_to_crop_am}, 'other')</t>
  </si>
  <si>
    <t>crop_change_grp</t>
  </si>
  <si>
    <t>change_crop_types</t>
  </si>
  <si>
    <t>Compared to about 4 years ago, have you changed which crops you grow?</t>
  </si>
  <si>
    <t>change_crops_div</t>
  </si>
  <si>
    <t>Do you grow more different types of crops or less different types than before?</t>
  </si>
  <si>
    <t>${change_crop_types} = 'Y'</t>
  </si>
  <si>
    <t>wanted_to_change_crop_types</t>
  </si>
  <si>
    <t>Did you want to change which crops you grow, or were you forced to by circumstances?</t>
  </si>
  <si>
    <t>idea_to_change_crop_types</t>
  </si>
  <si>
    <t>selected(${wanted_to_change_crop_types}, 'wanted_to')</t>
  </si>
  <si>
    <t>idea_to_change_crop_types_other</t>
  </si>
  <si>
    <t>selected(${idea_to_change_crop_types}, 'other')</t>
  </si>
  <si>
    <t>why_forced_to_crop_types</t>
  </si>
  <si>
    <t>selected(${wanted_to_change_crop_types}, 'forced_to')</t>
  </si>
  <si>
    <t>why_forced_to_crop_types_other</t>
  </si>
  <si>
    <t>selected(${why_forced_to_crop_types}, 'other')</t>
  </si>
  <si>
    <t>more_less_fert_grp</t>
  </si>
  <si>
    <t>change_crop_inputs</t>
  </si>
  <si>
    <t>Compared to about 4 years ago, do you use more inputs for crop production (e.g. fertilisers, pesticides)?</t>
  </si>
  <si>
    <t>wanted_to_change_crop_inputs</t>
  </si>
  <si>
    <t>Did you want to use ${change_crop_inputs} crop inputs, or were you forced to by circumstances?</t>
  </si>
  <si>
    <t>selected(${change_crop_inputs}, 'more') or selected(${change_crop_inputs}, 'less')</t>
  </si>
  <si>
    <t>idea_to_change_crop_inputs</t>
  </si>
  <si>
    <t>selected(${wanted_to_change_crop_inputs}, 'wanted_to')</t>
  </si>
  <si>
    <t>idea_to_change_crop_inputs_other</t>
  </si>
  <si>
    <t>selected(${idea_to_change_crop_inputs}, 'other')</t>
  </si>
  <si>
    <t>why_forced_to_crop_inputs</t>
  </si>
  <si>
    <t>selected(${wanted_to_change_crop_inputs}, 'forced_to')</t>
  </si>
  <si>
    <t>why_forced_to_crop_inputs_other</t>
  </si>
  <si>
    <t>selected(${why_forced_to_crop_inputs}, 'other')</t>
  </si>
  <si>
    <t>more_less_lstk_grp</t>
  </si>
  <si>
    <t>change_livestock</t>
  </si>
  <si>
    <t>Compared to about 4 years ago, do you own more livestock, or less livestock?</t>
  </si>
  <si>
    <t>wanted_to_change_livestock</t>
  </si>
  <si>
    <t>Did you want to own ${change_livestock} livestock, or were you forced to by circumstances?</t>
  </si>
  <si>
    <t>selected(${change_livestock}, 'more') or selected(${change_livestock}, 'less')</t>
  </si>
  <si>
    <t>idea_to_change_livestock</t>
  </si>
  <si>
    <t>selected(${wanted_to_change_livestock}, 'wanted_to')</t>
  </si>
  <si>
    <t>idea_to_change_lstk_other</t>
  </si>
  <si>
    <t>selected(${idea_to_change_livestock}, 'other')</t>
  </si>
  <si>
    <t>why_forced_to_livestock</t>
  </si>
  <si>
    <t>selected(${wanted_to_change_livestock}, 'forced_to')</t>
  </si>
  <si>
    <t>why_forced_to_lstk_other</t>
  </si>
  <si>
    <t>selected(${why_forced_to_livestock}, 'other')</t>
  </si>
  <si>
    <t>change_lstk_grp</t>
  </si>
  <si>
    <t>change_lstk_types</t>
  </si>
  <si>
    <t>Compared to about 4 years ago, have you changed which types of livestock you keep?</t>
  </si>
  <si>
    <t>change_lstk_types_div</t>
  </si>
  <si>
    <t>Do you keep more different types of livestock or less different types than before?</t>
  </si>
  <si>
    <t>${change_lstk_types} = 'Y'</t>
  </si>
  <si>
    <t>wanted_to_change_lstk_types</t>
  </si>
  <si>
    <t>Did you want to change which livestock you keep, or were you forced to by circumstances?</t>
  </si>
  <si>
    <t>idea_to_change_lstk_types</t>
  </si>
  <si>
    <t>selected(${wanted_to_change_lstk_types}, 'wanted_to')</t>
  </si>
  <si>
    <t>idea_to_change_lstk_type_other</t>
  </si>
  <si>
    <t>selected(${idea_to_change_lstk_types}, 'other')</t>
  </si>
  <si>
    <t>why_forced_to_lstk_types</t>
  </si>
  <si>
    <t>selected(${wanted_to_change_lstk_types}, 'forced_to')</t>
  </si>
  <si>
    <t>why_forced_to_lstk_type_other</t>
  </si>
  <si>
    <t>selected(${why_forced_to_lstk_types}, 'other')</t>
  </si>
  <si>
    <t>more_less_lstk_input_grp</t>
  </si>
  <si>
    <t>change_lstk_inputs</t>
  </si>
  <si>
    <t>Compared to about 4 years ago, do you use more inputs used for livestock production (e.g. vaccines, medicines)?</t>
  </si>
  <si>
    <t>wanted_to_change_lstk_inputs</t>
  </si>
  <si>
    <t>Did you want to use ${change_lstk_inputs} livestock inputs, or were you forced to by circumstances?</t>
  </si>
  <si>
    <t>selected(${change_lstk_inputs}, 'more') or selected(${change_lstk_inputs}, 'less')</t>
  </si>
  <si>
    <t>idea_to_change_lstk_inputs</t>
  </si>
  <si>
    <t>selected(${wanted_to_change_lstk_inputs}, 'wanted_to')</t>
  </si>
  <si>
    <t>idea_to_change_lstk_inputs_other</t>
  </si>
  <si>
    <t>selected(${idea_to_change_lstk_inputs}, 'other')</t>
  </si>
  <si>
    <t>why_forced_to_lstk_inputs</t>
  </si>
  <si>
    <t>selected(${wanted_to_change_lstk_inputs}, 'forced_to')</t>
  </si>
  <si>
    <t>why_forced_to_lstk_inputs_other</t>
  </si>
  <si>
    <t>selected(${why_forced_to_lstk_inputs}, 'other')</t>
  </si>
  <si>
    <t>more_less_sales_grp</t>
  </si>
  <si>
    <t>change_market</t>
  </si>
  <si>
    <t>Compared to about 4 years ago, do you sell more produce to market?</t>
  </si>
  <si>
    <t>wanted_to_change_market</t>
  </si>
  <si>
    <t>Did you want to sell ${change_market} produce to market, or were you forced to by circumstances?</t>
  </si>
  <si>
    <t>selected(${change_market}, 'more') or selected(${change_market}, 'less')</t>
  </si>
  <si>
    <t>idea_to_change_market</t>
  </si>
  <si>
    <t>selected(${wanted_to_change_market}, 'wanted_to')</t>
  </si>
  <si>
    <t>idea_to_change_market_other</t>
  </si>
  <si>
    <t>selected(${idea_to_change_market}, 'other')</t>
  </si>
  <si>
    <t>why_forced_to_market</t>
  </si>
  <si>
    <t>selected(${wanted_to_change_market}, 'forced_to')</t>
  </si>
  <si>
    <t>why_forced_to_market_other</t>
  </si>
  <si>
    <t>selected(${why_forced_to_market}, 'other')</t>
  </si>
  <si>
    <t>more_less_income_grp</t>
  </si>
  <si>
    <t>change_off_farm</t>
  </si>
  <si>
    <t xml:space="preserve">Compared to about 4 years ago, do you earn more or less money through off-farm activities? </t>
  </si>
  <si>
    <t>wanted_to_change_off_farm</t>
  </si>
  <si>
    <t>Did you want to earn ${change_off_farm} from off farm activities, or were you forced to by circumstances?</t>
  </si>
  <si>
    <t>selected(${change_off_farm}, 'more') or selected(${change_off_farm}, 'less')</t>
  </si>
  <si>
    <t>idea_to_change_off_farm</t>
  </si>
  <si>
    <t>selected(${wanted_to_change_off_farm}, 'wanted_to')</t>
  </si>
  <si>
    <t>idea_to_change_off_farm_other</t>
  </si>
  <si>
    <t>selected(${idea_to_change_off_farm}, 'other')</t>
  </si>
  <si>
    <t>why_forced_to_off_farm</t>
  </si>
  <si>
    <t>selected(${wanted_to_change_off_farm}, 'forced_to')</t>
  </si>
  <si>
    <t>why_forced_to_off_farm_other</t>
  </si>
  <si>
    <t>selected(${why_forced_to_off_farm}, 'other')</t>
  </si>
  <si>
    <t>want_to</t>
  </si>
  <si>
    <t>wanted_to</t>
  </si>
  <si>
    <t>Wanted to</t>
  </si>
  <si>
    <t>forced_to</t>
  </si>
  <si>
    <t>Forced to (didn't want to)</t>
  </si>
  <si>
    <t>information</t>
  </si>
  <si>
    <t>own_idea</t>
  </si>
  <si>
    <t>Was my own idea</t>
  </si>
  <si>
    <t>extension_etc</t>
  </si>
  <si>
    <t>Extension workers, or other organisations</t>
  </si>
  <si>
    <t>neighbours_etc</t>
  </si>
  <si>
    <t>Neighbours, friends or family</t>
  </si>
  <si>
    <t>why_change</t>
  </si>
  <si>
    <t>climate</t>
  </si>
  <si>
    <t>Climate or weather related</t>
  </si>
  <si>
    <t>market</t>
  </si>
  <si>
    <t>Market related – prices and access to market</t>
  </si>
  <si>
    <t>labour</t>
  </si>
  <si>
    <t>Not enough time or labour</t>
  </si>
  <si>
    <t>poverty</t>
  </si>
  <si>
    <t>Needed cash, had to sell</t>
  </si>
  <si>
    <t>core, WaterSanitationAndHygiene, ChangesOnFarm</t>
  </si>
  <si>
    <t>piped_water</t>
  </si>
  <si>
    <t>piped water into dwelling, yard or plot</t>
  </si>
  <si>
    <t>public_tap</t>
  </si>
  <si>
    <t>public tap/standpipe</t>
  </si>
  <si>
    <t>borehole</t>
  </si>
  <si>
    <t>tube well/borehole</t>
  </si>
  <si>
    <t>dug_well</t>
  </si>
  <si>
    <t>protected dug well, protected spring</t>
  </si>
  <si>
    <t>rainwater_collection</t>
  </si>
  <si>
    <t>rainwater collection</t>
  </si>
  <si>
    <t>unprotected_well</t>
  </si>
  <si>
    <t>unprotected well, unprotected spring</t>
  </si>
  <si>
    <t>waterfromtrucks</t>
  </si>
  <si>
    <t>water from trucks/cars/animals</t>
  </si>
  <si>
    <t>cart</t>
  </si>
  <si>
    <t>Cart with small tank/drum</t>
  </si>
  <si>
    <t>surface_water</t>
  </si>
  <si>
    <t>Surface water (river, stream, dam, lake, pond, canal, irrigation channel)</t>
  </si>
  <si>
    <t>with_lid</t>
  </si>
  <si>
    <t>with lid/covered</t>
  </si>
  <si>
    <t>without_lid</t>
  </si>
  <si>
    <t>without lid/uncovered</t>
  </si>
  <si>
    <t>rarely</t>
  </si>
  <si>
    <t>Not often, rarely</t>
  </si>
  <si>
    <t>before_food</t>
  </si>
  <si>
    <t>Before eating or preparing foods</t>
  </si>
  <si>
    <t>after_toilet</t>
  </si>
  <si>
    <t>After toilet</t>
  </si>
  <si>
    <t>often</t>
  </si>
  <si>
    <t>Often</t>
  </si>
  <si>
    <t>water</t>
  </si>
  <si>
    <t>Water</t>
  </si>
  <si>
    <t>soap</t>
  </si>
  <si>
    <t>Soap</t>
  </si>
  <si>
    <t>ash</t>
  </si>
  <si>
    <t>Ash</t>
  </si>
  <si>
    <t>flush</t>
  </si>
  <si>
    <t>Flush/pour toilet. (flush to: piped sewer system, septic tank, pit, latrine)</t>
  </si>
  <si>
    <t>flush_elsewhere</t>
  </si>
  <si>
    <t>Flush/pour toilet. (flush to elsewhere)</t>
  </si>
  <si>
    <t>VIP</t>
  </si>
  <si>
    <t>Ventilated Improved Pit (VIP) or simple pit latrine with slab/floor</t>
  </si>
  <si>
    <t>composting</t>
  </si>
  <si>
    <t>Composting/dry latrine</t>
  </si>
  <si>
    <t>pit_latrine</t>
  </si>
  <si>
    <t>Pit latrine without slab/floor</t>
  </si>
  <si>
    <t>bucket_latrine</t>
  </si>
  <si>
    <t>Bucket latrine</t>
  </si>
  <si>
    <t>hanging_toilet</t>
  </si>
  <si>
    <t>Hanging toilet/hanging latrine</t>
  </si>
  <si>
    <t>no_facilities</t>
  </si>
  <si>
    <t>No facilities, bush, field, plastic bag</t>
  </si>
  <si>
    <t>child_used_toilet</t>
  </si>
  <si>
    <t>Child used toilet/latrine</t>
  </si>
  <si>
    <t>put_latrine</t>
  </si>
  <si>
    <t>Put stool into toilet/latrine</t>
  </si>
  <si>
    <t>buried</t>
  </si>
  <si>
    <t>Buried</t>
  </si>
  <si>
    <t>thrown_into_garbage</t>
  </si>
  <si>
    <t>Thrown into garbage</t>
  </si>
  <si>
    <t>put_drain</t>
  </si>
  <si>
    <t>Put stool into drain or ditch</t>
  </si>
  <si>
    <t>left_in_open</t>
  </si>
  <si>
    <t>Left in the open</t>
  </si>
  <si>
    <t>project_2_form_1</t>
  </si>
  <si>
    <t>p2f1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</si>
</sst>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sz val="11"/>
      <color theme="1"/>
      <name val="Helvetica Neue"/>
      <family val="2"/>
      <scheme val="minor"/>
    </font>
    <font>
      <sz val="10"/>
      <color rgb="FF000000"/>
      <name val="Lohit devanagari"/>
    </font>
    <font>
      <u/>
      <sz val="10"/>
      <color rgb="FF000000"/>
      <name val="Arial"/>
      <family val="2"/>
    </font>
    <font>
      <sz val="9"/>
      <color rgb="FF000000"/>
      <name val="Arial"/>
      <family val="2"/>
    </font>
    <font>
      <sz val="8"/>
      <color rgb="FF000000"/>
      <name val="Arial"/>
      <family val="2"/>
    </font>
    <font>
      <sz val="11"/>
      <color rgb="FF000000"/>
      <name val="Arial"/>
      <family val="2"/>
    </font>
    <font>
      <sz val="10"/>
      <color rgb="FF000000"/>
      <name val="Mangal"/>
      <family val="1"/>
    </font>
    <font>
      <sz val="12"/>
      <color rgb="FF000000"/>
      <name val="Arial"/>
      <family val="2"/>
    </font>
    <font>
      <b/>
      <sz val="10"/>
      <color rgb="FF000000"/>
      <name val="Calibri"/>
      <family val="2"/>
    </font>
    <font>
      <sz val="10"/>
      <color rgb="FF000000"/>
      <name val="Calibri"/>
      <family val="2"/>
    </font>
    <font>
      <sz val="10"/>
      <color rgb="FF00000A"/>
      <name val="Arial"/>
      <family val="2"/>
    </font>
    <font>
      <sz val="10"/>
      <color rgb="FF000000"/>
      <name val="Arial"/>
      <family val="2"/>
    </font>
    <font>
      <u/>
      <sz val="10"/>
      <color rgb="FF0000FF"/>
      <name val="Arial"/>
      <family val="2"/>
    </font>
    <font>
      <b/>
      <sz val="10"/>
      <color rgb="FF000000"/>
      <name val="Mangal"/>
      <family val="1"/>
    </font>
    <font>
      <sz val="10"/>
      <color theme="1"/>
      <name val="Arial"/>
      <family val="2"/>
    </font>
    <font>
      <sz val="10"/>
      <name val="Arial"/>
      <family val="2"/>
      <charset val="1"/>
    </font>
    <font>
      <sz val="10"/>
      <color indexed="8"/>
      <name val="Arial"/>
      <family val="2"/>
      <charset val="1"/>
    </font>
  </fonts>
  <fills count="13">
    <fill>
      <patternFill patternType="none"/>
    </fill>
    <fill>
      <patternFill patternType="gray125"/>
    </fill>
    <fill>
      <patternFill patternType="solid">
        <fgColor rgb="FFCCCCCC"/>
        <bgColor rgb="FFCCCCCC"/>
      </patternFill>
    </fill>
    <fill>
      <patternFill patternType="solid">
        <fgColor rgb="FFDBDBDB"/>
        <bgColor rgb="FFDBDBDB"/>
      </patternFill>
    </fill>
    <fill>
      <patternFill patternType="solid">
        <fgColor rgb="FFFFFFFF"/>
        <bgColor rgb="FFFFFFFF"/>
      </patternFill>
    </fill>
    <fill>
      <patternFill patternType="solid">
        <fgColor rgb="FFDDDDDD"/>
        <bgColor rgb="FFDDDDDD"/>
      </patternFill>
    </fill>
    <fill>
      <patternFill patternType="solid">
        <fgColor rgb="FFD8D8D8"/>
        <bgColor rgb="FFD8D8D8"/>
      </patternFill>
    </fill>
    <fill>
      <patternFill patternType="solid">
        <fgColor rgb="FFC7FEFF"/>
        <bgColor rgb="FFC7FEFF"/>
      </patternFill>
    </fill>
    <fill>
      <patternFill patternType="solid">
        <fgColor rgb="FFFFFF99"/>
        <bgColor rgb="FFFFFF99"/>
      </patternFill>
    </fill>
    <fill>
      <patternFill patternType="solid">
        <fgColor rgb="FFFFFF00"/>
        <bgColor rgb="FFFFFF00"/>
      </patternFill>
    </fill>
    <fill>
      <patternFill patternType="solid">
        <fgColor rgb="FFFFFF00"/>
        <bgColor indexed="64"/>
      </patternFill>
    </fill>
    <fill>
      <patternFill patternType="solid">
        <fgColor theme="4" tint="0.79998168889431442"/>
        <bgColor indexed="64"/>
      </patternFill>
    </fill>
    <fill>
      <patternFill patternType="solid">
        <fgColor rgb="FFA5D5E2"/>
        <bgColor indexed="64"/>
      </patternFill>
    </fill>
  </fills>
  <borders count="29">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top style="thin">
        <color rgb="FFAAAAAA"/>
      </top>
      <bottom style="thin">
        <color rgb="FFAAAAAA"/>
      </bottom>
      <diagonal/>
    </border>
    <border>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top style="thin">
        <color rgb="FFAAAAAA"/>
      </top>
      <bottom/>
      <diagonal/>
    </border>
    <border>
      <left/>
      <right/>
      <top/>
      <bottom/>
      <diagonal/>
    </border>
    <border>
      <left/>
      <right/>
      <top/>
      <bottom style="thin">
        <color rgb="FFAAAAAA"/>
      </bottom>
      <diagonal/>
    </border>
    <border>
      <left style="thin">
        <color rgb="FFAAAAAA"/>
      </left>
      <right/>
      <top/>
      <bottom/>
      <diagonal/>
    </border>
    <border>
      <left/>
      <right style="thin">
        <color rgb="FFAAAAAA"/>
      </right>
      <top/>
      <bottom/>
      <diagonal/>
    </border>
    <border>
      <left style="thin">
        <color rgb="FFAAAAAA"/>
      </left>
      <right style="thin">
        <color rgb="FFAAAAAA"/>
      </right>
      <top/>
      <bottom/>
      <diagonal/>
    </border>
    <border>
      <left style="thin">
        <color rgb="FFAAAAAA"/>
      </left>
      <right/>
      <top style="thin">
        <color rgb="FFAAAAAA"/>
      </top>
      <bottom/>
      <diagonal/>
    </border>
    <border>
      <left/>
      <right style="thin">
        <color rgb="FFAAAAAA"/>
      </right>
      <top style="thin">
        <color rgb="FFAAAAAA"/>
      </top>
      <bottom/>
      <diagonal/>
    </border>
    <border>
      <left style="thin">
        <color rgb="FFAAAAAA"/>
      </left>
      <right/>
      <top/>
      <bottom style="thin">
        <color rgb="FFAAAAAA"/>
      </bottom>
      <diagonal/>
    </border>
    <border>
      <left/>
      <right style="thin">
        <color rgb="FFAAAAAA"/>
      </right>
      <top/>
      <bottom style="thin">
        <color rgb="FFAAAAAA"/>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 fillId="0" borderId="19"/>
  </cellStyleXfs>
  <cellXfs count="259">
    <xf numFmtId="0" fontId="0" fillId="0" borderId="0" xfId="0" applyFont="1" applyAlignment="1"/>
    <xf numFmtId="49" fontId="0" fillId="2" borderId="1" xfId="0" applyNumberFormat="1" applyFont="1" applyFill="1" applyBorder="1"/>
    <xf numFmtId="0" fontId="0" fillId="2" borderId="2" xfId="0" applyFont="1" applyFill="1" applyBorder="1"/>
    <xf numFmtId="0" fontId="0" fillId="2" borderId="3" xfId="0" applyFont="1" applyFill="1" applyBorder="1"/>
    <xf numFmtId="0" fontId="2" fillId="4" borderId="1" xfId="0" applyFont="1" applyFill="1" applyBorder="1"/>
    <xf numFmtId="0" fontId="0" fillId="4" borderId="1" xfId="0" applyFont="1" applyFill="1" applyBorder="1"/>
    <xf numFmtId="49" fontId="3" fillId="4" borderId="1" xfId="0" applyNumberFormat="1" applyFont="1" applyFill="1" applyBorder="1"/>
    <xf numFmtId="49" fontId="0" fillId="4" borderId="3" xfId="0" applyNumberFormat="1" applyFont="1" applyFill="1" applyBorder="1"/>
    <xf numFmtId="0" fontId="0" fillId="4" borderId="3" xfId="0" applyFont="1" applyFill="1" applyBorder="1"/>
    <xf numFmtId="49" fontId="2" fillId="3" borderId="1" xfId="0" applyNumberFormat="1" applyFont="1" applyFill="1" applyBorder="1"/>
    <xf numFmtId="0" fontId="0" fillId="3" borderId="3" xfId="0" applyFont="1" applyFill="1" applyBorder="1"/>
    <xf numFmtId="49" fontId="2" fillId="4" borderId="1" xfId="0" applyNumberFormat="1" applyFont="1" applyFill="1" applyBorder="1"/>
    <xf numFmtId="49" fontId="2" fillId="4" borderId="1" xfId="0" applyNumberFormat="1" applyFont="1" applyFill="1" applyBorder="1" applyAlignment="1">
      <alignment horizontal="right" readingOrder="2"/>
    </xf>
    <xf numFmtId="0" fontId="2" fillId="4" borderId="1" xfId="0" applyFont="1" applyFill="1" applyBorder="1" applyAlignment="1">
      <alignment horizontal="right" readingOrder="2"/>
    </xf>
    <xf numFmtId="49" fontId="2" fillId="5" borderId="1" xfId="0" applyNumberFormat="1" applyFont="1" applyFill="1" applyBorder="1" applyAlignment="1">
      <alignment horizontal="right" readingOrder="2"/>
    </xf>
    <xf numFmtId="0" fontId="2" fillId="5" borderId="1" xfId="0" applyFont="1" applyFill="1" applyBorder="1"/>
    <xf numFmtId="0" fontId="0" fillId="5" borderId="3" xfId="0" applyFont="1" applyFill="1" applyBorder="1"/>
    <xf numFmtId="49" fontId="0" fillId="4" borderId="1" xfId="0" applyNumberFormat="1" applyFont="1" applyFill="1" applyBorder="1" applyAlignment="1">
      <alignment horizontal="left" vertical="center"/>
    </xf>
    <xf numFmtId="0" fontId="0" fillId="4" borderId="3" xfId="0" applyFont="1" applyFill="1" applyBorder="1" applyAlignment="1">
      <alignment vertical="top" wrapText="1"/>
    </xf>
    <xf numFmtId="49" fontId="2" fillId="2" borderId="1" xfId="0" applyNumberFormat="1" applyFont="1" applyFill="1" applyBorder="1" applyAlignment="1">
      <alignment horizontal="right" readingOrder="2"/>
    </xf>
    <xf numFmtId="49" fontId="2" fillId="2" borderId="1" xfId="0" applyNumberFormat="1" applyFont="1" applyFill="1" applyBorder="1"/>
    <xf numFmtId="49" fontId="2" fillId="0" borderId="1" xfId="0" applyNumberFormat="1" applyFont="1" applyBorder="1" applyAlignment="1">
      <alignment horizontal="right" readingOrder="2"/>
    </xf>
    <xf numFmtId="0" fontId="0" fillId="0" borderId="1" xfId="0" applyFont="1" applyBorder="1"/>
    <xf numFmtId="0" fontId="2" fillId="0" borderId="1" xfId="0" applyFont="1" applyBorder="1"/>
    <xf numFmtId="0" fontId="2" fillId="0" borderId="1" xfId="0" applyFont="1" applyBorder="1" applyAlignment="1">
      <alignment horizontal="right" readingOrder="2"/>
    </xf>
    <xf numFmtId="49" fontId="4" fillId="0" borderId="1" xfId="0" applyNumberFormat="1" applyFont="1" applyBorder="1" applyAlignment="1">
      <alignment horizontal="left" readingOrder="1"/>
    </xf>
    <xf numFmtId="0" fontId="4" fillId="0" borderId="1" xfId="0" applyFont="1" applyBorder="1"/>
    <xf numFmtId="0" fontId="4" fillId="0" borderId="7" xfId="0" applyFont="1" applyBorder="1"/>
    <xf numFmtId="49" fontId="4" fillId="0" borderId="1" xfId="0" applyNumberFormat="1" applyFont="1" applyBorder="1"/>
    <xf numFmtId="49" fontId="4" fillId="0" borderId="1" xfId="0" applyNumberFormat="1" applyFont="1" applyBorder="1" applyAlignment="1">
      <alignment horizontal="right" readingOrder="2"/>
    </xf>
    <xf numFmtId="0" fontId="4" fillId="0" borderId="6" xfId="0" applyFont="1" applyBorder="1"/>
    <xf numFmtId="0" fontId="2" fillId="2" borderId="1" xfId="0" applyFont="1" applyFill="1" applyBorder="1"/>
    <xf numFmtId="0" fontId="0" fillId="4" borderId="5" xfId="0" applyFont="1" applyFill="1" applyBorder="1"/>
    <xf numFmtId="0" fontId="0" fillId="4" borderId="2" xfId="0" applyFont="1" applyFill="1" applyBorder="1"/>
    <xf numFmtId="49" fontId="2" fillId="4" borderId="1" xfId="0" applyNumberFormat="1" applyFont="1" applyFill="1" applyBorder="1" applyAlignment="1">
      <alignment horizontal="right" wrapText="1" readingOrder="2"/>
    </xf>
    <xf numFmtId="49" fontId="5" fillId="4" borderId="1" xfId="0" applyNumberFormat="1" applyFont="1" applyFill="1" applyBorder="1"/>
    <xf numFmtId="49" fontId="5" fillId="4" borderId="1" xfId="0" applyNumberFormat="1" applyFont="1" applyFill="1" applyBorder="1" applyAlignment="1">
      <alignment vertical="center"/>
    </xf>
    <xf numFmtId="49" fontId="6" fillId="0" borderId="1" xfId="0" applyNumberFormat="1" applyFont="1" applyBorder="1"/>
    <xf numFmtId="49" fontId="2" fillId="7" borderId="1" xfId="0" applyNumberFormat="1" applyFont="1" applyFill="1" applyBorder="1"/>
    <xf numFmtId="49" fontId="2" fillId="7" borderId="1" xfId="0" applyNumberFormat="1" applyFont="1" applyFill="1" applyBorder="1" applyAlignment="1">
      <alignment horizontal="right" readingOrder="2"/>
    </xf>
    <xf numFmtId="0" fontId="0" fillId="7" borderId="3" xfId="0" applyFont="1" applyFill="1" applyBorder="1"/>
    <xf numFmtId="0" fontId="0" fillId="7" borderId="1" xfId="0" applyFont="1" applyFill="1" applyBorder="1"/>
    <xf numFmtId="49" fontId="2" fillId="0" borderId="1" xfId="0" applyNumberFormat="1" applyFont="1" applyBorder="1"/>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horizontal="right" vertical="top" wrapText="1"/>
    </xf>
    <xf numFmtId="0" fontId="0" fillId="2" borderId="1" xfId="0" applyFont="1" applyFill="1" applyBorder="1" applyAlignment="1">
      <alignment vertical="center"/>
    </xf>
    <xf numFmtId="0" fontId="0" fillId="0" borderId="0" xfId="0" applyFont="1"/>
    <xf numFmtId="49" fontId="0" fillId="4" borderId="1" xfId="0" applyNumberFormat="1" applyFont="1" applyFill="1" applyBorder="1" applyAlignment="1">
      <alignment vertical="center"/>
    </xf>
    <xf numFmtId="49" fontId="2" fillId="4" borderId="1" xfId="0" applyNumberFormat="1" applyFont="1" applyFill="1" applyBorder="1" applyAlignment="1">
      <alignment vertical="center"/>
    </xf>
    <xf numFmtId="49" fontId="2" fillId="4" borderId="1" xfId="0" applyNumberFormat="1" applyFont="1" applyFill="1" applyBorder="1" applyAlignment="1">
      <alignment horizontal="right" vertical="center" readingOrder="2"/>
    </xf>
    <xf numFmtId="0" fontId="0" fillId="4" borderId="1" xfId="0" applyFont="1" applyFill="1" applyBorder="1" applyAlignment="1">
      <alignment vertical="center"/>
    </xf>
    <xf numFmtId="49" fontId="7" fillId="4" borderId="1" xfId="0" applyNumberFormat="1" applyFont="1" applyFill="1" applyBorder="1" applyAlignment="1">
      <alignment vertical="center"/>
    </xf>
    <xf numFmtId="49" fontId="0" fillId="4" borderId="1" xfId="0" applyNumberFormat="1" applyFont="1" applyFill="1" applyBorder="1" applyAlignment="1">
      <alignment horizontal="right" vertical="center"/>
    </xf>
    <xf numFmtId="49" fontId="0" fillId="4" borderId="1" xfId="0" applyNumberFormat="1" applyFont="1" applyFill="1" applyBorder="1" applyAlignment="1">
      <alignment horizontal="right" vertical="center" readingOrder="2"/>
    </xf>
    <xf numFmtId="1" fontId="0" fillId="4" borderId="1" xfId="0" applyNumberFormat="1" applyFont="1" applyFill="1" applyBorder="1" applyAlignment="1">
      <alignment vertical="center"/>
    </xf>
    <xf numFmtId="49" fontId="0" fillId="4" borderId="10" xfId="0" applyNumberFormat="1" applyFont="1" applyFill="1" applyBorder="1" applyAlignment="1">
      <alignment vertical="center"/>
    </xf>
    <xf numFmtId="49" fontId="2" fillId="4" borderId="10" xfId="0" applyNumberFormat="1" applyFont="1" applyFill="1" applyBorder="1" applyAlignment="1">
      <alignment vertical="center"/>
    </xf>
    <xf numFmtId="49" fontId="2" fillId="4" borderId="10" xfId="0" applyNumberFormat="1" applyFont="1" applyFill="1" applyBorder="1" applyAlignment="1">
      <alignment horizontal="right" vertical="center" readingOrder="2"/>
    </xf>
    <xf numFmtId="49" fontId="0" fillId="4" borderId="10" xfId="0" applyNumberFormat="1" applyFont="1" applyFill="1" applyBorder="1" applyAlignment="1">
      <alignment horizontal="left" vertical="center"/>
    </xf>
    <xf numFmtId="0" fontId="0" fillId="4" borderId="10" xfId="0" applyFont="1" applyFill="1" applyBorder="1" applyAlignment="1">
      <alignment vertical="center"/>
    </xf>
    <xf numFmtId="49" fontId="0" fillId="4" borderId="11" xfId="0" applyNumberFormat="1" applyFont="1" applyFill="1" applyBorder="1" applyAlignment="1">
      <alignment vertical="center"/>
    </xf>
    <xf numFmtId="49" fontId="8" fillId="4" borderId="12" xfId="0" applyNumberFormat="1" applyFont="1" applyFill="1" applyBorder="1"/>
    <xf numFmtId="49" fontId="0" fillId="8" borderId="11" xfId="0" applyNumberFormat="1" applyFont="1" applyFill="1" applyBorder="1" applyAlignment="1">
      <alignment vertical="center"/>
    </xf>
    <xf numFmtId="49" fontId="0" fillId="8" borderId="13" xfId="0" applyNumberFormat="1" applyFont="1" applyFill="1" applyBorder="1" applyAlignment="1">
      <alignment vertical="center"/>
    </xf>
    <xf numFmtId="49" fontId="0" fillId="4" borderId="14" xfId="0" applyNumberFormat="1" applyFont="1" applyFill="1" applyBorder="1" applyAlignment="1">
      <alignment horizontal="right" vertical="center" readingOrder="2"/>
    </xf>
    <xf numFmtId="49" fontId="0" fillId="8" borderId="14" xfId="0" applyNumberFormat="1" applyFont="1" applyFill="1" applyBorder="1" applyAlignment="1">
      <alignment vertical="center"/>
    </xf>
    <xf numFmtId="0" fontId="0" fillId="8" borderId="14" xfId="0" applyFont="1" applyFill="1" applyBorder="1" applyAlignment="1">
      <alignment vertical="center"/>
    </xf>
    <xf numFmtId="49" fontId="0" fillId="4" borderId="14" xfId="0" applyNumberFormat="1"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0" fillId="4" borderId="16" xfId="0" applyFont="1" applyFill="1" applyBorder="1"/>
    <xf numFmtId="49" fontId="0" fillId="4" borderId="17" xfId="0" applyNumberFormat="1" applyFont="1" applyFill="1" applyBorder="1" applyAlignment="1">
      <alignment vertical="center"/>
    </xf>
    <xf numFmtId="49" fontId="2" fillId="4" borderId="17" xfId="0" applyNumberFormat="1" applyFont="1" applyFill="1" applyBorder="1" applyAlignment="1">
      <alignment vertical="center"/>
    </xf>
    <xf numFmtId="49" fontId="2" fillId="4" borderId="17" xfId="0" applyNumberFormat="1" applyFont="1" applyFill="1" applyBorder="1" applyAlignment="1">
      <alignment horizontal="right" vertical="center" readingOrder="2"/>
    </xf>
    <xf numFmtId="49" fontId="0" fillId="4" borderId="17" xfId="0" applyNumberFormat="1" applyFont="1" applyFill="1" applyBorder="1" applyAlignment="1">
      <alignment horizontal="left" vertical="center"/>
    </xf>
    <xf numFmtId="0" fontId="0" fillId="4" borderId="17" xfId="0" applyFont="1" applyFill="1" applyBorder="1" applyAlignment="1">
      <alignment vertical="center"/>
    </xf>
    <xf numFmtId="49" fontId="0" fillId="4" borderId="16" xfId="0" applyNumberFormat="1" applyFont="1" applyFill="1" applyBorder="1" applyAlignment="1">
      <alignment vertical="center"/>
    </xf>
    <xf numFmtId="49" fontId="0" fillId="4" borderId="2" xfId="0" applyNumberFormat="1" applyFont="1" applyFill="1" applyBorder="1" applyAlignment="1">
      <alignment vertical="center"/>
    </xf>
    <xf numFmtId="49" fontId="0" fillId="4" borderId="18" xfId="0" applyNumberFormat="1" applyFont="1" applyFill="1" applyBorder="1" applyAlignment="1">
      <alignment vertical="center"/>
    </xf>
    <xf numFmtId="49" fontId="0" fillId="4" borderId="18" xfId="0" applyNumberFormat="1" applyFont="1" applyFill="1" applyBorder="1" applyAlignment="1">
      <alignment horizontal="right" vertical="center" readingOrder="2"/>
    </xf>
    <xf numFmtId="49" fontId="0" fillId="4" borderId="18" xfId="0" applyNumberFormat="1" applyFont="1" applyFill="1" applyBorder="1" applyAlignment="1">
      <alignment horizontal="left" vertical="center"/>
    </xf>
    <xf numFmtId="0" fontId="0" fillId="8" borderId="18" xfId="0" applyFont="1" applyFill="1" applyBorder="1" applyAlignment="1">
      <alignment horizontal="left" vertical="center"/>
    </xf>
    <xf numFmtId="49" fontId="0" fillId="4" borderId="5" xfId="0" applyNumberFormat="1" applyFont="1" applyFill="1" applyBorder="1" applyAlignment="1">
      <alignment vertical="center"/>
    </xf>
    <xf numFmtId="49" fontId="0" fillId="4" borderId="19" xfId="0" applyNumberFormat="1" applyFont="1" applyFill="1" applyBorder="1" applyAlignment="1">
      <alignment vertical="center"/>
    </xf>
    <xf numFmtId="49" fontId="0" fillId="4" borderId="19" xfId="0" applyNumberFormat="1" applyFont="1" applyFill="1" applyBorder="1" applyAlignment="1">
      <alignment horizontal="right" vertical="center" readingOrder="2"/>
    </xf>
    <xf numFmtId="49" fontId="0" fillId="4" borderId="19" xfId="0" applyNumberFormat="1" applyFont="1" applyFill="1" applyBorder="1" applyAlignment="1">
      <alignment horizontal="left" vertical="center"/>
    </xf>
    <xf numFmtId="0" fontId="0" fillId="8" borderId="19" xfId="0" applyFont="1" applyFill="1" applyBorder="1" applyAlignment="1">
      <alignment horizontal="left" vertical="center"/>
    </xf>
    <xf numFmtId="49" fontId="0" fillId="4" borderId="20" xfId="0" applyNumberFormat="1" applyFont="1" applyFill="1" applyBorder="1" applyAlignment="1">
      <alignment vertical="center"/>
    </xf>
    <xf numFmtId="49" fontId="0" fillId="4" borderId="20" xfId="0" applyNumberFormat="1" applyFont="1" applyFill="1" applyBorder="1" applyAlignment="1">
      <alignment horizontal="right" vertical="center" readingOrder="2"/>
    </xf>
    <xf numFmtId="49" fontId="0" fillId="4" borderId="20" xfId="0" applyNumberFormat="1" applyFont="1" applyFill="1" applyBorder="1" applyAlignment="1">
      <alignment horizontal="left" vertical="center"/>
    </xf>
    <xf numFmtId="0" fontId="0" fillId="8" borderId="20" xfId="0" applyFont="1" applyFill="1" applyBorder="1" applyAlignment="1">
      <alignment horizontal="left" vertical="center"/>
    </xf>
    <xf numFmtId="49" fontId="9" fillId="4" borderId="1" xfId="0" applyNumberFormat="1" applyFont="1" applyFill="1" applyBorder="1" applyAlignment="1">
      <alignment vertical="center"/>
    </xf>
    <xf numFmtId="1" fontId="0" fillId="4" borderId="1" xfId="0" applyNumberFormat="1" applyFont="1" applyFill="1" applyBorder="1" applyAlignment="1">
      <alignment horizontal="left" vertical="center"/>
    </xf>
    <xf numFmtId="49" fontId="0" fillId="4" borderId="8" xfId="0" applyNumberFormat="1" applyFont="1" applyFill="1" applyBorder="1" applyAlignment="1">
      <alignment vertical="center"/>
    </xf>
    <xf numFmtId="49" fontId="7" fillId="4" borderId="8" xfId="0" applyNumberFormat="1" applyFont="1" applyFill="1" applyBorder="1" applyAlignment="1">
      <alignment vertical="center"/>
    </xf>
    <xf numFmtId="49" fontId="2" fillId="4" borderId="8" xfId="0" applyNumberFormat="1" applyFont="1" applyFill="1" applyBorder="1" applyAlignment="1">
      <alignment horizontal="right" vertical="center" readingOrder="2"/>
    </xf>
    <xf numFmtId="49" fontId="0" fillId="4" borderId="8" xfId="0" applyNumberFormat="1" applyFont="1" applyFill="1" applyBorder="1" applyAlignment="1">
      <alignment horizontal="left" vertical="center"/>
    </xf>
    <xf numFmtId="49" fontId="2" fillId="4" borderId="8" xfId="0" applyNumberFormat="1" applyFont="1" applyFill="1" applyBorder="1" applyAlignment="1">
      <alignment vertical="center"/>
    </xf>
    <xf numFmtId="0" fontId="0" fillId="4" borderId="8" xfId="0" applyFont="1" applyFill="1" applyBorder="1" applyAlignment="1">
      <alignment vertical="center"/>
    </xf>
    <xf numFmtId="49" fontId="0" fillId="4" borderId="21" xfId="0" applyNumberFormat="1" applyFont="1" applyFill="1" applyBorder="1" applyAlignment="1">
      <alignment vertical="center"/>
    </xf>
    <xf numFmtId="49" fontId="0" fillId="9" borderId="20" xfId="0" applyNumberFormat="1" applyFont="1" applyFill="1" applyBorder="1" applyAlignment="1">
      <alignment vertical="center"/>
    </xf>
    <xf numFmtId="49" fontId="0" fillId="4" borderId="20" xfId="0" applyNumberFormat="1" applyFont="1" applyFill="1" applyBorder="1" applyAlignment="1">
      <alignment horizontal="right" readingOrder="2"/>
    </xf>
    <xf numFmtId="49" fontId="0" fillId="4" borderId="20" xfId="0" applyNumberFormat="1" applyFont="1" applyFill="1" applyBorder="1"/>
    <xf numFmtId="0" fontId="0" fillId="4" borderId="19" xfId="0" applyFont="1" applyFill="1" applyBorder="1"/>
    <xf numFmtId="0" fontId="0" fillId="4" borderId="22" xfId="0" applyFont="1" applyFill="1" applyBorder="1"/>
    <xf numFmtId="49" fontId="0" fillId="4" borderId="23" xfId="0" applyNumberFormat="1" applyFont="1" applyFill="1" applyBorder="1" applyAlignment="1">
      <alignment vertical="center"/>
    </xf>
    <xf numFmtId="0" fontId="0" fillId="4" borderId="9" xfId="0" applyFont="1" applyFill="1" applyBorder="1" applyAlignment="1">
      <alignment vertical="center"/>
    </xf>
    <xf numFmtId="49" fontId="0" fillId="4" borderId="9" xfId="0" applyNumberFormat="1" applyFont="1" applyFill="1" applyBorder="1" applyAlignment="1">
      <alignment vertical="center"/>
    </xf>
    <xf numFmtId="49" fontId="10" fillId="4" borderId="24" xfId="0" applyNumberFormat="1" applyFont="1" applyFill="1" applyBorder="1"/>
    <xf numFmtId="49" fontId="10" fillId="4" borderId="18" xfId="0" applyNumberFormat="1" applyFont="1" applyFill="1" applyBorder="1"/>
    <xf numFmtId="49" fontId="10" fillId="4" borderId="18" xfId="0" applyNumberFormat="1" applyFont="1" applyFill="1" applyBorder="1" applyAlignment="1">
      <alignment horizontal="left" wrapText="1"/>
    </xf>
    <xf numFmtId="49" fontId="0" fillId="4" borderId="18" xfId="0" applyNumberFormat="1" applyFont="1" applyFill="1" applyBorder="1"/>
    <xf numFmtId="49" fontId="0" fillId="4" borderId="18" xfId="0" applyNumberFormat="1" applyFont="1" applyFill="1" applyBorder="1" applyAlignment="1">
      <alignment horizontal="right" readingOrder="2"/>
    </xf>
    <xf numFmtId="0" fontId="0" fillId="4" borderId="18" xfId="0" applyFont="1" applyFill="1" applyBorder="1"/>
    <xf numFmtId="0" fontId="0" fillId="4" borderId="25" xfId="0" applyFont="1" applyFill="1" applyBorder="1"/>
    <xf numFmtId="49" fontId="10" fillId="4" borderId="21" xfId="0" applyNumberFormat="1" applyFont="1" applyFill="1" applyBorder="1"/>
    <xf numFmtId="49" fontId="11" fillId="4" borderId="19" xfId="0" applyNumberFormat="1" applyFont="1" applyFill="1" applyBorder="1"/>
    <xf numFmtId="49" fontId="0" fillId="4" borderId="19" xfId="0" applyNumberFormat="1" applyFont="1" applyFill="1" applyBorder="1"/>
    <xf numFmtId="49" fontId="0" fillId="4" borderId="19" xfId="0" applyNumberFormat="1" applyFont="1" applyFill="1" applyBorder="1" applyAlignment="1">
      <alignment horizontal="right" readingOrder="2"/>
    </xf>
    <xf numFmtId="49" fontId="11" fillId="4" borderId="19" xfId="0" applyNumberFormat="1" applyFont="1" applyFill="1" applyBorder="1" applyAlignment="1">
      <alignment horizontal="left"/>
    </xf>
    <xf numFmtId="49" fontId="10" fillId="4" borderId="19" xfId="0" applyNumberFormat="1" applyFont="1" applyFill="1" applyBorder="1"/>
    <xf numFmtId="49" fontId="10" fillId="4" borderId="19" xfId="0" applyNumberFormat="1" applyFont="1" applyFill="1" applyBorder="1" applyAlignment="1">
      <alignment horizontal="left" wrapText="1"/>
    </xf>
    <xf numFmtId="49" fontId="10" fillId="4" borderId="26" xfId="0" applyNumberFormat="1" applyFont="1" applyFill="1" applyBorder="1"/>
    <xf numFmtId="49" fontId="10" fillId="4" borderId="20" xfId="0" applyNumberFormat="1" applyFont="1" applyFill="1" applyBorder="1"/>
    <xf numFmtId="49" fontId="10" fillId="4" borderId="20" xfId="0" applyNumberFormat="1" applyFont="1" applyFill="1" applyBorder="1" applyAlignment="1">
      <alignment horizontal="left" wrapText="1"/>
    </xf>
    <xf numFmtId="0" fontId="0" fillId="4" borderId="20" xfId="0" applyFont="1" applyFill="1" applyBorder="1"/>
    <xf numFmtId="0" fontId="0" fillId="4" borderId="27" xfId="0" applyFont="1" applyFill="1" applyBorder="1"/>
    <xf numFmtId="49" fontId="10" fillId="4" borderId="1" xfId="0" applyNumberFormat="1" applyFont="1" applyFill="1" applyBorder="1"/>
    <xf numFmtId="49" fontId="5" fillId="2" borderId="1" xfId="0" applyNumberFormat="1" applyFont="1" applyFill="1" applyBorder="1"/>
    <xf numFmtId="49" fontId="6" fillId="4" borderId="1" xfId="0" applyNumberFormat="1" applyFont="1" applyFill="1" applyBorder="1"/>
    <xf numFmtId="49" fontId="0" fillId="4" borderId="1" xfId="0" applyNumberFormat="1" applyFont="1" applyFill="1" applyBorder="1" applyAlignment="1"/>
    <xf numFmtId="1" fontId="0" fillId="4" borderId="1" xfId="0" applyNumberFormat="1" applyFont="1" applyFill="1" applyBorder="1"/>
    <xf numFmtId="0" fontId="0" fillId="0" borderId="0" xfId="0"/>
    <xf numFmtId="0" fontId="0" fillId="10" borderId="0" xfId="0" applyFill="1"/>
    <xf numFmtId="49" fontId="0" fillId="2" borderId="1" xfId="0" applyNumberFormat="1" applyFill="1" applyBorder="1"/>
    <xf numFmtId="0" fontId="0" fillId="3" borderId="1" xfId="0" applyFill="1" applyBorder="1"/>
    <xf numFmtId="0" fontId="0" fillId="5" borderId="1" xfId="0" applyFill="1" applyBorder="1"/>
    <xf numFmtId="0" fontId="0" fillId="3" borderId="1" xfId="0" applyFill="1" applyBorder="1" applyAlignment="1">
      <alignment horizontal="left" vertical="center"/>
    </xf>
    <xf numFmtId="0" fontId="0" fillId="3" borderId="1" xfId="0" applyFill="1" applyBorder="1" applyAlignment="1">
      <alignment horizontal="left" vertical="top" wrapText="1"/>
    </xf>
    <xf numFmtId="0" fontId="0" fillId="6" borderId="1" xfId="0" applyFill="1" applyBorder="1"/>
    <xf numFmtId="0" fontId="0" fillId="2" borderId="1" xfId="0" applyFill="1" applyBorder="1"/>
    <xf numFmtId="49" fontId="0" fillId="3" borderId="1" xfId="0" applyNumberFormat="1" applyFill="1" applyBorder="1"/>
    <xf numFmtId="0" fontId="0" fillId="3" borderId="4" xfId="0" applyFill="1" applyBorder="1"/>
    <xf numFmtId="49" fontId="0" fillId="3" borderId="4" xfId="0" applyNumberFormat="1" applyFill="1" applyBorder="1" applyAlignment="1">
      <alignment vertical="center"/>
    </xf>
    <xf numFmtId="0" fontId="0" fillId="3" borderId="8" xfId="0" applyFill="1" applyBorder="1"/>
    <xf numFmtId="0" fontId="0" fillId="3" borderId="9" xfId="0" applyFill="1" applyBorder="1"/>
    <xf numFmtId="0" fontId="0" fillId="4" borderId="1" xfId="0" applyFill="1" applyBorder="1"/>
    <xf numFmtId="49" fontId="0" fillId="7" borderId="1" xfId="0" applyNumberFormat="1" applyFill="1" applyBorder="1"/>
    <xf numFmtId="0" fontId="0" fillId="7" borderId="1" xfId="0" applyFill="1" applyBorder="1"/>
    <xf numFmtId="49" fontId="0" fillId="4" borderId="1" xfId="0" applyNumberFormat="1" applyFill="1" applyBorder="1"/>
    <xf numFmtId="49" fontId="0" fillId="4" borderId="1" xfId="0" applyNumberFormat="1" applyFill="1" applyBorder="1" applyAlignment="1">
      <alignment horizontal="right"/>
    </xf>
    <xf numFmtId="49" fontId="0" fillId="4" borderId="1" xfId="0" applyNumberFormat="1" applyFill="1" applyBorder="1" applyAlignment="1">
      <alignment horizontal="left" vertical="center" readingOrder="1"/>
    </xf>
    <xf numFmtId="0" fontId="0" fillId="0" borderId="4" xfId="0" applyBorder="1"/>
    <xf numFmtId="49" fontId="0" fillId="4" borderId="6" xfId="0" applyNumberFormat="1" applyFill="1" applyBorder="1"/>
    <xf numFmtId="49" fontId="0" fillId="4" borderId="4" xfId="0" applyNumberFormat="1" applyFill="1" applyBorder="1"/>
    <xf numFmtId="49" fontId="0" fillId="4" borderId="4" xfId="0" applyNumberFormat="1" applyFill="1" applyBorder="1" applyAlignment="1">
      <alignment horizontal="right"/>
    </xf>
    <xf numFmtId="0" fontId="0" fillId="4" borderId="4" xfId="0" applyFill="1" applyBorder="1"/>
    <xf numFmtId="49" fontId="0" fillId="4" borderId="4" xfId="0" applyNumberFormat="1" applyFill="1" applyBorder="1" applyAlignment="1">
      <alignment vertical="center"/>
    </xf>
    <xf numFmtId="49" fontId="0" fillId="3" borderId="1" xfId="0" applyNumberFormat="1" applyFill="1" applyBorder="1" applyAlignment="1">
      <alignment horizontal="left" vertical="center" readingOrder="1"/>
    </xf>
    <xf numFmtId="0" fontId="0" fillId="3" borderId="6" xfId="0" applyFill="1" applyBorder="1"/>
    <xf numFmtId="0" fontId="0" fillId="4" borderId="4" xfId="0" applyFill="1" applyBorder="1" applyAlignment="1">
      <alignment vertical="center"/>
    </xf>
    <xf numFmtId="0" fontId="0" fillId="4" borderId="1" xfId="0" applyFill="1" applyBorder="1" applyAlignment="1">
      <alignment horizontal="left" vertical="center" readingOrder="1"/>
    </xf>
    <xf numFmtId="49" fontId="0" fillId="4" borderId="7" xfId="0" applyNumberFormat="1" applyFill="1" applyBorder="1"/>
    <xf numFmtId="49" fontId="0" fillId="5" borderId="1" xfId="0" applyNumberFormat="1" applyFill="1" applyBorder="1"/>
    <xf numFmtId="49" fontId="0" fillId="5" borderId="1" xfId="0" applyNumberFormat="1" applyFill="1" applyBorder="1" applyAlignment="1">
      <alignment horizontal="left" vertical="center" readingOrder="1"/>
    </xf>
    <xf numFmtId="0" fontId="0" fillId="5" borderId="6" xfId="0" applyFill="1" applyBorder="1"/>
    <xf numFmtId="0" fontId="0" fillId="5" borderId="4" xfId="0" applyFill="1" applyBorder="1"/>
    <xf numFmtId="49" fontId="0" fillId="4" borderId="1" xfId="0" applyNumberFormat="1" applyFill="1" applyBorder="1" applyAlignment="1">
      <alignment horizontal="left" vertical="center"/>
    </xf>
    <xf numFmtId="49" fontId="0" fillId="4" borderId="7" xfId="0" applyNumberFormat="1" applyFill="1" applyBorder="1" applyAlignment="1">
      <alignment horizontal="left" vertical="center"/>
    </xf>
    <xf numFmtId="49" fontId="0" fillId="4" borderId="6" xfId="0" applyNumberFormat="1" applyFill="1" applyBorder="1" applyAlignment="1">
      <alignment horizontal="right" readingOrder="2"/>
    </xf>
    <xf numFmtId="0" fontId="0" fillId="4" borderId="1" xfId="0" applyFill="1" applyBorder="1" applyAlignment="1">
      <alignment horizontal="left" vertical="center"/>
    </xf>
    <xf numFmtId="0" fontId="0" fillId="0" borderId="1" xfId="0" applyBorder="1" applyAlignment="1">
      <alignment horizontal="left" vertical="center"/>
    </xf>
    <xf numFmtId="0" fontId="0" fillId="4" borderId="4" xfId="0" applyFill="1" applyBorder="1" applyAlignment="1">
      <alignment horizontal="left" vertical="center" readingOrder="1"/>
    </xf>
    <xf numFmtId="49" fontId="0" fillId="4" borderId="1" xfId="0" applyNumberFormat="1" applyFill="1" applyBorder="1" applyAlignment="1">
      <alignment vertical="top" wrapText="1"/>
    </xf>
    <xf numFmtId="49" fontId="0" fillId="4" borderId="1" xfId="0" applyNumberFormat="1" applyFill="1" applyBorder="1" applyAlignment="1">
      <alignment horizontal="left" vertical="top" wrapText="1"/>
    </xf>
    <xf numFmtId="49" fontId="0" fillId="4" borderId="1" xfId="0" applyNumberFormat="1" applyFill="1" applyBorder="1" applyAlignment="1">
      <alignment horizontal="right" vertical="top" wrapText="1" readingOrder="2"/>
    </xf>
    <xf numFmtId="49" fontId="0" fillId="4" borderId="6" xfId="0" applyNumberFormat="1" applyFill="1" applyBorder="1" applyAlignment="1">
      <alignment vertical="top" wrapText="1"/>
    </xf>
    <xf numFmtId="0" fontId="0" fillId="4" borderId="4" xfId="0" applyFill="1" applyBorder="1" applyAlignment="1">
      <alignment vertical="top" wrapText="1"/>
    </xf>
    <xf numFmtId="49" fontId="0" fillId="4" borderId="7" xfId="0" applyNumberFormat="1" applyFill="1" applyBorder="1" applyAlignment="1">
      <alignment horizontal="left" vertical="top" wrapText="1" readingOrder="1"/>
    </xf>
    <xf numFmtId="49" fontId="0" fillId="4" borderId="6" xfId="0" applyNumberFormat="1" applyFill="1" applyBorder="1" applyAlignment="1">
      <alignment horizontal="left" vertical="top" wrapText="1"/>
    </xf>
    <xf numFmtId="49" fontId="0" fillId="4" borderId="4" xfId="0" applyNumberFormat="1" applyFill="1" applyBorder="1" applyAlignment="1">
      <alignment vertical="top" wrapText="1"/>
    </xf>
    <xf numFmtId="0" fontId="0" fillId="4" borderId="7" xfId="0" applyFill="1" applyBorder="1" applyAlignment="1">
      <alignment vertical="top" wrapText="1"/>
    </xf>
    <xf numFmtId="0" fontId="0" fillId="4" borderId="1" xfId="0" applyFill="1" applyBorder="1" applyAlignment="1">
      <alignment horizontal="left" vertical="top" wrapText="1"/>
    </xf>
    <xf numFmtId="49" fontId="0" fillId="4" borderId="4" xfId="0" applyNumberFormat="1" applyFill="1" applyBorder="1" applyAlignment="1">
      <alignment horizontal="left" vertical="top" wrapText="1" readingOrder="1"/>
    </xf>
    <xf numFmtId="0" fontId="0" fillId="0" borderId="1" xfId="0" applyBorder="1" applyAlignment="1">
      <alignment horizontal="left" vertical="top" wrapText="1"/>
    </xf>
    <xf numFmtId="0" fontId="0" fillId="4" borderId="6" xfId="0" applyFill="1" applyBorder="1" applyAlignment="1">
      <alignment vertical="top" wrapText="1"/>
    </xf>
    <xf numFmtId="49" fontId="0" fillId="4" borderId="1" xfId="0" applyNumberFormat="1" applyFill="1" applyBorder="1" applyAlignment="1">
      <alignment horizontal="left" vertical="center" wrapText="1"/>
    </xf>
    <xf numFmtId="49" fontId="0" fillId="4" borderId="1" xfId="0" applyNumberFormat="1" applyFill="1" applyBorder="1" applyAlignment="1">
      <alignment horizontal="right" readingOrder="2"/>
    </xf>
    <xf numFmtId="49" fontId="0" fillId="4" borderId="4" xfId="0" applyNumberFormat="1" applyFill="1" applyBorder="1" applyAlignment="1">
      <alignment horizontal="left" vertical="center" readingOrder="1"/>
    </xf>
    <xf numFmtId="0" fontId="0" fillId="4" borderId="1" xfId="0" applyFill="1" applyBorder="1" applyAlignment="1">
      <alignment horizontal="left" vertical="center" wrapText="1"/>
    </xf>
    <xf numFmtId="0" fontId="0" fillId="4" borderId="7" xfId="0" applyFill="1" applyBorder="1" applyAlignment="1">
      <alignment horizontal="left" vertical="center"/>
    </xf>
    <xf numFmtId="49" fontId="0" fillId="0" borderId="1" xfId="0" applyNumberFormat="1" applyBorder="1" applyAlignment="1">
      <alignment horizontal="left" vertical="center"/>
    </xf>
    <xf numFmtId="49" fontId="0" fillId="0" borderId="1" xfId="0" applyNumberFormat="1" applyBorder="1"/>
    <xf numFmtId="0" fontId="0" fillId="2" borderId="6" xfId="0" applyFill="1" applyBorder="1"/>
    <xf numFmtId="0" fontId="0" fillId="2" borderId="4" xfId="0" applyFill="1" applyBorder="1"/>
    <xf numFmtId="0" fontId="0" fillId="0" borderId="1" xfId="0" applyBorder="1"/>
    <xf numFmtId="49" fontId="0" fillId="0" borderId="1" xfId="0" applyNumberFormat="1" applyBorder="1" applyAlignment="1">
      <alignment horizontal="left" vertical="center" readingOrder="1"/>
    </xf>
    <xf numFmtId="0" fontId="0" fillId="0" borderId="6" xfId="0" applyBorder="1"/>
    <xf numFmtId="0" fontId="0" fillId="0" borderId="4" xfId="0" applyBorder="1" applyAlignment="1">
      <alignment vertical="center"/>
    </xf>
    <xf numFmtId="0" fontId="0" fillId="0" borderId="7" xfId="0" applyBorder="1"/>
    <xf numFmtId="0" fontId="0" fillId="0" borderId="7" xfId="0" applyBorder="1" applyAlignment="1">
      <alignment vertical="center"/>
    </xf>
    <xf numFmtId="0" fontId="0" fillId="0" borderId="1" xfId="0" applyBorder="1" applyAlignment="1">
      <alignment horizontal="left" vertical="center" readingOrder="1"/>
    </xf>
    <xf numFmtId="49" fontId="0" fillId="0" borderId="6" xfId="0" applyNumberFormat="1" applyBorder="1"/>
    <xf numFmtId="0" fontId="0" fillId="0" borderId="6" xfId="0" applyBorder="1" applyAlignment="1">
      <alignment horizontal="left" vertical="center" readingOrder="1"/>
    </xf>
    <xf numFmtId="49" fontId="0" fillId="0" borderId="4" xfId="0" applyNumberFormat="1" applyBorder="1"/>
    <xf numFmtId="49" fontId="0" fillId="0" borderId="4" xfId="0" applyNumberFormat="1" applyBorder="1" applyAlignment="1">
      <alignment horizontal="right" readingOrder="2"/>
    </xf>
    <xf numFmtId="49" fontId="0" fillId="0" borderId="7" xfId="0" applyNumberFormat="1" applyBorder="1" applyAlignment="1">
      <alignment horizontal="left" vertical="center" readingOrder="1"/>
    </xf>
    <xf numFmtId="49" fontId="0" fillId="0" borderId="4" xfId="0" applyNumberFormat="1" applyBorder="1" applyAlignment="1">
      <alignment horizontal="left" vertical="center" readingOrder="1"/>
    </xf>
    <xf numFmtId="49" fontId="0" fillId="2" borderId="6" xfId="0" applyNumberFormat="1" applyFill="1" applyBorder="1"/>
    <xf numFmtId="0" fontId="0" fillId="2" borderId="7" xfId="0" applyFill="1" applyBorder="1"/>
    <xf numFmtId="0" fontId="0" fillId="4" borderId="7" xfId="0" applyFill="1" applyBorder="1"/>
    <xf numFmtId="49" fontId="0" fillId="4" borderId="1" xfId="0" applyNumberFormat="1" applyFill="1" applyBorder="1" applyAlignment="1">
      <alignment wrapText="1"/>
    </xf>
    <xf numFmtId="49" fontId="0" fillId="2" borderId="4" xfId="0" applyNumberFormat="1" applyFill="1" applyBorder="1"/>
    <xf numFmtId="0" fontId="0" fillId="4" borderId="6" xfId="0" applyFill="1" applyBorder="1"/>
    <xf numFmtId="49" fontId="0" fillId="4" borderId="4" xfId="0" applyNumberFormat="1" applyFill="1" applyBorder="1" applyAlignment="1">
      <alignment horizontal="right" readingOrder="2"/>
    </xf>
    <xf numFmtId="49" fontId="0" fillId="4" borderId="1" xfId="0" applyNumberFormat="1" applyFill="1" applyBorder="1" applyAlignment="1">
      <alignment horizontal="left" wrapText="1"/>
    </xf>
    <xf numFmtId="0" fontId="0" fillId="4" borderId="7" xfId="0" applyFill="1" applyBorder="1" applyAlignment="1">
      <alignment vertical="center"/>
    </xf>
    <xf numFmtId="0" fontId="0" fillId="0" borderId="1" xfId="0" applyBorder="1" applyAlignment="1">
      <alignment vertical="center"/>
    </xf>
    <xf numFmtId="49" fontId="0" fillId="0" borderId="1" xfId="0" applyNumberFormat="1" applyBorder="1" applyAlignment="1">
      <alignment vertical="center"/>
    </xf>
    <xf numFmtId="49" fontId="0" fillId="3" borderId="6" xfId="0" applyNumberFormat="1" applyFill="1" applyBorder="1" applyAlignment="1">
      <alignment vertical="center"/>
    </xf>
    <xf numFmtId="0" fontId="0" fillId="4" borderId="6" xfId="0" applyFill="1" applyBorder="1" applyAlignment="1">
      <alignment horizontal="left" vertical="center" readingOrder="1"/>
    </xf>
    <xf numFmtId="49" fontId="0" fillId="4" borderId="8" xfId="0" applyNumberFormat="1" applyFill="1" applyBorder="1"/>
    <xf numFmtId="49" fontId="0" fillId="4" borderId="9" xfId="0" applyNumberFormat="1" applyFill="1" applyBorder="1"/>
    <xf numFmtId="49" fontId="0" fillId="2" borderId="1" xfId="0" applyNumberFormat="1" applyFill="1" applyBorder="1" applyAlignment="1">
      <alignment horizontal="right" readingOrder="2"/>
    </xf>
    <xf numFmtId="49" fontId="0" fillId="4" borderId="7" xfId="0" applyNumberFormat="1" applyFill="1" applyBorder="1" applyAlignment="1">
      <alignment horizontal="right" readingOrder="2"/>
    </xf>
    <xf numFmtId="49" fontId="0" fillId="4" borderId="7" xfId="0" applyNumberFormat="1" applyFill="1" applyBorder="1" applyAlignment="1">
      <alignment horizontal="left" vertical="center" readingOrder="1"/>
    </xf>
    <xf numFmtId="0" fontId="2" fillId="4" borderId="6" xfId="0" applyFont="1" applyFill="1" applyBorder="1"/>
    <xf numFmtId="49" fontId="0" fillId="7" borderId="6" xfId="0" applyNumberFormat="1" applyFill="1" applyBorder="1"/>
    <xf numFmtId="0" fontId="0" fillId="7" borderId="7" xfId="0" applyFill="1" applyBorder="1"/>
    <xf numFmtId="0" fontId="0" fillId="7" borderId="6" xfId="0" applyFill="1" applyBorder="1"/>
    <xf numFmtId="0" fontId="0" fillId="7" borderId="4" xfId="0" applyFill="1" applyBorder="1"/>
    <xf numFmtId="49" fontId="0" fillId="4" borderId="6" xfId="0" applyNumberFormat="1" applyFill="1" applyBorder="1" applyAlignment="1">
      <alignment horizontal="left" vertical="center"/>
    </xf>
    <xf numFmtId="49" fontId="0" fillId="7" borderId="1" xfId="0" applyNumberFormat="1" applyFill="1" applyBorder="1" applyAlignment="1">
      <alignment wrapText="1"/>
    </xf>
    <xf numFmtId="49" fontId="0" fillId="7" borderId="1" xfId="0" applyNumberFormat="1" applyFill="1" applyBorder="1" applyAlignment="1">
      <alignment horizontal="left" readingOrder="1"/>
    </xf>
    <xf numFmtId="0" fontId="0" fillId="7" borderId="1" xfId="0" applyFill="1" applyBorder="1" applyAlignment="1">
      <alignment horizontal="left" readingOrder="1"/>
    </xf>
    <xf numFmtId="49" fontId="0" fillId="4" borderId="1" xfId="0" applyNumberFormat="1" applyFill="1" applyBorder="1" applyAlignment="1">
      <alignment horizontal="left" readingOrder="1"/>
    </xf>
    <xf numFmtId="0" fontId="0" fillId="4" borderId="1" xfId="0" applyFill="1" applyBorder="1" applyAlignment="1">
      <alignment horizontal="left" readingOrder="1"/>
    </xf>
    <xf numFmtId="49" fontId="0" fillId="4" borderId="6" xfId="0" applyNumberFormat="1" applyFill="1" applyBorder="1" applyAlignment="1">
      <alignment horizontal="left" vertical="center" readingOrder="1"/>
    </xf>
    <xf numFmtId="0" fontId="16" fillId="11" borderId="19" xfId="0" applyFont="1" applyFill="1" applyBorder="1" applyAlignment="1">
      <alignment vertical="top" wrapText="1"/>
    </xf>
    <xf numFmtId="0" fontId="17" fillId="11" borderId="19" xfId="0" applyFont="1" applyFill="1" applyBorder="1" applyAlignment="1">
      <alignment vertical="top" wrapText="1"/>
    </xf>
    <xf numFmtId="0" fontId="17" fillId="11" borderId="19" xfId="0" applyFont="1" applyFill="1" applyBorder="1" applyAlignment="1">
      <alignment horizontal="left" vertical="top" wrapText="1"/>
    </xf>
    <xf numFmtId="0" fontId="16" fillId="0" borderId="19" xfId="0" applyFont="1" applyBorder="1" applyAlignment="1">
      <alignment vertical="top" wrapText="1"/>
    </xf>
    <xf numFmtId="0" fontId="17" fillId="0" borderId="19" xfId="0" applyFont="1" applyBorder="1" applyAlignment="1">
      <alignment vertical="top" wrapText="1"/>
    </xf>
    <xf numFmtId="0" fontId="17" fillId="0" borderId="19" xfId="0" applyFont="1" applyBorder="1" applyAlignment="1">
      <alignment horizontal="left" vertical="top" wrapText="1"/>
    </xf>
    <xf numFmtId="0" fontId="17" fillId="12" borderId="0" xfId="0" applyFont="1" applyFill="1" applyAlignment="1">
      <alignment horizontal="left" vertical="center"/>
    </xf>
    <xf numFmtId="0" fontId="16" fillId="12" borderId="0" xfId="0" applyFont="1" applyFill="1" applyAlignment="1">
      <alignment horizontal="left" vertical="center"/>
    </xf>
    <xf numFmtId="0" fontId="16" fillId="0" borderId="0" xfId="0" applyFont="1" applyAlignment="1">
      <alignment horizontal="left" vertical="center" wrapText="1"/>
    </xf>
    <xf numFmtId="0" fontId="17" fillId="0" borderId="0" xfId="0" applyFont="1" applyAlignment="1">
      <alignment horizontal="left" vertical="center"/>
    </xf>
    <xf numFmtId="0" fontId="16" fillId="0" borderId="0" xfId="0" applyFont="1" applyAlignment="1">
      <alignment horizontal="left" vertical="center"/>
    </xf>
    <xf numFmtId="0" fontId="0" fillId="0" borderId="0" xfId="0" applyAlignment="1">
      <alignment wrapText="1"/>
    </xf>
    <xf numFmtId="0" fontId="12" fillId="0" borderId="0" xfId="0" applyFont="1"/>
    <xf numFmtId="0" fontId="15" fillId="0" borderId="0" xfId="0" applyFont="1" applyAlignment="1">
      <alignment horizontal="left" vertical="center"/>
    </xf>
    <xf numFmtId="0" fontId="15" fillId="0" borderId="0" xfId="0" applyFont="1" applyAlignment="1">
      <alignment vertical="center"/>
    </xf>
    <xf numFmtId="0" fontId="15" fillId="0" borderId="28" xfId="0" applyFont="1" applyBorder="1" applyAlignment="1">
      <alignment vertical="center"/>
    </xf>
    <xf numFmtId="0" fontId="15" fillId="0" borderId="28" xfId="0" applyFont="1" applyBorder="1" applyAlignment="1">
      <alignment horizontal="left" vertical="center"/>
    </xf>
    <xf numFmtId="0" fontId="0" fillId="4" borderId="18" xfId="0" applyFill="1" applyBorder="1"/>
    <xf numFmtId="0" fontId="0" fillId="4" borderId="19" xfId="0" applyFill="1" applyBorder="1"/>
    <xf numFmtId="0" fontId="0" fillId="4" borderId="20" xfId="0" applyFill="1" applyBorder="1"/>
  </cellXfs>
  <cellStyles count="2">
    <cellStyle name="Normal" xfId="0" builtinId="0"/>
    <cellStyle name="Normal 2" xfId="1" xr:uid="{62F2BA94-C06B-4D2E-AD93-24D54BB15C9E}"/>
  </cellStyles>
  <dxfs count="4">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homis.org/" TargetMode="External"/><Relationship Id="rId2" Type="http://schemas.openxmlformats.org/officeDocument/2006/relationships/hyperlink" Target="http://www.rhomis.org/" TargetMode="External"/><Relationship Id="rId1" Type="http://schemas.openxmlformats.org/officeDocument/2006/relationships/hyperlink" Target="http://www.rhomis.org/" TargetMode="External"/><Relationship Id="rId4" Type="http://schemas.openxmlformats.org/officeDocument/2006/relationships/hyperlink" Target="http://www.rhomi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770"/>
  <sheetViews>
    <sheetView workbookViewId="0">
      <pane ySplit="1" topLeftCell="A2" activePane="bottomLeft" state="frozen"/>
      <selection pane="bottomLeft" activeCell="C2" sqref="C2"/>
    </sheetView>
  </sheetViews>
  <sheetFormatPr defaultColWidth="14.44140625" defaultRowHeight="15" customHeight="1"/>
  <cols>
    <col min="1" max="1" width="11.71875" customWidth="1"/>
    <col min="2" max="3" width="11.71875" style="133" customWidth="1"/>
    <col min="4" max="4" width="16.27734375" customWidth="1"/>
    <col min="5" max="5" width="31.71875" customWidth="1"/>
    <col min="6" max="6" width="19.83203125" customWidth="1"/>
    <col min="7" max="7" width="46.27734375" customWidth="1"/>
    <col min="8" max="24" width="8.83203125" customWidth="1"/>
    <col min="25" max="25" width="8.44140625" customWidth="1"/>
    <col min="26" max="26" width="10.71875" customWidth="1"/>
    <col min="27" max="44" width="8.83203125" customWidth="1"/>
    <col min="45" max="46" width="8.44140625" customWidth="1"/>
    <col min="47" max="47" width="23.1640625" customWidth="1"/>
    <col min="48" max="50" width="8.44140625" customWidth="1"/>
    <col min="51" max="51" width="18.44140625" customWidth="1"/>
    <col min="52" max="72" width="8.44140625" customWidth="1"/>
  </cols>
  <sheetData>
    <row r="1" spans="1:72" ht="15.75" customHeight="1">
      <c r="A1" s="135" t="s">
        <v>0</v>
      </c>
      <c r="B1" s="135" t="s">
        <v>7167</v>
      </c>
      <c r="C1" s="135" t="s">
        <v>7172</v>
      </c>
      <c r="D1" s="135" t="s">
        <v>1</v>
      </c>
      <c r="E1" s="135" t="s">
        <v>2</v>
      </c>
      <c r="F1" s="135" t="s">
        <v>3</v>
      </c>
      <c r="G1" s="135" t="s">
        <v>4</v>
      </c>
      <c r="H1" s="135" t="s">
        <v>5</v>
      </c>
      <c r="I1" s="135" t="s">
        <v>6</v>
      </c>
      <c r="J1" s="135" t="s">
        <v>7</v>
      </c>
      <c r="K1" s="135" t="s">
        <v>8</v>
      </c>
      <c r="L1" s="135" t="s">
        <v>9</v>
      </c>
      <c r="M1" s="135" t="s">
        <v>10</v>
      </c>
      <c r="N1" s="135" t="s">
        <v>11</v>
      </c>
      <c r="O1" s="135" t="s">
        <v>12</v>
      </c>
      <c r="P1" s="135" t="s">
        <v>13</v>
      </c>
      <c r="Q1" s="135" t="s">
        <v>14</v>
      </c>
      <c r="R1" s="135" t="s">
        <v>15</v>
      </c>
      <c r="S1" s="135" t="s">
        <v>16</v>
      </c>
      <c r="T1" s="135" t="s">
        <v>17</v>
      </c>
      <c r="U1" s="135" t="s">
        <v>18</v>
      </c>
      <c r="V1" s="135" t="s">
        <v>19</v>
      </c>
      <c r="W1" s="135" t="s">
        <v>20</v>
      </c>
      <c r="X1" s="135" t="s">
        <v>21</v>
      </c>
      <c r="Y1" s="135" t="s">
        <v>22</v>
      </c>
      <c r="Z1" s="135" t="s">
        <v>23</v>
      </c>
      <c r="AA1" s="135" t="s">
        <v>24</v>
      </c>
      <c r="AB1" s="135" t="s">
        <v>25</v>
      </c>
      <c r="AC1" s="135" t="s">
        <v>26</v>
      </c>
      <c r="AD1" s="135" t="s">
        <v>27</v>
      </c>
      <c r="AE1" s="135" t="s">
        <v>28</v>
      </c>
      <c r="AF1" s="135" t="s">
        <v>29</v>
      </c>
      <c r="AG1" s="135" t="s">
        <v>30</v>
      </c>
      <c r="AH1" s="135" t="s">
        <v>31</v>
      </c>
      <c r="AI1" s="135" t="s">
        <v>32</v>
      </c>
      <c r="AJ1" s="141" t="s">
        <v>33</v>
      </c>
      <c r="AK1" s="141" t="s">
        <v>34</v>
      </c>
      <c r="AL1" s="135" t="s">
        <v>35</v>
      </c>
      <c r="AM1" s="135" t="s">
        <v>36</v>
      </c>
      <c r="AN1" s="135" t="s">
        <v>37</v>
      </c>
      <c r="AO1" s="135" t="s">
        <v>38</v>
      </c>
      <c r="AP1" s="135" t="s">
        <v>39</v>
      </c>
      <c r="AQ1" s="135" t="s">
        <v>40</v>
      </c>
      <c r="AR1" s="135" t="s">
        <v>41</v>
      </c>
      <c r="AS1" s="135" t="s">
        <v>42</v>
      </c>
      <c r="AT1" s="135" t="s">
        <v>43</v>
      </c>
      <c r="AU1" s="135" t="s">
        <v>44</v>
      </c>
      <c r="AV1" s="135" t="s">
        <v>45</v>
      </c>
      <c r="AW1" s="135" t="s">
        <v>46</v>
      </c>
      <c r="AX1" s="135" t="s">
        <v>47</v>
      </c>
      <c r="AY1" s="135" t="s">
        <v>48</v>
      </c>
      <c r="AZ1" s="135" t="s">
        <v>49</v>
      </c>
      <c r="BA1" s="2"/>
      <c r="BB1" s="3"/>
      <c r="BC1" s="3"/>
      <c r="BD1" s="3"/>
      <c r="BE1" s="3"/>
      <c r="BF1" s="3"/>
      <c r="BG1" s="3"/>
      <c r="BH1" s="3"/>
      <c r="BI1" s="3"/>
      <c r="BJ1" s="3"/>
      <c r="BK1" s="3"/>
      <c r="BL1" s="3"/>
      <c r="BM1" s="3"/>
      <c r="BN1" s="3"/>
      <c r="BO1" s="3"/>
      <c r="BP1" s="3"/>
      <c r="BQ1" s="3"/>
      <c r="BR1" s="3"/>
      <c r="BS1" s="3"/>
      <c r="BT1" s="3"/>
    </row>
    <row r="2" spans="1:72" ht="15.75" customHeight="1">
      <c r="A2" s="136"/>
      <c r="B2" s="136" t="s">
        <v>7168</v>
      </c>
      <c r="C2" s="136" t="s">
        <v>7370</v>
      </c>
      <c r="D2" s="150" t="s">
        <v>50</v>
      </c>
      <c r="E2" s="150" t="s">
        <v>51</v>
      </c>
      <c r="F2" s="150" t="s">
        <v>52</v>
      </c>
      <c r="G2" s="150" t="s">
        <v>53</v>
      </c>
      <c r="H2" s="150" t="s">
        <v>54</v>
      </c>
      <c r="I2" s="150" t="s">
        <v>55</v>
      </c>
      <c r="J2" s="150" t="s">
        <v>56</v>
      </c>
      <c r="K2" s="151" t="s">
        <v>57</v>
      </c>
      <c r="L2" s="150" t="s">
        <v>58</v>
      </c>
      <c r="M2" s="4"/>
      <c r="N2" s="147"/>
      <c r="O2" s="152" t="s">
        <v>59</v>
      </c>
      <c r="P2" s="150" t="s">
        <v>60</v>
      </c>
      <c r="Q2" s="6" t="s">
        <v>61</v>
      </c>
      <c r="R2" s="6" t="s">
        <v>62</v>
      </c>
      <c r="S2" s="147"/>
      <c r="T2" s="147"/>
      <c r="U2" s="6" t="s">
        <v>63</v>
      </c>
      <c r="V2" s="147"/>
      <c r="W2" s="147"/>
      <c r="X2" s="6" t="s">
        <v>64</v>
      </c>
      <c r="Y2" s="147"/>
      <c r="Z2" s="147"/>
      <c r="AA2" s="147"/>
      <c r="AB2" s="147"/>
      <c r="AC2" s="147"/>
      <c r="AD2" s="147"/>
      <c r="AE2" s="147"/>
      <c r="AF2" s="147"/>
      <c r="AG2" s="147"/>
      <c r="AH2" s="147"/>
      <c r="AI2" s="147"/>
      <c r="AJ2" s="147"/>
      <c r="AK2" s="147"/>
      <c r="AL2" s="147"/>
      <c r="AM2" s="147"/>
      <c r="AN2" s="147"/>
      <c r="AO2" s="147"/>
      <c r="AP2" s="147"/>
      <c r="AQ2" s="147"/>
      <c r="AR2" s="147"/>
      <c r="AS2" s="147"/>
      <c r="AT2" s="147"/>
      <c r="AU2" s="153"/>
      <c r="AV2" s="147"/>
      <c r="AW2" s="147"/>
      <c r="AX2" s="147"/>
      <c r="AY2" s="147"/>
      <c r="AZ2" s="147"/>
      <c r="BA2" s="5"/>
      <c r="BB2" s="5"/>
      <c r="BC2" s="5"/>
      <c r="BD2" s="5"/>
      <c r="BE2" s="5"/>
      <c r="BF2" s="5"/>
      <c r="BG2" s="5"/>
      <c r="BH2" s="5"/>
      <c r="BI2" s="5"/>
      <c r="BJ2" s="5"/>
      <c r="BK2" s="5"/>
      <c r="BL2" s="5"/>
      <c r="BM2" s="5"/>
      <c r="BN2" s="5"/>
      <c r="BO2" s="5"/>
      <c r="BP2" s="5"/>
      <c r="BQ2" s="5"/>
      <c r="BR2" s="5"/>
      <c r="BS2" s="5"/>
      <c r="BT2" s="5"/>
    </row>
    <row r="3" spans="1:72" ht="15.75" customHeight="1">
      <c r="A3" s="136"/>
      <c r="B3" s="136" t="s">
        <v>7169</v>
      </c>
      <c r="C3" s="136" t="s">
        <v>7173</v>
      </c>
      <c r="D3" s="150" t="s">
        <v>65</v>
      </c>
      <c r="E3" s="150" t="s">
        <v>51</v>
      </c>
      <c r="F3" s="150" t="s">
        <v>66</v>
      </c>
      <c r="G3" s="154" t="s">
        <v>67</v>
      </c>
      <c r="H3" s="155" t="s">
        <v>68</v>
      </c>
      <c r="I3" s="155" t="s">
        <v>69</v>
      </c>
      <c r="J3" s="155" t="s">
        <v>70</v>
      </c>
      <c r="K3" s="156" t="s">
        <v>71</v>
      </c>
      <c r="L3" s="155" t="s">
        <v>67</v>
      </c>
      <c r="M3" s="157"/>
      <c r="N3" s="157"/>
      <c r="O3" s="158" t="s">
        <v>67</v>
      </c>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53"/>
      <c r="AV3" s="147"/>
      <c r="AW3" s="147"/>
      <c r="AX3" s="147"/>
      <c r="AY3" s="147"/>
      <c r="AZ3" s="147"/>
      <c r="BA3" s="5"/>
      <c r="BB3" s="5"/>
      <c r="BC3" s="5"/>
      <c r="BD3" s="5"/>
      <c r="BE3" s="5"/>
      <c r="BF3" s="5"/>
      <c r="BG3" s="5"/>
      <c r="BH3" s="5"/>
      <c r="BI3" s="5"/>
      <c r="BJ3" s="5"/>
      <c r="BK3" s="5"/>
      <c r="BL3" s="5"/>
      <c r="BM3" s="5"/>
      <c r="BN3" s="5"/>
      <c r="BO3" s="5"/>
      <c r="BP3" s="5"/>
      <c r="BQ3" s="5"/>
      <c r="BR3" s="5"/>
      <c r="BS3" s="5"/>
      <c r="BT3" s="5"/>
    </row>
    <row r="4" spans="1:72" ht="18" customHeight="1">
      <c r="A4" s="136"/>
      <c r="B4" s="136" t="s">
        <v>7170</v>
      </c>
      <c r="C4" s="136" t="s">
        <v>7171</v>
      </c>
      <c r="D4" s="142" t="s">
        <v>65</v>
      </c>
      <c r="E4" s="142" t="s">
        <v>72</v>
      </c>
      <c r="F4" s="142" t="s">
        <v>73</v>
      </c>
      <c r="G4" s="142" t="s">
        <v>74</v>
      </c>
      <c r="H4" s="142" t="s">
        <v>75</v>
      </c>
      <c r="I4" s="142" t="s">
        <v>76</v>
      </c>
      <c r="J4" s="142" t="s">
        <v>77</v>
      </c>
      <c r="K4" s="142" t="s">
        <v>77</v>
      </c>
      <c r="L4" s="142" t="s">
        <v>78</v>
      </c>
      <c r="M4" s="9" t="s">
        <v>79</v>
      </c>
      <c r="N4" s="142" t="s">
        <v>80</v>
      </c>
      <c r="O4" s="159" t="s">
        <v>81</v>
      </c>
      <c r="P4" s="160"/>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0"/>
      <c r="BB4" s="10"/>
      <c r="BC4" s="10"/>
      <c r="BD4" s="10"/>
      <c r="BE4" s="10"/>
      <c r="BF4" s="10"/>
      <c r="BG4" s="10"/>
      <c r="BH4" s="10"/>
      <c r="BI4" s="10"/>
      <c r="BJ4" s="10"/>
      <c r="BK4" s="10"/>
      <c r="BL4" s="10"/>
      <c r="BM4" s="10"/>
      <c r="BN4" s="10"/>
      <c r="BO4" s="10"/>
      <c r="BP4" s="10"/>
      <c r="BQ4" s="10"/>
      <c r="BR4" s="10"/>
      <c r="BS4" s="10"/>
      <c r="BT4" s="10"/>
    </row>
    <row r="5" spans="1:72" ht="18" customHeight="1">
      <c r="A5" s="136"/>
      <c r="B5" s="136" t="s">
        <v>3962</v>
      </c>
      <c r="C5" s="136" t="s">
        <v>7206</v>
      </c>
      <c r="D5" s="150" t="s">
        <v>65</v>
      </c>
      <c r="E5" s="150" t="s">
        <v>72</v>
      </c>
      <c r="F5" s="150" t="s">
        <v>65</v>
      </c>
      <c r="G5" s="147"/>
      <c r="H5" s="147"/>
      <c r="I5" s="147"/>
      <c r="J5" s="147"/>
      <c r="K5" s="147"/>
      <c r="L5" s="147"/>
      <c r="M5" s="147"/>
      <c r="N5" s="147"/>
      <c r="O5" s="161"/>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50" t="s">
        <v>82</v>
      </c>
      <c r="AT5" s="147"/>
      <c r="AU5" s="153"/>
      <c r="AV5" s="147"/>
      <c r="AW5" s="147"/>
      <c r="AX5" s="147"/>
      <c r="AY5" s="147"/>
      <c r="AZ5" s="147"/>
      <c r="BA5" s="5"/>
      <c r="BB5" s="5"/>
      <c r="BC5" s="5"/>
      <c r="BD5" s="5"/>
      <c r="BE5" s="5"/>
      <c r="BF5" s="5"/>
      <c r="BG5" s="5"/>
      <c r="BH5" s="5"/>
      <c r="BI5" s="5"/>
      <c r="BJ5" s="5"/>
      <c r="BK5" s="5"/>
      <c r="BL5" s="5"/>
      <c r="BM5" s="5"/>
      <c r="BN5" s="5"/>
      <c r="BO5" s="5"/>
      <c r="BP5" s="5"/>
      <c r="BQ5" s="5"/>
      <c r="BR5" s="5"/>
      <c r="BS5" s="5"/>
      <c r="BT5" s="5"/>
    </row>
    <row r="6" spans="1:72" ht="18" customHeight="1">
      <c r="A6" s="136"/>
      <c r="B6" s="136"/>
      <c r="C6" s="136"/>
      <c r="D6" s="150" t="s">
        <v>65</v>
      </c>
      <c r="E6" s="150" t="s">
        <v>83</v>
      </c>
      <c r="F6" s="150" t="s">
        <v>84</v>
      </c>
      <c r="G6" s="150" t="s">
        <v>85</v>
      </c>
      <c r="H6" s="150" t="s">
        <v>86</v>
      </c>
      <c r="I6" s="150" t="s">
        <v>87</v>
      </c>
      <c r="J6" s="11" t="s">
        <v>88</v>
      </c>
      <c r="K6" s="12" t="s">
        <v>89</v>
      </c>
      <c r="L6" s="150" t="s">
        <v>90</v>
      </c>
      <c r="M6" s="11" t="s">
        <v>91</v>
      </c>
      <c r="N6" s="150" t="s">
        <v>92</v>
      </c>
      <c r="O6" s="152" t="s">
        <v>93</v>
      </c>
      <c r="P6" s="147"/>
      <c r="Q6" s="147"/>
      <c r="R6" s="147"/>
      <c r="S6" s="147"/>
      <c r="T6" s="147"/>
      <c r="U6" s="147"/>
      <c r="V6" s="147"/>
      <c r="W6" s="147"/>
      <c r="X6" s="147"/>
      <c r="Y6" s="147"/>
      <c r="Z6" s="147"/>
      <c r="AA6" s="147"/>
      <c r="AB6" s="147"/>
      <c r="AC6" s="147"/>
      <c r="AD6" s="147"/>
      <c r="AE6" s="147"/>
      <c r="AF6" s="147"/>
      <c r="AG6" s="147"/>
      <c r="AH6" s="147"/>
      <c r="AI6" s="150" t="s">
        <v>94</v>
      </c>
      <c r="AJ6" s="147" t="str">
        <f t="shared" ref="AJ6:AJ23" si="0">IF($AI6="yes", "Sorry, this response is required.", "")</f>
        <v>Sorry, this response is required.</v>
      </c>
      <c r="AK6" s="147" t="str">
        <f t="shared" ref="AK6:AK23" si="1">IF($AI6="yes", "Désolé, réponse obligatoire!", "")</f>
        <v>Désolé, réponse obligatoire!</v>
      </c>
      <c r="AL6" s="147" t="str">
        <f t="shared" ref="AL6:AL23" si="2">IF($AI6="yes", "Disculpe, pero esta respuesta es necesaria!", "")</f>
        <v>Disculpe, pero esta respuesta es necesaria!</v>
      </c>
      <c r="AM6" s="147" t="str">
        <f t="shared" ref="AM6:AM23" si="3">IF($AI6="yes", "Sorry, this response is required.", "")</f>
        <v>Sorry, this response is required.</v>
      </c>
      <c r="AN6" s="147" t="str">
        <f t="shared" ref="AN6:AN23" si="4">IF($AI6="yes", "هذا الجواب الزامي.", "")</f>
        <v>هذا الجواب الزامي.</v>
      </c>
      <c r="AO6" s="147" t="str">
        <f t="shared" ref="AO6:AO23" si="5">IF($AI6="yes", "Pole, hii jawabu linahitajika!", "")</f>
        <v>Pole, hii jawabu linahitajika!</v>
      </c>
      <c r="AP6" s="147" t="str">
        <f t="shared" ref="AP6:AP23" si="6">IF($AI6="yes", "សូមទោស ត្រូវការចម្លើយនេះ!", "")</f>
        <v>សូមទោស ត្រូវការចម្លើយនេះ!</v>
      </c>
      <c r="AQ6" s="147" t="str">
        <f t="shared" ref="AQ6:AQ23" si="7">IF($AI6="yes", "Iki kibazo ugomba kugisubiza!", "")</f>
        <v>Iki kibazo ugomba kugisubiza!</v>
      </c>
      <c r="AR6" s="147" t="str">
        <f t="shared" ref="AR6:AR23" si="8">IF($AI6="yes", "Xin lỗi, câu trả lời là bắt buộc!", "")</f>
        <v>Xin lỗi, câu trả lời là bắt buộc!</v>
      </c>
      <c r="AS6" s="147"/>
      <c r="AT6" s="147"/>
      <c r="AU6" s="153"/>
      <c r="AV6" s="147"/>
      <c r="AW6" s="147"/>
      <c r="AX6" s="147"/>
      <c r="AY6" s="147"/>
      <c r="AZ6" s="147"/>
      <c r="BA6" s="5"/>
      <c r="BB6" s="5"/>
      <c r="BC6" s="5"/>
      <c r="BD6" s="5"/>
      <c r="BE6" s="5"/>
      <c r="BF6" s="5"/>
      <c r="BG6" s="5"/>
      <c r="BH6" s="5"/>
      <c r="BI6" s="5"/>
      <c r="BJ6" s="5"/>
      <c r="BK6" s="5"/>
      <c r="BL6" s="5"/>
      <c r="BM6" s="5"/>
      <c r="BN6" s="5"/>
      <c r="BO6" s="5"/>
      <c r="BP6" s="5"/>
      <c r="BQ6" s="5"/>
      <c r="BR6" s="5"/>
      <c r="BS6" s="5"/>
      <c r="BT6" s="5"/>
    </row>
    <row r="7" spans="1:72" ht="18" customHeight="1">
      <c r="A7" s="136"/>
      <c r="B7" s="136"/>
      <c r="C7" s="136"/>
      <c r="D7" s="150" t="s">
        <v>65</v>
      </c>
      <c r="E7" s="150" t="s">
        <v>95</v>
      </c>
      <c r="F7" s="150" t="s">
        <v>96</v>
      </c>
      <c r="G7" s="150" t="s">
        <v>97</v>
      </c>
      <c r="H7" s="150" t="s">
        <v>98</v>
      </c>
      <c r="I7" s="150" t="s">
        <v>99</v>
      </c>
      <c r="J7" s="11" t="s">
        <v>100</v>
      </c>
      <c r="K7" s="12" t="s">
        <v>101</v>
      </c>
      <c r="L7" s="150" t="s">
        <v>102</v>
      </c>
      <c r="M7" s="11" t="s">
        <v>103</v>
      </c>
      <c r="N7" s="150" t="s">
        <v>104</v>
      </c>
      <c r="O7" s="152" t="s">
        <v>105</v>
      </c>
      <c r="P7" s="147"/>
      <c r="Q7" s="147"/>
      <c r="R7" s="147"/>
      <c r="S7" s="147"/>
      <c r="T7" s="147"/>
      <c r="U7" s="147"/>
      <c r="V7" s="147"/>
      <c r="W7" s="147"/>
      <c r="X7" s="147"/>
      <c r="Y7" s="147"/>
      <c r="Z7" s="147"/>
      <c r="AA7" s="147"/>
      <c r="AB7" s="147"/>
      <c r="AC7" s="147"/>
      <c r="AD7" s="147"/>
      <c r="AE7" s="147"/>
      <c r="AF7" s="147"/>
      <c r="AG7" s="147"/>
      <c r="AH7" s="147"/>
      <c r="AI7" s="150" t="s">
        <v>94</v>
      </c>
      <c r="AJ7" s="147" t="str">
        <f t="shared" si="0"/>
        <v>Sorry, this response is required.</v>
      </c>
      <c r="AK7" s="147" t="str">
        <f t="shared" si="1"/>
        <v>Désolé, réponse obligatoire!</v>
      </c>
      <c r="AL7" s="147" t="str">
        <f t="shared" si="2"/>
        <v>Disculpe, pero esta respuesta es necesaria!</v>
      </c>
      <c r="AM7" s="147" t="str">
        <f t="shared" si="3"/>
        <v>Sorry, this response is required.</v>
      </c>
      <c r="AN7" s="147" t="str">
        <f t="shared" si="4"/>
        <v>هذا الجواب الزامي.</v>
      </c>
      <c r="AO7" s="147" t="str">
        <f t="shared" si="5"/>
        <v>Pole, hii jawabu linahitajika!</v>
      </c>
      <c r="AP7" s="147" t="str">
        <f t="shared" si="6"/>
        <v>សូមទោស ត្រូវការចម្លើយនេះ!</v>
      </c>
      <c r="AQ7" s="147" t="str">
        <f t="shared" si="7"/>
        <v>Iki kibazo ugomba kugisubiza!</v>
      </c>
      <c r="AR7" s="147" t="str">
        <f t="shared" si="8"/>
        <v>Xin lỗi, câu trả lời là bắt buộc!</v>
      </c>
      <c r="AS7" s="147"/>
      <c r="AT7" s="147"/>
      <c r="AU7" s="153"/>
      <c r="AV7" s="147"/>
      <c r="AW7" s="147"/>
      <c r="AX7" s="147"/>
      <c r="AY7" s="147"/>
      <c r="AZ7" s="147"/>
      <c r="BA7" s="5"/>
      <c r="BB7" s="5"/>
      <c r="BC7" s="5"/>
      <c r="BD7" s="5"/>
      <c r="BE7" s="5"/>
      <c r="BF7" s="5"/>
      <c r="BG7" s="5"/>
      <c r="BH7" s="5"/>
      <c r="BI7" s="5"/>
      <c r="BJ7" s="5"/>
      <c r="BK7" s="5"/>
      <c r="BL7" s="5"/>
      <c r="BM7" s="5"/>
      <c r="BN7" s="5"/>
      <c r="BO7" s="5"/>
      <c r="BP7" s="5"/>
      <c r="BQ7" s="5"/>
      <c r="BR7" s="5"/>
      <c r="BS7" s="5"/>
      <c r="BT7" s="5"/>
    </row>
    <row r="8" spans="1:72" ht="18" customHeight="1">
      <c r="A8" s="136"/>
      <c r="B8" s="136"/>
      <c r="C8" s="136"/>
      <c r="D8" s="150" t="s">
        <v>65</v>
      </c>
      <c r="E8" s="150" t="s">
        <v>106</v>
      </c>
      <c r="F8" s="150" t="s">
        <v>106</v>
      </c>
      <c r="G8" s="147"/>
      <c r="H8" s="147"/>
      <c r="I8" s="147"/>
      <c r="J8" s="147"/>
      <c r="K8" s="147"/>
      <c r="L8" s="147"/>
      <c r="M8" s="147"/>
      <c r="N8" s="147"/>
      <c r="O8" s="161"/>
      <c r="P8" s="147"/>
      <c r="Q8" s="147"/>
      <c r="R8" s="147"/>
      <c r="S8" s="147"/>
      <c r="T8" s="147"/>
      <c r="U8" s="147"/>
      <c r="V8" s="147"/>
      <c r="W8" s="147"/>
      <c r="X8" s="147"/>
      <c r="Y8" s="147"/>
      <c r="Z8" s="147"/>
      <c r="AA8" s="147"/>
      <c r="AB8" s="147"/>
      <c r="AC8" s="147"/>
      <c r="AD8" s="147"/>
      <c r="AE8" s="147"/>
      <c r="AF8" s="147"/>
      <c r="AG8" s="147"/>
      <c r="AH8" s="147"/>
      <c r="AI8" s="147"/>
      <c r="AJ8" s="147" t="str">
        <f t="shared" si="0"/>
        <v/>
      </c>
      <c r="AK8" s="147" t="str">
        <f t="shared" si="1"/>
        <v/>
      </c>
      <c r="AL8" s="147" t="str">
        <f t="shared" si="2"/>
        <v/>
      </c>
      <c r="AM8" s="147" t="str">
        <f t="shared" si="3"/>
        <v/>
      </c>
      <c r="AN8" s="147" t="str">
        <f t="shared" si="4"/>
        <v/>
      </c>
      <c r="AO8" s="147" t="str">
        <f t="shared" si="5"/>
        <v/>
      </c>
      <c r="AP8" s="147" t="str">
        <f t="shared" si="6"/>
        <v/>
      </c>
      <c r="AQ8" s="147" t="str">
        <f t="shared" si="7"/>
        <v/>
      </c>
      <c r="AR8" s="147" t="str">
        <f t="shared" si="8"/>
        <v/>
      </c>
      <c r="AS8" s="147"/>
      <c r="AT8" s="147"/>
      <c r="AU8" s="153"/>
      <c r="AV8" s="147"/>
      <c r="AW8" s="147"/>
      <c r="AX8" s="147"/>
      <c r="AY8" s="147"/>
      <c r="AZ8" s="147"/>
      <c r="BA8" s="5"/>
      <c r="BB8" s="5"/>
      <c r="BC8" s="5"/>
      <c r="BD8" s="5"/>
      <c r="BE8" s="5"/>
      <c r="BF8" s="5"/>
      <c r="BG8" s="5"/>
      <c r="BH8" s="5"/>
      <c r="BI8" s="5"/>
      <c r="BJ8" s="5"/>
      <c r="BK8" s="5"/>
      <c r="BL8" s="5"/>
      <c r="BM8" s="5"/>
      <c r="BN8" s="5"/>
      <c r="BO8" s="5"/>
      <c r="BP8" s="5"/>
      <c r="BQ8" s="5"/>
      <c r="BR8" s="5"/>
      <c r="BS8" s="5"/>
      <c r="BT8" s="5"/>
    </row>
    <row r="9" spans="1:72" ht="18" customHeight="1">
      <c r="A9" s="136"/>
      <c r="B9" s="136"/>
      <c r="C9" s="136"/>
      <c r="D9" s="150" t="s">
        <v>65</v>
      </c>
      <c r="E9" s="150" t="s">
        <v>107</v>
      </c>
      <c r="F9" s="150" t="s">
        <v>108</v>
      </c>
      <c r="G9" s="147"/>
      <c r="H9" s="147"/>
      <c r="I9" s="147"/>
      <c r="J9" s="147"/>
      <c r="K9" s="147"/>
      <c r="L9" s="147"/>
      <c r="M9" s="147"/>
      <c r="N9" s="147"/>
      <c r="O9" s="161"/>
      <c r="P9" s="147"/>
      <c r="Q9" s="147"/>
      <c r="R9" s="147"/>
      <c r="S9" s="147"/>
      <c r="T9" s="147"/>
      <c r="U9" s="147"/>
      <c r="V9" s="147"/>
      <c r="W9" s="147"/>
      <c r="X9" s="147"/>
      <c r="Y9" s="147"/>
      <c r="Z9" s="147"/>
      <c r="AA9" s="147"/>
      <c r="AB9" s="147"/>
      <c r="AC9" s="147"/>
      <c r="AD9" s="147"/>
      <c r="AE9" s="147"/>
      <c r="AF9" s="147"/>
      <c r="AG9" s="147"/>
      <c r="AH9" s="147"/>
      <c r="AI9" s="147"/>
      <c r="AJ9" s="147" t="str">
        <f t="shared" si="0"/>
        <v/>
      </c>
      <c r="AK9" s="147" t="str">
        <f t="shared" si="1"/>
        <v/>
      </c>
      <c r="AL9" s="147" t="str">
        <f t="shared" si="2"/>
        <v/>
      </c>
      <c r="AM9" s="147" t="str">
        <f t="shared" si="3"/>
        <v/>
      </c>
      <c r="AN9" s="147" t="str">
        <f t="shared" si="4"/>
        <v/>
      </c>
      <c r="AO9" s="147" t="str">
        <f t="shared" si="5"/>
        <v/>
      </c>
      <c r="AP9" s="147" t="str">
        <f t="shared" si="6"/>
        <v/>
      </c>
      <c r="AQ9" s="147" t="str">
        <f t="shared" si="7"/>
        <v/>
      </c>
      <c r="AR9" s="147" t="str">
        <f t="shared" si="8"/>
        <v/>
      </c>
      <c r="AS9" s="147"/>
      <c r="AT9" s="147"/>
      <c r="AU9" s="153"/>
      <c r="AV9" s="147"/>
      <c r="AW9" s="147"/>
      <c r="AX9" s="147"/>
      <c r="AY9" s="147"/>
      <c r="AZ9" s="147"/>
      <c r="BA9" s="5"/>
      <c r="BB9" s="5"/>
      <c r="BC9" s="5"/>
      <c r="BD9" s="5"/>
      <c r="BE9" s="5"/>
      <c r="BF9" s="5"/>
      <c r="BG9" s="5"/>
      <c r="BH9" s="5"/>
      <c r="BI9" s="5"/>
      <c r="BJ9" s="5"/>
      <c r="BK9" s="5"/>
      <c r="BL9" s="5"/>
      <c r="BM9" s="5"/>
      <c r="BN9" s="5"/>
      <c r="BO9" s="5"/>
      <c r="BP9" s="5"/>
      <c r="BQ9" s="5"/>
      <c r="BR9" s="5"/>
      <c r="BS9" s="5"/>
      <c r="BT9" s="5"/>
    </row>
    <row r="10" spans="1:72" ht="18" customHeight="1">
      <c r="A10" s="136"/>
      <c r="B10" s="136"/>
      <c r="C10" s="136"/>
      <c r="D10" s="150" t="s">
        <v>65</v>
      </c>
      <c r="E10" s="150" t="s">
        <v>109</v>
      </c>
      <c r="F10" s="150" t="s">
        <v>110</v>
      </c>
      <c r="G10" s="147"/>
      <c r="H10" s="147"/>
      <c r="I10" s="147"/>
      <c r="J10" s="147"/>
      <c r="K10" s="147"/>
      <c r="L10" s="147"/>
      <c r="M10" s="147"/>
      <c r="N10" s="147"/>
      <c r="O10" s="161"/>
      <c r="P10" s="147"/>
      <c r="Q10" s="147"/>
      <c r="R10" s="147"/>
      <c r="S10" s="147"/>
      <c r="T10" s="147"/>
      <c r="U10" s="147"/>
      <c r="V10" s="147"/>
      <c r="W10" s="147"/>
      <c r="X10" s="147"/>
      <c r="Y10" s="147"/>
      <c r="Z10" s="147"/>
      <c r="AA10" s="147"/>
      <c r="AB10" s="147"/>
      <c r="AC10" s="147"/>
      <c r="AD10" s="147"/>
      <c r="AE10" s="147"/>
      <c r="AF10" s="147"/>
      <c r="AG10" s="147"/>
      <c r="AH10" s="147"/>
      <c r="AI10" s="147"/>
      <c r="AJ10" s="147" t="str">
        <f t="shared" si="0"/>
        <v/>
      </c>
      <c r="AK10" s="147" t="str">
        <f t="shared" si="1"/>
        <v/>
      </c>
      <c r="AL10" s="147" t="str">
        <f t="shared" si="2"/>
        <v/>
      </c>
      <c r="AM10" s="147" t="str">
        <f t="shared" si="3"/>
        <v/>
      </c>
      <c r="AN10" s="147" t="str">
        <f t="shared" si="4"/>
        <v/>
      </c>
      <c r="AO10" s="147" t="str">
        <f t="shared" si="5"/>
        <v/>
      </c>
      <c r="AP10" s="147" t="str">
        <f t="shared" si="6"/>
        <v/>
      </c>
      <c r="AQ10" s="147" t="str">
        <f t="shared" si="7"/>
        <v/>
      </c>
      <c r="AR10" s="147" t="str">
        <f t="shared" si="8"/>
        <v/>
      </c>
      <c r="AS10" s="147"/>
      <c r="AT10" s="147"/>
      <c r="AU10" s="153"/>
      <c r="AV10" s="147"/>
      <c r="AW10" s="147"/>
      <c r="AX10" s="150" t="s">
        <v>111</v>
      </c>
      <c r="AY10" s="147"/>
      <c r="AZ10" s="147"/>
      <c r="BA10" s="5"/>
      <c r="BB10" s="5"/>
      <c r="BC10" s="5"/>
      <c r="BD10" s="5"/>
      <c r="BE10" s="5"/>
      <c r="BF10" s="5"/>
      <c r="BG10" s="5"/>
      <c r="BH10" s="5"/>
      <c r="BI10" s="5"/>
      <c r="BJ10" s="5"/>
      <c r="BK10" s="5"/>
      <c r="BL10" s="5"/>
      <c r="BM10" s="5"/>
      <c r="BN10" s="5"/>
      <c r="BO10" s="5"/>
      <c r="BP10" s="5"/>
      <c r="BQ10" s="5"/>
      <c r="BR10" s="5"/>
      <c r="BS10" s="5"/>
      <c r="BT10" s="5"/>
    </row>
    <row r="11" spans="1:72" ht="18" customHeight="1">
      <c r="A11" s="136"/>
      <c r="B11" s="136"/>
      <c r="C11" s="136"/>
      <c r="D11" s="150" t="s">
        <v>65</v>
      </c>
      <c r="E11" s="150" t="s">
        <v>112</v>
      </c>
      <c r="F11" s="150" t="s">
        <v>65</v>
      </c>
      <c r="G11" s="147"/>
      <c r="H11" s="147"/>
      <c r="I11" s="147"/>
      <c r="J11" s="147"/>
      <c r="K11" s="147"/>
      <c r="L11" s="147"/>
      <c r="M11" s="147"/>
      <c r="N11" s="147"/>
      <c r="O11" s="161"/>
      <c r="P11" s="147"/>
      <c r="Q11" s="147"/>
      <c r="R11" s="147"/>
      <c r="S11" s="147"/>
      <c r="T11" s="147"/>
      <c r="U11" s="147"/>
      <c r="V11" s="147"/>
      <c r="W11" s="147"/>
      <c r="X11" s="147"/>
      <c r="Y11" s="147"/>
      <c r="Z11" s="147"/>
      <c r="AA11" s="147"/>
      <c r="AB11" s="147"/>
      <c r="AC11" s="147"/>
      <c r="AD11" s="147"/>
      <c r="AE11" s="147"/>
      <c r="AF11" s="147"/>
      <c r="AG11" s="147"/>
      <c r="AH11" s="147"/>
      <c r="AI11" s="147"/>
      <c r="AJ11" s="147" t="str">
        <f t="shared" si="0"/>
        <v/>
      </c>
      <c r="AK11" s="147" t="str">
        <f t="shared" si="1"/>
        <v/>
      </c>
      <c r="AL11" s="147" t="str">
        <f t="shared" si="2"/>
        <v/>
      </c>
      <c r="AM11" s="147" t="str">
        <f t="shared" si="3"/>
        <v/>
      </c>
      <c r="AN11" s="147" t="str">
        <f t="shared" si="4"/>
        <v/>
      </c>
      <c r="AO11" s="147" t="str">
        <f t="shared" si="5"/>
        <v/>
      </c>
      <c r="AP11" s="147" t="str">
        <f t="shared" si="6"/>
        <v/>
      </c>
      <c r="AQ11" s="147" t="str">
        <f t="shared" si="7"/>
        <v/>
      </c>
      <c r="AR11" s="147" t="str">
        <f t="shared" si="8"/>
        <v/>
      </c>
      <c r="AS11" s="147"/>
      <c r="AT11" s="147"/>
      <c r="AU11" s="153"/>
      <c r="AV11" s="147"/>
      <c r="AW11" s="147"/>
      <c r="AX11" s="147"/>
      <c r="AY11" s="147"/>
      <c r="AZ11" s="147"/>
      <c r="BA11" s="5"/>
      <c r="BB11" s="5"/>
      <c r="BC11" s="5"/>
      <c r="BD11" s="5"/>
      <c r="BE11" s="5"/>
      <c r="BF11" s="5"/>
      <c r="BG11" s="5"/>
      <c r="BH11" s="5"/>
      <c r="BI11" s="5"/>
      <c r="BJ11" s="5"/>
      <c r="BK11" s="5"/>
      <c r="BL11" s="5"/>
      <c r="BM11" s="5"/>
      <c r="BN11" s="5"/>
      <c r="BO11" s="5"/>
      <c r="BP11" s="5"/>
      <c r="BQ11" s="5"/>
      <c r="BR11" s="5"/>
      <c r="BS11" s="5"/>
      <c r="BT11" s="5"/>
    </row>
    <row r="12" spans="1:72" ht="18" customHeight="1">
      <c r="A12" s="136"/>
      <c r="B12" s="136"/>
      <c r="C12" s="136"/>
      <c r="D12" s="150" t="s">
        <v>65</v>
      </c>
      <c r="E12" s="150" t="s">
        <v>72</v>
      </c>
      <c r="F12" s="150" t="s">
        <v>113</v>
      </c>
      <c r="G12" s="150" t="s">
        <v>114</v>
      </c>
      <c r="H12" s="150" t="s">
        <v>115</v>
      </c>
      <c r="I12" s="150" t="s">
        <v>116</v>
      </c>
      <c r="J12" s="150" t="s">
        <v>117</v>
      </c>
      <c r="K12" s="12" t="s">
        <v>118</v>
      </c>
      <c r="L12" s="150" t="s">
        <v>119</v>
      </c>
      <c r="M12" s="11" t="s">
        <v>120</v>
      </c>
      <c r="N12" s="150" t="s">
        <v>121</v>
      </c>
      <c r="O12" s="152" t="s">
        <v>122</v>
      </c>
      <c r="P12" s="147"/>
      <c r="Q12" s="147"/>
      <c r="R12" s="147"/>
      <c r="S12" s="147"/>
      <c r="T12" s="147"/>
      <c r="U12" s="147"/>
      <c r="V12" s="147"/>
      <c r="W12" s="147"/>
      <c r="X12" s="147"/>
      <c r="Y12" s="147"/>
      <c r="Z12" s="147"/>
      <c r="AA12" s="147"/>
      <c r="AB12" s="147"/>
      <c r="AC12" s="147"/>
      <c r="AD12" s="147"/>
      <c r="AE12" s="147"/>
      <c r="AF12" s="147"/>
      <c r="AG12" s="147"/>
      <c r="AH12" s="147"/>
      <c r="AI12" s="147"/>
      <c r="AJ12" s="147" t="str">
        <f t="shared" si="0"/>
        <v/>
      </c>
      <c r="AK12" s="147" t="str">
        <f t="shared" si="1"/>
        <v/>
      </c>
      <c r="AL12" s="147" t="str">
        <f t="shared" si="2"/>
        <v/>
      </c>
      <c r="AM12" s="147" t="str">
        <f t="shared" si="3"/>
        <v/>
      </c>
      <c r="AN12" s="147" t="str">
        <f t="shared" si="4"/>
        <v/>
      </c>
      <c r="AO12" s="147" t="str">
        <f t="shared" si="5"/>
        <v/>
      </c>
      <c r="AP12" s="147" t="str">
        <f t="shared" si="6"/>
        <v/>
      </c>
      <c r="AQ12" s="147" t="str">
        <f t="shared" si="7"/>
        <v/>
      </c>
      <c r="AR12" s="147" t="str">
        <f t="shared" si="8"/>
        <v/>
      </c>
      <c r="AS12" s="150" t="s">
        <v>82</v>
      </c>
      <c r="AT12" s="147"/>
      <c r="AU12" s="153"/>
      <c r="AV12" s="147"/>
      <c r="AW12" s="147"/>
      <c r="AX12" s="147"/>
      <c r="AY12" s="147"/>
      <c r="AZ12" s="147"/>
      <c r="BA12" s="5"/>
      <c r="BB12" s="5"/>
      <c r="BC12" s="5"/>
      <c r="BD12" s="5"/>
      <c r="BE12" s="5"/>
      <c r="BF12" s="5"/>
      <c r="BG12" s="5"/>
      <c r="BH12" s="5"/>
      <c r="BI12" s="5"/>
      <c r="BJ12" s="5"/>
      <c r="BK12" s="5"/>
      <c r="BL12" s="5"/>
      <c r="BM12" s="5"/>
      <c r="BN12" s="5"/>
      <c r="BO12" s="5"/>
      <c r="BP12" s="5"/>
      <c r="BQ12" s="5"/>
      <c r="BR12" s="5"/>
      <c r="BS12" s="5"/>
      <c r="BT12" s="5"/>
    </row>
    <row r="13" spans="1:72" ht="18" customHeight="1">
      <c r="A13" s="136"/>
      <c r="B13" s="136"/>
      <c r="C13" s="136"/>
      <c r="D13" s="150" t="s">
        <v>65</v>
      </c>
      <c r="E13" s="150" t="s">
        <v>123</v>
      </c>
      <c r="F13" s="150" t="s">
        <v>124</v>
      </c>
      <c r="G13" s="150" t="s">
        <v>125</v>
      </c>
      <c r="H13" s="150" t="s">
        <v>126</v>
      </c>
      <c r="I13" s="150" t="s">
        <v>127</v>
      </c>
      <c r="J13" s="150" t="s">
        <v>125</v>
      </c>
      <c r="K13" s="12" t="s">
        <v>128</v>
      </c>
      <c r="L13" s="150" t="s">
        <v>129</v>
      </c>
      <c r="M13" s="11" t="s">
        <v>130</v>
      </c>
      <c r="N13" s="150" t="s">
        <v>131</v>
      </c>
      <c r="O13" s="152" t="s">
        <v>132</v>
      </c>
      <c r="P13" s="147"/>
      <c r="Q13" s="147"/>
      <c r="R13" s="147"/>
      <c r="S13" s="147"/>
      <c r="T13" s="147"/>
      <c r="U13" s="147"/>
      <c r="V13" s="147"/>
      <c r="W13" s="147"/>
      <c r="X13" s="147"/>
      <c r="Y13" s="147"/>
      <c r="Z13" s="147"/>
      <c r="AA13" s="147"/>
      <c r="AB13" s="147"/>
      <c r="AC13" s="147"/>
      <c r="AD13" s="147"/>
      <c r="AE13" s="147"/>
      <c r="AF13" s="147"/>
      <c r="AG13" s="147"/>
      <c r="AH13" s="147"/>
      <c r="AI13" s="147"/>
      <c r="AJ13" s="147" t="str">
        <f t="shared" si="0"/>
        <v/>
      </c>
      <c r="AK13" s="147" t="str">
        <f t="shared" si="1"/>
        <v/>
      </c>
      <c r="AL13" s="147" t="str">
        <f t="shared" si="2"/>
        <v/>
      </c>
      <c r="AM13" s="147" t="str">
        <f t="shared" si="3"/>
        <v/>
      </c>
      <c r="AN13" s="147" t="str">
        <f t="shared" si="4"/>
        <v/>
      </c>
      <c r="AO13" s="147" t="str">
        <f t="shared" si="5"/>
        <v/>
      </c>
      <c r="AP13" s="147" t="str">
        <f t="shared" si="6"/>
        <v/>
      </c>
      <c r="AQ13" s="147" t="str">
        <f t="shared" si="7"/>
        <v/>
      </c>
      <c r="AR13" s="147" t="str">
        <f t="shared" si="8"/>
        <v/>
      </c>
      <c r="AS13" s="147"/>
      <c r="AT13" s="147"/>
      <c r="AU13" s="153"/>
      <c r="AV13" s="147"/>
      <c r="AW13" s="147"/>
      <c r="AX13" s="147"/>
      <c r="AY13" s="147"/>
      <c r="AZ13" s="147"/>
      <c r="BA13" s="5"/>
      <c r="BB13" s="5"/>
      <c r="BC13" s="5"/>
      <c r="BD13" s="5"/>
      <c r="BE13" s="5"/>
      <c r="BF13" s="5"/>
      <c r="BG13" s="5"/>
      <c r="BH13" s="5"/>
      <c r="BI13" s="5"/>
      <c r="BJ13" s="5"/>
      <c r="BK13" s="5"/>
      <c r="BL13" s="5"/>
      <c r="BM13" s="5"/>
      <c r="BN13" s="5"/>
      <c r="BO13" s="5"/>
      <c r="BP13" s="5"/>
      <c r="BQ13" s="5"/>
      <c r="BR13" s="5"/>
      <c r="BS13" s="5"/>
      <c r="BT13" s="5"/>
    </row>
    <row r="14" spans="1:72" ht="18" customHeight="1">
      <c r="A14" s="136"/>
      <c r="B14" s="136"/>
      <c r="C14" s="136"/>
      <c r="D14" s="150" t="s">
        <v>65</v>
      </c>
      <c r="E14" s="150" t="s">
        <v>133</v>
      </c>
      <c r="F14" s="150" t="s">
        <v>134</v>
      </c>
      <c r="G14" s="150" t="s">
        <v>135</v>
      </c>
      <c r="H14" s="150" t="s">
        <v>136</v>
      </c>
      <c r="I14" s="150" t="s">
        <v>137</v>
      </c>
      <c r="J14" s="150" t="s">
        <v>135</v>
      </c>
      <c r="K14" s="12" t="s">
        <v>138</v>
      </c>
      <c r="L14" s="150" t="s">
        <v>139</v>
      </c>
      <c r="M14" s="11" t="s">
        <v>140</v>
      </c>
      <c r="N14" s="150" t="s">
        <v>141</v>
      </c>
      <c r="O14" s="152" t="s">
        <v>142</v>
      </c>
      <c r="P14" s="147"/>
      <c r="Q14" s="147"/>
      <c r="R14" s="147"/>
      <c r="S14" s="147"/>
      <c r="T14" s="147"/>
      <c r="U14" s="147"/>
      <c r="V14" s="147"/>
      <c r="W14" s="147"/>
      <c r="X14" s="147"/>
      <c r="Y14" s="147"/>
      <c r="Z14" s="147"/>
      <c r="AA14" s="147"/>
      <c r="AB14" s="147"/>
      <c r="AC14" s="147"/>
      <c r="AD14" s="147"/>
      <c r="AE14" s="147"/>
      <c r="AF14" s="147"/>
      <c r="AG14" s="147"/>
      <c r="AH14" s="147"/>
      <c r="AI14" s="147"/>
      <c r="AJ14" s="147" t="str">
        <f t="shared" si="0"/>
        <v/>
      </c>
      <c r="AK14" s="147" t="str">
        <f t="shared" si="1"/>
        <v/>
      </c>
      <c r="AL14" s="147" t="str">
        <f t="shared" si="2"/>
        <v/>
      </c>
      <c r="AM14" s="147" t="str">
        <f t="shared" si="3"/>
        <v/>
      </c>
      <c r="AN14" s="147" t="str">
        <f t="shared" si="4"/>
        <v/>
      </c>
      <c r="AO14" s="147" t="str">
        <f t="shared" si="5"/>
        <v/>
      </c>
      <c r="AP14" s="147" t="str">
        <f t="shared" si="6"/>
        <v/>
      </c>
      <c r="AQ14" s="147" t="str">
        <f t="shared" si="7"/>
        <v/>
      </c>
      <c r="AR14" s="147" t="str">
        <f t="shared" si="8"/>
        <v/>
      </c>
      <c r="AS14" s="147"/>
      <c r="AT14" s="147"/>
      <c r="AU14" s="153"/>
      <c r="AV14" s="147"/>
      <c r="AW14" s="147"/>
      <c r="AX14" s="147"/>
      <c r="AY14" s="147"/>
      <c r="AZ14" s="147"/>
      <c r="BA14" s="5"/>
      <c r="BB14" s="5"/>
      <c r="BC14" s="5"/>
      <c r="BD14" s="5"/>
      <c r="BE14" s="5"/>
      <c r="BF14" s="5"/>
      <c r="BG14" s="5"/>
      <c r="BH14" s="5"/>
      <c r="BI14" s="5"/>
      <c r="BJ14" s="5"/>
      <c r="BK14" s="5"/>
      <c r="BL14" s="5"/>
      <c r="BM14" s="5"/>
      <c r="BN14" s="5"/>
      <c r="BO14" s="5"/>
      <c r="BP14" s="5"/>
      <c r="BQ14" s="5"/>
      <c r="BR14" s="5"/>
      <c r="BS14" s="5"/>
      <c r="BT14" s="5"/>
    </row>
    <row r="15" spans="1:72" ht="18" customHeight="1">
      <c r="A15" s="136"/>
      <c r="B15" s="136"/>
      <c r="C15" s="136"/>
      <c r="D15" s="150" t="s">
        <v>65</v>
      </c>
      <c r="E15" s="150" t="s">
        <v>143</v>
      </c>
      <c r="F15" s="150" t="s">
        <v>144</v>
      </c>
      <c r="G15" s="150" t="s">
        <v>145</v>
      </c>
      <c r="H15" s="150" t="s">
        <v>146</v>
      </c>
      <c r="I15" s="150" t="s">
        <v>147</v>
      </c>
      <c r="J15" s="11" t="s">
        <v>148</v>
      </c>
      <c r="K15" s="12" t="s">
        <v>149</v>
      </c>
      <c r="L15" s="150" t="s">
        <v>150</v>
      </c>
      <c r="M15" s="11" t="s">
        <v>151</v>
      </c>
      <c r="N15" s="150" t="s">
        <v>152</v>
      </c>
      <c r="O15" s="152" t="s">
        <v>153</v>
      </c>
      <c r="P15" s="147"/>
      <c r="Q15" s="147"/>
      <c r="R15" s="147"/>
      <c r="S15" s="147"/>
      <c r="T15" s="147"/>
      <c r="U15" s="147"/>
      <c r="V15" s="147"/>
      <c r="W15" s="147"/>
      <c r="X15" s="147"/>
      <c r="Y15" s="147"/>
      <c r="Z15" s="147"/>
      <c r="AA15" s="147"/>
      <c r="AB15" s="147"/>
      <c r="AC15" s="147"/>
      <c r="AD15" s="147"/>
      <c r="AE15" s="147"/>
      <c r="AF15" s="147"/>
      <c r="AG15" s="147"/>
      <c r="AH15" s="147"/>
      <c r="AI15" s="147"/>
      <c r="AJ15" s="147" t="str">
        <f t="shared" si="0"/>
        <v/>
      </c>
      <c r="AK15" s="147" t="str">
        <f t="shared" si="1"/>
        <v/>
      </c>
      <c r="AL15" s="147" t="str">
        <f t="shared" si="2"/>
        <v/>
      </c>
      <c r="AM15" s="147" t="str">
        <f t="shared" si="3"/>
        <v/>
      </c>
      <c r="AN15" s="147" t="str">
        <f t="shared" si="4"/>
        <v/>
      </c>
      <c r="AO15" s="147" t="str">
        <f t="shared" si="5"/>
        <v/>
      </c>
      <c r="AP15" s="147" t="str">
        <f t="shared" si="6"/>
        <v/>
      </c>
      <c r="AQ15" s="147" t="str">
        <f t="shared" si="7"/>
        <v/>
      </c>
      <c r="AR15" s="147" t="str">
        <f t="shared" si="8"/>
        <v/>
      </c>
      <c r="AS15" s="147"/>
      <c r="AT15" s="147"/>
      <c r="AU15" s="153"/>
      <c r="AV15" s="147"/>
      <c r="AW15" s="147"/>
      <c r="AX15" s="147"/>
      <c r="AY15" s="147"/>
      <c r="AZ15" s="147"/>
      <c r="BA15" s="5"/>
      <c r="BB15" s="5"/>
      <c r="BC15" s="5"/>
      <c r="BD15" s="5"/>
      <c r="BE15" s="5"/>
      <c r="BF15" s="5"/>
      <c r="BG15" s="5"/>
      <c r="BH15" s="5"/>
      <c r="BI15" s="5"/>
      <c r="BJ15" s="5"/>
      <c r="BK15" s="5"/>
      <c r="BL15" s="5"/>
      <c r="BM15" s="5"/>
      <c r="BN15" s="5"/>
      <c r="BO15" s="5"/>
      <c r="BP15" s="5"/>
      <c r="BQ15" s="5"/>
      <c r="BR15" s="5"/>
      <c r="BS15" s="5"/>
      <c r="BT15" s="5"/>
    </row>
    <row r="16" spans="1:72" ht="18" customHeight="1">
      <c r="A16" s="136"/>
      <c r="B16" s="136"/>
      <c r="C16" s="136"/>
      <c r="D16" s="150" t="s">
        <v>65</v>
      </c>
      <c r="E16" s="150" t="s">
        <v>112</v>
      </c>
      <c r="F16" s="150" t="s">
        <v>113</v>
      </c>
      <c r="G16" s="147"/>
      <c r="H16" s="147"/>
      <c r="I16" s="147"/>
      <c r="J16" s="147"/>
      <c r="K16" s="147"/>
      <c r="L16" s="147"/>
      <c r="M16" s="147"/>
      <c r="N16" s="147"/>
      <c r="O16" s="161"/>
      <c r="P16" s="147"/>
      <c r="Q16" s="147"/>
      <c r="R16" s="147"/>
      <c r="S16" s="147"/>
      <c r="T16" s="147"/>
      <c r="U16" s="147"/>
      <c r="V16" s="147"/>
      <c r="W16" s="147"/>
      <c r="X16" s="147"/>
      <c r="Y16" s="147"/>
      <c r="Z16" s="147"/>
      <c r="AA16" s="147"/>
      <c r="AB16" s="147"/>
      <c r="AC16" s="147"/>
      <c r="AD16" s="147"/>
      <c r="AE16" s="147"/>
      <c r="AF16" s="147"/>
      <c r="AG16" s="147"/>
      <c r="AH16" s="147"/>
      <c r="AI16" s="147"/>
      <c r="AJ16" s="147" t="str">
        <f t="shared" si="0"/>
        <v/>
      </c>
      <c r="AK16" s="147" t="str">
        <f t="shared" si="1"/>
        <v/>
      </c>
      <c r="AL16" s="147" t="str">
        <f t="shared" si="2"/>
        <v/>
      </c>
      <c r="AM16" s="147" t="str">
        <f t="shared" si="3"/>
        <v/>
      </c>
      <c r="AN16" s="147" t="str">
        <f t="shared" si="4"/>
        <v/>
      </c>
      <c r="AO16" s="147" t="str">
        <f t="shared" si="5"/>
        <v/>
      </c>
      <c r="AP16" s="147" t="str">
        <f t="shared" si="6"/>
        <v/>
      </c>
      <c r="AQ16" s="147" t="str">
        <f t="shared" si="7"/>
        <v/>
      </c>
      <c r="AR16" s="147" t="str">
        <f t="shared" si="8"/>
        <v/>
      </c>
      <c r="AS16" s="147"/>
      <c r="AT16" s="147"/>
      <c r="AU16" s="153"/>
      <c r="AV16" s="147"/>
      <c r="AW16" s="147"/>
      <c r="AX16" s="147"/>
      <c r="AY16" s="147"/>
      <c r="AZ16" s="147"/>
      <c r="BA16" s="5"/>
      <c r="BB16" s="5"/>
      <c r="BC16" s="5"/>
      <c r="BD16" s="5"/>
      <c r="BE16" s="5"/>
      <c r="BF16" s="5"/>
      <c r="BG16" s="5"/>
      <c r="BH16" s="5"/>
      <c r="BI16" s="5"/>
      <c r="BJ16" s="5"/>
      <c r="BK16" s="5"/>
      <c r="BL16" s="5"/>
      <c r="BM16" s="5"/>
      <c r="BN16" s="5"/>
      <c r="BO16" s="5"/>
      <c r="BP16" s="5"/>
      <c r="BQ16" s="5"/>
      <c r="BR16" s="5"/>
      <c r="BS16" s="5"/>
      <c r="BT16" s="5"/>
    </row>
    <row r="17" spans="1:72" ht="18" customHeight="1">
      <c r="A17" s="136"/>
      <c r="B17" s="136"/>
      <c r="C17" s="136"/>
      <c r="D17" s="150" t="s">
        <v>65</v>
      </c>
      <c r="E17" s="150" t="s">
        <v>72</v>
      </c>
      <c r="F17" s="150" t="s">
        <v>154</v>
      </c>
      <c r="G17" s="147"/>
      <c r="H17" s="147"/>
      <c r="I17" s="147"/>
      <c r="J17" s="147"/>
      <c r="K17" s="13"/>
      <c r="L17" s="147"/>
      <c r="M17" s="4"/>
      <c r="N17" s="147"/>
      <c r="O17" s="162"/>
      <c r="P17" s="147"/>
      <c r="Q17" s="147"/>
      <c r="R17" s="147"/>
      <c r="S17" s="147"/>
      <c r="T17" s="147"/>
      <c r="U17" s="147"/>
      <c r="V17" s="147"/>
      <c r="W17" s="147"/>
      <c r="X17" s="147"/>
      <c r="Y17" s="147"/>
      <c r="Z17" s="147"/>
      <c r="AA17" s="147"/>
      <c r="AB17" s="147"/>
      <c r="AC17" s="147"/>
      <c r="AD17" s="147"/>
      <c r="AE17" s="147"/>
      <c r="AF17" s="147"/>
      <c r="AG17" s="147"/>
      <c r="AH17" s="147"/>
      <c r="AI17" s="147"/>
      <c r="AJ17" s="147" t="str">
        <f t="shared" si="0"/>
        <v/>
      </c>
      <c r="AK17" s="147" t="str">
        <f t="shared" si="1"/>
        <v/>
      </c>
      <c r="AL17" s="147" t="str">
        <f t="shared" si="2"/>
        <v/>
      </c>
      <c r="AM17" s="147" t="str">
        <f t="shared" si="3"/>
        <v/>
      </c>
      <c r="AN17" s="147" t="str">
        <f t="shared" si="4"/>
        <v/>
      </c>
      <c r="AO17" s="147" t="str">
        <f t="shared" si="5"/>
        <v/>
      </c>
      <c r="AP17" s="147" t="str">
        <f t="shared" si="6"/>
        <v/>
      </c>
      <c r="AQ17" s="147" t="str">
        <f t="shared" si="7"/>
        <v/>
      </c>
      <c r="AR17" s="147" t="str">
        <f t="shared" si="8"/>
        <v/>
      </c>
      <c r="AS17" s="155" t="s">
        <v>82</v>
      </c>
      <c r="AT17" s="147"/>
      <c r="AU17" s="153"/>
      <c r="AV17" s="147"/>
      <c r="AW17" s="147"/>
      <c r="AX17" s="147"/>
      <c r="AY17" s="147"/>
      <c r="AZ17" s="147"/>
      <c r="BA17" s="5"/>
      <c r="BB17" s="5"/>
      <c r="BC17" s="5"/>
      <c r="BD17" s="5"/>
      <c r="BE17" s="5"/>
      <c r="BF17" s="5"/>
      <c r="BG17" s="5"/>
      <c r="BH17" s="5"/>
      <c r="BI17" s="5"/>
      <c r="BJ17" s="5"/>
      <c r="BK17" s="5"/>
      <c r="BL17" s="5"/>
      <c r="BM17" s="5"/>
      <c r="BN17" s="5"/>
      <c r="BO17" s="5"/>
      <c r="BP17" s="5"/>
      <c r="BQ17" s="5"/>
      <c r="BR17" s="5"/>
      <c r="BS17" s="5"/>
      <c r="BT17" s="5"/>
    </row>
    <row r="18" spans="1:72" ht="18" customHeight="1">
      <c r="A18" s="136"/>
      <c r="B18" s="136"/>
      <c r="C18" s="136"/>
      <c r="D18" s="150" t="s">
        <v>65</v>
      </c>
      <c r="E18" s="150" t="s">
        <v>155</v>
      </c>
      <c r="F18" s="150" t="s">
        <v>156</v>
      </c>
      <c r="G18" s="150" t="s">
        <v>157</v>
      </c>
      <c r="H18" s="150" t="s">
        <v>158</v>
      </c>
      <c r="I18" s="150" t="s">
        <v>159</v>
      </c>
      <c r="J18" s="150" t="s">
        <v>157</v>
      </c>
      <c r="K18" s="12" t="s">
        <v>160</v>
      </c>
      <c r="L18" s="150" t="s">
        <v>161</v>
      </c>
      <c r="M18" s="11" t="s">
        <v>162</v>
      </c>
      <c r="N18" s="150" t="s">
        <v>163</v>
      </c>
      <c r="O18" s="152" t="s">
        <v>164</v>
      </c>
      <c r="P18" s="147"/>
      <c r="Q18" s="147"/>
      <c r="R18" s="147"/>
      <c r="S18" s="147"/>
      <c r="T18" s="147"/>
      <c r="U18" s="147"/>
      <c r="V18" s="147"/>
      <c r="W18" s="147"/>
      <c r="X18" s="147"/>
      <c r="Y18" s="147"/>
      <c r="Z18" s="147"/>
      <c r="AA18" s="147"/>
      <c r="AB18" s="147"/>
      <c r="AC18" s="147"/>
      <c r="AD18" s="147"/>
      <c r="AE18" s="147"/>
      <c r="AF18" s="147"/>
      <c r="AG18" s="147"/>
      <c r="AH18" s="147"/>
      <c r="AI18" s="147"/>
      <c r="AJ18" s="147" t="str">
        <f t="shared" si="0"/>
        <v/>
      </c>
      <c r="AK18" s="147" t="str">
        <f t="shared" si="1"/>
        <v/>
      </c>
      <c r="AL18" s="147" t="str">
        <f t="shared" si="2"/>
        <v/>
      </c>
      <c r="AM18" s="147" t="str">
        <f t="shared" si="3"/>
        <v/>
      </c>
      <c r="AN18" s="147" t="str">
        <f t="shared" si="4"/>
        <v/>
      </c>
      <c r="AO18" s="147" t="str">
        <f t="shared" si="5"/>
        <v/>
      </c>
      <c r="AP18" s="147" t="str">
        <f t="shared" si="6"/>
        <v/>
      </c>
      <c r="AQ18" s="147" t="str">
        <f t="shared" si="7"/>
        <v/>
      </c>
      <c r="AR18" s="147" t="str">
        <f t="shared" si="8"/>
        <v/>
      </c>
      <c r="AS18" s="147"/>
      <c r="AT18" s="147"/>
      <c r="AU18" s="153"/>
      <c r="AV18" s="147"/>
      <c r="AW18" s="147"/>
      <c r="AX18" s="147"/>
      <c r="AY18" s="150" t="s">
        <v>165</v>
      </c>
      <c r="AZ18" s="147"/>
      <c r="BA18" s="5"/>
      <c r="BB18" s="5"/>
      <c r="BC18" s="5"/>
      <c r="BD18" s="5"/>
      <c r="BE18" s="5"/>
      <c r="BF18" s="5"/>
      <c r="BG18" s="5"/>
      <c r="BH18" s="5"/>
      <c r="BI18" s="5"/>
      <c r="BJ18" s="5"/>
      <c r="BK18" s="5"/>
      <c r="BL18" s="5"/>
      <c r="BM18" s="5"/>
      <c r="BN18" s="5"/>
      <c r="BO18" s="5"/>
      <c r="BP18" s="5"/>
      <c r="BQ18" s="5"/>
      <c r="BR18" s="5"/>
      <c r="BS18" s="5"/>
      <c r="BT18" s="5"/>
    </row>
    <row r="19" spans="1:72" ht="18" customHeight="1">
      <c r="A19" s="136"/>
      <c r="B19" s="136"/>
      <c r="C19" s="136"/>
      <c r="D19" s="150" t="s">
        <v>65</v>
      </c>
      <c r="E19" s="150" t="s">
        <v>166</v>
      </c>
      <c r="F19" s="150" t="s">
        <v>167</v>
      </c>
      <c r="G19" s="150" t="s">
        <v>168</v>
      </c>
      <c r="H19" s="150" t="s">
        <v>169</v>
      </c>
      <c r="I19" s="154" t="s">
        <v>170</v>
      </c>
      <c r="J19" s="11" t="s">
        <v>171</v>
      </c>
      <c r="K19" s="12" t="s">
        <v>172</v>
      </c>
      <c r="L19" s="150" t="s">
        <v>173</v>
      </c>
      <c r="M19" s="11" t="s">
        <v>174</v>
      </c>
      <c r="N19" s="154" t="s">
        <v>175</v>
      </c>
      <c r="O19" s="155" t="s">
        <v>176</v>
      </c>
      <c r="P19" s="147"/>
      <c r="Q19" s="147"/>
      <c r="R19" s="147"/>
      <c r="S19" s="147"/>
      <c r="T19" s="147"/>
      <c r="U19" s="147"/>
      <c r="V19" s="147"/>
      <c r="W19" s="147"/>
      <c r="X19" s="147"/>
      <c r="Y19" s="147"/>
      <c r="Z19" s="147"/>
      <c r="AA19" s="147"/>
      <c r="AB19" s="147"/>
      <c r="AC19" s="147"/>
      <c r="AD19" s="147"/>
      <c r="AE19" s="147"/>
      <c r="AF19" s="147"/>
      <c r="AG19" s="147"/>
      <c r="AH19" s="147"/>
      <c r="AI19" s="147"/>
      <c r="AJ19" s="147" t="str">
        <f t="shared" si="0"/>
        <v/>
      </c>
      <c r="AK19" s="147" t="str">
        <f t="shared" si="1"/>
        <v/>
      </c>
      <c r="AL19" s="147" t="str">
        <f t="shared" si="2"/>
        <v/>
      </c>
      <c r="AM19" s="147" t="str">
        <f t="shared" si="3"/>
        <v/>
      </c>
      <c r="AN19" s="147" t="str">
        <f t="shared" si="4"/>
        <v/>
      </c>
      <c r="AO19" s="147" t="str">
        <f t="shared" si="5"/>
        <v/>
      </c>
      <c r="AP19" s="147" t="str">
        <f t="shared" si="6"/>
        <v/>
      </c>
      <c r="AQ19" s="147" t="str">
        <f t="shared" si="7"/>
        <v/>
      </c>
      <c r="AR19" s="147" t="str">
        <f t="shared" si="8"/>
        <v/>
      </c>
      <c r="AS19" s="147"/>
      <c r="AT19" s="147"/>
      <c r="AU19" s="153"/>
      <c r="AV19" s="147"/>
      <c r="AW19" s="147"/>
      <c r="AX19" s="147"/>
      <c r="AY19" s="150" t="s">
        <v>177</v>
      </c>
      <c r="AZ19" s="147"/>
      <c r="BA19" s="5"/>
      <c r="BB19" s="5"/>
      <c r="BC19" s="5"/>
      <c r="BD19" s="5"/>
      <c r="BE19" s="5"/>
      <c r="BF19" s="5"/>
      <c r="BG19" s="5"/>
      <c r="BH19" s="5"/>
      <c r="BI19" s="5"/>
      <c r="BJ19" s="5"/>
      <c r="BK19" s="5"/>
      <c r="BL19" s="5"/>
      <c r="BM19" s="5"/>
      <c r="BN19" s="5"/>
      <c r="BO19" s="5"/>
      <c r="BP19" s="5"/>
      <c r="BQ19" s="5"/>
      <c r="BR19" s="5"/>
      <c r="BS19" s="5"/>
      <c r="BT19" s="5"/>
    </row>
    <row r="20" spans="1:72" ht="18" customHeight="1">
      <c r="A20" s="136"/>
      <c r="B20" s="136"/>
      <c r="C20" s="136"/>
      <c r="D20" s="150" t="s">
        <v>65</v>
      </c>
      <c r="E20" s="150" t="s">
        <v>178</v>
      </c>
      <c r="F20" s="150" t="s">
        <v>179</v>
      </c>
      <c r="G20" s="150" t="s">
        <v>180</v>
      </c>
      <c r="H20" s="150" t="s">
        <v>181</v>
      </c>
      <c r="I20" s="150" t="s">
        <v>182</v>
      </c>
      <c r="J20" s="11" t="s">
        <v>183</v>
      </c>
      <c r="K20" s="150" t="s">
        <v>180</v>
      </c>
      <c r="L20" s="150" t="s">
        <v>184</v>
      </c>
      <c r="M20" s="11" t="s">
        <v>185</v>
      </c>
      <c r="N20" s="154" t="s">
        <v>186</v>
      </c>
      <c r="O20" s="163" t="s">
        <v>187</v>
      </c>
      <c r="P20" s="147"/>
      <c r="Q20" s="147"/>
      <c r="R20" s="147"/>
      <c r="S20" s="147"/>
      <c r="T20" s="147"/>
      <c r="U20" s="147"/>
      <c r="V20" s="147"/>
      <c r="W20" s="147"/>
      <c r="X20" s="147"/>
      <c r="Y20" s="147"/>
      <c r="Z20" s="147"/>
      <c r="AA20" s="147"/>
      <c r="AB20" s="147"/>
      <c r="AC20" s="147"/>
      <c r="AD20" s="147"/>
      <c r="AE20" s="147"/>
      <c r="AF20" s="147"/>
      <c r="AG20" s="147"/>
      <c r="AH20" s="147"/>
      <c r="AI20" s="147"/>
      <c r="AJ20" s="147" t="str">
        <f t="shared" si="0"/>
        <v/>
      </c>
      <c r="AK20" s="147" t="str">
        <f t="shared" si="1"/>
        <v/>
      </c>
      <c r="AL20" s="147" t="str">
        <f t="shared" si="2"/>
        <v/>
      </c>
      <c r="AM20" s="147" t="str">
        <f t="shared" si="3"/>
        <v/>
      </c>
      <c r="AN20" s="147" t="str">
        <f t="shared" si="4"/>
        <v/>
      </c>
      <c r="AO20" s="147" t="str">
        <f t="shared" si="5"/>
        <v/>
      </c>
      <c r="AP20" s="147" t="str">
        <f t="shared" si="6"/>
        <v/>
      </c>
      <c r="AQ20" s="147" t="str">
        <f t="shared" si="7"/>
        <v/>
      </c>
      <c r="AR20" s="147" t="str">
        <f t="shared" si="8"/>
        <v/>
      </c>
      <c r="AS20" s="147"/>
      <c r="AT20" s="147"/>
      <c r="AU20" s="153"/>
      <c r="AV20" s="147"/>
      <c r="AW20" s="147"/>
      <c r="AX20" s="147"/>
      <c r="AY20" s="147"/>
      <c r="AZ20" s="147"/>
      <c r="BA20" s="5"/>
      <c r="BB20" s="5"/>
      <c r="BC20" s="5"/>
      <c r="BD20" s="5"/>
      <c r="BE20" s="5"/>
      <c r="BF20" s="5"/>
      <c r="BG20" s="5"/>
      <c r="BH20" s="5"/>
      <c r="BI20" s="5"/>
      <c r="BJ20" s="5"/>
      <c r="BK20" s="5"/>
      <c r="BL20" s="5"/>
      <c r="BM20" s="5"/>
      <c r="BN20" s="5"/>
      <c r="BO20" s="5"/>
      <c r="BP20" s="5"/>
      <c r="BQ20" s="5"/>
      <c r="BR20" s="5"/>
      <c r="BS20" s="5"/>
      <c r="BT20" s="5"/>
    </row>
    <row r="21" spans="1:72" ht="18" customHeight="1">
      <c r="A21" s="136"/>
      <c r="B21" s="136"/>
      <c r="C21" s="136"/>
      <c r="D21" s="150" t="s">
        <v>65</v>
      </c>
      <c r="E21" s="150" t="s">
        <v>188</v>
      </c>
      <c r="F21" s="150" t="s">
        <v>189</v>
      </c>
      <c r="G21" s="150" t="s">
        <v>190</v>
      </c>
      <c r="H21" s="150" t="s">
        <v>191</v>
      </c>
      <c r="I21" s="150" t="s">
        <v>192</v>
      </c>
      <c r="J21" s="11" t="s">
        <v>193</v>
      </c>
      <c r="K21" s="150" t="s">
        <v>190</v>
      </c>
      <c r="L21" s="150" t="s">
        <v>190</v>
      </c>
      <c r="M21" s="150" t="s">
        <v>190</v>
      </c>
      <c r="N21" s="154" t="s">
        <v>190</v>
      </c>
      <c r="O21" s="163" t="s">
        <v>194</v>
      </c>
      <c r="P21" s="147"/>
      <c r="Q21" s="147"/>
      <c r="R21" s="147"/>
      <c r="S21" s="147"/>
      <c r="T21" s="147"/>
      <c r="U21" s="147"/>
      <c r="V21" s="147"/>
      <c r="W21" s="147"/>
      <c r="X21" s="147"/>
      <c r="Y21" s="147"/>
      <c r="Z21" s="147"/>
      <c r="AA21" s="147"/>
      <c r="AB21" s="147"/>
      <c r="AC21" s="147"/>
      <c r="AD21" s="147"/>
      <c r="AE21" s="147"/>
      <c r="AF21" s="147"/>
      <c r="AG21" s="147"/>
      <c r="AH21" s="147"/>
      <c r="AI21" s="147"/>
      <c r="AJ21" s="147" t="str">
        <f t="shared" si="0"/>
        <v/>
      </c>
      <c r="AK21" s="147" t="str">
        <f t="shared" si="1"/>
        <v/>
      </c>
      <c r="AL21" s="147" t="str">
        <f t="shared" si="2"/>
        <v/>
      </c>
      <c r="AM21" s="147" t="str">
        <f t="shared" si="3"/>
        <v/>
      </c>
      <c r="AN21" s="147" t="str">
        <f t="shared" si="4"/>
        <v/>
      </c>
      <c r="AO21" s="147" t="str">
        <f t="shared" si="5"/>
        <v/>
      </c>
      <c r="AP21" s="147" t="str">
        <f t="shared" si="6"/>
        <v/>
      </c>
      <c r="AQ21" s="147" t="str">
        <f t="shared" si="7"/>
        <v/>
      </c>
      <c r="AR21" s="147" t="str">
        <f t="shared" si="8"/>
        <v/>
      </c>
      <c r="AS21" s="147"/>
      <c r="AT21" s="147"/>
      <c r="AU21" s="153"/>
      <c r="AV21" s="147"/>
      <c r="AW21" s="147"/>
      <c r="AX21" s="147"/>
      <c r="AY21" s="147"/>
      <c r="AZ21" s="147"/>
      <c r="BA21" s="5"/>
      <c r="BB21" s="5"/>
      <c r="BC21" s="5"/>
      <c r="BD21" s="5"/>
      <c r="BE21" s="5"/>
      <c r="BF21" s="5"/>
      <c r="BG21" s="5"/>
      <c r="BH21" s="5"/>
      <c r="BI21" s="5"/>
      <c r="BJ21" s="5"/>
      <c r="BK21" s="5"/>
      <c r="BL21" s="5"/>
      <c r="BM21" s="5"/>
      <c r="BN21" s="5"/>
      <c r="BO21" s="5"/>
      <c r="BP21" s="5"/>
      <c r="BQ21" s="5"/>
      <c r="BR21" s="5"/>
      <c r="BS21" s="5"/>
      <c r="BT21" s="5"/>
    </row>
    <row r="22" spans="1:72" ht="12.75" customHeight="1">
      <c r="A22" s="136"/>
      <c r="B22" s="136"/>
      <c r="C22" s="136"/>
      <c r="D22" s="150" t="s">
        <v>65</v>
      </c>
      <c r="E22" s="150" t="s">
        <v>112</v>
      </c>
      <c r="F22" s="150" t="s">
        <v>154</v>
      </c>
      <c r="G22" s="147"/>
      <c r="H22" s="147"/>
      <c r="I22" s="147"/>
      <c r="J22" s="147"/>
      <c r="K22" s="147"/>
      <c r="L22" s="147"/>
      <c r="M22" s="147"/>
      <c r="N22" s="147"/>
      <c r="O22" s="161"/>
      <c r="P22" s="147"/>
      <c r="Q22" s="147"/>
      <c r="R22" s="147"/>
      <c r="S22" s="147"/>
      <c r="T22" s="147"/>
      <c r="U22" s="147"/>
      <c r="V22" s="147"/>
      <c r="W22" s="147"/>
      <c r="X22" s="147"/>
      <c r="Y22" s="147"/>
      <c r="Z22" s="147"/>
      <c r="AA22" s="147"/>
      <c r="AB22" s="147"/>
      <c r="AC22" s="147"/>
      <c r="AD22" s="147"/>
      <c r="AE22" s="147"/>
      <c r="AF22" s="147"/>
      <c r="AG22" s="147"/>
      <c r="AH22" s="147"/>
      <c r="AI22" s="147"/>
      <c r="AJ22" s="147" t="str">
        <f t="shared" si="0"/>
        <v/>
      </c>
      <c r="AK22" s="147" t="str">
        <f t="shared" si="1"/>
        <v/>
      </c>
      <c r="AL22" s="147" t="str">
        <f t="shared" si="2"/>
        <v/>
      </c>
      <c r="AM22" s="147" t="str">
        <f t="shared" si="3"/>
        <v/>
      </c>
      <c r="AN22" s="147" t="str">
        <f t="shared" si="4"/>
        <v/>
      </c>
      <c r="AO22" s="147" t="str">
        <f t="shared" si="5"/>
        <v/>
      </c>
      <c r="AP22" s="147" t="str">
        <f t="shared" si="6"/>
        <v/>
      </c>
      <c r="AQ22" s="147" t="str">
        <f t="shared" si="7"/>
        <v/>
      </c>
      <c r="AR22" s="147" t="str">
        <f t="shared" si="8"/>
        <v/>
      </c>
      <c r="AS22" s="147"/>
      <c r="AT22" s="147"/>
      <c r="AU22" s="153"/>
      <c r="AV22" s="147"/>
      <c r="AW22" s="147"/>
      <c r="AX22" s="147"/>
      <c r="AY22" s="147"/>
      <c r="AZ22" s="147"/>
      <c r="BA22" s="5"/>
      <c r="BB22" s="5"/>
      <c r="BC22" s="5"/>
      <c r="BD22" s="5"/>
      <c r="BE22" s="5"/>
      <c r="BF22" s="5"/>
      <c r="BG22" s="5"/>
      <c r="BH22" s="5"/>
      <c r="BI22" s="5"/>
      <c r="BJ22" s="5"/>
      <c r="BK22" s="5"/>
      <c r="BL22" s="5"/>
      <c r="BM22" s="5"/>
      <c r="BN22" s="5"/>
      <c r="BO22" s="5"/>
      <c r="BP22" s="5"/>
      <c r="BQ22" s="5"/>
      <c r="BR22" s="5"/>
      <c r="BS22" s="5"/>
      <c r="BT22" s="5"/>
    </row>
    <row r="23" spans="1:72" ht="12.75" customHeight="1">
      <c r="A23" s="136"/>
      <c r="B23" s="136"/>
      <c r="C23" s="136"/>
      <c r="D23" s="150" t="s">
        <v>65</v>
      </c>
      <c r="E23" s="150" t="s">
        <v>112</v>
      </c>
      <c r="F23" s="150" t="s">
        <v>73</v>
      </c>
      <c r="G23" s="147"/>
      <c r="H23" s="147"/>
      <c r="I23" s="147"/>
      <c r="J23" s="147"/>
      <c r="K23" s="147"/>
      <c r="L23" s="147"/>
      <c r="M23" s="147"/>
      <c r="N23" s="147"/>
      <c r="O23" s="161"/>
      <c r="P23" s="147"/>
      <c r="Q23" s="147"/>
      <c r="R23" s="147"/>
      <c r="S23" s="147"/>
      <c r="T23" s="147"/>
      <c r="U23" s="147"/>
      <c r="V23" s="147"/>
      <c r="W23" s="147"/>
      <c r="X23" s="147"/>
      <c r="Y23" s="147"/>
      <c r="Z23" s="147"/>
      <c r="AA23" s="147"/>
      <c r="AB23" s="147"/>
      <c r="AC23" s="147"/>
      <c r="AD23" s="147"/>
      <c r="AE23" s="147"/>
      <c r="AF23" s="147"/>
      <c r="AG23" s="147"/>
      <c r="AH23" s="147"/>
      <c r="AI23" s="147"/>
      <c r="AJ23" s="147" t="str">
        <f t="shared" si="0"/>
        <v/>
      </c>
      <c r="AK23" s="147" t="str">
        <f t="shared" si="1"/>
        <v/>
      </c>
      <c r="AL23" s="147" t="str">
        <f t="shared" si="2"/>
        <v/>
      </c>
      <c r="AM23" s="147" t="str">
        <f t="shared" si="3"/>
        <v/>
      </c>
      <c r="AN23" s="147" t="str">
        <f t="shared" si="4"/>
        <v/>
      </c>
      <c r="AO23" s="147" t="str">
        <f t="shared" si="5"/>
        <v/>
      </c>
      <c r="AP23" s="147" t="str">
        <f t="shared" si="6"/>
        <v/>
      </c>
      <c r="AQ23" s="147" t="str">
        <f t="shared" si="7"/>
        <v/>
      </c>
      <c r="AR23" s="147" t="str">
        <f t="shared" si="8"/>
        <v/>
      </c>
      <c r="AS23" s="147"/>
      <c r="AT23" s="147"/>
      <c r="AU23" s="153"/>
      <c r="AV23" s="147"/>
      <c r="AW23" s="147"/>
      <c r="AX23" s="147"/>
      <c r="AY23" s="147"/>
      <c r="AZ23" s="147"/>
      <c r="BA23" s="5"/>
      <c r="BB23" s="5"/>
      <c r="BC23" s="5"/>
      <c r="BD23" s="5"/>
      <c r="BE23" s="5"/>
      <c r="BF23" s="5"/>
      <c r="BG23" s="5"/>
      <c r="BH23" s="5"/>
      <c r="BI23" s="5"/>
      <c r="BJ23" s="5"/>
      <c r="BK23" s="5"/>
      <c r="BL23" s="5"/>
      <c r="BM23" s="5"/>
      <c r="BN23" s="5"/>
      <c r="BO23" s="5"/>
      <c r="BP23" s="5"/>
      <c r="BQ23" s="5"/>
      <c r="BR23" s="5"/>
      <c r="BS23" s="5"/>
      <c r="BT23" s="5"/>
    </row>
    <row r="24" spans="1:72" ht="15.75" customHeight="1">
      <c r="A24" s="137"/>
      <c r="B24" s="137"/>
      <c r="C24" s="137"/>
      <c r="D24" s="164" t="s">
        <v>195</v>
      </c>
      <c r="E24" s="164" t="s">
        <v>51</v>
      </c>
      <c r="F24" s="164" t="s">
        <v>196</v>
      </c>
      <c r="G24" s="164" t="s">
        <v>197</v>
      </c>
      <c r="H24" s="164" t="s">
        <v>198</v>
      </c>
      <c r="I24" s="164" t="s">
        <v>199</v>
      </c>
      <c r="J24" s="164" t="s">
        <v>200</v>
      </c>
      <c r="K24" s="14" t="s">
        <v>201</v>
      </c>
      <c r="L24" s="164" t="s">
        <v>202</v>
      </c>
      <c r="M24" s="15"/>
      <c r="N24" s="137"/>
      <c r="O24" s="165" t="s">
        <v>203</v>
      </c>
      <c r="P24" s="166"/>
      <c r="Q24" s="167"/>
      <c r="R24" s="16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c r="AW24" s="167"/>
      <c r="AX24" s="167"/>
      <c r="AY24" s="167"/>
      <c r="AZ24" s="167"/>
      <c r="BA24" s="16"/>
      <c r="BB24" s="16"/>
      <c r="BC24" s="16"/>
      <c r="BD24" s="16"/>
      <c r="BE24" s="16"/>
      <c r="BF24" s="16"/>
      <c r="BG24" s="16"/>
      <c r="BH24" s="16"/>
      <c r="BI24" s="16"/>
      <c r="BJ24" s="16"/>
      <c r="BK24" s="16"/>
      <c r="BL24" s="16"/>
      <c r="BM24" s="16"/>
      <c r="BN24" s="16"/>
      <c r="BO24" s="16"/>
      <c r="BP24" s="16"/>
      <c r="BQ24" s="16"/>
      <c r="BR24" s="16"/>
      <c r="BS24" s="16"/>
      <c r="BT24" s="16"/>
    </row>
    <row r="25" spans="1:72" ht="12.75" customHeight="1">
      <c r="A25" s="138"/>
      <c r="B25" s="138"/>
      <c r="C25" s="138"/>
      <c r="D25" s="150" t="s">
        <v>65</v>
      </c>
      <c r="E25" s="168" t="s">
        <v>72</v>
      </c>
      <c r="F25" s="168" t="s">
        <v>195</v>
      </c>
      <c r="G25" s="168" t="s">
        <v>204</v>
      </c>
      <c r="H25" s="168" t="s">
        <v>204</v>
      </c>
      <c r="I25" s="154" t="s">
        <v>205</v>
      </c>
      <c r="J25" s="169" t="s">
        <v>206</v>
      </c>
      <c r="K25" s="170" t="s">
        <v>207</v>
      </c>
      <c r="L25" s="155" t="s">
        <v>208</v>
      </c>
      <c r="M25" s="157"/>
      <c r="N25" s="157"/>
      <c r="O25" s="155" t="s">
        <v>209</v>
      </c>
      <c r="P25" s="147"/>
      <c r="Q25" s="147"/>
      <c r="R25" s="147"/>
      <c r="S25" s="147"/>
      <c r="T25" s="171"/>
      <c r="U25" s="147"/>
      <c r="V25" s="147"/>
      <c r="W25" s="147"/>
      <c r="X25" s="147"/>
      <c r="Y25" s="147"/>
      <c r="Z25" s="147"/>
      <c r="AA25" s="147"/>
      <c r="AB25" s="147"/>
      <c r="AC25" s="147"/>
      <c r="AD25" s="147"/>
      <c r="AE25" s="147"/>
      <c r="AF25" s="147"/>
      <c r="AG25" s="147"/>
      <c r="AH25" s="147"/>
      <c r="AI25" s="147"/>
      <c r="AJ25" s="147" t="str">
        <f t="shared" ref="AJ25:AJ33" si="9">IF($AI25="yes", "Sorry, this response is required.", "")</f>
        <v/>
      </c>
      <c r="AK25" s="147" t="str">
        <f t="shared" ref="AK25:AK33" si="10">IF($AI25="yes", "Désolé, réponse obligatoire!", "")</f>
        <v/>
      </c>
      <c r="AL25" s="147" t="str">
        <f t="shared" ref="AL25:AL33" si="11">IF($AI25="yes", "Disculpe, pero esta respuesta es necesaria!", "")</f>
        <v/>
      </c>
      <c r="AM25" s="147" t="str">
        <f t="shared" ref="AM25:AM33" si="12">IF($AI25="yes", "Sorry, this response is required.", "")</f>
        <v/>
      </c>
      <c r="AN25" s="147" t="str">
        <f t="shared" ref="AN25:AN33" si="13">IF($AI25="yes", "هذا الجواب الزامي.", "")</f>
        <v/>
      </c>
      <c r="AO25" s="147" t="str">
        <f t="shared" ref="AO25:AO33" si="14">IF($AI25="yes", "Pole, hii jawabu linahitajika!", "")</f>
        <v/>
      </c>
      <c r="AP25" s="147" t="str">
        <f t="shared" ref="AP25:AP33" si="15">IF($AI25="yes", "សូមទោស ត្រូវការចម្លើយនេះ!", "")</f>
        <v/>
      </c>
      <c r="AQ25" s="147" t="str">
        <f t="shared" ref="AQ25:AQ33" si="16">IF($AI25="yes", "Iki kibazo ugomba kugisubiza!", "")</f>
        <v/>
      </c>
      <c r="AR25" s="147" t="str">
        <f t="shared" ref="AR25:AR33" si="17">IF($AI25="yes", "Xin lỗi, câu trả lời là bắt buộc!", "")</f>
        <v/>
      </c>
      <c r="AS25" s="147"/>
      <c r="AT25" s="147"/>
      <c r="AU25" s="172"/>
      <c r="AV25" s="147"/>
      <c r="AW25" s="147"/>
      <c r="AX25" s="147"/>
      <c r="AY25" s="147"/>
      <c r="AZ25" s="147"/>
      <c r="BA25" s="5"/>
      <c r="BB25" s="5"/>
      <c r="BC25" s="5"/>
      <c r="BD25" s="5"/>
      <c r="BE25" s="5"/>
      <c r="BF25" s="5"/>
      <c r="BG25" s="5"/>
      <c r="BH25" s="5"/>
      <c r="BI25" s="5"/>
      <c r="BJ25" s="5"/>
      <c r="BK25" s="5"/>
      <c r="BL25" s="5"/>
      <c r="BM25" s="5"/>
      <c r="BN25" s="5"/>
      <c r="BO25" s="5"/>
      <c r="BP25" s="5"/>
      <c r="BQ25" s="5"/>
      <c r="BR25" s="5"/>
      <c r="BS25" s="5"/>
      <c r="BT25" s="5"/>
    </row>
    <row r="26" spans="1:72" ht="12.75" customHeight="1">
      <c r="A26" s="138"/>
      <c r="B26" s="138"/>
      <c r="C26" s="138"/>
      <c r="D26" s="150" t="s">
        <v>195</v>
      </c>
      <c r="E26" s="168" t="s">
        <v>72</v>
      </c>
      <c r="F26" s="168" t="s">
        <v>210</v>
      </c>
      <c r="G26" s="171"/>
      <c r="H26" s="171"/>
      <c r="I26" s="147"/>
      <c r="J26" s="171"/>
      <c r="K26" s="147"/>
      <c r="L26" s="147"/>
      <c r="M26" s="147"/>
      <c r="N26" s="147"/>
      <c r="O26" s="173"/>
      <c r="P26" s="147"/>
      <c r="Q26" s="147"/>
      <c r="R26" s="147"/>
      <c r="S26" s="147"/>
      <c r="T26" s="171"/>
      <c r="U26" s="147"/>
      <c r="V26" s="147"/>
      <c r="W26" s="147"/>
      <c r="X26" s="147"/>
      <c r="Y26" s="147"/>
      <c r="Z26" s="147"/>
      <c r="AA26" s="147"/>
      <c r="AB26" s="147"/>
      <c r="AC26" s="147"/>
      <c r="AD26" s="147"/>
      <c r="AE26" s="147"/>
      <c r="AF26" s="147"/>
      <c r="AG26" s="147"/>
      <c r="AH26" s="147"/>
      <c r="AI26" s="147"/>
      <c r="AJ26" s="147" t="str">
        <f t="shared" si="9"/>
        <v/>
      </c>
      <c r="AK26" s="147" t="str">
        <f t="shared" si="10"/>
        <v/>
      </c>
      <c r="AL26" s="147" t="str">
        <f t="shared" si="11"/>
        <v/>
      </c>
      <c r="AM26" s="147" t="str">
        <f t="shared" si="12"/>
        <v/>
      </c>
      <c r="AN26" s="147" t="str">
        <f t="shared" si="13"/>
        <v/>
      </c>
      <c r="AO26" s="147" t="str">
        <f t="shared" si="14"/>
        <v/>
      </c>
      <c r="AP26" s="147" t="str">
        <f t="shared" si="15"/>
        <v/>
      </c>
      <c r="AQ26" s="147" t="str">
        <f t="shared" si="16"/>
        <v/>
      </c>
      <c r="AR26" s="147" t="str">
        <f t="shared" si="17"/>
        <v/>
      </c>
      <c r="AS26" s="150" t="s">
        <v>82</v>
      </c>
      <c r="AT26" s="147"/>
      <c r="AU26" s="172"/>
      <c r="AV26" s="147"/>
      <c r="AW26" s="147"/>
      <c r="AX26" s="147"/>
      <c r="AY26" s="147"/>
      <c r="AZ26" s="147"/>
      <c r="BA26" s="5"/>
      <c r="BB26" s="5"/>
      <c r="BC26" s="5"/>
      <c r="BD26" s="5"/>
      <c r="BE26" s="5"/>
      <c r="BF26" s="5"/>
      <c r="BG26" s="5"/>
      <c r="BH26" s="5"/>
      <c r="BI26" s="5"/>
      <c r="BJ26" s="5"/>
      <c r="BK26" s="5"/>
      <c r="BL26" s="5"/>
      <c r="BM26" s="5"/>
      <c r="BN26" s="5"/>
      <c r="BO26" s="5"/>
      <c r="BP26" s="5"/>
      <c r="BQ26" s="5"/>
      <c r="BR26" s="5"/>
      <c r="BS26" s="5"/>
      <c r="BT26" s="5"/>
    </row>
    <row r="27" spans="1:72" ht="15.75" customHeight="1">
      <c r="A27" s="139"/>
      <c r="B27" s="139"/>
      <c r="C27" s="139"/>
      <c r="D27" s="174" t="s">
        <v>195</v>
      </c>
      <c r="E27" s="175" t="s">
        <v>51</v>
      </c>
      <c r="F27" s="175" t="s">
        <v>211</v>
      </c>
      <c r="G27" s="175" t="s">
        <v>212</v>
      </c>
      <c r="H27" s="175" t="s">
        <v>213</v>
      </c>
      <c r="I27" s="174" t="s">
        <v>214</v>
      </c>
      <c r="J27" s="175" t="s">
        <v>215</v>
      </c>
      <c r="K27" s="176" t="s">
        <v>216</v>
      </c>
      <c r="L27" s="177" t="s">
        <v>217</v>
      </c>
      <c r="M27" s="178"/>
      <c r="N27" s="178"/>
      <c r="O27" s="179" t="s">
        <v>218</v>
      </c>
      <c r="P27" s="180" t="s">
        <v>219</v>
      </c>
      <c r="Q27" s="181" t="s">
        <v>220</v>
      </c>
      <c r="R27" s="181" t="s">
        <v>221</v>
      </c>
      <c r="S27" s="182"/>
      <c r="T27" s="183"/>
      <c r="U27" s="177" t="s">
        <v>222</v>
      </c>
      <c r="V27" s="178"/>
      <c r="W27" s="178"/>
      <c r="X27" s="184" t="s">
        <v>223</v>
      </c>
      <c r="Y27" s="178"/>
      <c r="Z27" s="178"/>
      <c r="AA27" s="178"/>
      <c r="AB27" s="178"/>
      <c r="AC27" s="178"/>
      <c r="AD27" s="178"/>
      <c r="AE27" s="178"/>
      <c r="AF27" s="178"/>
      <c r="AG27" s="178"/>
      <c r="AH27" s="178"/>
      <c r="AI27" s="182"/>
      <c r="AJ27" s="147" t="str">
        <f t="shared" si="9"/>
        <v/>
      </c>
      <c r="AK27" s="147" t="str">
        <f t="shared" si="10"/>
        <v/>
      </c>
      <c r="AL27" s="147" t="str">
        <f t="shared" si="11"/>
        <v/>
      </c>
      <c r="AM27" s="147" t="str">
        <f t="shared" si="12"/>
        <v/>
      </c>
      <c r="AN27" s="147" t="str">
        <f t="shared" si="13"/>
        <v/>
      </c>
      <c r="AO27" s="147" t="str">
        <f t="shared" si="14"/>
        <v/>
      </c>
      <c r="AP27" s="147" t="str">
        <f t="shared" si="15"/>
        <v/>
      </c>
      <c r="AQ27" s="147" t="str">
        <f t="shared" si="16"/>
        <v/>
      </c>
      <c r="AR27" s="147" t="str">
        <f t="shared" si="17"/>
        <v/>
      </c>
      <c r="AS27" s="178"/>
      <c r="AT27" s="182"/>
      <c r="AU27" s="185"/>
      <c r="AV27" s="186"/>
      <c r="AW27" s="178"/>
      <c r="AX27" s="178"/>
      <c r="AY27" s="178"/>
      <c r="AZ27" s="178"/>
      <c r="BA27" s="18"/>
      <c r="BB27" s="18"/>
      <c r="BC27" s="18"/>
      <c r="BD27" s="18"/>
      <c r="BE27" s="18"/>
      <c r="BF27" s="18"/>
      <c r="BG27" s="18"/>
      <c r="BH27" s="18"/>
      <c r="BI27" s="18"/>
      <c r="BJ27" s="18"/>
      <c r="BK27" s="18"/>
      <c r="BL27" s="18"/>
      <c r="BM27" s="18"/>
      <c r="BN27" s="18"/>
      <c r="BO27" s="18"/>
      <c r="BP27" s="18"/>
      <c r="BQ27" s="18"/>
      <c r="BR27" s="18"/>
      <c r="BS27" s="18"/>
      <c r="BT27" s="18"/>
    </row>
    <row r="28" spans="1:72" ht="20.25" customHeight="1">
      <c r="A28" s="138"/>
      <c r="B28" s="138"/>
      <c r="C28" s="138"/>
      <c r="D28" s="150" t="s">
        <v>195</v>
      </c>
      <c r="E28" s="168" t="s">
        <v>224</v>
      </c>
      <c r="F28" s="168" t="s">
        <v>225</v>
      </c>
      <c r="G28" s="187" t="s">
        <v>226</v>
      </c>
      <c r="H28" s="168" t="s">
        <v>227</v>
      </c>
      <c r="I28" s="154" t="s">
        <v>228</v>
      </c>
      <c r="J28" s="168" t="s">
        <v>229</v>
      </c>
      <c r="K28" s="188" t="s">
        <v>230</v>
      </c>
      <c r="L28" s="154" t="s">
        <v>231</v>
      </c>
      <c r="M28" s="157"/>
      <c r="N28" s="157"/>
      <c r="O28" s="189" t="s">
        <v>232</v>
      </c>
      <c r="P28" s="147"/>
      <c r="Q28" s="147"/>
      <c r="R28" s="147"/>
      <c r="S28" s="147"/>
      <c r="T28" s="171"/>
      <c r="U28" s="147"/>
      <c r="V28" s="147"/>
      <c r="W28" s="147"/>
      <c r="X28" s="147"/>
      <c r="Y28" s="147"/>
      <c r="Z28" s="147"/>
      <c r="AA28" s="147"/>
      <c r="AB28" s="147"/>
      <c r="AC28" s="147"/>
      <c r="AD28" s="147"/>
      <c r="AE28" s="147"/>
      <c r="AF28" s="147"/>
      <c r="AG28" s="147"/>
      <c r="AH28" s="147"/>
      <c r="AI28" s="168" t="s">
        <v>94</v>
      </c>
      <c r="AJ28" s="147" t="str">
        <f t="shared" si="9"/>
        <v>Sorry, this response is required.</v>
      </c>
      <c r="AK28" s="147" t="str">
        <f t="shared" si="10"/>
        <v>Désolé, réponse obligatoire!</v>
      </c>
      <c r="AL28" s="147" t="str">
        <f t="shared" si="11"/>
        <v>Disculpe, pero esta respuesta es necesaria!</v>
      </c>
      <c r="AM28" s="147" t="str">
        <f t="shared" si="12"/>
        <v>Sorry, this response is required.</v>
      </c>
      <c r="AN28" s="147" t="str">
        <f t="shared" si="13"/>
        <v>هذا الجواب الزامي.</v>
      </c>
      <c r="AO28" s="147" t="str">
        <f t="shared" si="14"/>
        <v>Pole, hii jawabu linahitajika!</v>
      </c>
      <c r="AP28" s="147" t="str">
        <f t="shared" si="15"/>
        <v>សូមទោស ត្រូវការចម្លើយនេះ!</v>
      </c>
      <c r="AQ28" s="147" t="str">
        <f t="shared" si="16"/>
        <v>Iki kibazo ugomba kugisubiza!</v>
      </c>
      <c r="AR28" s="147" t="str">
        <f t="shared" si="17"/>
        <v>Xin lỗi, câu trả lời là bắt buộc!</v>
      </c>
      <c r="AS28" s="147"/>
      <c r="AT28" s="147"/>
      <c r="AU28" s="172"/>
      <c r="AV28" s="147"/>
      <c r="AW28" s="147"/>
      <c r="AX28" s="147"/>
      <c r="AY28" s="147"/>
      <c r="AZ28" s="147"/>
      <c r="BA28" s="5"/>
      <c r="BB28" s="5"/>
      <c r="BC28" s="5"/>
      <c r="BD28" s="5"/>
      <c r="BE28" s="5"/>
      <c r="BF28" s="5"/>
      <c r="BG28" s="5"/>
      <c r="BH28" s="5"/>
      <c r="BI28" s="5"/>
      <c r="BJ28" s="5"/>
      <c r="BK28" s="5"/>
      <c r="BL28" s="5"/>
      <c r="BM28" s="5"/>
      <c r="BN28" s="5"/>
      <c r="BO28" s="5"/>
      <c r="BP28" s="5"/>
      <c r="BQ28" s="5"/>
      <c r="BR28" s="5"/>
      <c r="BS28" s="5"/>
      <c r="BT28" s="5"/>
    </row>
    <row r="29" spans="1:72" ht="12.75" customHeight="1">
      <c r="A29" s="138"/>
      <c r="B29" s="138"/>
      <c r="C29" s="138"/>
      <c r="D29" s="150" t="s">
        <v>195</v>
      </c>
      <c r="E29" s="168" t="s">
        <v>112</v>
      </c>
      <c r="F29" s="168" t="s">
        <v>210</v>
      </c>
      <c r="G29" s="190"/>
      <c r="H29" s="171"/>
      <c r="I29" s="147"/>
      <c r="J29" s="191"/>
      <c r="K29" s="147"/>
      <c r="L29" s="147"/>
      <c r="M29" s="147"/>
      <c r="N29" s="147"/>
      <c r="O29" s="147"/>
      <c r="P29" s="147"/>
      <c r="Q29" s="147"/>
      <c r="R29" s="147"/>
      <c r="S29" s="147"/>
      <c r="T29" s="171"/>
      <c r="U29" s="147"/>
      <c r="V29" s="147"/>
      <c r="W29" s="147"/>
      <c r="X29" s="147"/>
      <c r="Y29" s="147"/>
      <c r="Z29" s="147"/>
      <c r="AA29" s="147"/>
      <c r="AB29" s="147"/>
      <c r="AC29" s="147"/>
      <c r="AD29" s="147"/>
      <c r="AE29" s="147"/>
      <c r="AF29" s="147"/>
      <c r="AG29" s="147"/>
      <c r="AH29" s="147"/>
      <c r="AI29" s="171"/>
      <c r="AJ29" s="147" t="str">
        <f t="shared" si="9"/>
        <v/>
      </c>
      <c r="AK29" s="147" t="str">
        <f t="shared" si="10"/>
        <v/>
      </c>
      <c r="AL29" s="147" t="str">
        <f t="shared" si="11"/>
        <v/>
      </c>
      <c r="AM29" s="147" t="str">
        <f t="shared" si="12"/>
        <v/>
      </c>
      <c r="AN29" s="147" t="str">
        <f t="shared" si="13"/>
        <v/>
      </c>
      <c r="AO29" s="147" t="str">
        <f t="shared" si="14"/>
        <v/>
      </c>
      <c r="AP29" s="147" t="str">
        <f t="shared" si="15"/>
        <v/>
      </c>
      <c r="AQ29" s="147" t="str">
        <f t="shared" si="16"/>
        <v/>
      </c>
      <c r="AR29" s="147" t="str">
        <f t="shared" si="17"/>
        <v/>
      </c>
      <c r="AS29" s="147"/>
      <c r="AT29" s="147"/>
      <c r="AU29" s="172"/>
      <c r="AV29" s="147"/>
      <c r="AW29" s="147"/>
      <c r="AX29" s="147"/>
      <c r="AY29" s="147"/>
      <c r="AZ29" s="147"/>
      <c r="BA29" s="5"/>
      <c r="BB29" s="5"/>
      <c r="BC29" s="5"/>
      <c r="BD29" s="5"/>
      <c r="BE29" s="5"/>
      <c r="BF29" s="5"/>
      <c r="BG29" s="5"/>
      <c r="BH29" s="5"/>
      <c r="BI29" s="5"/>
      <c r="BJ29" s="5"/>
      <c r="BK29" s="5"/>
      <c r="BL29" s="5"/>
      <c r="BM29" s="5"/>
      <c r="BN29" s="5"/>
      <c r="BO29" s="5"/>
      <c r="BP29" s="5"/>
      <c r="BQ29" s="5"/>
      <c r="BR29" s="5"/>
      <c r="BS29" s="5"/>
      <c r="BT29" s="5"/>
    </row>
    <row r="30" spans="1:72" ht="20.25" customHeight="1">
      <c r="A30" s="138"/>
      <c r="B30" s="138"/>
      <c r="C30" s="138"/>
      <c r="D30" s="150" t="s">
        <v>195</v>
      </c>
      <c r="E30" s="168" t="s">
        <v>233</v>
      </c>
      <c r="F30" s="168" t="s">
        <v>234</v>
      </c>
      <c r="G30" s="187" t="s">
        <v>235</v>
      </c>
      <c r="H30" s="168" t="s">
        <v>236</v>
      </c>
      <c r="I30" s="154" t="s">
        <v>237</v>
      </c>
      <c r="J30" s="168" t="s">
        <v>238</v>
      </c>
      <c r="K30" s="188" t="s">
        <v>239</v>
      </c>
      <c r="L30" s="154" t="s">
        <v>240</v>
      </c>
      <c r="M30" s="157"/>
      <c r="N30" s="157"/>
      <c r="O30" s="189" t="s">
        <v>241</v>
      </c>
      <c r="P30" s="147"/>
      <c r="Q30" s="147"/>
      <c r="R30" s="147"/>
      <c r="S30" s="147"/>
      <c r="T30" s="171"/>
      <c r="U30" s="147"/>
      <c r="V30" s="147"/>
      <c r="W30" s="147"/>
      <c r="X30" s="147"/>
      <c r="Y30" s="147"/>
      <c r="Z30" s="147"/>
      <c r="AA30" s="147"/>
      <c r="AB30" s="147"/>
      <c r="AC30" s="147"/>
      <c r="AD30" s="147"/>
      <c r="AE30" s="147"/>
      <c r="AF30" s="147"/>
      <c r="AG30" s="147"/>
      <c r="AH30" s="147"/>
      <c r="AI30" s="168" t="s">
        <v>94</v>
      </c>
      <c r="AJ30" s="147" t="str">
        <f t="shared" si="9"/>
        <v>Sorry, this response is required.</v>
      </c>
      <c r="AK30" s="147" t="str">
        <f t="shared" si="10"/>
        <v>Désolé, réponse obligatoire!</v>
      </c>
      <c r="AL30" s="147" t="str">
        <f t="shared" si="11"/>
        <v>Disculpe, pero esta respuesta es necesaria!</v>
      </c>
      <c r="AM30" s="147" t="str">
        <f t="shared" si="12"/>
        <v>Sorry, this response is required.</v>
      </c>
      <c r="AN30" s="147" t="str">
        <f t="shared" si="13"/>
        <v>هذا الجواب الزامي.</v>
      </c>
      <c r="AO30" s="147" t="str">
        <f t="shared" si="14"/>
        <v>Pole, hii jawabu linahitajika!</v>
      </c>
      <c r="AP30" s="147" t="str">
        <f t="shared" si="15"/>
        <v>សូមទោស ត្រូវការចម្លើយនេះ!</v>
      </c>
      <c r="AQ30" s="147" t="str">
        <f t="shared" si="16"/>
        <v>Iki kibazo ugomba kugisubiza!</v>
      </c>
      <c r="AR30" s="147" t="str">
        <f t="shared" si="17"/>
        <v>Xin lỗi, câu trả lời là bắt buộc!</v>
      </c>
      <c r="AS30" s="163" t="s">
        <v>242</v>
      </c>
      <c r="AT30" s="147"/>
      <c r="AU30" s="192" t="s">
        <v>243</v>
      </c>
      <c r="AV30" s="147"/>
      <c r="AW30" s="147"/>
      <c r="AX30" s="147"/>
      <c r="AY30" s="147"/>
      <c r="AZ30" s="147"/>
      <c r="BA30" s="5"/>
      <c r="BB30" s="5"/>
      <c r="BC30" s="5"/>
      <c r="BD30" s="5"/>
      <c r="BE30" s="5"/>
      <c r="BF30" s="5"/>
      <c r="BG30" s="5"/>
      <c r="BH30" s="5"/>
      <c r="BI30" s="5"/>
      <c r="BJ30" s="5"/>
      <c r="BK30" s="5"/>
      <c r="BL30" s="5"/>
      <c r="BM30" s="5"/>
      <c r="BN30" s="5"/>
      <c r="BO30" s="5"/>
      <c r="BP30" s="5"/>
      <c r="BQ30" s="5"/>
      <c r="BR30" s="5"/>
      <c r="BS30" s="5"/>
      <c r="BT30" s="5"/>
    </row>
    <row r="31" spans="1:72" ht="15.75" customHeight="1">
      <c r="A31" s="136"/>
      <c r="B31" s="136"/>
      <c r="C31" s="136"/>
      <c r="D31" s="150" t="s">
        <v>195</v>
      </c>
      <c r="E31" s="150" t="s">
        <v>51</v>
      </c>
      <c r="F31" s="150" t="s">
        <v>244</v>
      </c>
      <c r="G31" s="150" t="s">
        <v>245</v>
      </c>
      <c r="H31" s="150" t="s">
        <v>246</v>
      </c>
      <c r="I31" s="150" t="s">
        <v>247</v>
      </c>
      <c r="J31" s="150" t="s">
        <v>245</v>
      </c>
      <c r="K31" s="12" t="s">
        <v>248</v>
      </c>
      <c r="L31" s="150" t="s">
        <v>249</v>
      </c>
      <c r="M31" s="11" t="s">
        <v>250</v>
      </c>
      <c r="N31" s="150" t="s">
        <v>251</v>
      </c>
      <c r="O31" s="152" t="s">
        <v>252</v>
      </c>
      <c r="P31" s="147"/>
      <c r="Q31" s="147"/>
      <c r="R31" s="147"/>
      <c r="S31" s="147"/>
      <c r="T31" s="147"/>
      <c r="U31" s="147"/>
      <c r="V31" s="147"/>
      <c r="W31" s="147"/>
      <c r="X31" s="147"/>
      <c r="Y31" s="147"/>
      <c r="Z31" s="147"/>
      <c r="AA31" s="147"/>
      <c r="AB31" s="147"/>
      <c r="AC31" s="147"/>
      <c r="AD31" s="147"/>
      <c r="AE31" s="147"/>
      <c r="AF31" s="147"/>
      <c r="AG31" s="147"/>
      <c r="AH31" s="147"/>
      <c r="AI31" s="147"/>
      <c r="AJ31" s="147" t="str">
        <f t="shared" si="9"/>
        <v/>
      </c>
      <c r="AK31" s="147" t="str">
        <f t="shared" si="10"/>
        <v/>
      </c>
      <c r="AL31" s="147" t="str">
        <f t="shared" si="11"/>
        <v/>
      </c>
      <c r="AM31" s="147" t="str">
        <f t="shared" si="12"/>
        <v/>
      </c>
      <c r="AN31" s="147" t="str">
        <f t="shared" si="13"/>
        <v/>
      </c>
      <c r="AO31" s="147" t="str">
        <f t="shared" si="14"/>
        <v/>
      </c>
      <c r="AP31" s="147" t="str">
        <f t="shared" si="15"/>
        <v/>
      </c>
      <c r="AQ31" s="147" t="str">
        <f t="shared" si="16"/>
        <v/>
      </c>
      <c r="AR31" s="147" t="str">
        <f t="shared" si="17"/>
        <v/>
      </c>
      <c r="AS31" s="147"/>
      <c r="AT31" s="147"/>
      <c r="AU31" s="193" t="s">
        <v>253</v>
      </c>
      <c r="AV31" s="147"/>
      <c r="AW31" s="147"/>
      <c r="AX31" s="147"/>
      <c r="AY31" s="147"/>
      <c r="AZ31" s="147"/>
      <c r="BA31" s="5"/>
      <c r="BB31" s="5"/>
      <c r="BC31" s="5"/>
      <c r="BD31" s="5"/>
      <c r="BE31" s="5"/>
      <c r="BF31" s="5"/>
      <c r="BG31" s="5"/>
      <c r="BH31" s="5"/>
      <c r="BI31" s="5"/>
      <c r="BJ31" s="5"/>
      <c r="BK31" s="5"/>
      <c r="BL31" s="5"/>
      <c r="BM31" s="5"/>
      <c r="BN31" s="5"/>
      <c r="BO31" s="5"/>
      <c r="BP31" s="5"/>
      <c r="BQ31" s="5"/>
      <c r="BR31" s="5"/>
      <c r="BS31" s="5"/>
      <c r="BT31" s="5"/>
    </row>
    <row r="32" spans="1:72" ht="18" customHeight="1">
      <c r="A32" s="136"/>
      <c r="B32" s="136"/>
      <c r="C32" s="136"/>
      <c r="D32" s="150" t="s">
        <v>195</v>
      </c>
      <c r="E32" s="150" t="s">
        <v>112</v>
      </c>
      <c r="F32" s="150" t="s">
        <v>195</v>
      </c>
      <c r="G32" s="147"/>
      <c r="H32" s="147"/>
      <c r="I32" s="147"/>
      <c r="J32" s="147"/>
      <c r="K32" s="147"/>
      <c r="L32" s="147"/>
      <c r="M32" s="147"/>
      <c r="N32" s="147"/>
      <c r="O32" s="161"/>
      <c r="P32" s="147"/>
      <c r="Q32" s="147"/>
      <c r="R32" s="147"/>
      <c r="S32" s="147"/>
      <c r="T32" s="147"/>
      <c r="U32" s="147"/>
      <c r="V32" s="147"/>
      <c r="W32" s="147"/>
      <c r="X32" s="147"/>
      <c r="Y32" s="147"/>
      <c r="Z32" s="147"/>
      <c r="AA32" s="147"/>
      <c r="AB32" s="147"/>
      <c r="AC32" s="147"/>
      <c r="AD32" s="147"/>
      <c r="AE32" s="147"/>
      <c r="AF32" s="147"/>
      <c r="AG32" s="147"/>
      <c r="AH32" s="147"/>
      <c r="AI32" s="147"/>
      <c r="AJ32" s="147" t="str">
        <f t="shared" si="9"/>
        <v/>
      </c>
      <c r="AK32" s="147" t="str">
        <f t="shared" si="10"/>
        <v/>
      </c>
      <c r="AL32" s="147" t="str">
        <f t="shared" si="11"/>
        <v/>
      </c>
      <c r="AM32" s="147" t="str">
        <f t="shared" si="12"/>
        <v/>
      </c>
      <c r="AN32" s="147" t="str">
        <f t="shared" si="13"/>
        <v/>
      </c>
      <c r="AO32" s="147" t="str">
        <f t="shared" si="14"/>
        <v/>
      </c>
      <c r="AP32" s="147" t="str">
        <f t="shared" si="15"/>
        <v/>
      </c>
      <c r="AQ32" s="147" t="str">
        <f t="shared" si="16"/>
        <v/>
      </c>
      <c r="AR32" s="147" t="str">
        <f t="shared" si="17"/>
        <v/>
      </c>
      <c r="AS32" s="147"/>
      <c r="AT32" s="147"/>
      <c r="AU32" s="153"/>
      <c r="AV32" s="147"/>
      <c r="AW32" s="147"/>
      <c r="AX32" s="147"/>
      <c r="AY32" s="147"/>
      <c r="AZ32" s="147"/>
      <c r="BA32" s="5"/>
      <c r="BB32" s="5"/>
      <c r="BC32" s="5"/>
      <c r="BD32" s="5"/>
      <c r="BE32" s="5"/>
      <c r="BF32" s="5"/>
      <c r="BG32" s="5"/>
      <c r="BH32" s="5"/>
      <c r="BI32" s="5"/>
      <c r="BJ32" s="5"/>
      <c r="BK32" s="5"/>
      <c r="BL32" s="5"/>
      <c r="BM32" s="5"/>
      <c r="BN32" s="5"/>
      <c r="BO32" s="5"/>
      <c r="BP32" s="5"/>
      <c r="BQ32" s="5"/>
      <c r="BR32" s="5"/>
      <c r="BS32" s="5"/>
      <c r="BT32" s="5"/>
    </row>
    <row r="33" spans="1:72" ht="18" customHeight="1">
      <c r="A33" s="136"/>
      <c r="B33" s="136"/>
      <c r="C33" s="136"/>
      <c r="D33" s="150" t="s">
        <v>195</v>
      </c>
      <c r="E33" s="150" t="s">
        <v>72</v>
      </c>
      <c r="F33" s="150" t="s">
        <v>254</v>
      </c>
      <c r="G33" s="147"/>
      <c r="H33" s="147"/>
      <c r="I33" s="147"/>
      <c r="J33" s="147"/>
      <c r="K33" s="147"/>
      <c r="L33" s="147"/>
      <c r="M33" s="147"/>
      <c r="N33" s="147"/>
      <c r="O33" s="161"/>
      <c r="P33" s="147"/>
      <c r="Q33" s="147"/>
      <c r="R33" s="147"/>
      <c r="S33" s="147"/>
      <c r="T33" s="147"/>
      <c r="U33" s="147"/>
      <c r="V33" s="147"/>
      <c r="W33" s="147"/>
      <c r="X33" s="147"/>
      <c r="Y33" s="147"/>
      <c r="Z33" s="147"/>
      <c r="AA33" s="147"/>
      <c r="AB33" s="147"/>
      <c r="AC33" s="147"/>
      <c r="AD33" s="147"/>
      <c r="AE33" s="147"/>
      <c r="AF33" s="147"/>
      <c r="AG33" s="147"/>
      <c r="AH33" s="147"/>
      <c r="AI33" s="147"/>
      <c r="AJ33" s="147" t="str">
        <f t="shared" si="9"/>
        <v/>
      </c>
      <c r="AK33" s="147" t="str">
        <f t="shared" si="10"/>
        <v/>
      </c>
      <c r="AL33" s="147" t="str">
        <f t="shared" si="11"/>
        <v/>
      </c>
      <c r="AM33" s="147" t="str">
        <f t="shared" si="12"/>
        <v/>
      </c>
      <c r="AN33" s="147" t="str">
        <f t="shared" si="13"/>
        <v/>
      </c>
      <c r="AO33" s="147" t="str">
        <f t="shared" si="14"/>
        <v/>
      </c>
      <c r="AP33" s="147" t="str">
        <f t="shared" si="15"/>
        <v/>
      </c>
      <c r="AQ33" s="147" t="str">
        <f t="shared" si="16"/>
        <v/>
      </c>
      <c r="AR33" s="147" t="str">
        <f t="shared" si="17"/>
        <v/>
      </c>
      <c r="AS33" s="147"/>
      <c r="AT33" s="147"/>
      <c r="AU33" s="193" t="s">
        <v>243</v>
      </c>
      <c r="AV33" s="147"/>
      <c r="AW33" s="147"/>
      <c r="AX33" s="147"/>
      <c r="AY33" s="147"/>
      <c r="AZ33" s="147"/>
      <c r="BA33" s="5"/>
      <c r="BB33" s="5"/>
      <c r="BC33" s="5"/>
      <c r="BD33" s="5"/>
      <c r="BE33" s="5"/>
      <c r="BF33" s="5"/>
      <c r="BG33" s="5"/>
      <c r="BH33" s="5"/>
      <c r="BI33" s="5"/>
      <c r="BJ33" s="5"/>
      <c r="BK33" s="5"/>
      <c r="BL33" s="5"/>
      <c r="BM33" s="5"/>
      <c r="BN33" s="5"/>
      <c r="BO33" s="5"/>
      <c r="BP33" s="5"/>
      <c r="BQ33" s="5"/>
      <c r="BR33" s="5"/>
      <c r="BS33" s="5"/>
      <c r="BT33" s="5"/>
    </row>
    <row r="34" spans="1:72" ht="15.75" customHeight="1">
      <c r="A34" s="136"/>
      <c r="B34" s="136"/>
      <c r="C34" s="136"/>
      <c r="D34" s="135" t="s">
        <v>255</v>
      </c>
      <c r="E34" s="135" t="s">
        <v>51</v>
      </c>
      <c r="F34" s="135" t="s">
        <v>256</v>
      </c>
      <c r="G34" s="135" t="s">
        <v>257</v>
      </c>
      <c r="H34" s="135" t="s">
        <v>258</v>
      </c>
      <c r="I34" s="135" t="s">
        <v>259</v>
      </c>
      <c r="J34" s="135" t="s">
        <v>260</v>
      </c>
      <c r="K34" s="19" t="s">
        <v>261</v>
      </c>
      <c r="L34" s="135" t="s">
        <v>262</v>
      </c>
      <c r="M34" s="20" t="s">
        <v>263</v>
      </c>
      <c r="N34" s="135" t="s">
        <v>264</v>
      </c>
      <c r="O34" s="152" t="s">
        <v>265</v>
      </c>
      <c r="P34" s="135" t="s">
        <v>266</v>
      </c>
      <c r="Q34" s="135" t="s">
        <v>267</v>
      </c>
      <c r="R34" s="135" t="s">
        <v>268</v>
      </c>
      <c r="S34" s="135" t="s">
        <v>266</v>
      </c>
      <c r="T34" s="19" t="s">
        <v>269</v>
      </c>
      <c r="U34" s="135" t="s">
        <v>270</v>
      </c>
      <c r="V34" s="20" t="s">
        <v>271</v>
      </c>
      <c r="W34" s="135" t="s">
        <v>272</v>
      </c>
      <c r="X34" s="152" t="s">
        <v>273</v>
      </c>
      <c r="Y34" s="194"/>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5"/>
      <c r="BA34" s="3"/>
      <c r="BB34" s="3"/>
      <c r="BC34" s="3"/>
      <c r="BD34" s="3"/>
      <c r="BE34" s="3"/>
      <c r="BF34" s="3"/>
      <c r="BG34" s="3"/>
      <c r="BH34" s="3"/>
      <c r="BI34" s="3"/>
      <c r="BJ34" s="3"/>
      <c r="BK34" s="3"/>
      <c r="BL34" s="3"/>
      <c r="BM34" s="3"/>
      <c r="BN34" s="3"/>
      <c r="BO34" s="3"/>
      <c r="BP34" s="3"/>
      <c r="BQ34" s="3"/>
      <c r="BR34" s="3"/>
      <c r="BS34" s="3"/>
      <c r="BT34" s="3"/>
    </row>
    <row r="35" spans="1:72" ht="18" customHeight="1">
      <c r="A35" s="136"/>
      <c r="B35" s="136"/>
      <c r="C35" s="136"/>
      <c r="D35" s="150" t="s">
        <v>255</v>
      </c>
      <c r="E35" s="150" t="s">
        <v>72</v>
      </c>
      <c r="F35" s="150" t="s">
        <v>274</v>
      </c>
      <c r="G35" s="150" t="s">
        <v>275</v>
      </c>
      <c r="H35" s="150" t="s">
        <v>276</v>
      </c>
      <c r="I35" s="150" t="s">
        <v>277</v>
      </c>
      <c r="J35" s="11" t="s">
        <v>278</v>
      </c>
      <c r="K35" s="12" t="s">
        <v>279</v>
      </c>
      <c r="L35" s="150" t="s">
        <v>280</v>
      </c>
      <c r="M35" s="11" t="s">
        <v>281</v>
      </c>
      <c r="N35" s="150" t="s">
        <v>282</v>
      </c>
      <c r="O35" s="152" t="s">
        <v>283</v>
      </c>
      <c r="P35" s="147"/>
      <c r="Q35" s="147"/>
      <c r="R35" s="147"/>
      <c r="S35" s="147"/>
      <c r="T35" s="147"/>
      <c r="U35" s="147"/>
      <c r="V35" s="147"/>
      <c r="W35" s="147"/>
      <c r="X35" s="147"/>
      <c r="Y35" s="147"/>
      <c r="Z35" s="147"/>
      <c r="AA35" s="147"/>
      <c r="AB35" s="147"/>
      <c r="AC35" s="147"/>
      <c r="AD35" s="147"/>
      <c r="AE35" s="147"/>
      <c r="AF35" s="147"/>
      <c r="AG35" s="147"/>
      <c r="AH35" s="147"/>
      <c r="AI35" s="147"/>
      <c r="AJ35" s="147" t="str">
        <f t="shared" ref="AJ35:AJ61" si="18">IF($AI35="yes", "Sorry, this response is required.", "")</f>
        <v/>
      </c>
      <c r="AK35" s="147" t="str">
        <f t="shared" ref="AK35:AK61" si="19">IF($AI35="yes", "Désolé, réponse obligatoire!", "")</f>
        <v/>
      </c>
      <c r="AL35" s="147" t="str">
        <f t="shared" ref="AL35:AL61" si="20">IF($AI35="yes", "Disculpe, pero esta respuesta es necesaria!", "")</f>
        <v/>
      </c>
      <c r="AM35" s="147" t="str">
        <f t="shared" ref="AM35:AM61" si="21">IF($AI35="yes", "Sorry, this response is required.", "")</f>
        <v/>
      </c>
      <c r="AN35" s="147" t="str">
        <f t="shared" ref="AN35:AN61" si="22">IF($AI35="yes", "هذا الجواب الزامي.", "")</f>
        <v/>
      </c>
      <c r="AO35" s="147" t="str">
        <f t="shared" ref="AO35:AO61" si="23">IF($AI35="yes", "Pole, hii jawabu linahitajika!", "")</f>
        <v/>
      </c>
      <c r="AP35" s="147" t="str">
        <f t="shared" ref="AP35:AP61" si="24">IF($AI35="yes", "សូមទោស ត្រូវការចម្លើយនេះ!", "")</f>
        <v/>
      </c>
      <c r="AQ35" s="147" t="str">
        <f t="shared" ref="AQ35:AQ61" si="25">IF($AI35="yes", "Iki kibazo ugomba kugisubiza!", "")</f>
        <v/>
      </c>
      <c r="AR35" s="147" t="str">
        <f t="shared" ref="AR35:AR61" si="26">IF($AI35="yes", "Xin lỗi, câu trả lời là bắt buộc!", "")</f>
        <v/>
      </c>
      <c r="AS35" s="147"/>
      <c r="AT35" s="147"/>
      <c r="AU35" s="153"/>
      <c r="AV35" s="147"/>
      <c r="AW35" s="147"/>
      <c r="AX35" s="147"/>
      <c r="AY35" s="147"/>
      <c r="AZ35" s="147"/>
      <c r="BA35" s="5"/>
      <c r="BB35" s="5"/>
      <c r="BC35" s="5"/>
      <c r="BD35" s="5"/>
      <c r="BE35" s="5"/>
      <c r="BF35" s="5"/>
      <c r="BG35" s="5"/>
      <c r="BH35" s="5"/>
      <c r="BI35" s="5"/>
      <c r="BJ35" s="5"/>
      <c r="BK35" s="5"/>
      <c r="BL35" s="5"/>
      <c r="BM35" s="5"/>
      <c r="BN35" s="5"/>
      <c r="BO35" s="5"/>
      <c r="BP35" s="5"/>
      <c r="BQ35" s="5"/>
      <c r="BR35" s="5"/>
      <c r="BS35" s="5"/>
      <c r="BT35" s="5"/>
    </row>
    <row r="36" spans="1:72" ht="18" customHeight="1">
      <c r="A36" s="136"/>
      <c r="B36" s="136"/>
      <c r="C36" s="136"/>
      <c r="D36" s="193" t="s">
        <v>255</v>
      </c>
      <c r="E36" s="193" t="s">
        <v>72</v>
      </c>
      <c r="F36" s="193" t="s">
        <v>284</v>
      </c>
      <c r="G36" s="193" t="s">
        <v>285</v>
      </c>
      <c r="H36" s="193" t="s">
        <v>286</v>
      </c>
      <c r="I36" s="193" t="s">
        <v>287</v>
      </c>
      <c r="J36" s="193" t="s">
        <v>288</v>
      </c>
      <c r="K36" s="21" t="s">
        <v>289</v>
      </c>
      <c r="L36" s="196"/>
      <c r="M36" s="23"/>
      <c r="N36" s="196"/>
      <c r="O36" s="197" t="s">
        <v>290</v>
      </c>
      <c r="P36" s="198"/>
      <c r="Q36" s="196"/>
      <c r="R36" s="196"/>
      <c r="S36" s="196"/>
      <c r="T36" s="196"/>
      <c r="U36" s="196"/>
      <c r="V36" s="196"/>
      <c r="W36" s="196"/>
      <c r="X36" s="199"/>
      <c r="Y36" s="153"/>
      <c r="Z36" s="200"/>
      <c r="AA36" s="196"/>
      <c r="AB36" s="196"/>
      <c r="AC36" s="196"/>
      <c r="AD36" s="196"/>
      <c r="AE36" s="196"/>
      <c r="AF36" s="196"/>
      <c r="AG36" s="196"/>
      <c r="AH36" s="196"/>
      <c r="AI36" s="153"/>
      <c r="AJ36" s="147" t="str">
        <f t="shared" si="18"/>
        <v/>
      </c>
      <c r="AK36" s="147" t="str">
        <f t="shared" si="19"/>
        <v/>
      </c>
      <c r="AL36" s="147" t="str">
        <f t="shared" si="20"/>
        <v/>
      </c>
      <c r="AM36" s="147" t="str">
        <f t="shared" si="21"/>
        <v/>
      </c>
      <c r="AN36" s="147" t="str">
        <f t="shared" si="22"/>
        <v/>
      </c>
      <c r="AO36" s="147" t="str">
        <f t="shared" si="23"/>
        <v/>
      </c>
      <c r="AP36" s="147" t="str">
        <f t="shared" si="24"/>
        <v/>
      </c>
      <c r="AQ36" s="147" t="str">
        <f t="shared" si="25"/>
        <v/>
      </c>
      <c r="AR36" s="147" t="str">
        <f t="shared" si="26"/>
        <v/>
      </c>
      <c r="AS36" s="193" t="s">
        <v>82</v>
      </c>
      <c r="AT36" s="198"/>
      <c r="AU36" s="153"/>
      <c r="AV36" s="196"/>
      <c r="AW36" s="196"/>
      <c r="AX36" s="196"/>
      <c r="AY36" s="196"/>
      <c r="AZ36" s="196"/>
      <c r="BA36" s="22"/>
      <c r="BB36" s="22"/>
      <c r="BC36" s="22"/>
      <c r="BD36" s="22"/>
      <c r="BE36" s="22"/>
      <c r="BF36" s="22"/>
      <c r="BG36" s="22"/>
      <c r="BH36" s="22"/>
      <c r="BI36" s="22"/>
      <c r="BJ36" s="22"/>
      <c r="BK36" s="22"/>
      <c r="BL36" s="22"/>
      <c r="BM36" s="22"/>
      <c r="BN36" s="22"/>
      <c r="BO36" s="22"/>
      <c r="BP36" s="22"/>
      <c r="BQ36" s="22"/>
      <c r="BR36" s="22"/>
      <c r="BS36" s="22"/>
      <c r="BT36" s="22"/>
    </row>
    <row r="37" spans="1:72" ht="18" customHeight="1">
      <c r="A37" s="136"/>
      <c r="B37" s="136"/>
      <c r="C37" s="136"/>
      <c r="D37" s="193" t="s">
        <v>255</v>
      </c>
      <c r="E37" s="193" t="s">
        <v>291</v>
      </c>
      <c r="F37" s="193" t="s">
        <v>292</v>
      </c>
      <c r="G37" s="193" t="s">
        <v>293</v>
      </c>
      <c r="H37" s="193" t="s">
        <v>294</v>
      </c>
      <c r="I37" s="193" t="s">
        <v>295</v>
      </c>
      <c r="J37" s="193" t="s">
        <v>296</v>
      </c>
      <c r="K37" s="21" t="s">
        <v>297</v>
      </c>
      <c r="L37" s="196"/>
      <c r="M37" s="23"/>
      <c r="N37" s="196"/>
      <c r="O37" s="197" t="s">
        <v>298</v>
      </c>
      <c r="P37" s="198"/>
      <c r="Q37" s="196"/>
      <c r="R37" s="196"/>
      <c r="S37" s="196"/>
      <c r="T37" s="196"/>
      <c r="U37" s="196"/>
      <c r="V37" s="196"/>
      <c r="W37" s="196"/>
      <c r="X37" s="199"/>
      <c r="Y37" s="153"/>
      <c r="Z37" s="153"/>
      <c r="AA37" s="196"/>
      <c r="AB37" s="196"/>
      <c r="AC37" s="196"/>
      <c r="AD37" s="196"/>
      <c r="AE37" s="196"/>
      <c r="AF37" s="196"/>
      <c r="AG37" s="196"/>
      <c r="AH37" s="196"/>
      <c r="AI37" s="193" t="s">
        <v>94</v>
      </c>
      <c r="AJ37" s="147" t="str">
        <f t="shared" si="18"/>
        <v>Sorry, this response is required.</v>
      </c>
      <c r="AK37" s="147" t="str">
        <f t="shared" si="19"/>
        <v>Désolé, réponse obligatoire!</v>
      </c>
      <c r="AL37" s="147" t="str">
        <f t="shared" si="20"/>
        <v>Disculpe, pero esta respuesta es necesaria!</v>
      </c>
      <c r="AM37" s="147" t="str">
        <f t="shared" si="21"/>
        <v>Sorry, this response is required.</v>
      </c>
      <c r="AN37" s="147" t="str">
        <f t="shared" si="22"/>
        <v>هذا الجواب الزامي.</v>
      </c>
      <c r="AO37" s="147" t="str">
        <f t="shared" si="23"/>
        <v>Pole, hii jawabu linahitajika!</v>
      </c>
      <c r="AP37" s="147" t="str">
        <f t="shared" si="24"/>
        <v>សូមទោស ត្រូវការចម្លើយនេះ!</v>
      </c>
      <c r="AQ37" s="147" t="str">
        <f t="shared" si="25"/>
        <v>Iki kibazo ugomba kugisubiza!</v>
      </c>
      <c r="AR37" s="147" t="str">
        <f t="shared" si="26"/>
        <v>Xin lỗi, câu trả lời là bắt buộc!</v>
      </c>
      <c r="AS37" s="153"/>
      <c r="AT37" s="153"/>
      <c r="AU37" s="153"/>
      <c r="AV37" s="196"/>
      <c r="AW37" s="196"/>
      <c r="AX37" s="196"/>
      <c r="AY37" s="196"/>
      <c r="AZ37" s="196"/>
      <c r="BA37" s="22"/>
      <c r="BB37" s="22"/>
      <c r="BC37" s="22"/>
      <c r="BD37" s="22"/>
      <c r="BE37" s="22"/>
      <c r="BF37" s="22"/>
      <c r="BG37" s="22"/>
      <c r="BH37" s="22"/>
      <c r="BI37" s="22"/>
      <c r="BJ37" s="22"/>
      <c r="BK37" s="22"/>
      <c r="BL37" s="22"/>
      <c r="BM37" s="22"/>
      <c r="BN37" s="22"/>
      <c r="BO37" s="22"/>
      <c r="BP37" s="22"/>
      <c r="BQ37" s="22"/>
      <c r="BR37" s="22"/>
      <c r="BS37" s="22"/>
      <c r="BT37" s="22"/>
    </row>
    <row r="38" spans="1:72" ht="18" customHeight="1">
      <c r="A38" s="136"/>
      <c r="B38" s="136"/>
      <c r="C38" s="136"/>
      <c r="D38" s="193" t="s">
        <v>255</v>
      </c>
      <c r="E38" s="193" t="s">
        <v>178</v>
      </c>
      <c r="F38" s="193" t="s">
        <v>299</v>
      </c>
      <c r="G38" s="193" t="s">
        <v>300</v>
      </c>
      <c r="H38" s="193" t="s">
        <v>301</v>
      </c>
      <c r="I38" s="193" t="s">
        <v>302</v>
      </c>
      <c r="J38" s="193" t="s">
        <v>303</v>
      </c>
      <c r="K38" s="21" t="s">
        <v>304</v>
      </c>
      <c r="L38" s="196"/>
      <c r="M38" s="23"/>
      <c r="N38" s="196"/>
      <c r="O38" s="197" t="s">
        <v>305</v>
      </c>
      <c r="P38" s="193" t="s">
        <v>306</v>
      </c>
      <c r="Q38" s="196"/>
      <c r="R38" s="196"/>
      <c r="S38" s="196"/>
      <c r="T38" s="196"/>
      <c r="U38" s="196"/>
      <c r="V38" s="196"/>
      <c r="W38" s="196"/>
      <c r="X38" s="201"/>
      <c r="Y38" s="198"/>
      <c r="Z38" s="153"/>
      <c r="AA38" s="196"/>
      <c r="AB38" s="196"/>
      <c r="AC38" s="196"/>
      <c r="AD38" s="196"/>
      <c r="AE38" s="196"/>
      <c r="AF38" s="196"/>
      <c r="AG38" s="196"/>
      <c r="AH38" s="196"/>
      <c r="AI38" s="153"/>
      <c r="AJ38" s="147" t="str">
        <f t="shared" si="18"/>
        <v/>
      </c>
      <c r="AK38" s="147" t="str">
        <f t="shared" si="19"/>
        <v/>
      </c>
      <c r="AL38" s="147" t="str">
        <f t="shared" si="20"/>
        <v/>
      </c>
      <c r="AM38" s="147" t="str">
        <f t="shared" si="21"/>
        <v/>
      </c>
      <c r="AN38" s="147" t="str">
        <f t="shared" si="22"/>
        <v/>
      </c>
      <c r="AO38" s="147" t="str">
        <f t="shared" si="23"/>
        <v/>
      </c>
      <c r="AP38" s="147" t="str">
        <f t="shared" si="24"/>
        <v/>
      </c>
      <c r="AQ38" s="147" t="str">
        <f t="shared" si="25"/>
        <v/>
      </c>
      <c r="AR38" s="147" t="str">
        <f t="shared" si="26"/>
        <v/>
      </c>
      <c r="AS38" s="153"/>
      <c r="AT38" s="153"/>
      <c r="AU38" s="153"/>
      <c r="AV38" s="196"/>
      <c r="AW38" s="196"/>
      <c r="AX38" s="196"/>
      <c r="AY38" s="196"/>
      <c r="AZ38" s="196"/>
      <c r="BA38" s="22"/>
      <c r="BB38" s="22"/>
      <c r="BC38" s="22"/>
      <c r="BD38" s="22"/>
      <c r="BE38" s="22"/>
      <c r="BF38" s="22"/>
      <c r="BG38" s="22"/>
      <c r="BH38" s="22"/>
      <c r="BI38" s="22"/>
      <c r="BJ38" s="22"/>
      <c r="BK38" s="22"/>
      <c r="BL38" s="22"/>
      <c r="BM38" s="22"/>
      <c r="BN38" s="22"/>
      <c r="BO38" s="22"/>
      <c r="BP38" s="22"/>
      <c r="BQ38" s="22"/>
      <c r="BR38" s="22"/>
      <c r="BS38" s="22"/>
      <c r="BT38" s="22"/>
    </row>
    <row r="39" spans="1:72" ht="18" customHeight="1">
      <c r="A39" s="136"/>
      <c r="B39" s="136"/>
      <c r="C39" s="136"/>
      <c r="D39" s="193" t="s">
        <v>255</v>
      </c>
      <c r="E39" s="193" t="s">
        <v>224</v>
      </c>
      <c r="F39" s="193" t="s">
        <v>307</v>
      </c>
      <c r="G39" s="193" t="s">
        <v>308</v>
      </c>
      <c r="H39" s="193" t="s">
        <v>309</v>
      </c>
      <c r="I39" s="193" t="s">
        <v>310</v>
      </c>
      <c r="J39" s="193" t="s">
        <v>311</v>
      </c>
      <c r="K39" s="21" t="s">
        <v>312</v>
      </c>
      <c r="L39" s="196"/>
      <c r="M39" s="23"/>
      <c r="N39" s="196"/>
      <c r="O39" s="197" t="s">
        <v>313</v>
      </c>
      <c r="P39" s="193" t="s">
        <v>314</v>
      </c>
      <c r="Q39" s="196"/>
      <c r="R39" s="196"/>
      <c r="S39" s="196"/>
      <c r="T39" s="196"/>
      <c r="U39" s="196"/>
      <c r="V39" s="196"/>
      <c r="W39" s="196"/>
      <c r="X39" s="201"/>
      <c r="Y39" s="198"/>
      <c r="Z39" s="153"/>
      <c r="AA39" s="196"/>
      <c r="AB39" s="196"/>
      <c r="AC39" s="196"/>
      <c r="AD39" s="196"/>
      <c r="AE39" s="196"/>
      <c r="AF39" s="196"/>
      <c r="AG39" s="196"/>
      <c r="AH39" s="196"/>
      <c r="AI39" s="193" t="s">
        <v>94</v>
      </c>
      <c r="AJ39" s="147" t="str">
        <f t="shared" si="18"/>
        <v>Sorry, this response is required.</v>
      </c>
      <c r="AK39" s="147" t="str">
        <f t="shared" si="19"/>
        <v>Désolé, réponse obligatoire!</v>
      </c>
      <c r="AL39" s="147" t="str">
        <f t="shared" si="20"/>
        <v>Disculpe, pero esta respuesta es necesaria!</v>
      </c>
      <c r="AM39" s="147" t="str">
        <f t="shared" si="21"/>
        <v>Sorry, this response is required.</v>
      </c>
      <c r="AN39" s="147" t="str">
        <f t="shared" si="22"/>
        <v>هذا الجواب الزامي.</v>
      </c>
      <c r="AO39" s="147" t="str">
        <f t="shared" si="23"/>
        <v>Pole, hii jawabu linahitajika!</v>
      </c>
      <c r="AP39" s="147" t="str">
        <f t="shared" si="24"/>
        <v>សូមទោស ត្រូវការចម្លើយនេះ!</v>
      </c>
      <c r="AQ39" s="147" t="str">
        <f t="shared" si="25"/>
        <v>Iki kibazo ugomba kugisubiza!</v>
      </c>
      <c r="AR39" s="147" t="str">
        <f t="shared" si="26"/>
        <v>Xin lỗi, câu trả lời là bắt buộc!</v>
      </c>
      <c r="AS39" s="153"/>
      <c r="AT39" s="153"/>
      <c r="AU39" s="153"/>
      <c r="AV39" s="196"/>
      <c r="AW39" s="196"/>
      <c r="AX39" s="196"/>
      <c r="AY39" s="196"/>
      <c r="AZ39" s="196"/>
      <c r="BA39" s="22"/>
      <c r="BB39" s="22"/>
      <c r="BC39" s="22"/>
      <c r="BD39" s="22"/>
      <c r="BE39" s="22"/>
      <c r="BF39" s="22"/>
      <c r="BG39" s="22"/>
      <c r="BH39" s="22"/>
      <c r="BI39" s="22"/>
      <c r="BJ39" s="22"/>
      <c r="BK39" s="22"/>
      <c r="BL39" s="22"/>
      <c r="BM39" s="22"/>
      <c r="BN39" s="22"/>
      <c r="BO39" s="22"/>
      <c r="BP39" s="22"/>
      <c r="BQ39" s="22"/>
      <c r="BR39" s="22"/>
      <c r="BS39" s="22"/>
      <c r="BT39" s="22"/>
    </row>
    <row r="40" spans="1:72" ht="18" customHeight="1">
      <c r="A40" s="136"/>
      <c r="B40" s="136"/>
      <c r="C40" s="136"/>
      <c r="D40" s="193" t="s">
        <v>255</v>
      </c>
      <c r="E40" s="193" t="s">
        <v>315</v>
      </c>
      <c r="F40" s="193" t="s">
        <v>316</v>
      </c>
      <c r="G40" s="193" t="s">
        <v>317</v>
      </c>
      <c r="H40" s="193" t="s">
        <v>318</v>
      </c>
      <c r="I40" s="193" t="s">
        <v>319</v>
      </c>
      <c r="J40" s="193" t="s">
        <v>320</v>
      </c>
      <c r="K40" s="21" t="s">
        <v>321</v>
      </c>
      <c r="L40" s="196"/>
      <c r="M40" s="23"/>
      <c r="N40" s="196"/>
      <c r="O40" s="197" t="s">
        <v>322</v>
      </c>
      <c r="P40" s="198"/>
      <c r="Q40" s="196"/>
      <c r="R40" s="196"/>
      <c r="S40" s="196"/>
      <c r="T40" s="196"/>
      <c r="U40" s="196"/>
      <c r="V40" s="196"/>
      <c r="W40" s="196"/>
      <c r="X40" s="199"/>
      <c r="Y40" s="153"/>
      <c r="Z40" s="153"/>
      <c r="AA40" s="196"/>
      <c r="AB40" s="196"/>
      <c r="AC40" s="196"/>
      <c r="AD40" s="196"/>
      <c r="AE40" s="196"/>
      <c r="AF40" s="196"/>
      <c r="AG40" s="196"/>
      <c r="AH40" s="196"/>
      <c r="AI40" s="193" t="s">
        <v>94</v>
      </c>
      <c r="AJ40" s="147" t="str">
        <f t="shared" si="18"/>
        <v>Sorry, this response is required.</v>
      </c>
      <c r="AK40" s="147" t="str">
        <f t="shared" si="19"/>
        <v>Désolé, réponse obligatoire!</v>
      </c>
      <c r="AL40" s="147" t="str">
        <f t="shared" si="20"/>
        <v>Disculpe, pero esta respuesta es necesaria!</v>
      </c>
      <c r="AM40" s="147" t="str">
        <f t="shared" si="21"/>
        <v>Sorry, this response is required.</v>
      </c>
      <c r="AN40" s="147" t="str">
        <f t="shared" si="22"/>
        <v>هذا الجواب الزامي.</v>
      </c>
      <c r="AO40" s="147" t="str">
        <f t="shared" si="23"/>
        <v>Pole, hii jawabu linahitajika!</v>
      </c>
      <c r="AP40" s="147" t="str">
        <f t="shared" si="24"/>
        <v>សូមទោស ត្រូវការចម្លើយនេះ!</v>
      </c>
      <c r="AQ40" s="147" t="str">
        <f t="shared" si="25"/>
        <v>Iki kibazo ugomba kugisubiza!</v>
      </c>
      <c r="AR40" s="147" t="str">
        <f t="shared" si="26"/>
        <v>Xin lỗi, câu trả lời là bắt buộc!</v>
      </c>
      <c r="AS40" s="153"/>
      <c r="AT40" s="200"/>
      <c r="AU40" s="193" t="s">
        <v>323</v>
      </c>
      <c r="AV40" s="196"/>
      <c r="AW40" s="196"/>
      <c r="AX40" s="196"/>
      <c r="AY40" s="196"/>
      <c r="AZ40" s="196"/>
      <c r="BA40" s="22"/>
      <c r="BB40" s="22"/>
      <c r="BC40" s="22"/>
      <c r="BD40" s="22"/>
      <c r="BE40" s="22"/>
      <c r="BF40" s="22"/>
      <c r="BG40" s="22"/>
      <c r="BH40" s="22"/>
      <c r="BI40" s="22"/>
      <c r="BJ40" s="22"/>
      <c r="BK40" s="22"/>
      <c r="BL40" s="22"/>
      <c r="BM40" s="22"/>
      <c r="BN40" s="22"/>
      <c r="BO40" s="22"/>
      <c r="BP40" s="22"/>
      <c r="BQ40" s="22"/>
      <c r="BR40" s="22"/>
      <c r="BS40" s="22"/>
      <c r="BT40" s="22"/>
    </row>
    <row r="41" spans="1:72" ht="18" customHeight="1">
      <c r="A41" s="136"/>
      <c r="B41" s="136"/>
      <c r="C41" s="136"/>
      <c r="D41" s="193" t="s">
        <v>255</v>
      </c>
      <c r="E41" s="193" t="s">
        <v>112</v>
      </c>
      <c r="F41" s="198"/>
      <c r="G41" s="153"/>
      <c r="H41" s="196"/>
      <c r="I41" s="196"/>
      <c r="J41" s="196"/>
      <c r="K41" s="24"/>
      <c r="L41" s="196"/>
      <c r="M41" s="23"/>
      <c r="N41" s="196"/>
      <c r="O41" s="202"/>
      <c r="P41" s="198"/>
      <c r="Q41" s="196"/>
      <c r="R41" s="196"/>
      <c r="S41" s="196"/>
      <c r="T41" s="196"/>
      <c r="U41" s="196"/>
      <c r="V41" s="196"/>
      <c r="W41" s="196"/>
      <c r="X41" s="199"/>
      <c r="Y41" s="153"/>
      <c r="Z41" s="153"/>
      <c r="AA41" s="196"/>
      <c r="AB41" s="196"/>
      <c r="AC41" s="196"/>
      <c r="AD41" s="196"/>
      <c r="AE41" s="196"/>
      <c r="AF41" s="196"/>
      <c r="AG41" s="196"/>
      <c r="AH41" s="196"/>
      <c r="AI41" s="153"/>
      <c r="AJ41" s="147" t="str">
        <f t="shared" si="18"/>
        <v/>
      </c>
      <c r="AK41" s="147" t="str">
        <f t="shared" si="19"/>
        <v/>
      </c>
      <c r="AL41" s="147" t="str">
        <f t="shared" si="20"/>
        <v/>
      </c>
      <c r="AM41" s="147" t="str">
        <f t="shared" si="21"/>
        <v/>
      </c>
      <c r="AN41" s="147" t="str">
        <f t="shared" si="22"/>
        <v/>
      </c>
      <c r="AO41" s="147" t="str">
        <f t="shared" si="23"/>
        <v/>
      </c>
      <c r="AP41" s="147" t="str">
        <f t="shared" si="24"/>
        <v/>
      </c>
      <c r="AQ41" s="147" t="str">
        <f t="shared" si="25"/>
        <v/>
      </c>
      <c r="AR41" s="147" t="str">
        <f t="shared" si="26"/>
        <v/>
      </c>
      <c r="AS41" s="153"/>
      <c r="AT41" s="153"/>
      <c r="AU41" s="153"/>
      <c r="AV41" s="196"/>
      <c r="AW41" s="196"/>
      <c r="AX41" s="196"/>
      <c r="AY41" s="196"/>
      <c r="AZ41" s="196"/>
      <c r="BA41" s="22"/>
      <c r="BB41" s="22"/>
      <c r="BC41" s="22"/>
      <c r="BD41" s="22"/>
      <c r="BE41" s="22"/>
      <c r="BF41" s="22"/>
      <c r="BG41" s="22"/>
      <c r="BH41" s="22"/>
      <c r="BI41" s="22"/>
      <c r="BJ41" s="22"/>
      <c r="BK41" s="22"/>
      <c r="BL41" s="22"/>
      <c r="BM41" s="22"/>
      <c r="BN41" s="22"/>
      <c r="BO41" s="22"/>
      <c r="BP41" s="22"/>
      <c r="BQ41" s="22"/>
      <c r="BR41" s="22"/>
      <c r="BS41" s="22"/>
      <c r="BT41" s="22"/>
    </row>
    <row r="42" spans="1:72" ht="18" customHeight="1">
      <c r="A42" s="136"/>
      <c r="B42" s="136"/>
      <c r="C42" s="136"/>
      <c r="D42" s="193" t="s">
        <v>255</v>
      </c>
      <c r="E42" s="193" t="s">
        <v>72</v>
      </c>
      <c r="F42" s="193" t="s">
        <v>324</v>
      </c>
      <c r="G42" s="203" t="s">
        <v>325</v>
      </c>
      <c r="H42" s="196"/>
      <c r="I42" s="196"/>
      <c r="J42" s="193" t="s">
        <v>326</v>
      </c>
      <c r="K42" s="21" t="s">
        <v>327</v>
      </c>
      <c r="L42" s="196"/>
      <c r="M42" s="23"/>
      <c r="N42" s="196"/>
      <c r="O42" s="197" t="s">
        <v>328</v>
      </c>
      <c r="P42" s="198"/>
      <c r="Q42" s="196"/>
      <c r="R42" s="196"/>
      <c r="S42" s="196"/>
      <c r="T42" s="196"/>
      <c r="U42" s="196"/>
      <c r="V42" s="196"/>
      <c r="W42" s="196"/>
      <c r="X42" s="199"/>
      <c r="Y42" s="153"/>
      <c r="Z42" s="200"/>
      <c r="AA42" s="196"/>
      <c r="AB42" s="196"/>
      <c r="AC42" s="196"/>
      <c r="AD42" s="196"/>
      <c r="AE42" s="196"/>
      <c r="AF42" s="196"/>
      <c r="AG42" s="196"/>
      <c r="AH42" s="196"/>
      <c r="AI42" s="153"/>
      <c r="AJ42" s="147" t="str">
        <f t="shared" si="18"/>
        <v/>
      </c>
      <c r="AK42" s="147" t="str">
        <f t="shared" si="19"/>
        <v/>
      </c>
      <c r="AL42" s="147" t="str">
        <f t="shared" si="20"/>
        <v/>
      </c>
      <c r="AM42" s="147" t="str">
        <f t="shared" si="21"/>
        <v/>
      </c>
      <c r="AN42" s="147" t="str">
        <f t="shared" si="22"/>
        <v/>
      </c>
      <c r="AO42" s="147" t="str">
        <f t="shared" si="23"/>
        <v/>
      </c>
      <c r="AP42" s="147" t="str">
        <f t="shared" si="24"/>
        <v/>
      </c>
      <c r="AQ42" s="147" t="str">
        <f t="shared" si="25"/>
        <v/>
      </c>
      <c r="AR42" s="147" t="str">
        <f t="shared" si="26"/>
        <v/>
      </c>
      <c r="AS42" s="193" t="s">
        <v>82</v>
      </c>
      <c r="AT42" s="198"/>
      <c r="AU42" s="153"/>
      <c r="AV42" s="196"/>
      <c r="AW42" s="196"/>
      <c r="AX42" s="196"/>
      <c r="AY42" s="196"/>
      <c r="AZ42" s="196"/>
      <c r="BA42" s="22"/>
      <c r="BB42" s="22"/>
      <c r="BC42" s="22"/>
      <c r="BD42" s="22"/>
      <c r="BE42" s="22"/>
      <c r="BF42" s="22"/>
      <c r="BG42" s="22"/>
      <c r="BH42" s="22"/>
      <c r="BI42" s="22"/>
      <c r="BJ42" s="22"/>
      <c r="BK42" s="22"/>
      <c r="BL42" s="22"/>
      <c r="BM42" s="22"/>
      <c r="BN42" s="22"/>
      <c r="BO42" s="22"/>
      <c r="BP42" s="22"/>
      <c r="BQ42" s="22"/>
      <c r="BR42" s="22"/>
      <c r="BS42" s="22"/>
      <c r="BT42" s="22"/>
    </row>
    <row r="43" spans="1:72" ht="18" customHeight="1">
      <c r="A43" s="136"/>
      <c r="B43" s="136"/>
      <c r="C43" s="136"/>
      <c r="D43" s="193" t="s">
        <v>255</v>
      </c>
      <c r="E43" s="193" t="s">
        <v>178</v>
      </c>
      <c r="F43" s="193" t="s">
        <v>329</v>
      </c>
      <c r="G43" s="193" t="s">
        <v>330</v>
      </c>
      <c r="H43" s="193" t="s">
        <v>331</v>
      </c>
      <c r="I43" s="193" t="s">
        <v>332</v>
      </c>
      <c r="J43" s="193" t="s">
        <v>333</v>
      </c>
      <c r="K43" s="21" t="s">
        <v>334</v>
      </c>
      <c r="L43" s="196"/>
      <c r="M43" s="23"/>
      <c r="N43" s="196"/>
      <c r="O43" s="197" t="s">
        <v>335</v>
      </c>
      <c r="P43" s="198"/>
      <c r="Q43" s="196"/>
      <c r="R43" s="196"/>
      <c r="S43" s="196"/>
      <c r="T43" s="196"/>
      <c r="U43" s="196"/>
      <c r="V43" s="196"/>
      <c r="W43" s="196"/>
      <c r="X43" s="199"/>
      <c r="Y43" s="153"/>
      <c r="Z43" s="153"/>
      <c r="AA43" s="196"/>
      <c r="AB43" s="196"/>
      <c r="AC43" s="196"/>
      <c r="AD43" s="196"/>
      <c r="AE43" s="196"/>
      <c r="AF43" s="196"/>
      <c r="AG43" s="196"/>
      <c r="AH43" s="196"/>
      <c r="AI43" s="193" t="s">
        <v>94</v>
      </c>
      <c r="AJ43" s="147" t="str">
        <f t="shared" si="18"/>
        <v>Sorry, this response is required.</v>
      </c>
      <c r="AK43" s="147" t="str">
        <f t="shared" si="19"/>
        <v>Désolé, réponse obligatoire!</v>
      </c>
      <c r="AL43" s="147" t="str">
        <f t="shared" si="20"/>
        <v>Disculpe, pero esta respuesta es necesaria!</v>
      </c>
      <c r="AM43" s="147" t="str">
        <f t="shared" si="21"/>
        <v>Sorry, this response is required.</v>
      </c>
      <c r="AN43" s="147" t="str">
        <f t="shared" si="22"/>
        <v>هذا الجواب الزامي.</v>
      </c>
      <c r="AO43" s="147" t="str">
        <f t="shared" si="23"/>
        <v>Pole, hii jawabu linahitajika!</v>
      </c>
      <c r="AP43" s="147" t="str">
        <f t="shared" si="24"/>
        <v>សូមទោស ត្រូវការចម្លើយនេះ!</v>
      </c>
      <c r="AQ43" s="147" t="str">
        <f t="shared" si="25"/>
        <v>Iki kibazo ugomba kugisubiza!</v>
      </c>
      <c r="AR43" s="147" t="str">
        <f t="shared" si="26"/>
        <v>Xin lỗi, câu trả lời là bắt buộc!</v>
      </c>
      <c r="AS43" s="153"/>
      <c r="AT43" s="200"/>
      <c r="AU43" s="193" t="s">
        <v>323</v>
      </c>
      <c r="AV43" s="196"/>
      <c r="AW43" s="196"/>
      <c r="AX43" s="196"/>
      <c r="AY43" s="196"/>
      <c r="AZ43" s="196"/>
      <c r="BA43" s="22"/>
      <c r="BB43" s="22"/>
      <c r="BC43" s="22"/>
      <c r="BD43" s="22"/>
      <c r="BE43" s="22"/>
      <c r="BF43" s="22"/>
      <c r="BG43" s="22"/>
      <c r="BH43" s="22"/>
      <c r="BI43" s="22"/>
      <c r="BJ43" s="22"/>
      <c r="BK43" s="22"/>
      <c r="BL43" s="22"/>
      <c r="BM43" s="22"/>
      <c r="BN43" s="22"/>
      <c r="BO43" s="22"/>
      <c r="BP43" s="22"/>
      <c r="BQ43" s="22"/>
      <c r="BR43" s="22"/>
      <c r="BS43" s="22"/>
      <c r="BT43" s="22"/>
    </row>
    <row r="44" spans="1:72" ht="18" customHeight="1">
      <c r="A44" s="136"/>
      <c r="B44" s="136"/>
      <c r="C44" s="136"/>
      <c r="D44" s="193" t="s">
        <v>255</v>
      </c>
      <c r="E44" s="193" t="s">
        <v>336</v>
      </c>
      <c r="F44" s="193" t="s">
        <v>337</v>
      </c>
      <c r="G44" s="193" t="s">
        <v>338</v>
      </c>
      <c r="H44" s="193" t="s">
        <v>339</v>
      </c>
      <c r="I44" s="193" t="s">
        <v>340</v>
      </c>
      <c r="J44" s="193" t="s">
        <v>341</v>
      </c>
      <c r="K44" s="21" t="s">
        <v>342</v>
      </c>
      <c r="L44" s="196"/>
      <c r="M44" s="23"/>
      <c r="N44" s="196"/>
      <c r="O44" s="197" t="s">
        <v>343</v>
      </c>
      <c r="P44" s="198"/>
      <c r="Q44" s="196"/>
      <c r="R44" s="196"/>
      <c r="S44" s="196"/>
      <c r="T44" s="196"/>
      <c r="U44" s="196"/>
      <c r="V44" s="196"/>
      <c r="W44" s="196"/>
      <c r="X44" s="199"/>
      <c r="Y44" s="153"/>
      <c r="Z44" s="153"/>
      <c r="AA44" s="196"/>
      <c r="AB44" s="196"/>
      <c r="AC44" s="196"/>
      <c r="AD44" s="196"/>
      <c r="AE44" s="196"/>
      <c r="AF44" s="196"/>
      <c r="AG44" s="196"/>
      <c r="AH44" s="196"/>
      <c r="AI44" s="193" t="s">
        <v>94</v>
      </c>
      <c r="AJ44" s="147" t="str">
        <f t="shared" si="18"/>
        <v>Sorry, this response is required.</v>
      </c>
      <c r="AK44" s="147" t="str">
        <f t="shared" si="19"/>
        <v>Désolé, réponse obligatoire!</v>
      </c>
      <c r="AL44" s="147" t="str">
        <f t="shared" si="20"/>
        <v>Disculpe, pero esta respuesta es necesaria!</v>
      </c>
      <c r="AM44" s="147" t="str">
        <f t="shared" si="21"/>
        <v>Sorry, this response is required.</v>
      </c>
      <c r="AN44" s="147" t="str">
        <f t="shared" si="22"/>
        <v>هذا الجواب الزامي.</v>
      </c>
      <c r="AO44" s="147" t="str">
        <f t="shared" si="23"/>
        <v>Pole, hii jawabu linahitajika!</v>
      </c>
      <c r="AP44" s="147" t="str">
        <f t="shared" si="24"/>
        <v>សូមទោស ត្រូវការចម្លើយនេះ!</v>
      </c>
      <c r="AQ44" s="147" t="str">
        <f t="shared" si="25"/>
        <v>Iki kibazo ugomba kugisubiza!</v>
      </c>
      <c r="AR44" s="147" t="str">
        <f t="shared" si="26"/>
        <v>Xin lỗi, câu trả lời là bắt buộc!</v>
      </c>
      <c r="AS44" s="153"/>
      <c r="AT44" s="153"/>
      <c r="AU44" s="153"/>
      <c r="AV44" s="196"/>
      <c r="AW44" s="196"/>
      <c r="AX44" s="196"/>
      <c r="AY44" s="196"/>
      <c r="AZ44" s="196"/>
      <c r="BA44" s="22"/>
      <c r="BB44" s="22"/>
      <c r="BC44" s="22"/>
      <c r="BD44" s="22"/>
      <c r="BE44" s="22"/>
      <c r="BF44" s="22"/>
      <c r="BG44" s="22"/>
      <c r="BH44" s="22"/>
      <c r="BI44" s="22"/>
      <c r="BJ44" s="22"/>
      <c r="BK44" s="22"/>
      <c r="BL44" s="22"/>
      <c r="BM44" s="22"/>
      <c r="BN44" s="22"/>
      <c r="BO44" s="22"/>
      <c r="BP44" s="22"/>
      <c r="BQ44" s="22"/>
      <c r="BR44" s="22"/>
      <c r="BS44" s="22"/>
      <c r="BT44" s="22"/>
    </row>
    <row r="45" spans="1:72" ht="18" customHeight="1">
      <c r="A45" s="136"/>
      <c r="B45" s="136"/>
      <c r="C45" s="136"/>
      <c r="D45" s="193" t="s">
        <v>255</v>
      </c>
      <c r="E45" s="193" t="s">
        <v>344</v>
      </c>
      <c r="F45" s="193" t="s">
        <v>345</v>
      </c>
      <c r="G45" s="193" t="s">
        <v>346</v>
      </c>
      <c r="H45" s="197" t="s">
        <v>347</v>
      </c>
      <c r="I45" s="197" t="s">
        <v>348</v>
      </c>
      <c r="J45" s="193" t="s">
        <v>349</v>
      </c>
      <c r="K45" s="21" t="s">
        <v>350</v>
      </c>
      <c r="L45" s="196"/>
      <c r="M45" s="23"/>
      <c r="N45" s="196"/>
      <c r="O45" s="197" t="s">
        <v>351</v>
      </c>
      <c r="P45" s="198"/>
      <c r="Q45" s="196"/>
      <c r="R45" s="196"/>
      <c r="S45" s="196"/>
      <c r="T45" s="196"/>
      <c r="U45" s="196"/>
      <c r="V45" s="196"/>
      <c r="W45" s="196"/>
      <c r="X45" s="199"/>
      <c r="Y45" s="153"/>
      <c r="Z45" s="153"/>
      <c r="AA45" s="196"/>
      <c r="AB45" s="196"/>
      <c r="AC45" s="196"/>
      <c r="AD45" s="196"/>
      <c r="AE45" s="196"/>
      <c r="AF45" s="196"/>
      <c r="AG45" s="196"/>
      <c r="AH45" s="196"/>
      <c r="AI45" s="193" t="s">
        <v>94</v>
      </c>
      <c r="AJ45" s="147" t="str">
        <f t="shared" si="18"/>
        <v>Sorry, this response is required.</v>
      </c>
      <c r="AK45" s="147" t="str">
        <f t="shared" si="19"/>
        <v>Désolé, réponse obligatoire!</v>
      </c>
      <c r="AL45" s="147" t="str">
        <f t="shared" si="20"/>
        <v>Disculpe, pero esta respuesta es necesaria!</v>
      </c>
      <c r="AM45" s="147" t="str">
        <f t="shared" si="21"/>
        <v>Sorry, this response is required.</v>
      </c>
      <c r="AN45" s="147" t="str">
        <f t="shared" si="22"/>
        <v>هذا الجواب الزامي.</v>
      </c>
      <c r="AO45" s="147" t="str">
        <f t="shared" si="23"/>
        <v>Pole, hii jawabu linahitajika!</v>
      </c>
      <c r="AP45" s="147" t="str">
        <f t="shared" si="24"/>
        <v>សូមទោស ត្រូវការចម្លើយនេះ!</v>
      </c>
      <c r="AQ45" s="147" t="str">
        <f t="shared" si="25"/>
        <v>Iki kibazo ugomba kugisubiza!</v>
      </c>
      <c r="AR45" s="147" t="str">
        <f t="shared" si="26"/>
        <v>Xin lỗi, câu trả lời là bắt buộc!</v>
      </c>
      <c r="AS45" s="153"/>
      <c r="AT45" s="153"/>
      <c r="AU45" s="153"/>
      <c r="AV45" s="196"/>
      <c r="AW45" s="196"/>
      <c r="AX45" s="196"/>
      <c r="AY45" s="196"/>
      <c r="AZ45" s="196"/>
      <c r="BA45" s="22"/>
      <c r="BB45" s="22"/>
      <c r="BC45" s="22"/>
      <c r="BD45" s="22"/>
      <c r="BE45" s="22"/>
      <c r="BF45" s="22"/>
      <c r="BG45" s="22"/>
      <c r="BH45" s="22"/>
      <c r="BI45" s="22"/>
      <c r="BJ45" s="22"/>
      <c r="BK45" s="22"/>
      <c r="BL45" s="22"/>
      <c r="BM45" s="22"/>
      <c r="BN45" s="22"/>
      <c r="BO45" s="22"/>
      <c r="BP45" s="22"/>
      <c r="BQ45" s="22"/>
      <c r="BR45" s="22"/>
      <c r="BS45" s="22"/>
      <c r="BT45" s="22"/>
    </row>
    <row r="46" spans="1:72" ht="18" customHeight="1">
      <c r="A46" s="136"/>
      <c r="B46" s="136"/>
      <c r="C46" s="136"/>
      <c r="D46" s="193" t="s">
        <v>255</v>
      </c>
      <c r="E46" s="193" t="s">
        <v>352</v>
      </c>
      <c r="F46" s="193" t="s">
        <v>353</v>
      </c>
      <c r="G46" s="193" t="s">
        <v>354</v>
      </c>
      <c r="H46" s="193" t="s">
        <v>355</v>
      </c>
      <c r="I46" s="193" t="s">
        <v>356</v>
      </c>
      <c r="J46" s="193" t="s">
        <v>357</v>
      </c>
      <c r="K46" s="21" t="s">
        <v>358</v>
      </c>
      <c r="L46" s="196"/>
      <c r="M46" s="23"/>
      <c r="N46" s="196"/>
      <c r="O46" s="197" t="s">
        <v>359</v>
      </c>
      <c r="P46" s="196"/>
      <c r="Q46" s="196"/>
      <c r="R46" s="196"/>
      <c r="S46" s="196"/>
      <c r="T46" s="196"/>
      <c r="U46" s="196"/>
      <c r="V46" s="196"/>
      <c r="W46" s="196"/>
      <c r="X46" s="199"/>
      <c r="Y46" s="153"/>
      <c r="Z46" s="153"/>
      <c r="AA46" s="196"/>
      <c r="AB46" s="196"/>
      <c r="AC46" s="196"/>
      <c r="AD46" s="196"/>
      <c r="AE46" s="196"/>
      <c r="AF46" s="196"/>
      <c r="AG46" s="196"/>
      <c r="AH46" s="196"/>
      <c r="AI46" s="193" t="s">
        <v>94</v>
      </c>
      <c r="AJ46" s="147" t="str">
        <f t="shared" si="18"/>
        <v>Sorry, this response is required.</v>
      </c>
      <c r="AK46" s="147" t="str">
        <f t="shared" si="19"/>
        <v>Désolé, réponse obligatoire!</v>
      </c>
      <c r="AL46" s="147" t="str">
        <f t="shared" si="20"/>
        <v>Disculpe, pero esta respuesta es necesaria!</v>
      </c>
      <c r="AM46" s="147" t="str">
        <f t="shared" si="21"/>
        <v>Sorry, this response is required.</v>
      </c>
      <c r="AN46" s="147" t="str">
        <f t="shared" si="22"/>
        <v>هذا الجواب الزامي.</v>
      </c>
      <c r="AO46" s="147" t="str">
        <f t="shared" si="23"/>
        <v>Pole, hii jawabu linahitajika!</v>
      </c>
      <c r="AP46" s="147" t="str">
        <f t="shared" si="24"/>
        <v>សូមទោស ត្រូវការចម្លើយនេះ!</v>
      </c>
      <c r="AQ46" s="147" t="str">
        <f t="shared" si="25"/>
        <v>Iki kibazo ugomba kugisubiza!</v>
      </c>
      <c r="AR46" s="147" t="str">
        <f t="shared" si="26"/>
        <v>Xin lỗi, câu trả lời là bắt buộc!</v>
      </c>
      <c r="AS46" s="153"/>
      <c r="AT46" s="153"/>
      <c r="AU46" s="153"/>
      <c r="AV46" s="196"/>
      <c r="AW46" s="196"/>
      <c r="AX46" s="196"/>
      <c r="AY46" s="196"/>
      <c r="AZ46" s="196"/>
      <c r="BA46" s="22"/>
      <c r="BB46" s="22"/>
      <c r="BC46" s="22"/>
      <c r="BD46" s="22"/>
      <c r="BE46" s="22"/>
      <c r="BF46" s="22"/>
      <c r="BG46" s="22"/>
      <c r="BH46" s="22"/>
      <c r="BI46" s="22"/>
      <c r="BJ46" s="22"/>
      <c r="BK46" s="22"/>
      <c r="BL46" s="22"/>
      <c r="BM46" s="22"/>
      <c r="BN46" s="22"/>
      <c r="BO46" s="22"/>
      <c r="BP46" s="22"/>
      <c r="BQ46" s="22"/>
      <c r="BR46" s="22"/>
      <c r="BS46" s="22"/>
      <c r="BT46" s="22"/>
    </row>
    <row r="47" spans="1:72" ht="18" customHeight="1">
      <c r="A47" s="136"/>
      <c r="B47" s="136"/>
      <c r="C47" s="136"/>
      <c r="D47" s="193" t="s">
        <v>255</v>
      </c>
      <c r="E47" s="193" t="s">
        <v>112</v>
      </c>
      <c r="F47" s="198"/>
      <c r="G47" s="153"/>
      <c r="H47" s="196"/>
      <c r="I47" s="196"/>
      <c r="J47" s="196"/>
      <c r="K47" s="24"/>
      <c r="L47" s="196"/>
      <c r="M47" s="23"/>
      <c r="N47" s="196"/>
      <c r="O47" s="204"/>
      <c r="P47" s="153"/>
      <c r="Q47" s="196"/>
      <c r="R47" s="196"/>
      <c r="S47" s="196"/>
      <c r="T47" s="196"/>
      <c r="U47" s="196"/>
      <c r="V47" s="196"/>
      <c r="W47" s="196"/>
      <c r="X47" s="199"/>
      <c r="Y47" s="153"/>
      <c r="Z47" s="153"/>
      <c r="AA47" s="196"/>
      <c r="AB47" s="196"/>
      <c r="AC47" s="196"/>
      <c r="AD47" s="196"/>
      <c r="AE47" s="196"/>
      <c r="AF47" s="196"/>
      <c r="AG47" s="196"/>
      <c r="AH47" s="196"/>
      <c r="AI47" s="153"/>
      <c r="AJ47" s="147" t="str">
        <f t="shared" si="18"/>
        <v/>
      </c>
      <c r="AK47" s="147" t="str">
        <f t="shared" si="19"/>
        <v/>
      </c>
      <c r="AL47" s="147" t="str">
        <f t="shared" si="20"/>
        <v/>
      </c>
      <c r="AM47" s="147" t="str">
        <f t="shared" si="21"/>
        <v/>
      </c>
      <c r="AN47" s="147" t="str">
        <f t="shared" si="22"/>
        <v/>
      </c>
      <c r="AO47" s="147" t="str">
        <f t="shared" si="23"/>
        <v/>
      </c>
      <c r="AP47" s="147" t="str">
        <f t="shared" si="24"/>
        <v/>
      </c>
      <c r="AQ47" s="147" t="str">
        <f t="shared" si="25"/>
        <v/>
      </c>
      <c r="AR47" s="147" t="str">
        <f t="shared" si="26"/>
        <v/>
      </c>
      <c r="AS47" s="153"/>
      <c r="AT47" s="153"/>
      <c r="AU47" s="153"/>
      <c r="AV47" s="196"/>
      <c r="AW47" s="196"/>
      <c r="AX47" s="196"/>
      <c r="AY47" s="196"/>
      <c r="AZ47" s="196"/>
      <c r="BA47" s="22"/>
      <c r="BB47" s="22"/>
      <c r="BC47" s="22"/>
      <c r="BD47" s="22"/>
      <c r="BE47" s="22"/>
      <c r="BF47" s="22"/>
      <c r="BG47" s="22"/>
      <c r="BH47" s="22"/>
      <c r="BI47" s="22"/>
      <c r="BJ47" s="22"/>
      <c r="BK47" s="22"/>
      <c r="BL47" s="22"/>
      <c r="BM47" s="22"/>
      <c r="BN47" s="22"/>
      <c r="BO47" s="22"/>
      <c r="BP47" s="22"/>
      <c r="BQ47" s="22"/>
      <c r="BR47" s="22"/>
      <c r="BS47" s="22"/>
      <c r="BT47" s="22"/>
    </row>
    <row r="48" spans="1:72" ht="18" customHeight="1">
      <c r="A48" s="136"/>
      <c r="B48" s="136"/>
      <c r="C48" s="136"/>
      <c r="D48" s="193" t="s">
        <v>255</v>
      </c>
      <c r="E48" s="25" t="s">
        <v>72</v>
      </c>
      <c r="F48" s="25" t="s">
        <v>360</v>
      </c>
      <c r="G48" s="25" t="s">
        <v>361</v>
      </c>
      <c r="H48" s="25" t="s">
        <v>362</v>
      </c>
      <c r="I48" s="193" t="s">
        <v>363</v>
      </c>
      <c r="J48" s="205" t="s">
        <v>364</v>
      </c>
      <c r="K48" s="206" t="s">
        <v>365</v>
      </c>
      <c r="L48" s="205" t="s">
        <v>366</v>
      </c>
      <c r="M48" s="153"/>
      <c r="N48" s="153"/>
      <c r="O48" s="207" t="s">
        <v>367</v>
      </c>
      <c r="P48" s="26"/>
      <c r="Q48" s="26"/>
      <c r="R48" s="196"/>
      <c r="S48" s="196"/>
      <c r="T48" s="196"/>
      <c r="U48" s="196"/>
      <c r="V48" s="196"/>
      <c r="W48" s="196"/>
      <c r="X48" s="199"/>
      <c r="Y48" s="200"/>
      <c r="Z48" s="26"/>
      <c r="AA48" s="26"/>
      <c r="AB48" s="26"/>
      <c r="AC48" s="196"/>
      <c r="AD48" s="196"/>
      <c r="AE48" s="196"/>
      <c r="AF48" s="196"/>
      <c r="AG48" s="196"/>
      <c r="AH48" s="26"/>
      <c r="AI48" s="26"/>
      <c r="AJ48" s="147" t="str">
        <f t="shared" si="18"/>
        <v/>
      </c>
      <c r="AK48" s="147" t="str">
        <f t="shared" si="19"/>
        <v/>
      </c>
      <c r="AL48" s="147" t="str">
        <f t="shared" si="20"/>
        <v/>
      </c>
      <c r="AM48" s="147" t="str">
        <f t="shared" si="21"/>
        <v/>
      </c>
      <c r="AN48" s="147" t="str">
        <f t="shared" si="22"/>
        <v/>
      </c>
      <c r="AO48" s="147" t="str">
        <f t="shared" si="23"/>
        <v/>
      </c>
      <c r="AP48" s="147" t="str">
        <f t="shared" si="24"/>
        <v/>
      </c>
      <c r="AQ48" s="147" t="str">
        <f t="shared" si="25"/>
        <v/>
      </c>
      <c r="AR48" s="147" t="str">
        <f t="shared" si="26"/>
        <v/>
      </c>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row>
    <row r="49" spans="1:72" ht="18" customHeight="1">
      <c r="A49" s="136"/>
      <c r="B49" s="136"/>
      <c r="C49" s="136"/>
      <c r="D49" s="193" t="s">
        <v>255</v>
      </c>
      <c r="E49" s="25" t="s">
        <v>368</v>
      </c>
      <c r="F49" s="25" t="s">
        <v>369</v>
      </c>
      <c r="G49" s="25" t="s">
        <v>370</v>
      </c>
      <c r="H49" s="25" t="s">
        <v>371</v>
      </c>
      <c r="I49" s="193" t="s">
        <v>372</v>
      </c>
      <c r="J49" s="205" t="s">
        <v>373</v>
      </c>
      <c r="K49" s="206" t="s">
        <v>374</v>
      </c>
      <c r="L49" s="205" t="s">
        <v>375</v>
      </c>
      <c r="M49" s="153"/>
      <c r="N49" s="153"/>
      <c r="O49" s="207" t="s">
        <v>376</v>
      </c>
      <c r="P49" s="25" t="s">
        <v>377</v>
      </c>
      <c r="Q49" s="25" t="s">
        <v>378</v>
      </c>
      <c r="R49" s="203" t="s">
        <v>379</v>
      </c>
      <c r="S49" s="153"/>
      <c r="T49" s="153"/>
      <c r="U49" s="205" t="s">
        <v>380</v>
      </c>
      <c r="V49" s="153"/>
      <c r="W49" s="153"/>
      <c r="X49" s="208" t="s">
        <v>381</v>
      </c>
      <c r="Y49" s="200"/>
      <c r="Z49" s="26"/>
      <c r="AA49" s="26"/>
      <c r="AB49" s="26"/>
      <c r="AC49" s="196"/>
      <c r="AD49" s="196"/>
      <c r="AE49" s="196"/>
      <c r="AF49" s="196"/>
      <c r="AG49" s="196"/>
      <c r="AH49" s="26"/>
      <c r="AI49" s="193" t="s">
        <v>94</v>
      </c>
      <c r="AJ49" s="147" t="str">
        <f t="shared" si="18"/>
        <v>Sorry, this response is required.</v>
      </c>
      <c r="AK49" s="147" t="str">
        <f t="shared" si="19"/>
        <v>Désolé, réponse obligatoire!</v>
      </c>
      <c r="AL49" s="147" t="str">
        <f t="shared" si="20"/>
        <v>Disculpe, pero esta respuesta es necesaria!</v>
      </c>
      <c r="AM49" s="147" t="str">
        <f t="shared" si="21"/>
        <v>Sorry, this response is required.</v>
      </c>
      <c r="AN49" s="147" t="str">
        <f t="shared" si="22"/>
        <v>هذا الجواب الزامي.</v>
      </c>
      <c r="AO49" s="147" t="str">
        <f t="shared" si="23"/>
        <v>Pole, hii jawabu linahitajika!</v>
      </c>
      <c r="AP49" s="147" t="str">
        <f t="shared" si="24"/>
        <v>សូមទោស ត្រូវការចម្លើយនេះ!</v>
      </c>
      <c r="AQ49" s="147" t="str">
        <f t="shared" si="25"/>
        <v>Iki kibazo ugomba kugisubiza!</v>
      </c>
      <c r="AR49" s="147" t="str">
        <f t="shared" si="26"/>
        <v>Xin lỗi, câu trả lời là bắt buộc!</v>
      </c>
      <c r="AS49" s="27"/>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row>
    <row r="50" spans="1:72" ht="18" customHeight="1">
      <c r="A50" s="136"/>
      <c r="B50" s="136"/>
      <c r="C50" s="136"/>
      <c r="D50" s="193" t="s">
        <v>255</v>
      </c>
      <c r="E50" s="25" t="s">
        <v>382</v>
      </c>
      <c r="F50" s="25" t="s">
        <v>383</v>
      </c>
      <c r="G50" s="26"/>
      <c r="H50" s="26"/>
      <c r="I50" s="196"/>
      <c r="J50" s="196"/>
      <c r="K50" s="196"/>
      <c r="L50" s="196"/>
      <c r="M50" s="196"/>
      <c r="N50" s="196"/>
      <c r="O50" s="201"/>
      <c r="P50" s="26"/>
      <c r="Q50" s="26"/>
      <c r="R50" s="196"/>
      <c r="S50" s="196"/>
      <c r="T50" s="196"/>
      <c r="U50" s="196"/>
      <c r="V50" s="196"/>
      <c r="W50" s="196"/>
      <c r="X50" s="199"/>
      <c r="Y50" s="200"/>
      <c r="Z50" s="26"/>
      <c r="AA50" s="26"/>
      <c r="AB50" s="26"/>
      <c r="AC50" s="196"/>
      <c r="AD50" s="196"/>
      <c r="AE50" s="196"/>
      <c r="AF50" s="196"/>
      <c r="AG50" s="196"/>
      <c r="AH50" s="26"/>
      <c r="AI50" s="26"/>
      <c r="AJ50" s="147" t="str">
        <f t="shared" si="18"/>
        <v/>
      </c>
      <c r="AK50" s="147" t="str">
        <f t="shared" si="19"/>
        <v/>
      </c>
      <c r="AL50" s="147" t="str">
        <f t="shared" si="20"/>
        <v/>
      </c>
      <c r="AM50" s="147" t="str">
        <f t="shared" si="21"/>
        <v/>
      </c>
      <c r="AN50" s="147" t="str">
        <f t="shared" si="22"/>
        <v/>
      </c>
      <c r="AO50" s="147" t="str">
        <f t="shared" si="23"/>
        <v/>
      </c>
      <c r="AP50" s="147" t="str">
        <f t="shared" si="24"/>
        <v/>
      </c>
      <c r="AQ50" s="147" t="str">
        <f t="shared" si="25"/>
        <v/>
      </c>
      <c r="AR50" s="147" t="str">
        <f t="shared" si="26"/>
        <v/>
      </c>
      <c r="AS50" s="26"/>
      <c r="AT50" s="26"/>
      <c r="AU50" s="26"/>
      <c r="AV50" s="25" t="s">
        <v>384</v>
      </c>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row>
    <row r="51" spans="1:72" ht="18" customHeight="1">
      <c r="A51" s="136"/>
      <c r="B51" s="136"/>
      <c r="C51" s="136"/>
      <c r="D51" s="193" t="s">
        <v>255</v>
      </c>
      <c r="E51" s="25" t="s">
        <v>109</v>
      </c>
      <c r="F51" s="25" t="s">
        <v>385</v>
      </c>
      <c r="G51" s="26"/>
      <c r="H51" s="26"/>
      <c r="I51" s="196"/>
      <c r="J51" s="196"/>
      <c r="K51" s="196"/>
      <c r="L51" s="196"/>
      <c r="M51" s="196"/>
      <c r="N51" s="196"/>
      <c r="O51" s="201"/>
      <c r="P51" s="26"/>
      <c r="Q51" s="26"/>
      <c r="R51" s="196"/>
      <c r="S51" s="196"/>
      <c r="T51" s="196"/>
      <c r="U51" s="196"/>
      <c r="V51" s="196"/>
      <c r="W51" s="196"/>
      <c r="X51" s="199"/>
      <c r="Y51" s="200"/>
      <c r="Z51" s="26"/>
      <c r="AA51" s="26"/>
      <c r="AB51" s="26"/>
      <c r="AC51" s="196"/>
      <c r="AD51" s="196"/>
      <c r="AE51" s="196"/>
      <c r="AF51" s="196"/>
      <c r="AG51" s="196"/>
      <c r="AH51" s="26"/>
      <c r="AI51" s="26"/>
      <c r="AJ51" s="147" t="str">
        <f t="shared" si="18"/>
        <v/>
      </c>
      <c r="AK51" s="147" t="str">
        <f t="shared" si="19"/>
        <v/>
      </c>
      <c r="AL51" s="147" t="str">
        <f t="shared" si="20"/>
        <v/>
      </c>
      <c r="AM51" s="147" t="str">
        <f t="shared" si="21"/>
        <v/>
      </c>
      <c r="AN51" s="147" t="str">
        <f t="shared" si="22"/>
        <v/>
      </c>
      <c r="AO51" s="147" t="str">
        <f t="shared" si="23"/>
        <v/>
      </c>
      <c r="AP51" s="147" t="str">
        <f t="shared" si="24"/>
        <v/>
      </c>
      <c r="AQ51" s="147" t="str">
        <f t="shared" si="25"/>
        <v/>
      </c>
      <c r="AR51" s="147" t="str">
        <f t="shared" si="26"/>
        <v/>
      </c>
      <c r="AS51" s="26"/>
      <c r="AT51" s="26"/>
      <c r="AU51" s="26"/>
      <c r="AV51" s="26"/>
      <c r="AW51" s="26"/>
      <c r="AX51" s="193" t="s">
        <v>386</v>
      </c>
      <c r="AY51" s="26"/>
      <c r="AZ51" s="26"/>
      <c r="BA51" s="26"/>
      <c r="BB51" s="26"/>
      <c r="BC51" s="26"/>
      <c r="BD51" s="26"/>
      <c r="BE51" s="26"/>
      <c r="BF51" s="26"/>
      <c r="BG51" s="26"/>
      <c r="BH51" s="26"/>
      <c r="BI51" s="26"/>
      <c r="BJ51" s="26"/>
      <c r="BK51" s="26"/>
      <c r="BL51" s="26"/>
      <c r="BM51" s="26"/>
      <c r="BN51" s="26"/>
      <c r="BO51" s="26"/>
      <c r="BP51" s="26"/>
      <c r="BQ51" s="26"/>
      <c r="BR51" s="26"/>
      <c r="BS51" s="26"/>
      <c r="BT51" s="26"/>
    </row>
    <row r="52" spans="1:72" ht="18" customHeight="1">
      <c r="A52" s="136"/>
      <c r="B52" s="136"/>
      <c r="C52" s="136"/>
      <c r="D52" s="193" t="s">
        <v>255</v>
      </c>
      <c r="E52" s="25" t="s">
        <v>72</v>
      </c>
      <c r="F52" s="25" t="s">
        <v>387</v>
      </c>
      <c r="G52" s="26"/>
      <c r="H52" s="26"/>
      <c r="I52" s="196"/>
      <c r="J52" s="196"/>
      <c r="K52" s="196"/>
      <c r="L52" s="196"/>
      <c r="M52" s="196"/>
      <c r="N52" s="196"/>
      <c r="O52" s="201"/>
      <c r="P52" s="26"/>
      <c r="Q52" s="26"/>
      <c r="R52" s="196"/>
      <c r="S52" s="196"/>
      <c r="T52" s="196"/>
      <c r="U52" s="196"/>
      <c r="V52" s="196"/>
      <c r="W52" s="196"/>
      <c r="X52" s="199"/>
      <c r="Y52" s="200"/>
      <c r="Z52" s="26"/>
      <c r="AA52" s="26"/>
      <c r="AB52" s="26"/>
      <c r="AC52" s="196"/>
      <c r="AD52" s="196"/>
      <c r="AE52" s="196"/>
      <c r="AF52" s="196"/>
      <c r="AG52" s="196"/>
      <c r="AH52" s="26"/>
      <c r="AI52" s="26"/>
      <c r="AJ52" s="147" t="str">
        <f t="shared" si="18"/>
        <v/>
      </c>
      <c r="AK52" s="147" t="str">
        <f t="shared" si="19"/>
        <v/>
      </c>
      <c r="AL52" s="147" t="str">
        <f t="shared" si="20"/>
        <v/>
      </c>
      <c r="AM52" s="147" t="str">
        <f t="shared" si="21"/>
        <v/>
      </c>
      <c r="AN52" s="147" t="str">
        <f t="shared" si="22"/>
        <v/>
      </c>
      <c r="AO52" s="147" t="str">
        <f t="shared" si="23"/>
        <v/>
      </c>
      <c r="AP52" s="147" t="str">
        <f t="shared" si="24"/>
        <v/>
      </c>
      <c r="AQ52" s="147" t="str">
        <f t="shared" si="25"/>
        <v/>
      </c>
      <c r="AR52" s="147" t="str">
        <f t="shared" si="26"/>
        <v/>
      </c>
      <c r="AS52" s="25" t="s">
        <v>82</v>
      </c>
      <c r="AT52" s="26"/>
      <c r="AU52" s="25" t="s">
        <v>388</v>
      </c>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row>
    <row r="53" spans="1:72" ht="15.75" customHeight="1">
      <c r="A53" s="136"/>
      <c r="B53" s="136"/>
      <c r="C53" s="136"/>
      <c r="D53" s="193" t="s">
        <v>255</v>
      </c>
      <c r="E53" s="25" t="s">
        <v>51</v>
      </c>
      <c r="F53" s="28" t="s">
        <v>389</v>
      </c>
      <c r="G53" s="25" t="s">
        <v>390</v>
      </c>
      <c r="H53" s="25" t="s">
        <v>391</v>
      </c>
      <c r="I53" s="193" t="s">
        <v>392</v>
      </c>
      <c r="J53" s="205" t="s">
        <v>393</v>
      </c>
      <c r="K53" s="206" t="s">
        <v>394</v>
      </c>
      <c r="L53" s="205" t="s">
        <v>395</v>
      </c>
      <c r="M53" s="153"/>
      <c r="N53" s="153"/>
      <c r="O53" s="207" t="s">
        <v>396</v>
      </c>
      <c r="P53" s="25" t="s">
        <v>397</v>
      </c>
      <c r="Q53" s="25" t="s">
        <v>398</v>
      </c>
      <c r="R53" s="203" t="s">
        <v>399</v>
      </c>
      <c r="S53" s="153"/>
      <c r="T53" s="153"/>
      <c r="U53" s="205" t="s">
        <v>400</v>
      </c>
      <c r="V53" s="153"/>
      <c r="W53" s="153"/>
      <c r="X53" s="208" t="s">
        <v>401</v>
      </c>
      <c r="Y53" s="200"/>
      <c r="Z53" s="26"/>
      <c r="AA53" s="26"/>
      <c r="AB53" s="26"/>
      <c r="AC53" s="196"/>
      <c r="AD53" s="196"/>
      <c r="AE53" s="196"/>
      <c r="AF53" s="196"/>
      <c r="AG53" s="196"/>
      <c r="AH53" s="26"/>
      <c r="AI53" s="26"/>
      <c r="AJ53" s="147" t="str">
        <f t="shared" si="18"/>
        <v/>
      </c>
      <c r="AK53" s="147" t="str">
        <f t="shared" si="19"/>
        <v/>
      </c>
      <c r="AL53" s="147" t="str">
        <f t="shared" si="20"/>
        <v/>
      </c>
      <c r="AM53" s="147" t="str">
        <f t="shared" si="21"/>
        <v/>
      </c>
      <c r="AN53" s="147" t="str">
        <f t="shared" si="22"/>
        <v/>
      </c>
      <c r="AO53" s="147" t="str">
        <f t="shared" si="23"/>
        <v/>
      </c>
      <c r="AP53" s="147" t="str">
        <f t="shared" si="24"/>
        <v/>
      </c>
      <c r="AQ53" s="147" t="str">
        <f t="shared" si="25"/>
        <v/>
      </c>
      <c r="AR53" s="147" t="str">
        <f t="shared" si="26"/>
        <v/>
      </c>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row>
    <row r="54" spans="1:72" ht="15.75" customHeight="1">
      <c r="A54" s="136"/>
      <c r="B54" s="136"/>
      <c r="C54" s="136"/>
      <c r="D54" s="193" t="s">
        <v>255</v>
      </c>
      <c r="E54" s="25" t="s">
        <v>51</v>
      </c>
      <c r="F54" s="28" t="s">
        <v>402</v>
      </c>
      <c r="G54" s="25" t="s">
        <v>403</v>
      </c>
      <c r="H54" s="25" t="s">
        <v>404</v>
      </c>
      <c r="I54" s="193" t="s">
        <v>405</v>
      </c>
      <c r="J54" s="205" t="s">
        <v>406</v>
      </c>
      <c r="K54" s="206" t="s">
        <v>407</v>
      </c>
      <c r="L54" s="205" t="s">
        <v>408</v>
      </c>
      <c r="M54" s="153"/>
      <c r="N54" s="153"/>
      <c r="O54" s="207" t="s">
        <v>409</v>
      </c>
      <c r="P54" s="26"/>
      <c r="Q54" s="26"/>
      <c r="R54" s="196"/>
      <c r="S54" s="196"/>
      <c r="T54" s="196"/>
      <c r="U54" s="196"/>
      <c r="V54" s="196"/>
      <c r="W54" s="196"/>
      <c r="X54" s="199"/>
      <c r="Y54" s="200"/>
      <c r="Z54" s="26"/>
      <c r="AA54" s="26"/>
      <c r="AB54" s="26"/>
      <c r="AC54" s="196"/>
      <c r="AD54" s="196"/>
      <c r="AE54" s="196"/>
      <c r="AF54" s="196"/>
      <c r="AG54" s="196"/>
      <c r="AH54" s="26"/>
      <c r="AI54" s="26"/>
      <c r="AJ54" s="147" t="str">
        <f t="shared" si="18"/>
        <v/>
      </c>
      <c r="AK54" s="147" t="str">
        <f t="shared" si="19"/>
        <v/>
      </c>
      <c r="AL54" s="147" t="str">
        <f t="shared" si="20"/>
        <v/>
      </c>
      <c r="AM54" s="147" t="str">
        <f t="shared" si="21"/>
        <v/>
      </c>
      <c r="AN54" s="147" t="str">
        <f t="shared" si="22"/>
        <v/>
      </c>
      <c r="AO54" s="147" t="str">
        <f t="shared" si="23"/>
        <v/>
      </c>
      <c r="AP54" s="147" t="str">
        <f t="shared" si="24"/>
        <v/>
      </c>
      <c r="AQ54" s="147" t="str">
        <f t="shared" si="25"/>
        <v/>
      </c>
      <c r="AR54" s="147" t="str">
        <f t="shared" si="26"/>
        <v/>
      </c>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row>
    <row r="55" spans="1:72" ht="18" customHeight="1">
      <c r="A55" s="136"/>
      <c r="B55" s="136"/>
      <c r="C55" s="136"/>
      <c r="D55" s="193" t="s">
        <v>255</v>
      </c>
      <c r="E55" s="25" t="s">
        <v>291</v>
      </c>
      <c r="F55" s="25" t="s">
        <v>410</v>
      </c>
      <c r="G55" s="25" t="s">
        <v>411</v>
      </c>
      <c r="H55" s="25" t="s">
        <v>412</v>
      </c>
      <c r="I55" s="193" t="s">
        <v>413</v>
      </c>
      <c r="J55" s="205" t="s">
        <v>414</v>
      </c>
      <c r="K55" s="206" t="s">
        <v>415</v>
      </c>
      <c r="L55" s="205" t="s">
        <v>416</v>
      </c>
      <c r="M55" s="153"/>
      <c r="N55" s="153"/>
      <c r="O55" s="207" t="s">
        <v>417</v>
      </c>
      <c r="P55" s="26"/>
      <c r="Q55" s="26"/>
      <c r="R55" s="196"/>
      <c r="S55" s="196"/>
      <c r="T55" s="196"/>
      <c r="U55" s="196"/>
      <c r="V55" s="196"/>
      <c r="W55" s="196"/>
      <c r="X55" s="199"/>
      <c r="Y55" s="200"/>
      <c r="Z55" s="26"/>
      <c r="AA55" s="26"/>
      <c r="AB55" s="26"/>
      <c r="AC55" s="196"/>
      <c r="AD55" s="196"/>
      <c r="AE55" s="196"/>
      <c r="AF55" s="196"/>
      <c r="AG55" s="196"/>
      <c r="AH55" s="26"/>
      <c r="AI55" s="193" t="s">
        <v>94</v>
      </c>
      <c r="AJ55" s="147" t="str">
        <f t="shared" si="18"/>
        <v>Sorry, this response is required.</v>
      </c>
      <c r="AK55" s="147" t="str">
        <f t="shared" si="19"/>
        <v>Désolé, réponse obligatoire!</v>
      </c>
      <c r="AL55" s="147" t="str">
        <f t="shared" si="20"/>
        <v>Disculpe, pero esta respuesta es necesaria!</v>
      </c>
      <c r="AM55" s="147" t="str">
        <f t="shared" si="21"/>
        <v>Sorry, this response is required.</v>
      </c>
      <c r="AN55" s="147" t="str">
        <f t="shared" si="22"/>
        <v>هذا الجواب الزامي.</v>
      </c>
      <c r="AO55" s="147" t="str">
        <f t="shared" si="23"/>
        <v>Pole, hii jawabu linahitajika!</v>
      </c>
      <c r="AP55" s="147" t="str">
        <f t="shared" si="24"/>
        <v>សូមទោស ត្រូវការចម្លើយនេះ!</v>
      </c>
      <c r="AQ55" s="147" t="str">
        <f t="shared" si="25"/>
        <v>Iki kibazo ugomba kugisubiza!</v>
      </c>
      <c r="AR55" s="147" t="str">
        <f t="shared" si="26"/>
        <v>Xin lỗi, câu trả lời là bắt buộc!</v>
      </c>
      <c r="AS55" s="27"/>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row>
    <row r="56" spans="1:72" ht="18" customHeight="1">
      <c r="A56" s="136"/>
      <c r="B56" s="136"/>
      <c r="C56" s="136"/>
      <c r="D56" s="193" t="s">
        <v>255</v>
      </c>
      <c r="E56" s="25" t="s">
        <v>368</v>
      </c>
      <c r="F56" s="25" t="s">
        <v>418</v>
      </c>
      <c r="G56" s="25" t="s">
        <v>419</v>
      </c>
      <c r="H56" s="25" t="s">
        <v>420</v>
      </c>
      <c r="I56" s="193" t="s">
        <v>421</v>
      </c>
      <c r="J56" s="205" t="s">
        <v>422</v>
      </c>
      <c r="K56" s="206" t="s">
        <v>423</v>
      </c>
      <c r="L56" s="205" t="s">
        <v>424</v>
      </c>
      <c r="M56" s="153"/>
      <c r="N56" s="153"/>
      <c r="O56" s="207" t="s">
        <v>425</v>
      </c>
      <c r="P56" s="25" t="s">
        <v>426</v>
      </c>
      <c r="Q56" s="25" t="s">
        <v>427</v>
      </c>
      <c r="R56" s="203" t="s">
        <v>428</v>
      </c>
      <c r="S56" s="153"/>
      <c r="T56" s="153"/>
      <c r="U56" s="205" t="s">
        <v>429</v>
      </c>
      <c r="V56" s="153"/>
      <c r="W56" s="153"/>
      <c r="X56" s="208" t="s">
        <v>430</v>
      </c>
      <c r="Y56" s="200"/>
      <c r="Z56" s="25" t="s">
        <v>431</v>
      </c>
      <c r="AA56" s="25" t="s">
        <v>431</v>
      </c>
      <c r="AB56" s="25" t="s">
        <v>431</v>
      </c>
      <c r="AC56" s="25" t="s">
        <v>431</v>
      </c>
      <c r="AD56" s="25" t="s">
        <v>431</v>
      </c>
      <c r="AE56" s="25" t="s">
        <v>431</v>
      </c>
      <c r="AF56" s="25" t="s">
        <v>431</v>
      </c>
      <c r="AG56" s="25" t="s">
        <v>431</v>
      </c>
      <c r="AH56" s="25" t="s">
        <v>431</v>
      </c>
      <c r="AI56" s="193" t="s">
        <v>94</v>
      </c>
      <c r="AJ56" s="147" t="str">
        <f t="shared" si="18"/>
        <v>Sorry, this response is required.</v>
      </c>
      <c r="AK56" s="147" t="str">
        <f t="shared" si="19"/>
        <v>Désolé, réponse obligatoire!</v>
      </c>
      <c r="AL56" s="147" t="str">
        <f t="shared" si="20"/>
        <v>Disculpe, pero esta respuesta es necesaria!</v>
      </c>
      <c r="AM56" s="147" t="str">
        <f t="shared" si="21"/>
        <v>Sorry, this response is required.</v>
      </c>
      <c r="AN56" s="147" t="str">
        <f t="shared" si="22"/>
        <v>هذا الجواب الزامي.</v>
      </c>
      <c r="AO56" s="147" t="str">
        <f t="shared" si="23"/>
        <v>Pole, hii jawabu linahitajika!</v>
      </c>
      <c r="AP56" s="147" t="str">
        <f t="shared" si="24"/>
        <v>សូមទោស ត្រូវការចម្លើយនេះ!</v>
      </c>
      <c r="AQ56" s="147" t="str">
        <f t="shared" si="25"/>
        <v>Iki kibazo ugomba kugisubiza!</v>
      </c>
      <c r="AR56" s="147" t="str">
        <f t="shared" si="26"/>
        <v>Xin lỗi, câu trả lời là bắt buộc!</v>
      </c>
      <c r="AS56" s="27"/>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row>
    <row r="57" spans="1:72" ht="18" customHeight="1">
      <c r="A57" s="136"/>
      <c r="B57" s="136"/>
      <c r="C57" s="136"/>
      <c r="D57" s="193" t="s">
        <v>255</v>
      </c>
      <c r="E57" s="25" t="s">
        <v>224</v>
      </c>
      <c r="F57" s="25" t="s">
        <v>432</v>
      </c>
      <c r="G57" s="25" t="s">
        <v>433</v>
      </c>
      <c r="H57" s="25" t="s">
        <v>434</v>
      </c>
      <c r="I57" s="28" t="s">
        <v>435</v>
      </c>
      <c r="J57" s="28" t="s">
        <v>436</v>
      </c>
      <c r="K57" s="29" t="s">
        <v>437</v>
      </c>
      <c r="L57" s="28" t="s">
        <v>438</v>
      </c>
      <c r="M57" s="26"/>
      <c r="N57" s="26"/>
      <c r="O57" s="197" t="s">
        <v>439</v>
      </c>
      <c r="P57" s="26"/>
      <c r="Q57" s="26"/>
      <c r="R57" s="196"/>
      <c r="S57" s="196"/>
      <c r="T57" s="196"/>
      <c r="U57" s="196"/>
      <c r="V57" s="196"/>
      <c r="W57" s="196"/>
      <c r="X57" s="30"/>
      <c r="Y57" s="200"/>
      <c r="Z57" s="26"/>
      <c r="AA57" s="26"/>
      <c r="AB57" s="26"/>
      <c r="AC57" s="26"/>
      <c r="AD57" s="26"/>
      <c r="AE57" s="26"/>
      <c r="AF57" s="26"/>
      <c r="AG57" s="26"/>
      <c r="AH57" s="26"/>
      <c r="AI57" s="193" t="s">
        <v>94</v>
      </c>
      <c r="AJ57" s="147" t="str">
        <f t="shared" si="18"/>
        <v>Sorry, this response is required.</v>
      </c>
      <c r="AK57" s="147" t="str">
        <f t="shared" si="19"/>
        <v>Désolé, réponse obligatoire!</v>
      </c>
      <c r="AL57" s="147" t="str">
        <f t="shared" si="20"/>
        <v>Disculpe, pero esta respuesta es necesaria!</v>
      </c>
      <c r="AM57" s="147" t="str">
        <f t="shared" si="21"/>
        <v>Sorry, this response is required.</v>
      </c>
      <c r="AN57" s="147" t="str">
        <f t="shared" si="22"/>
        <v>هذا الجواب الزامي.</v>
      </c>
      <c r="AO57" s="147" t="str">
        <f t="shared" si="23"/>
        <v>Pole, hii jawabu linahitajika!</v>
      </c>
      <c r="AP57" s="147" t="str">
        <f t="shared" si="24"/>
        <v>សូមទោស ត្រូវការចម្លើយនេះ!</v>
      </c>
      <c r="AQ57" s="147" t="str">
        <f t="shared" si="25"/>
        <v>Iki kibazo ugomba kugisubiza!</v>
      </c>
      <c r="AR57" s="147" t="str">
        <f t="shared" si="26"/>
        <v>Xin lỗi, câu trả lời là bắt buộc!</v>
      </c>
      <c r="AS57" s="27"/>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row>
    <row r="58" spans="1:72" ht="18" customHeight="1">
      <c r="A58" s="136"/>
      <c r="B58" s="136"/>
      <c r="C58" s="136"/>
      <c r="D58" s="193" t="s">
        <v>255</v>
      </c>
      <c r="E58" s="25" t="s">
        <v>112</v>
      </c>
      <c r="F58" s="25" t="s">
        <v>387</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147" t="str">
        <f t="shared" si="18"/>
        <v/>
      </c>
      <c r="AK58" s="147" t="str">
        <f t="shared" si="19"/>
        <v/>
      </c>
      <c r="AL58" s="147" t="str">
        <f t="shared" si="20"/>
        <v/>
      </c>
      <c r="AM58" s="147" t="str">
        <f t="shared" si="21"/>
        <v/>
      </c>
      <c r="AN58" s="147" t="str">
        <f t="shared" si="22"/>
        <v/>
      </c>
      <c r="AO58" s="147" t="str">
        <f t="shared" si="23"/>
        <v/>
      </c>
      <c r="AP58" s="147" t="str">
        <f t="shared" si="24"/>
        <v/>
      </c>
      <c r="AQ58" s="147" t="str">
        <f t="shared" si="25"/>
        <v/>
      </c>
      <c r="AR58" s="147" t="str">
        <f t="shared" si="26"/>
        <v/>
      </c>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row>
    <row r="59" spans="1:72" ht="18" customHeight="1">
      <c r="A59" s="136"/>
      <c r="B59" s="136"/>
      <c r="C59" s="136"/>
      <c r="D59" s="193" t="s">
        <v>255</v>
      </c>
      <c r="E59" s="25" t="s">
        <v>440</v>
      </c>
      <c r="F59" s="25" t="s">
        <v>383</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147" t="str">
        <f t="shared" si="18"/>
        <v/>
      </c>
      <c r="AK59" s="147" t="str">
        <f t="shared" si="19"/>
        <v/>
      </c>
      <c r="AL59" s="147" t="str">
        <f t="shared" si="20"/>
        <v/>
      </c>
      <c r="AM59" s="147" t="str">
        <f t="shared" si="21"/>
        <v/>
      </c>
      <c r="AN59" s="147" t="str">
        <f t="shared" si="22"/>
        <v/>
      </c>
      <c r="AO59" s="147" t="str">
        <f t="shared" si="23"/>
        <v/>
      </c>
      <c r="AP59" s="147" t="str">
        <f t="shared" si="24"/>
        <v/>
      </c>
      <c r="AQ59" s="147" t="str">
        <f t="shared" si="25"/>
        <v/>
      </c>
      <c r="AR59" s="147" t="str">
        <f t="shared" si="26"/>
        <v/>
      </c>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row>
    <row r="60" spans="1:72" ht="18" customHeight="1">
      <c r="A60" s="136"/>
      <c r="B60" s="136"/>
      <c r="C60" s="136"/>
      <c r="D60" s="193" t="s">
        <v>255</v>
      </c>
      <c r="E60" s="25" t="s">
        <v>112</v>
      </c>
      <c r="F60" s="25" t="s">
        <v>360</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147" t="str">
        <f t="shared" si="18"/>
        <v/>
      </c>
      <c r="AK60" s="147" t="str">
        <f t="shared" si="19"/>
        <v/>
      </c>
      <c r="AL60" s="147" t="str">
        <f t="shared" si="20"/>
        <v/>
      </c>
      <c r="AM60" s="147" t="str">
        <f t="shared" si="21"/>
        <v/>
      </c>
      <c r="AN60" s="147" t="str">
        <f t="shared" si="22"/>
        <v/>
      </c>
      <c r="AO60" s="147" t="str">
        <f t="shared" si="23"/>
        <v/>
      </c>
      <c r="AP60" s="147" t="str">
        <f t="shared" si="24"/>
        <v/>
      </c>
      <c r="AQ60" s="147" t="str">
        <f t="shared" si="25"/>
        <v/>
      </c>
      <c r="AR60" s="147" t="str">
        <f t="shared" si="26"/>
        <v/>
      </c>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row>
    <row r="61" spans="1:72" ht="18" customHeight="1">
      <c r="A61" s="140"/>
      <c r="B61" s="140"/>
      <c r="C61" s="140"/>
      <c r="D61" s="193" t="s">
        <v>255</v>
      </c>
      <c r="E61" s="193" t="s">
        <v>112</v>
      </c>
      <c r="F61" s="193" t="s">
        <v>274</v>
      </c>
      <c r="G61" s="196"/>
      <c r="H61" s="200"/>
      <c r="I61" s="198"/>
      <c r="J61" s="196"/>
      <c r="K61" s="24"/>
      <c r="L61" s="196"/>
      <c r="M61" s="23"/>
      <c r="N61" s="196"/>
      <c r="O61" s="204"/>
      <c r="P61" s="196"/>
      <c r="Q61" s="200"/>
      <c r="R61" s="198"/>
      <c r="S61" s="196"/>
      <c r="T61" s="24"/>
      <c r="U61" s="196"/>
      <c r="V61" s="23"/>
      <c r="W61" s="198"/>
      <c r="X61" s="153"/>
      <c r="Y61" s="196"/>
      <c r="Z61" s="196"/>
      <c r="AA61" s="153"/>
      <c r="AB61" s="153"/>
      <c r="AC61" s="153"/>
      <c r="AD61" s="153"/>
      <c r="AE61" s="153"/>
      <c r="AF61" s="153"/>
      <c r="AG61" s="153"/>
      <c r="AH61" s="153"/>
      <c r="AI61" s="196"/>
      <c r="AJ61" s="196" t="str">
        <f t="shared" si="18"/>
        <v/>
      </c>
      <c r="AK61" s="196" t="str">
        <f t="shared" si="19"/>
        <v/>
      </c>
      <c r="AL61" s="196" t="str">
        <f t="shared" si="20"/>
        <v/>
      </c>
      <c r="AM61" s="196" t="str">
        <f t="shared" si="21"/>
        <v/>
      </c>
      <c r="AN61" s="196" t="str">
        <f t="shared" si="22"/>
        <v/>
      </c>
      <c r="AO61" s="196" t="str">
        <f t="shared" si="23"/>
        <v/>
      </c>
      <c r="AP61" s="196" t="str">
        <f t="shared" si="24"/>
        <v/>
      </c>
      <c r="AQ61" s="196" t="str">
        <f t="shared" si="25"/>
        <v/>
      </c>
      <c r="AR61" s="196" t="str">
        <f t="shared" si="26"/>
        <v/>
      </c>
      <c r="AS61" s="196"/>
      <c r="AT61" s="196"/>
      <c r="AU61" s="153"/>
      <c r="AV61" s="196"/>
      <c r="AW61" s="196"/>
      <c r="AX61" s="196"/>
      <c r="AY61" s="196"/>
      <c r="AZ61" s="196"/>
      <c r="BA61" s="22"/>
      <c r="BB61" s="22"/>
      <c r="BC61" s="22"/>
      <c r="BD61" s="22"/>
      <c r="BE61" s="22"/>
      <c r="BF61" s="22"/>
      <c r="BG61" s="22"/>
      <c r="BH61" s="22"/>
      <c r="BI61" s="22"/>
      <c r="BJ61" s="22"/>
      <c r="BK61" s="22"/>
      <c r="BL61" s="22"/>
      <c r="BM61" s="22"/>
      <c r="BN61" s="22"/>
      <c r="BO61" s="22"/>
      <c r="BP61" s="22"/>
      <c r="BQ61" s="22"/>
      <c r="BR61" s="22"/>
      <c r="BS61" s="22"/>
      <c r="BT61" s="22"/>
    </row>
    <row r="62" spans="1:72" ht="15.75" customHeight="1">
      <c r="A62" s="141"/>
      <c r="B62" s="141"/>
      <c r="C62" s="141"/>
      <c r="D62" s="135" t="s">
        <v>441</v>
      </c>
      <c r="E62" s="135" t="s">
        <v>51</v>
      </c>
      <c r="F62" s="135" t="s">
        <v>442</v>
      </c>
      <c r="G62" s="135" t="s">
        <v>443</v>
      </c>
      <c r="H62" s="135" t="s">
        <v>444</v>
      </c>
      <c r="I62" s="135" t="s">
        <v>445</v>
      </c>
      <c r="J62" s="135" t="s">
        <v>446</v>
      </c>
      <c r="K62" s="19" t="s">
        <v>447</v>
      </c>
      <c r="L62" s="135" t="s">
        <v>448</v>
      </c>
      <c r="M62" s="31"/>
      <c r="N62" s="135" t="s">
        <v>449</v>
      </c>
      <c r="O62" s="152" t="s">
        <v>450</v>
      </c>
      <c r="P62" s="135" t="s">
        <v>451</v>
      </c>
      <c r="Q62" s="135" t="s">
        <v>452</v>
      </c>
      <c r="R62" s="135" t="s">
        <v>453</v>
      </c>
      <c r="S62" s="135" t="s">
        <v>451</v>
      </c>
      <c r="T62" s="19" t="s">
        <v>454</v>
      </c>
      <c r="U62" s="141"/>
      <c r="V62" s="20" t="s">
        <v>455</v>
      </c>
      <c r="W62" s="209" t="s">
        <v>456</v>
      </c>
      <c r="X62" s="210"/>
      <c r="Y62" s="194"/>
      <c r="Z62" s="195"/>
      <c r="AA62" s="195"/>
      <c r="AB62" s="195"/>
      <c r="AC62" s="195"/>
      <c r="AD62" s="195"/>
      <c r="AE62" s="195"/>
      <c r="AF62" s="195"/>
      <c r="AG62" s="195"/>
      <c r="AH62" s="195"/>
      <c r="AI62" s="195"/>
      <c r="AJ62" s="195"/>
      <c r="AK62" s="195"/>
      <c r="AL62" s="195"/>
      <c r="AM62" s="195"/>
      <c r="AN62" s="195"/>
      <c r="AO62" s="195"/>
      <c r="AP62" s="195"/>
      <c r="AQ62" s="195"/>
      <c r="AR62" s="195"/>
      <c r="AS62" s="195"/>
      <c r="AT62" s="195"/>
      <c r="AU62" s="195"/>
      <c r="AV62" s="195"/>
      <c r="AW62" s="195"/>
      <c r="AX62" s="195"/>
      <c r="AY62" s="195"/>
      <c r="AZ62" s="195"/>
      <c r="BA62" s="3"/>
      <c r="BB62" s="3"/>
      <c r="BC62" s="3"/>
      <c r="BD62" s="3"/>
      <c r="BE62" s="3"/>
      <c r="BF62" s="3"/>
      <c r="BG62" s="3"/>
      <c r="BH62" s="3"/>
      <c r="BI62" s="3"/>
      <c r="BJ62" s="3"/>
      <c r="BK62" s="3"/>
      <c r="BL62" s="3"/>
      <c r="BM62" s="3"/>
      <c r="BN62" s="3"/>
      <c r="BO62" s="3"/>
      <c r="BP62" s="3"/>
      <c r="BQ62" s="3"/>
      <c r="BR62" s="3"/>
      <c r="BS62" s="3"/>
      <c r="BT62" s="3"/>
    </row>
    <row r="63" spans="1:72" ht="18" customHeight="1">
      <c r="A63" s="136"/>
      <c r="B63" s="136"/>
      <c r="C63" s="136"/>
      <c r="D63" s="150" t="s">
        <v>441</v>
      </c>
      <c r="E63" s="150" t="s">
        <v>72</v>
      </c>
      <c r="F63" s="150" t="s">
        <v>457</v>
      </c>
      <c r="G63" s="150" t="s">
        <v>458</v>
      </c>
      <c r="H63" s="150" t="s">
        <v>459</v>
      </c>
      <c r="I63" s="150" t="s">
        <v>460</v>
      </c>
      <c r="J63" s="11" t="s">
        <v>461</v>
      </c>
      <c r="K63" s="12" t="s">
        <v>462</v>
      </c>
      <c r="L63" s="150" t="s">
        <v>463</v>
      </c>
      <c r="M63" s="11" t="s">
        <v>464</v>
      </c>
      <c r="N63" s="150" t="s">
        <v>465</v>
      </c>
      <c r="O63" s="152" t="s">
        <v>466</v>
      </c>
      <c r="P63" s="147"/>
      <c r="Q63" s="147"/>
      <c r="R63" s="147"/>
      <c r="S63" s="147"/>
      <c r="T63" s="147"/>
      <c r="U63" s="147"/>
      <c r="V63" s="147"/>
      <c r="W63" s="147"/>
      <c r="X63" s="147"/>
      <c r="Y63" s="147"/>
      <c r="Z63" s="147"/>
      <c r="AA63" s="147"/>
      <c r="AB63" s="147"/>
      <c r="AC63" s="147"/>
      <c r="AD63" s="147"/>
      <c r="AE63" s="147"/>
      <c r="AF63" s="147"/>
      <c r="AG63" s="147"/>
      <c r="AH63" s="147"/>
      <c r="AI63" s="147"/>
      <c r="AJ63" s="196" t="str">
        <f t="shared" ref="AJ63:AJ90" si="27">IF($AI63="yes", "Sorry, this response is required.", "")</f>
        <v/>
      </c>
      <c r="AK63" s="196" t="str">
        <f t="shared" ref="AK63:AK90" si="28">IF($AI63="yes", "Désolé, réponse obligatoire!", "")</f>
        <v/>
      </c>
      <c r="AL63" s="196" t="str">
        <f t="shared" ref="AL63:AL90" si="29">IF($AI63="yes", "Disculpe, pero esta respuesta es necesaria!", "")</f>
        <v/>
      </c>
      <c r="AM63" s="196" t="str">
        <f t="shared" ref="AM63:AM90" si="30">IF($AI63="yes", "Sorry, this response is required.", "")</f>
        <v/>
      </c>
      <c r="AN63" s="196" t="str">
        <f t="shared" ref="AN63:AN90" si="31">IF($AI63="yes", "هذا الجواب الزامي.", "")</f>
        <v/>
      </c>
      <c r="AO63" s="196" t="str">
        <f t="shared" ref="AO63:AO90" si="32">IF($AI63="yes", "Pole, hii jawabu linahitajika!", "")</f>
        <v/>
      </c>
      <c r="AP63" s="196" t="str">
        <f t="shared" ref="AP63:AP90" si="33">IF($AI63="yes", "សូមទោស ត្រូវការចម្លើយនេះ!", "")</f>
        <v/>
      </c>
      <c r="AQ63" s="196" t="str">
        <f t="shared" ref="AQ63:AQ90" si="34">IF($AI63="yes", "Iki kibazo ugomba kugisubiza!", "")</f>
        <v/>
      </c>
      <c r="AR63" s="196" t="str">
        <f t="shared" ref="AR63:AR90" si="35">IF($AI63="yes", "Xin lỗi, câu trả lời là bắt buộc!", "")</f>
        <v/>
      </c>
      <c r="AS63" s="147"/>
      <c r="AT63" s="147"/>
      <c r="AU63" s="153"/>
      <c r="AV63" s="147"/>
      <c r="AW63" s="147"/>
      <c r="AX63" s="147"/>
      <c r="AY63" s="147"/>
      <c r="AZ63" s="147"/>
      <c r="BA63" s="5"/>
      <c r="BB63" s="5"/>
      <c r="BC63" s="5"/>
      <c r="BD63" s="5"/>
      <c r="BE63" s="5"/>
      <c r="BF63" s="5"/>
      <c r="BG63" s="5"/>
      <c r="BH63" s="5"/>
      <c r="BI63" s="5"/>
      <c r="BJ63" s="5"/>
      <c r="BK63" s="5"/>
      <c r="BL63" s="5"/>
      <c r="BM63" s="5"/>
      <c r="BN63" s="5"/>
      <c r="BO63" s="5"/>
      <c r="BP63" s="5"/>
      <c r="BQ63" s="5"/>
      <c r="BR63" s="5"/>
      <c r="BS63" s="5"/>
      <c r="BT63" s="5"/>
    </row>
    <row r="64" spans="1:72" ht="18" customHeight="1">
      <c r="A64" s="136"/>
      <c r="B64" s="136"/>
      <c r="C64" s="136"/>
      <c r="D64" s="150" t="s">
        <v>441</v>
      </c>
      <c r="E64" s="150" t="s">
        <v>72</v>
      </c>
      <c r="F64" s="150" t="s">
        <v>467</v>
      </c>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96" t="str">
        <f t="shared" si="27"/>
        <v/>
      </c>
      <c r="AK64" s="196" t="str">
        <f t="shared" si="28"/>
        <v/>
      </c>
      <c r="AL64" s="196" t="str">
        <f t="shared" si="29"/>
        <v/>
      </c>
      <c r="AM64" s="196" t="str">
        <f t="shared" si="30"/>
        <v/>
      </c>
      <c r="AN64" s="196" t="str">
        <f t="shared" si="31"/>
        <v/>
      </c>
      <c r="AO64" s="196" t="str">
        <f t="shared" si="32"/>
        <v/>
      </c>
      <c r="AP64" s="196" t="str">
        <f t="shared" si="33"/>
        <v/>
      </c>
      <c r="AQ64" s="196" t="str">
        <f t="shared" si="34"/>
        <v/>
      </c>
      <c r="AR64" s="196" t="str">
        <f t="shared" si="35"/>
        <v/>
      </c>
      <c r="AS64" s="147"/>
      <c r="AT64" s="147"/>
      <c r="AU64" s="153"/>
      <c r="AV64" s="147"/>
      <c r="AW64" s="147"/>
      <c r="AX64" s="147"/>
      <c r="AY64" s="147"/>
      <c r="AZ64" s="147"/>
      <c r="BA64" s="5"/>
      <c r="BB64" s="5"/>
      <c r="BC64" s="5"/>
      <c r="BD64" s="5"/>
      <c r="BE64" s="5"/>
      <c r="BF64" s="5"/>
      <c r="BG64" s="5"/>
      <c r="BH64" s="5"/>
      <c r="BI64" s="5"/>
      <c r="BJ64" s="5"/>
      <c r="BK64" s="5"/>
      <c r="BL64" s="5"/>
      <c r="BM64" s="5"/>
      <c r="BN64" s="5"/>
      <c r="BO64" s="5"/>
      <c r="BP64" s="5"/>
      <c r="BQ64" s="5"/>
      <c r="BR64" s="5"/>
      <c r="BS64" s="5"/>
      <c r="BT64" s="5"/>
    </row>
    <row r="65" spans="1:72" ht="18" customHeight="1">
      <c r="A65" s="136"/>
      <c r="B65" s="136"/>
      <c r="C65" s="136"/>
      <c r="D65" s="150" t="s">
        <v>441</v>
      </c>
      <c r="E65" s="150" t="s">
        <v>468</v>
      </c>
      <c r="F65" s="150" t="s">
        <v>469</v>
      </c>
      <c r="G65" s="150" t="s">
        <v>470</v>
      </c>
      <c r="H65" s="150" t="s">
        <v>471</v>
      </c>
      <c r="I65" s="150" t="s">
        <v>472</v>
      </c>
      <c r="J65" s="11" t="s">
        <v>473</v>
      </c>
      <c r="K65" s="12" t="s">
        <v>474</v>
      </c>
      <c r="L65" s="150" t="s">
        <v>475</v>
      </c>
      <c r="M65" s="11" t="s">
        <v>476</v>
      </c>
      <c r="N65" s="150" t="s">
        <v>477</v>
      </c>
      <c r="O65" s="152" t="s">
        <v>478</v>
      </c>
      <c r="P65" s="150" t="s">
        <v>479</v>
      </c>
      <c r="Q65" s="150" t="s">
        <v>480</v>
      </c>
      <c r="R65" s="150" t="s">
        <v>481</v>
      </c>
      <c r="S65" s="11" t="s">
        <v>482</v>
      </c>
      <c r="T65" s="12" t="s">
        <v>483</v>
      </c>
      <c r="U65" s="150" t="s">
        <v>484</v>
      </c>
      <c r="V65" s="11" t="s">
        <v>485</v>
      </c>
      <c r="W65" s="154" t="s">
        <v>486</v>
      </c>
      <c r="X65" s="211"/>
      <c r="Y65" s="147"/>
      <c r="Z65" s="147"/>
      <c r="AA65" s="147"/>
      <c r="AB65" s="147"/>
      <c r="AC65" s="147"/>
      <c r="AD65" s="147"/>
      <c r="AE65" s="147"/>
      <c r="AF65" s="147"/>
      <c r="AG65" s="147"/>
      <c r="AH65" s="147"/>
      <c r="AI65" s="150" t="s">
        <v>94</v>
      </c>
      <c r="AJ65" s="196" t="str">
        <f t="shared" si="27"/>
        <v>Sorry, this response is required.</v>
      </c>
      <c r="AK65" s="196" t="str">
        <f t="shared" si="28"/>
        <v>Désolé, réponse obligatoire!</v>
      </c>
      <c r="AL65" s="196" t="str">
        <f t="shared" si="29"/>
        <v>Disculpe, pero esta respuesta es necesaria!</v>
      </c>
      <c r="AM65" s="196" t="str">
        <f t="shared" si="30"/>
        <v>Sorry, this response is required.</v>
      </c>
      <c r="AN65" s="196" t="str">
        <f t="shared" si="31"/>
        <v>هذا الجواب الزامي.</v>
      </c>
      <c r="AO65" s="196" t="str">
        <f t="shared" si="32"/>
        <v>Pole, hii jawabu linahitajika!</v>
      </c>
      <c r="AP65" s="196" t="str">
        <f t="shared" si="33"/>
        <v>សូមទោស ត្រូវការចម្លើយនេះ!</v>
      </c>
      <c r="AQ65" s="196" t="str">
        <f t="shared" si="34"/>
        <v>Iki kibazo ugomba kugisubiza!</v>
      </c>
      <c r="AR65" s="196" t="str">
        <f t="shared" si="35"/>
        <v>Xin lỗi, câu trả lời là bắt buộc!</v>
      </c>
      <c r="AS65" s="147"/>
      <c r="AT65" s="147"/>
      <c r="AU65" s="153"/>
      <c r="AV65" s="147"/>
      <c r="AW65" s="147"/>
      <c r="AX65" s="147"/>
      <c r="AY65" s="147"/>
      <c r="AZ65" s="147"/>
      <c r="BA65" s="5"/>
      <c r="BB65" s="5"/>
      <c r="BC65" s="5"/>
      <c r="BD65" s="5"/>
      <c r="BE65" s="5"/>
      <c r="BF65" s="5"/>
      <c r="BG65" s="5"/>
      <c r="BH65" s="5"/>
      <c r="BI65" s="5"/>
      <c r="BJ65" s="5"/>
      <c r="BK65" s="5"/>
      <c r="BL65" s="5"/>
      <c r="BM65" s="5"/>
      <c r="BN65" s="5"/>
      <c r="BO65" s="5"/>
      <c r="BP65" s="5"/>
      <c r="BQ65" s="5"/>
      <c r="BR65" s="5"/>
      <c r="BS65" s="5"/>
      <c r="BT65" s="5"/>
    </row>
    <row r="66" spans="1:72" ht="18" customHeight="1">
      <c r="A66" s="136"/>
      <c r="B66" s="136"/>
      <c r="C66" s="136"/>
      <c r="D66" s="150" t="s">
        <v>441</v>
      </c>
      <c r="E66" s="150" t="s">
        <v>112</v>
      </c>
      <c r="F66" s="147"/>
      <c r="G66" s="147"/>
      <c r="H66" s="147"/>
      <c r="I66" s="147"/>
      <c r="J66" s="147"/>
      <c r="K66" s="147"/>
      <c r="L66" s="147"/>
      <c r="M66" s="147"/>
      <c r="N66" s="147"/>
      <c r="O66" s="161"/>
      <c r="P66" s="147"/>
      <c r="Q66" s="147"/>
      <c r="R66" s="147"/>
      <c r="S66" s="147"/>
      <c r="T66" s="147"/>
      <c r="U66" s="147"/>
      <c r="V66" s="147"/>
      <c r="W66" s="147"/>
      <c r="X66" s="147"/>
      <c r="Y66" s="147"/>
      <c r="Z66" s="147"/>
      <c r="AA66" s="147"/>
      <c r="AB66" s="147"/>
      <c r="AC66" s="147"/>
      <c r="AD66" s="147"/>
      <c r="AE66" s="147"/>
      <c r="AF66" s="147"/>
      <c r="AG66" s="147"/>
      <c r="AH66" s="147"/>
      <c r="AI66" s="147"/>
      <c r="AJ66" s="196" t="str">
        <f t="shared" si="27"/>
        <v/>
      </c>
      <c r="AK66" s="196" t="str">
        <f t="shared" si="28"/>
        <v/>
      </c>
      <c r="AL66" s="196" t="str">
        <f t="shared" si="29"/>
        <v/>
      </c>
      <c r="AM66" s="196" t="str">
        <f t="shared" si="30"/>
        <v/>
      </c>
      <c r="AN66" s="196" t="str">
        <f t="shared" si="31"/>
        <v/>
      </c>
      <c r="AO66" s="196" t="str">
        <f t="shared" si="32"/>
        <v/>
      </c>
      <c r="AP66" s="196" t="str">
        <f t="shared" si="33"/>
        <v/>
      </c>
      <c r="AQ66" s="196" t="str">
        <f t="shared" si="34"/>
        <v/>
      </c>
      <c r="AR66" s="196" t="str">
        <f t="shared" si="35"/>
        <v/>
      </c>
      <c r="AS66" s="147"/>
      <c r="AT66" s="147"/>
      <c r="AU66" s="153"/>
      <c r="AV66" s="147"/>
      <c r="AW66" s="147"/>
      <c r="AX66" s="147"/>
      <c r="AY66" s="147"/>
      <c r="AZ66" s="147"/>
      <c r="BA66" s="5"/>
      <c r="BB66" s="5"/>
      <c r="BC66" s="5"/>
      <c r="BD66" s="5"/>
      <c r="BE66" s="5"/>
      <c r="BF66" s="5"/>
      <c r="BG66" s="5"/>
      <c r="BH66" s="5"/>
      <c r="BI66" s="5"/>
      <c r="BJ66" s="5"/>
      <c r="BK66" s="5"/>
      <c r="BL66" s="5"/>
      <c r="BM66" s="5"/>
      <c r="BN66" s="5"/>
      <c r="BO66" s="5"/>
      <c r="BP66" s="5"/>
      <c r="BQ66" s="5"/>
      <c r="BR66" s="5"/>
      <c r="BS66" s="5"/>
      <c r="BT66" s="5"/>
    </row>
    <row r="67" spans="1:72" ht="18" customHeight="1">
      <c r="A67" s="136"/>
      <c r="B67" s="136"/>
      <c r="C67" s="136"/>
      <c r="D67" s="150" t="s">
        <v>441</v>
      </c>
      <c r="E67" s="150" t="s">
        <v>72</v>
      </c>
      <c r="F67" s="150" t="s">
        <v>487</v>
      </c>
      <c r="G67" s="147"/>
      <c r="H67" s="147"/>
      <c r="I67" s="147"/>
      <c r="J67" s="147"/>
      <c r="K67" s="147"/>
      <c r="L67" s="147"/>
      <c r="M67" s="147"/>
      <c r="N67" s="147"/>
      <c r="O67" s="161"/>
      <c r="P67" s="147"/>
      <c r="Q67" s="147"/>
      <c r="R67" s="147"/>
      <c r="S67" s="147"/>
      <c r="T67" s="147"/>
      <c r="U67" s="147"/>
      <c r="V67" s="147"/>
      <c r="W67" s="147"/>
      <c r="X67" s="147"/>
      <c r="Y67" s="147"/>
      <c r="Z67" s="147"/>
      <c r="AA67" s="147"/>
      <c r="AB67" s="147"/>
      <c r="AC67" s="147"/>
      <c r="AD67" s="147"/>
      <c r="AE67" s="147"/>
      <c r="AF67" s="147"/>
      <c r="AG67" s="147"/>
      <c r="AH67" s="147"/>
      <c r="AI67" s="147"/>
      <c r="AJ67" s="196" t="str">
        <f t="shared" si="27"/>
        <v/>
      </c>
      <c r="AK67" s="196" t="str">
        <f t="shared" si="28"/>
        <v/>
      </c>
      <c r="AL67" s="196" t="str">
        <f t="shared" si="29"/>
        <v/>
      </c>
      <c r="AM67" s="196" t="str">
        <f t="shared" si="30"/>
        <v/>
      </c>
      <c r="AN67" s="196" t="str">
        <f t="shared" si="31"/>
        <v/>
      </c>
      <c r="AO67" s="196" t="str">
        <f t="shared" si="32"/>
        <v/>
      </c>
      <c r="AP67" s="196" t="str">
        <f t="shared" si="33"/>
        <v/>
      </c>
      <c r="AQ67" s="196" t="str">
        <f t="shared" si="34"/>
        <v/>
      </c>
      <c r="AR67" s="196" t="str">
        <f t="shared" si="35"/>
        <v/>
      </c>
      <c r="AS67" s="150" t="s">
        <v>82</v>
      </c>
      <c r="AT67" s="147"/>
      <c r="AU67" s="193" t="s">
        <v>488</v>
      </c>
      <c r="AV67" s="147"/>
      <c r="AW67" s="147"/>
      <c r="AX67" s="147"/>
      <c r="AY67" s="147"/>
      <c r="AZ67" s="147"/>
      <c r="BA67" s="5"/>
      <c r="BB67" s="5"/>
      <c r="BC67" s="5"/>
      <c r="BD67" s="5"/>
      <c r="BE67" s="5"/>
      <c r="BF67" s="5"/>
      <c r="BG67" s="5"/>
      <c r="BH67" s="5"/>
      <c r="BI67" s="5"/>
      <c r="BJ67" s="5"/>
      <c r="BK67" s="5"/>
      <c r="BL67" s="5"/>
      <c r="BM67" s="5"/>
      <c r="BN67" s="5"/>
      <c r="BO67" s="5"/>
      <c r="BP67" s="5"/>
      <c r="BQ67" s="5"/>
      <c r="BR67" s="5"/>
      <c r="BS67" s="5"/>
      <c r="BT67" s="5"/>
    </row>
    <row r="68" spans="1:72" ht="18" customHeight="1">
      <c r="A68" s="136"/>
      <c r="B68" s="136"/>
      <c r="C68" s="136"/>
      <c r="D68" s="150" t="s">
        <v>441</v>
      </c>
      <c r="E68" s="150" t="s">
        <v>489</v>
      </c>
      <c r="F68" s="150" t="s">
        <v>490</v>
      </c>
      <c r="G68" s="150" t="s">
        <v>491</v>
      </c>
      <c r="H68" s="150" t="s">
        <v>492</v>
      </c>
      <c r="I68" s="150" t="s">
        <v>493</v>
      </c>
      <c r="J68" s="11" t="s">
        <v>494</v>
      </c>
      <c r="K68" s="150" t="s">
        <v>491</v>
      </c>
      <c r="L68" s="150" t="s">
        <v>495</v>
      </c>
      <c r="M68" s="11" t="s">
        <v>496</v>
      </c>
      <c r="N68" s="150" t="s">
        <v>491</v>
      </c>
      <c r="O68" s="152" t="s">
        <v>497</v>
      </c>
      <c r="P68" s="150" t="s">
        <v>498</v>
      </c>
      <c r="Q68" s="150" t="s">
        <v>499</v>
      </c>
      <c r="R68" s="154" t="s">
        <v>500</v>
      </c>
      <c r="S68" s="150" t="s">
        <v>498</v>
      </c>
      <c r="T68" s="150" t="s">
        <v>498</v>
      </c>
      <c r="U68" s="150" t="s">
        <v>501</v>
      </c>
      <c r="V68" s="11" t="s">
        <v>502</v>
      </c>
      <c r="W68" s="154" t="s">
        <v>498</v>
      </c>
      <c r="X68" s="155" t="s">
        <v>503</v>
      </c>
      <c r="Y68" s="147"/>
      <c r="Z68" s="147"/>
      <c r="AA68" s="147"/>
      <c r="AB68" s="147"/>
      <c r="AC68" s="147"/>
      <c r="AD68" s="147"/>
      <c r="AE68" s="147"/>
      <c r="AF68" s="147"/>
      <c r="AG68" s="147"/>
      <c r="AH68" s="147"/>
      <c r="AI68" s="150" t="s">
        <v>94</v>
      </c>
      <c r="AJ68" s="196" t="str">
        <f t="shared" si="27"/>
        <v>Sorry, this response is required.</v>
      </c>
      <c r="AK68" s="196" t="str">
        <f t="shared" si="28"/>
        <v>Désolé, réponse obligatoire!</v>
      </c>
      <c r="AL68" s="196" t="str">
        <f t="shared" si="29"/>
        <v>Disculpe, pero esta respuesta es necesaria!</v>
      </c>
      <c r="AM68" s="196" t="str">
        <f t="shared" si="30"/>
        <v>Sorry, this response is required.</v>
      </c>
      <c r="AN68" s="196" t="str">
        <f t="shared" si="31"/>
        <v>هذا الجواب الزامي.</v>
      </c>
      <c r="AO68" s="196" t="str">
        <f t="shared" si="32"/>
        <v>Pole, hii jawabu linahitajika!</v>
      </c>
      <c r="AP68" s="196" t="str">
        <f t="shared" si="33"/>
        <v>សូមទោស ត្រូវការចម្លើយនេះ!</v>
      </c>
      <c r="AQ68" s="196" t="str">
        <f t="shared" si="34"/>
        <v>Iki kibazo ugomba kugisubiza!</v>
      </c>
      <c r="AR68" s="196" t="str">
        <f t="shared" si="35"/>
        <v>Xin lỗi, câu trả lời là bắt buộc!</v>
      </c>
      <c r="AS68" s="147"/>
      <c r="AT68" s="147"/>
      <c r="AU68" s="153"/>
      <c r="AV68" s="147"/>
      <c r="AW68" s="147"/>
      <c r="AX68" s="147"/>
      <c r="AY68" s="147"/>
      <c r="AZ68" s="147"/>
      <c r="BA68" s="5"/>
      <c r="BB68" s="5"/>
      <c r="BC68" s="5"/>
      <c r="BD68" s="5"/>
      <c r="BE68" s="5"/>
      <c r="BF68" s="5"/>
      <c r="BG68" s="5"/>
      <c r="BH68" s="5"/>
      <c r="BI68" s="5"/>
      <c r="BJ68" s="5"/>
      <c r="BK68" s="5"/>
      <c r="BL68" s="5"/>
      <c r="BM68" s="5"/>
      <c r="BN68" s="5"/>
      <c r="BO68" s="5"/>
      <c r="BP68" s="5"/>
      <c r="BQ68" s="5"/>
      <c r="BR68" s="5"/>
      <c r="BS68" s="5"/>
      <c r="BT68" s="5"/>
    </row>
    <row r="69" spans="1:72" ht="18" customHeight="1">
      <c r="A69" s="136"/>
      <c r="B69" s="136"/>
      <c r="C69" s="136"/>
      <c r="D69" s="150" t="s">
        <v>441</v>
      </c>
      <c r="E69" s="150" t="s">
        <v>504</v>
      </c>
      <c r="F69" s="150" t="s">
        <v>505</v>
      </c>
      <c r="G69" s="150" t="s">
        <v>506</v>
      </c>
      <c r="H69" s="150" t="s">
        <v>507</v>
      </c>
      <c r="I69" s="150" t="s">
        <v>508</v>
      </c>
      <c r="J69" s="11" t="s">
        <v>509</v>
      </c>
      <c r="K69" s="150" t="s">
        <v>506</v>
      </c>
      <c r="L69" s="150" t="s">
        <v>510</v>
      </c>
      <c r="M69" s="11" t="s">
        <v>511</v>
      </c>
      <c r="N69" s="150" t="s">
        <v>506</v>
      </c>
      <c r="O69" s="152" t="s">
        <v>512</v>
      </c>
      <c r="P69" s="147"/>
      <c r="Q69" s="147"/>
      <c r="R69" s="147"/>
      <c r="S69" s="147"/>
      <c r="T69" s="147"/>
      <c r="U69" s="147"/>
      <c r="V69" s="147"/>
      <c r="W69" s="147"/>
      <c r="X69" s="147"/>
      <c r="Y69" s="147"/>
      <c r="Z69" s="147"/>
      <c r="AA69" s="147"/>
      <c r="AB69" s="147"/>
      <c r="AC69" s="147"/>
      <c r="AD69" s="147"/>
      <c r="AE69" s="147"/>
      <c r="AF69" s="147"/>
      <c r="AG69" s="147"/>
      <c r="AH69" s="147"/>
      <c r="AI69" s="150" t="s">
        <v>94</v>
      </c>
      <c r="AJ69" s="196" t="str">
        <f t="shared" si="27"/>
        <v>Sorry, this response is required.</v>
      </c>
      <c r="AK69" s="196" t="str">
        <f t="shared" si="28"/>
        <v>Désolé, réponse obligatoire!</v>
      </c>
      <c r="AL69" s="196" t="str">
        <f t="shared" si="29"/>
        <v>Disculpe, pero esta respuesta es necesaria!</v>
      </c>
      <c r="AM69" s="196" t="str">
        <f t="shared" si="30"/>
        <v>Sorry, this response is required.</v>
      </c>
      <c r="AN69" s="196" t="str">
        <f t="shared" si="31"/>
        <v>هذا الجواب الزامي.</v>
      </c>
      <c r="AO69" s="196" t="str">
        <f t="shared" si="32"/>
        <v>Pole, hii jawabu linahitajika!</v>
      </c>
      <c r="AP69" s="196" t="str">
        <f t="shared" si="33"/>
        <v>សូមទោស ត្រូវការចម្លើយនេះ!</v>
      </c>
      <c r="AQ69" s="196" t="str">
        <f t="shared" si="34"/>
        <v>Iki kibazo ugomba kugisubiza!</v>
      </c>
      <c r="AR69" s="196" t="str">
        <f t="shared" si="35"/>
        <v>Xin lỗi, câu trả lời là bắt buộc!</v>
      </c>
      <c r="AS69" s="163" t="s">
        <v>513</v>
      </c>
      <c r="AT69" s="150" t="s">
        <v>514</v>
      </c>
      <c r="AU69" s="198"/>
      <c r="AV69" s="147"/>
      <c r="AW69" s="147"/>
      <c r="AX69" s="147"/>
      <c r="AY69" s="147"/>
      <c r="AZ69" s="147"/>
      <c r="BA69" s="5"/>
      <c r="BB69" s="5"/>
      <c r="BC69" s="5"/>
      <c r="BD69" s="5"/>
      <c r="BE69" s="5"/>
      <c r="BF69" s="5"/>
      <c r="BG69" s="5"/>
      <c r="BH69" s="5"/>
      <c r="BI69" s="5"/>
      <c r="BJ69" s="5"/>
      <c r="BK69" s="5"/>
      <c r="BL69" s="5"/>
      <c r="BM69" s="5"/>
      <c r="BN69" s="5"/>
      <c r="BO69" s="5"/>
      <c r="BP69" s="5"/>
      <c r="BQ69" s="5"/>
      <c r="BR69" s="5"/>
      <c r="BS69" s="5"/>
      <c r="BT69" s="5"/>
    </row>
    <row r="70" spans="1:72" ht="18" customHeight="1">
      <c r="A70" s="136"/>
      <c r="B70" s="136"/>
      <c r="C70" s="136"/>
      <c r="D70" s="150" t="s">
        <v>441</v>
      </c>
      <c r="E70" s="150" t="s">
        <v>178</v>
      </c>
      <c r="F70" s="150" t="s">
        <v>515</v>
      </c>
      <c r="G70" s="150" t="s">
        <v>516</v>
      </c>
      <c r="H70" s="150" t="s">
        <v>517</v>
      </c>
      <c r="I70" s="150" t="s">
        <v>518</v>
      </c>
      <c r="J70" s="11" t="s">
        <v>509</v>
      </c>
      <c r="K70" s="150" t="s">
        <v>516</v>
      </c>
      <c r="L70" s="150" t="s">
        <v>519</v>
      </c>
      <c r="M70" s="11" t="s">
        <v>520</v>
      </c>
      <c r="N70" s="150" t="s">
        <v>516</v>
      </c>
      <c r="O70" s="152" t="s">
        <v>521</v>
      </c>
      <c r="P70" s="147"/>
      <c r="Q70" s="147"/>
      <c r="R70" s="147"/>
      <c r="S70" s="147"/>
      <c r="T70" s="147"/>
      <c r="U70" s="147"/>
      <c r="V70" s="147"/>
      <c r="W70" s="147"/>
      <c r="X70" s="147"/>
      <c r="Y70" s="147"/>
      <c r="Z70" s="147"/>
      <c r="AA70" s="147"/>
      <c r="AB70" s="147"/>
      <c r="AC70" s="147"/>
      <c r="AD70" s="147"/>
      <c r="AE70" s="147"/>
      <c r="AF70" s="147"/>
      <c r="AG70" s="147"/>
      <c r="AH70" s="147"/>
      <c r="AI70" s="150" t="s">
        <v>94</v>
      </c>
      <c r="AJ70" s="196" t="str">
        <f t="shared" si="27"/>
        <v>Sorry, this response is required.</v>
      </c>
      <c r="AK70" s="196" t="str">
        <f t="shared" si="28"/>
        <v>Désolé, réponse obligatoire!</v>
      </c>
      <c r="AL70" s="196" t="str">
        <f t="shared" si="29"/>
        <v>Disculpe, pero esta respuesta es necesaria!</v>
      </c>
      <c r="AM70" s="196" t="str">
        <f t="shared" si="30"/>
        <v>Sorry, this response is required.</v>
      </c>
      <c r="AN70" s="196" t="str">
        <f t="shared" si="31"/>
        <v>هذا الجواب الزامي.</v>
      </c>
      <c r="AO70" s="196" t="str">
        <f t="shared" si="32"/>
        <v>Pole, hii jawabu linahitajika!</v>
      </c>
      <c r="AP70" s="196" t="str">
        <f t="shared" si="33"/>
        <v>សូមទោស ត្រូវការចម្លើយនេះ!</v>
      </c>
      <c r="AQ70" s="196" t="str">
        <f t="shared" si="34"/>
        <v>Iki kibazo ugomba kugisubiza!</v>
      </c>
      <c r="AR70" s="196" t="str">
        <f t="shared" si="35"/>
        <v>Xin lỗi, câu trả lời là bắt buộc!</v>
      </c>
      <c r="AS70" s="147"/>
      <c r="AT70" s="147"/>
      <c r="AU70" s="193" t="s">
        <v>522</v>
      </c>
      <c r="AV70" s="147"/>
      <c r="AW70" s="147"/>
      <c r="AX70" s="147"/>
      <c r="AY70" s="147"/>
      <c r="AZ70" s="147"/>
      <c r="BA70" s="5"/>
      <c r="BB70" s="5"/>
      <c r="BC70" s="5"/>
      <c r="BD70" s="5"/>
      <c r="BE70" s="5"/>
      <c r="BF70" s="5"/>
      <c r="BG70" s="5"/>
      <c r="BH70" s="5"/>
      <c r="BI70" s="5"/>
      <c r="BJ70" s="5"/>
      <c r="BK70" s="5"/>
      <c r="BL70" s="5"/>
      <c r="BM70" s="5"/>
      <c r="BN70" s="5"/>
      <c r="BO70" s="5"/>
      <c r="BP70" s="5"/>
      <c r="BQ70" s="5"/>
      <c r="BR70" s="5"/>
      <c r="BS70" s="5"/>
      <c r="BT70" s="5"/>
    </row>
    <row r="71" spans="1:72" ht="18" customHeight="1">
      <c r="A71" s="136"/>
      <c r="B71" s="136"/>
      <c r="C71" s="136"/>
      <c r="D71" s="150" t="s">
        <v>441</v>
      </c>
      <c r="E71" s="150" t="s">
        <v>112</v>
      </c>
      <c r="F71" s="147"/>
      <c r="G71" s="147"/>
      <c r="H71" s="147"/>
      <c r="I71" s="147"/>
      <c r="J71" s="147"/>
      <c r="K71" s="147"/>
      <c r="L71" s="147"/>
      <c r="M71" s="147"/>
      <c r="N71" s="147"/>
      <c r="O71" s="161"/>
      <c r="P71" s="147"/>
      <c r="Q71" s="147"/>
      <c r="R71" s="147"/>
      <c r="S71" s="147"/>
      <c r="T71" s="147"/>
      <c r="U71" s="147"/>
      <c r="V71" s="147"/>
      <c r="W71" s="147"/>
      <c r="X71" s="147"/>
      <c r="Y71" s="147"/>
      <c r="Z71" s="147"/>
      <c r="AA71" s="147"/>
      <c r="AB71" s="147"/>
      <c r="AC71" s="147"/>
      <c r="AD71" s="147"/>
      <c r="AE71" s="147"/>
      <c r="AF71" s="147"/>
      <c r="AG71" s="147"/>
      <c r="AH71" s="147"/>
      <c r="AI71" s="147"/>
      <c r="AJ71" s="196" t="str">
        <f t="shared" si="27"/>
        <v/>
      </c>
      <c r="AK71" s="196" t="str">
        <f t="shared" si="28"/>
        <v/>
      </c>
      <c r="AL71" s="196" t="str">
        <f t="shared" si="29"/>
        <v/>
      </c>
      <c r="AM71" s="196" t="str">
        <f t="shared" si="30"/>
        <v/>
      </c>
      <c r="AN71" s="196" t="str">
        <f t="shared" si="31"/>
        <v/>
      </c>
      <c r="AO71" s="196" t="str">
        <f t="shared" si="32"/>
        <v/>
      </c>
      <c r="AP71" s="196" t="str">
        <f t="shared" si="33"/>
        <v/>
      </c>
      <c r="AQ71" s="196" t="str">
        <f t="shared" si="34"/>
        <v/>
      </c>
      <c r="AR71" s="196" t="str">
        <f t="shared" si="35"/>
        <v/>
      </c>
      <c r="AS71" s="147"/>
      <c r="AT71" s="147"/>
      <c r="AU71" s="153"/>
      <c r="AV71" s="147"/>
      <c r="AW71" s="147"/>
      <c r="AX71" s="147"/>
      <c r="AY71" s="147"/>
      <c r="AZ71" s="147"/>
      <c r="BA71" s="5"/>
      <c r="BB71" s="5"/>
      <c r="BC71" s="5"/>
      <c r="BD71" s="5"/>
      <c r="BE71" s="5"/>
      <c r="BF71" s="5"/>
      <c r="BG71" s="5"/>
      <c r="BH71" s="5"/>
      <c r="BI71" s="5"/>
      <c r="BJ71" s="5"/>
      <c r="BK71" s="5"/>
      <c r="BL71" s="5"/>
      <c r="BM71" s="5"/>
      <c r="BN71" s="5"/>
      <c r="BO71" s="5"/>
      <c r="BP71" s="5"/>
      <c r="BQ71" s="5"/>
      <c r="BR71" s="5"/>
      <c r="BS71" s="5"/>
      <c r="BT71" s="5"/>
    </row>
    <row r="72" spans="1:72" ht="18" customHeight="1">
      <c r="A72" s="136"/>
      <c r="B72" s="136"/>
      <c r="C72" s="136"/>
      <c r="D72" s="150" t="s">
        <v>441</v>
      </c>
      <c r="E72" s="150" t="s">
        <v>72</v>
      </c>
      <c r="F72" s="150" t="s">
        <v>523</v>
      </c>
      <c r="G72" s="147"/>
      <c r="H72" s="147"/>
      <c r="I72" s="147"/>
      <c r="J72" s="147"/>
      <c r="K72" s="147"/>
      <c r="L72" s="147"/>
      <c r="M72" s="147"/>
      <c r="N72" s="147"/>
      <c r="O72" s="161"/>
      <c r="P72" s="147"/>
      <c r="Q72" s="147"/>
      <c r="R72" s="147"/>
      <c r="S72" s="147"/>
      <c r="T72" s="147"/>
      <c r="U72" s="147"/>
      <c r="V72" s="147"/>
      <c r="W72" s="147"/>
      <c r="X72" s="147"/>
      <c r="Y72" s="147"/>
      <c r="Z72" s="147"/>
      <c r="AA72" s="147"/>
      <c r="AB72" s="147"/>
      <c r="AC72" s="147"/>
      <c r="AD72" s="147"/>
      <c r="AE72" s="147"/>
      <c r="AF72" s="147"/>
      <c r="AG72" s="147"/>
      <c r="AH72" s="147"/>
      <c r="AI72" s="147"/>
      <c r="AJ72" s="196" t="str">
        <f t="shared" si="27"/>
        <v/>
      </c>
      <c r="AK72" s="196" t="str">
        <f t="shared" si="28"/>
        <v/>
      </c>
      <c r="AL72" s="196" t="str">
        <f t="shared" si="29"/>
        <v/>
      </c>
      <c r="AM72" s="196" t="str">
        <f t="shared" si="30"/>
        <v/>
      </c>
      <c r="AN72" s="196" t="str">
        <f t="shared" si="31"/>
        <v/>
      </c>
      <c r="AO72" s="196" t="str">
        <f t="shared" si="32"/>
        <v/>
      </c>
      <c r="AP72" s="196" t="str">
        <f t="shared" si="33"/>
        <v/>
      </c>
      <c r="AQ72" s="196" t="str">
        <f t="shared" si="34"/>
        <v/>
      </c>
      <c r="AR72" s="196" t="str">
        <f t="shared" si="35"/>
        <v/>
      </c>
      <c r="AS72" s="150" t="s">
        <v>82</v>
      </c>
      <c r="AT72" s="147"/>
      <c r="AU72" s="193" t="s">
        <v>524</v>
      </c>
      <c r="AV72" s="147"/>
      <c r="AW72" s="147"/>
      <c r="AX72" s="147"/>
      <c r="AY72" s="147"/>
      <c r="AZ72" s="147"/>
      <c r="BA72" s="5"/>
      <c r="BB72" s="5"/>
      <c r="BC72" s="5"/>
      <c r="BD72" s="5"/>
      <c r="BE72" s="5"/>
      <c r="BF72" s="5"/>
      <c r="BG72" s="5"/>
      <c r="BH72" s="5"/>
      <c r="BI72" s="5"/>
      <c r="BJ72" s="5"/>
      <c r="BK72" s="5"/>
      <c r="BL72" s="5"/>
      <c r="BM72" s="5"/>
      <c r="BN72" s="5"/>
      <c r="BO72" s="5"/>
      <c r="BP72" s="5"/>
      <c r="BQ72" s="5"/>
      <c r="BR72" s="5"/>
      <c r="BS72" s="5"/>
      <c r="BT72" s="5"/>
    </row>
    <row r="73" spans="1:72" ht="18" customHeight="1">
      <c r="A73" s="136"/>
      <c r="B73" s="136"/>
      <c r="C73" s="136"/>
      <c r="D73" s="150" t="s">
        <v>441</v>
      </c>
      <c r="E73" s="150" t="s">
        <v>489</v>
      </c>
      <c r="F73" s="150" t="s">
        <v>525</v>
      </c>
      <c r="G73" s="150" t="s">
        <v>526</v>
      </c>
      <c r="H73" s="150" t="s">
        <v>527</v>
      </c>
      <c r="I73" s="150" t="s">
        <v>528</v>
      </c>
      <c r="J73" s="11" t="s">
        <v>529</v>
      </c>
      <c r="K73" s="12" t="s">
        <v>530</v>
      </c>
      <c r="L73" s="150" t="s">
        <v>531</v>
      </c>
      <c r="M73" s="11" t="s">
        <v>532</v>
      </c>
      <c r="N73" s="150" t="s">
        <v>526</v>
      </c>
      <c r="O73" s="152" t="s">
        <v>533</v>
      </c>
      <c r="P73" s="150" t="s">
        <v>534</v>
      </c>
      <c r="Q73" s="150" t="s">
        <v>535</v>
      </c>
      <c r="R73" s="150" t="s">
        <v>536</v>
      </c>
      <c r="S73" s="150" t="s">
        <v>534</v>
      </c>
      <c r="T73" s="12" t="s">
        <v>537</v>
      </c>
      <c r="U73" s="150" t="s">
        <v>538</v>
      </c>
      <c r="V73" s="11" t="s">
        <v>539</v>
      </c>
      <c r="W73" s="150" t="s">
        <v>534</v>
      </c>
      <c r="X73" s="152" t="s">
        <v>540</v>
      </c>
      <c r="Y73" s="147"/>
      <c r="Z73" s="147"/>
      <c r="AA73" s="147"/>
      <c r="AB73" s="147"/>
      <c r="AC73" s="147"/>
      <c r="AD73" s="147"/>
      <c r="AE73" s="147"/>
      <c r="AF73" s="147"/>
      <c r="AG73" s="147"/>
      <c r="AH73" s="147"/>
      <c r="AI73" s="150" t="s">
        <v>94</v>
      </c>
      <c r="AJ73" s="196" t="str">
        <f t="shared" si="27"/>
        <v>Sorry, this response is required.</v>
      </c>
      <c r="AK73" s="196" t="str">
        <f t="shared" si="28"/>
        <v>Désolé, réponse obligatoire!</v>
      </c>
      <c r="AL73" s="196" t="str">
        <f t="shared" si="29"/>
        <v>Disculpe, pero esta respuesta es necesaria!</v>
      </c>
      <c r="AM73" s="196" t="str">
        <f t="shared" si="30"/>
        <v>Sorry, this response is required.</v>
      </c>
      <c r="AN73" s="196" t="str">
        <f t="shared" si="31"/>
        <v>هذا الجواب الزامي.</v>
      </c>
      <c r="AO73" s="196" t="str">
        <f t="shared" si="32"/>
        <v>Pole, hii jawabu linahitajika!</v>
      </c>
      <c r="AP73" s="196" t="str">
        <f t="shared" si="33"/>
        <v>សូមទោស ត្រូវការចម្លើយនេះ!</v>
      </c>
      <c r="AQ73" s="196" t="str">
        <f t="shared" si="34"/>
        <v>Iki kibazo ugomba kugisubiza!</v>
      </c>
      <c r="AR73" s="196" t="str">
        <f t="shared" si="35"/>
        <v>Xin lỗi, câu trả lời là bắt buộc!</v>
      </c>
      <c r="AS73" s="147"/>
      <c r="AT73" s="147"/>
      <c r="AU73" s="153"/>
      <c r="AV73" s="147"/>
      <c r="AW73" s="147"/>
      <c r="AX73" s="147"/>
      <c r="AY73" s="147"/>
      <c r="AZ73" s="147"/>
      <c r="BA73" s="5"/>
      <c r="BB73" s="5"/>
      <c r="BC73" s="5"/>
      <c r="BD73" s="5"/>
      <c r="BE73" s="5"/>
      <c r="BF73" s="5"/>
      <c r="BG73" s="5"/>
      <c r="BH73" s="5"/>
      <c r="BI73" s="5"/>
      <c r="BJ73" s="5"/>
      <c r="BK73" s="5"/>
      <c r="BL73" s="5"/>
      <c r="BM73" s="5"/>
      <c r="BN73" s="5"/>
      <c r="BO73" s="5"/>
      <c r="BP73" s="5"/>
      <c r="BQ73" s="5"/>
      <c r="BR73" s="5"/>
      <c r="BS73" s="5"/>
      <c r="BT73" s="5"/>
    </row>
    <row r="74" spans="1:72" ht="18" customHeight="1">
      <c r="A74" s="136"/>
      <c r="B74" s="136"/>
      <c r="C74" s="136"/>
      <c r="D74" s="150" t="s">
        <v>441</v>
      </c>
      <c r="E74" s="150" t="s">
        <v>504</v>
      </c>
      <c r="F74" s="150" t="s">
        <v>541</v>
      </c>
      <c r="G74" s="150" t="s">
        <v>506</v>
      </c>
      <c r="H74" s="150" t="s">
        <v>507</v>
      </c>
      <c r="I74" s="150" t="s">
        <v>508</v>
      </c>
      <c r="J74" s="11" t="s">
        <v>509</v>
      </c>
      <c r="K74" s="12" t="s">
        <v>542</v>
      </c>
      <c r="L74" s="150" t="s">
        <v>510</v>
      </c>
      <c r="M74" s="11" t="s">
        <v>511</v>
      </c>
      <c r="N74" s="150" t="s">
        <v>506</v>
      </c>
      <c r="O74" s="152" t="s">
        <v>512</v>
      </c>
      <c r="P74" s="147"/>
      <c r="Q74" s="147"/>
      <c r="R74" s="147"/>
      <c r="S74" s="147"/>
      <c r="T74" s="147"/>
      <c r="U74" s="147"/>
      <c r="V74" s="147"/>
      <c r="W74" s="147"/>
      <c r="X74" s="161"/>
      <c r="Y74" s="147"/>
      <c r="Z74" s="147"/>
      <c r="AA74" s="147"/>
      <c r="AB74" s="147"/>
      <c r="AC74" s="147"/>
      <c r="AD74" s="147"/>
      <c r="AE74" s="147"/>
      <c r="AF74" s="147"/>
      <c r="AG74" s="147"/>
      <c r="AH74" s="147"/>
      <c r="AI74" s="150" t="s">
        <v>94</v>
      </c>
      <c r="AJ74" s="196" t="str">
        <f t="shared" si="27"/>
        <v>Sorry, this response is required.</v>
      </c>
      <c r="AK74" s="196" t="str">
        <f t="shared" si="28"/>
        <v>Désolé, réponse obligatoire!</v>
      </c>
      <c r="AL74" s="196" t="str">
        <f t="shared" si="29"/>
        <v>Disculpe, pero esta respuesta es necesaria!</v>
      </c>
      <c r="AM74" s="196" t="str">
        <f t="shared" si="30"/>
        <v>Sorry, this response is required.</v>
      </c>
      <c r="AN74" s="196" t="str">
        <f t="shared" si="31"/>
        <v>هذا الجواب الزامي.</v>
      </c>
      <c r="AO74" s="196" t="str">
        <f t="shared" si="32"/>
        <v>Pole, hii jawabu linahitajika!</v>
      </c>
      <c r="AP74" s="196" t="str">
        <f t="shared" si="33"/>
        <v>សូមទោស ត្រូវការចម្លើយនេះ!</v>
      </c>
      <c r="AQ74" s="196" t="str">
        <f t="shared" si="34"/>
        <v>Iki kibazo ugomba kugisubiza!</v>
      </c>
      <c r="AR74" s="196" t="str">
        <f t="shared" si="35"/>
        <v>Xin lỗi, câu trả lời là bắt buộc!</v>
      </c>
      <c r="AS74" s="163" t="s">
        <v>513</v>
      </c>
      <c r="AT74" s="150" t="s">
        <v>514</v>
      </c>
      <c r="AU74" s="198"/>
      <c r="AV74" s="147"/>
      <c r="AW74" s="147"/>
      <c r="AX74" s="147"/>
      <c r="AY74" s="147"/>
      <c r="AZ74" s="147"/>
      <c r="BA74" s="5"/>
      <c r="BB74" s="5"/>
      <c r="BC74" s="5"/>
      <c r="BD74" s="5"/>
      <c r="BE74" s="5"/>
      <c r="BF74" s="5"/>
      <c r="BG74" s="5"/>
      <c r="BH74" s="5"/>
      <c r="BI74" s="5"/>
      <c r="BJ74" s="5"/>
      <c r="BK74" s="5"/>
      <c r="BL74" s="5"/>
      <c r="BM74" s="5"/>
      <c r="BN74" s="5"/>
      <c r="BO74" s="5"/>
      <c r="BP74" s="5"/>
      <c r="BQ74" s="5"/>
      <c r="BR74" s="5"/>
      <c r="BS74" s="5"/>
      <c r="BT74" s="5"/>
    </row>
    <row r="75" spans="1:72" ht="18" customHeight="1">
      <c r="A75" s="136"/>
      <c r="B75" s="136"/>
      <c r="C75" s="136"/>
      <c r="D75" s="150" t="s">
        <v>543</v>
      </c>
      <c r="E75" s="150" t="s">
        <v>544</v>
      </c>
      <c r="F75" s="150" t="s">
        <v>545</v>
      </c>
      <c r="G75" s="150" t="s">
        <v>546</v>
      </c>
      <c r="H75" s="150" t="s">
        <v>547</v>
      </c>
      <c r="I75" s="150" t="s">
        <v>548</v>
      </c>
      <c r="J75" s="11" t="s">
        <v>549</v>
      </c>
      <c r="K75" s="12" t="s">
        <v>550</v>
      </c>
      <c r="L75" s="150" t="s">
        <v>551</v>
      </c>
      <c r="M75" s="11" t="s">
        <v>552</v>
      </c>
      <c r="N75" s="150" t="s">
        <v>553</v>
      </c>
      <c r="O75" s="152" t="s">
        <v>554</v>
      </c>
      <c r="P75" s="150" t="s">
        <v>555</v>
      </c>
      <c r="Q75" s="150" t="s">
        <v>556</v>
      </c>
      <c r="R75" s="150" t="s">
        <v>557</v>
      </c>
      <c r="S75" s="11" t="s">
        <v>482</v>
      </c>
      <c r="T75" s="12" t="s">
        <v>558</v>
      </c>
      <c r="U75" s="150" t="s">
        <v>559</v>
      </c>
      <c r="V75" s="11" t="s">
        <v>560</v>
      </c>
      <c r="W75" s="150" t="s">
        <v>561</v>
      </c>
      <c r="X75" s="152" t="s">
        <v>562</v>
      </c>
      <c r="Y75" s="147"/>
      <c r="Z75" s="147"/>
      <c r="AA75" s="147"/>
      <c r="AB75" s="147"/>
      <c r="AC75" s="147"/>
      <c r="AD75" s="147"/>
      <c r="AE75" s="147"/>
      <c r="AF75" s="147"/>
      <c r="AG75" s="147"/>
      <c r="AH75" s="147"/>
      <c r="AI75" s="150" t="s">
        <v>94</v>
      </c>
      <c r="AJ75" s="196" t="str">
        <f t="shared" si="27"/>
        <v>Sorry, this response is required.</v>
      </c>
      <c r="AK75" s="196" t="str">
        <f t="shared" si="28"/>
        <v>Désolé, réponse obligatoire!</v>
      </c>
      <c r="AL75" s="196" t="str">
        <f t="shared" si="29"/>
        <v>Disculpe, pero esta respuesta es necesaria!</v>
      </c>
      <c r="AM75" s="196" t="str">
        <f t="shared" si="30"/>
        <v>Sorry, this response is required.</v>
      </c>
      <c r="AN75" s="196" t="str">
        <f t="shared" si="31"/>
        <v>هذا الجواب الزامي.</v>
      </c>
      <c r="AO75" s="196" t="str">
        <f t="shared" si="32"/>
        <v>Pole, hii jawabu linahitajika!</v>
      </c>
      <c r="AP75" s="196" t="str">
        <f t="shared" si="33"/>
        <v>សូមទោស ត្រូវការចម្លើយនេះ!</v>
      </c>
      <c r="AQ75" s="196" t="str">
        <f t="shared" si="34"/>
        <v>Iki kibazo ugomba kugisubiza!</v>
      </c>
      <c r="AR75" s="196" t="str">
        <f t="shared" si="35"/>
        <v>Xin lỗi, câu trả lời là bắt buộc!</v>
      </c>
      <c r="AS75" s="147"/>
      <c r="AT75" s="147"/>
      <c r="AU75" s="153"/>
      <c r="AV75" s="147"/>
      <c r="AW75" s="147"/>
      <c r="AX75" s="147"/>
      <c r="AY75" s="147"/>
      <c r="AZ75" s="147"/>
      <c r="BA75" s="5"/>
      <c r="BB75" s="5"/>
      <c r="BC75" s="5"/>
      <c r="BD75" s="5"/>
      <c r="BE75" s="5"/>
      <c r="BF75" s="5"/>
      <c r="BG75" s="5"/>
      <c r="BH75" s="5"/>
      <c r="BI75" s="5"/>
      <c r="BJ75" s="5"/>
      <c r="BK75" s="5"/>
      <c r="BL75" s="5"/>
      <c r="BM75" s="5"/>
      <c r="BN75" s="5"/>
      <c r="BO75" s="5"/>
      <c r="BP75" s="5"/>
      <c r="BQ75" s="5"/>
      <c r="BR75" s="5"/>
      <c r="BS75" s="5"/>
      <c r="BT75" s="5"/>
    </row>
    <row r="76" spans="1:72" ht="18" customHeight="1">
      <c r="A76" s="136"/>
      <c r="B76" s="136"/>
      <c r="C76" s="136"/>
      <c r="D76" s="150" t="s">
        <v>441</v>
      </c>
      <c r="E76" s="150" t="s">
        <v>112</v>
      </c>
      <c r="F76" s="147"/>
      <c r="G76" s="147"/>
      <c r="H76" s="147"/>
      <c r="I76" s="147"/>
      <c r="J76" s="147"/>
      <c r="K76" s="147"/>
      <c r="L76" s="147"/>
      <c r="M76" s="147"/>
      <c r="N76" s="147"/>
      <c r="O76" s="161"/>
      <c r="P76" s="147"/>
      <c r="Q76" s="147"/>
      <c r="R76" s="147"/>
      <c r="S76" s="147"/>
      <c r="T76" s="147"/>
      <c r="U76" s="147"/>
      <c r="V76" s="147"/>
      <c r="W76" s="147"/>
      <c r="X76" s="161"/>
      <c r="Y76" s="147"/>
      <c r="Z76" s="147"/>
      <c r="AA76" s="147"/>
      <c r="AB76" s="147"/>
      <c r="AC76" s="147"/>
      <c r="AD76" s="147"/>
      <c r="AE76" s="147"/>
      <c r="AF76" s="147"/>
      <c r="AG76" s="147"/>
      <c r="AH76" s="147"/>
      <c r="AI76" s="147"/>
      <c r="AJ76" s="196" t="str">
        <f t="shared" si="27"/>
        <v/>
      </c>
      <c r="AK76" s="196" t="str">
        <f t="shared" si="28"/>
        <v/>
      </c>
      <c r="AL76" s="196" t="str">
        <f t="shared" si="29"/>
        <v/>
      </c>
      <c r="AM76" s="196" t="str">
        <f t="shared" si="30"/>
        <v/>
      </c>
      <c r="AN76" s="196" t="str">
        <f t="shared" si="31"/>
        <v/>
      </c>
      <c r="AO76" s="196" t="str">
        <f t="shared" si="32"/>
        <v/>
      </c>
      <c r="AP76" s="196" t="str">
        <f t="shared" si="33"/>
        <v/>
      </c>
      <c r="AQ76" s="196" t="str">
        <f t="shared" si="34"/>
        <v/>
      </c>
      <c r="AR76" s="196" t="str">
        <f t="shared" si="35"/>
        <v/>
      </c>
      <c r="AS76" s="147"/>
      <c r="AT76" s="147"/>
      <c r="AU76" s="153"/>
      <c r="AV76" s="147"/>
      <c r="AW76" s="147"/>
      <c r="AX76" s="147"/>
      <c r="AY76" s="147"/>
      <c r="AZ76" s="147"/>
      <c r="BA76" s="5"/>
      <c r="BB76" s="5"/>
      <c r="BC76" s="5"/>
      <c r="BD76" s="5"/>
      <c r="BE76" s="5"/>
      <c r="BF76" s="5"/>
      <c r="BG76" s="5"/>
      <c r="BH76" s="5"/>
      <c r="BI76" s="5"/>
      <c r="BJ76" s="5"/>
      <c r="BK76" s="5"/>
      <c r="BL76" s="5"/>
      <c r="BM76" s="5"/>
      <c r="BN76" s="5"/>
      <c r="BO76" s="5"/>
      <c r="BP76" s="5"/>
      <c r="BQ76" s="5"/>
      <c r="BR76" s="5"/>
      <c r="BS76" s="5"/>
      <c r="BT76" s="5"/>
    </row>
    <row r="77" spans="1:72" ht="18" customHeight="1">
      <c r="A77" s="136"/>
      <c r="B77" s="136"/>
      <c r="C77" s="136"/>
      <c r="D77" s="150" t="s">
        <v>441</v>
      </c>
      <c r="E77" s="150" t="s">
        <v>178</v>
      </c>
      <c r="F77" s="150" t="s">
        <v>563</v>
      </c>
      <c r="G77" s="150" t="s">
        <v>516</v>
      </c>
      <c r="H77" s="150" t="s">
        <v>517</v>
      </c>
      <c r="I77" s="150" t="s">
        <v>518</v>
      </c>
      <c r="J77" s="11" t="s">
        <v>509</v>
      </c>
      <c r="K77" s="12" t="s">
        <v>564</v>
      </c>
      <c r="L77" s="150" t="s">
        <v>519</v>
      </c>
      <c r="M77" s="11" t="s">
        <v>520</v>
      </c>
      <c r="N77" s="150" t="s">
        <v>516</v>
      </c>
      <c r="O77" s="152" t="s">
        <v>521</v>
      </c>
      <c r="P77" s="147"/>
      <c r="Q77" s="147"/>
      <c r="R77" s="147"/>
      <c r="S77" s="147"/>
      <c r="T77" s="147"/>
      <c r="U77" s="147"/>
      <c r="V77" s="147"/>
      <c r="W77" s="147"/>
      <c r="X77" s="161"/>
      <c r="Y77" s="147"/>
      <c r="Z77" s="147"/>
      <c r="AA77" s="147"/>
      <c r="AB77" s="147"/>
      <c r="AC77" s="147"/>
      <c r="AD77" s="147"/>
      <c r="AE77" s="147"/>
      <c r="AF77" s="147"/>
      <c r="AG77" s="147"/>
      <c r="AH77" s="147"/>
      <c r="AI77" s="147"/>
      <c r="AJ77" s="196" t="str">
        <f t="shared" si="27"/>
        <v/>
      </c>
      <c r="AK77" s="196" t="str">
        <f t="shared" si="28"/>
        <v/>
      </c>
      <c r="AL77" s="196" t="str">
        <f t="shared" si="29"/>
        <v/>
      </c>
      <c r="AM77" s="196" t="str">
        <f t="shared" si="30"/>
        <v/>
      </c>
      <c r="AN77" s="196" t="str">
        <f t="shared" si="31"/>
        <v/>
      </c>
      <c r="AO77" s="196" t="str">
        <f t="shared" si="32"/>
        <v/>
      </c>
      <c r="AP77" s="196" t="str">
        <f t="shared" si="33"/>
        <v/>
      </c>
      <c r="AQ77" s="196" t="str">
        <f t="shared" si="34"/>
        <v/>
      </c>
      <c r="AR77" s="196" t="str">
        <f t="shared" si="35"/>
        <v/>
      </c>
      <c r="AS77" s="147"/>
      <c r="AT77" s="147"/>
      <c r="AU77" s="193" t="s">
        <v>565</v>
      </c>
      <c r="AV77" s="147"/>
      <c r="AW77" s="147"/>
      <c r="AX77" s="147"/>
      <c r="AY77" s="147"/>
      <c r="AZ77" s="147"/>
      <c r="BA77" s="5"/>
      <c r="BB77" s="5"/>
      <c r="BC77" s="5"/>
      <c r="BD77" s="5"/>
      <c r="BE77" s="5"/>
      <c r="BF77" s="5"/>
      <c r="BG77" s="5"/>
      <c r="BH77" s="5"/>
      <c r="BI77" s="5"/>
      <c r="BJ77" s="5"/>
      <c r="BK77" s="5"/>
      <c r="BL77" s="5"/>
      <c r="BM77" s="5"/>
      <c r="BN77" s="5"/>
      <c r="BO77" s="5"/>
      <c r="BP77" s="5"/>
      <c r="BQ77" s="5"/>
      <c r="BR77" s="5"/>
      <c r="BS77" s="5"/>
      <c r="BT77" s="5"/>
    </row>
    <row r="78" spans="1:72" ht="18" customHeight="1">
      <c r="A78" s="136"/>
      <c r="B78" s="136"/>
      <c r="C78" s="136"/>
      <c r="D78" s="150" t="s">
        <v>441</v>
      </c>
      <c r="E78" s="150" t="s">
        <v>72</v>
      </c>
      <c r="F78" s="150" t="s">
        <v>566</v>
      </c>
      <c r="G78" s="147"/>
      <c r="H78" s="147"/>
      <c r="I78" s="147"/>
      <c r="J78" s="147"/>
      <c r="K78" s="147"/>
      <c r="L78" s="147"/>
      <c r="M78" s="147"/>
      <c r="N78" s="147"/>
      <c r="O78" s="161"/>
      <c r="P78" s="147"/>
      <c r="Q78" s="147"/>
      <c r="R78" s="147"/>
      <c r="S78" s="147"/>
      <c r="T78" s="147"/>
      <c r="U78" s="147"/>
      <c r="V78" s="147"/>
      <c r="W78" s="147"/>
      <c r="X78" s="161"/>
      <c r="Y78" s="147"/>
      <c r="Z78" s="147"/>
      <c r="AA78" s="147"/>
      <c r="AB78" s="147"/>
      <c r="AC78" s="147"/>
      <c r="AD78" s="147"/>
      <c r="AE78" s="147"/>
      <c r="AF78" s="147"/>
      <c r="AG78" s="147"/>
      <c r="AH78" s="147"/>
      <c r="AI78" s="147"/>
      <c r="AJ78" s="196" t="str">
        <f t="shared" si="27"/>
        <v/>
      </c>
      <c r="AK78" s="196" t="str">
        <f t="shared" si="28"/>
        <v/>
      </c>
      <c r="AL78" s="196" t="str">
        <f t="shared" si="29"/>
        <v/>
      </c>
      <c r="AM78" s="196" t="str">
        <f t="shared" si="30"/>
        <v/>
      </c>
      <c r="AN78" s="196" t="str">
        <f t="shared" si="31"/>
        <v/>
      </c>
      <c r="AO78" s="196" t="str">
        <f t="shared" si="32"/>
        <v/>
      </c>
      <c r="AP78" s="196" t="str">
        <f t="shared" si="33"/>
        <v/>
      </c>
      <c r="AQ78" s="196" t="str">
        <f t="shared" si="34"/>
        <v/>
      </c>
      <c r="AR78" s="196" t="str">
        <f t="shared" si="35"/>
        <v/>
      </c>
      <c r="AS78" s="150" t="s">
        <v>82</v>
      </c>
      <c r="AT78" s="147"/>
      <c r="AU78" s="193" t="s">
        <v>567</v>
      </c>
      <c r="AV78" s="147"/>
      <c r="AW78" s="147"/>
      <c r="AX78" s="147"/>
      <c r="AY78" s="147"/>
      <c r="AZ78" s="147"/>
      <c r="BA78" s="5"/>
      <c r="BB78" s="5"/>
      <c r="BC78" s="5"/>
      <c r="BD78" s="5"/>
      <c r="BE78" s="5"/>
      <c r="BF78" s="5"/>
      <c r="BG78" s="5"/>
      <c r="BH78" s="5"/>
      <c r="BI78" s="5"/>
      <c r="BJ78" s="5"/>
      <c r="BK78" s="5"/>
      <c r="BL78" s="5"/>
      <c r="BM78" s="5"/>
      <c r="BN78" s="5"/>
      <c r="BO78" s="5"/>
      <c r="BP78" s="5"/>
      <c r="BQ78" s="5"/>
      <c r="BR78" s="5"/>
      <c r="BS78" s="5"/>
      <c r="BT78" s="5"/>
    </row>
    <row r="79" spans="1:72" ht="18" customHeight="1">
      <c r="A79" s="136"/>
      <c r="B79" s="136"/>
      <c r="C79" s="136"/>
      <c r="D79" s="150" t="s">
        <v>441</v>
      </c>
      <c r="E79" s="150" t="s">
        <v>489</v>
      </c>
      <c r="F79" s="150" t="s">
        <v>568</v>
      </c>
      <c r="G79" s="150" t="s">
        <v>569</v>
      </c>
      <c r="H79" s="150" t="s">
        <v>570</v>
      </c>
      <c r="I79" s="150" t="s">
        <v>571</v>
      </c>
      <c r="J79" s="11" t="s">
        <v>572</v>
      </c>
      <c r="K79" s="12" t="s">
        <v>573</v>
      </c>
      <c r="L79" s="150" t="s">
        <v>574</v>
      </c>
      <c r="M79" s="11" t="s">
        <v>575</v>
      </c>
      <c r="N79" s="150" t="s">
        <v>569</v>
      </c>
      <c r="O79" s="152" t="s">
        <v>576</v>
      </c>
      <c r="P79" s="147"/>
      <c r="Q79" s="147"/>
      <c r="R79" s="147"/>
      <c r="S79" s="147"/>
      <c r="T79" s="147"/>
      <c r="U79" s="147"/>
      <c r="V79" s="147"/>
      <c r="W79" s="147"/>
      <c r="X79" s="161"/>
      <c r="Y79" s="147"/>
      <c r="Z79" s="147"/>
      <c r="AA79" s="147"/>
      <c r="AB79" s="147"/>
      <c r="AC79" s="147"/>
      <c r="AD79" s="147"/>
      <c r="AE79" s="147"/>
      <c r="AF79" s="147"/>
      <c r="AG79" s="147"/>
      <c r="AH79" s="147"/>
      <c r="AI79" s="150" t="s">
        <v>94</v>
      </c>
      <c r="AJ79" s="196" t="str">
        <f t="shared" si="27"/>
        <v>Sorry, this response is required.</v>
      </c>
      <c r="AK79" s="196" t="str">
        <f t="shared" si="28"/>
        <v>Désolé, réponse obligatoire!</v>
      </c>
      <c r="AL79" s="196" t="str">
        <f t="shared" si="29"/>
        <v>Disculpe, pero esta respuesta es necesaria!</v>
      </c>
      <c r="AM79" s="196" t="str">
        <f t="shared" si="30"/>
        <v>Sorry, this response is required.</v>
      </c>
      <c r="AN79" s="196" t="str">
        <f t="shared" si="31"/>
        <v>هذا الجواب الزامي.</v>
      </c>
      <c r="AO79" s="196" t="str">
        <f t="shared" si="32"/>
        <v>Pole, hii jawabu linahitajika!</v>
      </c>
      <c r="AP79" s="196" t="str">
        <f t="shared" si="33"/>
        <v>សូមទោស ត្រូវការចម្លើយនេះ!</v>
      </c>
      <c r="AQ79" s="196" t="str">
        <f t="shared" si="34"/>
        <v>Iki kibazo ugomba kugisubiza!</v>
      </c>
      <c r="AR79" s="196" t="str">
        <f t="shared" si="35"/>
        <v>Xin lỗi, câu trả lời là bắt buộc!</v>
      </c>
      <c r="AS79" s="147"/>
      <c r="AT79" s="147"/>
      <c r="AU79" s="193" t="s">
        <v>577</v>
      </c>
      <c r="AV79" s="147"/>
      <c r="AW79" s="147"/>
      <c r="AX79" s="147"/>
      <c r="AY79" s="147"/>
      <c r="AZ79" s="147"/>
      <c r="BA79" s="5"/>
      <c r="BB79" s="5"/>
      <c r="BC79" s="5"/>
      <c r="BD79" s="5"/>
      <c r="BE79" s="5"/>
      <c r="BF79" s="5"/>
      <c r="BG79" s="5"/>
      <c r="BH79" s="5"/>
      <c r="BI79" s="5"/>
      <c r="BJ79" s="5"/>
      <c r="BK79" s="5"/>
      <c r="BL79" s="5"/>
      <c r="BM79" s="5"/>
      <c r="BN79" s="5"/>
      <c r="BO79" s="5"/>
      <c r="BP79" s="5"/>
      <c r="BQ79" s="5"/>
      <c r="BR79" s="5"/>
      <c r="BS79" s="5"/>
      <c r="BT79" s="5"/>
    </row>
    <row r="80" spans="1:72" ht="18" customHeight="1">
      <c r="A80" s="136"/>
      <c r="B80" s="136"/>
      <c r="C80" s="136"/>
      <c r="D80" s="150" t="s">
        <v>441</v>
      </c>
      <c r="E80" s="150" t="s">
        <v>504</v>
      </c>
      <c r="F80" s="150" t="s">
        <v>578</v>
      </c>
      <c r="G80" s="150" t="s">
        <v>506</v>
      </c>
      <c r="H80" s="150" t="s">
        <v>579</v>
      </c>
      <c r="I80" s="150" t="s">
        <v>508</v>
      </c>
      <c r="J80" s="11" t="s">
        <v>509</v>
      </c>
      <c r="K80" s="12" t="s">
        <v>542</v>
      </c>
      <c r="L80" s="150" t="s">
        <v>510</v>
      </c>
      <c r="M80" s="11" t="s">
        <v>511</v>
      </c>
      <c r="N80" s="150" t="s">
        <v>506</v>
      </c>
      <c r="O80" s="152" t="s">
        <v>512</v>
      </c>
      <c r="P80" s="147"/>
      <c r="Q80" s="147"/>
      <c r="R80" s="147"/>
      <c r="S80" s="147"/>
      <c r="T80" s="147"/>
      <c r="U80" s="147"/>
      <c r="V80" s="147"/>
      <c r="W80" s="147"/>
      <c r="X80" s="161"/>
      <c r="Y80" s="147"/>
      <c r="Z80" s="147"/>
      <c r="AA80" s="147"/>
      <c r="AB80" s="147"/>
      <c r="AC80" s="147"/>
      <c r="AD80" s="147"/>
      <c r="AE80" s="147"/>
      <c r="AF80" s="147"/>
      <c r="AG80" s="147"/>
      <c r="AH80" s="147"/>
      <c r="AI80" s="150" t="s">
        <v>94</v>
      </c>
      <c r="AJ80" s="196" t="str">
        <f t="shared" si="27"/>
        <v>Sorry, this response is required.</v>
      </c>
      <c r="AK80" s="196" t="str">
        <f t="shared" si="28"/>
        <v>Désolé, réponse obligatoire!</v>
      </c>
      <c r="AL80" s="196" t="str">
        <f t="shared" si="29"/>
        <v>Disculpe, pero esta respuesta es necesaria!</v>
      </c>
      <c r="AM80" s="196" t="str">
        <f t="shared" si="30"/>
        <v>Sorry, this response is required.</v>
      </c>
      <c r="AN80" s="196" t="str">
        <f t="shared" si="31"/>
        <v>هذا الجواب الزامي.</v>
      </c>
      <c r="AO80" s="196" t="str">
        <f t="shared" si="32"/>
        <v>Pole, hii jawabu linahitajika!</v>
      </c>
      <c r="AP80" s="196" t="str">
        <f t="shared" si="33"/>
        <v>សូមទោស ត្រូវការចម្លើយនេះ!</v>
      </c>
      <c r="AQ80" s="196" t="str">
        <f t="shared" si="34"/>
        <v>Iki kibazo ugomba kugisubiza!</v>
      </c>
      <c r="AR80" s="196" t="str">
        <f t="shared" si="35"/>
        <v>Xin lỗi, câu trả lời là bắt buộc!</v>
      </c>
      <c r="AS80" s="163" t="s">
        <v>513</v>
      </c>
      <c r="AT80" s="150" t="s">
        <v>514</v>
      </c>
      <c r="AU80" s="193" t="s">
        <v>577</v>
      </c>
      <c r="AV80" s="147"/>
      <c r="AW80" s="147"/>
      <c r="AX80" s="147"/>
      <c r="AY80" s="147"/>
      <c r="AZ80" s="147"/>
      <c r="BA80" s="5"/>
      <c r="BB80" s="5"/>
      <c r="BC80" s="5"/>
      <c r="BD80" s="5"/>
      <c r="BE80" s="5"/>
      <c r="BF80" s="5"/>
      <c r="BG80" s="5"/>
      <c r="BH80" s="5"/>
      <c r="BI80" s="5"/>
      <c r="BJ80" s="5"/>
      <c r="BK80" s="5"/>
      <c r="BL80" s="5"/>
      <c r="BM80" s="5"/>
      <c r="BN80" s="5"/>
      <c r="BO80" s="5"/>
      <c r="BP80" s="5"/>
      <c r="BQ80" s="5"/>
      <c r="BR80" s="5"/>
      <c r="BS80" s="5"/>
      <c r="BT80" s="5"/>
    </row>
    <row r="81" spans="1:72" ht="18" customHeight="1">
      <c r="A81" s="136"/>
      <c r="B81" s="136"/>
      <c r="C81" s="136"/>
      <c r="D81" s="150" t="s">
        <v>441</v>
      </c>
      <c r="E81" s="150" t="s">
        <v>489</v>
      </c>
      <c r="F81" s="150" t="s">
        <v>580</v>
      </c>
      <c r="G81" s="150" t="s">
        <v>581</v>
      </c>
      <c r="H81" s="150" t="s">
        <v>582</v>
      </c>
      <c r="I81" s="150" t="s">
        <v>583</v>
      </c>
      <c r="J81" s="11" t="s">
        <v>584</v>
      </c>
      <c r="K81" s="12" t="s">
        <v>585</v>
      </c>
      <c r="L81" s="150" t="s">
        <v>586</v>
      </c>
      <c r="M81" s="11" t="s">
        <v>587</v>
      </c>
      <c r="N81" s="150" t="s">
        <v>581</v>
      </c>
      <c r="O81" s="152" t="s">
        <v>588</v>
      </c>
      <c r="P81" s="150" t="s">
        <v>589</v>
      </c>
      <c r="Q81" s="150" t="s">
        <v>589</v>
      </c>
      <c r="R81" s="150" t="s">
        <v>589</v>
      </c>
      <c r="S81" s="150" t="s">
        <v>589</v>
      </c>
      <c r="T81" s="12" t="s">
        <v>590</v>
      </c>
      <c r="U81" s="150" t="s">
        <v>589</v>
      </c>
      <c r="V81" s="150" t="s">
        <v>589</v>
      </c>
      <c r="W81" s="150" t="s">
        <v>589</v>
      </c>
      <c r="X81" s="152" t="s">
        <v>591</v>
      </c>
      <c r="Y81" s="147"/>
      <c r="Z81" s="147"/>
      <c r="AA81" s="147"/>
      <c r="AB81" s="147"/>
      <c r="AC81" s="147"/>
      <c r="AD81" s="147"/>
      <c r="AE81" s="147"/>
      <c r="AF81" s="147"/>
      <c r="AG81" s="147"/>
      <c r="AH81" s="147"/>
      <c r="AI81" s="150" t="s">
        <v>94</v>
      </c>
      <c r="AJ81" s="196" t="str">
        <f t="shared" si="27"/>
        <v>Sorry, this response is required.</v>
      </c>
      <c r="AK81" s="196" t="str">
        <f t="shared" si="28"/>
        <v>Désolé, réponse obligatoire!</v>
      </c>
      <c r="AL81" s="196" t="str">
        <f t="shared" si="29"/>
        <v>Disculpe, pero esta respuesta es necesaria!</v>
      </c>
      <c r="AM81" s="196" t="str">
        <f t="shared" si="30"/>
        <v>Sorry, this response is required.</v>
      </c>
      <c r="AN81" s="196" t="str">
        <f t="shared" si="31"/>
        <v>هذا الجواب الزامي.</v>
      </c>
      <c r="AO81" s="196" t="str">
        <f t="shared" si="32"/>
        <v>Pole, hii jawabu linahitajika!</v>
      </c>
      <c r="AP81" s="196" t="str">
        <f t="shared" si="33"/>
        <v>សូមទោស ត្រូវការចម្លើយនេះ!</v>
      </c>
      <c r="AQ81" s="196" t="str">
        <f t="shared" si="34"/>
        <v>Iki kibazo ugomba kugisubiza!</v>
      </c>
      <c r="AR81" s="196" t="str">
        <f t="shared" si="35"/>
        <v>Xin lỗi, câu trả lời là bắt buộc!</v>
      </c>
      <c r="AS81" s="147"/>
      <c r="AT81" s="147"/>
      <c r="AU81" s="193" t="s">
        <v>592</v>
      </c>
      <c r="AV81" s="147"/>
      <c r="AW81" s="147"/>
      <c r="AX81" s="147"/>
      <c r="AY81" s="147"/>
      <c r="AZ81" s="147"/>
      <c r="BA81" s="5"/>
      <c r="BB81" s="5"/>
      <c r="BC81" s="5"/>
      <c r="BD81" s="5"/>
      <c r="BE81" s="5"/>
      <c r="BF81" s="5"/>
      <c r="BG81" s="5"/>
      <c r="BH81" s="5"/>
      <c r="BI81" s="5"/>
      <c r="BJ81" s="5"/>
      <c r="BK81" s="5"/>
      <c r="BL81" s="5"/>
      <c r="BM81" s="5"/>
      <c r="BN81" s="5"/>
      <c r="BO81" s="5"/>
      <c r="BP81" s="5"/>
      <c r="BQ81" s="5"/>
      <c r="BR81" s="5"/>
      <c r="BS81" s="5"/>
      <c r="BT81" s="5"/>
    </row>
    <row r="82" spans="1:72" ht="18" customHeight="1">
      <c r="A82" s="136"/>
      <c r="B82" s="136"/>
      <c r="C82" s="136"/>
      <c r="D82" s="150" t="s">
        <v>441</v>
      </c>
      <c r="E82" s="150" t="s">
        <v>504</v>
      </c>
      <c r="F82" s="150" t="s">
        <v>593</v>
      </c>
      <c r="G82" s="150" t="s">
        <v>506</v>
      </c>
      <c r="H82" s="150" t="s">
        <v>579</v>
      </c>
      <c r="I82" s="150" t="s">
        <v>508</v>
      </c>
      <c r="J82" s="11" t="s">
        <v>509</v>
      </c>
      <c r="K82" s="12" t="s">
        <v>542</v>
      </c>
      <c r="L82" s="150" t="s">
        <v>510</v>
      </c>
      <c r="M82" s="11" t="s">
        <v>511</v>
      </c>
      <c r="N82" s="150" t="s">
        <v>506</v>
      </c>
      <c r="O82" s="152" t="s">
        <v>512</v>
      </c>
      <c r="P82" s="147"/>
      <c r="Q82" s="147"/>
      <c r="R82" s="147"/>
      <c r="S82" s="147"/>
      <c r="T82" s="147"/>
      <c r="U82" s="147"/>
      <c r="V82" s="147"/>
      <c r="W82" s="147"/>
      <c r="X82" s="161"/>
      <c r="Y82" s="147"/>
      <c r="Z82" s="147"/>
      <c r="AA82" s="147"/>
      <c r="AB82" s="147"/>
      <c r="AC82" s="147"/>
      <c r="AD82" s="147"/>
      <c r="AE82" s="147"/>
      <c r="AF82" s="147"/>
      <c r="AG82" s="147"/>
      <c r="AH82" s="147"/>
      <c r="AI82" s="150" t="s">
        <v>94</v>
      </c>
      <c r="AJ82" s="196" t="str">
        <f t="shared" si="27"/>
        <v>Sorry, this response is required.</v>
      </c>
      <c r="AK82" s="196" t="str">
        <f t="shared" si="28"/>
        <v>Désolé, réponse obligatoire!</v>
      </c>
      <c r="AL82" s="196" t="str">
        <f t="shared" si="29"/>
        <v>Disculpe, pero esta respuesta es necesaria!</v>
      </c>
      <c r="AM82" s="196" t="str">
        <f t="shared" si="30"/>
        <v>Sorry, this response is required.</v>
      </c>
      <c r="AN82" s="196" t="str">
        <f t="shared" si="31"/>
        <v>هذا الجواب الزامي.</v>
      </c>
      <c r="AO82" s="196" t="str">
        <f t="shared" si="32"/>
        <v>Pole, hii jawabu linahitajika!</v>
      </c>
      <c r="AP82" s="196" t="str">
        <f t="shared" si="33"/>
        <v>សូមទោស ត្រូវការចម្លើយនេះ!</v>
      </c>
      <c r="AQ82" s="196" t="str">
        <f t="shared" si="34"/>
        <v>Iki kibazo ugomba kugisubiza!</v>
      </c>
      <c r="AR82" s="196" t="str">
        <f t="shared" si="35"/>
        <v>Xin lỗi, câu trả lời là bắt buộc!</v>
      </c>
      <c r="AS82" s="163" t="s">
        <v>513</v>
      </c>
      <c r="AT82" s="150" t="s">
        <v>514</v>
      </c>
      <c r="AU82" s="193" t="s">
        <v>592</v>
      </c>
      <c r="AV82" s="147"/>
      <c r="AW82" s="147"/>
      <c r="AX82" s="147"/>
      <c r="AY82" s="147"/>
      <c r="AZ82" s="147"/>
      <c r="BA82" s="5"/>
      <c r="BB82" s="5"/>
      <c r="BC82" s="5"/>
      <c r="BD82" s="5"/>
      <c r="BE82" s="5"/>
      <c r="BF82" s="5"/>
      <c r="BG82" s="5"/>
      <c r="BH82" s="5"/>
      <c r="BI82" s="5"/>
      <c r="BJ82" s="5"/>
      <c r="BK82" s="5"/>
      <c r="BL82" s="5"/>
      <c r="BM82" s="5"/>
      <c r="BN82" s="5"/>
      <c r="BO82" s="5"/>
      <c r="BP82" s="5"/>
      <c r="BQ82" s="5"/>
      <c r="BR82" s="5"/>
      <c r="BS82" s="5"/>
      <c r="BT82" s="5"/>
    </row>
    <row r="83" spans="1:72" ht="18" customHeight="1">
      <c r="A83" s="136"/>
      <c r="B83" s="136"/>
      <c r="C83" s="136"/>
      <c r="D83" s="150" t="s">
        <v>441</v>
      </c>
      <c r="E83" s="150" t="s">
        <v>178</v>
      </c>
      <c r="F83" s="150" t="s">
        <v>594</v>
      </c>
      <c r="G83" s="150" t="s">
        <v>516</v>
      </c>
      <c r="H83" s="150" t="s">
        <v>595</v>
      </c>
      <c r="I83" s="150" t="s">
        <v>518</v>
      </c>
      <c r="J83" s="11" t="s">
        <v>509</v>
      </c>
      <c r="K83" s="12" t="s">
        <v>564</v>
      </c>
      <c r="L83" s="150" t="s">
        <v>519</v>
      </c>
      <c r="M83" s="11" t="s">
        <v>520</v>
      </c>
      <c r="N83" s="150" t="s">
        <v>516</v>
      </c>
      <c r="O83" s="152" t="s">
        <v>521</v>
      </c>
      <c r="P83" s="147"/>
      <c r="Q83" s="147"/>
      <c r="R83" s="147"/>
      <c r="S83" s="147"/>
      <c r="T83" s="147"/>
      <c r="U83" s="147"/>
      <c r="V83" s="147"/>
      <c r="W83" s="147"/>
      <c r="X83" s="161"/>
      <c r="Y83" s="147"/>
      <c r="Z83" s="147"/>
      <c r="AA83" s="147"/>
      <c r="AB83" s="147"/>
      <c r="AC83" s="147"/>
      <c r="AD83" s="147"/>
      <c r="AE83" s="147"/>
      <c r="AF83" s="147"/>
      <c r="AG83" s="147"/>
      <c r="AH83" s="147"/>
      <c r="AI83" s="147"/>
      <c r="AJ83" s="196" t="str">
        <f t="shared" si="27"/>
        <v/>
      </c>
      <c r="AK83" s="196" t="str">
        <f t="shared" si="28"/>
        <v/>
      </c>
      <c r="AL83" s="196" t="str">
        <f t="shared" si="29"/>
        <v/>
      </c>
      <c r="AM83" s="196" t="str">
        <f t="shared" si="30"/>
        <v/>
      </c>
      <c r="AN83" s="196" t="str">
        <f t="shared" si="31"/>
        <v/>
      </c>
      <c r="AO83" s="196" t="str">
        <f t="shared" si="32"/>
        <v/>
      </c>
      <c r="AP83" s="196" t="str">
        <f t="shared" si="33"/>
        <v/>
      </c>
      <c r="AQ83" s="196" t="str">
        <f t="shared" si="34"/>
        <v/>
      </c>
      <c r="AR83" s="196" t="str">
        <f t="shared" si="35"/>
        <v/>
      </c>
      <c r="AS83" s="147"/>
      <c r="AT83" s="147"/>
      <c r="AU83" s="193" t="s">
        <v>596</v>
      </c>
      <c r="AV83" s="147"/>
      <c r="AW83" s="147"/>
      <c r="AX83" s="147"/>
      <c r="AY83" s="147"/>
      <c r="AZ83" s="147"/>
      <c r="BA83" s="5"/>
      <c r="BB83" s="5"/>
      <c r="BC83" s="5"/>
      <c r="BD83" s="5"/>
      <c r="BE83" s="5"/>
      <c r="BF83" s="5"/>
      <c r="BG83" s="5"/>
      <c r="BH83" s="5"/>
      <c r="BI83" s="5"/>
      <c r="BJ83" s="5"/>
      <c r="BK83" s="5"/>
      <c r="BL83" s="5"/>
      <c r="BM83" s="5"/>
      <c r="BN83" s="5"/>
      <c r="BO83" s="5"/>
      <c r="BP83" s="5"/>
      <c r="BQ83" s="5"/>
      <c r="BR83" s="5"/>
      <c r="BS83" s="5"/>
      <c r="BT83" s="5"/>
    </row>
    <row r="84" spans="1:72" ht="18" customHeight="1">
      <c r="A84" s="136"/>
      <c r="B84" s="136"/>
      <c r="C84" s="136"/>
      <c r="D84" s="150" t="s">
        <v>441</v>
      </c>
      <c r="E84" s="150" t="s">
        <v>112</v>
      </c>
      <c r="F84" s="147"/>
      <c r="G84" s="147"/>
      <c r="H84" s="147"/>
      <c r="I84" s="147"/>
      <c r="J84" s="147"/>
      <c r="K84" s="147"/>
      <c r="L84" s="147"/>
      <c r="M84" s="147"/>
      <c r="N84" s="147"/>
      <c r="O84" s="161"/>
      <c r="P84" s="147"/>
      <c r="Q84" s="147"/>
      <c r="R84" s="147"/>
      <c r="S84" s="147"/>
      <c r="T84" s="147"/>
      <c r="U84" s="147"/>
      <c r="V84" s="147"/>
      <c r="W84" s="147"/>
      <c r="X84" s="161"/>
      <c r="Y84" s="147"/>
      <c r="Z84" s="147"/>
      <c r="AA84" s="147"/>
      <c r="AB84" s="147"/>
      <c r="AC84" s="147"/>
      <c r="AD84" s="147"/>
      <c r="AE84" s="147"/>
      <c r="AF84" s="147"/>
      <c r="AG84" s="147"/>
      <c r="AH84" s="147"/>
      <c r="AI84" s="147"/>
      <c r="AJ84" s="196" t="str">
        <f t="shared" si="27"/>
        <v/>
      </c>
      <c r="AK84" s="196" t="str">
        <f t="shared" si="28"/>
        <v/>
      </c>
      <c r="AL84" s="196" t="str">
        <f t="shared" si="29"/>
        <v/>
      </c>
      <c r="AM84" s="196" t="str">
        <f t="shared" si="30"/>
        <v/>
      </c>
      <c r="AN84" s="196" t="str">
        <f t="shared" si="31"/>
        <v/>
      </c>
      <c r="AO84" s="196" t="str">
        <f t="shared" si="32"/>
        <v/>
      </c>
      <c r="AP84" s="196" t="str">
        <f t="shared" si="33"/>
        <v/>
      </c>
      <c r="AQ84" s="196" t="str">
        <f t="shared" si="34"/>
        <v/>
      </c>
      <c r="AR84" s="196" t="str">
        <f t="shared" si="35"/>
        <v/>
      </c>
      <c r="AS84" s="147"/>
      <c r="AT84" s="147"/>
      <c r="AU84" s="153"/>
      <c r="AV84" s="147"/>
      <c r="AW84" s="147"/>
      <c r="AX84" s="147"/>
      <c r="AY84" s="147"/>
      <c r="AZ84" s="147"/>
      <c r="BA84" s="5"/>
      <c r="BB84" s="5"/>
      <c r="BC84" s="5"/>
      <c r="BD84" s="5"/>
      <c r="BE84" s="5"/>
      <c r="BF84" s="5"/>
      <c r="BG84" s="5"/>
      <c r="BH84" s="5"/>
      <c r="BI84" s="5"/>
      <c r="BJ84" s="5"/>
      <c r="BK84" s="5"/>
      <c r="BL84" s="5"/>
      <c r="BM84" s="5"/>
      <c r="BN84" s="5"/>
      <c r="BO84" s="5"/>
      <c r="BP84" s="5"/>
      <c r="BQ84" s="5"/>
      <c r="BR84" s="5"/>
      <c r="BS84" s="5"/>
      <c r="BT84" s="5"/>
    </row>
    <row r="85" spans="1:72" ht="18" customHeight="1">
      <c r="A85" s="136"/>
      <c r="B85" s="136"/>
      <c r="C85" s="136"/>
      <c r="D85" s="150" t="s">
        <v>441</v>
      </c>
      <c r="E85" s="150" t="s">
        <v>72</v>
      </c>
      <c r="F85" s="150" t="s">
        <v>597</v>
      </c>
      <c r="G85" s="147"/>
      <c r="H85" s="147"/>
      <c r="I85" s="147"/>
      <c r="J85" s="147"/>
      <c r="K85" s="147"/>
      <c r="L85" s="147"/>
      <c r="M85" s="147"/>
      <c r="N85" s="147"/>
      <c r="O85" s="161"/>
      <c r="P85" s="147"/>
      <c r="Q85" s="147"/>
      <c r="R85" s="147"/>
      <c r="S85" s="147"/>
      <c r="T85" s="147"/>
      <c r="U85" s="147"/>
      <c r="V85" s="147"/>
      <c r="W85" s="147"/>
      <c r="X85" s="161"/>
      <c r="Y85" s="147"/>
      <c r="Z85" s="147"/>
      <c r="AA85" s="147"/>
      <c r="AB85" s="147"/>
      <c r="AC85" s="147"/>
      <c r="AD85" s="147"/>
      <c r="AE85" s="147"/>
      <c r="AF85" s="147"/>
      <c r="AG85" s="147"/>
      <c r="AH85" s="147"/>
      <c r="AI85" s="147"/>
      <c r="AJ85" s="196" t="str">
        <f t="shared" si="27"/>
        <v/>
      </c>
      <c r="AK85" s="196" t="str">
        <f t="shared" si="28"/>
        <v/>
      </c>
      <c r="AL85" s="196" t="str">
        <f t="shared" si="29"/>
        <v/>
      </c>
      <c r="AM85" s="196" t="str">
        <f t="shared" si="30"/>
        <v/>
      </c>
      <c r="AN85" s="196" t="str">
        <f t="shared" si="31"/>
        <v/>
      </c>
      <c r="AO85" s="196" t="str">
        <f t="shared" si="32"/>
        <v/>
      </c>
      <c r="AP85" s="196" t="str">
        <f t="shared" si="33"/>
        <v/>
      </c>
      <c r="AQ85" s="196" t="str">
        <f t="shared" si="34"/>
        <v/>
      </c>
      <c r="AR85" s="196" t="str">
        <f t="shared" si="35"/>
        <v/>
      </c>
      <c r="AS85" s="155" t="s">
        <v>82</v>
      </c>
      <c r="AT85" s="147"/>
      <c r="AU85" s="153"/>
      <c r="AV85" s="147"/>
      <c r="AW85" s="147"/>
      <c r="AX85" s="147"/>
      <c r="AY85" s="147"/>
      <c r="AZ85" s="147"/>
      <c r="BA85" s="5"/>
      <c r="BB85" s="5"/>
      <c r="BC85" s="5"/>
      <c r="BD85" s="5"/>
      <c r="BE85" s="5"/>
      <c r="BF85" s="5"/>
      <c r="BG85" s="5"/>
      <c r="BH85" s="5"/>
      <c r="BI85" s="5"/>
      <c r="BJ85" s="5"/>
      <c r="BK85" s="5"/>
      <c r="BL85" s="5"/>
      <c r="BM85" s="5"/>
      <c r="BN85" s="5"/>
      <c r="BO85" s="5"/>
      <c r="BP85" s="5"/>
      <c r="BQ85" s="5"/>
      <c r="BR85" s="5"/>
      <c r="BS85" s="5"/>
      <c r="BT85" s="5"/>
    </row>
    <row r="86" spans="1:72" ht="18" customHeight="1">
      <c r="A86" s="136"/>
      <c r="B86" s="136"/>
      <c r="C86" s="136"/>
      <c r="D86" s="150" t="s">
        <v>441</v>
      </c>
      <c r="E86" s="150" t="s">
        <v>598</v>
      </c>
      <c r="F86" s="150" t="s">
        <v>599</v>
      </c>
      <c r="G86" s="150" t="s">
        <v>600</v>
      </c>
      <c r="H86" s="212" t="s">
        <v>601</v>
      </c>
      <c r="I86" s="212" t="s">
        <v>602</v>
      </c>
      <c r="J86" s="11" t="s">
        <v>603</v>
      </c>
      <c r="K86" s="12" t="s">
        <v>604</v>
      </c>
      <c r="L86" s="150" t="s">
        <v>605</v>
      </c>
      <c r="M86" s="11" t="s">
        <v>606</v>
      </c>
      <c r="N86" s="150" t="s">
        <v>607</v>
      </c>
      <c r="O86" s="152" t="s">
        <v>608</v>
      </c>
      <c r="P86" s="150" t="s">
        <v>555</v>
      </c>
      <c r="Q86" s="150" t="s">
        <v>609</v>
      </c>
      <c r="R86" s="150" t="s">
        <v>557</v>
      </c>
      <c r="S86" s="11" t="s">
        <v>610</v>
      </c>
      <c r="T86" s="12" t="s">
        <v>611</v>
      </c>
      <c r="U86" s="150" t="s">
        <v>612</v>
      </c>
      <c r="V86" s="11" t="s">
        <v>560</v>
      </c>
      <c r="W86" s="150" t="s">
        <v>561</v>
      </c>
      <c r="X86" s="152" t="s">
        <v>562</v>
      </c>
      <c r="Y86" s="147"/>
      <c r="Z86" s="147"/>
      <c r="AA86" s="147"/>
      <c r="AB86" s="147"/>
      <c r="AC86" s="147"/>
      <c r="AD86" s="147"/>
      <c r="AE86" s="147"/>
      <c r="AF86" s="147"/>
      <c r="AG86" s="147"/>
      <c r="AH86" s="147"/>
      <c r="AI86" s="150" t="s">
        <v>94</v>
      </c>
      <c r="AJ86" s="196" t="str">
        <f t="shared" si="27"/>
        <v>Sorry, this response is required.</v>
      </c>
      <c r="AK86" s="196" t="str">
        <f t="shared" si="28"/>
        <v>Désolé, réponse obligatoire!</v>
      </c>
      <c r="AL86" s="196" t="str">
        <f t="shared" si="29"/>
        <v>Disculpe, pero esta respuesta es necesaria!</v>
      </c>
      <c r="AM86" s="196" t="str">
        <f t="shared" si="30"/>
        <v>Sorry, this response is required.</v>
      </c>
      <c r="AN86" s="196" t="str">
        <f t="shared" si="31"/>
        <v>هذا الجواب الزامي.</v>
      </c>
      <c r="AO86" s="196" t="str">
        <f t="shared" si="32"/>
        <v>Pole, hii jawabu linahitajika!</v>
      </c>
      <c r="AP86" s="196" t="str">
        <f t="shared" si="33"/>
        <v>សូមទោស ត្រូវការចម្លើយនេះ!</v>
      </c>
      <c r="AQ86" s="196" t="str">
        <f t="shared" si="34"/>
        <v>Iki kibazo ugomba kugisubiza!</v>
      </c>
      <c r="AR86" s="196" t="str">
        <f t="shared" si="35"/>
        <v>Xin lỗi, câu trả lời là bắt buộc!</v>
      </c>
      <c r="AS86" s="147"/>
      <c r="AT86" s="147"/>
      <c r="AU86" s="193" t="s">
        <v>488</v>
      </c>
      <c r="AV86" s="147"/>
      <c r="AW86" s="147"/>
      <c r="AX86" s="147"/>
      <c r="AY86" s="147"/>
      <c r="AZ86" s="147"/>
      <c r="BA86" s="5"/>
      <c r="BB86" s="5"/>
      <c r="BC86" s="5"/>
      <c r="BD86" s="5"/>
      <c r="BE86" s="5"/>
      <c r="BF86" s="5"/>
      <c r="BG86" s="5"/>
      <c r="BH86" s="5"/>
      <c r="BI86" s="5"/>
      <c r="BJ86" s="5"/>
      <c r="BK86" s="5"/>
      <c r="BL86" s="5"/>
      <c r="BM86" s="5"/>
      <c r="BN86" s="5"/>
      <c r="BO86" s="5"/>
      <c r="BP86" s="5"/>
      <c r="BQ86" s="5"/>
      <c r="BR86" s="5"/>
      <c r="BS86" s="5"/>
      <c r="BT86" s="5"/>
    </row>
    <row r="87" spans="1:72" ht="18" customHeight="1">
      <c r="A87" s="136"/>
      <c r="B87" s="136"/>
      <c r="C87" s="136"/>
      <c r="D87" s="150" t="s">
        <v>441</v>
      </c>
      <c r="E87" s="150" t="s">
        <v>613</v>
      </c>
      <c r="F87" s="150" t="s">
        <v>614</v>
      </c>
      <c r="G87" s="150" t="s">
        <v>615</v>
      </c>
      <c r="H87" s="150" t="s">
        <v>616</v>
      </c>
      <c r="I87" s="150" t="s">
        <v>617</v>
      </c>
      <c r="J87" s="11" t="s">
        <v>618</v>
      </c>
      <c r="K87" s="12" t="s">
        <v>619</v>
      </c>
      <c r="L87" s="150" t="s">
        <v>620</v>
      </c>
      <c r="M87" s="11" t="s">
        <v>621</v>
      </c>
      <c r="N87" s="150" t="s">
        <v>622</v>
      </c>
      <c r="O87" s="152" t="s">
        <v>623</v>
      </c>
      <c r="P87" s="150" t="s">
        <v>624</v>
      </c>
      <c r="Q87" s="150" t="s">
        <v>625</v>
      </c>
      <c r="R87" s="150" t="s">
        <v>626</v>
      </c>
      <c r="S87" s="11" t="s">
        <v>610</v>
      </c>
      <c r="T87" s="12" t="s">
        <v>627</v>
      </c>
      <c r="U87" s="150" t="s">
        <v>628</v>
      </c>
      <c r="V87" s="11" t="s">
        <v>629</v>
      </c>
      <c r="W87" s="150" t="s">
        <v>630</v>
      </c>
      <c r="X87" s="152" t="s">
        <v>631</v>
      </c>
      <c r="Y87" s="147"/>
      <c r="Z87" s="147"/>
      <c r="AA87" s="147"/>
      <c r="AB87" s="147"/>
      <c r="AC87" s="147"/>
      <c r="AD87" s="147"/>
      <c r="AE87" s="147"/>
      <c r="AF87" s="147"/>
      <c r="AG87" s="147"/>
      <c r="AH87" s="147"/>
      <c r="AI87" s="150" t="s">
        <v>94</v>
      </c>
      <c r="AJ87" s="196" t="str">
        <f t="shared" si="27"/>
        <v>Sorry, this response is required.</v>
      </c>
      <c r="AK87" s="196" t="str">
        <f t="shared" si="28"/>
        <v>Désolé, réponse obligatoire!</v>
      </c>
      <c r="AL87" s="196" t="str">
        <f t="shared" si="29"/>
        <v>Disculpe, pero esta respuesta es necesaria!</v>
      </c>
      <c r="AM87" s="196" t="str">
        <f t="shared" si="30"/>
        <v>Sorry, this response is required.</v>
      </c>
      <c r="AN87" s="196" t="str">
        <f t="shared" si="31"/>
        <v>هذا الجواب الزامي.</v>
      </c>
      <c r="AO87" s="196" t="str">
        <f t="shared" si="32"/>
        <v>Pole, hii jawabu linahitajika!</v>
      </c>
      <c r="AP87" s="196" t="str">
        <f t="shared" si="33"/>
        <v>សូមទោស ត្រូវការចម្លើយនេះ!</v>
      </c>
      <c r="AQ87" s="196" t="str">
        <f t="shared" si="34"/>
        <v>Iki kibazo ugomba kugisubiza!</v>
      </c>
      <c r="AR87" s="196" t="str">
        <f t="shared" si="35"/>
        <v>Xin lỗi, câu trả lời là bắt buộc!</v>
      </c>
      <c r="AS87" s="147"/>
      <c r="AT87" s="147"/>
      <c r="AU87" s="193" t="s">
        <v>488</v>
      </c>
      <c r="AV87" s="147"/>
      <c r="AW87" s="147"/>
      <c r="AX87" s="147"/>
      <c r="AY87" s="147"/>
      <c r="AZ87" s="147"/>
      <c r="BA87" s="5"/>
      <c r="BB87" s="5"/>
      <c r="BC87" s="5"/>
      <c r="BD87" s="5"/>
      <c r="BE87" s="5"/>
      <c r="BF87" s="5"/>
      <c r="BG87" s="5"/>
      <c r="BH87" s="5"/>
      <c r="BI87" s="5"/>
      <c r="BJ87" s="5"/>
      <c r="BK87" s="5"/>
      <c r="BL87" s="5"/>
      <c r="BM87" s="5"/>
      <c r="BN87" s="5"/>
      <c r="BO87" s="5"/>
      <c r="BP87" s="5"/>
      <c r="BQ87" s="5"/>
      <c r="BR87" s="5"/>
      <c r="BS87" s="5"/>
      <c r="BT87" s="5"/>
    </row>
    <row r="88" spans="1:72" ht="18" customHeight="1">
      <c r="A88" s="136"/>
      <c r="B88" s="136"/>
      <c r="C88" s="136"/>
      <c r="D88" s="150" t="s">
        <v>441</v>
      </c>
      <c r="E88" s="150" t="s">
        <v>224</v>
      </c>
      <c r="F88" s="150" t="s">
        <v>632</v>
      </c>
      <c r="G88" s="150" t="s">
        <v>633</v>
      </c>
      <c r="H88" s="150" t="s">
        <v>634</v>
      </c>
      <c r="I88" s="150" t="s">
        <v>635</v>
      </c>
      <c r="J88" s="11" t="s">
        <v>636</v>
      </c>
      <c r="K88" s="12" t="s">
        <v>637</v>
      </c>
      <c r="L88" s="150" t="s">
        <v>638</v>
      </c>
      <c r="M88" s="11" t="s">
        <v>639</v>
      </c>
      <c r="N88" s="150" t="s">
        <v>640</v>
      </c>
      <c r="O88" s="152" t="s">
        <v>641</v>
      </c>
      <c r="P88" s="150" t="s">
        <v>642</v>
      </c>
      <c r="Q88" s="150" t="s">
        <v>643</v>
      </c>
      <c r="R88" s="150" t="s">
        <v>644</v>
      </c>
      <c r="S88" s="150" t="s">
        <v>642</v>
      </c>
      <c r="T88" s="12" t="s">
        <v>645</v>
      </c>
      <c r="U88" s="150" t="s">
        <v>646</v>
      </c>
      <c r="V88" s="11" t="s">
        <v>647</v>
      </c>
      <c r="W88" s="150" t="s">
        <v>648</v>
      </c>
      <c r="X88" s="152" t="s">
        <v>649</v>
      </c>
      <c r="Y88" s="147"/>
      <c r="Z88" s="147"/>
      <c r="AA88" s="147"/>
      <c r="AB88" s="147"/>
      <c r="AC88" s="147"/>
      <c r="AD88" s="147"/>
      <c r="AE88" s="147"/>
      <c r="AF88" s="147"/>
      <c r="AG88" s="147"/>
      <c r="AH88" s="147"/>
      <c r="AI88" s="150" t="s">
        <v>94</v>
      </c>
      <c r="AJ88" s="196" t="str">
        <f t="shared" si="27"/>
        <v>Sorry, this response is required.</v>
      </c>
      <c r="AK88" s="196" t="str">
        <f t="shared" si="28"/>
        <v>Désolé, réponse obligatoire!</v>
      </c>
      <c r="AL88" s="196" t="str">
        <f t="shared" si="29"/>
        <v>Disculpe, pero esta respuesta es necesaria!</v>
      </c>
      <c r="AM88" s="196" t="str">
        <f t="shared" si="30"/>
        <v>Sorry, this response is required.</v>
      </c>
      <c r="AN88" s="196" t="str">
        <f t="shared" si="31"/>
        <v>هذا الجواب الزامي.</v>
      </c>
      <c r="AO88" s="196" t="str">
        <f t="shared" si="32"/>
        <v>Pole, hii jawabu linahitajika!</v>
      </c>
      <c r="AP88" s="196" t="str">
        <f t="shared" si="33"/>
        <v>សូមទោស ត្រូវការចម្លើយនេះ!</v>
      </c>
      <c r="AQ88" s="196" t="str">
        <f t="shared" si="34"/>
        <v>Iki kibazo ugomba kugisubiza!</v>
      </c>
      <c r="AR88" s="196" t="str">
        <f t="shared" si="35"/>
        <v>Xin lỗi, câu trả lời là bắt buộc!</v>
      </c>
      <c r="AS88" s="147"/>
      <c r="AT88" s="147"/>
      <c r="AU88" s="153"/>
      <c r="AV88" s="147"/>
      <c r="AW88" s="147"/>
      <c r="AX88" s="147"/>
      <c r="AY88" s="147"/>
      <c r="AZ88" s="147"/>
      <c r="BA88" s="5"/>
      <c r="BB88" s="5"/>
      <c r="BC88" s="5"/>
      <c r="BD88" s="5"/>
      <c r="BE88" s="5"/>
      <c r="BF88" s="5"/>
      <c r="BG88" s="5"/>
      <c r="BH88" s="5"/>
      <c r="BI88" s="5"/>
      <c r="BJ88" s="5"/>
      <c r="BK88" s="5"/>
      <c r="BL88" s="5"/>
      <c r="BM88" s="5"/>
      <c r="BN88" s="5"/>
      <c r="BO88" s="5"/>
      <c r="BP88" s="5"/>
      <c r="BQ88" s="5"/>
      <c r="BR88" s="5"/>
      <c r="BS88" s="5"/>
      <c r="BT88" s="5"/>
    </row>
    <row r="89" spans="1:72" ht="18" customHeight="1">
      <c r="A89" s="136"/>
      <c r="B89" s="136"/>
      <c r="C89" s="136"/>
      <c r="D89" s="150" t="s">
        <v>441</v>
      </c>
      <c r="E89" s="150" t="s">
        <v>112</v>
      </c>
      <c r="F89" s="154" t="s">
        <v>597</v>
      </c>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96" t="str">
        <f t="shared" si="27"/>
        <v/>
      </c>
      <c r="AK89" s="196" t="str">
        <f t="shared" si="28"/>
        <v/>
      </c>
      <c r="AL89" s="196" t="str">
        <f t="shared" si="29"/>
        <v/>
      </c>
      <c r="AM89" s="196" t="str">
        <f t="shared" si="30"/>
        <v/>
      </c>
      <c r="AN89" s="196" t="str">
        <f t="shared" si="31"/>
        <v/>
      </c>
      <c r="AO89" s="196" t="str">
        <f t="shared" si="32"/>
        <v/>
      </c>
      <c r="AP89" s="196" t="str">
        <f t="shared" si="33"/>
        <v/>
      </c>
      <c r="AQ89" s="196" t="str">
        <f t="shared" si="34"/>
        <v/>
      </c>
      <c r="AR89" s="196" t="str">
        <f t="shared" si="35"/>
        <v/>
      </c>
      <c r="AS89" s="147"/>
      <c r="AT89" s="147"/>
      <c r="AU89" s="153"/>
      <c r="AV89" s="147"/>
      <c r="AW89" s="147"/>
      <c r="AX89" s="147"/>
      <c r="AY89" s="147"/>
      <c r="AZ89" s="147"/>
      <c r="BA89" s="5"/>
      <c r="BB89" s="5"/>
      <c r="BC89" s="5"/>
      <c r="BD89" s="5"/>
      <c r="BE89" s="5"/>
      <c r="BF89" s="5"/>
      <c r="BG89" s="5"/>
      <c r="BH89" s="5"/>
      <c r="BI89" s="5"/>
      <c r="BJ89" s="5"/>
      <c r="BK89" s="5"/>
      <c r="BL89" s="5"/>
      <c r="BM89" s="5"/>
      <c r="BN89" s="5"/>
      <c r="BO89" s="5"/>
      <c r="BP89" s="5"/>
      <c r="BQ89" s="5"/>
      <c r="BR89" s="5"/>
      <c r="BS89" s="5"/>
      <c r="BT89" s="5"/>
    </row>
    <row r="90" spans="1:72" ht="18" customHeight="1">
      <c r="A90" s="136"/>
      <c r="B90" s="136"/>
      <c r="C90" s="136"/>
      <c r="D90" s="150" t="s">
        <v>441</v>
      </c>
      <c r="E90" s="150" t="s">
        <v>112</v>
      </c>
      <c r="F90" s="150" t="s">
        <v>457</v>
      </c>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96" t="str">
        <f t="shared" si="27"/>
        <v/>
      </c>
      <c r="AK90" s="196" t="str">
        <f t="shared" si="28"/>
        <v/>
      </c>
      <c r="AL90" s="196" t="str">
        <f t="shared" si="29"/>
        <v/>
      </c>
      <c r="AM90" s="196" t="str">
        <f t="shared" si="30"/>
        <v/>
      </c>
      <c r="AN90" s="196" t="str">
        <f t="shared" si="31"/>
        <v/>
      </c>
      <c r="AO90" s="196" t="str">
        <f t="shared" si="32"/>
        <v/>
      </c>
      <c r="AP90" s="196" t="str">
        <f t="shared" si="33"/>
        <v/>
      </c>
      <c r="AQ90" s="196" t="str">
        <f t="shared" si="34"/>
        <v/>
      </c>
      <c r="AR90" s="196" t="str">
        <f t="shared" si="35"/>
        <v/>
      </c>
      <c r="AS90" s="147"/>
      <c r="AT90" s="147"/>
      <c r="AU90" s="153"/>
      <c r="AV90" s="147"/>
      <c r="AW90" s="147"/>
      <c r="AX90" s="147"/>
      <c r="AY90" s="147"/>
      <c r="AZ90" s="147"/>
      <c r="BA90" s="5"/>
      <c r="BB90" s="5"/>
      <c r="BC90" s="5"/>
      <c r="BD90" s="5"/>
      <c r="BE90" s="5"/>
      <c r="BF90" s="5"/>
      <c r="BG90" s="5"/>
      <c r="BH90" s="5"/>
      <c r="BI90" s="5"/>
      <c r="BJ90" s="5"/>
      <c r="BK90" s="5"/>
      <c r="BL90" s="5"/>
      <c r="BM90" s="5"/>
      <c r="BN90" s="5"/>
      <c r="BO90" s="5"/>
      <c r="BP90" s="5"/>
      <c r="BQ90" s="5"/>
      <c r="BR90" s="5"/>
      <c r="BS90" s="5"/>
      <c r="BT90" s="5"/>
    </row>
    <row r="91" spans="1:72" ht="15.75" customHeight="1">
      <c r="A91" s="136"/>
      <c r="B91" s="136"/>
      <c r="C91" s="136"/>
      <c r="D91" s="135" t="s">
        <v>650</v>
      </c>
      <c r="E91" s="135" t="s">
        <v>51</v>
      </c>
      <c r="F91" s="135" t="s">
        <v>651</v>
      </c>
      <c r="G91" s="135" t="s">
        <v>652</v>
      </c>
      <c r="H91" s="135" t="s">
        <v>653</v>
      </c>
      <c r="I91" s="135" t="s">
        <v>654</v>
      </c>
      <c r="J91" s="20" t="s">
        <v>655</v>
      </c>
      <c r="K91" s="19" t="s">
        <v>656</v>
      </c>
      <c r="L91" s="135" t="s">
        <v>657</v>
      </c>
      <c r="M91" s="31"/>
      <c r="N91" s="141"/>
      <c r="O91" s="152" t="s">
        <v>658</v>
      </c>
      <c r="P91" s="135" t="s">
        <v>659</v>
      </c>
      <c r="Q91" s="135" t="s">
        <v>660</v>
      </c>
      <c r="R91" s="209" t="s">
        <v>661</v>
      </c>
      <c r="S91" s="135" t="s">
        <v>659</v>
      </c>
      <c r="T91" s="19" t="s">
        <v>662</v>
      </c>
      <c r="U91" s="135" t="s">
        <v>663</v>
      </c>
      <c r="V91" s="20" t="s">
        <v>664</v>
      </c>
      <c r="W91" s="209" t="s">
        <v>665</v>
      </c>
      <c r="X91" s="213" t="s">
        <v>666</v>
      </c>
      <c r="Y91" s="195"/>
      <c r="Z91" s="195"/>
      <c r="AA91" s="195"/>
      <c r="AB91" s="195"/>
      <c r="AC91" s="195"/>
      <c r="AD91" s="195"/>
      <c r="AE91" s="195"/>
      <c r="AF91" s="195"/>
      <c r="AG91" s="195"/>
      <c r="AH91" s="195"/>
      <c r="AI91" s="195"/>
      <c r="AJ91" s="195"/>
      <c r="AK91" s="195"/>
      <c r="AL91" s="195"/>
      <c r="AM91" s="195"/>
      <c r="AN91" s="195"/>
      <c r="AO91" s="195"/>
      <c r="AP91" s="195"/>
      <c r="AQ91" s="195"/>
      <c r="AR91" s="195"/>
      <c r="AS91" s="195"/>
      <c r="AT91" s="195"/>
      <c r="AU91" s="195"/>
      <c r="AV91" s="195"/>
      <c r="AW91" s="195"/>
      <c r="AX91" s="195"/>
      <c r="AY91" s="195"/>
      <c r="AZ91" s="195"/>
      <c r="BA91" s="3"/>
      <c r="BB91" s="3"/>
      <c r="BC91" s="3"/>
      <c r="BD91" s="3"/>
      <c r="BE91" s="3"/>
      <c r="BF91" s="3"/>
      <c r="BG91" s="3"/>
      <c r="BH91" s="3"/>
      <c r="BI91" s="3"/>
      <c r="BJ91" s="3"/>
      <c r="BK91" s="3"/>
      <c r="BL91" s="3"/>
      <c r="BM91" s="3"/>
      <c r="BN91" s="3"/>
      <c r="BO91" s="3"/>
      <c r="BP91" s="3"/>
      <c r="BQ91" s="3"/>
      <c r="BR91" s="3"/>
      <c r="BS91" s="3"/>
      <c r="BT91" s="3"/>
    </row>
    <row r="92" spans="1:72" ht="18" customHeight="1">
      <c r="A92" s="136"/>
      <c r="B92" s="136"/>
      <c r="C92" s="136"/>
      <c r="D92" s="150" t="s">
        <v>650</v>
      </c>
      <c r="E92" s="150" t="s">
        <v>72</v>
      </c>
      <c r="F92" s="150" t="s">
        <v>667</v>
      </c>
      <c r="G92" s="147"/>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96" t="str">
        <f t="shared" ref="AJ92:AJ171" si="36">IF($AI92="yes", "Sorry, this response is required.", "")</f>
        <v/>
      </c>
      <c r="AK92" s="196" t="str">
        <f t="shared" ref="AK92:AK171" si="37">IF($AI92="yes", "Désolé, réponse obligatoire!", "")</f>
        <v/>
      </c>
      <c r="AL92" s="196" t="str">
        <f t="shared" ref="AL92:AL171" si="38">IF($AI92="yes", "Disculpe, pero esta respuesta es necesaria!", "")</f>
        <v/>
      </c>
      <c r="AM92" s="196" t="str">
        <f t="shared" ref="AM92:AM171" si="39">IF($AI92="yes", "Sorry, this response is required.", "")</f>
        <v/>
      </c>
      <c r="AN92" s="196" t="str">
        <f t="shared" ref="AN92:AN171" si="40">IF($AI92="yes", "هذا الجواب الزامي.", "")</f>
        <v/>
      </c>
      <c r="AO92" s="196" t="str">
        <f t="shared" ref="AO92:AO171" si="41">IF($AI92="yes", "Pole, hii jawabu linahitajika!", "")</f>
        <v/>
      </c>
      <c r="AP92" s="196" t="str">
        <f t="shared" ref="AP92:AP171" si="42">IF($AI92="yes", "សូមទោស ត្រូវការចម្លើយនេះ!", "")</f>
        <v/>
      </c>
      <c r="AQ92" s="196" t="str">
        <f t="shared" ref="AQ92:AQ171" si="43">IF($AI92="yes", "Iki kibazo ugomba kugisubiza!", "")</f>
        <v/>
      </c>
      <c r="AR92" s="196" t="str">
        <f t="shared" ref="AR92:AR171" si="44">IF($AI92="yes", "Xin lỗi, câu trả lời là bắt buộc!", "")</f>
        <v/>
      </c>
      <c r="AS92" s="147"/>
      <c r="AT92" s="147"/>
      <c r="AU92" s="153"/>
      <c r="AV92" s="147"/>
      <c r="AW92" s="147"/>
      <c r="AX92" s="147"/>
      <c r="AY92" s="147"/>
      <c r="AZ92" s="147"/>
      <c r="BA92" s="5"/>
      <c r="BB92" s="5"/>
      <c r="BC92" s="5"/>
      <c r="BD92" s="5"/>
      <c r="BE92" s="5"/>
      <c r="BF92" s="5"/>
      <c r="BG92" s="5"/>
      <c r="BH92" s="5"/>
      <c r="BI92" s="5"/>
      <c r="BJ92" s="5"/>
      <c r="BK92" s="5"/>
      <c r="BL92" s="5"/>
      <c r="BM92" s="5"/>
      <c r="BN92" s="5"/>
      <c r="BO92" s="5"/>
      <c r="BP92" s="5"/>
      <c r="BQ92" s="5"/>
      <c r="BR92" s="5"/>
      <c r="BS92" s="5"/>
      <c r="BT92" s="5"/>
    </row>
    <row r="93" spans="1:72" ht="18" customHeight="1">
      <c r="A93" s="136"/>
      <c r="B93" s="136"/>
      <c r="C93" s="136"/>
      <c r="D93" s="150" t="s">
        <v>650</v>
      </c>
      <c r="E93" s="150" t="s">
        <v>224</v>
      </c>
      <c r="F93" s="150" t="s">
        <v>668</v>
      </c>
      <c r="G93" s="150" t="s">
        <v>669</v>
      </c>
      <c r="H93" s="150" t="s">
        <v>670</v>
      </c>
      <c r="I93" s="150" t="s">
        <v>671</v>
      </c>
      <c r="J93" s="11" t="s">
        <v>672</v>
      </c>
      <c r="K93" s="12" t="s">
        <v>673</v>
      </c>
      <c r="L93" s="150" t="s">
        <v>674</v>
      </c>
      <c r="M93" s="11" t="s">
        <v>675</v>
      </c>
      <c r="N93" s="150" t="s">
        <v>676</v>
      </c>
      <c r="O93" s="152" t="s">
        <v>677</v>
      </c>
      <c r="P93" s="147"/>
      <c r="Q93" s="147"/>
      <c r="R93" s="147"/>
      <c r="S93" s="147"/>
      <c r="T93" s="147"/>
      <c r="U93" s="147"/>
      <c r="V93" s="147"/>
      <c r="W93" s="147"/>
      <c r="X93" s="147"/>
      <c r="Y93" s="147"/>
      <c r="Z93" s="147"/>
      <c r="AA93" s="147"/>
      <c r="AB93" s="147"/>
      <c r="AC93" s="147"/>
      <c r="AD93" s="147"/>
      <c r="AE93" s="147"/>
      <c r="AF93" s="147"/>
      <c r="AG93" s="147"/>
      <c r="AH93" s="147"/>
      <c r="AI93" s="150" t="s">
        <v>94</v>
      </c>
      <c r="AJ93" s="196" t="str">
        <f t="shared" si="36"/>
        <v>Sorry, this response is required.</v>
      </c>
      <c r="AK93" s="196" t="str">
        <f t="shared" si="37"/>
        <v>Désolé, réponse obligatoire!</v>
      </c>
      <c r="AL93" s="196" t="str">
        <f t="shared" si="38"/>
        <v>Disculpe, pero esta respuesta es necesaria!</v>
      </c>
      <c r="AM93" s="196" t="str">
        <f t="shared" si="39"/>
        <v>Sorry, this response is required.</v>
      </c>
      <c r="AN93" s="196" t="str">
        <f t="shared" si="40"/>
        <v>هذا الجواب الزامي.</v>
      </c>
      <c r="AO93" s="196" t="str">
        <f t="shared" si="41"/>
        <v>Pole, hii jawabu linahitajika!</v>
      </c>
      <c r="AP93" s="196" t="str">
        <f t="shared" si="42"/>
        <v>សូមទោស ត្រូវការចម្លើយនេះ!</v>
      </c>
      <c r="AQ93" s="196" t="str">
        <f t="shared" si="43"/>
        <v>Iki kibazo ugomba kugisubiza!</v>
      </c>
      <c r="AR93" s="196" t="str">
        <f t="shared" si="44"/>
        <v>Xin lỗi, câu trả lời là bắt buộc!</v>
      </c>
      <c r="AS93" s="147"/>
      <c r="AT93" s="147"/>
      <c r="AU93" s="153"/>
      <c r="AV93" s="147"/>
      <c r="AW93" s="147"/>
      <c r="AX93" s="147"/>
      <c r="AY93" s="147"/>
      <c r="AZ93" s="147"/>
      <c r="BA93" s="5"/>
      <c r="BB93" s="5"/>
      <c r="BC93" s="5"/>
      <c r="BD93" s="5"/>
      <c r="BE93" s="5"/>
      <c r="BF93" s="5"/>
      <c r="BG93" s="5"/>
      <c r="BH93" s="5"/>
      <c r="BI93" s="5"/>
      <c r="BJ93" s="5"/>
      <c r="BK93" s="5"/>
      <c r="BL93" s="5"/>
      <c r="BM93" s="5"/>
      <c r="BN93" s="5"/>
      <c r="BO93" s="5"/>
      <c r="BP93" s="5"/>
      <c r="BQ93" s="5"/>
      <c r="BR93" s="5"/>
      <c r="BS93" s="5"/>
      <c r="BT93" s="5"/>
    </row>
    <row r="94" spans="1:72" ht="18" customHeight="1">
      <c r="A94" s="136"/>
      <c r="B94" s="136"/>
      <c r="C94" s="136"/>
      <c r="D94" s="150" t="s">
        <v>650</v>
      </c>
      <c r="E94" s="150" t="s">
        <v>112</v>
      </c>
      <c r="F94" s="147"/>
      <c r="G94" s="147"/>
      <c r="H94" s="147"/>
      <c r="I94" s="147"/>
      <c r="J94" s="147"/>
      <c r="K94" s="147"/>
      <c r="L94" s="147"/>
      <c r="M94" s="147"/>
      <c r="N94" s="147"/>
      <c r="O94" s="161"/>
      <c r="P94" s="147"/>
      <c r="Q94" s="147"/>
      <c r="R94" s="147"/>
      <c r="S94" s="147"/>
      <c r="T94" s="147"/>
      <c r="U94" s="147"/>
      <c r="V94" s="147"/>
      <c r="W94" s="147"/>
      <c r="X94" s="147"/>
      <c r="Y94" s="147"/>
      <c r="Z94" s="147"/>
      <c r="AA94" s="147"/>
      <c r="AB94" s="147"/>
      <c r="AC94" s="147"/>
      <c r="AD94" s="147"/>
      <c r="AE94" s="147"/>
      <c r="AF94" s="147"/>
      <c r="AG94" s="147"/>
      <c r="AH94" s="147"/>
      <c r="AI94" s="147"/>
      <c r="AJ94" s="196" t="str">
        <f t="shared" si="36"/>
        <v/>
      </c>
      <c r="AK94" s="196" t="str">
        <f t="shared" si="37"/>
        <v/>
      </c>
      <c r="AL94" s="196" t="str">
        <f t="shared" si="38"/>
        <v/>
      </c>
      <c r="AM94" s="196" t="str">
        <f t="shared" si="39"/>
        <v/>
      </c>
      <c r="AN94" s="196" t="str">
        <f t="shared" si="40"/>
        <v/>
      </c>
      <c r="AO94" s="196" t="str">
        <f t="shared" si="41"/>
        <v/>
      </c>
      <c r="AP94" s="196" t="str">
        <f t="shared" si="42"/>
        <v/>
      </c>
      <c r="AQ94" s="196" t="str">
        <f t="shared" si="43"/>
        <v/>
      </c>
      <c r="AR94" s="196" t="str">
        <f t="shared" si="44"/>
        <v/>
      </c>
      <c r="AS94" s="147"/>
      <c r="AT94" s="147"/>
      <c r="AU94" s="153"/>
      <c r="AV94" s="147"/>
      <c r="AW94" s="147"/>
      <c r="AX94" s="147"/>
      <c r="AY94" s="147"/>
      <c r="AZ94" s="147"/>
      <c r="BA94" s="5"/>
      <c r="BB94" s="5"/>
      <c r="BC94" s="5"/>
      <c r="BD94" s="5"/>
      <c r="BE94" s="5"/>
      <c r="BF94" s="5"/>
      <c r="BG94" s="5"/>
      <c r="BH94" s="5"/>
      <c r="BI94" s="5"/>
      <c r="BJ94" s="5"/>
      <c r="BK94" s="5"/>
      <c r="BL94" s="5"/>
      <c r="BM94" s="5"/>
      <c r="BN94" s="5"/>
      <c r="BO94" s="5"/>
      <c r="BP94" s="5"/>
      <c r="BQ94" s="5"/>
      <c r="BR94" s="5"/>
      <c r="BS94" s="5"/>
      <c r="BT94" s="5"/>
    </row>
    <row r="95" spans="1:72" ht="18" customHeight="1">
      <c r="A95" s="136"/>
      <c r="B95" s="136"/>
      <c r="C95" s="136"/>
      <c r="D95" s="150" t="s">
        <v>650</v>
      </c>
      <c r="E95" s="150" t="s">
        <v>72</v>
      </c>
      <c r="F95" s="150" t="s">
        <v>678</v>
      </c>
      <c r="G95" s="150" t="s">
        <v>679</v>
      </c>
      <c r="H95" s="150" t="s">
        <v>680</v>
      </c>
      <c r="I95" s="150" t="s">
        <v>681</v>
      </c>
      <c r="J95" s="11" t="s">
        <v>682</v>
      </c>
      <c r="K95" s="12" t="s">
        <v>683</v>
      </c>
      <c r="L95" s="150" t="s">
        <v>684</v>
      </c>
      <c r="M95" s="11" t="s">
        <v>685</v>
      </c>
      <c r="N95" s="150" t="s">
        <v>686</v>
      </c>
      <c r="O95" s="152" t="s">
        <v>687</v>
      </c>
      <c r="P95" s="147"/>
      <c r="Q95" s="147"/>
      <c r="R95" s="147"/>
      <c r="S95" s="147"/>
      <c r="T95" s="147"/>
      <c r="U95" s="147"/>
      <c r="V95" s="147"/>
      <c r="W95" s="147"/>
      <c r="X95" s="147"/>
      <c r="Y95" s="147"/>
      <c r="Z95" s="147"/>
      <c r="AA95" s="147"/>
      <c r="AB95" s="147"/>
      <c r="AC95" s="147"/>
      <c r="AD95" s="147"/>
      <c r="AE95" s="147"/>
      <c r="AF95" s="147"/>
      <c r="AG95" s="147"/>
      <c r="AH95" s="147"/>
      <c r="AI95" s="147"/>
      <c r="AJ95" s="196" t="str">
        <f t="shared" si="36"/>
        <v/>
      </c>
      <c r="AK95" s="196" t="str">
        <f t="shared" si="37"/>
        <v/>
      </c>
      <c r="AL95" s="196" t="str">
        <f t="shared" si="38"/>
        <v/>
      </c>
      <c r="AM95" s="196" t="str">
        <f t="shared" si="39"/>
        <v/>
      </c>
      <c r="AN95" s="196" t="str">
        <f t="shared" si="40"/>
        <v/>
      </c>
      <c r="AO95" s="196" t="str">
        <f t="shared" si="41"/>
        <v/>
      </c>
      <c r="AP95" s="196" t="str">
        <f t="shared" si="42"/>
        <v/>
      </c>
      <c r="AQ95" s="196" t="str">
        <f t="shared" si="43"/>
        <v/>
      </c>
      <c r="AR95" s="196" t="str">
        <f t="shared" si="44"/>
        <v/>
      </c>
      <c r="AS95" s="147"/>
      <c r="AT95" s="147"/>
      <c r="AU95" s="193" t="s">
        <v>688</v>
      </c>
      <c r="AV95" s="147"/>
      <c r="AW95" s="147"/>
      <c r="AX95" s="147"/>
      <c r="AY95" s="147"/>
      <c r="AZ95" s="147"/>
      <c r="BA95" s="5"/>
      <c r="BB95" s="5"/>
      <c r="BC95" s="5"/>
      <c r="BD95" s="5"/>
      <c r="BE95" s="5"/>
      <c r="BF95" s="5"/>
      <c r="BG95" s="5"/>
      <c r="BH95" s="5"/>
      <c r="BI95" s="5"/>
      <c r="BJ95" s="5"/>
      <c r="BK95" s="5"/>
      <c r="BL95" s="5"/>
      <c r="BM95" s="5"/>
      <c r="BN95" s="5"/>
      <c r="BO95" s="5"/>
      <c r="BP95" s="5"/>
      <c r="BQ95" s="5"/>
      <c r="BR95" s="5"/>
      <c r="BS95" s="5"/>
      <c r="BT95" s="5"/>
    </row>
    <row r="96" spans="1:72" ht="15.75" customHeight="1">
      <c r="A96" s="136"/>
      <c r="B96" s="136"/>
      <c r="C96" s="136"/>
      <c r="D96" s="150" t="s">
        <v>650</v>
      </c>
      <c r="E96" s="150" t="s">
        <v>51</v>
      </c>
      <c r="F96" s="150" t="s">
        <v>689</v>
      </c>
      <c r="G96" s="150" t="s">
        <v>690</v>
      </c>
      <c r="H96" s="147"/>
      <c r="I96" s="147"/>
      <c r="J96" s="147"/>
      <c r="K96" s="13"/>
      <c r="L96" s="147"/>
      <c r="M96" s="4"/>
      <c r="N96" s="147"/>
      <c r="O96" s="162"/>
      <c r="P96" s="154" t="s">
        <v>691</v>
      </c>
      <c r="Q96" s="147"/>
      <c r="R96" s="147"/>
      <c r="S96" s="147"/>
      <c r="T96" s="147"/>
      <c r="U96" s="147"/>
      <c r="V96" s="147"/>
      <c r="W96" s="147"/>
      <c r="X96" s="147"/>
      <c r="Y96" s="147"/>
      <c r="Z96" s="147"/>
      <c r="AA96" s="147"/>
      <c r="AB96" s="147"/>
      <c r="AC96" s="147"/>
      <c r="AD96" s="147"/>
      <c r="AE96" s="147"/>
      <c r="AF96" s="147"/>
      <c r="AG96" s="147"/>
      <c r="AH96" s="147"/>
      <c r="AI96" s="147"/>
      <c r="AJ96" s="196" t="str">
        <f t="shared" si="36"/>
        <v/>
      </c>
      <c r="AK96" s="196" t="str">
        <f t="shared" si="37"/>
        <v/>
      </c>
      <c r="AL96" s="196" t="str">
        <f t="shared" si="38"/>
        <v/>
      </c>
      <c r="AM96" s="196" t="str">
        <f t="shared" si="39"/>
        <v/>
      </c>
      <c r="AN96" s="196" t="str">
        <f t="shared" si="40"/>
        <v/>
      </c>
      <c r="AO96" s="196" t="str">
        <f t="shared" si="41"/>
        <v/>
      </c>
      <c r="AP96" s="196" t="str">
        <f t="shared" si="42"/>
        <v/>
      </c>
      <c r="AQ96" s="196" t="str">
        <f t="shared" si="43"/>
        <v/>
      </c>
      <c r="AR96" s="196" t="str">
        <f t="shared" si="44"/>
        <v/>
      </c>
      <c r="AS96" s="147"/>
      <c r="AT96" s="147"/>
      <c r="AU96" s="153"/>
      <c r="AV96" s="147"/>
      <c r="AW96" s="147"/>
      <c r="AX96" s="147"/>
      <c r="AY96" s="147"/>
      <c r="AZ96" s="147"/>
      <c r="BA96" s="5"/>
      <c r="BB96" s="5"/>
      <c r="BC96" s="5"/>
      <c r="BD96" s="5"/>
      <c r="BE96" s="5"/>
      <c r="BF96" s="5"/>
      <c r="BG96" s="5"/>
      <c r="BH96" s="5"/>
      <c r="BI96" s="5"/>
      <c r="BJ96" s="5"/>
      <c r="BK96" s="5"/>
      <c r="BL96" s="5"/>
      <c r="BM96" s="5"/>
      <c r="BN96" s="5"/>
      <c r="BO96" s="5"/>
      <c r="BP96" s="5"/>
      <c r="BQ96" s="5"/>
      <c r="BR96" s="5"/>
      <c r="BS96" s="5"/>
      <c r="BT96" s="5"/>
    </row>
    <row r="97" spans="1:72" ht="18" customHeight="1">
      <c r="A97" s="136"/>
      <c r="B97" s="136"/>
      <c r="C97" s="136"/>
      <c r="D97" s="150" t="s">
        <v>650</v>
      </c>
      <c r="E97" s="150" t="s">
        <v>72</v>
      </c>
      <c r="F97" s="150" t="s">
        <v>692</v>
      </c>
      <c r="G97" s="150" t="s">
        <v>693</v>
      </c>
      <c r="H97" s="150" t="s">
        <v>694</v>
      </c>
      <c r="I97" s="150" t="s">
        <v>695</v>
      </c>
      <c r="J97" s="150" t="s">
        <v>693</v>
      </c>
      <c r="K97" s="12" t="s">
        <v>696</v>
      </c>
      <c r="L97" s="150" t="s">
        <v>697</v>
      </c>
      <c r="M97" s="11" t="s">
        <v>698</v>
      </c>
      <c r="N97" s="150" t="s">
        <v>699</v>
      </c>
      <c r="O97" s="152" t="s">
        <v>700</v>
      </c>
      <c r="P97" s="147"/>
      <c r="Q97" s="147"/>
      <c r="R97" s="147"/>
      <c r="S97" s="147"/>
      <c r="T97" s="147"/>
      <c r="U97" s="147"/>
      <c r="V97" s="147"/>
      <c r="W97" s="147"/>
      <c r="X97" s="147"/>
      <c r="Y97" s="147"/>
      <c r="Z97" s="147"/>
      <c r="AA97" s="147"/>
      <c r="AB97" s="147"/>
      <c r="AC97" s="147"/>
      <c r="AD97" s="147"/>
      <c r="AE97" s="147"/>
      <c r="AF97" s="147"/>
      <c r="AG97" s="147"/>
      <c r="AH97" s="147"/>
      <c r="AI97" s="147"/>
      <c r="AJ97" s="196" t="str">
        <f t="shared" si="36"/>
        <v/>
      </c>
      <c r="AK97" s="196" t="str">
        <f t="shared" si="37"/>
        <v/>
      </c>
      <c r="AL97" s="196" t="str">
        <f t="shared" si="38"/>
        <v/>
      </c>
      <c r="AM97" s="196" t="str">
        <f t="shared" si="39"/>
        <v/>
      </c>
      <c r="AN97" s="196" t="str">
        <f t="shared" si="40"/>
        <v/>
      </c>
      <c r="AO97" s="196" t="str">
        <f t="shared" si="41"/>
        <v/>
      </c>
      <c r="AP97" s="196" t="str">
        <f t="shared" si="42"/>
        <v/>
      </c>
      <c r="AQ97" s="196" t="str">
        <f t="shared" si="43"/>
        <v/>
      </c>
      <c r="AR97" s="196" t="str">
        <f t="shared" si="44"/>
        <v/>
      </c>
      <c r="AS97" s="150" t="s">
        <v>82</v>
      </c>
      <c r="AT97" s="147"/>
      <c r="AU97" s="153"/>
      <c r="AV97" s="147"/>
      <c r="AW97" s="147"/>
      <c r="AX97" s="147"/>
      <c r="AY97" s="147"/>
      <c r="AZ97" s="147"/>
      <c r="BA97" s="5"/>
      <c r="BB97" s="5"/>
      <c r="BC97" s="5"/>
      <c r="BD97" s="5"/>
      <c r="BE97" s="5"/>
      <c r="BF97" s="5"/>
      <c r="BG97" s="5"/>
      <c r="BH97" s="5"/>
      <c r="BI97" s="5"/>
      <c r="BJ97" s="5"/>
      <c r="BK97" s="5"/>
      <c r="BL97" s="5"/>
      <c r="BM97" s="5"/>
      <c r="BN97" s="5"/>
      <c r="BO97" s="5"/>
      <c r="BP97" s="5"/>
      <c r="BQ97" s="5"/>
      <c r="BR97" s="5"/>
      <c r="BS97" s="5"/>
      <c r="BT97" s="5"/>
    </row>
    <row r="98" spans="1:72" ht="15.75" customHeight="1">
      <c r="A98" s="136"/>
      <c r="B98" s="136"/>
      <c r="C98" s="136"/>
      <c r="D98" s="150" t="s">
        <v>650</v>
      </c>
      <c r="E98" s="150" t="s">
        <v>51</v>
      </c>
      <c r="F98" s="150" t="s">
        <v>701</v>
      </c>
      <c r="G98" s="150" t="s">
        <v>702</v>
      </c>
      <c r="H98" s="150" t="s">
        <v>703</v>
      </c>
      <c r="I98" s="150" t="s">
        <v>704</v>
      </c>
      <c r="J98" s="150" t="s">
        <v>702</v>
      </c>
      <c r="K98" s="12" t="s">
        <v>705</v>
      </c>
      <c r="L98" s="150" t="s">
        <v>706</v>
      </c>
      <c r="M98" s="11" t="s">
        <v>707</v>
      </c>
      <c r="N98" s="150" t="s">
        <v>708</v>
      </c>
      <c r="O98" s="152" t="s">
        <v>709</v>
      </c>
      <c r="P98" s="147"/>
      <c r="Q98" s="147"/>
      <c r="R98" s="147"/>
      <c r="S98" s="147"/>
      <c r="T98" s="147"/>
      <c r="U98" s="147"/>
      <c r="V98" s="147"/>
      <c r="W98" s="147"/>
      <c r="X98" s="147"/>
      <c r="Y98" s="147"/>
      <c r="Z98" s="147"/>
      <c r="AA98" s="147"/>
      <c r="AB98" s="147"/>
      <c r="AC98" s="147"/>
      <c r="AD98" s="147"/>
      <c r="AE98" s="147"/>
      <c r="AF98" s="147"/>
      <c r="AG98" s="147"/>
      <c r="AH98" s="147"/>
      <c r="AI98" s="147"/>
      <c r="AJ98" s="196" t="str">
        <f t="shared" si="36"/>
        <v/>
      </c>
      <c r="AK98" s="196" t="str">
        <f t="shared" si="37"/>
        <v/>
      </c>
      <c r="AL98" s="196" t="str">
        <f t="shared" si="38"/>
        <v/>
      </c>
      <c r="AM98" s="196" t="str">
        <f t="shared" si="39"/>
        <v/>
      </c>
      <c r="AN98" s="196" t="str">
        <f t="shared" si="40"/>
        <v/>
      </c>
      <c r="AO98" s="196" t="str">
        <f t="shared" si="41"/>
        <v/>
      </c>
      <c r="AP98" s="196" t="str">
        <f t="shared" si="42"/>
        <v/>
      </c>
      <c r="AQ98" s="196" t="str">
        <f t="shared" si="43"/>
        <v/>
      </c>
      <c r="AR98" s="196" t="str">
        <f t="shared" si="44"/>
        <v/>
      </c>
      <c r="AS98" s="147"/>
      <c r="AT98" s="147"/>
      <c r="AU98" s="153"/>
      <c r="AV98" s="147"/>
      <c r="AW98" s="147"/>
      <c r="AX98" s="147"/>
      <c r="AY98" s="147"/>
      <c r="AZ98" s="147"/>
      <c r="BA98" s="5"/>
      <c r="BB98" s="5"/>
      <c r="BC98" s="5"/>
      <c r="BD98" s="5"/>
      <c r="BE98" s="5"/>
      <c r="BF98" s="5"/>
      <c r="BG98" s="5"/>
      <c r="BH98" s="5"/>
      <c r="BI98" s="5"/>
      <c r="BJ98" s="5"/>
      <c r="BK98" s="5"/>
      <c r="BL98" s="5"/>
      <c r="BM98" s="5"/>
      <c r="BN98" s="5"/>
      <c r="BO98" s="5"/>
      <c r="BP98" s="5"/>
      <c r="BQ98" s="5"/>
      <c r="BR98" s="5"/>
      <c r="BS98" s="5"/>
      <c r="BT98" s="5"/>
    </row>
    <row r="99" spans="1:72" ht="18" customHeight="1">
      <c r="A99" s="136"/>
      <c r="B99" s="136"/>
      <c r="C99" s="136"/>
      <c r="D99" s="150" t="s">
        <v>650</v>
      </c>
      <c r="E99" s="150" t="s">
        <v>710</v>
      </c>
      <c r="F99" s="150" t="s">
        <v>711</v>
      </c>
      <c r="G99" s="150" t="s">
        <v>712</v>
      </c>
      <c r="H99" s="150" t="s">
        <v>713</v>
      </c>
      <c r="I99" s="150" t="s">
        <v>714</v>
      </c>
      <c r="J99" s="11" t="s">
        <v>715</v>
      </c>
      <c r="K99" s="12" t="s">
        <v>716</v>
      </c>
      <c r="L99" s="150" t="s">
        <v>717</v>
      </c>
      <c r="M99" s="11" t="s">
        <v>718</v>
      </c>
      <c r="N99" s="150" t="s">
        <v>719</v>
      </c>
      <c r="O99" s="152" t="s">
        <v>720</v>
      </c>
      <c r="P99" s="147"/>
      <c r="Q99" s="147"/>
      <c r="R99" s="147"/>
      <c r="S99" s="147"/>
      <c r="T99" s="147"/>
      <c r="U99" s="147"/>
      <c r="V99" s="147"/>
      <c r="W99" s="147"/>
      <c r="X99" s="147"/>
      <c r="Y99" s="147"/>
      <c r="Z99" s="147"/>
      <c r="AA99" s="147"/>
      <c r="AB99" s="147"/>
      <c r="AC99" s="147"/>
      <c r="AD99" s="147"/>
      <c r="AE99" s="147"/>
      <c r="AF99" s="147"/>
      <c r="AG99" s="147"/>
      <c r="AH99" s="147"/>
      <c r="AI99" s="150" t="s">
        <v>94</v>
      </c>
      <c r="AJ99" s="196" t="str">
        <f t="shared" si="36"/>
        <v>Sorry, this response is required.</v>
      </c>
      <c r="AK99" s="196" t="str">
        <f t="shared" si="37"/>
        <v>Désolé, réponse obligatoire!</v>
      </c>
      <c r="AL99" s="196" t="str">
        <f t="shared" si="38"/>
        <v>Disculpe, pero esta respuesta es necesaria!</v>
      </c>
      <c r="AM99" s="196" t="str">
        <f t="shared" si="39"/>
        <v>Sorry, this response is required.</v>
      </c>
      <c r="AN99" s="196" t="str">
        <f t="shared" si="40"/>
        <v>هذا الجواب الزامي.</v>
      </c>
      <c r="AO99" s="196" t="str">
        <f t="shared" si="41"/>
        <v>Pole, hii jawabu linahitajika!</v>
      </c>
      <c r="AP99" s="196" t="str">
        <f t="shared" si="42"/>
        <v>សូមទោស ត្រូវការចម្លើយនេះ!</v>
      </c>
      <c r="AQ99" s="196" t="str">
        <f t="shared" si="43"/>
        <v>Iki kibazo ugomba kugisubiza!</v>
      </c>
      <c r="AR99" s="196" t="str">
        <f t="shared" si="44"/>
        <v>Xin lỗi, câu trả lời là bắt buộc!</v>
      </c>
      <c r="AS99" s="147"/>
      <c r="AT99" s="147"/>
      <c r="AU99" s="153"/>
      <c r="AV99" s="147"/>
      <c r="AW99" s="147"/>
      <c r="AX99" s="147"/>
      <c r="AY99" s="147"/>
      <c r="AZ99" s="147"/>
      <c r="BA99" s="5"/>
      <c r="BB99" s="5"/>
      <c r="BC99" s="5"/>
      <c r="BD99" s="5"/>
      <c r="BE99" s="5"/>
      <c r="BF99" s="5"/>
      <c r="BG99" s="5"/>
      <c r="BH99" s="5"/>
      <c r="BI99" s="5"/>
      <c r="BJ99" s="5"/>
      <c r="BK99" s="5"/>
      <c r="BL99" s="5"/>
      <c r="BM99" s="5"/>
      <c r="BN99" s="5"/>
      <c r="BO99" s="5"/>
      <c r="BP99" s="5"/>
      <c r="BQ99" s="5"/>
      <c r="BR99" s="5"/>
      <c r="BS99" s="5"/>
      <c r="BT99" s="5"/>
    </row>
    <row r="100" spans="1:72" ht="18" customHeight="1">
      <c r="A100" s="136"/>
      <c r="B100" s="136"/>
      <c r="C100" s="136"/>
      <c r="D100" s="150" t="s">
        <v>650</v>
      </c>
      <c r="E100" s="150" t="s">
        <v>112</v>
      </c>
      <c r="F100" s="147"/>
      <c r="G100" s="147"/>
      <c r="H100" s="147"/>
      <c r="I100" s="147"/>
      <c r="J100" s="147"/>
      <c r="K100" s="147"/>
      <c r="L100" s="147"/>
      <c r="M100" s="147"/>
      <c r="N100" s="147"/>
      <c r="O100" s="161"/>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96" t="str">
        <f t="shared" si="36"/>
        <v/>
      </c>
      <c r="AK100" s="196" t="str">
        <f t="shared" si="37"/>
        <v/>
      </c>
      <c r="AL100" s="196" t="str">
        <f t="shared" si="38"/>
        <v/>
      </c>
      <c r="AM100" s="196" t="str">
        <f t="shared" si="39"/>
        <v/>
      </c>
      <c r="AN100" s="196" t="str">
        <f t="shared" si="40"/>
        <v/>
      </c>
      <c r="AO100" s="196" t="str">
        <f t="shared" si="41"/>
        <v/>
      </c>
      <c r="AP100" s="196" t="str">
        <f t="shared" si="42"/>
        <v/>
      </c>
      <c r="AQ100" s="196" t="str">
        <f t="shared" si="43"/>
        <v/>
      </c>
      <c r="AR100" s="196" t="str">
        <f t="shared" si="44"/>
        <v/>
      </c>
      <c r="AS100" s="147"/>
      <c r="AT100" s="147"/>
      <c r="AU100" s="153"/>
      <c r="AV100" s="147"/>
      <c r="AW100" s="147"/>
      <c r="AX100" s="147"/>
      <c r="AY100" s="147"/>
      <c r="AZ100" s="147"/>
      <c r="BA100" s="5"/>
      <c r="BB100" s="5"/>
      <c r="BC100" s="5"/>
      <c r="BD100" s="5"/>
      <c r="BE100" s="5"/>
      <c r="BF100" s="5"/>
      <c r="BG100" s="5"/>
      <c r="BH100" s="5"/>
      <c r="BI100" s="5"/>
      <c r="BJ100" s="5"/>
      <c r="BK100" s="5"/>
      <c r="BL100" s="5"/>
      <c r="BM100" s="5"/>
      <c r="BN100" s="5"/>
      <c r="BO100" s="5"/>
      <c r="BP100" s="5"/>
      <c r="BQ100" s="5"/>
      <c r="BR100" s="5"/>
      <c r="BS100" s="5"/>
      <c r="BT100" s="5"/>
    </row>
    <row r="101" spans="1:72" ht="18" customHeight="1">
      <c r="A101" s="136"/>
      <c r="B101" s="136"/>
      <c r="C101" s="136"/>
      <c r="D101" s="150" t="s">
        <v>650</v>
      </c>
      <c r="E101" s="150" t="s">
        <v>72</v>
      </c>
      <c r="F101" s="150" t="s">
        <v>721</v>
      </c>
      <c r="G101" s="150" t="s">
        <v>722</v>
      </c>
      <c r="H101" s="150" t="s">
        <v>723</v>
      </c>
      <c r="I101" s="150" t="s">
        <v>724</v>
      </c>
      <c r="J101" s="150" t="s">
        <v>722</v>
      </c>
      <c r="K101" s="12" t="s">
        <v>725</v>
      </c>
      <c r="L101" s="150" t="s">
        <v>726</v>
      </c>
      <c r="M101" s="11" t="s">
        <v>727</v>
      </c>
      <c r="N101" s="150" t="s">
        <v>728</v>
      </c>
      <c r="O101" s="152" t="s">
        <v>729</v>
      </c>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96" t="str">
        <f t="shared" si="36"/>
        <v/>
      </c>
      <c r="AK101" s="196" t="str">
        <f t="shared" si="37"/>
        <v/>
      </c>
      <c r="AL101" s="196" t="str">
        <f t="shared" si="38"/>
        <v/>
      </c>
      <c r="AM101" s="196" t="str">
        <f t="shared" si="39"/>
        <v/>
      </c>
      <c r="AN101" s="196" t="str">
        <f t="shared" si="40"/>
        <v/>
      </c>
      <c r="AO101" s="196" t="str">
        <f t="shared" si="41"/>
        <v/>
      </c>
      <c r="AP101" s="196" t="str">
        <f t="shared" si="42"/>
        <v/>
      </c>
      <c r="AQ101" s="196" t="str">
        <f t="shared" si="43"/>
        <v/>
      </c>
      <c r="AR101" s="196" t="str">
        <f t="shared" si="44"/>
        <v/>
      </c>
      <c r="AS101" s="150" t="s">
        <v>82</v>
      </c>
      <c r="AT101" s="147"/>
      <c r="AU101" s="153"/>
      <c r="AV101" s="147"/>
      <c r="AW101" s="147"/>
      <c r="AX101" s="147"/>
      <c r="AY101" s="147"/>
      <c r="AZ101" s="147"/>
      <c r="BA101" s="5"/>
      <c r="BB101" s="5"/>
      <c r="BC101" s="5"/>
      <c r="BD101" s="5"/>
      <c r="BE101" s="5"/>
      <c r="BF101" s="5"/>
      <c r="BG101" s="5"/>
      <c r="BH101" s="5"/>
      <c r="BI101" s="5"/>
      <c r="BJ101" s="5"/>
      <c r="BK101" s="5"/>
      <c r="BL101" s="5"/>
      <c r="BM101" s="5"/>
      <c r="BN101" s="5"/>
      <c r="BO101" s="5"/>
      <c r="BP101" s="5"/>
      <c r="BQ101" s="5"/>
      <c r="BR101" s="5"/>
      <c r="BS101" s="5"/>
      <c r="BT101" s="5"/>
    </row>
    <row r="102" spans="1:72" ht="18" customHeight="1">
      <c r="A102" s="136"/>
      <c r="B102" s="136"/>
      <c r="C102" s="136"/>
      <c r="D102" s="150" t="s">
        <v>650</v>
      </c>
      <c r="E102" s="150" t="s">
        <v>178</v>
      </c>
      <c r="F102" s="150" t="s">
        <v>730</v>
      </c>
      <c r="G102" s="150" t="s">
        <v>731</v>
      </c>
      <c r="H102" s="150" t="s">
        <v>732</v>
      </c>
      <c r="I102" s="150" t="s">
        <v>733</v>
      </c>
      <c r="J102" s="11" t="s">
        <v>734</v>
      </c>
      <c r="K102" s="12" t="s">
        <v>735</v>
      </c>
      <c r="L102" s="150" t="s">
        <v>736</v>
      </c>
      <c r="M102" s="11" t="s">
        <v>737</v>
      </c>
      <c r="N102" s="150" t="s">
        <v>738</v>
      </c>
      <c r="O102" s="152" t="s">
        <v>739</v>
      </c>
      <c r="P102" s="147"/>
      <c r="Q102" s="147"/>
      <c r="R102" s="147"/>
      <c r="S102" s="147"/>
      <c r="T102" s="147"/>
      <c r="U102" s="147"/>
      <c r="V102" s="147"/>
      <c r="W102" s="147"/>
      <c r="X102" s="147"/>
      <c r="Y102" s="147"/>
      <c r="Z102" s="147"/>
      <c r="AA102" s="147"/>
      <c r="AB102" s="147"/>
      <c r="AC102" s="147"/>
      <c r="AD102" s="147"/>
      <c r="AE102" s="147"/>
      <c r="AF102" s="147"/>
      <c r="AG102" s="147"/>
      <c r="AH102" s="147"/>
      <c r="AI102" s="150" t="s">
        <v>94</v>
      </c>
      <c r="AJ102" s="196" t="str">
        <f t="shared" si="36"/>
        <v>Sorry, this response is required.</v>
      </c>
      <c r="AK102" s="196" t="str">
        <f t="shared" si="37"/>
        <v>Désolé, réponse obligatoire!</v>
      </c>
      <c r="AL102" s="196" t="str">
        <f t="shared" si="38"/>
        <v>Disculpe, pero esta respuesta es necesaria!</v>
      </c>
      <c r="AM102" s="196" t="str">
        <f t="shared" si="39"/>
        <v>Sorry, this response is required.</v>
      </c>
      <c r="AN102" s="196" t="str">
        <f t="shared" si="40"/>
        <v>هذا الجواب الزامي.</v>
      </c>
      <c r="AO102" s="196" t="str">
        <f t="shared" si="41"/>
        <v>Pole, hii jawabu linahitajika!</v>
      </c>
      <c r="AP102" s="196" t="str">
        <f t="shared" si="42"/>
        <v>សូមទោស ត្រូវការចម្លើយនេះ!</v>
      </c>
      <c r="AQ102" s="196" t="str">
        <f t="shared" si="43"/>
        <v>Iki kibazo ugomba kugisubiza!</v>
      </c>
      <c r="AR102" s="196" t="str">
        <f t="shared" si="44"/>
        <v>Xin lỗi, câu trả lời là bắt buộc!</v>
      </c>
      <c r="AS102" s="147"/>
      <c r="AT102" s="147"/>
      <c r="AU102" s="193" t="s">
        <v>740</v>
      </c>
      <c r="AV102" s="147"/>
      <c r="AW102" s="147"/>
      <c r="AX102" s="147"/>
      <c r="AY102" s="147"/>
      <c r="AZ102" s="147"/>
      <c r="BA102" s="5"/>
      <c r="BB102" s="5"/>
      <c r="BC102" s="5"/>
      <c r="BD102" s="5"/>
      <c r="BE102" s="5"/>
      <c r="BF102" s="5"/>
      <c r="BG102" s="5"/>
      <c r="BH102" s="5"/>
      <c r="BI102" s="5"/>
      <c r="BJ102" s="5"/>
      <c r="BK102" s="5"/>
      <c r="BL102" s="5"/>
      <c r="BM102" s="5"/>
      <c r="BN102" s="5"/>
      <c r="BO102" s="5"/>
      <c r="BP102" s="5"/>
      <c r="BQ102" s="5"/>
      <c r="BR102" s="5"/>
      <c r="BS102" s="5"/>
      <c r="BT102" s="5"/>
    </row>
    <row r="103" spans="1:72" ht="18" customHeight="1">
      <c r="A103" s="136"/>
      <c r="B103" s="136"/>
      <c r="C103" s="136"/>
      <c r="D103" s="150" t="s">
        <v>650</v>
      </c>
      <c r="E103" s="150" t="s">
        <v>178</v>
      </c>
      <c r="F103" s="150" t="s">
        <v>741</v>
      </c>
      <c r="G103" s="150" t="s">
        <v>742</v>
      </c>
      <c r="H103" s="150" t="s">
        <v>743</v>
      </c>
      <c r="I103" s="150" t="s">
        <v>744</v>
      </c>
      <c r="J103" s="11" t="s">
        <v>734</v>
      </c>
      <c r="K103" s="12" t="s">
        <v>745</v>
      </c>
      <c r="L103" s="150" t="s">
        <v>746</v>
      </c>
      <c r="M103" s="11" t="s">
        <v>747</v>
      </c>
      <c r="N103" s="150" t="s">
        <v>748</v>
      </c>
      <c r="O103" s="152" t="s">
        <v>749</v>
      </c>
      <c r="P103" s="147"/>
      <c r="Q103" s="147"/>
      <c r="R103" s="147"/>
      <c r="S103" s="147"/>
      <c r="T103" s="147"/>
      <c r="U103" s="147"/>
      <c r="V103" s="147"/>
      <c r="W103" s="147"/>
      <c r="X103" s="147"/>
      <c r="Y103" s="147"/>
      <c r="Z103" s="147"/>
      <c r="AA103" s="147"/>
      <c r="AB103" s="147"/>
      <c r="AC103" s="147"/>
      <c r="AD103" s="147"/>
      <c r="AE103" s="147"/>
      <c r="AF103" s="147"/>
      <c r="AG103" s="147"/>
      <c r="AH103" s="147"/>
      <c r="AI103" s="150" t="s">
        <v>94</v>
      </c>
      <c r="AJ103" s="196" t="str">
        <f t="shared" si="36"/>
        <v>Sorry, this response is required.</v>
      </c>
      <c r="AK103" s="196" t="str">
        <f t="shared" si="37"/>
        <v>Désolé, réponse obligatoire!</v>
      </c>
      <c r="AL103" s="196" t="str">
        <f t="shared" si="38"/>
        <v>Disculpe, pero esta respuesta es necesaria!</v>
      </c>
      <c r="AM103" s="196" t="str">
        <f t="shared" si="39"/>
        <v>Sorry, this response is required.</v>
      </c>
      <c r="AN103" s="196" t="str">
        <f t="shared" si="40"/>
        <v>هذا الجواب الزامي.</v>
      </c>
      <c r="AO103" s="196" t="str">
        <f t="shared" si="41"/>
        <v>Pole, hii jawabu linahitajika!</v>
      </c>
      <c r="AP103" s="196" t="str">
        <f t="shared" si="42"/>
        <v>សូមទោស ត្រូវការចម្លើយនេះ!</v>
      </c>
      <c r="AQ103" s="196" t="str">
        <f t="shared" si="43"/>
        <v>Iki kibazo ugomba kugisubiza!</v>
      </c>
      <c r="AR103" s="196" t="str">
        <f t="shared" si="44"/>
        <v>Xin lỗi, câu trả lời là bắt buộc!</v>
      </c>
      <c r="AS103" s="147"/>
      <c r="AT103" s="147"/>
      <c r="AU103" s="193" t="s">
        <v>750</v>
      </c>
      <c r="AV103" s="147"/>
      <c r="AW103" s="147"/>
      <c r="AX103" s="147"/>
      <c r="AY103" s="147"/>
      <c r="AZ103" s="147"/>
      <c r="BA103" s="5"/>
      <c r="BB103" s="5"/>
      <c r="BC103" s="5"/>
      <c r="BD103" s="5"/>
      <c r="BE103" s="5"/>
      <c r="BF103" s="5"/>
      <c r="BG103" s="5"/>
      <c r="BH103" s="5"/>
      <c r="BI103" s="5"/>
      <c r="BJ103" s="5"/>
      <c r="BK103" s="5"/>
      <c r="BL103" s="5"/>
      <c r="BM103" s="5"/>
      <c r="BN103" s="5"/>
      <c r="BO103" s="5"/>
      <c r="BP103" s="5"/>
      <c r="BQ103" s="5"/>
      <c r="BR103" s="5"/>
      <c r="BS103" s="5"/>
      <c r="BT103" s="5"/>
    </row>
    <row r="104" spans="1:72" ht="18" customHeight="1">
      <c r="A104" s="136"/>
      <c r="B104" s="136"/>
      <c r="C104" s="136"/>
      <c r="D104" s="150" t="s">
        <v>650</v>
      </c>
      <c r="E104" s="150" t="s">
        <v>178</v>
      </c>
      <c r="F104" s="150" t="s">
        <v>751</v>
      </c>
      <c r="G104" s="150" t="s">
        <v>752</v>
      </c>
      <c r="H104" s="150" t="s">
        <v>753</v>
      </c>
      <c r="I104" s="150" t="s">
        <v>754</v>
      </c>
      <c r="J104" s="11" t="s">
        <v>734</v>
      </c>
      <c r="K104" s="12" t="s">
        <v>755</v>
      </c>
      <c r="L104" s="150" t="s">
        <v>756</v>
      </c>
      <c r="M104" s="11" t="s">
        <v>757</v>
      </c>
      <c r="N104" s="150" t="s">
        <v>758</v>
      </c>
      <c r="O104" s="152" t="s">
        <v>759</v>
      </c>
      <c r="P104" s="147"/>
      <c r="Q104" s="147"/>
      <c r="R104" s="147"/>
      <c r="S104" s="147"/>
      <c r="T104" s="147"/>
      <c r="U104" s="147"/>
      <c r="V104" s="147"/>
      <c r="W104" s="147"/>
      <c r="X104" s="147"/>
      <c r="Y104" s="147"/>
      <c r="Z104" s="147"/>
      <c r="AA104" s="147"/>
      <c r="AB104" s="147"/>
      <c r="AC104" s="147"/>
      <c r="AD104" s="147"/>
      <c r="AE104" s="147"/>
      <c r="AF104" s="147"/>
      <c r="AG104" s="147"/>
      <c r="AH104" s="147"/>
      <c r="AI104" s="150" t="s">
        <v>94</v>
      </c>
      <c r="AJ104" s="196" t="str">
        <f t="shared" si="36"/>
        <v>Sorry, this response is required.</v>
      </c>
      <c r="AK104" s="196" t="str">
        <f t="shared" si="37"/>
        <v>Désolé, réponse obligatoire!</v>
      </c>
      <c r="AL104" s="196" t="str">
        <f t="shared" si="38"/>
        <v>Disculpe, pero esta respuesta es necesaria!</v>
      </c>
      <c r="AM104" s="196" t="str">
        <f t="shared" si="39"/>
        <v>Sorry, this response is required.</v>
      </c>
      <c r="AN104" s="196" t="str">
        <f t="shared" si="40"/>
        <v>هذا الجواب الزامي.</v>
      </c>
      <c r="AO104" s="196" t="str">
        <f t="shared" si="41"/>
        <v>Pole, hii jawabu linahitajika!</v>
      </c>
      <c r="AP104" s="196" t="str">
        <f t="shared" si="42"/>
        <v>សូមទោស ត្រូវការចម្លើយនេះ!</v>
      </c>
      <c r="AQ104" s="196" t="str">
        <f t="shared" si="43"/>
        <v>Iki kibazo ugomba kugisubiza!</v>
      </c>
      <c r="AR104" s="196" t="str">
        <f t="shared" si="44"/>
        <v>Xin lỗi, câu trả lời là bắt buộc!</v>
      </c>
      <c r="AS104" s="147"/>
      <c r="AT104" s="147"/>
      <c r="AU104" s="193" t="s">
        <v>760</v>
      </c>
      <c r="AV104" s="147"/>
      <c r="AW104" s="147"/>
      <c r="AX104" s="147"/>
      <c r="AY104" s="147"/>
      <c r="AZ104" s="147"/>
      <c r="BA104" s="5"/>
      <c r="BB104" s="5"/>
      <c r="BC104" s="5"/>
      <c r="BD104" s="5"/>
      <c r="BE104" s="5"/>
      <c r="BF104" s="5"/>
      <c r="BG104" s="5"/>
      <c r="BH104" s="5"/>
      <c r="BI104" s="5"/>
      <c r="BJ104" s="5"/>
      <c r="BK104" s="5"/>
      <c r="BL104" s="5"/>
      <c r="BM104" s="5"/>
      <c r="BN104" s="5"/>
      <c r="BO104" s="5"/>
      <c r="BP104" s="5"/>
      <c r="BQ104" s="5"/>
      <c r="BR104" s="5"/>
      <c r="BS104" s="5"/>
      <c r="BT104" s="5"/>
    </row>
    <row r="105" spans="1:72" ht="18" customHeight="1">
      <c r="A105" s="136"/>
      <c r="B105" s="136"/>
      <c r="C105" s="136"/>
      <c r="D105" s="150" t="s">
        <v>650</v>
      </c>
      <c r="E105" s="150" t="s">
        <v>112</v>
      </c>
      <c r="F105" s="147"/>
      <c r="G105" s="147"/>
      <c r="H105" s="147"/>
      <c r="I105" s="147"/>
      <c r="J105" s="147"/>
      <c r="K105" s="147"/>
      <c r="L105" s="147"/>
      <c r="M105" s="147"/>
      <c r="N105" s="147"/>
      <c r="O105" s="161"/>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96" t="str">
        <f t="shared" si="36"/>
        <v/>
      </c>
      <c r="AK105" s="196" t="str">
        <f t="shared" si="37"/>
        <v/>
      </c>
      <c r="AL105" s="196" t="str">
        <f t="shared" si="38"/>
        <v/>
      </c>
      <c r="AM105" s="196" t="str">
        <f t="shared" si="39"/>
        <v/>
      </c>
      <c r="AN105" s="196" t="str">
        <f t="shared" si="40"/>
        <v/>
      </c>
      <c r="AO105" s="196" t="str">
        <f t="shared" si="41"/>
        <v/>
      </c>
      <c r="AP105" s="196" t="str">
        <f t="shared" si="42"/>
        <v/>
      </c>
      <c r="AQ105" s="196" t="str">
        <f t="shared" si="43"/>
        <v/>
      </c>
      <c r="AR105" s="196" t="str">
        <f t="shared" si="44"/>
        <v/>
      </c>
      <c r="AS105" s="147"/>
      <c r="AT105" s="147"/>
      <c r="AU105" s="153"/>
      <c r="AV105" s="147"/>
      <c r="AW105" s="147"/>
      <c r="AX105" s="147"/>
      <c r="AY105" s="147"/>
      <c r="AZ105" s="147"/>
      <c r="BA105" s="5"/>
      <c r="BB105" s="5"/>
      <c r="BC105" s="5"/>
      <c r="BD105" s="5"/>
      <c r="BE105" s="5"/>
      <c r="BF105" s="5"/>
      <c r="BG105" s="5"/>
      <c r="BH105" s="5"/>
      <c r="BI105" s="5"/>
      <c r="BJ105" s="5"/>
      <c r="BK105" s="5"/>
      <c r="BL105" s="5"/>
      <c r="BM105" s="5"/>
      <c r="BN105" s="5"/>
      <c r="BO105" s="5"/>
      <c r="BP105" s="5"/>
      <c r="BQ105" s="5"/>
      <c r="BR105" s="5"/>
      <c r="BS105" s="5"/>
      <c r="BT105" s="5"/>
    </row>
    <row r="106" spans="1:72" ht="18" customHeight="1">
      <c r="A106" s="136"/>
      <c r="B106" s="136"/>
      <c r="C106" s="136"/>
      <c r="D106" s="150" t="s">
        <v>650</v>
      </c>
      <c r="E106" s="150" t="s">
        <v>72</v>
      </c>
      <c r="F106" s="150" t="s">
        <v>761</v>
      </c>
      <c r="G106" s="147"/>
      <c r="H106" s="147"/>
      <c r="I106" s="147"/>
      <c r="J106" s="4"/>
      <c r="K106" s="13"/>
      <c r="L106" s="147"/>
      <c r="M106" s="4"/>
      <c r="N106" s="147"/>
      <c r="O106" s="162"/>
      <c r="P106" s="147"/>
      <c r="Q106" s="147"/>
      <c r="R106" s="147"/>
      <c r="S106" s="4"/>
      <c r="T106" s="13"/>
      <c r="U106" s="147"/>
      <c r="V106" s="4"/>
      <c r="W106" s="147"/>
      <c r="X106" s="162"/>
      <c r="Y106" s="147"/>
      <c r="Z106" s="147"/>
      <c r="AA106" s="147"/>
      <c r="AB106" s="147"/>
      <c r="AC106" s="147"/>
      <c r="AD106" s="147"/>
      <c r="AE106" s="147"/>
      <c r="AF106" s="147"/>
      <c r="AG106" s="147"/>
      <c r="AH106" s="147"/>
      <c r="AI106" s="147"/>
      <c r="AJ106" s="196" t="str">
        <f t="shared" si="36"/>
        <v/>
      </c>
      <c r="AK106" s="196" t="str">
        <f t="shared" si="37"/>
        <v/>
      </c>
      <c r="AL106" s="196" t="str">
        <f t="shared" si="38"/>
        <v/>
      </c>
      <c r="AM106" s="196" t="str">
        <f t="shared" si="39"/>
        <v/>
      </c>
      <c r="AN106" s="196" t="str">
        <f t="shared" si="40"/>
        <v/>
      </c>
      <c r="AO106" s="196" t="str">
        <f t="shared" si="41"/>
        <v/>
      </c>
      <c r="AP106" s="196" t="str">
        <f t="shared" si="42"/>
        <v/>
      </c>
      <c r="AQ106" s="196" t="str">
        <f t="shared" si="43"/>
        <v/>
      </c>
      <c r="AR106" s="196" t="str">
        <f t="shared" si="44"/>
        <v/>
      </c>
      <c r="AS106" s="147"/>
      <c r="AT106" s="147"/>
      <c r="AU106" s="153"/>
      <c r="AV106" s="147"/>
      <c r="AW106" s="147"/>
      <c r="AX106" s="147"/>
      <c r="AY106" s="147"/>
      <c r="AZ106" s="147"/>
      <c r="BA106" s="5"/>
      <c r="BB106" s="5"/>
      <c r="BC106" s="5"/>
      <c r="BD106" s="5"/>
      <c r="BE106" s="5"/>
      <c r="BF106" s="5"/>
      <c r="BG106" s="5"/>
      <c r="BH106" s="5"/>
      <c r="BI106" s="5"/>
      <c r="BJ106" s="5"/>
      <c r="BK106" s="5"/>
      <c r="BL106" s="5"/>
      <c r="BM106" s="5"/>
      <c r="BN106" s="5"/>
      <c r="BO106" s="5"/>
      <c r="BP106" s="5"/>
      <c r="BQ106" s="5"/>
      <c r="BR106" s="5"/>
      <c r="BS106" s="5"/>
      <c r="BT106" s="5"/>
    </row>
    <row r="107" spans="1:72" ht="18" customHeight="1">
      <c r="A107" s="136"/>
      <c r="B107" s="136"/>
      <c r="C107" s="136"/>
      <c r="D107" s="150" t="s">
        <v>543</v>
      </c>
      <c r="E107" s="150" t="s">
        <v>762</v>
      </c>
      <c r="F107" s="150" t="s">
        <v>763</v>
      </c>
      <c r="G107" s="150" t="s">
        <v>764</v>
      </c>
      <c r="H107" s="150" t="s">
        <v>765</v>
      </c>
      <c r="I107" s="150" t="s">
        <v>766</v>
      </c>
      <c r="J107" s="11" t="s">
        <v>767</v>
      </c>
      <c r="K107" s="12" t="s">
        <v>768</v>
      </c>
      <c r="L107" s="150" t="s">
        <v>769</v>
      </c>
      <c r="M107" s="11" t="s">
        <v>770</v>
      </c>
      <c r="N107" s="150" t="s">
        <v>771</v>
      </c>
      <c r="O107" s="152" t="s">
        <v>772</v>
      </c>
      <c r="P107" s="150" t="s">
        <v>555</v>
      </c>
      <c r="Q107" s="150" t="s">
        <v>609</v>
      </c>
      <c r="R107" s="150" t="s">
        <v>557</v>
      </c>
      <c r="S107" s="11" t="s">
        <v>773</v>
      </c>
      <c r="T107" s="12" t="s">
        <v>774</v>
      </c>
      <c r="U107" s="150" t="s">
        <v>775</v>
      </c>
      <c r="V107" s="11" t="s">
        <v>560</v>
      </c>
      <c r="W107" s="150" t="s">
        <v>776</v>
      </c>
      <c r="X107" s="152" t="s">
        <v>562</v>
      </c>
      <c r="Y107" s="147"/>
      <c r="Z107" s="147"/>
      <c r="AA107" s="147"/>
      <c r="AB107" s="147"/>
      <c r="AC107" s="147"/>
      <c r="AD107" s="147"/>
      <c r="AE107" s="147"/>
      <c r="AF107" s="147"/>
      <c r="AG107" s="147"/>
      <c r="AH107" s="147"/>
      <c r="AI107" s="150" t="s">
        <v>94</v>
      </c>
      <c r="AJ107" s="196" t="str">
        <f t="shared" si="36"/>
        <v>Sorry, this response is required.</v>
      </c>
      <c r="AK107" s="196" t="str">
        <f t="shared" si="37"/>
        <v>Désolé, réponse obligatoire!</v>
      </c>
      <c r="AL107" s="196" t="str">
        <f t="shared" si="38"/>
        <v>Disculpe, pero esta respuesta es necesaria!</v>
      </c>
      <c r="AM107" s="196" t="str">
        <f t="shared" si="39"/>
        <v>Sorry, this response is required.</v>
      </c>
      <c r="AN107" s="196" t="str">
        <f t="shared" si="40"/>
        <v>هذا الجواب الزامي.</v>
      </c>
      <c r="AO107" s="196" t="str">
        <f t="shared" si="41"/>
        <v>Pole, hii jawabu linahitajika!</v>
      </c>
      <c r="AP107" s="196" t="str">
        <f t="shared" si="42"/>
        <v>សូមទោស ត្រូវការចម្លើយនេះ!</v>
      </c>
      <c r="AQ107" s="196" t="str">
        <f t="shared" si="43"/>
        <v>Iki kibazo ugomba kugisubiza!</v>
      </c>
      <c r="AR107" s="196" t="str">
        <f t="shared" si="44"/>
        <v>Xin lỗi, câu trả lời là bắt buộc!</v>
      </c>
      <c r="AS107" s="147"/>
      <c r="AT107" s="147"/>
      <c r="AU107" s="153"/>
      <c r="AV107" s="147"/>
      <c r="AW107" s="147"/>
      <c r="AX107" s="147"/>
      <c r="AY107" s="147"/>
      <c r="AZ107" s="147"/>
      <c r="BA107" s="5"/>
      <c r="BB107" s="5"/>
      <c r="BC107" s="5"/>
      <c r="BD107" s="5"/>
      <c r="BE107" s="5"/>
      <c r="BF107" s="5"/>
      <c r="BG107" s="5"/>
      <c r="BH107" s="5"/>
      <c r="BI107" s="5"/>
      <c r="BJ107" s="5"/>
      <c r="BK107" s="5"/>
      <c r="BL107" s="5"/>
      <c r="BM107" s="5"/>
      <c r="BN107" s="5"/>
      <c r="BO107" s="5"/>
      <c r="BP107" s="5"/>
      <c r="BQ107" s="5"/>
      <c r="BR107" s="5"/>
      <c r="BS107" s="5"/>
      <c r="BT107" s="5"/>
    </row>
    <row r="108" spans="1:72" ht="18" customHeight="1">
      <c r="A108" s="136"/>
      <c r="B108" s="136"/>
      <c r="C108" s="136"/>
      <c r="D108" s="150" t="s">
        <v>650</v>
      </c>
      <c r="E108" s="150" t="s">
        <v>777</v>
      </c>
      <c r="F108" s="150" t="s">
        <v>778</v>
      </c>
      <c r="G108" s="150" t="s">
        <v>779</v>
      </c>
      <c r="H108" s="150" t="s">
        <v>780</v>
      </c>
      <c r="I108" s="154" t="s">
        <v>781</v>
      </c>
      <c r="J108" s="11" t="s">
        <v>782</v>
      </c>
      <c r="K108" s="150" t="s">
        <v>779</v>
      </c>
      <c r="L108" s="150" t="s">
        <v>783</v>
      </c>
      <c r="M108" s="11" t="s">
        <v>784</v>
      </c>
      <c r="N108" s="154" t="s">
        <v>785</v>
      </c>
      <c r="O108" s="155" t="s">
        <v>786</v>
      </c>
      <c r="P108" s="163" t="s">
        <v>787</v>
      </c>
      <c r="Q108" s="150" t="s">
        <v>788</v>
      </c>
      <c r="R108" s="150" t="s">
        <v>789</v>
      </c>
      <c r="S108" s="11" t="s">
        <v>790</v>
      </c>
      <c r="T108" s="150" t="s">
        <v>787</v>
      </c>
      <c r="U108" s="150" t="s">
        <v>791</v>
      </c>
      <c r="V108" s="11" t="s">
        <v>792</v>
      </c>
      <c r="W108" s="150" t="s">
        <v>793</v>
      </c>
      <c r="X108" s="152" t="s">
        <v>794</v>
      </c>
      <c r="Y108" s="147"/>
      <c r="Z108" s="147"/>
      <c r="AA108" s="147"/>
      <c r="AB108" s="147"/>
      <c r="AC108" s="147"/>
      <c r="AD108" s="147"/>
      <c r="AE108" s="147"/>
      <c r="AF108" s="147"/>
      <c r="AG108" s="147"/>
      <c r="AH108" s="147"/>
      <c r="AI108" s="150" t="s">
        <v>94</v>
      </c>
      <c r="AJ108" s="196" t="str">
        <f t="shared" si="36"/>
        <v>Sorry, this response is required.</v>
      </c>
      <c r="AK108" s="196" t="str">
        <f t="shared" si="37"/>
        <v>Désolé, réponse obligatoire!</v>
      </c>
      <c r="AL108" s="196" t="str">
        <f t="shared" si="38"/>
        <v>Disculpe, pero esta respuesta es necesaria!</v>
      </c>
      <c r="AM108" s="196" t="str">
        <f t="shared" si="39"/>
        <v>Sorry, this response is required.</v>
      </c>
      <c r="AN108" s="196" t="str">
        <f t="shared" si="40"/>
        <v>هذا الجواب الزامي.</v>
      </c>
      <c r="AO108" s="196" t="str">
        <f t="shared" si="41"/>
        <v>Pole, hii jawabu linahitajika!</v>
      </c>
      <c r="AP108" s="196" t="str">
        <f t="shared" si="42"/>
        <v>សូមទោស ត្រូវការចម្លើយនេះ!</v>
      </c>
      <c r="AQ108" s="196" t="str">
        <f t="shared" si="43"/>
        <v>Iki kibazo ugomba kugisubiza!</v>
      </c>
      <c r="AR108" s="196" t="str">
        <f t="shared" si="44"/>
        <v>Xin lỗi, câu trả lời là bắt buộc!</v>
      </c>
      <c r="AS108" s="147"/>
      <c r="AT108" s="147"/>
      <c r="AU108" s="193" t="s">
        <v>795</v>
      </c>
      <c r="AV108" s="147"/>
      <c r="AW108" s="147"/>
      <c r="AX108" s="147"/>
      <c r="AY108" s="147"/>
      <c r="AZ108" s="147"/>
      <c r="BA108" s="5"/>
      <c r="BB108" s="5"/>
      <c r="BC108" s="5"/>
      <c r="BD108" s="5"/>
      <c r="BE108" s="5"/>
      <c r="BF108" s="5"/>
      <c r="BG108" s="5"/>
      <c r="BH108" s="5"/>
      <c r="BI108" s="5"/>
      <c r="BJ108" s="5"/>
      <c r="BK108" s="5"/>
      <c r="BL108" s="5"/>
      <c r="BM108" s="5"/>
      <c r="BN108" s="5"/>
      <c r="BO108" s="5"/>
      <c r="BP108" s="5"/>
      <c r="BQ108" s="5"/>
      <c r="BR108" s="5"/>
      <c r="BS108" s="5"/>
      <c r="BT108" s="5"/>
    </row>
    <row r="109" spans="1:72" ht="18" customHeight="1">
      <c r="A109" s="136"/>
      <c r="B109" s="136"/>
      <c r="C109" s="136"/>
      <c r="D109" s="150" t="s">
        <v>650</v>
      </c>
      <c r="E109" s="150" t="s">
        <v>178</v>
      </c>
      <c r="F109" s="150" t="s">
        <v>796</v>
      </c>
      <c r="G109" s="150" t="s">
        <v>797</v>
      </c>
      <c r="H109" s="150" t="s">
        <v>798</v>
      </c>
      <c r="I109" s="150" t="s">
        <v>799</v>
      </c>
      <c r="J109" s="11" t="s">
        <v>800</v>
      </c>
      <c r="K109" s="188" t="s">
        <v>801</v>
      </c>
      <c r="L109" s="150" t="s">
        <v>802</v>
      </c>
      <c r="M109" s="4"/>
      <c r="N109" s="214"/>
      <c r="O109" s="211"/>
      <c r="P109" s="147"/>
      <c r="Q109" s="147"/>
      <c r="R109" s="147"/>
      <c r="S109" s="4"/>
      <c r="T109" s="147"/>
      <c r="U109" s="147"/>
      <c r="V109" s="4"/>
      <c r="W109" s="147"/>
      <c r="X109" s="147"/>
      <c r="Y109" s="147"/>
      <c r="Z109" s="147"/>
      <c r="AA109" s="147"/>
      <c r="AB109" s="147"/>
      <c r="AC109" s="147"/>
      <c r="AD109" s="147"/>
      <c r="AE109" s="147"/>
      <c r="AF109" s="147"/>
      <c r="AG109" s="147"/>
      <c r="AH109" s="147"/>
      <c r="AI109" s="150" t="s">
        <v>94</v>
      </c>
      <c r="AJ109" s="196" t="str">
        <f t="shared" si="36"/>
        <v>Sorry, this response is required.</v>
      </c>
      <c r="AK109" s="196" t="str">
        <f t="shared" si="37"/>
        <v>Désolé, réponse obligatoire!</v>
      </c>
      <c r="AL109" s="196" t="str">
        <f t="shared" si="38"/>
        <v>Disculpe, pero esta respuesta es necesaria!</v>
      </c>
      <c r="AM109" s="196" t="str">
        <f t="shared" si="39"/>
        <v>Sorry, this response is required.</v>
      </c>
      <c r="AN109" s="196" t="str">
        <f t="shared" si="40"/>
        <v>هذا الجواب الزامي.</v>
      </c>
      <c r="AO109" s="196" t="str">
        <f t="shared" si="41"/>
        <v>Pole, hii jawabu linahitajika!</v>
      </c>
      <c r="AP109" s="196" t="str">
        <f t="shared" si="42"/>
        <v>សូមទោស ត្រូវការចម្លើយនេះ!</v>
      </c>
      <c r="AQ109" s="196" t="str">
        <f t="shared" si="43"/>
        <v>Iki kibazo ugomba kugisubiza!</v>
      </c>
      <c r="AR109" s="196" t="str">
        <f t="shared" si="44"/>
        <v>Xin lỗi, câu trả lời là bắt buộc!</v>
      </c>
      <c r="AS109" s="147"/>
      <c r="AT109" s="147"/>
      <c r="AU109" s="193" t="s">
        <v>803</v>
      </c>
      <c r="AV109" s="147"/>
      <c r="AW109" s="147"/>
      <c r="AX109" s="147"/>
      <c r="AY109" s="147"/>
      <c r="AZ109" s="147"/>
      <c r="BA109" s="5"/>
      <c r="BB109" s="5"/>
      <c r="BC109" s="5"/>
      <c r="BD109" s="5"/>
      <c r="BE109" s="5"/>
      <c r="BF109" s="5"/>
      <c r="BG109" s="5"/>
      <c r="BH109" s="5"/>
      <c r="BI109" s="5"/>
      <c r="BJ109" s="5"/>
      <c r="BK109" s="5"/>
      <c r="BL109" s="5"/>
      <c r="BM109" s="5"/>
      <c r="BN109" s="5"/>
      <c r="BO109" s="5"/>
      <c r="BP109" s="5"/>
      <c r="BQ109" s="5"/>
      <c r="BR109" s="5"/>
      <c r="BS109" s="5"/>
      <c r="BT109" s="5"/>
    </row>
    <row r="110" spans="1:72" ht="18" customHeight="1">
      <c r="A110" s="136"/>
      <c r="B110" s="136"/>
      <c r="C110" s="136"/>
      <c r="D110" s="150" t="s">
        <v>650</v>
      </c>
      <c r="E110" s="150" t="s">
        <v>804</v>
      </c>
      <c r="F110" s="150" t="s">
        <v>805</v>
      </c>
      <c r="G110" s="150" t="s">
        <v>806</v>
      </c>
      <c r="H110" s="150" t="s">
        <v>807</v>
      </c>
      <c r="I110" s="154" t="s">
        <v>808</v>
      </c>
      <c r="J110" s="11" t="s">
        <v>809</v>
      </c>
      <c r="K110" s="150" t="s">
        <v>806</v>
      </c>
      <c r="L110" s="150" t="s">
        <v>810</v>
      </c>
      <c r="M110" s="11" t="s">
        <v>811</v>
      </c>
      <c r="N110" s="154" t="s">
        <v>812</v>
      </c>
      <c r="O110" s="155" t="s">
        <v>813</v>
      </c>
      <c r="P110" s="163" t="s">
        <v>787</v>
      </c>
      <c r="Q110" s="150" t="s">
        <v>788</v>
      </c>
      <c r="R110" s="150" t="s">
        <v>789</v>
      </c>
      <c r="S110" s="11" t="s">
        <v>790</v>
      </c>
      <c r="T110" s="150" t="s">
        <v>787</v>
      </c>
      <c r="U110" s="150" t="s">
        <v>791</v>
      </c>
      <c r="V110" s="11" t="s">
        <v>792</v>
      </c>
      <c r="W110" s="150" t="s">
        <v>814</v>
      </c>
      <c r="X110" s="152" t="s">
        <v>794</v>
      </c>
      <c r="Y110" s="147"/>
      <c r="Z110" s="147"/>
      <c r="AA110" s="147"/>
      <c r="AB110" s="147"/>
      <c r="AC110" s="147"/>
      <c r="AD110" s="147"/>
      <c r="AE110" s="147"/>
      <c r="AF110" s="147"/>
      <c r="AG110" s="147"/>
      <c r="AH110" s="147"/>
      <c r="AI110" s="150" t="s">
        <v>94</v>
      </c>
      <c r="AJ110" s="196" t="str">
        <f t="shared" si="36"/>
        <v>Sorry, this response is required.</v>
      </c>
      <c r="AK110" s="196" t="str">
        <f t="shared" si="37"/>
        <v>Désolé, réponse obligatoire!</v>
      </c>
      <c r="AL110" s="196" t="str">
        <f t="shared" si="38"/>
        <v>Disculpe, pero esta respuesta es necesaria!</v>
      </c>
      <c r="AM110" s="196" t="str">
        <f t="shared" si="39"/>
        <v>Sorry, this response is required.</v>
      </c>
      <c r="AN110" s="196" t="str">
        <f t="shared" si="40"/>
        <v>هذا الجواب الزامي.</v>
      </c>
      <c r="AO110" s="196" t="str">
        <f t="shared" si="41"/>
        <v>Pole, hii jawabu linahitajika!</v>
      </c>
      <c r="AP110" s="196" t="str">
        <f t="shared" si="42"/>
        <v>សូមទោស ត្រូវការចម្លើយនេះ!</v>
      </c>
      <c r="AQ110" s="196" t="str">
        <f t="shared" si="43"/>
        <v>Iki kibazo ugomba kugisubiza!</v>
      </c>
      <c r="AR110" s="196" t="str">
        <f t="shared" si="44"/>
        <v>Xin lỗi, câu trả lời là bắt buộc!</v>
      </c>
      <c r="AS110" s="147"/>
      <c r="AT110" s="147"/>
      <c r="AU110" s="193" t="s">
        <v>815</v>
      </c>
      <c r="AV110" s="147"/>
      <c r="AW110" s="147"/>
      <c r="AX110" s="147"/>
      <c r="AY110" s="147"/>
      <c r="AZ110" s="147"/>
      <c r="BA110" s="5"/>
      <c r="BB110" s="5"/>
      <c r="BC110" s="5"/>
      <c r="BD110" s="5"/>
      <c r="BE110" s="5"/>
      <c r="BF110" s="5"/>
      <c r="BG110" s="5"/>
      <c r="BH110" s="5"/>
      <c r="BI110" s="5"/>
      <c r="BJ110" s="5"/>
      <c r="BK110" s="5"/>
      <c r="BL110" s="5"/>
      <c r="BM110" s="5"/>
      <c r="BN110" s="5"/>
      <c r="BO110" s="5"/>
      <c r="BP110" s="5"/>
      <c r="BQ110" s="5"/>
      <c r="BR110" s="5"/>
      <c r="BS110" s="5"/>
      <c r="BT110" s="5"/>
    </row>
    <row r="111" spans="1:72" ht="18" customHeight="1">
      <c r="A111" s="136"/>
      <c r="B111" s="136"/>
      <c r="C111" s="136"/>
      <c r="D111" s="150" t="s">
        <v>650</v>
      </c>
      <c r="E111" s="150" t="s">
        <v>178</v>
      </c>
      <c r="F111" s="150" t="s">
        <v>816</v>
      </c>
      <c r="G111" s="154" t="s">
        <v>817</v>
      </c>
      <c r="H111" s="155" t="s">
        <v>818</v>
      </c>
      <c r="I111" s="155" t="s">
        <v>819</v>
      </c>
      <c r="J111" s="155" t="s">
        <v>820</v>
      </c>
      <c r="K111" s="215" t="s">
        <v>821</v>
      </c>
      <c r="L111" s="155" t="s">
        <v>822</v>
      </c>
      <c r="M111" s="157"/>
      <c r="N111" s="157"/>
      <c r="O111" s="157"/>
      <c r="P111" s="147"/>
      <c r="Q111" s="147"/>
      <c r="R111" s="147"/>
      <c r="S111" s="147"/>
      <c r="T111" s="147"/>
      <c r="U111" s="147"/>
      <c r="V111" s="147"/>
      <c r="W111" s="147"/>
      <c r="X111" s="161"/>
      <c r="Y111" s="147"/>
      <c r="Z111" s="147"/>
      <c r="AA111" s="147"/>
      <c r="AB111" s="147"/>
      <c r="AC111" s="147"/>
      <c r="AD111" s="147"/>
      <c r="AE111" s="147"/>
      <c r="AF111" s="147"/>
      <c r="AG111" s="147"/>
      <c r="AH111" s="147"/>
      <c r="AI111" s="150" t="s">
        <v>94</v>
      </c>
      <c r="AJ111" s="196" t="str">
        <f t="shared" si="36"/>
        <v>Sorry, this response is required.</v>
      </c>
      <c r="AK111" s="196" t="str">
        <f t="shared" si="37"/>
        <v>Désolé, réponse obligatoire!</v>
      </c>
      <c r="AL111" s="196" t="str">
        <f t="shared" si="38"/>
        <v>Disculpe, pero esta respuesta es necesaria!</v>
      </c>
      <c r="AM111" s="196" t="str">
        <f t="shared" si="39"/>
        <v>Sorry, this response is required.</v>
      </c>
      <c r="AN111" s="196" t="str">
        <f t="shared" si="40"/>
        <v>هذا الجواب الزامي.</v>
      </c>
      <c r="AO111" s="196" t="str">
        <f t="shared" si="41"/>
        <v>Pole, hii jawabu linahitajika!</v>
      </c>
      <c r="AP111" s="196" t="str">
        <f t="shared" si="42"/>
        <v>សូមទោស ត្រូវការចម្លើយនេះ!</v>
      </c>
      <c r="AQ111" s="196" t="str">
        <f t="shared" si="43"/>
        <v>Iki kibazo ugomba kugisubiza!</v>
      </c>
      <c r="AR111" s="196" t="str">
        <f t="shared" si="44"/>
        <v>Xin lỗi, câu trả lời là bắt buộc!</v>
      </c>
      <c r="AS111" s="147"/>
      <c r="AT111" s="147"/>
      <c r="AU111" s="193" t="s">
        <v>823</v>
      </c>
      <c r="AV111" s="147"/>
      <c r="AW111" s="147"/>
      <c r="AX111" s="147"/>
      <c r="AY111" s="147"/>
      <c r="AZ111" s="147"/>
      <c r="BA111" s="5"/>
      <c r="BB111" s="5"/>
      <c r="BC111" s="5"/>
      <c r="BD111" s="5"/>
      <c r="BE111" s="5"/>
      <c r="BF111" s="5"/>
      <c r="BG111" s="5"/>
      <c r="BH111" s="5"/>
      <c r="BI111" s="5"/>
      <c r="BJ111" s="5"/>
      <c r="BK111" s="5"/>
      <c r="BL111" s="5"/>
      <c r="BM111" s="5"/>
      <c r="BN111" s="5"/>
      <c r="BO111" s="5"/>
      <c r="BP111" s="5"/>
      <c r="BQ111" s="5"/>
      <c r="BR111" s="5"/>
      <c r="BS111" s="5"/>
      <c r="BT111" s="5"/>
    </row>
    <row r="112" spans="1:72" ht="18" customHeight="1">
      <c r="A112" s="136"/>
      <c r="B112" s="136"/>
      <c r="C112" s="136"/>
      <c r="D112" s="150" t="s">
        <v>650</v>
      </c>
      <c r="E112" s="150" t="s">
        <v>112</v>
      </c>
      <c r="F112" s="147"/>
      <c r="G112" s="147"/>
      <c r="H112" s="147"/>
      <c r="I112" s="14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96" t="str">
        <f t="shared" si="36"/>
        <v/>
      </c>
      <c r="AK112" s="196" t="str">
        <f t="shared" si="37"/>
        <v/>
      </c>
      <c r="AL112" s="196" t="str">
        <f t="shared" si="38"/>
        <v/>
      </c>
      <c r="AM112" s="196" t="str">
        <f t="shared" si="39"/>
        <v/>
      </c>
      <c r="AN112" s="196" t="str">
        <f t="shared" si="40"/>
        <v/>
      </c>
      <c r="AO112" s="196" t="str">
        <f t="shared" si="41"/>
        <v/>
      </c>
      <c r="AP112" s="196" t="str">
        <f t="shared" si="42"/>
        <v/>
      </c>
      <c r="AQ112" s="196" t="str">
        <f t="shared" si="43"/>
        <v/>
      </c>
      <c r="AR112" s="196" t="str">
        <f t="shared" si="44"/>
        <v/>
      </c>
      <c r="AS112" s="147"/>
      <c r="AT112" s="147"/>
      <c r="AU112" s="153"/>
      <c r="AV112" s="147"/>
      <c r="AW112" s="147"/>
      <c r="AX112" s="147"/>
      <c r="AY112" s="147"/>
      <c r="AZ112" s="147"/>
      <c r="BA112" s="5"/>
      <c r="BB112" s="5"/>
      <c r="BC112" s="5"/>
      <c r="BD112" s="5"/>
      <c r="BE112" s="5"/>
      <c r="BF112" s="5"/>
      <c r="BG112" s="5"/>
      <c r="BH112" s="5"/>
      <c r="BI112" s="5"/>
      <c r="BJ112" s="5"/>
      <c r="BK112" s="5"/>
      <c r="BL112" s="5"/>
      <c r="BM112" s="5"/>
      <c r="BN112" s="5"/>
      <c r="BO112" s="5"/>
      <c r="BP112" s="5"/>
      <c r="BQ112" s="5"/>
      <c r="BR112" s="5"/>
      <c r="BS112" s="5"/>
      <c r="BT112" s="5"/>
    </row>
    <row r="113" spans="1:72" ht="18" customHeight="1">
      <c r="A113" s="136"/>
      <c r="B113" s="136"/>
      <c r="C113" s="136"/>
      <c r="D113" s="150" t="s">
        <v>650</v>
      </c>
      <c r="E113" s="150" t="s">
        <v>72</v>
      </c>
      <c r="F113" s="150" t="s">
        <v>824</v>
      </c>
      <c r="G113" s="147"/>
      <c r="H113" s="147"/>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96" t="str">
        <f t="shared" si="36"/>
        <v/>
      </c>
      <c r="AK113" s="196" t="str">
        <f t="shared" si="37"/>
        <v/>
      </c>
      <c r="AL113" s="196" t="str">
        <f t="shared" si="38"/>
        <v/>
      </c>
      <c r="AM113" s="196" t="str">
        <f t="shared" si="39"/>
        <v/>
      </c>
      <c r="AN113" s="196" t="str">
        <f t="shared" si="40"/>
        <v/>
      </c>
      <c r="AO113" s="196" t="str">
        <f t="shared" si="41"/>
        <v/>
      </c>
      <c r="AP113" s="196" t="str">
        <f t="shared" si="42"/>
        <v/>
      </c>
      <c r="AQ113" s="196" t="str">
        <f t="shared" si="43"/>
        <v/>
      </c>
      <c r="AR113" s="196" t="str">
        <f t="shared" si="44"/>
        <v/>
      </c>
      <c r="AS113" s="155" t="s">
        <v>82</v>
      </c>
      <c r="AT113" s="147"/>
      <c r="AU113" s="153"/>
      <c r="AV113" s="147"/>
      <c r="AW113" s="147"/>
      <c r="AX113" s="147"/>
      <c r="AY113" s="147"/>
      <c r="AZ113" s="147"/>
      <c r="BA113" s="5"/>
      <c r="BB113" s="5"/>
      <c r="BC113" s="5"/>
      <c r="BD113" s="5"/>
      <c r="BE113" s="5"/>
      <c r="BF113" s="5"/>
      <c r="BG113" s="5"/>
      <c r="BH113" s="5"/>
      <c r="BI113" s="5"/>
      <c r="BJ113" s="5"/>
      <c r="BK113" s="5"/>
      <c r="BL113" s="5"/>
      <c r="BM113" s="5"/>
      <c r="BN113" s="5"/>
      <c r="BO113" s="5"/>
      <c r="BP113" s="5"/>
      <c r="BQ113" s="5"/>
      <c r="BR113" s="5"/>
      <c r="BS113" s="5"/>
      <c r="BT113" s="5"/>
    </row>
    <row r="114" spans="1:72" ht="18" customHeight="1">
      <c r="A114" s="136"/>
      <c r="B114" s="136"/>
      <c r="C114" s="136"/>
      <c r="D114" s="150" t="s">
        <v>650</v>
      </c>
      <c r="E114" s="150" t="s">
        <v>224</v>
      </c>
      <c r="F114" s="150" t="s">
        <v>825</v>
      </c>
      <c r="G114" s="150" t="s">
        <v>826</v>
      </c>
      <c r="H114" s="150" t="s">
        <v>827</v>
      </c>
      <c r="I114" s="150" t="s">
        <v>828</v>
      </c>
      <c r="J114" s="11" t="s">
        <v>829</v>
      </c>
      <c r="K114" s="12" t="s">
        <v>830</v>
      </c>
      <c r="L114" s="150" t="s">
        <v>831</v>
      </c>
      <c r="M114" s="11" t="s">
        <v>832</v>
      </c>
      <c r="N114" s="150" t="s">
        <v>833</v>
      </c>
      <c r="O114" s="152" t="s">
        <v>834</v>
      </c>
      <c r="P114" s="150" t="s">
        <v>835</v>
      </c>
      <c r="Q114" s="150" t="s">
        <v>836</v>
      </c>
      <c r="R114" s="150" t="s">
        <v>837</v>
      </c>
      <c r="S114" s="150" t="s">
        <v>835</v>
      </c>
      <c r="T114" s="12" t="s">
        <v>838</v>
      </c>
      <c r="U114" s="150" t="s">
        <v>839</v>
      </c>
      <c r="V114" s="11" t="s">
        <v>840</v>
      </c>
      <c r="W114" s="150" t="s">
        <v>841</v>
      </c>
      <c r="X114" s="152" t="s">
        <v>842</v>
      </c>
      <c r="Y114" s="147"/>
      <c r="Z114" s="147"/>
      <c r="AA114" s="147"/>
      <c r="AB114" s="147"/>
      <c r="AC114" s="147"/>
      <c r="AD114" s="147"/>
      <c r="AE114" s="147"/>
      <c r="AF114" s="147"/>
      <c r="AG114" s="147"/>
      <c r="AH114" s="147"/>
      <c r="AI114" s="150" t="s">
        <v>94</v>
      </c>
      <c r="AJ114" s="196" t="str">
        <f t="shared" si="36"/>
        <v>Sorry, this response is required.</v>
      </c>
      <c r="AK114" s="196" t="str">
        <f t="shared" si="37"/>
        <v>Désolé, réponse obligatoire!</v>
      </c>
      <c r="AL114" s="196" t="str">
        <f t="shared" si="38"/>
        <v>Disculpe, pero esta respuesta es necesaria!</v>
      </c>
      <c r="AM114" s="196" t="str">
        <f t="shared" si="39"/>
        <v>Sorry, this response is required.</v>
      </c>
      <c r="AN114" s="196" t="str">
        <f t="shared" si="40"/>
        <v>هذا الجواب الزامي.</v>
      </c>
      <c r="AO114" s="196" t="str">
        <f t="shared" si="41"/>
        <v>Pole, hii jawabu linahitajika!</v>
      </c>
      <c r="AP114" s="196" t="str">
        <f t="shared" si="42"/>
        <v>សូមទោស ត្រូវការចម្លើយនេះ!</v>
      </c>
      <c r="AQ114" s="196" t="str">
        <f t="shared" si="43"/>
        <v>Iki kibazo ugomba kugisubiza!</v>
      </c>
      <c r="AR114" s="196" t="str">
        <f t="shared" si="44"/>
        <v>Xin lỗi, câu trả lời là bắt buộc!</v>
      </c>
      <c r="AS114" s="147"/>
      <c r="AT114" s="147"/>
      <c r="AU114" s="153"/>
      <c r="AV114" s="147"/>
      <c r="AW114" s="147"/>
      <c r="AX114" s="147"/>
      <c r="AY114" s="147"/>
      <c r="AZ114" s="147"/>
      <c r="BA114" s="5"/>
      <c r="BB114" s="5"/>
      <c r="BC114" s="5"/>
      <c r="BD114" s="5"/>
      <c r="BE114" s="5"/>
      <c r="BF114" s="5"/>
      <c r="BG114" s="5"/>
      <c r="BH114" s="5"/>
      <c r="BI114" s="5"/>
      <c r="BJ114" s="5"/>
      <c r="BK114" s="5"/>
      <c r="BL114" s="5"/>
      <c r="BM114" s="5"/>
      <c r="BN114" s="5"/>
      <c r="BO114" s="5"/>
      <c r="BP114" s="5"/>
      <c r="BQ114" s="5"/>
      <c r="BR114" s="5"/>
      <c r="BS114" s="5"/>
      <c r="BT114" s="5"/>
    </row>
    <row r="115" spans="1:72" ht="18" customHeight="1">
      <c r="A115" s="136"/>
      <c r="B115" s="136"/>
      <c r="C115" s="136"/>
      <c r="D115" s="150" t="s">
        <v>650</v>
      </c>
      <c r="E115" s="150" t="s">
        <v>843</v>
      </c>
      <c r="F115" s="150" t="s">
        <v>844</v>
      </c>
      <c r="G115" s="150" t="s">
        <v>845</v>
      </c>
      <c r="H115" s="150" t="s">
        <v>846</v>
      </c>
      <c r="I115" s="150" t="s">
        <v>847</v>
      </c>
      <c r="J115" s="11" t="s">
        <v>848</v>
      </c>
      <c r="K115" s="12" t="s">
        <v>849</v>
      </c>
      <c r="L115" s="150" t="s">
        <v>850</v>
      </c>
      <c r="M115" s="11" t="s">
        <v>851</v>
      </c>
      <c r="N115" s="150" t="s">
        <v>852</v>
      </c>
      <c r="O115" s="152" t="s">
        <v>853</v>
      </c>
      <c r="P115" s="147"/>
      <c r="Q115" s="147"/>
      <c r="R115" s="147"/>
      <c r="S115" s="147"/>
      <c r="T115" s="147"/>
      <c r="U115" s="147"/>
      <c r="V115" s="147"/>
      <c r="W115" s="147"/>
      <c r="X115" s="161"/>
      <c r="Y115" s="147"/>
      <c r="Z115" s="147"/>
      <c r="AA115" s="147"/>
      <c r="AB115" s="147"/>
      <c r="AC115" s="147"/>
      <c r="AD115" s="147"/>
      <c r="AE115" s="147"/>
      <c r="AF115" s="147"/>
      <c r="AG115" s="147"/>
      <c r="AH115" s="147"/>
      <c r="AI115" s="150" t="s">
        <v>94</v>
      </c>
      <c r="AJ115" s="196" t="str">
        <f t="shared" si="36"/>
        <v>Sorry, this response is required.</v>
      </c>
      <c r="AK115" s="196" t="str">
        <f t="shared" si="37"/>
        <v>Désolé, réponse obligatoire!</v>
      </c>
      <c r="AL115" s="196" t="str">
        <f t="shared" si="38"/>
        <v>Disculpe, pero esta respuesta es necesaria!</v>
      </c>
      <c r="AM115" s="196" t="str">
        <f t="shared" si="39"/>
        <v>Sorry, this response is required.</v>
      </c>
      <c r="AN115" s="196" t="str">
        <f t="shared" si="40"/>
        <v>هذا الجواب الزامي.</v>
      </c>
      <c r="AO115" s="196" t="str">
        <f t="shared" si="41"/>
        <v>Pole, hii jawabu linahitajika!</v>
      </c>
      <c r="AP115" s="196" t="str">
        <f t="shared" si="42"/>
        <v>សូមទោស ត្រូវការចម្លើយនេះ!</v>
      </c>
      <c r="AQ115" s="196" t="str">
        <f t="shared" si="43"/>
        <v>Iki kibazo ugomba kugisubiza!</v>
      </c>
      <c r="AR115" s="196" t="str">
        <f t="shared" si="44"/>
        <v>Xin lỗi, câu trả lời là bắt buộc!</v>
      </c>
      <c r="AS115" s="147"/>
      <c r="AT115" s="147"/>
      <c r="AU115" s="193" t="s">
        <v>854</v>
      </c>
      <c r="AV115" s="147"/>
      <c r="AW115" s="147"/>
      <c r="AX115" s="147"/>
      <c r="AY115" s="150" t="s">
        <v>855</v>
      </c>
      <c r="AZ115" s="147"/>
      <c r="BA115" s="5"/>
      <c r="BB115" s="5"/>
      <c r="BC115" s="5"/>
      <c r="BD115" s="5"/>
      <c r="BE115" s="5"/>
      <c r="BF115" s="5"/>
      <c r="BG115" s="5"/>
      <c r="BH115" s="5"/>
      <c r="BI115" s="5"/>
      <c r="BJ115" s="5"/>
      <c r="BK115" s="5"/>
      <c r="BL115" s="5"/>
      <c r="BM115" s="5"/>
      <c r="BN115" s="5"/>
      <c r="BO115" s="5"/>
      <c r="BP115" s="5"/>
      <c r="BQ115" s="5"/>
      <c r="BR115" s="5"/>
      <c r="BS115" s="5"/>
      <c r="BT115" s="5"/>
    </row>
    <row r="116" spans="1:72" ht="18" customHeight="1">
      <c r="A116" s="136"/>
      <c r="B116" s="136"/>
      <c r="C116" s="136"/>
      <c r="D116" s="150" t="s">
        <v>650</v>
      </c>
      <c r="E116" s="150" t="s">
        <v>856</v>
      </c>
      <c r="F116" s="150" t="s">
        <v>857</v>
      </c>
      <c r="G116" s="150" t="s">
        <v>858</v>
      </c>
      <c r="H116" s="150" t="s">
        <v>859</v>
      </c>
      <c r="I116" s="150" t="s">
        <v>860</v>
      </c>
      <c r="J116" s="11" t="s">
        <v>861</v>
      </c>
      <c r="K116" s="12" t="s">
        <v>862</v>
      </c>
      <c r="L116" s="150" t="s">
        <v>863</v>
      </c>
      <c r="M116" s="11" t="s">
        <v>864</v>
      </c>
      <c r="N116" s="150" t="s">
        <v>865</v>
      </c>
      <c r="O116" s="152" t="s">
        <v>866</v>
      </c>
      <c r="P116" s="147"/>
      <c r="Q116" s="147"/>
      <c r="R116" s="147"/>
      <c r="S116" s="147"/>
      <c r="T116" s="147"/>
      <c r="U116" s="147"/>
      <c r="V116" s="147"/>
      <c r="W116" s="147"/>
      <c r="X116" s="161"/>
      <c r="Y116" s="147"/>
      <c r="Z116" s="147"/>
      <c r="AA116" s="147"/>
      <c r="AB116" s="147"/>
      <c r="AC116" s="147"/>
      <c r="AD116" s="147"/>
      <c r="AE116" s="147"/>
      <c r="AF116" s="147"/>
      <c r="AG116" s="147"/>
      <c r="AH116" s="147"/>
      <c r="AI116" s="150" t="s">
        <v>94</v>
      </c>
      <c r="AJ116" s="196" t="str">
        <f t="shared" si="36"/>
        <v>Sorry, this response is required.</v>
      </c>
      <c r="AK116" s="196" t="str">
        <f t="shared" si="37"/>
        <v>Désolé, réponse obligatoire!</v>
      </c>
      <c r="AL116" s="196" t="str">
        <f t="shared" si="38"/>
        <v>Disculpe, pero esta respuesta es necesaria!</v>
      </c>
      <c r="AM116" s="196" t="str">
        <f t="shared" si="39"/>
        <v>Sorry, this response is required.</v>
      </c>
      <c r="AN116" s="196" t="str">
        <f t="shared" si="40"/>
        <v>هذا الجواب الزامي.</v>
      </c>
      <c r="AO116" s="196" t="str">
        <f t="shared" si="41"/>
        <v>Pole, hii jawabu linahitajika!</v>
      </c>
      <c r="AP116" s="196" t="str">
        <f t="shared" si="42"/>
        <v>សូមទោស ត្រូវការចម្លើយនេះ!</v>
      </c>
      <c r="AQ116" s="196" t="str">
        <f t="shared" si="43"/>
        <v>Iki kibazo ugomba kugisubiza!</v>
      </c>
      <c r="AR116" s="196" t="str">
        <f t="shared" si="44"/>
        <v>Xin lỗi, câu trả lời là bắt buộc!</v>
      </c>
      <c r="AS116" s="147"/>
      <c r="AT116" s="147"/>
      <c r="AU116" s="193" t="s">
        <v>854</v>
      </c>
      <c r="AV116" s="147"/>
      <c r="AW116" s="147"/>
      <c r="AX116" s="147"/>
      <c r="AY116" s="147"/>
      <c r="AZ116" s="147"/>
      <c r="BA116" s="5"/>
      <c r="BB116" s="5"/>
      <c r="BC116" s="5"/>
      <c r="BD116" s="5"/>
      <c r="BE116" s="5"/>
      <c r="BF116" s="5"/>
      <c r="BG116" s="5"/>
      <c r="BH116" s="5"/>
      <c r="BI116" s="5"/>
      <c r="BJ116" s="5"/>
      <c r="BK116" s="5"/>
      <c r="BL116" s="5"/>
      <c r="BM116" s="5"/>
      <c r="BN116" s="5"/>
      <c r="BO116" s="5"/>
      <c r="BP116" s="5"/>
      <c r="BQ116" s="5"/>
      <c r="BR116" s="5"/>
      <c r="BS116" s="5"/>
      <c r="BT116" s="5"/>
    </row>
    <row r="117" spans="1:72" ht="18" customHeight="1">
      <c r="A117" s="136"/>
      <c r="B117" s="136"/>
      <c r="C117" s="136"/>
      <c r="D117" s="150" t="s">
        <v>650</v>
      </c>
      <c r="E117" s="150" t="s">
        <v>178</v>
      </c>
      <c r="F117" s="150" t="s">
        <v>867</v>
      </c>
      <c r="G117" s="150" t="s">
        <v>868</v>
      </c>
      <c r="H117" s="150" t="s">
        <v>869</v>
      </c>
      <c r="I117" s="150" t="s">
        <v>870</v>
      </c>
      <c r="J117" s="11" t="s">
        <v>734</v>
      </c>
      <c r="K117" s="12" t="s">
        <v>871</v>
      </c>
      <c r="L117" s="150" t="s">
        <v>872</v>
      </c>
      <c r="M117" s="11" t="s">
        <v>873</v>
      </c>
      <c r="N117" s="150" t="s">
        <v>874</v>
      </c>
      <c r="O117" s="152" t="s">
        <v>875</v>
      </c>
      <c r="P117" s="147"/>
      <c r="Q117" s="147"/>
      <c r="R117" s="147"/>
      <c r="S117" s="147"/>
      <c r="T117" s="147"/>
      <c r="U117" s="147"/>
      <c r="V117" s="147"/>
      <c r="W117" s="147"/>
      <c r="X117" s="161"/>
      <c r="Y117" s="147"/>
      <c r="Z117" s="147"/>
      <c r="AA117" s="147"/>
      <c r="AB117" s="147"/>
      <c r="AC117" s="147"/>
      <c r="AD117" s="147"/>
      <c r="AE117" s="147"/>
      <c r="AF117" s="147"/>
      <c r="AG117" s="147"/>
      <c r="AH117" s="147"/>
      <c r="AI117" s="150" t="s">
        <v>94</v>
      </c>
      <c r="AJ117" s="196" t="str">
        <f t="shared" si="36"/>
        <v>Sorry, this response is required.</v>
      </c>
      <c r="AK117" s="196" t="str">
        <f t="shared" si="37"/>
        <v>Désolé, réponse obligatoire!</v>
      </c>
      <c r="AL117" s="196" t="str">
        <f t="shared" si="38"/>
        <v>Disculpe, pero esta respuesta es necesaria!</v>
      </c>
      <c r="AM117" s="196" t="str">
        <f t="shared" si="39"/>
        <v>Sorry, this response is required.</v>
      </c>
      <c r="AN117" s="196" t="str">
        <f t="shared" si="40"/>
        <v>هذا الجواب الزامي.</v>
      </c>
      <c r="AO117" s="196" t="str">
        <f t="shared" si="41"/>
        <v>Pole, hii jawabu linahitajika!</v>
      </c>
      <c r="AP117" s="196" t="str">
        <f t="shared" si="42"/>
        <v>សូមទោស ត្រូវការចម្លើយនេះ!</v>
      </c>
      <c r="AQ117" s="196" t="str">
        <f t="shared" si="43"/>
        <v>Iki kibazo ugomba kugisubiza!</v>
      </c>
      <c r="AR117" s="196" t="str">
        <f t="shared" si="44"/>
        <v>Xin lỗi, câu trả lời là bắt buộc!</v>
      </c>
      <c r="AS117" s="147"/>
      <c r="AT117" s="147"/>
      <c r="AU117" s="193" t="s">
        <v>876</v>
      </c>
      <c r="AV117" s="147"/>
      <c r="AW117" s="147"/>
      <c r="AX117" s="147"/>
      <c r="AY117" s="147"/>
      <c r="AZ117" s="147"/>
      <c r="BA117" s="5"/>
      <c r="BB117" s="5"/>
      <c r="BC117" s="5"/>
      <c r="BD117" s="5"/>
      <c r="BE117" s="5"/>
      <c r="BF117" s="5"/>
      <c r="BG117" s="5"/>
      <c r="BH117" s="5"/>
      <c r="BI117" s="5"/>
      <c r="BJ117" s="5"/>
      <c r="BK117" s="5"/>
      <c r="BL117" s="5"/>
      <c r="BM117" s="5"/>
      <c r="BN117" s="5"/>
      <c r="BO117" s="5"/>
      <c r="BP117" s="5"/>
      <c r="BQ117" s="5"/>
      <c r="BR117" s="5"/>
      <c r="BS117" s="5"/>
      <c r="BT117" s="5"/>
    </row>
    <row r="118" spans="1:72" ht="18" customHeight="1">
      <c r="A118" s="136"/>
      <c r="B118" s="136"/>
      <c r="C118" s="136"/>
      <c r="D118" s="150" t="s">
        <v>650</v>
      </c>
      <c r="E118" s="150" t="s">
        <v>112</v>
      </c>
      <c r="F118" s="147"/>
      <c r="G118" s="147"/>
      <c r="H118" s="147"/>
      <c r="I118" s="147"/>
      <c r="J118" s="147"/>
      <c r="K118" s="147"/>
      <c r="L118" s="147"/>
      <c r="M118" s="147"/>
      <c r="N118" s="147"/>
      <c r="O118" s="161"/>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96" t="str">
        <f t="shared" si="36"/>
        <v/>
      </c>
      <c r="AK118" s="196" t="str">
        <f t="shared" si="37"/>
        <v/>
      </c>
      <c r="AL118" s="196" t="str">
        <f t="shared" si="38"/>
        <v/>
      </c>
      <c r="AM118" s="196" t="str">
        <f t="shared" si="39"/>
        <v/>
      </c>
      <c r="AN118" s="196" t="str">
        <f t="shared" si="40"/>
        <v/>
      </c>
      <c r="AO118" s="196" t="str">
        <f t="shared" si="41"/>
        <v/>
      </c>
      <c r="AP118" s="196" t="str">
        <f t="shared" si="42"/>
        <v/>
      </c>
      <c r="AQ118" s="196" t="str">
        <f t="shared" si="43"/>
        <v/>
      </c>
      <c r="AR118" s="196" t="str">
        <f t="shared" si="44"/>
        <v/>
      </c>
      <c r="AS118" s="147"/>
      <c r="AT118" s="147"/>
      <c r="AU118" s="153"/>
      <c r="AV118" s="147"/>
      <c r="AW118" s="147"/>
      <c r="AX118" s="147"/>
      <c r="AY118" s="147"/>
      <c r="AZ118" s="147"/>
      <c r="BA118" s="5"/>
      <c r="BB118" s="5"/>
      <c r="BC118" s="5"/>
      <c r="BD118" s="5"/>
      <c r="BE118" s="5"/>
      <c r="BF118" s="5"/>
      <c r="BG118" s="5"/>
      <c r="BH118" s="5"/>
      <c r="BI118" s="5"/>
      <c r="BJ118" s="5"/>
      <c r="BK118" s="5"/>
      <c r="BL118" s="5"/>
      <c r="BM118" s="5"/>
      <c r="BN118" s="5"/>
      <c r="BO118" s="5"/>
      <c r="BP118" s="5"/>
      <c r="BQ118" s="5"/>
      <c r="BR118" s="5"/>
      <c r="BS118" s="5"/>
      <c r="BT118" s="5"/>
    </row>
    <row r="119" spans="1:72" ht="18" customHeight="1">
      <c r="A119" s="142" t="s">
        <v>877</v>
      </c>
      <c r="B119" s="142"/>
      <c r="C119" s="142"/>
      <c r="D119" s="150" t="s">
        <v>650</v>
      </c>
      <c r="E119" s="150" t="s">
        <v>843</v>
      </c>
      <c r="F119" s="150" t="s">
        <v>650</v>
      </c>
      <c r="G119" s="150" t="s">
        <v>878</v>
      </c>
      <c r="H119" s="150" t="s">
        <v>879</v>
      </c>
      <c r="I119" s="150" t="s">
        <v>880</v>
      </c>
      <c r="J119" s="11" t="s">
        <v>881</v>
      </c>
      <c r="K119" s="12" t="s">
        <v>882</v>
      </c>
      <c r="L119" s="150" t="s">
        <v>883</v>
      </c>
      <c r="M119" s="11" t="s">
        <v>884</v>
      </c>
      <c r="N119" s="150" t="s">
        <v>885</v>
      </c>
      <c r="O119" s="152" t="s">
        <v>886</v>
      </c>
      <c r="P119" s="150" t="s">
        <v>887</v>
      </c>
      <c r="Q119" s="150" t="s">
        <v>888</v>
      </c>
      <c r="R119" s="150" t="s">
        <v>889</v>
      </c>
      <c r="S119" s="11" t="s">
        <v>890</v>
      </c>
      <c r="T119" s="12" t="s">
        <v>891</v>
      </c>
      <c r="U119" s="150" t="s">
        <v>892</v>
      </c>
      <c r="V119" s="11" t="s">
        <v>893</v>
      </c>
      <c r="W119" s="150" t="s">
        <v>894</v>
      </c>
      <c r="X119" s="152" t="s">
        <v>895</v>
      </c>
      <c r="Y119" s="150" t="s">
        <v>896</v>
      </c>
      <c r="Z119" s="150" t="s">
        <v>897</v>
      </c>
      <c r="AA119" s="150" t="s">
        <v>898</v>
      </c>
      <c r="AB119" s="150" t="s">
        <v>899</v>
      </c>
      <c r="AC119" s="150" t="s">
        <v>897</v>
      </c>
      <c r="AD119" s="150" t="s">
        <v>897</v>
      </c>
      <c r="AE119" s="150" t="s">
        <v>900</v>
      </c>
      <c r="AF119" s="11" t="s">
        <v>901</v>
      </c>
      <c r="AG119" s="154" t="s">
        <v>902</v>
      </c>
      <c r="AH119" s="147"/>
      <c r="AI119" s="150" t="s">
        <v>94</v>
      </c>
      <c r="AJ119" s="196" t="str">
        <f t="shared" si="36"/>
        <v>Sorry, this response is required.</v>
      </c>
      <c r="AK119" s="196" t="str">
        <f t="shared" si="37"/>
        <v>Désolé, réponse obligatoire!</v>
      </c>
      <c r="AL119" s="196" t="str">
        <f t="shared" si="38"/>
        <v>Disculpe, pero esta respuesta es necesaria!</v>
      </c>
      <c r="AM119" s="196" t="str">
        <f t="shared" si="39"/>
        <v>Sorry, this response is required.</v>
      </c>
      <c r="AN119" s="196" t="str">
        <f t="shared" si="40"/>
        <v>هذا الجواب الزامي.</v>
      </c>
      <c r="AO119" s="196" t="str">
        <f t="shared" si="41"/>
        <v>Pole, hii jawabu linahitajika!</v>
      </c>
      <c r="AP119" s="196" t="str">
        <f t="shared" si="42"/>
        <v>សូមទោស ត្រូវការចម្លើយនេះ!</v>
      </c>
      <c r="AQ119" s="196" t="str">
        <f t="shared" si="43"/>
        <v>Iki kibazo ugomba kugisubiza!</v>
      </c>
      <c r="AR119" s="196" t="str">
        <f t="shared" si="44"/>
        <v>Xin lỗi, câu trả lời là bắt buộc!</v>
      </c>
      <c r="AS119" s="147"/>
      <c r="AT119" s="147"/>
      <c r="AU119" s="153"/>
      <c r="AV119" s="147"/>
      <c r="AW119" s="147"/>
      <c r="AX119" s="147"/>
      <c r="AY119" s="150" t="s">
        <v>855</v>
      </c>
      <c r="AZ119" s="147"/>
      <c r="BA119" s="5"/>
      <c r="BB119" s="5"/>
      <c r="BC119" s="5"/>
      <c r="BD119" s="5"/>
      <c r="BE119" s="5"/>
      <c r="BF119" s="5"/>
      <c r="BG119" s="5"/>
      <c r="BH119" s="5"/>
      <c r="BI119" s="5"/>
      <c r="BJ119" s="5"/>
      <c r="BK119" s="5"/>
      <c r="BL119" s="5"/>
      <c r="BM119" s="5"/>
      <c r="BN119" s="5"/>
      <c r="BO119" s="5"/>
      <c r="BP119" s="5"/>
      <c r="BQ119" s="5"/>
      <c r="BR119" s="5"/>
      <c r="BS119" s="5"/>
      <c r="BT119" s="5"/>
    </row>
    <row r="120" spans="1:72" ht="18" customHeight="1">
      <c r="A120" s="136"/>
      <c r="B120" s="136"/>
      <c r="C120" s="136"/>
      <c r="D120" s="150" t="s">
        <v>650</v>
      </c>
      <c r="E120" s="150" t="s">
        <v>109</v>
      </c>
      <c r="F120" s="150" t="s">
        <v>903</v>
      </c>
      <c r="G120" s="147"/>
      <c r="H120" s="147"/>
      <c r="I120" s="147"/>
      <c r="J120" s="147"/>
      <c r="K120" s="147"/>
      <c r="L120" s="147"/>
      <c r="M120" s="147"/>
      <c r="N120" s="147"/>
      <c r="O120" s="161"/>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96" t="str">
        <f t="shared" si="36"/>
        <v/>
      </c>
      <c r="AK120" s="196" t="str">
        <f t="shared" si="37"/>
        <v/>
      </c>
      <c r="AL120" s="196" t="str">
        <f t="shared" si="38"/>
        <v/>
      </c>
      <c r="AM120" s="196" t="str">
        <f t="shared" si="39"/>
        <v/>
      </c>
      <c r="AN120" s="196" t="str">
        <f t="shared" si="40"/>
        <v/>
      </c>
      <c r="AO120" s="196" t="str">
        <f t="shared" si="41"/>
        <v/>
      </c>
      <c r="AP120" s="196" t="str">
        <f t="shared" si="42"/>
        <v/>
      </c>
      <c r="AQ120" s="196" t="str">
        <f t="shared" si="43"/>
        <v/>
      </c>
      <c r="AR120" s="196" t="str">
        <f t="shared" si="44"/>
        <v/>
      </c>
      <c r="AS120" s="147"/>
      <c r="AT120" s="147"/>
      <c r="AU120" s="153"/>
      <c r="AV120" s="147"/>
      <c r="AW120" s="147"/>
      <c r="AX120" s="150" t="s">
        <v>904</v>
      </c>
      <c r="AY120" s="147"/>
      <c r="AZ120" s="147"/>
      <c r="BA120" s="5"/>
      <c r="BB120" s="5"/>
      <c r="BC120" s="5"/>
      <c r="BD120" s="5"/>
      <c r="BE120" s="5"/>
      <c r="BF120" s="5"/>
      <c r="BG120" s="5"/>
      <c r="BH120" s="5"/>
      <c r="BI120" s="5"/>
      <c r="BJ120" s="5"/>
      <c r="BK120" s="5"/>
      <c r="BL120" s="5"/>
      <c r="BM120" s="5"/>
      <c r="BN120" s="5"/>
      <c r="BO120" s="5"/>
      <c r="BP120" s="5"/>
      <c r="BQ120" s="5"/>
      <c r="BR120" s="5"/>
      <c r="BS120" s="5"/>
      <c r="BT120" s="5"/>
    </row>
    <row r="121" spans="1:72" ht="18" customHeight="1">
      <c r="A121" s="136"/>
      <c r="B121" s="136"/>
      <c r="C121" s="136"/>
      <c r="D121" s="150" t="s">
        <v>650</v>
      </c>
      <c r="E121" s="150" t="s">
        <v>382</v>
      </c>
      <c r="F121" s="150" t="s">
        <v>905</v>
      </c>
      <c r="G121" s="150" t="s">
        <v>906</v>
      </c>
      <c r="H121" s="150" t="s">
        <v>907</v>
      </c>
      <c r="I121" s="150" t="s">
        <v>908</v>
      </c>
      <c r="J121" s="150" t="s">
        <v>906</v>
      </c>
      <c r="K121" s="12" t="s">
        <v>909</v>
      </c>
      <c r="L121" s="150" t="s">
        <v>910</v>
      </c>
      <c r="M121" s="11" t="s">
        <v>911</v>
      </c>
      <c r="N121" s="150" t="s">
        <v>912</v>
      </c>
      <c r="O121" s="152" t="s">
        <v>913</v>
      </c>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96" t="str">
        <f t="shared" si="36"/>
        <v/>
      </c>
      <c r="AK121" s="196" t="str">
        <f t="shared" si="37"/>
        <v/>
      </c>
      <c r="AL121" s="196" t="str">
        <f t="shared" si="38"/>
        <v/>
      </c>
      <c r="AM121" s="196" t="str">
        <f t="shared" si="39"/>
        <v/>
      </c>
      <c r="AN121" s="196" t="str">
        <f t="shared" si="40"/>
        <v/>
      </c>
      <c r="AO121" s="196" t="str">
        <f t="shared" si="41"/>
        <v/>
      </c>
      <c r="AP121" s="196" t="str">
        <f t="shared" si="42"/>
        <v/>
      </c>
      <c r="AQ121" s="196" t="str">
        <f t="shared" si="43"/>
        <v/>
      </c>
      <c r="AR121" s="196" t="str">
        <f t="shared" si="44"/>
        <v/>
      </c>
      <c r="AS121" s="147"/>
      <c r="AT121" s="147"/>
      <c r="AU121" s="193" t="s">
        <v>914</v>
      </c>
      <c r="AV121" s="150" t="s">
        <v>915</v>
      </c>
      <c r="AW121" s="147"/>
      <c r="AX121" s="147"/>
      <c r="AY121" s="147"/>
      <c r="AZ121" s="147"/>
      <c r="BA121" s="5"/>
      <c r="BB121" s="5"/>
      <c r="BC121" s="5"/>
      <c r="BD121" s="5"/>
      <c r="BE121" s="5"/>
      <c r="BF121" s="5"/>
      <c r="BG121" s="5"/>
      <c r="BH121" s="5"/>
      <c r="BI121" s="5"/>
      <c r="BJ121" s="5"/>
      <c r="BK121" s="5"/>
      <c r="BL121" s="5"/>
      <c r="BM121" s="5"/>
      <c r="BN121" s="5"/>
      <c r="BO121" s="5"/>
      <c r="BP121" s="5"/>
      <c r="BQ121" s="5"/>
      <c r="BR121" s="5"/>
      <c r="BS121" s="5"/>
      <c r="BT121" s="5"/>
    </row>
    <row r="122" spans="1:72" ht="18" customHeight="1">
      <c r="A122" s="136"/>
      <c r="B122" s="136"/>
      <c r="C122" s="136"/>
      <c r="D122" s="150" t="s">
        <v>650</v>
      </c>
      <c r="E122" s="150" t="s">
        <v>109</v>
      </c>
      <c r="F122" s="150" t="s">
        <v>916</v>
      </c>
      <c r="G122" s="147"/>
      <c r="H122" s="147"/>
      <c r="I122" s="147"/>
      <c r="J122" s="147"/>
      <c r="K122" s="147"/>
      <c r="L122" s="147"/>
      <c r="M122" s="147"/>
      <c r="N122" s="147"/>
      <c r="O122" s="161"/>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96" t="str">
        <f t="shared" si="36"/>
        <v/>
      </c>
      <c r="AK122" s="196" t="str">
        <f t="shared" si="37"/>
        <v/>
      </c>
      <c r="AL122" s="196" t="str">
        <f t="shared" si="38"/>
        <v/>
      </c>
      <c r="AM122" s="196" t="str">
        <f t="shared" si="39"/>
        <v/>
      </c>
      <c r="AN122" s="196" t="str">
        <f t="shared" si="40"/>
        <v/>
      </c>
      <c r="AO122" s="196" t="str">
        <f t="shared" si="41"/>
        <v/>
      </c>
      <c r="AP122" s="196" t="str">
        <f t="shared" si="42"/>
        <v/>
      </c>
      <c r="AQ122" s="196" t="str">
        <f t="shared" si="43"/>
        <v/>
      </c>
      <c r="AR122" s="196" t="str">
        <f t="shared" si="44"/>
        <v/>
      </c>
      <c r="AS122" s="147"/>
      <c r="AT122" s="147"/>
      <c r="AU122" s="153"/>
      <c r="AV122" s="147"/>
      <c r="AW122" s="147"/>
      <c r="AX122" s="150" t="s">
        <v>386</v>
      </c>
      <c r="AY122" s="147"/>
      <c r="AZ122" s="147"/>
      <c r="BA122" s="5"/>
      <c r="BB122" s="5"/>
      <c r="BC122" s="5"/>
      <c r="BD122" s="5"/>
      <c r="BE122" s="5"/>
      <c r="BF122" s="5"/>
      <c r="BG122" s="5"/>
      <c r="BH122" s="5"/>
      <c r="BI122" s="5"/>
      <c r="BJ122" s="5"/>
      <c r="BK122" s="5"/>
      <c r="BL122" s="5"/>
      <c r="BM122" s="5"/>
      <c r="BN122" s="5"/>
      <c r="BO122" s="5"/>
      <c r="BP122" s="5"/>
      <c r="BQ122" s="5"/>
      <c r="BR122" s="5"/>
      <c r="BS122" s="5"/>
      <c r="BT122" s="5"/>
    </row>
    <row r="123" spans="1:72" ht="18" customHeight="1">
      <c r="A123" s="136"/>
      <c r="B123" s="136"/>
      <c r="C123" s="136"/>
      <c r="D123" s="150" t="s">
        <v>650</v>
      </c>
      <c r="E123" s="150" t="s">
        <v>72</v>
      </c>
      <c r="F123" s="150" t="s">
        <v>917</v>
      </c>
      <c r="G123" s="147"/>
      <c r="H123" s="147"/>
      <c r="I123" s="147"/>
      <c r="J123" s="147"/>
      <c r="K123" s="147"/>
      <c r="L123" s="147"/>
      <c r="M123" s="147"/>
      <c r="N123" s="147"/>
      <c r="O123" s="161"/>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96" t="str">
        <f t="shared" si="36"/>
        <v/>
      </c>
      <c r="AK123" s="196" t="str">
        <f t="shared" si="37"/>
        <v/>
      </c>
      <c r="AL123" s="196" t="str">
        <f t="shared" si="38"/>
        <v/>
      </c>
      <c r="AM123" s="196" t="str">
        <f t="shared" si="39"/>
        <v/>
      </c>
      <c r="AN123" s="196" t="str">
        <f t="shared" si="40"/>
        <v/>
      </c>
      <c r="AO123" s="196" t="str">
        <f t="shared" si="41"/>
        <v/>
      </c>
      <c r="AP123" s="196" t="str">
        <f t="shared" si="42"/>
        <v/>
      </c>
      <c r="AQ123" s="196" t="str">
        <f t="shared" si="43"/>
        <v/>
      </c>
      <c r="AR123" s="196" t="str">
        <f t="shared" si="44"/>
        <v/>
      </c>
      <c r="AS123" s="147"/>
      <c r="AT123" s="147"/>
      <c r="AU123" s="193" t="s">
        <v>918</v>
      </c>
      <c r="AV123" s="147"/>
      <c r="AW123" s="147"/>
      <c r="AX123" s="147"/>
      <c r="AY123" s="147"/>
      <c r="AZ123" s="147"/>
      <c r="BA123" s="5"/>
      <c r="BB123" s="5"/>
      <c r="BC123" s="5"/>
      <c r="BD123" s="5"/>
      <c r="BE123" s="5"/>
      <c r="BF123" s="5"/>
      <c r="BG123" s="5"/>
      <c r="BH123" s="5"/>
      <c r="BI123" s="5"/>
      <c r="BJ123" s="5"/>
      <c r="BK123" s="5"/>
      <c r="BL123" s="5"/>
      <c r="BM123" s="5"/>
      <c r="BN123" s="5"/>
      <c r="BO123" s="5"/>
      <c r="BP123" s="5"/>
      <c r="BQ123" s="5"/>
      <c r="BR123" s="5"/>
      <c r="BS123" s="5"/>
      <c r="BT123" s="5"/>
    </row>
    <row r="124" spans="1:72" ht="18" customHeight="1">
      <c r="A124" s="136"/>
      <c r="B124" s="136"/>
      <c r="C124" s="136"/>
      <c r="D124" s="150" t="s">
        <v>650</v>
      </c>
      <c r="E124" s="150" t="s">
        <v>919</v>
      </c>
      <c r="F124" s="150" t="s">
        <v>920</v>
      </c>
      <c r="G124" s="150" t="s">
        <v>921</v>
      </c>
      <c r="H124" s="150" t="s">
        <v>922</v>
      </c>
      <c r="I124" s="150" t="s">
        <v>923</v>
      </c>
      <c r="J124" s="11" t="s">
        <v>924</v>
      </c>
      <c r="K124" s="12" t="s">
        <v>925</v>
      </c>
      <c r="L124" s="150" t="s">
        <v>926</v>
      </c>
      <c r="M124" s="11" t="s">
        <v>927</v>
      </c>
      <c r="N124" s="150" t="s">
        <v>928</v>
      </c>
      <c r="O124" s="152" t="s">
        <v>929</v>
      </c>
      <c r="P124" s="147"/>
      <c r="Q124" s="147"/>
      <c r="R124" s="147"/>
      <c r="S124" s="147"/>
      <c r="T124" s="147"/>
      <c r="U124" s="147"/>
      <c r="V124" s="147"/>
      <c r="W124" s="147"/>
      <c r="X124" s="147"/>
      <c r="Y124" s="147"/>
      <c r="Z124" s="147"/>
      <c r="AA124" s="147"/>
      <c r="AB124" s="147"/>
      <c r="AC124" s="147"/>
      <c r="AD124" s="147"/>
      <c r="AE124" s="147"/>
      <c r="AF124" s="147"/>
      <c r="AG124" s="147"/>
      <c r="AH124" s="147"/>
      <c r="AI124" s="150" t="s">
        <v>94</v>
      </c>
      <c r="AJ124" s="196" t="str">
        <f t="shared" si="36"/>
        <v>Sorry, this response is required.</v>
      </c>
      <c r="AK124" s="196" t="str">
        <f t="shared" si="37"/>
        <v>Désolé, réponse obligatoire!</v>
      </c>
      <c r="AL124" s="196" t="str">
        <f t="shared" si="38"/>
        <v>Disculpe, pero esta respuesta es necesaria!</v>
      </c>
      <c r="AM124" s="196" t="str">
        <f t="shared" si="39"/>
        <v>Sorry, this response is required.</v>
      </c>
      <c r="AN124" s="196" t="str">
        <f t="shared" si="40"/>
        <v>هذا الجواب الزامي.</v>
      </c>
      <c r="AO124" s="196" t="str">
        <f t="shared" si="41"/>
        <v>Pole, hii jawabu linahitajika!</v>
      </c>
      <c r="AP124" s="196" t="str">
        <f t="shared" si="42"/>
        <v>សូមទោស ត្រូវការចម្លើយនេះ!</v>
      </c>
      <c r="AQ124" s="196" t="str">
        <f t="shared" si="43"/>
        <v>Iki kibazo ugomba kugisubiza!</v>
      </c>
      <c r="AR124" s="196" t="str">
        <f t="shared" si="44"/>
        <v>Xin lỗi, câu trả lời là bắt buộc!</v>
      </c>
      <c r="AS124" s="163" t="s">
        <v>513</v>
      </c>
      <c r="AT124" s="147"/>
      <c r="AU124" s="153"/>
      <c r="AV124" s="147"/>
      <c r="AW124" s="147"/>
      <c r="AX124" s="147"/>
      <c r="AY124" s="150" t="s">
        <v>930</v>
      </c>
      <c r="AZ124" s="147"/>
      <c r="BA124" s="5"/>
      <c r="BB124" s="5"/>
      <c r="BC124" s="5"/>
      <c r="BD124" s="5"/>
      <c r="BE124" s="5"/>
      <c r="BF124" s="5"/>
      <c r="BG124" s="5"/>
      <c r="BH124" s="5"/>
      <c r="BI124" s="5"/>
      <c r="BJ124" s="5"/>
      <c r="BK124" s="5"/>
      <c r="BL124" s="5"/>
      <c r="BM124" s="5"/>
      <c r="BN124" s="5"/>
      <c r="BO124" s="5"/>
      <c r="BP124" s="5"/>
      <c r="BQ124" s="5"/>
      <c r="BR124" s="5"/>
      <c r="BS124" s="5"/>
      <c r="BT124" s="5"/>
    </row>
    <row r="125" spans="1:72" ht="18" customHeight="1">
      <c r="A125" s="136"/>
      <c r="B125" s="136"/>
      <c r="C125" s="136"/>
      <c r="D125" s="150" t="s">
        <v>650</v>
      </c>
      <c r="E125" s="150" t="s">
        <v>109</v>
      </c>
      <c r="F125" s="150" t="s">
        <v>931</v>
      </c>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96" t="str">
        <f t="shared" si="36"/>
        <v/>
      </c>
      <c r="AK125" s="196" t="str">
        <f t="shared" si="37"/>
        <v/>
      </c>
      <c r="AL125" s="196" t="str">
        <f t="shared" si="38"/>
        <v/>
      </c>
      <c r="AM125" s="196" t="str">
        <f t="shared" si="39"/>
        <v/>
      </c>
      <c r="AN125" s="196" t="str">
        <f t="shared" si="40"/>
        <v/>
      </c>
      <c r="AO125" s="196" t="str">
        <f t="shared" si="41"/>
        <v/>
      </c>
      <c r="AP125" s="196" t="str">
        <f t="shared" si="42"/>
        <v/>
      </c>
      <c r="AQ125" s="196" t="str">
        <f t="shared" si="43"/>
        <v/>
      </c>
      <c r="AR125" s="196" t="str">
        <f t="shared" si="44"/>
        <v/>
      </c>
      <c r="AS125" s="147"/>
      <c r="AT125" s="147"/>
      <c r="AU125" s="153"/>
      <c r="AV125" s="147"/>
      <c r="AW125" s="147"/>
      <c r="AX125" s="150" t="s">
        <v>932</v>
      </c>
      <c r="AY125" s="147"/>
      <c r="AZ125" s="147"/>
      <c r="BA125" s="5"/>
      <c r="BB125" s="5"/>
      <c r="BC125" s="5"/>
      <c r="BD125" s="5"/>
      <c r="BE125" s="5"/>
      <c r="BF125" s="5"/>
      <c r="BG125" s="5"/>
      <c r="BH125" s="5"/>
      <c r="BI125" s="5"/>
      <c r="BJ125" s="5"/>
      <c r="BK125" s="5"/>
      <c r="BL125" s="5"/>
      <c r="BM125" s="5"/>
      <c r="BN125" s="5"/>
      <c r="BO125" s="5"/>
      <c r="BP125" s="5"/>
      <c r="BQ125" s="5"/>
      <c r="BR125" s="5"/>
      <c r="BS125" s="5"/>
      <c r="BT125" s="5"/>
    </row>
    <row r="126" spans="1:72" ht="18" customHeight="1">
      <c r="A126" s="136"/>
      <c r="B126" s="136"/>
      <c r="C126" s="136"/>
      <c r="D126" s="150" t="s">
        <v>650</v>
      </c>
      <c r="E126" s="150" t="s">
        <v>72</v>
      </c>
      <c r="F126" s="150" t="s">
        <v>933</v>
      </c>
      <c r="G126" s="150" t="s">
        <v>934</v>
      </c>
      <c r="H126" s="150" t="s">
        <v>935</v>
      </c>
      <c r="I126" s="150" t="s">
        <v>936</v>
      </c>
      <c r="J126" s="150" t="s">
        <v>934</v>
      </c>
      <c r="K126" s="12" t="s">
        <v>937</v>
      </c>
      <c r="L126" s="150" t="s">
        <v>938</v>
      </c>
      <c r="M126" s="11" t="s">
        <v>939</v>
      </c>
      <c r="N126" s="150" t="s">
        <v>940</v>
      </c>
      <c r="O126" s="152" t="s">
        <v>941</v>
      </c>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96" t="str">
        <f t="shared" si="36"/>
        <v/>
      </c>
      <c r="AK126" s="196" t="str">
        <f t="shared" si="37"/>
        <v/>
      </c>
      <c r="AL126" s="196" t="str">
        <f t="shared" si="38"/>
        <v/>
      </c>
      <c r="AM126" s="196" t="str">
        <f t="shared" si="39"/>
        <v/>
      </c>
      <c r="AN126" s="196" t="str">
        <f t="shared" si="40"/>
        <v/>
      </c>
      <c r="AO126" s="196" t="str">
        <f t="shared" si="41"/>
        <v/>
      </c>
      <c r="AP126" s="196" t="str">
        <f t="shared" si="42"/>
        <v/>
      </c>
      <c r="AQ126" s="196" t="str">
        <f t="shared" si="43"/>
        <v/>
      </c>
      <c r="AR126" s="196" t="str">
        <f t="shared" si="44"/>
        <v/>
      </c>
      <c r="AS126" s="150" t="s">
        <v>82</v>
      </c>
      <c r="AT126" s="147"/>
      <c r="AU126" s="153"/>
      <c r="AV126" s="147"/>
      <c r="AW126" s="147"/>
      <c r="AX126" s="147"/>
      <c r="AY126" s="147"/>
      <c r="AZ126" s="147"/>
      <c r="BA126" s="5"/>
      <c r="BB126" s="5"/>
      <c r="BC126" s="5"/>
      <c r="BD126" s="5"/>
      <c r="BE126" s="5"/>
      <c r="BF126" s="5"/>
      <c r="BG126" s="5"/>
      <c r="BH126" s="5"/>
      <c r="BI126" s="5"/>
      <c r="BJ126" s="5"/>
      <c r="BK126" s="5"/>
      <c r="BL126" s="5"/>
      <c r="BM126" s="5"/>
      <c r="BN126" s="5"/>
      <c r="BO126" s="5"/>
      <c r="BP126" s="5"/>
      <c r="BQ126" s="5"/>
      <c r="BR126" s="5"/>
      <c r="BS126" s="5"/>
      <c r="BT126" s="5"/>
    </row>
    <row r="127" spans="1:72" ht="15.75" customHeight="1">
      <c r="A127" s="136"/>
      <c r="B127" s="136"/>
      <c r="C127" s="136"/>
      <c r="D127" s="150" t="s">
        <v>650</v>
      </c>
      <c r="E127" s="150" t="s">
        <v>51</v>
      </c>
      <c r="F127" s="150" t="s">
        <v>942</v>
      </c>
      <c r="G127" s="150" t="s">
        <v>943</v>
      </c>
      <c r="H127" s="150" t="s">
        <v>944</v>
      </c>
      <c r="I127" s="150" t="s">
        <v>945</v>
      </c>
      <c r="J127" s="150" t="s">
        <v>943</v>
      </c>
      <c r="K127" s="12" t="s">
        <v>946</v>
      </c>
      <c r="L127" s="150" t="s">
        <v>947</v>
      </c>
      <c r="M127" s="11" t="s">
        <v>948</v>
      </c>
      <c r="N127" s="150" t="s">
        <v>949</v>
      </c>
      <c r="O127" s="152" t="s">
        <v>950</v>
      </c>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96" t="str">
        <f t="shared" si="36"/>
        <v/>
      </c>
      <c r="AK127" s="196" t="str">
        <f t="shared" si="37"/>
        <v/>
      </c>
      <c r="AL127" s="196" t="str">
        <f t="shared" si="38"/>
        <v/>
      </c>
      <c r="AM127" s="196" t="str">
        <f t="shared" si="39"/>
        <v/>
      </c>
      <c r="AN127" s="196" t="str">
        <f t="shared" si="40"/>
        <v/>
      </c>
      <c r="AO127" s="196" t="str">
        <f t="shared" si="41"/>
        <v/>
      </c>
      <c r="AP127" s="196" t="str">
        <f t="shared" si="42"/>
        <v/>
      </c>
      <c r="AQ127" s="196" t="str">
        <f t="shared" si="43"/>
        <v/>
      </c>
      <c r="AR127" s="196" t="str">
        <f t="shared" si="44"/>
        <v/>
      </c>
      <c r="AS127" s="147"/>
      <c r="AT127" s="147"/>
      <c r="AU127" s="153"/>
      <c r="AV127" s="147"/>
      <c r="AW127" s="147"/>
      <c r="AX127" s="147"/>
      <c r="AY127" s="147"/>
      <c r="AZ127" s="147"/>
      <c r="BA127" s="5"/>
      <c r="BB127" s="5"/>
      <c r="BC127" s="5"/>
      <c r="BD127" s="5"/>
      <c r="BE127" s="5"/>
      <c r="BF127" s="5"/>
      <c r="BG127" s="5"/>
      <c r="BH127" s="5"/>
      <c r="BI127" s="5"/>
      <c r="BJ127" s="5"/>
      <c r="BK127" s="5"/>
      <c r="BL127" s="5"/>
      <c r="BM127" s="5"/>
      <c r="BN127" s="5"/>
      <c r="BO127" s="5"/>
      <c r="BP127" s="5"/>
      <c r="BQ127" s="5"/>
      <c r="BR127" s="5"/>
      <c r="BS127" s="5"/>
      <c r="BT127" s="5"/>
    </row>
    <row r="128" spans="1:72" ht="18" customHeight="1">
      <c r="A128" s="136"/>
      <c r="B128" s="136"/>
      <c r="C128" s="136"/>
      <c r="D128" s="150" t="s">
        <v>650</v>
      </c>
      <c r="E128" s="150" t="s">
        <v>951</v>
      </c>
      <c r="F128" s="150" t="s">
        <v>952</v>
      </c>
      <c r="G128" s="150" t="s">
        <v>953</v>
      </c>
      <c r="H128" s="150" t="s">
        <v>953</v>
      </c>
      <c r="I128" s="147"/>
      <c r="J128" s="211"/>
      <c r="K128" s="150" t="s">
        <v>953</v>
      </c>
      <c r="L128" s="150" t="s">
        <v>953</v>
      </c>
      <c r="M128" s="11" t="s">
        <v>954</v>
      </c>
      <c r="N128" s="150" t="s">
        <v>953</v>
      </c>
      <c r="O128" s="152" t="s">
        <v>955</v>
      </c>
      <c r="P128" s="147"/>
      <c r="Q128" s="147"/>
      <c r="R128" s="147"/>
      <c r="S128" s="147"/>
      <c r="T128" s="147"/>
      <c r="U128" s="147"/>
      <c r="V128" s="147"/>
      <c r="W128" s="147"/>
      <c r="X128" s="147"/>
      <c r="Y128" s="147"/>
      <c r="Z128" s="147"/>
      <c r="AA128" s="147"/>
      <c r="AB128" s="147"/>
      <c r="AC128" s="147"/>
      <c r="AD128" s="147"/>
      <c r="AE128" s="147"/>
      <c r="AF128" s="147"/>
      <c r="AG128" s="147"/>
      <c r="AH128" s="147"/>
      <c r="AI128" s="150" t="s">
        <v>94</v>
      </c>
      <c r="AJ128" s="196" t="str">
        <f t="shared" si="36"/>
        <v>Sorry, this response is required.</v>
      </c>
      <c r="AK128" s="196" t="str">
        <f t="shared" si="37"/>
        <v>Désolé, réponse obligatoire!</v>
      </c>
      <c r="AL128" s="196" t="str">
        <f t="shared" si="38"/>
        <v>Disculpe, pero esta respuesta es necesaria!</v>
      </c>
      <c r="AM128" s="196" t="str">
        <f t="shared" si="39"/>
        <v>Sorry, this response is required.</v>
      </c>
      <c r="AN128" s="196" t="str">
        <f t="shared" si="40"/>
        <v>هذا الجواب الزامي.</v>
      </c>
      <c r="AO128" s="196" t="str">
        <f t="shared" si="41"/>
        <v>Pole, hii jawabu linahitajika!</v>
      </c>
      <c r="AP128" s="196" t="str">
        <f t="shared" si="42"/>
        <v>សូមទោស ត្រូវការចម្លើយនេះ!</v>
      </c>
      <c r="AQ128" s="196" t="str">
        <f t="shared" si="43"/>
        <v>Iki kibazo ugomba kugisubiza!</v>
      </c>
      <c r="AR128" s="196" t="str">
        <f t="shared" si="44"/>
        <v>Xin lỗi, câu trả lời là bắt buộc!</v>
      </c>
      <c r="AS128" s="147"/>
      <c r="AT128" s="147"/>
      <c r="AU128" s="153"/>
      <c r="AV128" s="147"/>
      <c r="AW128" s="147"/>
      <c r="AX128" s="147"/>
      <c r="AY128" s="147"/>
      <c r="AZ128" s="147"/>
      <c r="BA128" s="5"/>
      <c r="BB128" s="5"/>
      <c r="BC128" s="5"/>
      <c r="BD128" s="5"/>
      <c r="BE128" s="5"/>
      <c r="BF128" s="5"/>
      <c r="BG128" s="5"/>
      <c r="BH128" s="5"/>
      <c r="BI128" s="5"/>
      <c r="BJ128" s="5"/>
      <c r="BK128" s="5"/>
      <c r="BL128" s="5"/>
      <c r="BM128" s="5"/>
      <c r="BN128" s="5"/>
      <c r="BO128" s="5"/>
      <c r="BP128" s="5"/>
      <c r="BQ128" s="5"/>
      <c r="BR128" s="5"/>
      <c r="BS128" s="5"/>
      <c r="BT128" s="5"/>
    </row>
    <row r="129" spans="1:72" ht="18" customHeight="1">
      <c r="A129" s="136"/>
      <c r="B129" s="136"/>
      <c r="C129" s="136"/>
      <c r="D129" s="150" t="s">
        <v>650</v>
      </c>
      <c r="E129" s="150" t="s">
        <v>956</v>
      </c>
      <c r="F129" s="150" t="s">
        <v>957</v>
      </c>
      <c r="G129" s="150" t="s">
        <v>958</v>
      </c>
      <c r="H129" s="150" t="s">
        <v>959</v>
      </c>
      <c r="I129" s="150" t="s">
        <v>960</v>
      </c>
      <c r="J129" s="11" t="s">
        <v>961</v>
      </c>
      <c r="K129" s="12" t="s">
        <v>962</v>
      </c>
      <c r="L129" s="150" t="s">
        <v>963</v>
      </c>
      <c r="M129" s="11" t="s">
        <v>964</v>
      </c>
      <c r="N129" s="150" t="s">
        <v>965</v>
      </c>
      <c r="O129" s="152" t="s">
        <v>966</v>
      </c>
      <c r="P129" s="147"/>
      <c r="Q129" s="147"/>
      <c r="R129" s="147"/>
      <c r="S129" s="147"/>
      <c r="T129" s="147"/>
      <c r="U129" s="147"/>
      <c r="V129" s="147"/>
      <c r="W129" s="147"/>
      <c r="X129" s="147"/>
      <c r="Y129" s="147"/>
      <c r="Z129" s="147"/>
      <c r="AA129" s="147"/>
      <c r="AB129" s="147"/>
      <c r="AC129" s="147"/>
      <c r="AD129" s="147"/>
      <c r="AE129" s="147"/>
      <c r="AF129" s="147"/>
      <c r="AG129" s="147"/>
      <c r="AH129" s="147"/>
      <c r="AI129" s="150" t="s">
        <v>94</v>
      </c>
      <c r="AJ129" s="196" t="str">
        <f t="shared" si="36"/>
        <v>Sorry, this response is required.</v>
      </c>
      <c r="AK129" s="196" t="str">
        <f t="shared" si="37"/>
        <v>Désolé, réponse obligatoire!</v>
      </c>
      <c r="AL129" s="196" t="str">
        <f t="shared" si="38"/>
        <v>Disculpe, pero esta respuesta es necesaria!</v>
      </c>
      <c r="AM129" s="196" t="str">
        <f t="shared" si="39"/>
        <v>Sorry, this response is required.</v>
      </c>
      <c r="AN129" s="196" t="str">
        <f t="shared" si="40"/>
        <v>هذا الجواب الزامي.</v>
      </c>
      <c r="AO129" s="196" t="str">
        <f t="shared" si="41"/>
        <v>Pole, hii jawabu linahitajika!</v>
      </c>
      <c r="AP129" s="196" t="str">
        <f t="shared" si="42"/>
        <v>សូមទោស ត្រូវការចម្លើយនេះ!</v>
      </c>
      <c r="AQ129" s="196" t="str">
        <f t="shared" si="43"/>
        <v>Iki kibazo ugomba kugisubiza!</v>
      </c>
      <c r="AR129" s="196" t="str">
        <f t="shared" si="44"/>
        <v>Xin lỗi, câu trả lời là bắt buộc!</v>
      </c>
      <c r="AS129" s="147"/>
      <c r="AT129" s="147"/>
      <c r="AU129" s="153"/>
      <c r="AV129" s="147"/>
      <c r="AW129" s="147"/>
      <c r="AX129" s="147"/>
      <c r="AY129" s="147"/>
      <c r="AZ129" s="147"/>
      <c r="BA129" s="5"/>
      <c r="BB129" s="5"/>
      <c r="BC129" s="5"/>
      <c r="BD129" s="5"/>
      <c r="BE129" s="5"/>
      <c r="BF129" s="5"/>
      <c r="BG129" s="5"/>
      <c r="BH129" s="5"/>
      <c r="BI129" s="5"/>
      <c r="BJ129" s="5"/>
      <c r="BK129" s="5"/>
      <c r="BL129" s="5"/>
      <c r="BM129" s="5"/>
      <c r="BN129" s="5"/>
      <c r="BO129" s="5"/>
      <c r="BP129" s="5"/>
      <c r="BQ129" s="5"/>
      <c r="BR129" s="5"/>
      <c r="BS129" s="5"/>
      <c r="BT129" s="5"/>
    </row>
    <row r="130" spans="1:72" ht="18" customHeight="1">
      <c r="A130" s="136"/>
      <c r="B130" s="136"/>
      <c r="C130" s="136"/>
      <c r="D130" s="150" t="s">
        <v>650</v>
      </c>
      <c r="E130" s="150" t="s">
        <v>489</v>
      </c>
      <c r="F130" s="150" t="s">
        <v>967</v>
      </c>
      <c r="G130" s="150" t="s">
        <v>968</v>
      </c>
      <c r="H130" s="150" t="s">
        <v>969</v>
      </c>
      <c r="I130" s="150" t="s">
        <v>970</v>
      </c>
      <c r="J130" s="11" t="s">
        <v>971</v>
      </c>
      <c r="K130" s="12" t="s">
        <v>972</v>
      </c>
      <c r="L130" s="150" t="s">
        <v>973</v>
      </c>
      <c r="M130" s="11" t="s">
        <v>974</v>
      </c>
      <c r="N130" s="150" t="s">
        <v>975</v>
      </c>
      <c r="O130" s="152" t="s">
        <v>976</v>
      </c>
      <c r="P130" s="147"/>
      <c r="Q130" s="147"/>
      <c r="R130" s="147"/>
      <c r="S130" s="147"/>
      <c r="T130" s="147"/>
      <c r="U130" s="147"/>
      <c r="V130" s="147"/>
      <c r="W130" s="147"/>
      <c r="X130" s="147"/>
      <c r="Y130" s="147"/>
      <c r="Z130" s="147"/>
      <c r="AA130" s="147"/>
      <c r="AB130" s="147"/>
      <c r="AC130" s="147"/>
      <c r="AD130" s="147"/>
      <c r="AE130" s="147"/>
      <c r="AF130" s="147"/>
      <c r="AG130" s="147"/>
      <c r="AH130" s="147"/>
      <c r="AI130" s="150" t="s">
        <v>94</v>
      </c>
      <c r="AJ130" s="196" t="str">
        <f t="shared" si="36"/>
        <v>Sorry, this response is required.</v>
      </c>
      <c r="AK130" s="196" t="str">
        <f t="shared" si="37"/>
        <v>Désolé, réponse obligatoire!</v>
      </c>
      <c r="AL130" s="196" t="str">
        <f t="shared" si="38"/>
        <v>Disculpe, pero esta respuesta es necesaria!</v>
      </c>
      <c r="AM130" s="196" t="str">
        <f t="shared" si="39"/>
        <v>Sorry, this response is required.</v>
      </c>
      <c r="AN130" s="196" t="str">
        <f t="shared" si="40"/>
        <v>هذا الجواب الزامي.</v>
      </c>
      <c r="AO130" s="196" t="str">
        <f t="shared" si="41"/>
        <v>Pole, hii jawabu linahitajika!</v>
      </c>
      <c r="AP130" s="196" t="str">
        <f t="shared" si="42"/>
        <v>សូមទោស ត្រូវការចម្លើយនេះ!</v>
      </c>
      <c r="AQ130" s="196" t="str">
        <f t="shared" si="43"/>
        <v>Iki kibazo ugomba kugisubiza!</v>
      </c>
      <c r="AR130" s="196" t="str">
        <f t="shared" si="44"/>
        <v>Xin lỗi, câu trả lời là bắt buộc!</v>
      </c>
      <c r="AS130" s="147"/>
      <c r="AT130" s="147"/>
      <c r="AU130" s="153"/>
      <c r="AV130" s="147"/>
      <c r="AW130" s="147"/>
      <c r="AX130" s="147"/>
      <c r="AY130" s="147"/>
      <c r="AZ130" s="147"/>
      <c r="BA130" s="5"/>
      <c r="BB130" s="5"/>
      <c r="BC130" s="5"/>
      <c r="BD130" s="5"/>
      <c r="BE130" s="5"/>
      <c r="BF130" s="5"/>
      <c r="BG130" s="5"/>
      <c r="BH130" s="5"/>
      <c r="BI130" s="5"/>
      <c r="BJ130" s="5"/>
      <c r="BK130" s="5"/>
      <c r="BL130" s="5"/>
      <c r="BM130" s="5"/>
      <c r="BN130" s="5"/>
      <c r="BO130" s="5"/>
      <c r="BP130" s="5"/>
      <c r="BQ130" s="5"/>
      <c r="BR130" s="5"/>
      <c r="BS130" s="5"/>
      <c r="BT130" s="5"/>
    </row>
    <row r="131" spans="1:72" ht="18" customHeight="1">
      <c r="A131" s="136"/>
      <c r="B131" s="136"/>
      <c r="C131" s="136"/>
      <c r="D131" s="150" t="s">
        <v>650</v>
      </c>
      <c r="E131" s="150" t="s">
        <v>977</v>
      </c>
      <c r="F131" s="150" t="s">
        <v>978</v>
      </c>
      <c r="G131" s="150" t="s">
        <v>979</v>
      </c>
      <c r="H131" s="150" t="s">
        <v>980</v>
      </c>
      <c r="I131" s="150" t="s">
        <v>981</v>
      </c>
      <c r="J131" s="11" t="s">
        <v>982</v>
      </c>
      <c r="K131" s="12" t="s">
        <v>983</v>
      </c>
      <c r="L131" s="150" t="s">
        <v>984</v>
      </c>
      <c r="M131" s="11" t="s">
        <v>985</v>
      </c>
      <c r="N131" s="150" t="s">
        <v>986</v>
      </c>
      <c r="O131" s="152" t="s">
        <v>987</v>
      </c>
      <c r="P131" s="147"/>
      <c r="Q131" s="147"/>
      <c r="R131" s="147"/>
      <c r="S131" s="147"/>
      <c r="T131" s="147"/>
      <c r="U131" s="147"/>
      <c r="V131" s="147"/>
      <c r="W131" s="147"/>
      <c r="X131" s="147"/>
      <c r="Y131" s="147"/>
      <c r="Z131" s="147"/>
      <c r="AA131" s="147"/>
      <c r="AB131" s="147"/>
      <c r="AC131" s="147"/>
      <c r="AD131" s="147"/>
      <c r="AE131" s="147"/>
      <c r="AF131" s="147"/>
      <c r="AG131" s="147"/>
      <c r="AH131" s="147"/>
      <c r="AI131" s="150" t="s">
        <v>94</v>
      </c>
      <c r="AJ131" s="196" t="str">
        <f t="shared" si="36"/>
        <v>Sorry, this response is required.</v>
      </c>
      <c r="AK131" s="196" t="str">
        <f t="shared" si="37"/>
        <v>Désolé, réponse obligatoire!</v>
      </c>
      <c r="AL131" s="196" t="str">
        <f t="shared" si="38"/>
        <v>Disculpe, pero esta respuesta es necesaria!</v>
      </c>
      <c r="AM131" s="196" t="str">
        <f t="shared" si="39"/>
        <v>Sorry, this response is required.</v>
      </c>
      <c r="AN131" s="196" t="str">
        <f t="shared" si="40"/>
        <v>هذا الجواب الزامي.</v>
      </c>
      <c r="AO131" s="196" t="str">
        <f t="shared" si="41"/>
        <v>Pole, hii jawabu linahitajika!</v>
      </c>
      <c r="AP131" s="196" t="str">
        <f t="shared" si="42"/>
        <v>សូមទោស ត្រូវការចម្លើយនេះ!</v>
      </c>
      <c r="AQ131" s="196" t="str">
        <f t="shared" si="43"/>
        <v>Iki kibazo ugomba kugisubiza!</v>
      </c>
      <c r="AR131" s="196" t="str">
        <f t="shared" si="44"/>
        <v>Xin lỗi, câu trả lời là bắt buộc!</v>
      </c>
      <c r="AS131" s="163" t="s">
        <v>513</v>
      </c>
      <c r="AT131" s="150" t="s">
        <v>988</v>
      </c>
      <c r="AU131" s="198"/>
      <c r="AV131" s="147"/>
      <c r="AW131" s="147"/>
      <c r="AX131" s="147"/>
      <c r="AY131" s="147"/>
      <c r="AZ131" s="147"/>
      <c r="BA131" s="5"/>
      <c r="BB131" s="5"/>
      <c r="BC131" s="5"/>
      <c r="BD131" s="5"/>
      <c r="BE131" s="5"/>
      <c r="BF131" s="5"/>
      <c r="BG131" s="5"/>
      <c r="BH131" s="5"/>
      <c r="BI131" s="5"/>
      <c r="BJ131" s="5"/>
      <c r="BK131" s="5"/>
      <c r="BL131" s="5"/>
      <c r="BM131" s="5"/>
      <c r="BN131" s="5"/>
      <c r="BO131" s="5"/>
      <c r="BP131" s="5"/>
      <c r="BQ131" s="5"/>
      <c r="BR131" s="5"/>
      <c r="BS131" s="5"/>
      <c r="BT131" s="5"/>
    </row>
    <row r="132" spans="1:72" ht="18" customHeight="1">
      <c r="A132" s="136"/>
      <c r="B132" s="136"/>
      <c r="C132" s="136"/>
      <c r="D132" s="150" t="s">
        <v>650</v>
      </c>
      <c r="E132" s="150" t="s">
        <v>178</v>
      </c>
      <c r="F132" s="150" t="s">
        <v>989</v>
      </c>
      <c r="G132" s="150" t="s">
        <v>990</v>
      </c>
      <c r="H132" s="147"/>
      <c r="I132" s="147"/>
      <c r="J132" s="4"/>
      <c r="K132" s="13"/>
      <c r="L132" s="147"/>
      <c r="M132" s="4"/>
      <c r="N132" s="147"/>
      <c r="O132" s="162"/>
      <c r="P132" s="147"/>
      <c r="Q132" s="147"/>
      <c r="R132" s="147"/>
      <c r="S132" s="147"/>
      <c r="T132" s="147"/>
      <c r="U132" s="147"/>
      <c r="V132" s="147"/>
      <c r="W132" s="147"/>
      <c r="X132" s="147"/>
      <c r="Y132" s="147"/>
      <c r="Z132" s="147"/>
      <c r="AA132" s="147"/>
      <c r="AB132" s="147"/>
      <c r="AC132" s="147"/>
      <c r="AD132" s="147"/>
      <c r="AE132" s="147"/>
      <c r="AF132" s="147"/>
      <c r="AG132" s="147"/>
      <c r="AH132" s="147"/>
      <c r="AI132" s="150" t="s">
        <v>94</v>
      </c>
      <c r="AJ132" s="196" t="str">
        <f t="shared" si="36"/>
        <v>Sorry, this response is required.</v>
      </c>
      <c r="AK132" s="196" t="str">
        <f t="shared" si="37"/>
        <v>Désolé, réponse obligatoire!</v>
      </c>
      <c r="AL132" s="196" t="str">
        <f t="shared" si="38"/>
        <v>Disculpe, pero esta respuesta es necesaria!</v>
      </c>
      <c r="AM132" s="196" t="str">
        <f t="shared" si="39"/>
        <v>Sorry, this response is required.</v>
      </c>
      <c r="AN132" s="196" t="str">
        <f t="shared" si="40"/>
        <v>هذا الجواب الزامي.</v>
      </c>
      <c r="AO132" s="196" t="str">
        <f t="shared" si="41"/>
        <v>Pole, hii jawabu linahitajika!</v>
      </c>
      <c r="AP132" s="196" t="str">
        <f t="shared" si="42"/>
        <v>សូមទោស ត្រូវការចម្លើយនេះ!</v>
      </c>
      <c r="AQ132" s="196" t="str">
        <f t="shared" si="43"/>
        <v>Iki kibazo ugomba kugisubiza!</v>
      </c>
      <c r="AR132" s="196" t="str">
        <f t="shared" si="44"/>
        <v>Xin lỗi, câu trả lời là bắt buộc!</v>
      </c>
      <c r="AS132" s="147"/>
      <c r="AT132" s="147"/>
      <c r="AU132" s="193" t="s">
        <v>991</v>
      </c>
      <c r="AV132" s="147"/>
      <c r="AW132" s="147"/>
      <c r="AX132" s="147"/>
      <c r="AY132" s="147"/>
      <c r="AZ132" s="147"/>
      <c r="BA132" s="5"/>
      <c r="BB132" s="5"/>
      <c r="BC132" s="5"/>
      <c r="BD132" s="5"/>
      <c r="BE132" s="5"/>
      <c r="BF132" s="5"/>
      <c r="BG132" s="5"/>
      <c r="BH132" s="5"/>
      <c r="BI132" s="5"/>
      <c r="BJ132" s="5"/>
      <c r="BK132" s="5"/>
      <c r="BL132" s="5"/>
      <c r="BM132" s="5"/>
      <c r="BN132" s="5"/>
      <c r="BO132" s="5"/>
      <c r="BP132" s="5"/>
      <c r="BQ132" s="5"/>
      <c r="BR132" s="5"/>
      <c r="BS132" s="5"/>
      <c r="BT132" s="5"/>
    </row>
    <row r="133" spans="1:72" ht="18" customHeight="1">
      <c r="A133" s="136"/>
      <c r="B133" s="136"/>
      <c r="C133" s="136"/>
      <c r="D133" s="150" t="s">
        <v>650</v>
      </c>
      <c r="E133" s="150" t="s">
        <v>992</v>
      </c>
      <c r="F133" s="150" t="s">
        <v>993</v>
      </c>
      <c r="G133" s="150" t="s">
        <v>994</v>
      </c>
      <c r="H133" s="150" t="s">
        <v>995</v>
      </c>
      <c r="I133" s="150" t="s">
        <v>996</v>
      </c>
      <c r="J133" s="11" t="s">
        <v>997</v>
      </c>
      <c r="K133" s="12" t="s">
        <v>998</v>
      </c>
      <c r="L133" s="150" t="s">
        <v>999</v>
      </c>
      <c r="M133" s="11" t="s">
        <v>1000</v>
      </c>
      <c r="N133" s="150" t="s">
        <v>1001</v>
      </c>
      <c r="O133" s="152" t="s">
        <v>1002</v>
      </c>
      <c r="P133" s="147"/>
      <c r="Q133" s="147"/>
      <c r="R133" s="147"/>
      <c r="S133" s="147"/>
      <c r="T133" s="147"/>
      <c r="U133" s="147"/>
      <c r="V133" s="147"/>
      <c r="W133" s="147"/>
      <c r="X133" s="147"/>
      <c r="Y133" s="147"/>
      <c r="Z133" s="147"/>
      <c r="AA133" s="147"/>
      <c r="AB133" s="147"/>
      <c r="AC133" s="147"/>
      <c r="AD133" s="147"/>
      <c r="AE133" s="147"/>
      <c r="AF133" s="147"/>
      <c r="AG133" s="147"/>
      <c r="AH133" s="147"/>
      <c r="AI133" s="150" t="s">
        <v>94</v>
      </c>
      <c r="AJ133" s="196" t="str">
        <f t="shared" si="36"/>
        <v>Sorry, this response is required.</v>
      </c>
      <c r="AK133" s="196" t="str">
        <f t="shared" si="37"/>
        <v>Désolé, réponse obligatoire!</v>
      </c>
      <c r="AL133" s="196" t="str">
        <f t="shared" si="38"/>
        <v>Disculpe, pero esta respuesta es necesaria!</v>
      </c>
      <c r="AM133" s="196" t="str">
        <f t="shared" si="39"/>
        <v>Sorry, this response is required.</v>
      </c>
      <c r="AN133" s="196" t="str">
        <f t="shared" si="40"/>
        <v>هذا الجواب الزامي.</v>
      </c>
      <c r="AO133" s="196" t="str">
        <f t="shared" si="41"/>
        <v>Pole, hii jawabu linahitajika!</v>
      </c>
      <c r="AP133" s="196" t="str">
        <f t="shared" si="42"/>
        <v>សូមទោស ត្រូវការចម្លើយនេះ!</v>
      </c>
      <c r="AQ133" s="196" t="str">
        <f t="shared" si="43"/>
        <v>Iki kibazo ugomba kugisubiza!</v>
      </c>
      <c r="AR133" s="196" t="str">
        <f t="shared" si="44"/>
        <v>Xin lỗi, câu trả lời là bắt buộc!</v>
      </c>
      <c r="AS133" s="147"/>
      <c r="AT133" s="147"/>
      <c r="AU133" s="153"/>
      <c r="AV133" s="147"/>
      <c r="AW133" s="147"/>
      <c r="AX133" s="147"/>
      <c r="AY133" s="147"/>
      <c r="AZ133" s="147"/>
      <c r="BA133" s="5"/>
      <c r="BB133" s="5"/>
      <c r="BC133" s="5"/>
      <c r="BD133" s="5"/>
      <c r="BE133" s="5"/>
      <c r="BF133" s="5"/>
      <c r="BG133" s="5"/>
      <c r="BH133" s="5"/>
      <c r="BI133" s="5"/>
      <c r="BJ133" s="5"/>
      <c r="BK133" s="5"/>
      <c r="BL133" s="5"/>
      <c r="BM133" s="5"/>
      <c r="BN133" s="5"/>
      <c r="BO133" s="5"/>
      <c r="BP133" s="5"/>
      <c r="BQ133" s="5"/>
      <c r="BR133" s="5"/>
      <c r="BS133" s="5"/>
      <c r="BT133" s="5"/>
    </row>
    <row r="134" spans="1:72" ht="18" customHeight="1">
      <c r="A134" s="142" t="s">
        <v>1003</v>
      </c>
      <c r="B134" s="142"/>
      <c r="C134" s="142"/>
      <c r="D134" s="150" t="s">
        <v>650</v>
      </c>
      <c r="E134" s="150" t="s">
        <v>1004</v>
      </c>
      <c r="F134" s="150" t="s">
        <v>1005</v>
      </c>
      <c r="G134" s="150" t="s">
        <v>1006</v>
      </c>
      <c r="H134" s="150" t="s">
        <v>1007</v>
      </c>
      <c r="I134" s="150" t="s">
        <v>1008</v>
      </c>
      <c r="J134" s="11" t="s">
        <v>1009</v>
      </c>
      <c r="K134" s="12" t="s">
        <v>1010</v>
      </c>
      <c r="L134" s="150" t="s">
        <v>1011</v>
      </c>
      <c r="M134" s="11" t="s">
        <v>1012</v>
      </c>
      <c r="N134" s="150" t="s">
        <v>1013</v>
      </c>
      <c r="O134" s="152" t="s">
        <v>1014</v>
      </c>
      <c r="P134" s="150" t="s">
        <v>1015</v>
      </c>
      <c r="Q134" s="150" t="s">
        <v>1016</v>
      </c>
      <c r="R134" s="150" t="s">
        <v>1017</v>
      </c>
      <c r="S134" s="150" t="s">
        <v>1015</v>
      </c>
      <c r="T134" s="12" t="s">
        <v>1018</v>
      </c>
      <c r="U134" s="150" t="s">
        <v>1019</v>
      </c>
      <c r="V134" s="11" t="s">
        <v>1020</v>
      </c>
      <c r="W134" s="150" t="s">
        <v>1021</v>
      </c>
      <c r="X134" s="152" t="s">
        <v>1022</v>
      </c>
      <c r="Y134" s="147"/>
      <c r="Z134" s="147"/>
      <c r="AA134" s="147"/>
      <c r="AB134" s="147"/>
      <c r="AC134" s="147"/>
      <c r="AD134" s="147"/>
      <c r="AE134" s="147"/>
      <c r="AF134" s="147"/>
      <c r="AG134" s="147"/>
      <c r="AH134" s="147"/>
      <c r="AI134" s="150" t="s">
        <v>94</v>
      </c>
      <c r="AJ134" s="196" t="str">
        <f t="shared" si="36"/>
        <v>Sorry, this response is required.</v>
      </c>
      <c r="AK134" s="196" t="str">
        <f t="shared" si="37"/>
        <v>Désolé, réponse obligatoire!</v>
      </c>
      <c r="AL134" s="196" t="str">
        <f t="shared" si="38"/>
        <v>Disculpe, pero esta respuesta es necesaria!</v>
      </c>
      <c r="AM134" s="196" t="str">
        <f t="shared" si="39"/>
        <v>Sorry, this response is required.</v>
      </c>
      <c r="AN134" s="196" t="str">
        <f t="shared" si="40"/>
        <v>هذا الجواب الزامي.</v>
      </c>
      <c r="AO134" s="196" t="str">
        <f t="shared" si="41"/>
        <v>Pole, hii jawabu linahitajika!</v>
      </c>
      <c r="AP134" s="196" t="str">
        <f t="shared" si="42"/>
        <v>សូមទោស ត្រូវការចម្លើយនេះ!</v>
      </c>
      <c r="AQ134" s="196" t="str">
        <f t="shared" si="43"/>
        <v>Iki kibazo ugomba kugisubiza!</v>
      </c>
      <c r="AR134" s="196" t="str">
        <f t="shared" si="44"/>
        <v>Xin lỗi, câu trả lời là bắt buộc!</v>
      </c>
      <c r="AS134" s="147"/>
      <c r="AT134" s="147"/>
      <c r="AU134" s="153"/>
      <c r="AV134" s="147"/>
      <c r="AW134" s="147"/>
      <c r="AX134" s="147"/>
      <c r="AY134" s="147"/>
      <c r="AZ134" s="147"/>
      <c r="BA134" s="5"/>
      <c r="BB134" s="5"/>
      <c r="BC134" s="5"/>
      <c r="BD134" s="5"/>
      <c r="BE134" s="5"/>
      <c r="BF134" s="5"/>
      <c r="BG134" s="5"/>
      <c r="BH134" s="5"/>
      <c r="BI134" s="5"/>
      <c r="BJ134" s="5"/>
      <c r="BK134" s="5"/>
      <c r="BL134" s="5"/>
      <c r="BM134" s="5"/>
      <c r="BN134" s="5"/>
      <c r="BO134" s="5"/>
      <c r="BP134" s="5"/>
      <c r="BQ134" s="5"/>
      <c r="BR134" s="5"/>
      <c r="BS134" s="5"/>
      <c r="BT134" s="5"/>
    </row>
    <row r="135" spans="1:72" ht="18" customHeight="1">
      <c r="A135" s="136"/>
      <c r="B135" s="136"/>
      <c r="C135" s="136"/>
      <c r="D135" s="150" t="s">
        <v>650</v>
      </c>
      <c r="E135" s="150" t="s">
        <v>112</v>
      </c>
      <c r="F135" s="147"/>
      <c r="G135" s="147"/>
      <c r="H135" s="147"/>
      <c r="I135" s="147"/>
      <c r="J135" s="147"/>
      <c r="K135" s="147"/>
      <c r="L135" s="147"/>
      <c r="M135" s="147"/>
      <c r="N135" s="147"/>
      <c r="O135" s="161"/>
      <c r="P135" s="147"/>
      <c r="Q135" s="147"/>
      <c r="R135" s="147"/>
      <c r="S135" s="147"/>
      <c r="T135" s="147"/>
      <c r="U135" s="147"/>
      <c r="V135" s="147"/>
      <c r="W135" s="147"/>
      <c r="X135" s="161"/>
      <c r="Y135" s="147"/>
      <c r="Z135" s="147"/>
      <c r="AA135" s="147"/>
      <c r="AB135" s="147"/>
      <c r="AC135" s="147"/>
      <c r="AD135" s="147"/>
      <c r="AE135" s="147"/>
      <c r="AF135" s="147"/>
      <c r="AG135" s="147"/>
      <c r="AH135" s="147"/>
      <c r="AI135" s="147"/>
      <c r="AJ135" s="196" t="str">
        <f t="shared" si="36"/>
        <v/>
      </c>
      <c r="AK135" s="196" t="str">
        <f t="shared" si="37"/>
        <v/>
      </c>
      <c r="AL135" s="196" t="str">
        <f t="shared" si="38"/>
        <v/>
      </c>
      <c r="AM135" s="196" t="str">
        <f t="shared" si="39"/>
        <v/>
      </c>
      <c r="AN135" s="196" t="str">
        <f t="shared" si="40"/>
        <v/>
      </c>
      <c r="AO135" s="196" t="str">
        <f t="shared" si="41"/>
        <v/>
      </c>
      <c r="AP135" s="196" t="str">
        <f t="shared" si="42"/>
        <v/>
      </c>
      <c r="AQ135" s="196" t="str">
        <f t="shared" si="43"/>
        <v/>
      </c>
      <c r="AR135" s="196" t="str">
        <f t="shared" si="44"/>
        <v/>
      </c>
      <c r="AS135" s="147"/>
      <c r="AT135" s="147"/>
      <c r="AU135" s="153"/>
      <c r="AV135" s="147"/>
      <c r="AW135" s="147"/>
      <c r="AX135" s="147"/>
      <c r="AY135" s="147"/>
      <c r="AZ135" s="147"/>
      <c r="BA135" s="5"/>
      <c r="BB135" s="5"/>
      <c r="BC135" s="5"/>
      <c r="BD135" s="5"/>
      <c r="BE135" s="5"/>
      <c r="BF135" s="5"/>
      <c r="BG135" s="5"/>
      <c r="BH135" s="5"/>
      <c r="BI135" s="5"/>
      <c r="BJ135" s="5"/>
      <c r="BK135" s="5"/>
      <c r="BL135" s="5"/>
      <c r="BM135" s="5"/>
      <c r="BN135" s="5"/>
      <c r="BO135" s="5"/>
      <c r="BP135" s="5"/>
      <c r="BQ135" s="5"/>
      <c r="BR135" s="5"/>
      <c r="BS135" s="5"/>
      <c r="BT135" s="5"/>
    </row>
    <row r="136" spans="1:72" ht="18" customHeight="1">
      <c r="A136" s="136"/>
      <c r="B136" s="136"/>
      <c r="C136" s="136"/>
      <c r="D136" s="150" t="s">
        <v>650</v>
      </c>
      <c r="E136" s="150" t="s">
        <v>72</v>
      </c>
      <c r="F136" s="150" t="s">
        <v>1023</v>
      </c>
      <c r="G136" s="150" t="s">
        <v>1024</v>
      </c>
      <c r="H136" s="150" t="s">
        <v>1025</v>
      </c>
      <c r="I136" s="150" t="s">
        <v>1026</v>
      </c>
      <c r="J136" s="150" t="s">
        <v>1024</v>
      </c>
      <c r="K136" s="12" t="s">
        <v>1027</v>
      </c>
      <c r="L136" s="150" t="s">
        <v>1028</v>
      </c>
      <c r="M136" s="11" t="s">
        <v>1029</v>
      </c>
      <c r="N136" s="150" t="s">
        <v>1030</v>
      </c>
      <c r="O136" s="152" t="s">
        <v>1031</v>
      </c>
      <c r="P136" s="147"/>
      <c r="Q136" s="147"/>
      <c r="R136" s="147"/>
      <c r="S136" s="147"/>
      <c r="T136" s="147"/>
      <c r="U136" s="147"/>
      <c r="V136" s="147"/>
      <c r="W136" s="147"/>
      <c r="X136" s="161"/>
      <c r="Y136" s="147"/>
      <c r="Z136" s="147"/>
      <c r="AA136" s="147"/>
      <c r="AB136" s="147"/>
      <c r="AC136" s="147"/>
      <c r="AD136" s="147"/>
      <c r="AE136" s="147"/>
      <c r="AF136" s="147"/>
      <c r="AG136" s="147"/>
      <c r="AH136" s="147"/>
      <c r="AI136" s="147"/>
      <c r="AJ136" s="196" t="str">
        <f t="shared" si="36"/>
        <v/>
      </c>
      <c r="AK136" s="196" t="str">
        <f t="shared" si="37"/>
        <v/>
      </c>
      <c r="AL136" s="196" t="str">
        <f t="shared" si="38"/>
        <v/>
      </c>
      <c r="AM136" s="196" t="str">
        <f t="shared" si="39"/>
        <v/>
      </c>
      <c r="AN136" s="196" t="str">
        <f t="shared" si="40"/>
        <v/>
      </c>
      <c r="AO136" s="196" t="str">
        <f t="shared" si="41"/>
        <v/>
      </c>
      <c r="AP136" s="196" t="str">
        <f t="shared" si="42"/>
        <v/>
      </c>
      <c r="AQ136" s="196" t="str">
        <f t="shared" si="43"/>
        <v/>
      </c>
      <c r="AR136" s="196" t="str">
        <f t="shared" si="44"/>
        <v/>
      </c>
      <c r="AS136" s="150" t="s">
        <v>82</v>
      </c>
      <c r="AT136" s="147"/>
      <c r="AU136" s="153"/>
      <c r="AV136" s="147"/>
      <c r="AW136" s="147"/>
      <c r="AX136" s="147"/>
      <c r="AY136" s="147"/>
      <c r="AZ136" s="147"/>
      <c r="BA136" s="5"/>
      <c r="BB136" s="5"/>
      <c r="BC136" s="5"/>
      <c r="BD136" s="5"/>
      <c r="BE136" s="5"/>
      <c r="BF136" s="5"/>
      <c r="BG136" s="5"/>
      <c r="BH136" s="5"/>
      <c r="BI136" s="5"/>
      <c r="BJ136" s="5"/>
      <c r="BK136" s="5"/>
      <c r="BL136" s="5"/>
      <c r="BM136" s="5"/>
      <c r="BN136" s="5"/>
      <c r="BO136" s="5"/>
      <c r="BP136" s="5"/>
      <c r="BQ136" s="5"/>
      <c r="BR136" s="5"/>
      <c r="BS136" s="5"/>
      <c r="BT136" s="5"/>
    </row>
    <row r="137" spans="1:72" ht="15.75" customHeight="1">
      <c r="A137" s="136"/>
      <c r="B137" s="136"/>
      <c r="C137" s="136"/>
      <c r="D137" s="150" t="s">
        <v>650</v>
      </c>
      <c r="E137" s="150" t="s">
        <v>51</v>
      </c>
      <c r="F137" s="150" t="s">
        <v>1032</v>
      </c>
      <c r="G137" s="150" t="s">
        <v>943</v>
      </c>
      <c r="H137" s="150" t="s">
        <v>1033</v>
      </c>
      <c r="I137" s="150" t="s">
        <v>945</v>
      </c>
      <c r="J137" s="150" t="s">
        <v>943</v>
      </c>
      <c r="K137" s="12" t="s">
        <v>946</v>
      </c>
      <c r="L137" s="150" t="s">
        <v>947</v>
      </c>
      <c r="M137" s="11" t="s">
        <v>1034</v>
      </c>
      <c r="N137" s="150" t="s">
        <v>949</v>
      </c>
      <c r="O137" s="152" t="s">
        <v>950</v>
      </c>
      <c r="P137" s="147"/>
      <c r="Q137" s="147"/>
      <c r="R137" s="147"/>
      <c r="S137" s="147"/>
      <c r="T137" s="147"/>
      <c r="U137" s="147"/>
      <c r="V137" s="147"/>
      <c r="W137" s="147"/>
      <c r="X137" s="161"/>
      <c r="Y137" s="147"/>
      <c r="Z137" s="147"/>
      <c r="AA137" s="147"/>
      <c r="AB137" s="147"/>
      <c r="AC137" s="147"/>
      <c r="AD137" s="147"/>
      <c r="AE137" s="147"/>
      <c r="AF137" s="147"/>
      <c r="AG137" s="147"/>
      <c r="AH137" s="147"/>
      <c r="AI137" s="147"/>
      <c r="AJ137" s="196" t="str">
        <f t="shared" si="36"/>
        <v/>
      </c>
      <c r="AK137" s="196" t="str">
        <f t="shared" si="37"/>
        <v/>
      </c>
      <c r="AL137" s="196" t="str">
        <f t="shared" si="38"/>
        <v/>
      </c>
      <c r="AM137" s="196" t="str">
        <f t="shared" si="39"/>
        <v/>
      </c>
      <c r="AN137" s="196" t="str">
        <f t="shared" si="40"/>
        <v/>
      </c>
      <c r="AO137" s="196" t="str">
        <f t="shared" si="41"/>
        <v/>
      </c>
      <c r="AP137" s="196" t="str">
        <f t="shared" si="42"/>
        <v/>
      </c>
      <c r="AQ137" s="196" t="str">
        <f t="shared" si="43"/>
        <v/>
      </c>
      <c r="AR137" s="196" t="str">
        <f t="shared" si="44"/>
        <v/>
      </c>
      <c r="AS137" s="147"/>
      <c r="AT137" s="147"/>
      <c r="AU137" s="153"/>
      <c r="AV137" s="147"/>
      <c r="AW137" s="147"/>
      <c r="AX137" s="147"/>
      <c r="AY137" s="147"/>
      <c r="AZ137" s="147"/>
      <c r="BA137" s="5"/>
      <c r="BB137" s="5"/>
      <c r="BC137" s="5"/>
      <c r="BD137" s="5"/>
      <c r="BE137" s="5"/>
      <c r="BF137" s="5"/>
      <c r="BG137" s="5"/>
      <c r="BH137" s="5"/>
      <c r="BI137" s="5"/>
      <c r="BJ137" s="5"/>
      <c r="BK137" s="5"/>
      <c r="BL137" s="5"/>
      <c r="BM137" s="5"/>
      <c r="BN137" s="5"/>
      <c r="BO137" s="5"/>
      <c r="BP137" s="5"/>
      <c r="BQ137" s="5"/>
      <c r="BR137" s="5"/>
      <c r="BS137" s="5"/>
      <c r="BT137" s="5"/>
    </row>
    <row r="138" spans="1:72" ht="18" customHeight="1">
      <c r="A138" s="136"/>
      <c r="B138" s="136"/>
      <c r="C138" s="136"/>
      <c r="D138" s="150" t="s">
        <v>650</v>
      </c>
      <c r="E138" s="150" t="s">
        <v>1035</v>
      </c>
      <c r="F138" s="150" t="s">
        <v>1036</v>
      </c>
      <c r="G138" s="150" t="s">
        <v>1037</v>
      </c>
      <c r="H138" s="150" t="s">
        <v>1038</v>
      </c>
      <c r="I138" s="150" t="s">
        <v>1039</v>
      </c>
      <c r="J138" s="11" t="s">
        <v>1040</v>
      </c>
      <c r="K138" s="12" t="s">
        <v>1041</v>
      </c>
      <c r="L138" s="150" t="s">
        <v>1042</v>
      </c>
      <c r="M138" s="11" t="s">
        <v>1043</v>
      </c>
      <c r="N138" s="150" t="s">
        <v>1044</v>
      </c>
      <c r="O138" s="152" t="s">
        <v>1045</v>
      </c>
      <c r="P138" s="150" t="s">
        <v>1046</v>
      </c>
      <c r="Q138" s="150" t="s">
        <v>609</v>
      </c>
      <c r="R138" s="150" t="s">
        <v>557</v>
      </c>
      <c r="S138" s="11" t="s">
        <v>1047</v>
      </c>
      <c r="T138" s="12" t="s">
        <v>774</v>
      </c>
      <c r="U138" s="150" t="s">
        <v>1048</v>
      </c>
      <c r="V138" s="11" t="s">
        <v>1049</v>
      </c>
      <c r="W138" s="150" t="s">
        <v>1050</v>
      </c>
      <c r="X138" s="152" t="s">
        <v>1051</v>
      </c>
      <c r="Y138" s="147"/>
      <c r="Z138" s="147"/>
      <c r="AA138" s="147"/>
      <c r="AB138" s="147"/>
      <c r="AC138" s="147"/>
      <c r="AD138" s="147"/>
      <c r="AE138" s="147"/>
      <c r="AF138" s="147"/>
      <c r="AG138" s="147"/>
      <c r="AH138" s="147"/>
      <c r="AI138" s="150" t="s">
        <v>94</v>
      </c>
      <c r="AJ138" s="196" t="str">
        <f t="shared" si="36"/>
        <v>Sorry, this response is required.</v>
      </c>
      <c r="AK138" s="196" t="str">
        <f t="shared" si="37"/>
        <v>Désolé, réponse obligatoire!</v>
      </c>
      <c r="AL138" s="196" t="str">
        <f t="shared" si="38"/>
        <v>Disculpe, pero esta respuesta es necesaria!</v>
      </c>
      <c r="AM138" s="196" t="str">
        <f t="shared" si="39"/>
        <v>Sorry, this response is required.</v>
      </c>
      <c r="AN138" s="196" t="str">
        <f t="shared" si="40"/>
        <v>هذا الجواب الزامي.</v>
      </c>
      <c r="AO138" s="196" t="str">
        <f t="shared" si="41"/>
        <v>Pole, hii jawabu linahitajika!</v>
      </c>
      <c r="AP138" s="196" t="str">
        <f t="shared" si="42"/>
        <v>សូមទោស ត្រូវការចម្លើយនេះ!</v>
      </c>
      <c r="AQ138" s="196" t="str">
        <f t="shared" si="43"/>
        <v>Iki kibazo ugomba kugisubiza!</v>
      </c>
      <c r="AR138" s="196" t="str">
        <f t="shared" si="44"/>
        <v>Xin lỗi, câu trả lời là bắt buộc!</v>
      </c>
      <c r="AS138" s="147"/>
      <c r="AT138" s="147"/>
      <c r="AU138" s="153"/>
      <c r="AV138" s="147"/>
      <c r="AW138" s="147"/>
      <c r="AX138" s="147"/>
      <c r="AY138" s="147"/>
      <c r="AZ138" s="147"/>
      <c r="BA138" s="5"/>
      <c r="BB138" s="5"/>
      <c r="BC138" s="5"/>
      <c r="BD138" s="5"/>
      <c r="BE138" s="5"/>
      <c r="BF138" s="5"/>
      <c r="BG138" s="5"/>
      <c r="BH138" s="5"/>
      <c r="BI138" s="5"/>
      <c r="BJ138" s="5"/>
      <c r="BK138" s="5"/>
      <c r="BL138" s="5"/>
      <c r="BM138" s="5"/>
      <c r="BN138" s="5"/>
      <c r="BO138" s="5"/>
      <c r="BP138" s="5"/>
      <c r="BQ138" s="5"/>
      <c r="BR138" s="5"/>
      <c r="BS138" s="5"/>
      <c r="BT138" s="5"/>
    </row>
    <row r="139" spans="1:72" ht="18" customHeight="1">
      <c r="A139" s="136"/>
      <c r="B139" s="136"/>
      <c r="C139" s="136"/>
      <c r="D139" s="150" t="s">
        <v>650</v>
      </c>
      <c r="E139" s="150" t="s">
        <v>112</v>
      </c>
      <c r="F139" s="147"/>
      <c r="G139" s="147"/>
      <c r="H139" s="147"/>
      <c r="I139" s="147"/>
      <c r="J139" s="147"/>
      <c r="K139" s="147"/>
      <c r="L139" s="147"/>
      <c r="M139" s="147"/>
      <c r="N139" s="147"/>
      <c r="O139" s="161"/>
      <c r="P139" s="147"/>
      <c r="Q139" s="147"/>
      <c r="R139" s="147"/>
      <c r="S139" s="147"/>
      <c r="T139" s="147"/>
      <c r="U139" s="147"/>
      <c r="V139" s="147"/>
      <c r="W139" s="147"/>
      <c r="X139" s="147"/>
      <c r="Y139" s="147"/>
      <c r="Z139" s="147"/>
      <c r="AA139" s="147"/>
      <c r="AB139" s="147"/>
      <c r="AC139" s="147"/>
      <c r="AD139" s="147"/>
      <c r="AE139" s="147"/>
      <c r="AF139" s="147"/>
      <c r="AG139" s="147"/>
      <c r="AH139" s="147"/>
      <c r="AI139" s="147"/>
      <c r="AJ139" s="196" t="str">
        <f t="shared" si="36"/>
        <v/>
      </c>
      <c r="AK139" s="196" t="str">
        <f t="shared" si="37"/>
        <v/>
      </c>
      <c r="AL139" s="196" t="str">
        <f t="shared" si="38"/>
        <v/>
      </c>
      <c r="AM139" s="196" t="str">
        <f t="shared" si="39"/>
        <v/>
      </c>
      <c r="AN139" s="196" t="str">
        <f t="shared" si="40"/>
        <v/>
      </c>
      <c r="AO139" s="196" t="str">
        <f t="shared" si="41"/>
        <v/>
      </c>
      <c r="AP139" s="196" t="str">
        <f t="shared" si="42"/>
        <v/>
      </c>
      <c r="AQ139" s="196" t="str">
        <f t="shared" si="43"/>
        <v/>
      </c>
      <c r="AR139" s="196" t="str">
        <f t="shared" si="44"/>
        <v/>
      </c>
      <c r="AS139" s="147"/>
      <c r="AT139" s="147"/>
      <c r="AU139" s="153"/>
      <c r="AV139" s="147"/>
      <c r="AW139" s="147"/>
      <c r="AX139" s="147"/>
      <c r="AY139" s="147"/>
      <c r="AZ139" s="147"/>
      <c r="BA139" s="5"/>
      <c r="BB139" s="5"/>
      <c r="BC139" s="5"/>
      <c r="BD139" s="5"/>
      <c r="BE139" s="5"/>
      <c r="BF139" s="5"/>
      <c r="BG139" s="5"/>
      <c r="BH139" s="5"/>
      <c r="BI139" s="5"/>
      <c r="BJ139" s="5"/>
      <c r="BK139" s="5"/>
      <c r="BL139" s="5"/>
      <c r="BM139" s="5"/>
      <c r="BN139" s="5"/>
      <c r="BO139" s="5"/>
      <c r="BP139" s="5"/>
      <c r="BQ139" s="5"/>
      <c r="BR139" s="5"/>
      <c r="BS139" s="5"/>
      <c r="BT139" s="5"/>
    </row>
    <row r="140" spans="1:72" ht="18" customHeight="1">
      <c r="A140" s="136"/>
      <c r="B140" s="136"/>
      <c r="C140" s="136"/>
      <c r="D140" s="150" t="s">
        <v>650</v>
      </c>
      <c r="E140" s="150" t="s">
        <v>72</v>
      </c>
      <c r="F140" s="150" t="s">
        <v>1052</v>
      </c>
      <c r="G140" s="147"/>
      <c r="H140" s="147"/>
      <c r="I140" s="147"/>
      <c r="J140" s="147"/>
      <c r="K140" s="147"/>
      <c r="L140" s="147"/>
      <c r="M140" s="147"/>
      <c r="N140" s="147"/>
      <c r="O140" s="161"/>
      <c r="P140" s="147"/>
      <c r="Q140" s="147"/>
      <c r="R140" s="147"/>
      <c r="S140" s="147"/>
      <c r="T140" s="147"/>
      <c r="U140" s="147"/>
      <c r="V140" s="147"/>
      <c r="W140" s="147"/>
      <c r="X140" s="147"/>
      <c r="Y140" s="147"/>
      <c r="Z140" s="147"/>
      <c r="AA140" s="147"/>
      <c r="AB140" s="147"/>
      <c r="AC140" s="147"/>
      <c r="AD140" s="147"/>
      <c r="AE140" s="147"/>
      <c r="AF140" s="147"/>
      <c r="AG140" s="147"/>
      <c r="AH140" s="147"/>
      <c r="AI140" s="147"/>
      <c r="AJ140" s="196" t="str">
        <f t="shared" si="36"/>
        <v/>
      </c>
      <c r="AK140" s="196" t="str">
        <f t="shared" si="37"/>
        <v/>
      </c>
      <c r="AL140" s="196" t="str">
        <f t="shared" si="38"/>
        <v/>
      </c>
      <c r="AM140" s="196" t="str">
        <f t="shared" si="39"/>
        <v/>
      </c>
      <c r="AN140" s="196" t="str">
        <f t="shared" si="40"/>
        <v/>
      </c>
      <c r="AO140" s="196" t="str">
        <f t="shared" si="41"/>
        <v/>
      </c>
      <c r="AP140" s="196" t="str">
        <f t="shared" si="42"/>
        <v/>
      </c>
      <c r="AQ140" s="196" t="str">
        <f t="shared" si="43"/>
        <v/>
      </c>
      <c r="AR140" s="196" t="str">
        <f t="shared" si="44"/>
        <v/>
      </c>
      <c r="AS140" s="147"/>
      <c r="AT140" s="147"/>
      <c r="AU140" s="193" t="s">
        <v>1053</v>
      </c>
      <c r="AV140" s="147"/>
      <c r="AW140" s="147"/>
      <c r="AX140" s="147"/>
      <c r="AY140" s="147"/>
      <c r="AZ140" s="147"/>
      <c r="BA140" s="5"/>
      <c r="BB140" s="5"/>
      <c r="BC140" s="5"/>
      <c r="BD140" s="5"/>
      <c r="BE140" s="5"/>
      <c r="BF140" s="5"/>
      <c r="BG140" s="5"/>
      <c r="BH140" s="5"/>
      <c r="BI140" s="5"/>
      <c r="BJ140" s="5"/>
      <c r="BK140" s="5"/>
      <c r="BL140" s="5"/>
      <c r="BM140" s="5"/>
      <c r="BN140" s="5"/>
      <c r="BO140" s="5"/>
      <c r="BP140" s="5"/>
      <c r="BQ140" s="5"/>
      <c r="BR140" s="5"/>
      <c r="BS140" s="5"/>
      <c r="BT140" s="5"/>
    </row>
    <row r="141" spans="1:72" ht="18" customHeight="1">
      <c r="A141" s="136"/>
      <c r="B141" s="136"/>
      <c r="C141" s="136"/>
      <c r="D141" s="150" t="s">
        <v>650</v>
      </c>
      <c r="E141" s="150" t="s">
        <v>72</v>
      </c>
      <c r="F141" s="150" t="s">
        <v>1054</v>
      </c>
      <c r="G141" s="147"/>
      <c r="H141" s="147"/>
      <c r="I141" s="147"/>
      <c r="J141" s="147"/>
      <c r="K141" s="147"/>
      <c r="L141" s="147"/>
      <c r="M141" s="147"/>
      <c r="N141" s="147"/>
      <c r="O141" s="161"/>
      <c r="P141" s="147"/>
      <c r="Q141" s="147"/>
      <c r="R141" s="147"/>
      <c r="S141" s="147"/>
      <c r="T141" s="147"/>
      <c r="U141" s="147"/>
      <c r="V141" s="147"/>
      <c r="W141" s="147"/>
      <c r="X141" s="147"/>
      <c r="Y141" s="147"/>
      <c r="Z141" s="147"/>
      <c r="AA141" s="147"/>
      <c r="AB141" s="147"/>
      <c r="AC141" s="147"/>
      <c r="AD141" s="147"/>
      <c r="AE141" s="147"/>
      <c r="AF141" s="147"/>
      <c r="AG141" s="147"/>
      <c r="AH141" s="147"/>
      <c r="AI141" s="147"/>
      <c r="AJ141" s="196" t="str">
        <f t="shared" si="36"/>
        <v/>
      </c>
      <c r="AK141" s="196" t="str">
        <f t="shared" si="37"/>
        <v/>
      </c>
      <c r="AL141" s="196" t="str">
        <f t="shared" si="38"/>
        <v/>
      </c>
      <c r="AM141" s="196" t="str">
        <f t="shared" si="39"/>
        <v/>
      </c>
      <c r="AN141" s="196" t="str">
        <f t="shared" si="40"/>
        <v/>
      </c>
      <c r="AO141" s="196" t="str">
        <f t="shared" si="41"/>
        <v/>
      </c>
      <c r="AP141" s="196" t="str">
        <f t="shared" si="42"/>
        <v/>
      </c>
      <c r="AQ141" s="196" t="str">
        <f t="shared" si="43"/>
        <v/>
      </c>
      <c r="AR141" s="196" t="str">
        <f t="shared" si="44"/>
        <v/>
      </c>
      <c r="AS141" s="150" t="s">
        <v>82</v>
      </c>
      <c r="AT141" s="147"/>
      <c r="AU141" s="193" t="s">
        <v>1055</v>
      </c>
      <c r="AV141" s="147"/>
      <c r="AW141" s="147"/>
      <c r="AX141" s="147"/>
      <c r="AY141" s="147"/>
      <c r="AZ141" s="147"/>
      <c r="BA141" s="5"/>
      <c r="BB141" s="5"/>
      <c r="BC141" s="5"/>
      <c r="BD141" s="5"/>
      <c r="BE141" s="5"/>
      <c r="BF141" s="5"/>
      <c r="BG141" s="5"/>
      <c r="BH141" s="5"/>
      <c r="BI141" s="5"/>
      <c r="BJ141" s="5"/>
      <c r="BK141" s="5"/>
      <c r="BL141" s="5"/>
      <c r="BM141" s="5"/>
      <c r="BN141" s="5"/>
      <c r="BO141" s="5"/>
      <c r="BP141" s="5"/>
      <c r="BQ141" s="5"/>
      <c r="BR141" s="5"/>
      <c r="BS141" s="5"/>
      <c r="BT141" s="5"/>
    </row>
    <row r="142" spans="1:72" ht="15.75" customHeight="1">
      <c r="A142" s="136"/>
      <c r="B142" s="136"/>
      <c r="C142" s="136"/>
      <c r="D142" s="150" t="s">
        <v>650</v>
      </c>
      <c r="E142" s="150" t="s">
        <v>51</v>
      </c>
      <c r="F142" s="150" t="s">
        <v>1056</v>
      </c>
      <c r="G142" s="150" t="s">
        <v>943</v>
      </c>
      <c r="H142" s="150" t="s">
        <v>944</v>
      </c>
      <c r="I142" s="150" t="s">
        <v>945</v>
      </c>
      <c r="J142" s="150" t="s">
        <v>943</v>
      </c>
      <c r="K142" s="34" t="s">
        <v>1057</v>
      </c>
      <c r="L142" s="150" t="s">
        <v>1058</v>
      </c>
      <c r="M142" s="11" t="s">
        <v>1034</v>
      </c>
      <c r="N142" s="150" t="s">
        <v>949</v>
      </c>
      <c r="O142" s="152" t="s">
        <v>950</v>
      </c>
      <c r="P142" s="147"/>
      <c r="Q142" s="147"/>
      <c r="R142" s="147"/>
      <c r="S142" s="147"/>
      <c r="T142" s="147"/>
      <c r="U142" s="147"/>
      <c r="V142" s="147"/>
      <c r="W142" s="147"/>
      <c r="X142" s="147"/>
      <c r="Y142" s="147"/>
      <c r="Z142" s="147"/>
      <c r="AA142" s="147"/>
      <c r="AB142" s="147"/>
      <c r="AC142" s="147"/>
      <c r="AD142" s="147"/>
      <c r="AE142" s="147"/>
      <c r="AF142" s="147"/>
      <c r="AG142" s="147"/>
      <c r="AH142" s="147"/>
      <c r="AI142" s="147"/>
      <c r="AJ142" s="196" t="str">
        <f t="shared" si="36"/>
        <v/>
      </c>
      <c r="AK142" s="196" t="str">
        <f t="shared" si="37"/>
        <v/>
      </c>
      <c r="AL142" s="196" t="str">
        <f t="shared" si="38"/>
        <v/>
      </c>
      <c r="AM142" s="196" t="str">
        <f t="shared" si="39"/>
        <v/>
      </c>
      <c r="AN142" s="196" t="str">
        <f t="shared" si="40"/>
        <v/>
      </c>
      <c r="AO142" s="196" t="str">
        <f t="shared" si="41"/>
        <v/>
      </c>
      <c r="AP142" s="196" t="str">
        <f t="shared" si="42"/>
        <v/>
      </c>
      <c r="AQ142" s="196" t="str">
        <f t="shared" si="43"/>
        <v/>
      </c>
      <c r="AR142" s="196" t="str">
        <f t="shared" si="44"/>
        <v/>
      </c>
      <c r="AS142" s="147"/>
      <c r="AT142" s="147"/>
      <c r="AU142" s="153"/>
      <c r="AV142" s="147"/>
      <c r="AW142" s="147"/>
      <c r="AX142" s="147"/>
      <c r="AY142" s="147"/>
      <c r="AZ142" s="147"/>
      <c r="BA142" s="5"/>
      <c r="BB142" s="5"/>
      <c r="BC142" s="5"/>
      <c r="BD142" s="5"/>
      <c r="BE142" s="5"/>
      <c r="BF142" s="5"/>
      <c r="BG142" s="5"/>
      <c r="BH142" s="5"/>
      <c r="BI142" s="5"/>
      <c r="BJ142" s="5"/>
      <c r="BK142" s="5"/>
      <c r="BL142" s="5"/>
      <c r="BM142" s="5"/>
      <c r="BN142" s="5"/>
      <c r="BO142" s="5"/>
      <c r="BP142" s="5"/>
      <c r="BQ142" s="5"/>
      <c r="BR142" s="5"/>
      <c r="BS142" s="5"/>
      <c r="BT142" s="5"/>
    </row>
    <row r="143" spans="1:72" ht="18" customHeight="1">
      <c r="A143" s="136"/>
      <c r="B143" s="136"/>
      <c r="C143" s="136"/>
      <c r="D143" s="150" t="s">
        <v>650</v>
      </c>
      <c r="E143" s="150" t="s">
        <v>1004</v>
      </c>
      <c r="F143" s="150" t="s">
        <v>1059</v>
      </c>
      <c r="G143" s="150" t="s">
        <v>1060</v>
      </c>
      <c r="H143" s="150" t="s">
        <v>1061</v>
      </c>
      <c r="I143" s="150" t="s">
        <v>1062</v>
      </c>
      <c r="J143" s="11" t="s">
        <v>1063</v>
      </c>
      <c r="K143" s="12" t="s">
        <v>1064</v>
      </c>
      <c r="L143" s="150" t="s">
        <v>1065</v>
      </c>
      <c r="M143" s="11" t="s">
        <v>1066</v>
      </c>
      <c r="N143" s="150" t="s">
        <v>1067</v>
      </c>
      <c r="O143" s="152" t="s">
        <v>1068</v>
      </c>
      <c r="P143" s="147"/>
      <c r="Q143" s="147"/>
      <c r="R143" s="147"/>
      <c r="S143" s="147"/>
      <c r="T143" s="4"/>
      <c r="U143" s="147"/>
      <c r="V143" s="4"/>
      <c r="W143" s="147"/>
      <c r="X143" s="147"/>
      <c r="Y143" s="147"/>
      <c r="Z143" s="147"/>
      <c r="AA143" s="147"/>
      <c r="AB143" s="147"/>
      <c r="AC143" s="147"/>
      <c r="AD143" s="147"/>
      <c r="AE143" s="147"/>
      <c r="AF143" s="147"/>
      <c r="AG143" s="147"/>
      <c r="AH143" s="147"/>
      <c r="AI143" s="150" t="s">
        <v>94</v>
      </c>
      <c r="AJ143" s="196" t="str">
        <f t="shared" si="36"/>
        <v>Sorry, this response is required.</v>
      </c>
      <c r="AK143" s="196" t="str">
        <f t="shared" si="37"/>
        <v>Désolé, réponse obligatoire!</v>
      </c>
      <c r="AL143" s="196" t="str">
        <f t="shared" si="38"/>
        <v>Disculpe, pero esta respuesta es necesaria!</v>
      </c>
      <c r="AM143" s="196" t="str">
        <f t="shared" si="39"/>
        <v>Sorry, this response is required.</v>
      </c>
      <c r="AN143" s="196" t="str">
        <f t="shared" si="40"/>
        <v>هذا الجواب الزامي.</v>
      </c>
      <c r="AO143" s="196" t="str">
        <f t="shared" si="41"/>
        <v>Pole, hii jawabu linahitajika!</v>
      </c>
      <c r="AP143" s="196" t="str">
        <f t="shared" si="42"/>
        <v>សូមទោស ត្រូវការចម្លើយនេះ!</v>
      </c>
      <c r="AQ143" s="196" t="str">
        <f t="shared" si="43"/>
        <v>Iki kibazo ugomba kugisubiza!</v>
      </c>
      <c r="AR143" s="196" t="str">
        <f t="shared" si="44"/>
        <v>Xin lỗi, câu trả lời là bắt buộc!</v>
      </c>
      <c r="AS143" s="147"/>
      <c r="AT143" s="147"/>
      <c r="AU143" s="193" t="s">
        <v>1069</v>
      </c>
      <c r="AV143" s="147"/>
      <c r="AW143" s="147"/>
      <c r="AX143" s="147"/>
      <c r="AY143" s="147"/>
      <c r="AZ143" s="147"/>
      <c r="BA143" s="5"/>
      <c r="BB143" s="5"/>
      <c r="BC143" s="5"/>
      <c r="BD143" s="5"/>
      <c r="BE143" s="5"/>
      <c r="BF143" s="5"/>
      <c r="BG143" s="5"/>
      <c r="BH143" s="5"/>
      <c r="BI143" s="5"/>
      <c r="BJ143" s="5"/>
      <c r="BK143" s="5"/>
      <c r="BL143" s="5"/>
      <c r="BM143" s="5"/>
      <c r="BN143" s="5"/>
      <c r="BO143" s="5"/>
      <c r="BP143" s="5"/>
      <c r="BQ143" s="5"/>
      <c r="BR143" s="5"/>
      <c r="BS143" s="5"/>
      <c r="BT143" s="5"/>
    </row>
    <row r="144" spans="1:72" ht="18" customHeight="1">
      <c r="A144" s="136"/>
      <c r="B144" s="136"/>
      <c r="C144" s="136"/>
      <c r="D144" s="150" t="s">
        <v>650</v>
      </c>
      <c r="E144" s="150" t="s">
        <v>1004</v>
      </c>
      <c r="F144" s="150" t="s">
        <v>1070</v>
      </c>
      <c r="G144" s="150" t="s">
        <v>1071</v>
      </c>
      <c r="H144" s="150" t="s">
        <v>1072</v>
      </c>
      <c r="I144" s="150" t="s">
        <v>1073</v>
      </c>
      <c r="J144" s="11" t="s">
        <v>1074</v>
      </c>
      <c r="K144" s="12" t="s">
        <v>1075</v>
      </c>
      <c r="L144" s="150" t="s">
        <v>1076</v>
      </c>
      <c r="M144" s="11" t="s">
        <v>1077</v>
      </c>
      <c r="N144" s="150" t="s">
        <v>1078</v>
      </c>
      <c r="O144" s="152" t="s">
        <v>1079</v>
      </c>
      <c r="P144" s="147"/>
      <c r="Q144" s="147"/>
      <c r="R144" s="147"/>
      <c r="S144" s="147"/>
      <c r="T144" s="147"/>
      <c r="U144" s="147"/>
      <c r="V144" s="147"/>
      <c r="W144" s="147"/>
      <c r="X144" s="147"/>
      <c r="Y144" s="147"/>
      <c r="Z144" s="147"/>
      <c r="AA144" s="147"/>
      <c r="AB144" s="147"/>
      <c r="AC144" s="147"/>
      <c r="AD144" s="147"/>
      <c r="AE144" s="147"/>
      <c r="AF144" s="147"/>
      <c r="AG144" s="147"/>
      <c r="AH144" s="147"/>
      <c r="AI144" s="150" t="s">
        <v>94</v>
      </c>
      <c r="AJ144" s="196" t="str">
        <f t="shared" si="36"/>
        <v>Sorry, this response is required.</v>
      </c>
      <c r="AK144" s="196" t="str">
        <f t="shared" si="37"/>
        <v>Désolé, réponse obligatoire!</v>
      </c>
      <c r="AL144" s="196" t="str">
        <f t="shared" si="38"/>
        <v>Disculpe, pero esta respuesta es necesaria!</v>
      </c>
      <c r="AM144" s="196" t="str">
        <f t="shared" si="39"/>
        <v>Sorry, this response is required.</v>
      </c>
      <c r="AN144" s="196" t="str">
        <f t="shared" si="40"/>
        <v>هذا الجواب الزامي.</v>
      </c>
      <c r="AO144" s="196" t="str">
        <f t="shared" si="41"/>
        <v>Pole, hii jawabu linahitajika!</v>
      </c>
      <c r="AP144" s="196" t="str">
        <f t="shared" si="42"/>
        <v>សូមទោស ត្រូវការចម្លើយនេះ!</v>
      </c>
      <c r="AQ144" s="196" t="str">
        <f t="shared" si="43"/>
        <v>Iki kibazo ugomba kugisubiza!</v>
      </c>
      <c r="AR144" s="196" t="str">
        <f t="shared" si="44"/>
        <v>Xin lỗi, câu trả lời là bắt buộc!</v>
      </c>
      <c r="AS144" s="147"/>
      <c r="AT144" s="147"/>
      <c r="AU144" s="193" t="s">
        <v>1080</v>
      </c>
      <c r="AV144" s="147"/>
      <c r="AW144" s="147"/>
      <c r="AX144" s="147"/>
      <c r="AY144" s="147"/>
      <c r="AZ144" s="147"/>
      <c r="BA144" s="5"/>
      <c r="BB144" s="5"/>
      <c r="BC144" s="5"/>
      <c r="BD144" s="5"/>
      <c r="BE144" s="5"/>
      <c r="BF144" s="5"/>
      <c r="BG144" s="5"/>
      <c r="BH144" s="5"/>
      <c r="BI144" s="5"/>
      <c r="BJ144" s="5"/>
      <c r="BK144" s="5"/>
      <c r="BL144" s="5"/>
      <c r="BM144" s="5"/>
      <c r="BN144" s="5"/>
      <c r="BO144" s="5"/>
      <c r="BP144" s="5"/>
      <c r="BQ144" s="5"/>
      <c r="BR144" s="5"/>
      <c r="BS144" s="5"/>
      <c r="BT144" s="5"/>
    </row>
    <row r="145" spans="1:72" ht="18" customHeight="1">
      <c r="A145" s="136"/>
      <c r="B145" s="136"/>
      <c r="C145" s="136"/>
      <c r="D145" s="150" t="s">
        <v>650</v>
      </c>
      <c r="E145" s="150" t="s">
        <v>1004</v>
      </c>
      <c r="F145" s="150" t="s">
        <v>1081</v>
      </c>
      <c r="G145" s="150" t="s">
        <v>1082</v>
      </c>
      <c r="H145" s="150" t="s">
        <v>1083</v>
      </c>
      <c r="I145" s="150" t="s">
        <v>1084</v>
      </c>
      <c r="J145" s="11" t="s">
        <v>1085</v>
      </c>
      <c r="K145" s="12" t="s">
        <v>1086</v>
      </c>
      <c r="L145" s="150" t="s">
        <v>1087</v>
      </c>
      <c r="M145" s="11" t="s">
        <v>1088</v>
      </c>
      <c r="N145" s="150" t="s">
        <v>1089</v>
      </c>
      <c r="O145" s="152" t="s">
        <v>1090</v>
      </c>
      <c r="P145" s="147"/>
      <c r="Q145" s="147"/>
      <c r="R145" s="147"/>
      <c r="S145" s="147"/>
      <c r="T145" s="147"/>
      <c r="U145" s="147"/>
      <c r="V145" s="147"/>
      <c r="W145" s="147"/>
      <c r="X145" s="147"/>
      <c r="Y145" s="147"/>
      <c r="Z145" s="147"/>
      <c r="AA145" s="147"/>
      <c r="AB145" s="147"/>
      <c r="AC145" s="147"/>
      <c r="AD145" s="147"/>
      <c r="AE145" s="147"/>
      <c r="AF145" s="147"/>
      <c r="AG145" s="147"/>
      <c r="AH145" s="147"/>
      <c r="AI145" s="150" t="s">
        <v>94</v>
      </c>
      <c r="AJ145" s="196" t="str">
        <f t="shared" si="36"/>
        <v>Sorry, this response is required.</v>
      </c>
      <c r="AK145" s="196" t="str">
        <f t="shared" si="37"/>
        <v>Désolé, réponse obligatoire!</v>
      </c>
      <c r="AL145" s="196" t="str">
        <f t="shared" si="38"/>
        <v>Disculpe, pero esta respuesta es necesaria!</v>
      </c>
      <c r="AM145" s="196" t="str">
        <f t="shared" si="39"/>
        <v>Sorry, this response is required.</v>
      </c>
      <c r="AN145" s="196" t="str">
        <f t="shared" si="40"/>
        <v>هذا الجواب الزامي.</v>
      </c>
      <c r="AO145" s="196" t="str">
        <f t="shared" si="41"/>
        <v>Pole, hii jawabu linahitajika!</v>
      </c>
      <c r="AP145" s="196" t="str">
        <f t="shared" si="42"/>
        <v>សូមទោស ត្រូវការចម្លើយនេះ!</v>
      </c>
      <c r="AQ145" s="196" t="str">
        <f t="shared" si="43"/>
        <v>Iki kibazo ugomba kugisubiza!</v>
      </c>
      <c r="AR145" s="196" t="str">
        <f t="shared" si="44"/>
        <v>Xin lỗi, câu trả lời là bắt buộc!</v>
      </c>
      <c r="AS145" s="147"/>
      <c r="AT145" s="147"/>
      <c r="AU145" s="193" t="s">
        <v>1091</v>
      </c>
      <c r="AV145" s="147"/>
      <c r="AW145" s="147"/>
      <c r="AX145" s="147"/>
      <c r="AY145" s="147"/>
      <c r="AZ145" s="147"/>
      <c r="BA145" s="5"/>
      <c r="BB145" s="5"/>
      <c r="BC145" s="5"/>
      <c r="BD145" s="5"/>
      <c r="BE145" s="5"/>
      <c r="BF145" s="5"/>
      <c r="BG145" s="5"/>
      <c r="BH145" s="5"/>
      <c r="BI145" s="5"/>
      <c r="BJ145" s="5"/>
      <c r="BK145" s="5"/>
      <c r="BL145" s="5"/>
      <c r="BM145" s="5"/>
      <c r="BN145" s="5"/>
      <c r="BO145" s="5"/>
      <c r="BP145" s="5"/>
      <c r="BQ145" s="5"/>
      <c r="BR145" s="5"/>
      <c r="BS145" s="5"/>
      <c r="BT145" s="5"/>
    </row>
    <row r="146" spans="1:72" ht="18" customHeight="1">
      <c r="A146" s="136"/>
      <c r="B146" s="136"/>
      <c r="C146" s="136"/>
      <c r="D146" s="150" t="s">
        <v>650</v>
      </c>
      <c r="E146" s="35" t="s">
        <v>1004</v>
      </c>
      <c r="F146" s="35" t="s">
        <v>1092</v>
      </c>
      <c r="G146" s="216" t="s">
        <v>1093</v>
      </c>
      <c r="H146" s="212" t="s">
        <v>1094</v>
      </c>
      <c r="I146" s="154" t="s">
        <v>1095</v>
      </c>
      <c r="J146" s="157"/>
      <c r="K146" s="157"/>
      <c r="L146" s="155" t="s">
        <v>1096</v>
      </c>
      <c r="M146" s="157"/>
      <c r="N146" s="157"/>
      <c r="O146" s="189" t="s">
        <v>1097</v>
      </c>
      <c r="P146" s="147"/>
      <c r="Q146" s="147"/>
      <c r="R146" s="147"/>
      <c r="S146" s="147"/>
      <c r="T146" s="147"/>
      <c r="U146" s="147"/>
      <c r="V146" s="147"/>
      <c r="W146" s="147"/>
      <c r="X146" s="147"/>
      <c r="Y146" s="147"/>
      <c r="Z146" s="147"/>
      <c r="AA146" s="147"/>
      <c r="AB146" s="147"/>
      <c r="AC146" s="147"/>
      <c r="AD146" s="147"/>
      <c r="AE146" s="147"/>
      <c r="AF146" s="147"/>
      <c r="AG146" s="147"/>
      <c r="AH146" s="147"/>
      <c r="AI146" s="150" t="s">
        <v>94</v>
      </c>
      <c r="AJ146" s="196" t="str">
        <f t="shared" si="36"/>
        <v>Sorry, this response is required.</v>
      </c>
      <c r="AK146" s="196" t="str">
        <f t="shared" si="37"/>
        <v>Désolé, réponse obligatoire!</v>
      </c>
      <c r="AL146" s="196" t="str">
        <f t="shared" si="38"/>
        <v>Disculpe, pero esta respuesta es necesaria!</v>
      </c>
      <c r="AM146" s="196" t="str">
        <f t="shared" si="39"/>
        <v>Sorry, this response is required.</v>
      </c>
      <c r="AN146" s="196" t="str">
        <f t="shared" si="40"/>
        <v>هذا الجواب الزامي.</v>
      </c>
      <c r="AO146" s="196" t="str">
        <f t="shared" si="41"/>
        <v>Pole, hii jawabu linahitajika!</v>
      </c>
      <c r="AP146" s="196" t="str">
        <f t="shared" si="42"/>
        <v>សូមទោស ត្រូវការចម្លើយនេះ!</v>
      </c>
      <c r="AQ146" s="196" t="str">
        <f t="shared" si="43"/>
        <v>Iki kibazo ugomba kugisubiza!</v>
      </c>
      <c r="AR146" s="196" t="str">
        <f t="shared" si="44"/>
        <v>Xin lỗi, câu trả lời là bắt buộc!</v>
      </c>
      <c r="AS146" s="147"/>
      <c r="AT146" s="147"/>
      <c r="AU146" s="193" t="s">
        <v>1098</v>
      </c>
      <c r="AV146" s="147"/>
      <c r="AW146" s="147"/>
      <c r="AX146" s="147"/>
      <c r="AY146" s="147"/>
      <c r="AZ146" s="147"/>
      <c r="BA146" s="5"/>
      <c r="BB146" s="5"/>
      <c r="BC146" s="5"/>
      <c r="BD146" s="5"/>
      <c r="BE146" s="5"/>
      <c r="BF146" s="5"/>
      <c r="BG146" s="5"/>
      <c r="BH146" s="5"/>
      <c r="BI146" s="5"/>
      <c r="BJ146" s="5"/>
      <c r="BK146" s="5"/>
      <c r="BL146" s="5"/>
      <c r="BM146" s="5"/>
      <c r="BN146" s="5"/>
      <c r="BO146" s="5"/>
      <c r="BP146" s="5"/>
      <c r="BQ146" s="5"/>
      <c r="BR146" s="5"/>
      <c r="BS146" s="5"/>
      <c r="BT146" s="5"/>
    </row>
    <row r="147" spans="1:72" ht="18" customHeight="1">
      <c r="A147" s="136"/>
      <c r="B147" s="136"/>
      <c r="C147" s="136"/>
      <c r="D147" s="150" t="s">
        <v>650</v>
      </c>
      <c r="E147" s="150" t="s">
        <v>112</v>
      </c>
      <c r="F147" s="147"/>
      <c r="G147" s="147"/>
      <c r="H147" s="147"/>
      <c r="I147" s="147"/>
      <c r="J147" s="147"/>
      <c r="K147" s="147"/>
      <c r="L147" s="147"/>
      <c r="M147" s="147"/>
      <c r="N147" s="147"/>
      <c r="O147" s="147"/>
      <c r="P147" s="147"/>
      <c r="Q147" s="147"/>
      <c r="R147" s="147"/>
      <c r="S147" s="147"/>
      <c r="T147" s="147"/>
      <c r="U147" s="147"/>
      <c r="V147" s="147"/>
      <c r="W147" s="147"/>
      <c r="X147" s="147"/>
      <c r="Y147" s="147"/>
      <c r="Z147" s="147"/>
      <c r="AA147" s="147"/>
      <c r="AB147" s="147"/>
      <c r="AC147" s="147"/>
      <c r="AD147" s="147"/>
      <c r="AE147" s="147"/>
      <c r="AF147" s="147"/>
      <c r="AG147" s="147"/>
      <c r="AH147" s="147"/>
      <c r="AI147" s="147"/>
      <c r="AJ147" s="196" t="str">
        <f t="shared" si="36"/>
        <v/>
      </c>
      <c r="AK147" s="196" t="str">
        <f t="shared" si="37"/>
        <v/>
      </c>
      <c r="AL147" s="196" t="str">
        <f t="shared" si="38"/>
        <v/>
      </c>
      <c r="AM147" s="196" t="str">
        <f t="shared" si="39"/>
        <v/>
      </c>
      <c r="AN147" s="196" t="str">
        <f t="shared" si="40"/>
        <v/>
      </c>
      <c r="AO147" s="196" t="str">
        <f t="shared" si="41"/>
        <v/>
      </c>
      <c r="AP147" s="196" t="str">
        <f t="shared" si="42"/>
        <v/>
      </c>
      <c r="AQ147" s="196" t="str">
        <f t="shared" si="43"/>
        <v/>
      </c>
      <c r="AR147" s="196" t="str">
        <f t="shared" si="44"/>
        <v/>
      </c>
      <c r="AS147" s="147"/>
      <c r="AT147" s="147"/>
      <c r="AU147" s="153"/>
      <c r="AV147" s="147"/>
      <c r="AW147" s="147"/>
      <c r="AX147" s="147"/>
      <c r="AY147" s="147"/>
      <c r="AZ147" s="147"/>
      <c r="BA147" s="5"/>
      <c r="BB147" s="5"/>
      <c r="BC147" s="5"/>
      <c r="BD147" s="5"/>
      <c r="BE147" s="5"/>
      <c r="BF147" s="5"/>
      <c r="BG147" s="5"/>
      <c r="BH147" s="5"/>
      <c r="BI147" s="5"/>
      <c r="BJ147" s="5"/>
      <c r="BK147" s="5"/>
      <c r="BL147" s="5"/>
      <c r="BM147" s="5"/>
      <c r="BN147" s="5"/>
      <c r="BO147" s="5"/>
      <c r="BP147" s="5"/>
      <c r="BQ147" s="5"/>
      <c r="BR147" s="5"/>
      <c r="BS147" s="5"/>
      <c r="BT147" s="5"/>
    </row>
    <row r="148" spans="1:72" ht="18" customHeight="1">
      <c r="A148" s="136"/>
      <c r="B148" s="136"/>
      <c r="C148" s="136"/>
      <c r="D148" s="150" t="s">
        <v>650</v>
      </c>
      <c r="E148" s="150" t="s">
        <v>72</v>
      </c>
      <c r="F148" s="150" t="s">
        <v>1099</v>
      </c>
      <c r="G148" s="147"/>
      <c r="H148" s="147"/>
      <c r="I148" s="147"/>
      <c r="J148" s="147"/>
      <c r="K148" s="147"/>
      <c r="L148" s="147"/>
      <c r="M148" s="147"/>
      <c r="N148" s="147"/>
      <c r="O148" s="147"/>
      <c r="P148" s="147"/>
      <c r="Q148" s="147"/>
      <c r="R148" s="147"/>
      <c r="S148" s="147"/>
      <c r="T148" s="147"/>
      <c r="U148" s="147"/>
      <c r="V148" s="147"/>
      <c r="W148" s="147"/>
      <c r="X148" s="147"/>
      <c r="Y148" s="147"/>
      <c r="Z148" s="147"/>
      <c r="AA148" s="147"/>
      <c r="AB148" s="147"/>
      <c r="AC148" s="147"/>
      <c r="AD148" s="147"/>
      <c r="AE148" s="147"/>
      <c r="AF148" s="147"/>
      <c r="AG148" s="147"/>
      <c r="AH148" s="147"/>
      <c r="AI148" s="147"/>
      <c r="AJ148" s="196" t="str">
        <f t="shared" si="36"/>
        <v/>
      </c>
      <c r="AK148" s="196" t="str">
        <f t="shared" si="37"/>
        <v/>
      </c>
      <c r="AL148" s="196" t="str">
        <f t="shared" si="38"/>
        <v/>
      </c>
      <c r="AM148" s="196" t="str">
        <f t="shared" si="39"/>
        <v/>
      </c>
      <c r="AN148" s="196" t="str">
        <f t="shared" si="40"/>
        <v/>
      </c>
      <c r="AO148" s="196" t="str">
        <f t="shared" si="41"/>
        <v/>
      </c>
      <c r="AP148" s="196" t="str">
        <f t="shared" si="42"/>
        <v/>
      </c>
      <c r="AQ148" s="196" t="str">
        <f t="shared" si="43"/>
        <v/>
      </c>
      <c r="AR148" s="196" t="str">
        <f t="shared" si="44"/>
        <v/>
      </c>
      <c r="AS148" s="150" t="s">
        <v>82</v>
      </c>
      <c r="AT148" s="147"/>
      <c r="AU148" s="193" t="s">
        <v>1080</v>
      </c>
      <c r="AV148" s="147"/>
      <c r="AW148" s="147"/>
      <c r="AX148" s="147"/>
      <c r="AY148" s="147"/>
      <c r="AZ148" s="147"/>
      <c r="BA148" s="5"/>
      <c r="BB148" s="5"/>
      <c r="BC148" s="5"/>
      <c r="BD148" s="5"/>
      <c r="BE148" s="5"/>
      <c r="BF148" s="5"/>
      <c r="BG148" s="5"/>
      <c r="BH148" s="5"/>
      <c r="BI148" s="5"/>
      <c r="BJ148" s="5"/>
      <c r="BK148" s="5"/>
      <c r="BL148" s="5"/>
      <c r="BM148" s="5"/>
      <c r="BN148" s="5"/>
      <c r="BO148" s="5"/>
      <c r="BP148" s="5"/>
      <c r="BQ148" s="5"/>
      <c r="BR148" s="5"/>
      <c r="BS148" s="5"/>
      <c r="BT148" s="5"/>
    </row>
    <row r="149" spans="1:72" ht="15.75" customHeight="1">
      <c r="A149" s="136"/>
      <c r="B149" s="136"/>
      <c r="C149" s="136"/>
      <c r="D149" s="150" t="s">
        <v>650</v>
      </c>
      <c r="E149" s="150" t="s">
        <v>51</v>
      </c>
      <c r="F149" s="150" t="s">
        <v>1100</v>
      </c>
      <c r="G149" s="150" t="s">
        <v>943</v>
      </c>
      <c r="H149" s="150" t="s">
        <v>944</v>
      </c>
      <c r="I149" s="150" t="s">
        <v>945</v>
      </c>
      <c r="J149" s="150" t="s">
        <v>943</v>
      </c>
      <c r="K149" s="34" t="s">
        <v>1057</v>
      </c>
      <c r="L149" s="150" t="s">
        <v>947</v>
      </c>
      <c r="M149" s="11" t="s">
        <v>1034</v>
      </c>
      <c r="N149" s="150" t="s">
        <v>949</v>
      </c>
      <c r="O149" s="152" t="s">
        <v>950</v>
      </c>
      <c r="P149" s="147"/>
      <c r="Q149" s="147"/>
      <c r="R149" s="147"/>
      <c r="S149" s="147"/>
      <c r="T149" s="147"/>
      <c r="U149" s="147"/>
      <c r="V149" s="147"/>
      <c r="W149" s="147"/>
      <c r="X149" s="147"/>
      <c r="Y149" s="147"/>
      <c r="Z149" s="147"/>
      <c r="AA149" s="147"/>
      <c r="AB149" s="147"/>
      <c r="AC149" s="147"/>
      <c r="AD149" s="147"/>
      <c r="AE149" s="147"/>
      <c r="AF149" s="147"/>
      <c r="AG149" s="147"/>
      <c r="AH149" s="147"/>
      <c r="AI149" s="147"/>
      <c r="AJ149" s="196" t="str">
        <f t="shared" si="36"/>
        <v/>
      </c>
      <c r="AK149" s="196" t="str">
        <f t="shared" si="37"/>
        <v/>
      </c>
      <c r="AL149" s="196" t="str">
        <f t="shared" si="38"/>
        <v/>
      </c>
      <c r="AM149" s="196" t="str">
        <f t="shared" si="39"/>
        <v/>
      </c>
      <c r="AN149" s="196" t="str">
        <f t="shared" si="40"/>
        <v/>
      </c>
      <c r="AO149" s="196" t="str">
        <f t="shared" si="41"/>
        <v/>
      </c>
      <c r="AP149" s="196" t="str">
        <f t="shared" si="42"/>
        <v/>
      </c>
      <c r="AQ149" s="196" t="str">
        <f t="shared" si="43"/>
        <v/>
      </c>
      <c r="AR149" s="196" t="str">
        <f t="shared" si="44"/>
        <v/>
      </c>
      <c r="AS149" s="147"/>
      <c r="AT149" s="147"/>
      <c r="AU149" s="153"/>
      <c r="AV149" s="147"/>
      <c r="AW149" s="147"/>
      <c r="AX149" s="147"/>
      <c r="AY149" s="147"/>
      <c r="AZ149" s="147"/>
      <c r="BA149" s="5"/>
      <c r="BB149" s="5"/>
      <c r="BC149" s="5"/>
      <c r="BD149" s="5"/>
      <c r="BE149" s="5"/>
      <c r="BF149" s="5"/>
      <c r="BG149" s="5"/>
      <c r="BH149" s="5"/>
      <c r="BI149" s="5"/>
      <c r="BJ149" s="5"/>
      <c r="BK149" s="5"/>
      <c r="BL149" s="5"/>
      <c r="BM149" s="5"/>
      <c r="BN149" s="5"/>
      <c r="BO149" s="5"/>
      <c r="BP149" s="5"/>
      <c r="BQ149" s="5"/>
      <c r="BR149" s="5"/>
      <c r="BS149" s="5"/>
      <c r="BT149" s="5"/>
    </row>
    <row r="150" spans="1:72" ht="18" customHeight="1">
      <c r="A150" s="136"/>
      <c r="B150" s="136"/>
      <c r="C150" s="136"/>
      <c r="D150" s="150" t="s">
        <v>650</v>
      </c>
      <c r="E150" s="150" t="s">
        <v>489</v>
      </c>
      <c r="F150" s="150" t="s">
        <v>1101</v>
      </c>
      <c r="G150" s="150" t="s">
        <v>1102</v>
      </c>
      <c r="H150" s="150" t="s">
        <v>1103</v>
      </c>
      <c r="I150" s="150" t="s">
        <v>1104</v>
      </c>
      <c r="J150" s="11" t="s">
        <v>1105</v>
      </c>
      <c r="K150" s="12" t="s">
        <v>1106</v>
      </c>
      <c r="L150" s="150" t="s">
        <v>1107</v>
      </c>
      <c r="M150" s="11" t="s">
        <v>1108</v>
      </c>
      <c r="N150" s="150" t="s">
        <v>1109</v>
      </c>
      <c r="O150" s="152" t="s">
        <v>1110</v>
      </c>
      <c r="P150" s="150" t="s">
        <v>1111</v>
      </c>
      <c r="Q150" s="150" t="s">
        <v>1111</v>
      </c>
      <c r="R150" s="150" t="s">
        <v>1111</v>
      </c>
      <c r="S150" s="150" t="s">
        <v>1111</v>
      </c>
      <c r="T150" s="150" t="s">
        <v>1111</v>
      </c>
      <c r="U150" s="150" t="s">
        <v>1111</v>
      </c>
      <c r="V150" s="150" t="s">
        <v>1111</v>
      </c>
      <c r="W150" s="150" t="s">
        <v>1111</v>
      </c>
      <c r="X150" s="150" t="s">
        <v>1111</v>
      </c>
      <c r="Y150" s="147"/>
      <c r="Z150" s="147"/>
      <c r="AA150" s="147"/>
      <c r="AB150" s="147"/>
      <c r="AC150" s="147"/>
      <c r="AD150" s="147"/>
      <c r="AE150" s="147"/>
      <c r="AF150" s="147"/>
      <c r="AG150" s="147"/>
      <c r="AH150" s="147"/>
      <c r="AI150" s="150" t="s">
        <v>94</v>
      </c>
      <c r="AJ150" s="196" t="str">
        <f t="shared" si="36"/>
        <v>Sorry, this response is required.</v>
      </c>
      <c r="AK150" s="196" t="str">
        <f t="shared" si="37"/>
        <v>Désolé, réponse obligatoire!</v>
      </c>
      <c r="AL150" s="196" t="str">
        <f t="shared" si="38"/>
        <v>Disculpe, pero esta respuesta es necesaria!</v>
      </c>
      <c r="AM150" s="196" t="str">
        <f t="shared" si="39"/>
        <v>Sorry, this response is required.</v>
      </c>
      <c r="AN150" s="196" t="str">
        <f t="shared" si="40"/>
        <v>هذا الجواب الزامي.</v>
      </c>
      <c r="AO150" s="196" t="str">
        <f t="shared" si="41"/>
        <v>Pole, hii jawabu linahitajika!</v>
      </c>
      <c r="AP150" s="196" t="str">
        <f t="shared" si="42"/>
        <v>សូមទោស ត្រូវការចម្លើយនេះ!</v>
      </c>
      <c r="AQ150" s="196" t="str">
        <f t="shared" si="43"/>
        <v>Iki kibazo ugomba kugisubiza!</v>
      </c>
      <c r="AR150" s="196" t="str">
        <f t="shared" si="44"/>
        <v>Xin lỗi, câu trả lời là bắt buộc!</v>
      </c>
      <c r="AS150" s="147"/>
      <c r="AT150" s="147"/>
      <c r="AU150" s="193" t="s">
        <v>1080</v>
      </c>
      <c r="AV150" s="147"/>
      <c r="AW150" s="147"/>
      <c r="AX150" s="147"/>
      <c r="AY150" s="147"/>
      <c r="AZ150" s="147"/>
      <c r="BA150" s="5"/>
      <c r="BB150" s="5"/>
      <c r="BC150" s="5"/>
      <c r="BD150" s="5"/>
      <c r="BE150" s="5"/>
      <c r="BF150" s="5"/>
      <c r="BG150" s="5"/>
      <c r="BH150" s="5"/>
      <c r="BI150" s="5"/>
      <c r="BJ150" s="5"/>
      <c r="BK150" s="5"/>
      <c r="BL150" s="5"/>
      <c r="BM150" s="5"/>
      <c r="BN150" s="5"/>
      <c r="BO150" s="5"/>
      <c r="BP150" s="5"/>
      <c r="BQ150" s="5"/>
      <c r="BR150" s="5"/>
      <c r="BS150" s="5"/>
      <c r="BT150" s="5"/>
    </row>
    <row r="151" spans="1:72" ht="18" customHeight="1">
      <c r="A151" s="136"/>
      <c r="B151" s="136"/>
      <c r="C151" s="136"/>
      <c r="D151" s="150" t="s">
        <v>650</v>
      </c>
      <c r="E151" s="150" t="s">
        <v>1112</v>
      </c>
      <c r="F151" s="150" t="s">
        <v>1113</v>
      </c>
      <c r="G151" s="150" t="s">
        <v>1114</v>
      </c>
      <c r="H151" s="150" t="s">
        <v>1115</v>
      </c>
      <c r="I151" s="150" t="s">
        <v>1116</v>
      </c>
      <c r="J151" s="11" t="s">
        <v>1117</v>
      </c>
      <c r="K151" s="12" t="s">
        <v>1118</v>
      </c>
      <c r="L151" s="150" t="s">
        <v>1119</v>
      </c>
      <c r="M151" s="11" t="s">
        <v>1120</v>
      </c>
      <c r="N151" s="150" t="s">
        <v>1121</v>
      </c>
      <c r="O151" s="152" t="s">
        <v>1122</v>
      </c>
      <c r="P151" s="147"/>
      <c r="Q151" s="147"/>
      <c r="R151" s="147"/>
      <c r="S151" s="147"/>
      <c r="T151" s="147"/>
      <c r="U151" s="147"/>
      <c r="V151" s="147"/>
      <c r="W151" s="147"/>
      <c r="X151" s="147"/>
      <c r="Y151" s="147"/>
      <c r="Z151" s="147"/>
      <c r="AA151" s="147"/>
      <c r="AB151" s="147"/>
      <c r="AC151" s="147"/>
      <c r="AD151" s="147"/>
      <c r="AE151" s="147"/>
      <c r="AF151" s="147"/>
      <c r="AG151" s="147"/>
      <c r="AH151" s="147"/>
      <c r="AI151" s="150" t="s">
        <v>94</v>
      </c>
      <c r="AJ151" s="196" t="str">
        <f t="shared" si="36"/>
        <v>Sorry, this response is required.</v>
      </c>
      <c r="AK151" s="196" t="str">
        <f t="shared" si="37"/>
        <v>Désolé, réponse obligatoire!</v>
      </c>
      <c r="AL151" s="196" t="str">
        <f t="shared" si="38"/>
        <v>Disculpe, pero esta respuesta es necesaria!</v>
      </c>
      <c r="AM151" s="196" t="str">
        <f t="shared" si="39"/>
        <v>Sorry, this response is required.</v>
      </c>
      <c r="AN151" s="196" t="str">
        <f t="shared" si="40"/>
        <v>هذا الجواب الزامي.</v>
      </c>
      <c r="AO151" s="196" t="str">
        <f t="shared" si="41"/>
        <v>Pole, hii jawabu linahitajika!</v>
      </c>
      <c r="AP151" s="196" t="str">
        <f t="shared" si="42"/>
        <v>សូមទោស ត្រូវការចម្លើយនេះ!</v>
      </c>
      <c r="AQ151" s="196" t="str">
        <f t="shared" si="43"/>
        <v>Iki kibazo ugomba kugisubiza!</v>
      </c>
      <c r="AR151" s="196" t="str">
        <f t="shared" si="44"/>
        <v>Xin lỗi, câu trả lời là bắt buộc!</v>
      </c>
      <c r="AS151" s="163" t="s">
        <v>513</v>
      </c>
      <c r="AT151" s="150" t="s">
        <v>1123</v>
      </c>
      <c r="AU151" s="193" t="s">
        <v>1080</v>
      </c>
      <c r="AV151" s="147"/>
      <c r="AW151" s="147"/>
      <c r="AX151" s="147"/>
      <c r="AY151" s="147"/>
      <c r="AZ151" s="147"/>
      <c r="BA151" s="5"/>
      <c r="BB151" s="5"/>
      <c r="BC151" s="5"/>
      <c r="BD151" s="5"/>
      <c r="BE151" s="5"/>
      <c r="BF151" s="5"/>
      <c r="BG151" s="5"/>
      <c r="BH151" s="5"/>
      <c r="BI151" s="5"/>
      <c r="BJ151" s="5"/>
      <c r="BK151" s="5"/>
      <c r="BL151" s="5"/>
      <c r="BM151" s="5"/>
      <c r="BN151" s="5"/>
      <c r="BO151" s="5"/>
      <c r="BP151" s="5"/>
      <c r="BQ151" s="5"/>
      <c r="BR151" s="5"/>
      <c r="BS151" s="5"/>
      <c r="BT151" s="5"/>
    </row>
    <row r="152" spans="1:72" ht="18" customHeight="1">
      <c r="A152" s="136"/>
      <c r="B152" s="136"/>
      <c r="C152" s="136"/>
      <c r="D152" s="150" t="s">
        <v>650</v>
      </c>
      <c r="E152" s="150" t="s">
        <v>178</v>
      </c>
      <c r="F152" s="150" t="s">
        <v>1124</v>
      </c>
      <c r="G152" s="154" t="s">
        <v>1125</v>
      </c>
      <c r="H152" s="147"/>
      <c r="I152" s="147"/>
      <c r="J152" s="147"/>
      <c r="K152" s="147"/>
      <c r="L152" s="147"/>
      <c r="M152" s="147"/>
      <c r="N152" s="147"/>
      <c r="O152" s="217"/>
      <c r="P152" s="147"/>
      <c r="Q152" s="147"/>
      <c r="R152" s="147"/>
      <c r="S152" s="147"/>
      <c r="T152" s="147"/>
      <c r="U152" s="147"/>
      <c r="V152" s="147"/>
      <c r="W152" s="147"/>
      <c r="X152" s="147"/>
      <c r="Y152" s="147"/>
      <c r="Z152" s="147"/>
      <c r="AA152" s="147"/>
      <c r="AB152" s="147"/>
      <c r="AC152" s="147"/>
      <c r="AD152" s="147"/>
      <c r="AE152" s="147"/>
      <c r="AF152" s="147"/>
      <c r="AG152" s="147"/>
      <c r="AH152" s="147"/>
      <c r="AI152" s="150" t="s">
        <v>94</v>
      </c>
      <c r="AJ152" s="196" t="str">
        <f t="shared" si="36"/>
        <v>Sorry, this response is required.</v>
      </c>
      <c r="AK152" s="196" t="str">
        <f t="shared" si="37"/>
        <v>Désolé, réponse obligatoire!</v>
      </c>
      <c r="AL152" s="196" t="str">
        <f t="shared" si="38"/>
        <v>Disculpe, pero esta respuesta es necesaria!</v>
      </c>
      <c r="AM152" s="196" t="str">
        <f t="shared" si="39"/>
        <v>Sorry, this response is required.</v>
      </c>
      <c r="AN152" s="196" t="str">
        <f t="shared" si="40"/>
        <v>هذا الجواب الزامي.</v>
      </c>
      <c r="AO152" s="196" t="str">
        <f t="shared" si="41"/>
        <v>Pole, hii jawabu linahitajika!</v>
      </c>
      <c r="AP152" s="196" t="str">
        <f t="shared" si="42"/>
        <v>សូមទោស ត្រូវការចម្លើយនេះ!</v>
      </c>
      <c r="AQ152" s="196" t="str">
        <f t="shared" si="43"/>
        <v>Iki kibazo ugomba kugisubiza!</v>
      </c>
      <c r="AR152" s="196" t="str">
        <f t="shared" si="44"/>
        <v>Xin lỗi, câu trả lời là bắt buộc!</v>
      </c>
      <c r="AS152" s="147"/>
      <c r="AT152" s="147"/>
      <c r="AU152" s="193" t="s">
        <v>1126</v>
      </c>
      <c r="AV152" s="147"/>
      <c r="AW152" s="147"/>
      <c r="AX152" s="147"/>
      <c r="AY152" s="147"/>
      <c r="AZ152" s="147"/>
      <c r="BA152" s="5"/>
      <c r="BB152" s="5"/>
      <c r="BC152" s="5"/>
      <c r="BD152" s="5"/>
      <c r="BE152" s="5"/>
      <c r="BF152" s="5"/>
      <c r="BG152" s="5"/>
      <c r="BH152" s="5"/>
      <c r="BI152" s="5"/>
      <c r="BJ152" s="5"/>
      <c r="BK152" s="5"/>
      <c r="BL152" s="5"/>
      <c r="BM152" s="5"/>
      <c r="BN152" s="5"/>
      <c r="BO152" s="5"/>
      <c r="BP152" s="5"/>
      <c r="BQ152" s="5"/>
      <c r="BR152" s="5"/>
      <c r="BS152" s="5"/>
      <c r="BT152" s="5"/>
    </row>
    <row r="153" spans="1:72" ht="18" customHeight="1">
      <c r="A153" s="136"/>
      <c r="B153" s="136"/>
      <c r="C153" s="136"/>
      <c r="D153" s="150" t="s">
        <v>650</v>
      </c>
      <c r="E153" s="150" t="s">
        <v>112</v>
      </c>
      <c r="F153" s="147"/>
      <c r="G153" s="147"/>
      <c r="H153" s="147"/>
      <c r="I153" s="147"/>
      <c r="J153" s="147"/>
      <c r="K153" s="147"/>
      <c r="L153" s="147"/>
      <c r="M153" s="147"/>
      <c r="N153" s="147"/>
      <c r="O153" s="161"/>
      <c r="P153" s="147"/>
      <c r="Q153" s="147"/>
      <c r="R153" s="147"/>
      <c r="S153" s="147"/>
      <c r="T153" s="147"/>
      <c r="U153" s="147"/>
      <c r="V153" s="147"/>
      <c r="W153" s="147"/>
      <c r="X153" s="147"/>
      <c r="Y153" s="147"/>
      <c r="Z153" s="147"/>
      <c r="AA153" s="147"/>
      <c r="AB153" s="147"/>
      <c r="AC153" s="147"/>
      <c r="AD153" s="147"/>
      <c r="AE153" s="147"/>
      <c r="AF153" s="147"/>
      <c r="AG153" s="147"/>
      <c r="AH153" s="147"/>
      <c r="AI153" s="147"/>
      <c r="AJ153" s="196" t="str">
        <f t="shared" si="36"/>
        <v/>
      </c>
      <c r="AK153" s="196" t="str">
        <f t="shared" si="37"/>
        <v/>
      </c>
      <c r="AL153" s="196" t="str">
        <f t="shared" si="38"/>
        <v/>
      </c>
      <c r="AM153" s="196" t="str">
        <f t="shared" si="39"/>
        <v/>
      </c>
      <c r="AN153" s="196" t="str">
        <f t="shared" si="40"/>
        <v/>
      </c>
      <c r="AO153" s="196" t="str">
        <f t="shared" si="41"/>
        <v/>
      </c>
      <c r="AP153" s="196" t="str">
        <f t="shared" si="42"/>
        <v/>
      </c>
      <c r="AQ153" s="196" t="str">
        <f t="shared" si="43"/>
        <v/>
      </c>
      <c r="AR153" s="196" t="str">
        <f t="shared" si="44"/>
        <v/>
      </c>
      <c r="AS153" s="147"/>
      <c r="AT153" s="147"/>
      <c r="AU153" s="153"/>
      <c r="AV153" s="147"/>
      <c r="AW153" s="147"/>
      <c r="AX153" s="147"/>
      <c r="AY153" s="147"/>
      <c r="AZ153" s="147"/>
      <c r="BA153" s="5"/>
      <c r="BB153" s="5"/>
      <c r="BC153" s="5"/>
      <c r="BD153" s="5"/>
      <c r="BE153" s="5"/>
      <c r="BF153" s="5"/>
      <c r="BG153" s="5"/>
      <c r="BH153" s="5"/>
      <c r="BI153" s="5"/>
      <c r="BJ153" s="5"/>
      <c r="BK153" s="5"/>
      <c r="BL153" s="5"/>
      <c r="BM153" s="5"/>
      <c r="BN153" s="5"/>
      <c r="BO153" s="5"/>
      <c r="BP153" s="5"/>
      <c r="BQ153" s="5"/>
      <c r="BR153" s="5"/>
      <c r="BS153" s="5"/>
      <c r="BT153" s="5"/>
    </row>
    <row r="154" spans="1:72" ht="18" customHeight="1">
      <c r="A154" s="136"/>
      <c r="B154" s="136"/>
      <c r="C154" s="136"/>
      <c r="D154" s="150" t="s">
        <v>543</v>
      </c>
      <c r="E154" s="150" t="s">
        <v>72</v>
      </c>
      <c r="F154" s="150" t="s">
        <v>1127</v>
      </c>
      <c r="G154" s="147"/>
      <c r="H154" s="147"/>
      <c r="I154" s="147"/>
      <c r="J154" s="147"/>
      <c r="K154" s="147"/>
      <c r="L154" s="147"/>
      <c r="M154" s="147"/>
      <c r="N154" s="147"/>
      <c r="O154" s="161"/>
      <c r="P154" s="147"/>
      <c r="Q154" s="147"/>
      <c r="R154" s="147"/>
      <c r="S154" s="147"/>
      <c r="T154" s="147"/>
      <c r="U154" s="147"/>
      <c r="V154" s="147"/>
      <c r="W154" s="147"/>
      <c r="X154" s="147"/>
      <c r="Y154" s="147"/>
      <c r="Z154" s="147"/>
      <c r="AA154" s="147"/>
      <c r="AB154" s="147"/>
      <c r="AC154" s="147"/>
      <c r="AD154" s="147"/>
      <c r="AE154" s="147"/>
      <c r="AF154" s="147"/>
      <c r="AG154" s="147"/>
      <c r="AH154" s="147"/>
      <c r="AI154" s="147"/>
      <c r="AJ154" s="196" t="str">
        <f t="shared" si="36"/>
        <v/>
      </c>
      <c r="AK154" s="196" t="str">
        <f t="shared" si="37"/>
        <v/>
      </c>
      <c r="AL154" s="196" t="str">
        <f t="shared" si="38"/>
        <v/>
      </c>
      <c r="AM154" s="196" t="str">
        <f t="shared" si="39"/>
        <v/>
      </c>
      <c r="AN154" s="196" t="str">
        <f t="shared" si="40"/>
        <v/>
      </c>
      <c r="AO154" s="196" t="str">
        <f t="shared" si="41"/>
        <v/>
      </c>
      <c r="AP154" s="196" t="str">
        <f t="shared" si="42"/>
        <v/>
      </c>
      <c r="AQ154" s="196" t="str">
        <f t="shared" si="43"/>
        <v/>
      </c>
      <c r="AR154" s="196" t="str">
        <f t="shared" si="44"/>
        <v/>
      </c>
      <c r="AS154" s="150" t="s">
        <v>82</v>
      </c>
      <c r="AT154" s="147"/>
      <c r="AU154" s="153"/>
      <c r="AV154" s="147"/>
      <c r="AW154" s="147"/>
      <c r="AX154" s="147"/>
      <c r="AY154" s="147"/>
      <c r="AZ154" s="147"/>
      <c r="BA154" s="5"/>
      <c r="BB154" s="5"/>
      <c r="BC154" s="5"/>
      <c r="BD154" s="5"/>
      <c r="BE154" s="5"/>
      <c r="BF154" s="5"/>
      <c r="BG154" s="5"/>
      <c r="BH154" s="5"/>
      <c r="BI154" s="5"/>
      <c r="BJ154" s="5"/>
      <c r="BK154" s="5"/>
      <c r="BL154" s="5"/>
      <c r="BM154" s="5"/>
      <c r="BN154" s="5"/>
      <c r="BO154" s="5"/>
      <c r="BP154" s="5"/>
      <c r="BQ154" s="5"/>
      <c r="BR154" s="5"/>
      <c r="BS154" s="5"/>
      <c r="BT154" s="5"/>
    </row>
    <row r="155" spans="1:72" ht="15.75" customHeight="1">
      <c r="A155" s="136"/>
      <c r="B155" s="136"/>
      <c r="C155" s="136"/>
      <c r="D155" s="150" t="s">
        <v>543</v>
      </c>
      <c r="E155" s="150" t="s">
        <v>51</v>
      </c>
      <c r="F155" s="150" t="s">
        <v>1128</v>
      </c>
      <c r="G155" s="150" t="s">
        <v>943</v>
      </c>
      <c r="H155" s="150" t="s">
        <v>1129</v>
      </c>
      <c r="I155" s="150" t="s">
        <v>945</v>
      </c>
      <c r="J155" s="150" t="s">
        <v>943</v>
      </c>
      <c r="K155" s="34" t="s">
        <v>1057</v>
      </c>
      <c r="L155" s="150" t="s">
        <v>947</v>
      </c>
      <c r="M155" s="11" t="s">
        <v>1034</v>
      </c>
      <c r="N155" s="150" t="s">
        <v>949</v>
      </c>
      <c r="O155" s="152" t="s">
        <v>950</v>
      </c>
      <c r="P155" s="147"/>
      <c r="Q155" s="147"/>
      <c r="R155" s="147"/>
      <c r="S155" s="147"/>
      <c r="T155" s="147"/>
      <c r="U155" s="147"/>
      <c r="V155" s="147"/>
      <c r="W155" s="147"/>
      <c r="X155" s="147"/>
      <c r="Y155" s="147"/>
      <c r="Z155" s="147"/>
      <c r="AA155" s="147"/>
      <c r="AB155" s="147"/>
      <c r="AC155" s="147"/>
      <c r="AD155" s="147"/>
      <c r="AE155" s="147"/>
      <c r="AF155" s="147"/>
      <c r="AG155" s="147"/>
      <c r="AH155" s="147"/>
      <c r="AI155" s="147"/>
      <c r="AJ155" s="196" t="str">
        <f t="shared" si="36"/>
        <v/>
      </c>
      <c r="AK155" s="196" t="str">
        <f t="shared" si="37"/>
        <v/>
      </c>
      <c r="AL155" s="196" t="str">
        <f t="shared" si="38"/>
        <v/>
      </c>
      <c r="AM155" s="196" t="str">
        <f t="shared" si="39"/>
        <v/>
      </c>
      <c r="AN155" s="196" t="str">
        <f t="shared" si="40"/>
        <v/>
      </c>
      <c r="AO155" s="196" t="str">
        <f t="shared" si="41"/>
        <v/>
      </c>
      <c r="AP155" s="196" t="str">
        <f t="shared" si="42"/>
        <v/>
      </c>
      <c r="AQ155" s="196" t="str">
        <f t="shared" si="43"/>
        <v/>
      </c>
      <c r="AR155" s="196" t="str">
        <f t="shared" si="44"/>
        <v/>
      </c>
      <c r="AS155" s="147"/>
      <c r="AT155" s="147"/>
      <c r="AU155" s="193" t="s">
        <v>1130</v>
      </c>
      <c r="AV155" s="147"/>
      <c r="AW155" s="147"/>
      <c r="AX155" s="147"/>
      <c r="AY155" s="147"/>
      <c r="AZ155" s="147"/>
      <c r="BA155" s="5"/>
      <c r="BB155" s="5"/>
      <c r="BC155" s="5"/>
      <c r="BD155" s="5"/>
      <c r="BE155" s="5"/>
      <c r="BF155" s="5"/>
      <c r="BG155" s="5"/>
      <c r="BH155" s="5"/>
      <c r="BI155" s="5"/>
      <c r="BJ155" s="5"/>
      <c r="BK155" s="5"/>
      <c r="BL155" s="5"/>
      <c r="BM155" s="5"/>
      <c r="BN155" s="5"/>
      <c r="BO155" s="5"/>
      <c r="BP155" s="5"/>
      <c r="BQ155" s="5"/>
      <c r="BR155" s="5"/>
      <c r="BS155" s="5"/>
      <c r="BT155" s="5"/>
    </row>
    <row r="156" spans="1:72" ht="18" customHeight="1">
      <c r="A156" s="136"/>
      <c r="B156" s="136"/>
      <c r="C156" s="136"/>
      <c r="D156" s="150" t="s">
        <v>543</v>
      </c>
      <c r="E156" s="150" t="s">
        <v>544</v>
      </c>
      <c r="F156" s="150" t="s">
        <v>1131</v>
      </c>
      <c r="G156" s="150" t="s">
        <v>1132</v>
      </c>
      <c r="H156" s="150" t="s">
        <v>1133</v>
      </c>
      <c r="I156" s="150" t="s">
        <v>1134</v>
      </c>
      <c r="J156" s="11" t="s">
        <v>1135</v>
      </c>
      <c r="K156" s="12" t="s">
        <v>1136</v>
      </c>
      <c r="L156" s="150" t="s">
        <v>1137</v>
      </c>
      <c r="M156" s="11" t="s">
        <v>1138</v>
      </c>
      <c r="N156" s="150" t="s">
        <v>1139</v>
      </c>
      <c r="O156" s="152" t="s">
        <v>1140</v>
      </c>
      <c r="P156" s="147"/>
      <c r="Q156" s="147"/>
      <c r="R156" s="147"/>
      <c r="S156" s="147"/>
      <c r="T156" s="147"/>
      <c r="U156" s="147"/>
      <c r="V156" s="147"/>
      <c r="W156" s="147"/>
      <c r="X156" s="147"/>
      <c r="Y156" s="147"/>
      <c r="Z156" s="147"/>
      <c r="AA156" s="147"/>
      <c r="AB156" s="147"/>
      <c r="AC156" s="147"/>
      <c r="AD156" s="147"/>
      <c r="AE156" s="147"/>
      <c r="AF156" s="147"/>
      <c r="AG156" s="147"/>
      <c r="AH156" s="147"/>
      <c r="AI156" s="150" t="s">
        <v>94</v>
      </c>
      <c r="AJ156" s="196" t="str">
        <f t="shared" si="36"/>
        <v>Sorry, this response is required.</v>
      </c>
      <c r="AK156" s="196" t="str">
        <f t="shared" si="37"/>
        <v>Désolé, réponse obligatoire!</v>
      </c>
      <c r="AL156" s="196" t="str">
        <f t="shared" si="38"/>
        <v>Disculpe, pero esta respuesta es necesaria!</v>
      </c>
      <c r="AM156" s="196" t="str">
        <f t="shared" si="39"/>
        <v>Sorry, this response is required.</v>
      </c>
      <c r="AN156" s="196" t="str">
        <f t="shared" si="40"/>
        <v>هذا الجواب الزامي.</v>
      </c>
      <c r="AO156" s="196" t="str">
        <f t="shared" si="41"/>
        <v>Pole, hii jawabu linahitajika!</v>
      </c>
      <c r="AP156" s="196" t="str">
        <f t="shared" si="42"/>
        <v>សូមទោស ត្រូវការចម្លើយនេះ!</v>
      </c>
      <c r="AQ156" s="196" t="str">
        <f t="shared" si="43"/>
        <v>Iki kibazo ugomba kugisubiza!</v>
      </c>
      <c r="AR156" s="196" t="str">
        <f t="shared" si="44"/>
        <v>Xin lỗi, câu trả lời là bắt buộc!</v>
      </c>
      <c r="AS156" s="147"/>
      <c r="AT156" s="147"/>
      <c r="AU156" s="193" t="s">
        <v>1141</v>
      </c>
      <c r="AV156" s="147"/>
      <c r="AW156" s="147"/>
      <c r="AX156" s="147"/>
      <c r="AY156" s="147"/>
      <c r="AZ156" s="147"/>
      <c r="BA156" s="5"/>
      <c r="BB156" s="5"/>
      <c r="BC156" s="5"/>
      <c r="BD156" s="5"/>
      <c r="BE156" s="5"/>
      <c r="BF156" s="5"/>
      <c r="BG156" s="5"/>
      <c r="BH156" s="5"/>
      <c r="BI156" s="5"/>
      <c r="BJ156" s="5"/>
      <c r="BK156" s="5"/>
      <c r="BL156" s="5"/>
      <c r="BM156" s="5"/>
      <c r="BN156" s="5"/>
      <c r="BO156" s="5"/>
      <c r="BP156" s="5"/>
      <c r="BQ156" s="5"/>
      <c r="BR156" s="5"/>
      <c r="BS156" s="5"/>
      <c r="BT156" s="5"/>
    </row>
    <row r="157" spans="1:72" ht="18" customHeight="1">
      <c r="A157" s="136"/>
      <c r="B157" s="136"/>
      <c r="C157" s="136"/>
      <c r="D157" s="150" t="s">
        <v>543</v>
      </c>
      <c r="E157" s="150" t="s">
        <v>544</v>
      </c>
      <c r="F157" s="150" t="s">
        <v>1142</v>
      </c>
      <c r="G157" s="150" t="s">
        <v>1143</v>
      </c>
      <c r="H157" s="150" t="s">
        <v>1144</v>
      </c>
      <c r="I157" s="150" t="s">
        <v>1145</v>
      </c>
      <c r="J157" s="11" t="s">
        <v>1146</v>
      </c>
      <c r="K157" s="12" t="s">
        <v>1147</v>
      </c>
      <c r="L157" s="150" t="s">
        <v>1148</v>
      </c>
      <c r="M157" s="11" t="s">
        <v>1149</v>
      </c>
      <c r="N157" s="150" t="s">
        <v>1150</v>
      </c>
      <c r="O157" s="152" t="s">
        <v>1151</v>
      </c>
      <c r="P157" s="147"/>
      <c r="Q157" s="147"/>
      <c r="R157" s="147"/>
      <c r="S157" s="147"/>
      <c r="T157" s="147"/>
      <c r="U157" s="147"/>
      <c r="V157" s="147"/>
      <c r="W157" s="147"/>
      <c r="X157" s="147"/>
      <c r="Y157" s="147"/>
      <c r="Z157" s="147"/>
      <c r="AA157" s="147"/>
      <c r="AB157" s="147"/>
      <c r="AC157" s="147"/>
      <c r="AD157" s="147"/>
      <c r="AE157" s="147"/>
      <c r="AF157" s="147"/>
      <c r="AG157" s="147"/>
      <c r="AH157" s="147"/>
      <c r="AI157" s="150" t="s">
        <v>94</v>
      </c>
      <c r="AJ157" s="196" t="str">
        <f t="shared" si="36"/>
        <v>Sorry, this response is required.</v>
      </c>
      <c r="AK157" s="196" t="str">
        <f t="shared" si="37"/>
        <v>Désolé, réponse obligatoire!</v>
      </c>
      <c r="AL157" s="196" t="str">
        <f t="shared" si="38"/>
        <v>Disculpe, pero esta respuesta es necesaria!</v>
      </c>
      <c r="AM157" s="196" t="str">
        <f t="shared" si="39"/>
        <v>Sorry, this response is required.</v>
      </c>
      <c r="AN157" s="196" t="str">
        <f t="shared" si="40"/>
        <v>هذا الجواب الزامي.</v>
      </c>
      <c r="AO157" s="196" t="str">
        <f t="shared" si="41"/>
        <v>Pole, hii jawabu linahitajika!</v>
      </c>
      <c r="AP157" s="196" t="str">
        <f t="shared" si="42"/>
        <v>សូមទោស ត្រូវការចម្លើយនេះ!</v>
      </c>
      <c r="AQ157" s="196" t="str">
        <f t="shared" si="43"/>
        <v>Iki kibazo ugomba kugisubiza!</v>
      </c>
      <c r="AR157" s="196" t="str">
        <f t="shared" si="44"/>
        <v>Xin lỗi, câu trả lời là bắt buộc!</v>
      </c>
      <c r="AS157" s="147"/>
      <c r="AT157" s="147"/>
      <c r="AU157" s="193" t="s">
        <v>1069</v>
      </c>
      <c r="AV157" s="147"/>
      <c r="AW157" s="147"/>
      <c r="AX157" s="147"/>
      <c r="AY157" s="147"/>
      <c r="AZ157" s="147"/>
      <c r="BA157" s="5"/>
      <c r="BB157" s="5"/>
      <c r="BC157" s="5"/>
      <c r="BD157" s="5"/>
      <c r="BE157" s="5"/>
      <c r="BF157" s="5"/>
      <c r="BG157" s="5"/>
      <c r="BH157" s="5"/>
      <c r="BI157" s="5"/>
      <c r="BJ157" s="5"/>
      <c r="BK157" s="5"/>
      <c r="BL157" s="5"/>
      <c r="BM157" s="5"/>
      <c r="BN157" s="5"/>
      <c r="BO157" s="5"/>
      <c r="BP157" s="5"/>
      <c r="BQ157" s="5"/>
      <c r="BR157" s="5"/>
      <c r="BS157" s="5"/>
      <c r="BT157" s="5"/>
    </row>
    <row r="158" spans="1:72" ht="18" customHeight="1">
      <c r="A158" s="136"/>
      <c r="B158" s="136"/>
      <c r="C158" s="136"/>
      <c r="D158" s="150" t="s">
        <v>543</v>
      </c>
      <c r="E158" s="150" t="s">
        <v>112</v>
      </c>
      <c r="F158" s="147"/>
      <c r="G158" s="147"/>
      <c r="H158" s="147"/>
      <c r="I158" s="147"/>
      <c r="J158" s="147"/>
      <c r="K158" s="147"/>
      <c r="L158" s="147"/>
      <c r="M158" s="147"/>
      <c r="N158" s="147"/>
      <c r="O158" s="161"/>
      <c r="P158" s="147"/>
      <c r="Q158" s="147"/>
      <c r="R158" s="147"/>
      <c r="S158" s="147"/>
      <c r="T158" s="147"/>
      <c r="U158" s="147"/>
      <c r="V158" s="147"/>
      <c r="W158" s="147"/>
      <c r="X158" s="147"/>
      <c r="Y158" s="147"/>
      <c r="Z158" s="147"/>
      <c r="AA158" s="147"/>
      <c r="AB158" s="147"/>
      <c r="AC158" s="147"/>
      <c r="AD158" s="147"/>
      <c r="AE158" s="147"/>
      <c r="AF158" s="147"/>
      <c r="AG158" s="147"/>
      <c r="AH158" s="147"/>
      <c r="AI158" s="147"/>
      <c r="AJ158" s="196" t="str">
        <f t="shared" si="36"/>
        <v/>
      </c>
      <c r="AK158" s="196" t="str">
        <f t="shared" si="37"/>
        <v/>
      </c>
      <c r="AL158" s="196" t="str">
        <f t="shared" si="38"/>
        <v/>
      </c>
      <c r="AM158" s="196" t="str">
        <f t="shared" si="39"/>
        <v/>
      </c>
      <c r="AN158" s="196" t="str">
        <f t="shared" si="40"/>
        <v/>
      </c>
      <c r="AO158" s="196" t="str">
        <f t="shared" si="41"/>
        <v/>
      </c>
      <c r="AP158" s="196" t="str">
        <f t="shared" si="42"/>
        <v/>
      </c>
      <c r="AQ158" s="196" t="str">
        <f t="shared" si="43"/>
        <v/>
      </c>
      <c r="AR158" s="196" t="str">
        <f t="shared" si="44"/>
        <v/>
      </c>
      <c r="AS158" s="147"/>
      <c r="AT158" s="147"/>
      <c r="AU158" s="153"/>
      <c r="AV158" s="147"/>
      <c r="AW158" s="147"/>
      <c r="AX158" s="147"/>
      <c r="AY158" s="147"/>
      <c r="AZ158" s="147"/>
      <c r="BA158" s="5"/>
      <c r="BB158" s="5"/>
      <c r="BC158" s="5"/>
      <c r="BD158" s="5"/>
      <c r="BE158" s="5"/>
      <c r="BF158" s="5"/>
      <c r="BG158" s="5"/>
      <c r="BH158" s="5"/>
      <c r="BI158" s="5"/>
      <c r="BJ158" s="5"/>
      <c r="BK158" s="5"/>
      <c r="BL158" s="5"/>
      <c r="BM158" s="5"/>
      <c r="BN158" s="5"/>
      <c r="BO158" s="5"/>
      <c r="BP158" s="5"/>
      <c r="BQ158" s="5"/>
      <c r="BR158" s="5"/>
      <c r="BS158" s="5"/>
      <c r="BT158" s="5"/>
    </row>
    <row r="159" spans="1:72" ht="18" customHeight="1">
      <c r="A159" s="136"/>
      <c r="B159" s="136"/>
      <c r="C159" s="136"/>
      <c r="D159" s="150" t="s">
        <v>1152</v>
      </c>
      <c r="E159" s="150" t="s">
        <v>72</v>
      </c>
      <c r="F159" s="150" t="s">
        <v>1153</v>
      </c>
      <c r="G159" s="147"/>
      <c r="H159" s="147"/>
      <c r="I159" s="147"/>
      <c r="J159" s="147"/>
      <c r="K159" s="147"/>
      <c r="L159" s="147"/>
      <c r="M159" s="147"/>
      <c r="N159" s="147"/>
      <c r="O159" s="161"/>
      <c r="P159" s="147"/>
      <c r="Q159" s="147"/>
      <c r="R159" s="147"/>
      <c r="S159" s="147"/>
      <c r="T159" s="147"/>
      <c r="U159" s="147"/>
      <c r="V159" s="147"/>
      <c r="W159" s="147"/>
      <c r="X159" s="147"/>
      <c r="Y159" s="147"/>
      <c r="Z159" s="147"/>
      <c r="AA159" s="147"/>
      <c r="AB159" s="147"/>
      <c r="AC159" s="147"/>
      <c r="AD159" s="147"/>
      <c r="AE159" s="147"/>
      <c r="AF159" s="147"/>
      <c r="AG159" s="147"/>
      <c r="AH159" s="147"/>
      <c r="AI159" s="147"/>
      <c r="AJ159" s="196" t="str">
        <f t="shared" si="36"/>
        <v/>
      </c>
      <c r="AK159" s="196" t="str">
        <f t="shared" si="37"/>
        <v/>
      </c>
      <c r="AL159" s="196" t="str">
        <f t="shared" si="38"/>
        <v/>
      </c>
      <c r="AM159" s="196" t="str">
        <f t="shared" si="39"/>
        <v/>
      </c>
      <c r="AN159" s="196" t="str">
        <f t="shared" si="40"/>
        <v/>
      </c>
      <c r="AO159" s="196" t="str">
        <f t="shared" si="41"/>
        <v/>
      </c>
      <c r="AP159" s="196" t="str">
        <f t="shared" si="42"/>
        <v/>
      </c>
      <c r="AQ159" s="196" t="str">
        <f t="shared" si="43"/>
        <v/>
      </c>
      <c r="AR159" s="196" t="str">
        <f t="shared" si="44"/>
        <v/>
      </c>
      <c r="AS159" s="150" t="s">
        <v>82</v>
      </c>
      <c r="AT159" s="147"/>
      <c r="AU159" s="153"/>
      <c r="AV159" s="147"/>
      <c r="AW159" s="147"/>
      <c r="AX159" s="147"/>
      <c r="AY159" s="147"/>
      <c r="AZ159" s="147"/>
      <c r="BA159" s="5"/>
      <c r="BB159" s="5"/>
      <c r="BC159" s="5"/>
      <c r="BD159" s="5"/>
      <c r="BE159" s="5"/>
      <c r="BF159" s="5"/>
      <c r="BG159" s="5"/>
      <c r="BH159" s="5"/>
      <c r="BI159" s="5"/>
      <c r="BJ159" s="5"/>
      <c r="BK159" s="5"/>
      <c r="BL159" s="5"/>
      <c r="BM159" s="5"/>
      <c r="BN159" s="5"/>
      <c r="BO159" s="5"/>
      <c r="BP159" s="5"/>
      <c r="BQ159" s="5"/>
      <c r="BR159" s="5"/>
      <c r="BS159" s="5"/>
      <c r="BT159" s="5"/>
    </row>
    <row r="160" spans="1:72" ht="15.75" customHeight="1">
      <c r="A160" s="136"/>
      <c r="B160" s="136"/>
      <c r="C160" s="136"/>
      <c r="D160" s="150" t="s">
        <v>1152</v>
      </c>
      <c r="E160" s="150" t="s">
        <v>51</v>
      </c>
      <c r="F160" s="150" t="s">
        <v>1154</v>
      </c>
      <c r="G160" s="150" t="s">
        <v>943</v>
      </c>
      <c r="H160" s="150" t="s">
        <v>1129</v>
      </c>
      <c r="I160" s="150" t="s">
        <v>945</v>
      </c>
      <c r="J160" s="150" t="s">
        <v>943</v>
      </c>
      <c r="K160" s="34" t="s">
        <v>1057</v>
      </c>
      <c r="L160" s="150" t="s">
        <v>947</v>
      </c>
      <c r="M160" s="11" t="s">
        <v>1034</v>
      </c>
      <c r="N160" s="150" t="s">
        <v>1155</v>
      </c>
      <c r="O160" s="152" t="s">
        <v>950</v>
      </c>
      <c r="P160" s="147"/>
      <c r="Q160" s="147"/>
      <c r="R160" s="147"/>
      <c r="S160" s="147"/>
      <c r="T160" s="147"/>
      <c r="U160" s="147"/>
      <c r="V160" s="147"/>
      <c r="W160" s="147"/>
      <c r="X160" s="147"/>
      <c r="Y160" s="147"/>
      <c r="Z160" s="147"/>
      <c r="AA160" s="147"/>
      <c r="AB160" s="147"/>
      <c r="AC160" s="147"/>
      <c r="AD160" s="147"/>
      <c r="AE160" s="147"/>
      <c r="AF160" s="147"/>
      <c r="AG160" s="147"/>
      <c r="AH160" s="147"/>
      <c r="AI160" s="147"/>
      <c r="AJ160" s="196" t="str">
        <f t="shared" si="36"/>
        <v/>
      </c>
      <c r="AK160" s="196" t="str">
        <f t="shared" si="37"/>
        <v/>
      </c>
      <c r="AL160" s="196" t="str">
        <f t="shared" si="38"/>
        <v/>
      </c>
      <c r="AM160" s="196" t="str">
        <f t="shared" si="39"/>
        <v/>
      </c>
      <c r="AN160" s="196" t="str">
        <f t="shared" si="40"/>
        <v/>
      </c>
      <c r="AO160" s="196" t="str">
        <f t="shared" si="41"/>
        <v/>
      </c>
      <c r="AP160" s="196" t="str">
        <f t="shared" si="42"/>
        <v/>
      </c>
      <c r="AQ160" s="196" t="str">
        <f t="shared" si="43"/>
        <v/>
      </c>
      <c r="AR160" s="196" t="str">
        <f t="shared" si="44"/>
        <v/>
      </c>
      <c r="AS160" s="147"/>
      <c r="AT160" s="147"/>
      <c r="AU160" s="153"/>
      <c r="AV160" s="147"/>
      <c r="AW160" s="147"/>
      <c r="AX160" s="147"/>
      <c r="AY160" s="147"/>
      <c r="AZ160" s="147"/>
      <c r="BA160" s="5"/>
      <c r="BB160" s="5"/>
      <c r="BC160" s="5"/>
      <c r="BD160" s="5"/>
      <c r="BE160" s="5"/>
      <c r="BF160" s="5"/>
      <c r="BG160" s="5"/>
      <c r="BH160" s="5"/>
      <c r="BI160" s="5"/>
      <c r="BJ160" s="5"/>
      <c r="BK160" s="5"/>
      <c r="BL160" s="5"/>
      <c r="BM160" s="5"/>
      <c r="BN160" s="5"/>
      <c r="BO160" s="5"/>
      <c r="BP160" s="5"/>
      <c r="BQ160" s="5"/>
      <c r="BR160" s="5"/>
      <c r="BS160" s="5"/>
      <c r="BT160" s="5"/>
    </row>
    <row r="161" spans="1:72" ht="18" customHeight="1">
      <c r="A161" s="136"/>
      <c r="B161" s="136"/>
      <c r="C161" s="136"/>
      <c r="D161" s="150" t="s">
        <v>1152</v>
      </c>
      <c r="E161" s="150" t="s">
        <v>1156</v>
      </c>
      <c r="F161" s="150" t="s">
        <v>1157</v>
      </c>
      <c r="G161" s="150" t="s">
        <v>1158</v>
      </c>
      <c r="H161" s="150" t="s">
        <v>1159</v>
      </c>
      <c r="I161" s="150" t="s">
        <v>1160</v>
      </c>
      <c r="J161" s="11" t="s">
        <v>1161</v>
      </c>
      <c r="K161" s="12" t="s">
        <v>1162</v>
      </c>
      <c r="L161" s="150" t="s">
        <v>1163</v>
      </c>
      <c r="M161" s="11" t="s">
        <v>1164</v>
      </c>
      <c r="N161" s="150" t="s">
        <v>1165</v>
      </c>
      <c r="O161" s="152" t="s">
        <v>1166</v>
      </c>
      <c r="P161" s="150" t="s">
        <v>1167</v>
      </c>
      <c r="Q161" s="150" t="s">
        <v>1168</v>
      </c>
      <c r="R161" s="150" t="s">
        <v>1169</v>
      </c>
      <c r="S161" s="150" t="s">
        <v>1167</v>
      </c>
      <c r="T161" s="150" t="s">
        <v>1170</v>
      </c>
      <c r="U161" s="150" t="s">
        <v>1171</v>
      </c>
      <c r="V161" s="11" t="s">
        <v>1172</v>
      </c>
      <c r="W161" s="150" t="s">
        <v>1173</v>
      </c>
      <c r="X161" s="152" t="s">
        <v>1174</v>
      </c>
      <c r="Y161" s="147"/>
      <c r="Z161" s="147"/>
      <c r="AA161" s="147"/>
      <c r="AB161" s="147"/>
      <c r="AC161" s="147"/>
      <c r="AD161" s="147"/>
      <c r="AE161" s="147"/>
      <c r="AF161" s="147"/>
      <c r="AG161" s="147"/>
      <c r="AH161" s="147"/>
      <c r="AI161" s="150" t="s">
        <v>94</v>
      </c>
      <c r="AJ161" s="196" t="str">
        <f t="shared" si="36"/>
        <v>Sorry, this response is required.</v>
      </c>
      <c r="AK161" s="196" t="str">
        <f t="shared" si="37"/>
        <v>Désolé, réponse obligatoire!</v>
      </c>
      <c r="AL161" s="196" t="str">
        <f t="shared" si="38"/>
        <v>Disculpe, pero esta respuesta es necesaria!</v>
      </c>
      <c r="AM161" s="196" t="str">
        <f t="shared" si="39"/>
        <v>Sorry, this response is required.</v>
      </c>
      <c r="AN161" s="196" t="str">
        <f t="shared" si="40"/>
        <v>هذا الجواب الزامي.</v>
      </c>
      <c r="AO161" s="196" t="str">
        <f t="shared" si="41"/>
        <v>Pole, hii jawabu linahitajika!</v>
      </c>
      <c r="AP161" s="196" t="str">
        <f t="shared" si="42"/>
        <v>សូមទោស ត្រូវការចម្លើយនេះ!</v>
      </c>
      <c r="AQ161" s="196" t="str">
        <f t="shared" si="43"/>
        <v>Iki kibazo ugomba kugisubiza!</v>
      </c>
      <c r="AR161" s="196" t="str">
        <f t="shared" si="44"/>
        <v>Xin lỗi, câu trả lời là bắt buộc!</v>
      </c>
      <c r="AS161" s="147"/>
      <c r="AT161" s="147"/>
      <c r="AU161" s="153"/>
      <c r="AV161" s="147"/>
      <c r="AW161" s="147"/>
      <c r="AX161" s="147"/>
      <c r="AY161" s="147"/>
      <c r="AZ161" s="147"/>
      <c r="BA161" s="5"/>
      <c r="BB161" s="5"/>
      <c r="BC161" s="5"/>
      <c r="BD161" s="5"/>
      <c r="BE161" s="5"/>
      <c r="BF161" s="5"/>
      <c r="BG161" s="5"/>
      <c r="BH161" s="5"/>
      <c r="BI161" s="5"/>
      <c r="BJ161" s="5"/>
      <c r="BK161" s="5"/>
      <c r="BL161" s="5"/>
      <c r="BM161" s="5"/>
      <c r="BN161" s="5"/>
      <c r="BO161" s="5"/>
      <c r="BP161" s="5"/>
      <c r="BQ161" s="5"/>
      <c r="BR161" s="5"/>
      <c r="BS161" s="5"/>
      <c r="BT161" s="5"/>
    </row>
    <row r="162" spans="1:72" ht="18" customHeight="1">
      <c r="A162" s="136"/>
      <c r="B162" s="136"/>
      <c r="C162" s="136"/>
      <c r="D162" s="150" t="s">
        <v>1152</v>
      </c>
      <c r="E162" s="150" t="s">
        <v>112</v>
      </c>
      <c r="F162" s="147"/>
      <c r="G162" s="147"/>
      <c r="H162" s="147"/>
      <c r="I162" s="147"/>
      <c r="J162" s="147"/>
      <c r="K162" s="147"/>
      <c r="L162" s="147"/>
      <c r="M162" s="147"/>
      <c r="N162" s="147"/>
      <c r="O162" s="161"/>
      <c r="P162" s="147"/>
      <c r="Q162" s="147"/>
      <c r="R162" s="147"/>
      <c r="S162" s="147"/>
      <c r="T162" s="147"/>
      <c r="U162" s="147"/>
      <c r="V162" s="147"/>
      <c r="W162" s="147"/>
      <c r="X162" s="161"/>
      <c r="Y162" s="147"/>
      <c r="Z162" s="147"/>
      <c r="AA162" s="147"/>
      <c r="AB162" s="147"/>
      <c r="AC162" s="147"/>
      <c r="AD162" s="147"/>
      <c r="AE162" s="147"/>
      <c r="AF162" s="147"/>
      <c r="AG162" s="147"/>
      <c r="AH162" s="147"/>
      <c r="AI162" s="147"/>
      <c r="AJ162" s="196" t="str">
        <f t="shared" si="36"/>
        <v/>
      </c>
      <c r="AK162" s="196" t="str">
        <f t="shared" si="37"/>
        <v/>
      </c>
      <c r="AL162" s="196" t="str">
        <f t="shared" si="38"/>
        <v/>
      </c>
      <c r="AM162" s="196" t="str">
        <f t="shared" si="39"/>
        <v/>
      </c>
      <c r="AN162" s="196" t="str">
        <f t="shared" si="40"/>
        <v/>
      </c>
      <c r="AO162" s="196" t="str">
        <f t="shared" si="41"/>
        <v/>
      </c>
      <c r="AP162" s="196" t="str">
        <f t="shared" si="42"/>
        <v/>
      </c>
      <c r="AQ162" s="196" t="str">
        <f t="shared" si="43"/>
        <v/>
      </c>
      <c r="AR162" s="196" t="str">
        <f t="shared" si="44"/>
        <v/>
      </c>
      <c r="AS162" s="147"/>
      <c r="AT162" s="147"/>
      <c r="AU162" s="153"/>
      <c r="AV162" s="147"/>
      <c r="AW162" s="147"/>
      <c r="AX162" s="147"/>
      <c r="AY162" s="147"/>
      <c r="AZ162" s="147"/>
      <c r="BA162" s="5"/>
      <c r="BB162" s="5"/>
      <c r="BC162" s="5"/>
      <c r="BD162" s="5"/>
      <c r="BE162" s="5"/>
      <c r="BF162" s="5"/>
      <c r="BG162" s="5"/>
      <c r="BH162" s="5"/>
      <c r="BI162" s="5"/>
      <c r="BJ162" s="5"/>
      <c r="BK162" s="5"/>
      <c r="BL162" s="5"/>
      <c r="BM162" s="5"/>
      <c r="BN162" s="5"/>
      <c r="BO162" s="5"/>
      <c r="BP162" s="5"/>
      <c r="BQ162" s="5"/>
      <c r="BR162" s="5"/>
      <c r="BS162" s="5"/>
      <c r="BT162" s="5"/>
    </row>
    <row r="163" spans="1:72" ht="18" customHeight="1">
      <c r="A163" s="136"/>
      <c r="B163" s="136"/>
      <c r="C163" s="136"/>
      <c r="D163" s="150" t="s">
        <v>650</v>
      </c>
      <c r="E163" s="150" t="s">
        <v>112</v>
      </c>
      <c r="F163" s="150" t="s">
        <v>1052</v>
      </c>
      <c r="G163" s="147"/>
      <c r="H163" s="147"/>
      <c r="I163" s="147"/>
      <c r="J163" s="147"/>
      <c r="K163" s="147"/>
      <c r="L163" s="147"/>
      <c r="M163" s="147"/>
      <c r="N163" s="147"/>
      <c r="O163" s="161"/>
      <c r="P163" s="147"/>
      <c r="Q163" s="147"/>
      <c r="R163" s="147"/>
      <c r="S163" s="147"/>
      <c r="T163" s="147"/>
      <c r="U163" s="147"/>
      <c r="V163" s="147"/>
      <c r="W163" s="147"/>
      <c r="X163" s="161"/>
      <c r="Y163" s="147"/>
      <c r="Z163" s="147"/>
      <c r="AA163" s="147"/>
      <c r="AB163" s="147"/>
      <c r="AC163" s="147"/>
      <c r="AD163" s="147"/>
      <c r="AE163" s="147"/>
      <c r="AF163" s="147"/>
      <c r="AG163" s="147"/>
      <c r="AH163" s="147"/>
      <c r="AI163" s="147"/>
      <c r="AJ163" s="196" t="str">
        <f t="shared" si="36"/>
        <v/>
      </c>
      <c r="AK163" s="196" t="str">
        <f t="shared" si="37"/>
        <v/>
      </c>
      <c r="AL163" s="196" t="str">
        <f t="shared" si="38"/>
        <v/>
      </c>
      <c r="AM163" s="196" t="str">
        <f t="shared" si="39"/>
        <v/>
      </c>
      <c r="AN163" s="196" t="str">
        <f t="shared" si="40"/>
        <v/>
      </c>
      <c r="AO163" s="196" t="str">
        <f t="shared" si="41"/>
        <v/>
      </c>
      <c r="AP163" s="196" t="str">
        <f t="shared" si="42"/>
        <v/>
      </c>
      <c r="AQ163" s="196" t="str">
        <f t="shared" si="43"/>
        <v/>
      </c>
      <c r="AR163" s="196" t="str">
        <f t="shared" si="44"/>
        <v/>
      </c>
      <c r="AS163" s="147"/>
      <c r="AT163" s="147"/>
      <c r="AU163" s="153"/>
      <c r="AV163" s="147"/>
      <c r="AW163" s="147"/>
      <c r="AX163" s="147"/>
      <c r="AY163" s="147"/>
      <c r="AZ163" s="147"/>
      <c r="BA163" s="5"/>
      <c r="BB163" s="5"/>
      <c r="BC163" s="5"/>
      <c r="BD163" s="5"/>
      <c r="BE163" s="5"/>
      <c r="BF163" s="5"/>
      <c r="BG163" s="5"/>
      <c r="BH163" s="5"/>
      <c r="BI163" s="5"/>
      <c r="BJ163" s="5"/>
      <c r="BK163" s="5"/>
      <c r="BL163" s="5"/>
      <c r="BM163" s="5"/>
      <c r="BN163" s="5"/>
      <c r="BO163" s="5"/>
      <c r="BP163" s="5"/>
      <c r="BQ163" s="5"/>
      <c r="BR163" s="5"/>
      <c r="BS163" s="5"/>
      <c r="BT163" s="5"/>
    </row>
    <row r="164" spans="1:72" ht="18" customHeight="1">
      <c r="A164" s="136"/>
      <c r="B164" s="136"/>
      <c r="C164" s="136"/>
      <c r="D164" s="150" t="s">
        <v>650</v>
      </c>
      <c r="E164" s="150" t="s">
        <v>112</v>
      </c>
      <c r="F164" s="150" t="s">
        <v>917</v>
      </c>
      <c r="G164" s="147"/>
      <c r="H164" s="147"/>
      <c r="I164" s="147"/>
      <c r="J164" s="147"/>
      <c r="K164" s="147"/>
      <c r="L164" s="147"/>
      <c r="M164" s="147"/>
      <c r="N164" s="147"/>
      <c r="O164" s="161"/>
      <c r="P164" s="147"/>
      <c r="Q164" s="147"/>
      <c r="R164" s="147"/>
      <c r="S164" s="147"/>
      <c r="T164" s="147"/>
      <c r="U164" s="147"/>
      <c r="V164" s="147"/>
      <c r="W164" s="147"/>
      <c r="X164" s="161"/>
      <c r="Y164" s="147"/>
      <c r="Z164" s="147"/>
      <c r="AA164" s="147"/>
      <c r="AB164" s="147"/>
      <c r="AC164" s="147"/>
      <c r="AD164" s="147"/>
      <c r="AE164" s="147"/>
      <c r="AF164" s="147"/>
      <c r="AG164" s="147"/>
      <c r="AH164" s="147"/>
      <c r="AI164" s="147"/>
      <c r="AJ164" s="196" t="str">
        <f t="shared" si="36"/>
        <v/>
      </c>
      <c r="AK164" s="196" t="str">
        <f t="shared" si="37"/>
        <v/>
      </c>
      <c r="AL164" s="196" t="str">
        <f t="shared" si="38"/>
        <v/>
      </c>
      <c r="AM164" s="196" t="str">
        <f t="shared" si="39"/>
        <v/>
      </c>
      <c r="AN164" s="196" t="str">
        <f t="shared" si="40"/>
        <v/>
      </c>
      <c r="AO164" s="196" t="str">
        <f t="shared" si="41"/>
        <v/>
      </c>
      <c r="AP164" s="196" t="str">
        <f t="shared" si="42"/>
        <v/>
      </c>
      <c r="AQ164" s="196" t="str">
        <f t="shared" si="43"/>
        <v/>
      </c>
      <c r="AR164" s="196" t="str">
        <f t="shared" si="44"/>
        <v/>
      </c>
      <c r="AS164" s="147"/>
      <c r="AT164" s="147"/>
      <c r="AU164" s="153"/>
      <c r="AV164" s="147"/>
      <c r="AW164" s="147"/>
      <c r="AX164" s="147"/>
      <c r="AY164" s="147"/>
      <c r="AZ164" s="147"/>
      <c r="BA164" s="5"/>
      <c r="BB164" s="5"/>
      <c r="BC164" s="5"/>
      <c r="BD164" s="5"/>
      <c r="BE164" s="5"/>
      <c r="BF164" s="5"/>
      <c r="BG164" s="5"/>
      <c r="BH164" s="5"/>
      <c r="BI164" s="5"/>
      <c r="BJ164" s="5"/>
      <c r="BK164" s="5"/>
      <c r="BL164" s="5"/>
      <c r="BM164" s="5"/>
      <c r="BN164" s="5"/>
      <c r="BO164" s="5"/>
      <c r="BP164" s="5"/>
      <c r="BQ164" s="5"/>
      <c r="BR164" s="5"/>
      <c r="BS164" s="5"/>
      <c r="BT164" s="5"/>
    </row>
    <row r="165" spans="1:72" ht="18" customHeight="1">
      <c r="A165" s="136"/>
      <c r="B165" s="136"/>
      <c r="C165" s="136"/>
      <c r="D165" s="150" t="s">
        <v>650</v>
      </c>
      <c r="E165" s="150" t="s">
        <v>440</v>
      </c>
      <c r="F165" s="147"/>
      <c r="G165" s="147"/>
      <c r="H165" s="147"/>
      <c r="I165" s="147"/>
      <c r="J165" s="147"/>
      <c r="K165" s="147"/>
      <c r="L165" s="147"/>
      <c r="M165" s="147"/>
      <c r="N165" s="147"/>
      <c r="O165" s="161"/>
      <c r="P165" s="147"/>
      <c r="Q165" s="147"/>
      <c r="R165" s="147"/>
      <c r="S165" s="147"/>
      <c r="T165" s="147"/>
      <c r="U165" s="147"/>
      <c r="V165" s="147"/>
      <c r="W165" s="147"/>
      <c r="X165" s="161"/>
      <c r="Y165" s="147"/>
      <c r="Z165" s="147"/>
      <c r="AA165" s="147"/>
      <c r="AB165" s="147"/>
      <c r="AC165" s="147"/>
      <c r="AD165" s="147"/>
      <c r="AE165" s="147"/>
      <c r="AF165" s="147"/>
      <c r="AG165" s="147"/>
      <c r="AH165" s="147"/>
      <c r="AI165" s="147"/>
      <c r="AJ165" s="196" t="str">
        <f t="shared" si="36"/>
        <v/>
      </c>
      <c r="AK165" s="196" t="str">
        <f t="shared" si="37"/>
        <v/>
      </c>
      <c r="AL165" s="196" t="str">
        <f t="shared" si="38"/>
        <v/>
      </c>
      <c r="AM165" s="196" t="str">
        <f t="shared" si="39"/>
        <v/>
      </c>
      <c r="AN165" s="196" t="str">
        <f t="shared" si="40"/>
        <v/>
      </c>
      <c r="AO165" s="196" t="str">
        <f t="shared" si="41"/>
        <v/>
      </c>
      <c r="AP165" s="196" t="str">
        <f t="shared" si="42"/>
        <v/>
      </c>
      <c r="AQ165" s="196" t="str">
        <f t="shared" si="43"/>
        <v/>
      </c>
      <c r="AR165" s="196" t="str">
        <f t="shared" si="44"/>
        <v/>
      </c>
      <c r="AS165" s="147"/>
      <c r="AT165" s="147"/>
      <c r="AU165" s="153"/>
      <c r="AV165" s="147"/>
      <c r="AW165" s="147"/>
      <c r="AX165" s="147"/>
      <c r="AY165" s="147"/>
      <c r="AZ165" s="147"/>
      <c r="BA165" s="5"/>
      <c r="BB165" s="5"/>
      <c r="BC165" s="5"/>
      <c r="BD165" s="5"/>
      <c r="BE165" s="5"/>
      <c r="BF165" s="5"/>
      <c r="BG165" s="5"/>
      <c r="BH165" s="5"/>
      <c r="BI165" s="5"/>
      <c r="BJ165" s="5"/>
      <c r="BK165" s="5"/>
      <c r="BL165" s="5"/>
      <c r="BM165" s="5"/>
      <c r="BN165" s="5"/>
      <c r="BO165" s="5"/>
      <c r="BP165" s="5"/>
      <c r="BQ165" s="5"/>
      <c r="BR165" s="5"/>
      <c r="BS165" s="5"/>
      <c r="BT165" s="5"/>
    </row>
    <row r="166" spans="1:72" ht="18" customHeight="1">
      <c r="A166" s="136"/>
      <c r="B166" s="136"/>
      <c r="C166" s="136"/>
      <c r="D166" s="150" t="s">
        <v>650</v>
      </c>
      <c r="E166" s="150" t="s">
        <v>112</v>
      </c>
      <c r="F166" s="150" t="s">
        <v>1175</v>
      </c>
      <c r="G166" s="147"/>
      <c r="H166" s="147"/>
      <c r="I166" s="147"/>
      <c r="J166" s="147"/>
      <c r="K166" s="147"/>
      <c r="L166" s="147"/>
      <c r="M166" s="147"/>
      <c r="N166" s="147"/>
      <c r="O166" s="161"/>
      <c r="P166" s="147"/>
      <c r="Q166" s="147"/>
      <c r="R166" s="147"/>
      <c r="S166" s="147"/>
      <c r="T166" s="147"/>
      <c r="U166" s="147"/>
      <c r="V166" s="147"/>
      <c r="W166" s="147"/>
      <c r="X166" s="161"/>
      <c r="Y166" s="147"/>
      <c r="Z166" s="147"/>
      <c r="AA166" s="147"/>
      <c r="AB166" s="147"/>
      <c r="AC166" s="147"/>
      <c r="AD166" s="147"/>
      <c r="AE166" s="147"/>
      <c r="AF166" s="147"/>
      <c r="AG166" s="147"/>
      <c r="AH166" s="147"/>
      <c r="AI166" s="147"/>
      <c r="AJ166" s="196" t="str">
        <f t="shared" si="36"/>
        <v/>
      </c>
      <c r="AK166" s="196" t="str">
        <f t="shared" si="37"/>
        <v/>
      </c>
      <c r="AL166" s="196" t="str">
        <f t="shared" si="38"/>
        <v/>
      </c>
      <c r="AM166" s="196" t="str">
        <f t="shared" si="39"/>
        <v/>
      </c>
      <c r="AN166" s="196" t="str">
        <f t="shared" si="40"/>
        <v/>
      </c>
      <c r="AO166" s="196" t="str">
        <f t="shared" si="41"/>
        <v/>
      </c>
      <c r="AP166" s="196" t="str">
        <f t="shared" si="42"/>
        <v/>
      </c>
      <c r="AQ166" s="196" t="str">
        <f t="shared" si="43"/>
        <v/>
      </c>
      <c r="AR166" s="196" t="str">
        <f t="shared" si="44"/>
        <v/>
      </c>
      <c r="AS166" s="147"/>
      <c r="AT166" s="147"/>
      <c r="AU166" s="153"/>
      <c r="AV166" s="147"/>
      <c r="AW166" s="147"/>
      <c r="AX166" s="147"/>
      <c r="AY166" s="147"/>
      <c r="AZ166" s="147"/>
      <c r="BA166" s="5"/>
      <c r="BB166" s="5"/>
      <c r="BC166" s="5"/>
      <c r="BD166" s="5"/>
      <c r="BE166" s="5"/>
      <c r="BF166" s="5"/>
      <c r="BG166" s="5"/>
      <c r="BH166" s="5"/>
      <c r="BI166" s="5"/>
      <c r="BJ166" s="5"/>
      <c r="BK166" s="5"/>
      <c r="BL166" s="5"/>
      <c r="BM166" s="5"/>
      <c r="BN166" s="5"/>
      <c r="BO166" s="5"/>
      <c r="BP166" s="5"/>
      <c r="BQ166" s="5"/>
      <c r="BR166" s="5"/>
      <c r="BS166" s="5"/>
      <c r="BT166" s="5"/>
    </row>
    <row r="167" spans="1:72" ht="18" customHeight="1">
      <c r="A167" s="136"/>
      <c r="B167" s="136"/>
      <c r="C167" s="136"/>
      <c r="D167" s="150" t="s">
        <v>650</v>
      </c>
      <c r="E167" s="150" t="s">
        <v>72</v>
      </c>
      <c r="F167" s="150" t="s">
        <v>1176</v>
      </c>
      <c r="G167" s="147"/>
      <c r="H167" s="147"/>
      <c r="I167" s="147"/>
      <c r="J167" s="4"/>
      <c r="K167" s="13"/>
      <c r="L167" s="147"/>
      <c r="M167" s="4"/>
      <c r="N167" s="147"/>
      <c r="O167" s="162"/>
      <c r="P167" s="147"/>
      <c r="Q167" s="147"/>
      <c r="R167" s="147"/>
      <c r="S167" s="147"/>
      <c r="T167" s="13"/>
      <c r="U167" s="147"/>
      <c r="V167" s="4"/>
      <c r="W167" s="147"/>
      <c r="X167" s="162"/>
      <c r="Y167" s="147"/>
      <c r="Z167" s="147"/>
      <c r="AA167" s="147"/>
      <c r="AB167" s="147"/>
      <c r="AC167" s="147"/>
      <c r="AD167" s="147"/>
      <c r="AE167" s="147"/>
      <c r="AF167" s="147"/>
      <c r="AG167" s="147"/>
      <c r="AH167" s="147"/>
      <c r="AI167" s="147"/>
      <c r="AJ167" s="196" t="str">
        <f t="shared" si="36"/>
        <v/>
      </c>
      <c r="AK167" s="196" t="str">
        <f t="shared" si="37"/>
        <v/>
      </c>
      <c r="AL167" s="196" t="str">
        <f t="shared" si="38"/>
        <v/>
      </c>
      <c r="AM167" s="196" t="str">
        <f t="shared" si="39"/>
        <v/>
      </c>
      <c r="AN167" s="196" t="str">
        <f t="shared" si="40"/>
        <v/>
      </c>
      <c r="AO167" s="196" t="str">
        <f t="shared" si="41"/>
        <v/>
      </c>
      <c r="AP167" s="196" t="str">
        <f t="shared" si="42"/>
        <v/>
      </c>
      <c r="AQ167" s="196" t="str">
        <f t="shared" si="43"/>
        <v/>
      </c>
      <c r="AR167" s="196" t="str">
        <f t="shared" si="44"/>
        <v/>
      </c>
      <c r="AS167" s="155" t="s">
        <v>82</v>
      </c>
      <c r="AT167" s="147"/>
      <c r="AU167" s="153"/>
      <c r="AV167" s="147"/>
      <c r="AW167" s="147"/>
      <c r="AX167" s="147"/>
      <c r="AY167" s="147"/>
      <c r="AZ167" s="147"/>
      <c r="BA167" s="5"/>
      <c r="BB167" s="5"/>
      <c r="BC167" s="5"/>
      <c r="BD167" s="5"/>
      <c r="BE167" s="5"/>
      <c r="BF167" s="5"/>
      <c r="BG167" s="5"/>
      <c r="BH167" s="5"/>
      <c r="BI167" s="5"/>
      <c r="BJ167" s="5"/>
      <c r="BK167" s="5"/>
      <c r="BL167" s="5"/>
      <c r="BM167" s="5"/>
      <c r="BN167" s="5"/>
      <c r="BO167" s="5"/>
      <c r="BP167" s="5"/>
      <c r="BQ167" s="5"/>
      <c r="BR167" s="5"/>
      <c r="BS167" s="5"/>
      <c r="BT167" s="5"/>
    </row>
    <row r="168" spans="1:72" ht="18" customHeight="1">
      <c r="A168" s="136"/>
      <c r="B168" s="136"/>
      <c r="C168" s="136"/>
      <c r="D168" s="150" t="s">
        <v>650</v>
      </c>
      <c r="E168" s="150" t="s">
        <v>224</v>
      </c>
      <c r="F168" s="150" t="s">
        <v>1177</v>
      </c>
      <c r="G168" s="150" t="s">
        <v>1178</v>
      </c>
      <c r="H168" s="150" t="s">
        <v>1179</v>
      </c>
      <c r="I168" s="150" t="s">
        <v>1180</v>
      </c>
      <c r="J168" s="11" t="s">
        <v>1181</v>
      </c>
      <c r="K168" s="12" t="s">
        <v>1182</v>
      </c>
      <c r="L168" s="150" t="s">
        <v>1183</v>
      </c>
      <c r="M168" s="11" t="s">
        <v>1184</v>
      </c>
      <c r="N168" s="150" t="s">
        <v>1185</v>
      </c>
      <c r="O168" s="152" t="s">
        <v>1186</v>
      </c>
      <c r="P168" s="150" t="s">
        <v>1187</v>
      </c>
      <c r="Q168" s="150" t="s">
        <v>1188</v>
      </c>
      <c r="R168" s="150" t="s">
        <v>1189</v>
      </c>
      <c r="S168" s="150" t="s">
        <v>1190</v>
      </c>
      <c r="T168" s="12" t="s">
        <v>1191</v>
      </c>
      <c r="U168" s="150" t="s">
        <v>1192</v>
      </c>
      <c r="V168" s="11" t="s">
        <v>1193</v>
      </c>
      <c r="W168" s="150" t="s">
        <v>1194</v>
      </c>
      <c r="X168" s="152" t="s">
        <v>1195</v>
      </c>
      <c r="Y168" s="147"/>
      <c r="Z168" s="147"/>
      <c r="AA168" s="147"/>
      <c r="AB168" s="147"/>
      <c r="AC168" s="147"/>
      <c r="AD168" s="147"/>
      <c r="AE168" s="147"/>
      <c r="AF168" s="147"/>
      <c r="AG168" s="147"/>
      <c r="AH168" s="147"/>
      <c r="AI168" s="150" t="s">
        <v>94</v>
      </c>
      <c r="AJ168" s="196" t="str">
        <f t="shared" si="36"/>
        <v>Sorry, this response is required.</v>
      </c>
      <c r="AK168" s="196" t="str">
        <f t="shared" si="37"/>
        <v>Désolé, réponse obligatoire!</v>
      </c>
      <c r="AL168" s="196" t="str">
        <f t="shared" si="38"/>
        <v>Disculpe, pero esta respuesta es necesaria!</v>
      </c>
      <c r="AM168" s="196" t="str">
        <f t="shared" si="39"/>
        <v>Sorry, this response is required.</v>
      </c>
      <c r="AN168" s="196" t="str">
        <f t="shared" si="40"/>
        <v>هذا الجواب الزامي.</v>
      </c>
      <c r="AO168" s="196" t="str">
        <f t="shared" si="41"/>
        <v>Pole, hii jawabu linahitajika!</v>
      </c>
      <c r="AP168" s="196" t="str">
        <f t="shared" si="42"/>
        <v>សូមទោស ត្រូវការចម្លើយនេះ!</v>
      </c>
      <c r="AQ168" s="196" t="str">
        <f t="shared" si="43"/>
        <v>Iki kibazo ugomba kugisubiza!</v>
      </c>
      <c r="AR168" s="196" t="str">
        <f t="shared" si="44"/>
        <v>Xin lỗi, câu trả lời là bắt buộc!</v>
      </c>
      <c r="AS168" s="147"/>
      <c r="AT168" s="147"/>
      <c r="AU168" s="193" t="s">
        <v>688</v>
      </c>
      <c r="AV168" s="147"/>
      <c r="AW168" s="147"/>
      <c r="AX168" s="147"/>
      <c r="AY168" s="147"/>
      <c r="AZ168" s="147"/>
      <c r="BA168" s="5"/>
      <c r="BB168" s="5"/>
      <c r="BC168" s="5"/>
      <c r="BD168" s="5"/>
      <c r="BE168" s="5"/>
      <c r="BF168" s="5"/>
      <c r="BG168" s="5"/>
      <c r="BH168" s="5"/>
      <c r="BI168" s="5"/>
      <c r="BJ168" s="5"/>
      <c r="BK168" s="5"/>
      <c r="BL168" s="5"/>
      <c r="BM168" s="5"/>
      <c r="BN168" s="5"/>
      <c r="BO168" s="5"/>
      <c r="BP168" s="5"/>
      <c r="BQ168" s="5"/>
      <c r="BR168" s="5"/>
      <c r="BS168" s="5"/>
      <c r="BT168" s="5"/>
    </row>
    <row r="169" spans="1:72" ht="18" customHeight="1">
      <c r="A169" s="136"/>
      <c r="B169" s="136"/>
      <c r="C169" s="136"/>
      <c r="D169" s="150" t="s">
        <v>650</v>
      </c>
      <c r="E169" s="150" t="s">
        <v>1196</v>
      </c>
      <c r="F169" s="150" t="s">
        <v>1197</v>
      </c>
      <c r="G169" s="150" t="s">
        <v>1198</v>
      </c>
      <c r="H169" s="150" t="s">
        <v>1199</v>
      </c>
      <c r="I169" s="150" t="s">
        <v>1200</v>
      </c>
      <c r="J169" s="11" t="s">
        <v>1201</v>
      </c>
      <c r="K169" s="12" t="s">
        <v>1202</v>
      </c>
      <c r="L169" s="150" t="s">
        <v>1203</v>
      </c>
      <c r="M169" s="11" t="s">
        <v>1204</v>
      </c>
      <c r="N169" s="150" t="s">
        <v>1205</v>
      </c>
      <c r="O169" s="152" t="s">
        <v>1206</v>
      </c>
      <c r="P169" s="147"/>
      <c r="Q169" s="147"/>
      <c r="R169" s="147"/>
      <c r="S169" s="147"/>
      <c r="T169" s="147"/>
      <c r="U169" s="147"/>
      <c r="V169" s="147"/>
      <c r="W169" s="147"/>
      <c r="X169" s="147"/>
      <c r="Y169" s="147"/>
      <c r="Z169" s="147"/>
      <c r="AA169" s="147"/>
      <c r="AB169" s="147"/>
      <c r="AC169" s="147"/>
      <c r="AD169" s="147"/>
      <c r="AE169" s="147"/>
      <c r="AF169" s="147"/>
      <c r="AG169" s="147"/>
      <c r="AH169" s="147"/>
      <c r="AI169" s="150" t="s">
        <v>94</v>
      </c>
      <c r="AJ169" s="196" t="str">
        <f t="shared" si="36"/>
        <v>Sorry, this response is required.</v>
      </c>
      <c r="AK169" s="196" t="str">
        <f t="shared" si="37"/>
        <v>Désolé, réponse obligatoire!</v>
      </c>
      <c r="AL169" s="196" t="str">
        <f t="shared" si="38"/>
        <v>Disculpe, pero esta respuesta es necesaria!</v>
      </c>
      <c r="AM169" s="196" t="str">
        <f t="shared" si="39"/>
        <v>Sorry, this response is required.</v>
      </c>
      <c r="AN169" s="196" t="str">
        <f t="shared" si="40"/>
        <v>هذا الجواب الزامي.</v>
      </c>
      <c r="AO169" s="196" t="str">
        <f t="shared" si="41"/>
        <v>Pole, hii jawabu linahitajika!</v>
      </c>
      <c r="AP169" s="196" t="str">
        <f t="shared" si="42"/>
        <v>សូមទោស ត្រូវការចម្លើយនេះ!</v>
      </c>
      <c r="AQ169" s="196" t="str">
        <f t="shared" si="43"/>
        <v>Iki kibazo ugomba kugisubiza!</v>
      </c>
      <c r="AR169" s="196" t="str">
        <f t="shared" si="44"/>
        <v>Xin lỗi, câu trả lời là bắt buộc!</v>
      </c>
      <c r="AS169" s="147"/>
      <c r="AT169" s="147"/>
      <c r="AU169" s="193" t="s">
        <v>1207</v>
      </c>
      <c r="AV169" s="147"/>
      <c r="AW169" s="147"/>
      <c r="AX169" s="147"/>
      <c r="AY169" s="147"/>
      <c r="AZ169" s="147"/>
      <c r="BA169" s="5"/>
      <c r="BB169" s="5"/>
      <c r="BC169" s="5"/>
      <c r="BD169" s="5"/>
      <c r="BE169" s="5"/>
      <c r="BF169" s="5"/>
      <c r="BG169" s="5"/>
      <c r="BH169" s="5"/>
      <c r="BI169" s="5"/>
      <c r="BJ169" s="5"/>
      <c r="BK169" s="5"/>
      <c r="BL169" s="5"/>
      <c r="BM169" s="5"/>
      <c r="BN169" s="5"/>
      <c r="BO169" s="5"/>
      <c r="BP169" s="5"/>
      <c r="BQ169" s="5"/>
      <c r="BR169" s="5"/>
      <c r="BS169" s="5"/>
      <c r="BT169" s="5"/>
    </row>
    <row r="170" spans="1:72" ht="18" customHeight="1">
      <c r="A170" s="136"/>
      <c r="B170" s="136"/>
      <c r="C170" s="136"/>
      <c r="D170" s="150" t="s">
        <v>650</v>
      </c>
      <c r="E170" s="150" t="s">
        <v>178</v>
      </c>
      <c r="F170" s="150" t="s">
        <v>1208</v>
      </c>
      <c r="G170" s="150" t="s">
        <v>1209</v>
      </c>
      <c r="H170" s="150" t="s">
        <v>1210</v>
      </c>
      <c r="I170" s="150" t="s">
        <v>1211</v>
      </c>
      <c r="J170" s="11" t="s">
        <v>1212</v>
      </c>
      <c r="K170" s="12" t="s">
        <v>1213</v>
      </c>
      <c r="L170" s="150" t="s">
        <v>1214</v>
      </c>
      <c r="M170" s="11" t="s">
        <v>1215</v>
      </c>
      <c r="N170" s="150" t="s">
        <v>1216</v>
      </c>
      <c r="O170" s="152" t="s">
        <v>1217</v>
      </c>
      <c r="P170" s="147"/>
      <c r="Q170" s="147"/>
      <c r="R170" s="147"/>
      <c r="S170" s="147"/>
      <c r="T170" s="147"/>
      <c r="U170" s="147"/>
      <c r="V170" s="147"/>
      <c r="W170" s="147"/>
      <c r="X170" s="147"/>
      <c r="Y170" s="147"/>
      <c r="Z170" s="147"/>
      <c r="AA170" s="147"/>
      <c r="AB170" s="147"/>
      <c r="AC170" s="147"/>
      <c r="AD170" s="147"/>
      <c r="AE170" s="147"/>
      <c r="AF170" s="147"/>
      <c r="AG170" s="147"/>
      <c r="AH170" s="147"/>
      <c r="AI170" s="150" t="s">
        <v>94</v>
      </c>
      <c r="AJ170" s="196" t="str">
        <f t="shared" si="36"/>
        <v>Sorry, this response is required.</v>
      </c>
      <c r="AK170" s="196" t="str">
        <f t="shared" si="37"/>
        <v>Désolé, réponse obligatoire!</v>
      </c>
      <c r="AL170" s="196" t="str">
        <f t="shared" si="38"/>
        <v>Disculpe, pero esta respuesta es necesaria!</v>
      </c>
      <c r="AM170" s="196" t="str">
        <f t="shared" si="39"/>
        <v>Sorry, this response is required.</v>
      </c>
      <c r="AN170" s="196" t="str">
        <f t="shared" si="40"/>
        <v>هذا الجواب الزامي.</v>
      </c>
      <c r="AO170" s="196" t="str">
        <f t="shared" si="41"/>
        <v>Pole, hii jawabu linahitajika!</v>
      </c>
      <c r="AP170" s="196" t="str">
        <f t="shared" si="42"/>
        <v>សូមទោស ត្រូវការចម្លើយនេះ!</v>
      </c>
      <c r="AQ170" s="196" t="str">
        <f t="shared" si="43"/>
        <v>Iki kibazo ugomba kugisubiza!</v>
      </c>
      <c r="AR170" s="196" t="str">
        <f t="shared" si="44"/>
        <v>Xin lỗi, câu trả lời là bắt buộc!</v>
      </c>
      <c r="AS170" s="147"/>
      <c r="AT170" s="147"/>
      <c r="AU170" s="193" t="s">
        <v>1218</v>
      </c>
      <c r="AV170" s="147"/>
      <c r="AW170" s="147"/>
      <c r="AX170" s="147"/>
      <c r="AY170" s="147"/>
      <c r="AZ170" s="147"/>
      <c r="BA170" s="5"/>
      <c r="BB170" s="5"/>
      <c r="BC170" s="5"/>
      <c r="BD170" s="5"/>
      <c r="BE170" s="5"/>
      <c r="BF170" s="5"/>
      <c r="BG170" s="5"/>
      <c r="BH170" s="5"/>
      <c r="BI170" s="5"/>
      <c r="BJ170" s="5"/>
      <c r="BK170" s="5"/>
      <c r="BL170" s="5"/>
      <c r="BM170" s="5"/>
      <c r="BN170" s="5"/>
      <c r="BO170" s="5"/>
      <c r="BP170" s="5"/>
      <c r="BQ170" s="5"/>
      <c r="BR170" s="5"/>
      <c r="BS170" s="5"/>
      <c r="BT170" s="5"/>
    </row>
    <row r="171" spans="1:72" ht="18" customHeight="1">
      <c r="A171" s="136"/>
      <c r="B171" s="136"/>
      <c r="C171" s="136"/>
      <c r="D171" s="150" t="s">
        <v>650</v>
      </c>
      <c r="E171" s="150" t="s">
        <v>112</v>
      </c>
      <c r="F171" s="150" t="s">
        <v>1176</v>
      </c>
      <c r="G171" s="147"/>
      <c r="H171" s="147"/>
      <c r="I171" s="147"/>
      <c r="J171" s="147"/>
      <c r="K171" s="147"/>
      <c r="L171" s="147"/>
      <c r="M171" s="147"/>
      <c r="N171" s="147"/>
      <c r="O171" s="147"/>
      <c r="P171" s="147"/>
      <c r="Q171" s="147"/>
      <c r="R171" s="147"/>
      <c r="S171" s="147"/>
      <c r="T171" s="147"/>
      <c r="U171" s="147"/>
      <c r="V171" s="147"/>
      <c r="W171" s="147"/>
      <c r="X171" s="147"/>
      <c r="Y171" s="147"/>
      <c r="Z171" s="147"/>
      <c r="AA171" s="147"/>
      <c r="AB171" s="147"/>
      <c r="AC171" s="147"/>
      <c r="AD171" s="147"/>
      <c r="AE171" s="147"/>
      <c r="AF171" s="147"/>
      <c r="AG171" s="147"/>
      <c r="AH171" s="147"/>
      <c r="AI171" s="147"/>
      <c r="AJ171" s="196" t="str">
        <f t="shared" si="36"/>
        <v/>
      </c>
      <c r="AK171" s="196" t="str">
        <f t="shared" si="37"/>
        <v/>
      </c>
      <c r="AL171" s="196" t="str">
        <f t="shared" si="38"/>
        <v/>
      </c>
      <c r="AM171" s="196" t="str">
        <f t="shared" si="39"/>
        <v/>
      </c>
      <c r="AN171" s="196" t="str">
        <f t="shared" si="40"/>
        <v/>
      </c>
      <c r="AO171" s="196" t="str">
        <f t="shared" si="41"/>
        <v/>
      </c>
      <c r="AP171" s="196" t="str">
        <f t="shared" si="42"/>
        <v/>
      </c>
      <c r="AQ171" s="196" t="str">
        <f t="shared" si="43"/>
        <v/>
      </c>
      <c r="AR171" s="196" t="str">
        <f t="shared" si="44"/>
        <v/>
      </c>
      <c r="AS171" s="147"/>
      <c r="AT171" s="147"/>
      <c r="AU171" s="153"/>
      <c r="AV171" s="147"/>
      <c r="AW171" s="147"/>
      <c r="AX171" s="147"/>
      <c r="AY171" s="147"/>
      <c r="AZ171" s="147"/>
      <c r="BA171" s="5"/>
      <c r="BB171" s="5"/>
      <c r="BC171" s="5"/>
      <c r="BD171" s="5"/>
      <c r="BE171" s="5"/>
      <c r="BF171" s="5"/>
      <c r="BG171" s="5"/>
      <c r="BH171" s="5"/>
      <c r="BI171" s="5"/>
      <c r="BJ171" s="5"/>
      <c r="BK171" s="5"/>
      <c r="BL171" s="5"/>
      <c r="BM171" s="5"/>
      <c r="BN171" s="5"/>
      <c r="BO171" s="5"/>
      <c r="BP171" s="5"/>
      <c r="BQ171" s="5"/>
      <c r="BR171" s="5"/>
      <c r="BS171" s="5"/>
      <c r="BT171" s="5"/>
    </row>
    <row r="172" spans="1:72" ht="15.75" customHeight="1">
      <c r="A172" s="141"/>
      <c r="B172" s="141"/>
      <c r="C172" s="141"/>
      <c r="D172" s="135" t="s">
        <v>1152</v>
      </c>
      <c r="E172" s="135" t="s">
        <v>51</v>
      </c>
      <c r="F172" s="135" t="s">
        <v>1219</v>
      </c>
      <c r="G172" s="135" t="s">
        <v>1220</v>
      </c>
      <c r="H172" s="135" t="s">
        <v>1221</v>
      </c>
      <c r="I172" s="135" t="s">
        <v>1222</v>
      </c>
      <c r="J172" s="135" t="s">
        <v>1223</v>
      </c>
      <c r="K172" s="19" t="s">
        <v>1224</v>
      </c>
      <c r="L172" s="135" t="s">
        <v>1225</v>
      </c>
      <c r="M172" s="31"/>
      <c r="N172" s="141"/>
      <c r="O172" s="152" t="s">
        <v>1226</v>
      </c>
      <c r="P172" s="194"/>
      <c r="Q172" s="195"/>
      <c r="R172" s="195"/>
      <c r="S172" s="195"/>
      <c r="T172" s="195"/>
      <c r="U172" s="195"/>
      <c r="V172" s="195"/>
      <c r="W172" s="195"/>
      <c r="X172" s="161"/>
      <c r="Y172" s="195"/>
      <c r="Z172" s="195"/>
      <c r="AA172" s="195"/>
      <c r="AB172" s="195"/>
      <c r="AC172" s="195"/>
      <c r="AD172" s="195"/>
      <c r="AE172" s="195"/>
      <c r="AF172" s="195"/>
      <c r="AG172" s="195"/>
      <c r="AH172" s="195"/>
      <c r="AI172" s="195"/>
      <c r="AJ172" s="195"/>
      <c r="AK172" s="195"/>
      <c r="AL172" s="195"/>
      <c r="AM172" s="195"/>
      <c r="AN172" s="195"/>
      <c r="AO172" s="195"/>
      <c r="AP172" s="195"/>
      <c r="AQ172" s="195"/>
      <c r="AR172" s="195"/>
      <c r="AS172" s="195"/>
      <c r="AT172" s="195"/>
      <c r="AU172" s="195"/>
      <c r="AV172" s="195"/>
      <c r="AW172" s="195"/>
      <c r="AX172" s="195"/>
      <c r="AY172" s="195"/>
      <c r="AZ172" s="195"/>
      <c r="BA172" s="3"/>
      <c r="BB172" s="3"/>
      <c r="BC172" s="3"/>
      <c r="BD172" s="3"/>
      <c r="BE172" s="3"/>
      <c r="BF172" s="3"/>
      <c r="BG172" s="3"/>
      <c r="BH172" s="3"/>
      <c r="BI172" s="3"/>
      <c r="BJ172" s="3"/>
      <c r="BK172" s="3"/>
      <c r="BL172" s="3"/>
      <c r="BM172" s="3"/>
      <c r="BN172" s="3"/>
      <c r="BO172" s="3"/>
      <c r="BP172" s="3"/>
      <c r="BQ172" s="3"/>
      <c r="BR172" s="3"/>
      <c r="BS172" s="3"/>
      <c r="BT172" s="3"/>
    </row>
    <row r="173" spans="1:72" ht="18" customHeight="1">
      <c r="A173" s="136"/>
      <c r="B173" s="136"/>
      <c r="C173" s="136"/>
      <c r="D173" s="150" t="s">
        <v>1152</v>
      </c>
      <c r="E173" s="150" t="s">
        <v>1227</v>
      </c>
      <c r="F173" s="150" t="s">
        <v>1228</v>
      </c>
      <c r="G173" s="150" t="s">
        <v>1229</v>
      </c>
      <c r="H173" s="150" t="s">
        <v>1230</v>
      </c>
      <c r="I173" s="150" t="s">
        <v>1231</v>
      </c>
      <c r="J173" s="11" t="s">
        <v>1232</v>
      </c>
      <c r="K173" s="12" t="s">
        <v>1233</v>
      </c>
      <c r="L173" s="150" t="s">
        <v>1234</v>
      </c>
      <c r="M173" s="11" t="s">
        <v>1235</v>
      </c>
      <c r="N173" s="150" t="s">
        <v>1236</v>
      </c>
      <c r="O173" s="152" t="s">
        <v>1237</v>
      </c>
      <c r="P173" s="150" t="s">
        <v>1238</v>
      </c>
      <c r="Q173" s="150" t="s">
        <v>1239</v>
      </c>
      <c r="R173" s="150" t="s">
        <v>1240</v>
      </c>
      <c r="S173" s="11" t="s">
        <v>773</v>
      </c>
      <c r="T173" s="12" t="s">
        <v>1241</v>
      </c>
      <c r="U173" s="150" t="s">
        <v>1242</v>
      </c>
      <c r="V173" s="11" t="s">
        <v>1243</v>
      </c>
      <c r="W173" s="150" t="s">
        <v>1244</v>
      </c>
      <c r="X173" s="152" t="s">
        <v>1245</v>
      </c>
      <c r="Y173" s="147"/>
      <c r="Z173" s="147"/>
      <c r="AA173" s="147"/>
      <c r="AB173" s="147"/>
      <c r="AC173" s="147"/>
      <c r="AD173" s="147"/>
      <c r="AE173" s="147"/>
      <c r="AF173" s="147"/>
      <c r="AG173" s="147"/>
      <c r="AH173" s="147"/>
      <c r="AI173" s="150" t="s">
        <v>94</v>
      </c>
      <c r="AJ173" s="196" t="str">
        <f t="shared" ref="AJ173:AJ228" si="45">IF($AI173="yes", "Sorry, this response is required.", "")</f>
        <v>Sorry, this response is required.</v>
      </c>
      <c r="AK173" s="196" t="str">
        <f t="shared" ref="AK173:AK228" si="46">IF($AI173="yes", "Désolé, réponse obligatoire!", "")</f>
        <v>Désolé, réponse obligatoire!</v>
      </c>
      <c r="AL173" s="196" t="str">
        <f t="shared" ref="AL173:AL228" si="47">IF($AI173="yes", "Disculpe, pero esta respuesta es necesaria!", "")</f>
        <v>Disculpe, pero esta respuesta es necesaria!</v>
      </c>
      <c r="AM173" s="196" t="str">
        <f t="shared" ref="AM173:AM228" si="48">IF($AI173="yes", "Sorry, this response is required.", "")</f>
        <v>Sorry, this response is required.</v>
      </c>
      <c r="AN173" s="196" t="str">
        <f t="shared" ref="AN173:AN228" si="49">IF($AI173="yes", "هذا الجواب الزامي.", "")</f>
        <v>هذا الجواب الزامي.</v>
      </c>
      <c r="AO173" s="196" t="str">
        <f t="shared" ref="AO173:AO228" si="50">IF($AI173="yes", "Pole, hii jawabu linahitajika!", "")</f>
        <v>Pole, hii jawabu linahitajika!</v>
      </c>
      <c r="AP173" s="196" t="str">
        <f t="shared" ref="AP173:AP228" si="51">IF($AI173="yes", "សូមទោស ត្រូវការចម្លើយនេះ!", "")</f>
        <v>សូមទោស ត្រូវការចម្លើយនេះ!</v>
      </c>
      <c r="AQ173" s="196" t="str">
        <f t="shared" ref="AQ173:AQ228" si="52">IF($AI173="yes", "Iki kibazo ugomba kugisubiza!", "")</f>
        <v>Iki kibazo ugomba kugisubiza!</v>
      </c>
      <c r="AR173" s="196" t="str">
        <f t="shared" ref="AR173:AR228" si="53">IF($AI173="yes", "Xin lỗi, câu trả lời là bắt buộc!", "")</f>
        <v>Xin lỗi, câu trả lời là bắt buộc!</v>
      </c>
      <c r="AS173" s="147"/>
      <c r="AT173" s="147"/>
      <c r="AU173" s="193" t="s">
        <v>688</v>
      </c>
      <c r="AV173" s="147"/>
      <c r="AW173" s="147"/>
      <c r="AX173" s="147"/>
      <c r="AY173" s="147"/>
      <c r="AZ173" s="147"/>
      <c r="BA173" s="5"/>
      <c r="BB173" s="5"/>
      <c r="BC173" s="5"/>
      <c r="BD173" s="5"/>
      <c r="BE173" s="5"/>
      <c r="BF173" s="5"/>
      <c r="BG173" s="5"/>
      <c r="BH173" s="5"/>
      <c r="BI173" s="5"/>
      <c r="BJ173" s="5"/>
      <c r="BK173" s="5"/>
      <c r="BL173" s="5"/>
      <c r="BM173" s="5"/>
      <c r="BN173" s="5"/>
      <c r="BO173" s="5"/>
      <c r="BP173" s="5"/>
      <c r="BQ173" s="5"/>
      <c r="BR173" s="5"/>
      <c r="BS173" s="5"/>
      <c r="BT173" s="5"/>
    </row>
    <row r="174" spans="1:72" ht="18" customHeight="1">
      <c r="A174" s="136"/>
      <c r="B174" s="136"/>
      <c r="C174" s="136"/>
      <c r="D174" s="150" t="s">
        <v>1152</v>
      </c>
      <c r="E174" s="150" t="s">
        <v>72</v>
      </c>
      <c r="F174" s="150" t="s">
        <v>1246</v>
      </c>
      <c r="G174" s="150" t="s">
        <v>1247</v>
      </c>
      <c r="H174" s="150" t="s">
        <v>1248</v>
      </c>
      <c r="I174" s="150" t="s">
        <v>1249</v>
      </c>
      <c r="J174" s="11" t="s">
        <v>1250</v>
      </c>
      <c r="K174" s="12" t="s">
        <v>1251</v>
      </c>
      <c r="L174" s="150" t="s">
        <v>1252</v>
      </c>
      <c r="M174" s="11" t="s">
        <v>1253</v>
      </c>
      <c r="N174" s="150" t="s">
        <v>1254</v>
      </c>
      <c r="O174" s="152" t="s">
        <v>1255</v>
      </c>
      <c r="P174" s="147"/>
      <c r="Q174" s="147"/>
      <c r="R174" s="147"/>
      <c r="S174" s="147"/>
      <c r="T174" s="147"/>
      <c r="U174" s="147"/>
      <c r="V174" s="147"/>
      <c r="W174" s="147"/>
      <c r="X174" s="161"/>
      <c r="Y174" s="147"/>
      <c r="Z174" s="147"/>
      <c r="AA174" s="147"/>
      <c r="AB174" s="147"/>
      <c r="AC174" s="147"/>
      <c r="AD174" s="147"/>
      <c r="AE174" s="147"/>
      <c r="AF174" s="147"/>
      <c r="AG174" s="147"/>
      <c r="AH174" s="147"/>
      <c r="AI174" s="147"/>
      <c r="AJ174" s="196" t="str">
        <f t="shared" si="45"/>
        <v/>
      </c>
      <c r="AK174" s="196" t="str">
        <f t="shared" si="46"/>
        <v/>
      </c>
      <c r="AL174" s="196" t="str">
        <f t="shared" si="47"/>
        <v/>
      </c>
      <c r="AM174" s="196" t="str">
        <f t="shared" si="48"/>
        <v/>
      </c>
      <c r="AN174" s="196" t="str">
        <f t="shared" si="49"/>
        <v/>
      </c>
      <c r="AO174" s="196" t="str">
        <f t="shared" si="50"/>
        <v/>
      </c>
      <c r="AP174" s="196" t="str">
        <f t="shared" si="51"/>
        <v/>
      </c>
      <c r="AQ174" s="196" t="str">
        <f t="shared" si="52"/>
        <v/>
      </c>
      <c r="AR174" s="196" t="str">
        <f t="shared" si="53"/>
        <v/>
      </c>
      <c r="AS174" s="147"/>
      <c r="AT174" s="147"/>
      <c r="AU174" s="193" t="s">
        <v>1256</v>
      </c>
      <c r="AV174" s="147"/>
      <c r="AW174" s="147"/>
      <c r="AX174" s="147"/>
      <c r="AY174" s="147"/>
      <c r="AZ174" s="147"/>
      <c r="BA174" s="5"/>
      <c r="BB174" s="5"/>
      <c r="BC174" s="5"/>
      <c r="BD174" s="5"/>
      <c r="BE174" s="5"/>
      <c r="BF174" s="5"/>
      <c r="BG174" s="5"/>
      <c r="BH174" s="5"/>
      <c r="BI174" s="5"/>
      <c r="BJ174" s="5"/>
      <c r="BK174" s="5"/>
      <c r="BL174" s="5"/>
      <c r="BM174" s="5"/>
      <c r="BN174" s="5"/>
      <c r="BO174" s="5"/>
      <c r="BP174" s="5"/>
      <c r="BQ174" s="5"/>
      <c r="BR174" s="5"/>
      <c r="BS174" s="5"/>
      <c r="BT174" s="5"/>
    </row>
    <row r="175" spans="1:72" ht="18" customHeight="1">
      <c r="A175" s="136"/>
      <c r="B175" s="136"/>
      <c r="C175" s="136"/>
      <c r="D175" s="150" t="s">
        <v>1152</v>
      </c>
      <c r="E175" s="150" t="s">
        <v>178</v>
      </c>
      <c r="F175" s="150" t="s">
        <v>1257</v>
      </c>
      <c r="G175" s="150" t="s">
        <v>1258</v>
      </c>
      <c r="H175" s="150" t="s">
        <v>1259</v>
      </c>
      <c r="I175" s="150" t="s">
        <v>1260</v>
      </c>
      <c r="J175" s="11" t="s">
        <v>1212</v>
      </c>
      <c r="K175" s="12" t="s">
        <v>1261</v>
      </c>
      <c r="L175" s="150" t="s">
        <v>1262</v>
      </c>
      <c r="M175" s="11" t="s">
        <v>1263</v>
      </c>
      <c r="N175" s="150" t="s">
        <v>1258</v>
      </c>
      <c r="O175" s="152" t="s">
        <v>1264</v>
      </c>
      <c r="P175" s="147"/>
      <c r="Q175" s="147"/>
      <c r="R175" s="147"/>
      <c r="S175" s="147"/>
      <c r="T175" s="147"/>
      <c r="U175" s="147"/>
      <c r="V175" s="147"/>
      <c r="W175" s="147"/>
      <c r="X175" s="161"/>
      <c r="Y175" s="147"/>
      <c r="Z175" s="147"/>
      <c r="AA175" s="147"/>
      <c r="AB175" s="147"/>
      <c r="AC175" s="147"/>
      <c r="AD175" s="147"/>
      <c r="AE175" s="147"/>
      <c r="AF175" s="147"/>
      <c r="AG175" s="147"/>
      <c r="AH175" s="147"/>
      <c r="AI175" s="150" t="s">
        <v>94</v>
      </c>
      <c r="AJ175" s="196" t="str">
        <f t="shared" si="45"/>
        <v>Sorry, this response is required.</v>
      </c>
      <c r="AK175" s="196" t="str">
        <f t="shared" si="46"/>
        <v>Désolé, réponse obligatoire!</v>
      </c>
      <c r="AL175" s="196" t="str">
        <f t="shared" si="47"/>
        <v>Disculpe, pero esta respuesta es necesaria!</v>
      </c>
      <c r="AM175" s="196" t="str">
        <f t="shared" si="48"/>
        <v>Sorry, this response is required.</v>
      </c>
      <c r="AN175" s="196" t="str">
        <f t="shared" si="49"/>
        <v>هذا الجواب الزامي.</v>
      </c>
      <c r="AO175" s="196" t="str">
        <f t="shared" si="50"/>
        <v>Pole, hii jawabu linahitajika!</v>
      </c>
      <c r="AP175" s="196" t="str">
        <f t="shared" si="51"/>
        <v>សូមទោស ត្រូវការចម្លើយនេះ!</v>
      </c>
      <c r="AQ175" s="196" t="str">
        <f t="shared" si="52"/>
        <v>Iki kibazo ugomba kugisubiza!</v>
      </c>
      <c r="AR175" s="196" t="str">
        <f t="shared" si="53"/>
        <v>Xin lỗi, câu trả lời là bắt buộc!</v>
      </c>
      <c r="AS175" s="147"/>
      <c r="AT175" s="147"/>
      <c r="AU175" s="193" t="s">
        <v>1265</v>
      </c>
      <c r="AV175" s="147"/>
      <c r="AW175" s="147"/>
      <c r="AX175" s="147"/>
      <c r="AY175" s="147"/>
      <c r="AZ175" s="147"/>
      <c r="BA175" s="5"/>
      <c r="BB175" s="5"/>
      <c r="BC175" s="5"/>
      <c r="BD175" s="5"/>
      <c r="BE175" s="5"/>
      <c r="BF175" s="5"/>
      <c r="BG175" s="5"/>
      <c r="BH175" s="5"/>
      <c r="BI175" s="5"/>
      <c r="BJ175" s="5"/>
      <c r="BK175" s="5"/>
      <c r="BL175" s="5"/>
      <c r="BM175" s="5"/>
      <c r="BN175" s="5"/>
      <c r="BO175" s="5"/>
      <c r="BP175" s="5"/>
      <c r="BQ175" s="5"/>
      <c r="BR175" s="5"/>
      <c r="BS175" s="5"/>
      <c r="BT175" s="5"/>
    </row>
    <row r="176" spans="1:72" ht="18" customHeight="1">
      <c r="A176" s="136"/>
      <c r="B176" s="136"/>
      <c r="C176" s="136"/>
      <c r="D176" s="150" t="s">
        <v>1152</v>
      </c>
      <c r="E176" s="150" t="s">
        <v>72</v>
      </c>
      <c r="F176" s="150" t="s">
        <v>1266</v>
      </c>
      <c r="G176" s="154" t="s">
        <v>1267</v>
      </c>
      <c r="H176" s="147"/>
      <c r="I176" s="147"/>
      <c r="J176" s="147"/>
      <c r="K176" s="147"/>
      <c r="L176" s="147"/>
      <c r="M176" s="147"/>
      <c r="N176" s="147"/>
      <c r="O176" s="161"/>
      <c r="P176" s="147"/>
      <c r="Q176" s="147"/>
      <c r="R176" s="147"/>
      <c r="S176" s="147"/>
      <c r="T176" s="147"/>
      <c r="U176" s="147"/>
      <c r="V176" s="147"/>
      <c r="W176" s="147"/>
      <c r="X176" s="161"/>
      <c r="Y176" s="147"/>
      <c r="Z176" s="147"/>
      <c r="AA176" s="147"/>
      <c r="AB176" s="147"/>
      <c r="AC176" s="147"/>
      <c r="AD176" s="147"/>
      <c r="AE176" s="147"/>
      <c r="AF176" s="147"/>
      <c r="AG176" s="147"/>
      <c r="AH176" s="147"/>
      <c r="AI176" s="147"/>
      <c r="AJ176" s="196" t="str">
        <f t="shared" si="45"/>
        <v/>
      </c>
      <c r="AK176" s="196" t="str">
        <f t="shared" si="46"/>
        <v/>
      </c>
      <c r="AL176" s="196" t="str">
        <f t="shared" si="47"/>
        <v/>
      </c>
      <c r="AM176" s="196" t="str">
        <f t="shared" si="48"/>
        <v/>
      </c>
      <c r="AN176" s="196" t="str">
        <f t="shared" si="49"/>
        <v/>
      </c>
      <c r="AO176" s="196" t="str">
        <f t="shared" si="50"/>
        <v/>
      </c>
      <c r="AP176" s="196" t="str">
        <f t="shared" si="51"/>
        <v/>
      </c>
      <c r="AQ176" s="196" t="str">
        <f t="shared" si="52"/>
        <v/>
      </c>
      <c r="AR176" s="196" t="str">
        <f t="shared" si="53"/>
        <v/>
      </c>
      <c r="AS176" s="150" t="s">
        <v>82</v>
      </c>
      <c r="AT176" s="147"/>
      <c r="AU176" s="193" t="s">
        <v>1268</v>
      </c>
      <c r="AV176" s="147"/>
      <c r="AW176" s="147"/>
      <c r="AX176" s="147"/>
      <c r="AY176" s="147"/>
      <c r="AZ176" s="147"/>
      <c r="BA176" s="5"/>
      <c r="BB176" s="5"/>
      <c r="BC176" s="5"/>
      <c r="BD176" s="5"/>
      <c r="BE176" s="5"/>
      <c r="BF176" s="5"/>
      <c r="BG176" s="5"/>
      <c r="BH176" s="5"/>
      <c r="BI176" s="5"/>
      <c r="BJ176" s="5"/>
      <c r="BK176" s="5"/>
      <c r="BL176" s="5"/>
      <c r="BM176" s="5"/>
      <c r="BN176" s="5"/>
      <c r="BO176" s="5"/>
      <c r="BP176" s="5"/>
      <c r="BQ176" s="5"/>
      <c r="BR176" s="5"/>
      <c r="BS176" s="5"/>
      <c r="BT176" s="5"/>
    </row>
    <row r="177" spans="1:72" ht="18" customHeight="1">
      <c r="A177" s="136"/>
      <c r="B177" s="136"/>
      <c r="C177" s="136"/>
      <c r="D177" s="150" t="s">
        <v>1152</v>
      </c>
      <c r="E177" s="150" t="s">
        <v>843</v>
      </c>
      <c r="F177" s="150" t="s">
        <v>1269</v>
      </c>
      <c r="G177" s="150" t="s">
        <v>1270</v>
      </c>
      <c r="H177" s="150" t="s">
        <v>1271</v>
      </c>
      <c r="I177" s="150" t="s">
        <v>1272</v>
      </c>
      <c r="J177" s="11" t="s">
        <v>1273</v>
      </c>
      <c r="K177" s="12" t="s">
        <v>1274</v>
      </c>
      <c r="L177" s="150" t="s">
        <v>1275</v>
      </c>
      <c r="M177" s="11" t="s">
        <v>1276</v>
      </c>
      <c r="N177" s="150" t="s">
        <v>1270</v>
      </c>
      <c r="O177" s="152" t="s">
        <v>1277</v>
      </c>
      <c r="P177" s="147"/>
      <c r="Q177" s="147"/>
      <c r="R177" s="147"/>
      <c r="S177" s="147"/>
      <c r="T177" s="147"/>
      <c r="U177" s="147"/>
      <c r="V177" s="147"/>
      <c r="W177" s="147"/>
      <c r="X177" s="161"/>
      <c r="Y177" s="147"/>
      <c r="Z177" s="147"/>
      <c r="AA177" s="147"/>
      <c r="AB177" s="147"/>
      <c r="AC177" s="147"/>
      <c r="AD177" s="147"/>
      <c r="AE177" s="147"/>
      <c r="AF177" s="147"/>
      <c r="AG177" s="147"/>
      <c r="AH177" s="147"/>
      <c r="AI177" s="150" t="s">
        <v>94</v>
      </c>
      <c r="AJ177" s="196" t="str">
        <f t="shared" si="45"/>
        <v>Sorry, this response is required.</v>
      </c>
      <c r="AK177" s="196" t="str">
        <f t="shared" si="46"/>
        <v>Désolé, réponse obligatoire!</v>
      </c>
      <c r="AL177" s="196" t="str">
        <f t="shared" si="47"/>
        <v>Disculpe, pero esta respuesta es necesaria!</v>
      </c>
      <c r="AM177" s="196" t="str">
        <f t="shared" si="48"/>
        <v>Sorry, this response is required.</v>
      </c>
      <c r="AN177" s="196" t="str">
        <f t="shared" si="49"/>
        <v>هذا الجواب الزامي.</v>
      </c>
      <c r="AO177" s="196" t="str">
        <f t="shared" si="50"/>
        <v>Pole, hii jawabu linahitajika!</v>
      </c>
      <c r="AP177" s="196" t="str">
        <f t="shared" si="51"/>
        <v>សូមទោស ត្រូវការចម្លើយនេះ!</v>
      </c>
      <c r="AQ177" s="196" t="str">
        <f t="shared" si="52"/>
        <v>Iki kibazo ugomba kugisubiza!</v>
      </c>
      <c r="AR177" s="196" t="str">
        <f t="shared" si="53"/>
        <v>Xin lỗi, câu trả lời là bắt buộc!</v>
      </c>
      <c r="AS177" s="147"/>
      <c r="AT177" s="147"/>
      <c r="AU177" s="153"/>
      <c r="AV177" s="147"/>
      <c r="AW177" s="147"/>
      <c r="AX177" s="147"/>
      <c r="AY177" s="150" t="s">
        <v>930</v>
      </c>
      <c r="AZ177" s="147"/>
      <c r="BA177" s="5"/>
      <c r="BB177" s="5"/>
      <c r="BC177" s="5"/>
      <c r="BD177" s="5"/>
      <c r="BE177" s="5"/>
      <c r="BF177" s="5"/>
      <c r="BG177" s="5"/>
      <c r="BH177" s="5"/>
      <c r="BI177" s="5"/>
      <c r="BJ177" s="5"/>
      <c r="BK177" s="5"/>
      <c r="BL177" s="5"/>
      <c r="BM177" s="5"/>
      <c r="BN177" s="5"/>
      <c r="BO177" s="5"/>
      <c r="BP177" s="5"/>
      <c r="BQ177" s="5"/>
      <c r="BR177" s="5"/>
      <c r="BS177" s="5"/>
      <c r="BT177" s="5"/>
    </row>
    <row r="178" spans="1:72" ht="18" customHeight="1">
      <c r="A178" s="136"/>
      <c r="B178" s="136"/>
      <c r="C178" s="136"/>
      <c r="D178" s="150" t="s">
        <v>1152</v>
      </c>
      <c r="E178" s="150" t="s">
        <v>489</v>
      </c>
      <c r="F178" s="150" t="s">
        <v>1278</v>
      </c>
      <c r="G178" s="150" t="s">
        <v>1279</v>
      </c>
      <c r="H178" s="150" t="s">
        <v>1280</v>
      </c>
      <c r="I178" s="150" t="s">
        <v>1281</v>
      </c>
      <c r="J178" s="11" t="s">
        <v>1273</v>
      </c>
      <c r="K178" s="12" t="s">
        <v>1282</v>
      </c>
      <c r="L178" s="150" t="s">
        <v>1283</v>
      </c>
      <c r="M178" s="11" t="s">
        <v>1284</v>
      </c>
      <c r="N178" s="150" t="s">
        <v>1279</v>
      </c>
      <c r="O178" s="152" t="s">
        <v>1285</v>
      </c>
      <c r="P178" s="150" t="s">
        <v>1286</v>
      </c>
      <c r="Q178" s="150" t="s">
        <v>1287</v>
      </c>
      <c r="R178" s="150" t="s">
        <v>1287</v>
      </c>
      <c r="S178" s="150" t="s">
        <v>1287</v>
      </c>
      <c r="T178" s="12" t="s">
        <v>1288</v>
      </c>
      <c r="U178" s="150" t="s">
        <v>1287</v>
      </c>
      <c r="V178" s="150" t="s">
        <v>1287</v>
      </c>
      <c r="W178" s="150" t="s">
        <v>1287</v>
      </c>
      <c r="X178" s="152" t="s">
        <v>1289</v>
      </c>
      <c r="Y178" s="147"/>
      <c r="Z178" s="147"/>
      <c r="AA178" s="147"/>
      <c r="AB178" s="147"/>
      <c r="AC178" s="147"/>
      <c r="AD178" s="147"/>
      <c r="AE178" s="147"/>
      <c r="AF178" s="147"/>
      <c r="AG178" s="147"/>
      <c r="AH178" s="147"/>
      <c r="AI178" s="150" t="s">
        <v>94</v>
      </c>
      <c r="AJ178" s="196" t="str">
        <f t="shared" si="45"/>
        <v>Sorry, this response is required.</v>
      </c>
      <c r="AK178" s="196" t="str">
        <f t="shared" si="46"/>
        <v>Désolé, réponse obligatoire!</v>
      </c>
      <c r="AL178" s="196" t="str">
        <f t="shared" si="47"/>
        <v>Disculpe, pero esta respuesta es necesaria!</v>
      </c>
      <c r="AM178" s="196" t="str">
        <f t="shared" si="48"/>
        <v>Sorry, this response is required.</v>
      </c>
      <c r="AN178" s="196" t="str">
        <f t="shared" si="49"/>
        <v>هذا الجواب الزامي.</v>
      </c>
      <c r="AO178" s="196" t="str">
        <f t="shared" si="50"/>
        <v>Pole, hii jawabu linahitajika!</v>
      </c>
      <c r="AP178" s="196" t="str">
        <f t="shared" si="51"/>
        <v>សូមទោស ត្រូវការចម្លើយនេះ!</v>
      </c>
      <c r="AQ178" s="196" t="str">
        <f t="shared" si="52"/>
        <v>Iki kibazo ugomba kugisubiza!</v>
      </c>
      <c r="AR178" s="196" t="str">
        <f t="shared" si="53"/>
        <v>Xin lỗi, câu trả lời là bắt buộc!</v>
      </c>
      <c r="AS178" s="147"/>
      <c r="AT178" s="147"/>
      <c r="AU178" s="153"/>
      <c r="AV178" s="147"/>
      <c r="AW178" s="147"/>
      <c r="AX178" s="147"/>
      <c r="AY178" s="147"/>
      <c r="AZ178" s="147"/>
      <c r="BA178" s="5"/>
      <c r="BB178" s="5"/>
      <c r="BC178" s="5"/>
      <c r="BD178" s="5"/>
      <c r="BE178" s="5"/>
      <c r="BF178" s="5"/>
      <c r="BG178" s="5"/>
      <c r="BH178" s="5"/>
      <c r="BI178" s="5"/>
      <c r="BJ178" s="5"/>
      <c r="BK178" s="5"/>
      <c r="BL178" s="5"/>
      <c r="BM178" s="5"/>
      <c r="BN178" s="5"/>
      <c r="BO178" s="5"/>
      <c r="BP178" s="5"/>
      <c r="BQ178" s="5"/>
      <c r="BR178" s="5"/>
      <c r="BS178" s="5"/>
      <c r="BT178" s="5"/>
    </row>
    <row r="179" spans="1:72" ht="18" customHeight="1">
      <c r="A179" s="136"/>
      <c r="B179" s="136"/>
      <c r="C179" s="136"/>
      <c r="D179" s="150" t="s">
        <v>1152</v>
      </c>
      <c r="E179" s="150" t="s">
        <v>1290</v>
      </c>
      <c r="F179" s="150" t="s">
        <v>1291</v>
      </c>
      <c r="G179" s="150" t="s">
        <v>1292</v>
      </c>
      <c r="H179" s="150" t="s">
        <v>1293</v>
      </c>
      <c r="I179" s="150" t="s">
        <v>1294</v>
      </c>
      <c r="J179" s="11" t="s">
        <v>1295</v>
      </c>
      <c r="K179" s="12" t="s">
        <v>1296</v>
      </c>
      <c r="L179" s="150" t="s">
        <v>1297</v>
      </c>
      <c r="M179" s="11" t="s">
        <v>1298</v>
      </c>
      <c r="N179" s="150" t="s">
        <v>1292</v>
      </c>
      <c r="O179" s="152" t="s">
        <v>1299</v>
      </c>
      <c r="P179" s="147"/>
      <c r="Q179" s="147"/>
      <c r="R179" s="147"/>
      <c r="S179" s="147"/>
      <c r="T179" s="147"/>
      <c r="U179" s="147"/>
      <c r="V179" s="147"/>
      <c r="W179" s="147"/>
      <c r="X179" s="161"/>
      <c r="Y179" s="147"/>
      <c r="Z179" s="147"/>
      <c r="AA179" s="147"/>
      <c r="AB179" s="147"/>
      <c r="AC179" s="147"/>
      <c r="AD179" s="147"/>
      <c r="AE179" s="147"/>
      <c r="AF179" s="147"/>
      <c r="AG179" s="147"/>
      <c r="AH179" s="147"/>
      <c r="AI179" s="150" t="s">
        <v>94</v>
      </c>
      <c r="AJ179" s="196" t="str">
        <f t="shared" si="45"/>
        <v>Sorry, this response is required.</v>
      </c>
      <c r="AK179" s="196" t="str">
        <f t="shared" si="46"/>
        <v>Désolé, réponse obligatoire!</v>
      </c>
      <c r="AL179" s="196" t="str">
        <f t="shared" si="47"/>
        <v>Disculpe, pero esta respuesta es necesaria!</v>
      </c>
      <c r="AM179" s="196" t="str">
        <f t="shared" si="48"/>
        <v>Sorry, this response is required.</v>
      </c>
      <c r="AN179" s="196" t="str">
        <f t="shared" si="49"/>
        <v>هذا الجواب الزامي.</v>
      </c>
      <c r="AO179" s="196" t="str">
        <f t="shared" si="50"/>
        <v>Pole, hii jawabu linahitajika!</v>
      </c>
      <c r="AP179" s="196" t="str">
        <f t="shared" si="51"/>
        <v>សូមទោស ត្រូវការចម្លើយនេះ!</v>
      </c>
      <c r="AQ179" s="196" t="str">
        <f t="shared" si="52"/>
        <v>Iki kibazo ugomba kugisubiza!</v>
      </c>
      <c r="AR179" s="196" t="str">
        <f t="shared" si="53"/>
        <v>Xin lỗi, câu trả lời là bắt buộc!</v>
      </c>
      <c r="AS179" s="163" t="s">
        <v>513</v>
      </c>
      <c r="AT179" s="150" t="s">
        <v>988</v>
      </c>
      <c r="AU179" s="198"/>
      <c r="AV179" s="147"/>
      <c r="AW179" s="147"/>
      <c r="AX179" s="147"/>
      <c r="AY179" s="147"/>
      <c r="AZ179" s="147"/>
      <c r="BA179" s="5"/>
      <c r="BB179" s="5"/>
      <c r="BC179" s="5"/>
      <c r="BD179" s="5"/>
      <c r="BE179" s="5"/>
      <c r="BF179" s="5"/>
      <c r="BG179" s="5"/>
      <c r="BH179" s="5"/>
      <c r="BI179" s="5"/>
      <c r="BJ179" s="5"/>
      <c r="BK179" s="5"/>
      <c r="BL179" s="5"/>
      <c r="BM179" s="5"/>
      <c r="BN179" s="5"/>
      <c r="BO179" s="5"/>
      <c r="BP179" s="5"/>
      <c r="BQ179" s="5"/>
      <c r="BR179" s="5"/>
      <c r="BS179" s="5"/>
      <c r="BT179" s="5"/>
    </row>
    <row r="180" spans="1:72" ht="18" customHeight="1">
      <c r="A180" s="136"/>
      <c r="B180" s="136"/>
      <c r="C180" s="136"/>
      <c r="D180" s="150" t="s">
        <v>1152</v>
      </c>
      <c r="E180" s="150" t="s">
        <v>178</v>
      </c>
      <c r="F180" s="150" t="s">
        <v>1300</v>
      </c>
      <c r="G180" s="150" t="s">
        <v>1301</v>
      </c>
      <c r="H180" s="147"/>
      <c r="I180" s="147"/>
      <c r="J180" s="4"/>
      <c r="K180" s="13"/>
      <c r="L180" s="147"/>
      <c r="M180" s="4"/>
      <c r="N180" s="147"/>
      <c r="O180" s="162"/>
      <c r="P180" s="147"/>
      <c r="Q180" s="147"/>
      <c r="R180" s="147"/>
      <c r="S180" s="147"/>
      <c r="T180" s="147"/>
      <c r="U180" s="147"/>
      <c r="V180" s="147"/>
      <c r="W180" s="147"/>
      <c r="X180" s="161"/>
      <c r="Y180" s="147"/>
      <c r="Z180" s="147"/>
      <c r="AA180" s="147"/>
      <c r="AB180" s="147"/>
      <c r="AC180" s="147"/>
      <c r="AD180" s="147"/>
      <c r="AE180" s="147"/>
      <c r="AF180" s="147"/>
      <c r="AG180" s="147"/>
      <c r="AH180" s="147"/>
      <c r="AI180" s="150" t="s">
        <v>94</v>
      </c>
      <c r="AJ180" s="196" t="str">
        <f t="shared" si="45"/>
        <v>Sorry, this response is required.</v>
      </c>
      <c r="AK180" s="196" t="str">
        <f t="shared" si="46"/>
        <v>Désolé, réponse obligatoire!</v>
      </c>
      <c r="AL180" s="196" t="str">
        <f t="shared" si="47"/>
        <v>Disculpe, pero esta respuesta es necesaria!</v>
      </c>
      <c r="AM180" s="196" t="str">
        <f t="shared" si="48"/>
        <v>Sorry, this response is required.</v>
      </c>
      <c r="AN180" s="196" t="str">
        <f t="shared" si="49"/>
        <v>هذا الجواب الزامي.</v>
      </c>
      <c r="AO180" s="196" t="str">
        <f t="shared" si="50"/>
        <v>Pole, hii jawabu linahitajika!</v>
      </c>
      <c r="AP180" s="196" t="str">
        <f t="shared" si="51"/>
        <v>សូមទោស ត្រូវការចម្លើយនេះ!</v>
      </c>
      <c r="AQ180" s="196" t="str">
        <f t="shared" si="52"/>
        <v>Iki kibazo ugomba kugisubiza!</v>
      </c>
      <c r="AR180" s="196" t="str">
        <f t="shared" si="53"/>
        <v>Xin lỗi, câu trả lời là bắt buộc!</v>
      </c>
      <c r="AS180" s="147"/>
      <c r="AT180" s="147"/>
      <c r="AU180" s="193" t="s">
        <v>1302</v>
      </c>
      <c r="AV180" s="147"/>
      <c r="AW180" s="147"/>
      <c r="AX180" s="147"/>
      <c r="AY180" s="147"/>
      <c r="AZ180" s="147"/>
      <c r="BA180" s="5"/>
      <c r="BB180" s="5"/>
      <c r="BC180" s="5"/>
      <c r="BD180" s="5"/>
      <c r="BE180" s="5"/>
      <c r="BF180" s="5"/>
      <c r="BG180" s="5"/>
      <c r="BH180" s="5"/>
      <c r="BI180" s="5"/>
      <c r="BJ180" s="5"/>
      <c r="BK180" s="5"/>
      <c r="BL180" s="5"/>
      <c r="BM180" s="5"/>
      <c r="BN180" s="5"/>
      <c r="BO180" s="5"/>
      <c r="BP180" s="5"/>
      <c r="BQ180" s="5"/>
      <c r="BR180" s="5"/>
      <c r="BS180" s="5"/>
      <c r="BT180" s="5"/>
    </row>
    <row r="181" spans="1:72" ht="18" customHeight="1">
      <c r="A181" s="136"/>
      <c r="B181" s="136"/>
      <c r="C181" s="136"/>
      <c r="D181" s="150" t="s">
        <v>1152</v>
      </c>
      <c r="E181" s="150" t="s">
        <v>1303</v>
      </c>
      <c r="F181" s="150" t="s">
        <v>1304</v>
      </c>
      <c r="G181" s="150" t="s">
        <v>1305</v>
      </c>
      <c r="H181" s="150" t="s">
        <v>1306</v>
      </c>
      <c r="I181" s="150" t="s">
        <v>1307</v>
      </c>
      <c r="J181" s="11" t="s">
        <v>1308</v>
      </c>
      <c r="K181" s="12" t="s">
        <v>1309</v>
      </c>
      <c r="L181" s="150" t="s">
        <v>1310</v>
      </c>
      <c r="M181" s="11" t="s">
        <v>1311</v>
      </c>
      <c r="N181" s="150" t="s">
        <v>1305</v>
      </c>
      <c r="O181" s="152" t="s">
        <v>1312</v>
      </c>
      <c r="P181" s="147"/>
      <c r="Q181" s="147"/>
      <c r="R181" s="147"/>
      <c r="S181" s="147"/>
      <c r="T181" s="147"/>
      <c r="U181" s="147"/>
      <c r="V181" s="147"/>
      <c r="W181" s="147"/>
      <c r="X181" s="161"/>
      <c r="Y181" s="147"/>
      <c r="Z181" s="147"/>
      <c r="AA181" s="147"/>
      <c r="AB181" s="147"/>
      <c r="AC181" s="147"/>
      <c r="AD181" s="147"/>
      <c r="AE181" s="147"/>
      <c r="AF181" s="147"/>
      <c r="AG181" s="147"/>
      <c r="AH181" s="147"/>
      <c r="AI181" s="150" t="s">
        <v>94</v>
      </c>
      <c r="AJ181" s="196" t="str">
        <f t="shared" si="45"/>
        <v>Sorry, this response is required.</v>
      </c>
      <c r="AK181" s="196" t="str">
        <f t="shared" si="46"/>
        <v>Désolé, réponse obligatoire!</v>
      </c>
      <c r="AL181" s="196" t="str">
        <f t="shared" si="47"/>
        <v>Disculpe, pero esta respuesta es necesaria!</v>
      </c>
      <c r="AM181" s="196" t="str">
        <f t="shared" si="48"/>
        <v>Sorry, this response is required.</v>
      </c>
      <c r="AN181" s="196" t="str">
        <f t="shared" si="49"/>
        <v>هذا الجواب الزامي.</v>
      </c>
      <c r="AO181" s="196" t="str">
        <f t="shared" si="50"/>
        <v>Pole, hii jawabu linahitajika!</v>
      </c>
      <c r="AP181" s="196" t="str">
        <f t="shared" si="51"/>
        <v>សូមទោស ត្រូវការចម្លើយនេះ!</v>
      </c>
      <c r="AQ181" s="196" t="str">
        <f t="shared" si="52"/>
        <v>Iki kibazo ugomba kugisubiza!</v>
      </c>
      <c r="AR181" s="196" t="str">
        <f t="shared" si="53"/>
        <v>Xin lỗi, câu trả lời là bắt buộc!</v>
      </c>
      <c r="AS181" s="147"/>
      <c r="AT181" s="147"/>
      <c r="AU181" s="153"/>
      <c r="AV181" s="147"/>
      <c r="AW181" s="147"/>
      <c r="AX181" s="147"/>
      <c r="AY181" s="147"/>
      <c r="AZ181" s="147"/>
      <c r="BA181" s="5"/>
      <c r="BB181" s="5"/>
      <c r="BC181" s="5"/>
      <c r="BD181" s="5"/>
      <c r="BE181" s="5"/>
      <c r="BF181" s="5"/>
      <c r="BG181" s="5"/>
      <c r="BH181" s="5"/>
      <c r="BI181" s="5"/>
      <c r="BJ181" s="5"/>
      <c r="BK181" s="5"/>
      <c r="BL181" s="5"/>
      <c r="BM181" s="5"/>
      <c r="BN181" s="5"/>
      <c r="BO181" s="5"/>
      <c r="BP181" s="5"/>
      <c r="BQ181" s="5"/>
      <c r="BR181" s="5"/>
      <c r="BS181" s="5"/>
      <c r="BT181" s="5"/>
    </row>
    <row r="182" spans="1:72" ht="18" customHeight="1">
      <c r="A182" s="136"/>
      <c r="B182" s="136"/>
      <c r="C182" s="136"/>
      <c r="D182" s="150" t="s">
        <v>1152</v>
      </c>
      <c r="E182" s="150" t="s">
        <v>178</v>
      </c>
      <c r="F182" s="150" t="s">
        <v>1313</v>
      </c>
      <c r="G182" s="154" t="s">
        <v>1314</v>
      </c>
      <c r="H182" s="147"/>
      <c r="I182" s="147"/>
      <c r="J182" s="147"/>
      <c r="K182" s="147"/>
      <c r="L182" s="147"/>
      <c r="M182" s="147"/>
      <c r="N182" s="147"/>
      <c r="O182" s="217"/>
      <c r="P182" s="147"/>
      <c r="Q182" s="147"/>
      <c r="R182" s="147"/>
      <c r="S182" s="147"/>
      <c r="T182" s="147"/>
      <c r="U182" s="147"/>
      <c r="V182" s="147"/>
      <c r="W182" s="147"/>
      <c r="X182" s="161"/>
      <c r="Y182" s="147"/>
      <c r="Z182" s="147"/>
      <c r="AA182" s="147"/>
      <c r="AB182" s="147"/>
      <c r="AC182" s="147"/>
      <c r="AD182" s="147"/>
      <c r="AE182" s="147"/>
      <c r="AF182" s="147"/>
      <c r="AG182" s="147"/>
      <c r="AH182" s="147"/>
      <c r="AI182" s="150" t="s">
        <v>94</v>
      </c>
      <c r="AJ182" s="196" t="str">
        <f t="shared" si="45"/>
        <v>Sorry, this response is required.</v>
      </c>
      <c r="AK182" s="196" t="str">
        <f t="shared" si="46"/>
        <v>Désolé, réponse obligatoire!</v>
      </c>
      <c r="AL182" s="196" t="str">
        <f t="shared" si="47"/>
        <v>Disculpe, pero esta respuesta es necesaria!</v>
      </c>
      <c r="AM182" s="196" t="str">
        <f t="shared" si="48"/>
        <v>Sorry, this response is required.</v>
      </c>
      <c r="AN182" s="196" t="str">
        <f t="shared" si="49"/>
        <v>هذا الجواب الزامي.</v>
      </c>
      <c r="AO182" s="196" t="str">
        <f t="shared" si="50"/>
        <v>Pole, hii jawabu linahitajika!</v>
      </c>
      <c r="AP182" s="196" t="str">
        <f t="shared" si="51"/>
        <v>សូមទោស ត្រូវការចម្លើយនេះ!</v>
      </c>
      <c r="AQ182" s="196" t="str">
        <f t="shared" si="52"/>
        <v>Iki kibazo ugomba kugisubiza!</v>
      </c>
      <c r="AR182" s="196" t="str">
        <f t="shared" si="53"/>
        <v>Xin lỗi, câu trả lời là bắt buộc!</v>
      </c>
      <c r="AS182" s="147"/>
      <c r="AT182" s="147"/>
      <c r="AU182" s="193" t="s">
        <v>1315</v>
      </c>
      <c r="AV182" s="147"/>
      <c r="AW182" s="147"/>
      <c r="AX182" s="147"/>
      <c r="AY182" s="147"/>
      <c r="AZ182" s="147"/>
      <c r="BA182" s="5"/>
      <c r="BB182" s="5"/>
      <c r="BC182" s="5"/>
      <c r="BD182" s="5"/>
      <c r="BE182" s="5"/>
      <c r="BF182" s="5"/>
      <c r="BG182" s="5"/>
      <c r="BH182" s="5"/>
      <c r="BI182" s="5"/>
      <c r="BJ182" s="5"/>
      <c r="BK182" s="5"/>
      <c r="BL182" s="5"/>
      <c r="BM182" s="5"/>
      <c r="BN182" s="5"/>
      <c r="BO182" s="5"/>
      <c r="BP182" s="5"/>
      <c r="BQ182" s="5"/>
      <c r="BR182" s="5"/>
      <c r="BS182" s="5"/>
      <c r="BT182" s="5"/>
    </row>
    <row r="183" spans="1:72" ht="18" customHeight="1">
      <c r="A183" s="136"/>
      <c r="B183" s="136"/>
      <c r="C183" s="136"/>
      <c r="D183" s="150" t="s">
        <v>1152</v>
      </c>
      <c r="E183" s="150" t="s">
        <v>112</v>
      </c>
      <c r="F183" s="147"/>
      <c r="G183" s="147"/>
      <c r="H183" s="147"/>
      <c r="I183" s="147"/>
      <c r="J183" s="147"/>
      <c r="K183" s="147"/>
      <c r="L183" s="147"/>
      <c r="M183" s="147"/>
      <c r="N183" s="147"/>
      <c r="O183" s="161"/>
      <c r="P183" s="147"/>
      <c r="Q183" s="147"/>
      <c r="R183" s="147"/>
      <c r="S183" s="147"/>
      <c r="T183" s="147"/>
      <c r="U183" s="147"/>
      <c r="V183" s="147"/>
      <c r="W183" s="147"/>
      <c r="X183" s="161"/>
      <c r="Y183" s="147"/>
      <c r="Z183" s="147"/>
      <c r="AA183" s="147"/>
      <c r="AB183" s="147"/>
      <c r="AC183" s="147"/>
      <c r="AD183" s="147"/>
      <c r="AE183" s="147"/>
      <c r="AF183" s="147"/>
      <c r="AG183" s="147"/>
      <c r="AH183" s="147"/>
      <c r="AI183" s="147"/>
      <c r="AJ183" s="196" t="str">
        <f t="shared" si="45"/>
        <v/>
      </c>
      <c r="AK183" s="196" t="str">
        <f t="shared" si="46"/>
        <v/>
      </c>
      <c r="AL183" s="196" t="str">
        <f t="shared" si="47"/>
        <v/>
      </c>
      <c r="AM183" s="196" t="str">
        <f t="shared" si="48"/>
        <v/>
      </c>
      <c r="AN183" s="196" t="str">
        <f t="shared" si="49"/>
        <v/>
      </c>
      <c r="AO183" s="196" t="str">
        <f t="shared" si="50"/>
        <v/>
      </c>
      <c r="AP183" s="196" t="str">
        <f t="shared" si="51"/>
        <v/>
      </c>
      <c r="AQ183" s="196" t="str">
        <f t="shared" si="52"/>
        <v/>
      </c>
      <c r="AR183" s="196" t="str">
        <f t="shared" si="53"/>
        <v/>
      </c>
      <c r="AS183" s="147"/>
      <c r="AT183" s="147"/>
      <c r="AU183" s="153"/>
      <c r="AV183" s="147"/>
      <c r="AW183" s="147"/>
      <c r="AX183" s="147"/>
      <c r="AY183" s="147"/>
      <c r="AZ183" s="147"/>
      <c r="BA183" s="5"/>
      <c r="BB183" s="5"/>
      <c r="BC183" s="5"/>
      <c r="BD183" s="5"/>
      <c r="BE183" s="5"/>
      <c r="BF183" s="5"/>
      <c r="BG183" s="5"/>
      <c r="BH183" s="5"/>
      <c r="BI183" s="5"/>
      <c r="BJ183" s="5"/>
      <c r="BK183" s="5"/>
      <c r="BL183" s="5"/>
      <c r="BM183" s="5"/>
      <c r="BN183" s="5"/>
      <c r="BO183" s="5"/>
      <c r="BP183" s="5"/>
      <c r="BQ183" s="5"/>
      <c r="BR183" s="5"/>
      <c r="BS183" s="5"/>
      <c r="BT183" s="5"/>
    </row>
    <row r="184" spans="1:72" ht="18" customHeight="1">
      <c r="A184" s="136"/>
      <c r="B184" s="136"/>
      <c r="C184" s="136"/>
      <c r="D184" s="150" t="s">
        <v>1152</v>
      </c>
      <c r="E184" s="150" t="s">
        <v>72</v>
      </c>
      <c r="F184" s="150" t="s">
        <v>1316</v>
      </c>
      <c r="G184" s="147"/>
      <c r="H184" s="147"/>
      <c r="I184" s="147"/>
      <c r="J184" s="147"/>
      <c r="K184" s="147"/>
      <c r="L184" s="147"/>
      <c r="M184" s="147"/>
      <c r="N184" s="147"/>
      <c r="O184" s="161"/>
      <c r="P184" s="147"/>
      <c r="Q184" s="147"/>
      <c r="R184" s="147"/>
      <c r="S184" s="147"/>
      <c r="T184" s="147"/>
      <c r="U184" s="147"/>
      <c r="V184" s="147"/>
      <c r="W184" s="147"/>
      <c r="X184" s="161"/>
      <c r="Y184" s="147"/>
      <c r="Z184" s="147"/>
      <c r="AA184" s="147"/>
      <c r="AB184" s="147"/>
      <c r="AC184" s="147"/>
      <c r="AD184" s="147"/>
      <c r="AE184" s="147"/>
      <c r="AF184" s="147"/>
      <c r="AG184" s="147"/>
      <c r="AH184" s="147"/>
      <c r="AI184" s="147"/>
      <c r="AJ184" s="196" t="str">
        <f t="shared" si="45"/>
        <v/>
      </c>
      <c r="AK184" s="196" t="str">
        <f t="shared" si="46"/>
        <v/>
      </c>
      <c r="AL184" s="196" t="str">
        <f t="shared" si="47"/>
        <v/>
      </c>
      <c r="AM184" s="196" t="str">
        <f t="shared" si="48"/>
        <v/>
      </c>
      <c r="AN184" s="196" t="str">
        <f t="shared" si="49"/>
        <v/>
      </c>
      <c r="AO184" s="196" t="str">
        <f t="shared" si="50"/>
        <v/>
      </c>
      <c r="AP184" s="196" t="str">
        <f t="shared" si="51"/>
        <v/>
      </c>
      <c r="AQ184" s="196" t="str">
        <f t="shared" si="52"/>
        <v/>
      </c>
      <c r="AR184" s="196" t="str">
        <f t="shared" si="53"/>
        <v/>
      </c>
      <c r="AS184" s="150" t="s">
        <v>82</v>
      </c>
      <c r="AT184" s="147"/>
      <c r="AU184" s="193" t="s">
        <v>1317</v>
      </c>
      <c r="AV184" s="147"/>
      <c r="AW184" s="147"/>
      <c r="AX184" s="147"/>
      <c r="AY184" s="147"/>
      <c r="AZ184" s="147"/>
      <c r="BA184" s="5"/>
      <c r="BB184" s="5"/>
      <c r="BC184" s="5"/>
      <c r="BD184" s="5"/>
      <c r="BE184" s="5"/>
      <c r="BF184" s="5"/>
      <c r="BG184" s="5"/>
      <c r="BH184" s="5"/>
      <c r="BI184" s="5"/>
      <c r="BJ184" s="5"/>
      <c r="BK184" s="5"/>
      <c r="BL184" s="5"/>
      <c r="BM184" s="5"/>
      <c r="BN184" s="5"/>
      <c r="BO184" s="5"/>
      <c r="BP184" s="5"/>
      <c r="BQ184" s="5"/>
      <c r="BR184" s="5"/>
      <c r="BS184" s="5"/>
      <c r="BT184" s="5"/>
    </row>
    <row r="185" spans="1:72" ht="18" customHeight="1">
      <c r="A185" s="136"/>
      <c r="B185" s="136"/>
      <c r="C185" s="136"/>
      <c r="D185" s="150" t="s">
        <v>1152</v>
      </c>
      <c r="E185" s="150" t="s">
        <v>843</v>
      </c>
      <c r="F185" s="150" t="s">
        <v>1318</v>
      </c>
      <c r="G185" s="150" t="s">
        <v>1319</v>
      </c>
      <c r="H185" s="150" t="s">
        <v>1320</v>
      </c>
      <c r="I185" s="150" t="s">
        <v>1321</v>
      </c>
      <c r="J185" s="11" t="s">
        <v>1322</v>
      </c>
      <c r="K185" s="12" t="s">
        <v>1323</v>
      </c>
      <c r="L185" s="150" t="s">
        <v>1324</v>
      </c>
      <c r="M185" s="11" t="s">
        <v>1325</v>
      </c>
      <c r="N185" s="150" t="s">
        <v>1319</v>
      </c>
      <c r="O185" s="152" t="s">
        <v>1326</v>
      </c>
      <c r="P185" s="150" t="s">
        <v>1327</v>
      </c>
      <c r="Q185" s="150" t="s">
        <v>1328</v>
      </c>
      <c r="R185" s="150" t="s">
        <v>1329</v>
      </c>
      <c r="S185" s="11" t="s">
        <v>1330</v>
      </c>
      <c r="T185" s="12" t="s">
        <v>1331</v>
      </c>
      <c r="U185" s="150" t="s">
        <v>1332</v>
      </c>
      <c r="V185" s="11" t="s">
        <v>1333</v>
      </c>
      <c r="W185" s="150" t="s">
        <v>1327</v>
      </c>
      <c r="X185" s="152" t="s">
        <v>1334</v>
      </c>
      <c r="Y185" s="147"/>
      <c r="Z185" s="147"/>
      <c r="AA185" s="147"/>
      <c r="AB185" s="147"/>
      <c r="AC185" s="147"/>
      <c r="AD185" s="147"/>
      <c r="AE185" s="147"/>
      <c r="AF185" s="147"/>
      <c r="AG185" s="147"/>
      <c r="AH185" s="147"/>
      <c r="AI185" s="150" t="s">
        <v>94</v>
      </c>
      <c r="AJ185" s="196" t="str">
        <f t="shared" si="45"/>
        <v>Sorry, this response is required.</v>
      </c>
      <c r="AK185" s="196" t="str">
        <f t="shared" si="46"/>
        <v>Désolé, réponse obligatoire!</v>
      </c>
      <c r="AL185" s="196" t="str">
        <f t="shared" si="47"/>
        <v>Disculpe, pero esta respuesta es necesaria!</v>
      </c>
      <c r="AM185" s="196" t="str">
        <f t="shared" si="48"/>
        <v>Sorry, this response is required.</v>
      </c>
      <c r="AN185" s="196" t="str">
        <f t="shared" si="49"/>
        <v>هذا الجواب الزامي.</v>
      </c>
      <c r="AO185" s="196" t="str">
        <f t="shared" si="50"/>
        <v>Pole, hii jawabu linahitajika!</v>
      </c>
      <c r="AP185" s="196" t="str">
        <f t="shared" si="51"/>
        <v>សូមទោស ត្រូវការចម្លើយនេះ!</v>
      </c>
      <c r="AQ185" s="196" t="str">
        <f t="shared" si="52"/>
        <v>Iki kibazo ugomba kugisubiza!</v>
      </c>
      <c r="AR185" s="196" t="str">
        <f t="shared" si="53"/>
        <v>Xin lỗi, câu trả lời là bắt buộc!</v>
      </c>
      <c r="AS185" s="147"/>
      <c r="AT185" s="147"/>
      <c r="AU185" s="153"/>
      <c r="AV185" s="147"/>
      <c r="AW185" s="147"/>
      <c r="AX185" s="147"/>
      <c r="AY185" s="150" t="s">
        <v>930</v>
      </c>
      <c r="AZ185" s="147"/>
      <c r="BA185" s="5"/>
      <c r="BB185" s="5"/>
      <c r="BC185" s="5"/>
      <c r="BD185" s="5"/>
      <c r="BE185" s="5"/>
      <c r="BF185" s="5"/>
      <c r="BG185" s="5"/>
      <c r="BH185" s="5"/>
      <c r="BI185" s="5"/>
      <c r="BJ185" s="5"/>
      <c r="BK185" s="5"/>
      <c r="BL185" s="5"/>
      <c r="BM185" s="5"/>
      <c r="BN185" s="5"/>
      <c r="BO185" s="5"/>
      <c r="BP185" s="5"/>
      <c r="BQ185" s="5"/>
      <c r="BR185" s="5"/>
      <c r="BS185" s="5"/>
      <c r="BT185" s="5"/>
    </row>
    <row r="186" spans="1:72" ht="18.75" customHeight="1">
      <c r="A186" s="136"/>
      <c r="B186" s="136"/>
      <c r="C186" s="136"/>
      <c r="D186" s="150" t="s">
        <v>1152</v>
      </c>
      <c r="E186" s="150" t="s">
        <v>112</v>
      </c>
      <c r="F186" s="147"/>
      <c r="G186" s="147"/>
      <c r="H186" s="147"/>
      <c r="I186" s="147"/>
      <c r="J186" s="147"/>
      <c r="K186" s="147"/>
      <c r="L186" s="147"/>
      <c r="M186" s="147"/>
      <c r="N186" s="147"/>
      <c r="O186" s="161"/>
      <c r="P186" s="147"/>
      <c r="Q186" s="147"/>
      <c r="R186" s="147"/>
      <c r="S186" s="147"/>
      <c r="T186" s="147"/>
      <c r="U186" s="147"/>
      <c r="V186" s="147"/>
      <c r="W186" s="147"/>
      <c r="X186" s="161"/>
      <c r="Y186" s="147"/>
      <c r="Z186" s="147"/>
      <c r="AA186" s="147"/>
      <c r="AB186" s="147"/>
      <c r="AC186" s="147"/>
      <c r="AD186" s="147"/>
      <c r="AE186" s="147"/>
      <c r="AF186" s="147"/>
      <c r="AG186" s="147"/>
      <c r="AH186" s="147"/>
      <c r="AI186" s="147"/>
      <c r="AJ186" s="196" t="str">
        <f t="shared" si="45"/>
        <v/>
      </c>
      <c r="AK186" s="196" t="str">
        <f t="shared" si="46"/>
        <v/>
      </c>
      <c r="AL186" s="196" t="str">
        <f t="shared" si="47"/>
        <v/>
      </c>
      <c r="AM186" s="196" t="str">
        <f t="shared" si="48"/>
        <v/>
      </c>
      <c r="AN186" s="196" t="str">
        <f t="shared" si="49"/>
        <v/>
      </c>
      <c r="AO186" s="196" t="str">
        <f t="shared" si="50"/>
        <v/>
      </c>
      <c r="AP186" s="196" t="str">
        <f t="shared" si="51"/>
        <v/>
      </c>
      <c r="AQ186" s="196" t="str">
        <f t="shared" si="52"/>
        <v/>
      </c>
      <c r="AR186" s="196" t="str">
        <f t="shared" si="53"/>
        <v/>
      </c>
      <c r="AS186" s="147"/>
      <c r="AT186" s="147"/>
      <c r="AU186" s="153"/>
      <c r="AV186" s="147"/>
      <c r="AW186" s="147"/>
      <c r="AX186" s="147"/>
      <c r="AY186" s="147"/>
      <c r="AZ186" s="147"/>
      <c r="BA186" s="5"/>
      <c r="BB186" s="5"/>
      <c r="BC186" s="5"/>
      <c r="BD186" s="5"/>
      <c r="BE186" s="5"/>
      <c r="BF186" s="5"/>
      <c r="BG186" s="5"/>
      <c r="BH186" s="5"/>
      <c r="BI186" s="5"/>
      <c r="BJ186" s="5"/>
      <c r="BK186" s="5"/>
      <c r="BL186" s="5"/>
      <c r="BM186" s="5"/>
      <c r="BN186" s="5"/>
      <c r="BO186" s="5"/>
      <c r="BP186" s="5"/>
      <c r="BQ186" s="5"/>
      <c r="BR186" s="5"/>
      <c r="BS186" s="5"/>
      <c r="BT186" s="5"/>
    </row>
    <row r="187" spans="1:72" ht="18" customHeight="1">
      <c r="A187" s="136"/>
      <c r="B187" s="136"/>
      <c r="C187" s="136"/>
      <c r="D187" s="150" t="s">
        <v>1152</v>
      </c>
      <c r="E187" s="150" t="s">
        <v>72</v>
      </c>
      <c r="F187" s="150" t="s">
        <v>1335</v>
      </c>
      <c r="G187" s="147"/>
      <c r="H187" s="147"/>
      <c r="I187" s="147"/>
      <c r="J187" s="147"/>
      <c r="K187" s="147"/>
      <c r="L187" s="147"/>
      <c r="M187" s="147"/>
      <c r="N187" s="147"/>
      <c r="O187" s="161"/>
      <c r="P187" s="147"/>
      <c r="Q187" s="147"/>
      <c r="R187" s="147"/>
      <c r="S187" s="147"/>
      <c r="T187" s="147"/>
      <c r="U187" s="147"/>
      <c r="V187" s="147"/>
      <c r="W187" s="147"/>
      <c r="X187" s="161"/>
      <c r="Y187" s="147"/>
      <c r="Z187" s="147"/>
      <c r="AA187" s="147"/>
      <c r="AB187" s="147"/>
      <c r="AC187" s="147"/>
      <c r="AD187" s="147"/>
      <c r="AE187" s="147"/>
      <c r="AF187" s="147"/>
      <c r="AG187" s="147"/>
      <c r="AH187" s="147"/>
      <c r="AI187" s="147"/>
      <c r="AJ187" s="196" t="str">
        <f t="shared" si="45"/>
        <v/>
      </c>
      <c r="AK187" s="196" t="str">
        <f t="shared" si="46"/>
        <v/>
      </c>
      <c r="AL187" s="196" t="str">
        <f t="shared" si="47"/>
        <v/>
      </c>
      <c r="AM187" s="196" t="str">
        <f t="shared" si="48"/>
        <v/>
      </c>
      <c r="AN187" s="196" t="str">
        <f t="shared" si="49"/>
        <v/>
      </c>
      <c r="AO187" s="196" t="str">
        <f t="shared" si="50"/>
        <v/>
      </c>
      <c r="AP187" s="196" t="str">
        <f t="shared" si="51"/>
        <v/>
      </c>
      <c r="AQ187" s="196" t="str">
        <f t="shared" si="52"/>
        <v/>
      </c>
      <c r="AR187" s="196" t="str">
        <f t="shared" si="53"/>
        <v/>
      </c>
      <c r="AS187" s="150" t="s">
        <v>82</v>
      </c>
      <c r="AT187" s="147"/>
      <c r="AU187" s="193" t="s">
        <v>1336</v>
      </c>
      <c r="AV187" s="147"/>
      <c r="AW187" s="147"/>
      <c r="AX187" s="147"/>
      <c r="AY187" s="147"/>
      <c r="AZ187" s="147"/>
      <c r="BA187" s="5"/>
      <c r="BB187" s="5"/>
      <c r="BC187" s="5"/>
      <c r="BD187" s="5"/>
      <c r="BE187" s="5"/>
      <c r="BF187" s="5"/>
      <c r="BG187" s="5"/>
      <c r="BH187" s="5"/>
      <c r="BI187" s="5"/>
      <c r="BJ187" s="5"/>
      <c r="BK187" s="5"/>
      <c r="BL187" s="5"/>
      <c r="BM187" s="5"/>
      <c r="BN187" s="5"/>
      <c r="BO187" s="5"/>
      <c r="BP187" s="5"/>
      <c r="BQ187" s="5"/>
      <c r="BR187" s="5"/>
      <c r="BS187" s="5"/>
      <c r="BT187" s="5"/>
    </row>
    <row r="188" spans="1:72" ht="18" customHeight="1">
      <c r="A188" s="136"/>
      <c r="B188" s="136"/>
      <c r="C188" s="136"/>
      <c r="D188" s="150" t="s">
        <v>1152</v>
      </c>
      <c r="E188" s="150" t="s">
        <v>843</v>
      </c>
      <c r="F188" s="150" t="s">
        <v>1337</v>
      </c>
      <c r="G188" s="150" t="s">
        <v>1338</v>
      </c>
      <c r="H188" s="150" t="s">
        <v>1339</v>
      </c>
      <c r="I188" s="150" t="s">
        <v>1340</v>
      </c>
      <c r="J188" s="11" t="s">
        <v>1341</v>
      </c>
      <c r="K188" s="12" t="s">
        <v>1342</v>
      </c>
      <c r="L188" s="150" t="s">
        <v>1343</v>
      </c>
      <c r="M188" s="11" t="s">
        <v>1344</v>
      </c>
      <c r="N188" s="150" t="s">
        <v>1338</v>
      </c>
      <c r="O188" s="152" t="s">
        <v>1345</v>
      </c>
      <c r="P188" s="150" t="s">
        <v>1346</v>
      </c>
      <c r="Q188" s="150" t="s">
        <v>1347</v>
      </c>
      <c r="R188" s="150" t="s">
        <v>1348</v>
      </c>
      <c r="S188" s="11" t="s">
        <v>1330</v>
      </c>
      <c r="T188" s="12" t="s">
        <v>1349</v>
      </c>
      <c r="U188" s="150" t="s">
        <v>1350</v>
      </c>
      <c r="V188" s="11" t="s">
        <v>1351</v>
      </c>
      <c r="W188" s="150" t="s">
        <v>1346</v>
      </c>
      <c r="X188" s="152" t="s">
        <v>1352</v>
      </c>
      <c r="Y188" s="147"/>
      <c r="Z188" s="147"/>
      <c r="AA188" s="147"/>
      <c r="AB188" s="147"/>
      <c r="AC188" s="147"/>
      <c r="AD188" s="147"/>
      <c r="AE188" s="147"/>
      <c r="AF188" s="147"/>
      <c r="AG188" s="147"/>
      <c r="AH188" s="147"/>
      <c r="AI188" s="150" t="s">
        <v>94</v>
      </c>
      <c r="AJ188" s="196" t="str">
        <f t="shared" si="45"/>
        <v>Sorry, this response is required.</v>
      </c>
      <c r="AK188" s="196" t="str">
        <f t="shared" si="46"/>
        <v>Désolé, réponse obligatoire!</v>
      </c>
      <c r="AL188" s="196" t="str">
        <f t="shared" si="47"/>
        <v>Disculpe, pero esta respuesta es necesaria!</v>
      </c>
      <c r="AM188" s="196" t="str">
        <f t="shared" si="48"/>
        <v>Sorry, this response is required.</v>
      </c>
      <c r="AN188" s="196" t="str">
        <f t="shared" si="49"/>
        <v>هذا الجواب الزامي.</v>
      </c>
      <c r="AO188" s="196" t="str">
        <f t="shared" si="50"/>
        <v>Pole, hii jawabu linahitajika!</v>
      </c>
      <c r="AP188" s="196" t="str">
        <f t="shared" si="51"/>
        <v>សូមទោស ត្រូវការចម្លើយនេះ!</v>
      </c>
      <c r="AQ188" s="196" t="str">
        <f t="shared" si="52"/>
        <v>Iki kibazo ugomba kugisubiza!</v>
      </c>
      <c r="AR188" s="196" t="str">
        <f t="shared" si="53"/>
        <v>Xin lỗi, câu trả lời là bắt buộc!</v>
      </c>
      <c r="AS188" s="147"/>
      <c r="AT188" s="147"/>
      <c r="AU188" s="153"/>
      <c r="AV188" s="147"/>
      <c r="AW188" s="147"/>
      <c r="AX188" s="147"/>
      <c r="AY188" s="150" t="s">
        <v>930</v>
      </c>
      <c r="AZ188" s="147"/>
      <c r="BA188" s="5"/>
      <c r="BB188" s="5"/>
      <c r="BC188" s="5"/>
      <c r="BD188" s="5"/>
      <c r="BE188" s="5"/>
      <c r="BF188" s="5"/>
      <c r="BG188" s="5"/>
      <c r="BH188" s="5"/>
      <c r="BI188" s="5"/>
      <c r="BJ188" s="5"/>
      <c r="BK188" s="5"/>
      <c r="BL188" s="5"/>
      <c r="BM188" s="5"/>
      <c r="BN188" s="5"/>
      <c r="BO188" s="5"/>
      <c r="BP188" s="5"/>
      <c r="BQ188" s="5"/>
      <c r="BR188" s="5"/>
      <c r="BS188" s="5"/>
      <c r="BT188" s="5"/>
    </row>
    <row r="189" spans="1:72" ht="18" customHeight="1">
      <c r="A189" s="136"/>
      <c r="B189" s="136"/>
      <c r="C189" s="136"/>
      <c r="D189" s="150" t="s">
        <v>1152</v>
      </c>
      <c r="E189" s="150" t="s">
        <v>112</v>
      </c>
      <c r="F189" s="147"/>
      <c r="G189" s="147"/>
      <c r="H189" s="147"/>
      <c r="I189" s="147"/>
      <c r="J189" s="147"/>
      <c r="K189" s="147"/>
      <c r="L189" s="147"/>
      <c r="M189" s="147"/>
      <c r="N189" s="147"/>
      <c r="O189" s="161"/>
      <c r="P189" s="147"/>
      <c r="Q189" s="147"/>
      <c r="R189" s="147"/>
      <c r="S189" s="147"/>
      <c r="T189" s="147"/>
      <c r="U189" s="147"/>
      <c r="V189" s="147"/>
      <c r="W189" s="147"/>
      <c r="X189" s="161"/>
      <c r="Y189" s="147"/>
      <c r="Z189" s="147"/>
      <c r="AA189" s="147"/>
      <c r="AB189" s="147"/>
      <c r="AC189" s="147"/>
      <c r="AD189" s="147"/>
      <c r="AE189" s="147"/>
      <c r="AF189" s="147"/>
      <c r="AG189" s="147"/>
      <c r="AH189" s="147"/>
      <c r="AI189" s="147"/>
      <c r="AJ189" s="196" t="str">
        <f t="shared" si="45"/>
        <v/>
      </c>
      <c r="AK189" s="196" t="str">
        <f t="shared" si="46"/>
        <v/>
      </c>
      <c r="AL189" s="196" t="str">
        <f t="shared" si="47"/>
        <v/>
      </c>
      <c r="AM189" s="196" t="str">
        <f t="shared" si="48"/>
        <v/>
      </c>
      <c r="AN189" s="196" t="str">
        <f t="shared" si="49"/>
        <v/>
      </c>
      <c r="AO189" s="196" t="str">
        <f t="shared" si="50"/>
        <v/>
      </c>
      <c r="AP189" s="196" t="str">
        <f t="shared" si="51"/>
        <v/>
      </c>
      <c r="AQ189" s="196" t="str">
        <f t="shared" si="52"/>
        <v/>
      </c>
      <c r="AR189" s="196" t="str">
        <f t="shared" si="53"/>
        <v/>
      </c>
      <c r="AS189" s="147"/>
      <c r="AT189" s="147"/>
      <c r="AU189" s="153"/>
      <c r="AV189" s="147"/>
      <c r="AW189" s="147"/>
      <c r="AX189" s="147"/>
      <c r="AY189" s="147"/>
      <c r="AZ189" s="147"/>
      <c r="BA189" s="5"/>
      <c r="BB189" s="5"/>
      <c r="BC189" s="5"/>
      <c r="BD189" s="5"/>
      <c r="BE189" s="5"/>
      <c r="BF189" s="5"/>
      <c r="BG189" s="5"/>
      <c r="BH189" s="5"/>
      <c r="BI189" s="5"/>
      <c r="BJ189" s="5"/>
      <c r="BK189" s="5"/>
      <c r="BL189" s="5"/>
      <c r="BM189" s="5"/>
      <c r="BN189" s="5"/>
      <c r="BO189" s="5"/>
      <c r="BP189" s="5"/>
      <c r="BQ189" s="5"/>
      <c r="BR189" s="5"/>
      <c r="BS189" s="5"/>
      <c r="BT189" s="5"/>
    </row>
    <row r="190" spans="1:72" ht="18" customHeight="1">
      <c r="A190" s="136"/>
      <c r="B190" s="136"/>
      <c r="C190" s="136"/>
      <c r="D190" s="150" t="s">
        <v>1152</v>
      </c>
      <c r="E190" s="150" t="s">
        <v>72</v>
      </c>
      <c r="F190" s="150" t="s">
        <v>1353</v>
      </c>
      <c r="G190" s="147"/>
      <c r="H190" s="147"/>
      <c r="I190" s="147"/>
      <c r="J190" s="147"/>
      <c r="K190" s="147"/>
      <c r="L190" s="147"/>
      <c r="M190" s="147"/>
      <c r="N190" s="147"/>
      <c r="O190" s="161"/>
      <c r="P190" s="147"/>
      <c r="Q190" s="147"/>
      <c r="R190" s="147"/>
      <c r="S190" s="147"/>
      <c r="T190" s="147"/>
      <c r="U190" s="147"/>
      <c r="V190" s="147"/>
      <c r="W190" s="147"/>
      <c r="X190" s="161"/>
      <c r="Y190" s="147"/>
      <c r="Z190" s="147"/>
      <c r="AA190" s="147"/>
      <c r="AB190" s="147"/>
      <c r="AC190" s="147"/>
      <c r="AD190" s="147"/>
      <c r="AE190" s="147"/>
      <c r="AF190" s="147"/>
      <c r="AG190" s="147"/>
      <c r="AH190" s="147"/>
      <c r="AI190" s="147"/>
      <c r="AJ190" s="196" t="str">
        <f t="shared" si="45"/>
        <v/>
      </c>
      <c r="AK190" s="196" t="str">
        <f t="shared" si="46"/>
        <v/>
      </c>
      <c r="AL190" s="196" t="str">
        <f t="shared" si="47"/>
        <v/>
      </c>
      <c r="AM190" s="196" t="str">
        <f t="shared" si="48"/>
        <v/>
      </c>
      <c r="AN190" s="196" t="str">
        <f t="shared" si="49"/>
        <v/>
      </c>
      <c r="AO190" s="196" t="str">
        <f t="shared" si="50"/>
        <v/>
      </c>
      <c r="AP190" s="196" t="str">
        <f t="shared" si="51"/>
        <v/>
      </c>
      <c r="AQ190" s="196" t="str">
        <f t="shared" si="52"/>
        <v/>
      </c>
      <c r="AR190" s="196" t="str">
        <f t="shared" si="53"/>
        <v/>
      </c>
      <c r="AS190" s="150" t="s">
        <v>82</v>
      </c>
      <c r="AT190" s="147"/>
      <c r="AU190" s="193" t="s">
        <v>1354</v>
      </c>
      <c r="AV190" s="147"/>
      <c r="AW190" s="147"/>
      <c r="AX190" s="147"/>
      <c r="AY190" s="147"/>
      <c r="AZ190" s="147"/>
      <c r="BA190" s="5"/>
      <c r="BB190" s="5"/>
      <c r="BC190" s="5"/>
      <c r="BD190" s="5"/>
      <c r="BE190" s="5"/>
      <c r="BF190" s="5"/>
      <c r="BG190" s="5"/>
      <c r="BH190" s="5"/>
      <c r="BI190" s="5"/>
      <c r="BJ190" s="5"/>
      <c r="BK190" s="5"/>
      <c r="BL190" s="5"/>
      <c r="BM190" s="5"/>
      <c r="BN190" s="5"/>
      <c r="BO190" s="5"/>
      <c r="BP190" s="5"/>
      <c r="BQ190" s="5"/>
      <c r="BR190" s="5"/>
      <c r="BS190" s="5"/>
      <c r="BT190" s="5"/>
    </row>
    <row r="191" spans="1:72" ht="18" customHeight="1">
      <c r="A191" s="136"/>
      <c r="B191" s="136"/>
      <c r="C191" s="136"/>
      <c r="D191" s="150" t="s">
        <v>1152</v>
      </c>
      <c r="E191" s="150" t="s">
        <v>843</v>
      </c>
      <c r="F191" s="150" t="s">
        <v>1355</v>
      </c>
      <c r="G191" s="150" t="s">
        <v>1356</v>
      </c>
      <c r="H191" s="150" t="s">
        <v>1357</v>
      </c>
      <c r="I191" s="150" t="s">
        <v>1358</v>
      </c>
      <c r="J191" s="11" t="s">
        <v>1359</v>
      </c>
      <c r="K191" s="12" t="s">
        <v>1360</v>
      </c>
      <c r="L191" s="150" t="s">
        <v>1361</v>
      </c>
      <c r="M191" s="11" t="s">
        <v>1344</v>
      </c>
      <c r="N191" s="150" t="s">
        <v>1356</v>
      </c>
      <c r="O191" s="152" t="s">
        <v>1362</v>
      </c>
      <c r="P191" s="147"/>
      <c r="Q191" s="147"/>
      <c r="R191" s="147"/>
      <c r="S191" s="147"/>
      <c r="T191" s="147"/>
      <c r="U191" s="147"/>
      <c r="V191" s="147"/>
      <c r="W191" s="147"/>
      <c r="X191" s="161"/>
      <c r="Y191" s="147"/>
      <c r="Z191" s="147"/>
      <c r="AA191" s="147"/>
      <c r="AB191" s="147"/>
      <c r="AC191" s="147"/>
      <c r="AD191" s="147"/>
      <c r="AE191" s="147"/>
      <c r="AF191" s="147"/>
      <c r="AG191" s="147"/>
      <c r="AH191" s="147"/>
      <c r="AI191" s="150" t="s">
        <v>94</v>
      </c>
      <c r="AJ191" s="196" t="str">
        <f t="shared" si="45"/>
        <v>Sorry, this response is required.</v>
      </c>
      <c r="AK191" s="196" t="str">
        <f t="shared" si="46"/>
        <v>Désolé, réponse obligatoire!</v>
      </c>
      <c r="AL191" s="196" t="str">
        <f t="shared" si="47"/>
        <v>Disculpe, pero esta respuesta es necesaria!</v>
      </c>
      <c r="AM191" s="196" t="str">
        <f t="shared" si="48"/>
        <v>Sorry, this response is required.</v>
      </c>
      <c r="AN191" s="196" t="str">
        <f t="shared" si="49"/>
        <v>هذا الجواب الزامي.</v>
      </c>
      <c r="AO191" s="196" t="str">
        <f t="shared" si="50"/>
        <v>Pole, hii jawabu linahitajika!</v>
      </c>
      <c r="AP191" s="196" t="str">
        <f t="shared" si="51"/>
        <v>សូមទោស ត្រូវការចម្លើយនេះ!</v>
      </c>
      <c r="AQ191" s="196" t="str">
        <f t="shared" si="52"/>
        <v>Iki kibazo ugomba kugisubiza!</v>
      </c>
      <c r="AR191" s="196" t="str">
        <f t="shared" si="53"/>
        <v>Xin lỗi, câu trả lời là bắt buộc!</v>
      </c>
      <c r="AS191" s="147"/>
      <c r="AT191" s="147"/>
      <c r="AU191" s="153"/>
      <c r="AV191" s="147"/>
      <c r="AW191" s="147"/>
      <c r="AX191" s="147"/>
      <c r="AY191" s="150" t="s">
        <v>930</v>
      </c>
      <c r="AZ191" s="147"/>
      <c r="BA191" s="5"/>
      <c r="BB191" s="5"/>
      <c r="BC191" s="5"/>
      <c r="BD191" s="5"/>
      <c r="BE191" s="5"/>
      <c r="BF191" s="5"/>
      <c r="BG191" s="5"/>
      <c r="BH191" s="5"/>
      <c r="BI191" s="5"/>
      <c r="BJ191" s="5"/>
      <c r="BK191" s="5"/>
      <c r="BL191" s="5"/>
      <c r="BM191" s="5"/>
      <c r="BN191" s="5"/>
      <c r="BO191" s="5"/>
      <c r="BP191" s="5"/>
      <c r="BQ191" s="5"/>
      <c r="BR191" s="5"/>
      <c r="BS191" s="5"/>
      <c r="BT191" s="5"/>
    </row>
    <row r="192" spans="1:72" ht="18" customHeight="1">
      <c r="A192" s="136"/>
      <c r="B192" s="136"/>
      <c r="C192" s="136"/>
      <c r="D192" s="150" t="s">
        <v>1152</v>
      </c>
      <c r="E192" s="150" t="s">
        <v>112</v>
      </c>
      <c r="F192" s="147"/>
      <c r="G192" s="147"/>
      <c r="H192" s="147"/>
      <c r="I192" s="147"/>
      <c r="J192" s="147"/>
      <c r="K192" s="147"/>
      <c r="L192" s="147"/>
      <c r="M192" s="147"/>
      <c r="N192" s="147"/>
      <c r="O192" s="161"/>
      <c r="P192" s="147"/>
      <c r="Q192" s="147"/>
      <c r="R192" s="147"/>
      <c r="S192" s="147"/>
      <c r="T192" s="147"/>
      <c r="U192" s="147"/>
      <c r="V192" s="147"/>
      <c r="W192" s="147"/>
      <c r="X192" s="161"/>
      <c r="Y192" s="147"/>
      <c r="Z192" s="147"/>
      <c r="AA192" s="147"/>
      <c r="AB192" s="147"/>
      <c r="AC192" s="147"/>
      <c r="AD192" s="147"/>
      <c r="AE192" s="147"/>
      <c r="AF192" s="147"/>
      <c r="AG192" s="147"/>
      <c r="AH192" s="147"/>
      <c r="AI192" s="147"/>
      <c r="AJ192" s="196" t="str">
        <f t="shared" si="45"/>
        <v/>
      </c>
      <c r="AK192" s="196" t="str">
        <f t="shared" si="46"/>
        <v/>
      </c>
      <c r="AL192" s="196" t="str">
        <f t="shared" si="47"/>
        <v/>
      </c>
      <c r="AM192" s="196" t="str">
        <f t="shared" si="48"/>
        <v/>
      </c>
      <c r="AN192" s="196" t="str">
        <f t="shared" si="49"/>
        <v/>
      </c>
      <c r="AO192" s="196" t="str">
        <f t="shared" si="50"/>
        <v/>
      </c>
      <c r="AP192" s="196" t="str">
        <f t="shared" si="51"/>
        <v/>
      </c>
      <c r="AQ192" s="196" t="str">
        <f t="shared" si="52"/>
        <v/>
      </c>
      <c r="AR192" s="196" t="str">
        <f t="shared" si="53"/>
        <v/>
      </c>
      <c r="AS192" s="147"/>
      <c r="AT192" s="147"/>
      <c r="AU192" s="153"/>
      <c r="AV192" s="147"/>
      <c r="AW192" s="147"/>
      <c r="AX192" s="147"/>
      <c r="AY192" s="147"/>
      <c r="AZ192" s="147"/>
      <c r="BA192" s="5"/>
      <c r="BB192" s="5"/>
      <c r="BC192" s="5"/>
      <c r="BD192" s="5"/>
      <c r="BE192" s="5"/>
      <c r="BF192" s="5"/>
      <c r="BG192" s="5"/>
      <c r="BH192" s="5"/>
      <c r="BI192" s="5"/>
      <c r="BJ192" s="5"/>
      <c r="BK192" s="5"/>
      <c r="BL192" s="5"/>
      <c r="BM192" s="5"/>
      <c r="BN192" s="5"/>
      <c r="BO192" s="5"/>
      <c r="BP192" s="5"/>
      <c r="BQ192" s="5"/>
      <c r="BR192" s="5"/>
      <c r="BS192" s="5"/>
      <c r="BT192" s="5"/>
    </row>
    <row r="193" spans="1:72" ht="18" customHeight="1">
      <c r="A193" s="136"/>
      <c r="B193" s="136"/>
      <c r="C193" s="136"/>
      <c r="D193" s="150" t="s">
        <v>1152</v>
      </c>
      <c r="E193" s="150" t="s">
        <v>112</v>
      </c>
      <c r="F193" s="150" t="s">
        <v>1246</v>
      </c>
      <c r="G193" s="147"/>
      <c r="H193" s="147"/>
      <c r="I193" s="147"/>
      <c r="J193" s="147"/>
      <c r="K193" s="147"/>
      <c r="L193" s="147"/>
      <c r="M193" s="147"/>
      <c r="N193" s="147"/>
      <c r="O193" s="161"/>
      <c r="P193" s="147"/>
      <c r="Q193" s="147"/>
      <c r="R193" s="147"/>
      <c r="S193" s="147"/>
      <c r="T193" s="147"/>
      <c r="U193" s="147"/>
      <c r="V193" s="147"/>
      <c r="W193" s="147"/>
      <c r="X193" s="161"/>
      <c r="Y193" s="147"/>
      <c r="Z193" s="147"/>
      <c r="AA193" s="147"/>
      <c r="AB193" s="147"/>
      <c r="AC193" s="147"/>
      <c r="AD193" s="147"/>
      <c r="AE193" s="147"/>
      <c r="AF193" s="147"/>
      <c r="AG193" s="147"/>
      <c r="AH193" s="147"/>
      <c r="AI193" s="147"/>
      <c r="AJ193" s="196" t="str">
        <f t="shared" si="45"/>
        <v/>
      </c>
      <c r="AK193" s="196" t="str">
        <f t="shared" si="46"/>
        <v/>
      </c>
      <c r="AL193" s="196" t="str">
        <f t="shared" si="47"/>
        <v/>
      </c>
      <c r="AM193" s="196" t="str">
        <f t="shared" si="48"/>
        <v/>
      </c>
      <c r="AN193" s="196" t="str">
        <f t="shared" si="49"/>
        <v/>
      </c>
      <c r="AO193" s="196" t="str">
        <f t="shared" si="50"/>
        <v/>
      </c>
      <c r="AP193" s="196" t="str">
        <f t="shared" si="51"/>
        <v/>
      </c>
      <c r="AQ193" s="196" t="str">
        <f t="shared" si="52"/>
        <v/>
      </c>
      <c r="AR193" s="196" t="str">
        <f t="shared" si="53"/>
        <v/>
      </c>
      <c r="AS193" s="147"/>
      <c r="AT193" s="147"/>
      <c r="AU193" s="153"/>
      <c r="AV193" s="147"/>
      <c r="AW193" s="147"/>
      <c r="AX193" s="147"/>
      <c r="AY193" s="147"/>
      <c r="AZ193" s="147"/>
      <c r="BA193" s="5"/>
      <c r="BB193" s="5"/>
      <c r="BC193" s="5"/>
      <c r="BD193" s="5"/>
      <c r="BE193" s="5"/>
      <c r="BF193" s="5"/>
      <c r="BG193" s="5"/>
      <c r="BH193" s="5"/>
      <c r="BI193" s="5"/>
      <c r="BJ193" s="5"/>
      <c r="BK193" s="5"/>
      <c r="BL193" s="5"/>
      <c r="BM193" s="5"/>
      <c r="BN193" s="5"/>
      <c r="BO193" s="5"/>
      <c r="BP193" s="5"/>
      <c r="BQ193" s="5"/>
      <c r="BR193" s="5"/>
      <c r="BS193" s="5"/>
      <c r="BT193" s="5"/>
    </row>
    <row r="194" spans="1:72" ht="18" customHeight="1">
      <c r="A194" s="136"/>
      <c r="B194" s="136"/>
      <c r="C194" s="136"/>
      <c r="D194" s="150" t="s">
        <v>1152</v>
      </c>
      <c r="E194" s="150" t="s">
        <v>72</v>
      </c>
      <c r="F194" s="150" t="s">
        <v>1363</v>
      </c>
      <c r="G194" s="154" t="s">
        <v>1364</v>
      </c>
      <c r="H194" s="147"/>
      <c r="I194" s="147"/>
      <c r="J194" s="147"/>
      <c r="K194" s="147"/>
      <c r="L194" s="147"/>
      <c r="M194" s="147"/>
      <c r="N194" s="147"/>
      <c r="O194" s="161"/>
      <c r="P194" s="147"/>
      <c r="Q194" s="147"/>
      <c r="R194" s="147"/>
      <c r="S194" s="147"/>
      <c r="T194" s="147"/>
      <c r="U194" s="147"/>
      <c r="V194" s="147"/>
      <c r="W194" s="147"/>
      <c r="X194" s="161"/>
      <c r="Y194" s="147"/>
      <c r="Z194" s="147"/>
      <c r="AA194" s="147"/>
      <c r="AB194" s="147"/>
      <c r="AC194" s="147"/>
      <c r="AD194" s="147"/>
      <c r="AE194" s="147"/>
      <c r="AF194" s="147"/>
      <c r="AG194" s="147"/>
      <c r="AH194" s="147"/>
      <c r="AI194" s="147"/>
      <c r="AJ194" s="196" t="str">
        <f t="shared" si="45"/>
        <v/>
      </c>
      <c r="AK194" s="196" t="str">
        <f t="shared" si="46"/>
        <v/>
      </c>
      <c r="AL194" s="196" t="str">
        <f t="shared" si="47"/>
        <v/>
      </c>
      <c r="AM194" s="196" t="str">
        <f t="shared" si="48"/>
        <v/>
      </c>
      <c r="AN194" s="196" t="str">
        <f t="shared" si="49"/>
        <v/>
      </c>
      <c r="AO194" s="196" t="str">
        <f t="shared" si="50"/>
        <v/>
      </c>
      <c r="AP194" s="196" t="str">
        <f t="shared" si="51"/>
        <v/>
      </c>
      <c r="AQ194" s="196" t="str">
        <f t="shared" si="52"/>
        <v/>
      </c>
      <c r="AR194" s="196" t="str">
        <f t="shared" si="53"/>
        <v/>
      </c>
      <c r="AS194" s="155" t="s">
        <v>82</v>
      </c>
      <c r="AT194" s="147"/>
      <c r="AU194" s="193" t="s">
        <v>688</v>
      </c>
      <c r="AV194" s="147"/>
      <c r="AW194" s="147"/>
      <c r="AX194" s="147"/>
      <c r="AY194" s="147"/>
      <c r="AZ194" s="147"/>
      <c r="BA194" s="5"/>
      <c r="BB194" s="5"/>
      <c r="BC194" s="5"/>
      <c r="BD194" s="5"/>
      <c r="BE194" s="5"/>
      <c r="BF194" s="5"/>
      <c r="BG194" s="5"/>
      <c r="BH194" s="5"/>
      <c r="BI194" s="5"/>
      <c r="BJ194" s="5"/>
      <c r="BK194" s="5"/>
      <c r="BL194" s="5"/>
      <c r="BM194" s="5"/>
      <c r="BN194" s="5"/>
      <c r="BO194" s="5"/>
      <c r="BP194" s="5"/>
      <c r="BQ194" s="5"/>
      <c r="BR194" s="5"/>
      <c r="BS194" s="5"/>
      <c r="BT194" s="5"/>
    </row>
    <row r="195" spans="1:72" ht="18" customHeight="1">
      <c r="A195" s="136"/>
      <c r="B195" s="136"/>
      <c r="C195" s="136"/>
      <c r="D195" s="150" t="s">
        <v>1152</v>
      </c>
      <c r="E195" s="150" t="s">
        <v>1365</v>
      </c>
      <c r="F195" s="150" t="s">
        <v>1366</v>
      </c>
      <c r="G195" s="150" t="s">
        <v>1367</v>
      </c>
      <c r="H195" s="150" t="s">
        <v>1368</v>
      </c>
      <c r="I195" s="150" t="s">
        <v>1369</v>
      </c>
      <c r="J195" s="11" t="s">
        <v>1370</v>
      </c>
      <c r="K195" s="12" t="s">
        <v>1371</v>
      </c>
      <c r="L195" s="150" t="s">
        <v>1372</v>
      </c>
      <c r="M195" s="11" t="s">
        <v>1373</v>
      </c>
      <c r="N195" s="150" t="s">
        <v>1374</v>
      </c>
      <c r="O195" s="152" t="s">
        <v>1375</v>
      </c>
      <c r="P195" s="147"/>
      <c r="Q195" s="147"/>
      <c r="R195" s="147"/>
      <c r="S195" s="147"/>
      <c r="T195" s="147"/>
      <c r="U195" s="147"/>
      <c r="V195" s="147"/>
      <c r="W195" s="147"/>
      <c r="X195" s="161"/>
      <c r="Y195" s="147"/>
      <c r="Z195" s="147"/>
      <c r="AA195" s="147"/>
      <c r="AB195" s="147"/>
      <c r="AC195" s="147"/>
      <c r="AD195" s="147"/>
      <c r="AE195" s="147"/>
      <c r="AF195" s="147"/>
      <c r="AG195" s="147"/>
      <c r="AH195" s="147"/>
      <c r="AI195" s="150" t="s">
        <v>94</v>
      </c>
      <c r="AJ195" s="196" t="str">
        <f t="shared" si="45"/>
        <v>Sorry, this response is required.</v>
      </c>
      <c r="AK195" s="196" t="str">
        <f t="shared" si="46"/>
        <v>Désolé, réponse obligatoire!</v>
      </c>
      <c r="AL195" s="196" t="str">
        <f t="shared" si="47"/>
        <v>Disculpe, pero esta respuesta es necesaria!</v>
      </c>
      <c r="AM195" s="196" t="str">
        <f t="shared" si="48"/>
        <v>Sorry, this response is required.</v>
      </c>
      <c r="AN195" s="196" t="str">
        <f t="shared" si="49"/>
        <v>هذا الجواب الزامي.</v>
      </c>
      <c r="AO195" s="196" t="str">
        <f t="shared" si="50"/>
        <v>Pole, hii jawabu linahitajika!</v>
      </c>
      <c r="AP195" s="196" t="str">
        <f t="shared" si="51"/>
        <v>សូមទោស ត្រូវការចម្លើយនេះ!</v>
      </c>
      <c r="AQ195" s="196" t="str">
        <f t="shared" si="52"/>
        <v>Iki kibazo ugomba kugisubiza!</v>
      </c>
      <c r="AR195" s="196" t="str">
        <f t="shared" si="53"/>
        <v>Xin lỗi, câu trả lời là bắt buộc!</v>
      </c>
      <c r="AS195" s="147"/>
      <c r="AT195" s="147"/>
      <c r="AU195" s="153"/>
      <c r="AV195" s="147"/>
      <c r="AW195" s="147"/>
      <c r="AX195" s="147"/>
      <c r="AY195" s="147"/>
      <c r="AZ195" s="147"/>
      <c r="BA195" s="5"/>
      <c r="BB195" s="5"/>
      <c r="BC195" s="5"/>
      <c r="BD195" s="5"/>
      <c r="BE195" s="5"/>
      <c r="BF195" s="5"/>
      <c r="BG195" s="5"/>
      <c r="BH195" s="5"/>
      <c r="BI195" s="5"/>
      <c r="BJ195" s="5"/>
      <c r="BK195" s="5"/>
      <c r="BL195" s="5"/>
      <c r="BM195" s="5"/>
      <c r="BN195" s="5"/>
      <c r="BO195" s="5"/>
      <c r="BP195" s="5"/>
      <c r="BQ195" s="5"/>
      <c r="BR195" s="5"/>
      <c r="BS195" s="5"/>
      <c r="BT195" s="5"/>
    </row>
    <row r="196" spans="1:72" ht="18" customHeight="1">
      <c r="A196" s="136"/>
      <c r="B196" s="136"/>
      <c r="C196" s="136"/>
      <c r="D196" s="150" t="s">
        <v>1152</v>
      </c>
      <c r="E196" s="150" t="s">
        <v>178</v>
      </c>
      <c r="F196" s="150" t="s">
        <v>1376</v>
      </c>
      <c r="G196" s="150" t="s">
        <v>868</v>
      </c>
      <c r="H196" s="150" t="s">
        <v>1377</v>
      </c>
      <c r="I196" s="150" t="s">
        <v>1378</v>
      </c>
      <c r="J196" s="11" t="s">
        <v>1212</v>
      </c>
      <c r="K196" s="12" t="s">
        <v>1379</v>
      </c>
      <c r="L196" s="150" t="s">
        <v>1380</v>
      </c>
      <c r="M196" s="11" t="s">
        <v>1381</v>
      </c>
      <c r="N196" s="150" t="s">
        <v>1382</v>
      </c>
      <c r="O196" s="152" t="s">
        <v>1383</v>
      </c>
      <c r="P196" s="147"/>
      <c r="Q196" s="147"/>
      <c r="R196" s="147"/>
      <c r="S196" s="147"/>
      <c r="T196" s="147"/>
      <c r="U196" s="147"/>
      <c r="V196" s="147"/>
      <c r="W196" s="147"/>
      <c r="X196" s="161"/>
      <c r="Y196" s="147"/>
      <c r="Z196" s="147"/>
      <c r="AA196" s="147"/>
      <c r="AB196" s="147"/>
      <c r="AC196" s="147"/>
      <c r="AD196" s="147"/>
      <c r="AE196" s="147"/>
      <c r="AF196" s="147"/>
      <c r="AG196" s="147"/>
      <c r="AH196" s="147"/>
      <c r="AI196" s="150" t="s">
        <v>94</v>
      </c>
      <c r="AJ196" s="196" t="str">
        <f t="shared" si="45"/>
        <v>Sorry, this response is required.</v>
      </c>
      <c r="AK196" s="196" t="str">
        <f t="shared" si="46"/>
        <v>Désolé, réponse obligatoire!</v>
      </c>
      <c r="AL196" s="196" t="str">
        <f t="shared" si="47"/>
        <v>Disculpe, pero esta respuesta es necesaria!</v>
      </c>
      <c r="AM196" s="196" t="str">
        <f t="shared" si="48"/>
        <v>Sorry, this response is required.</v>
      </c>
      <c r="AN196" s="196" t="str">
        <f t="shared" si="49"/>
        <v>هذا الجواب الزامي.</v>
      </c>
      <c r="AO196" s="196" t="str">
        <f t="shared" si="50"/>
        <v>Pole, hii jawabu linahitajika!</v>
      </c>
      <c r="AP196" s="196" t="str">
        <f t="shared" si="51"/>
        <v>សូមទោស ត្រូវការចម្លើយនេះ!</v>
      </c>
      <c r="AQ196" s="196" t="str">
        <f t="shared" si="52"/>
        <v>Iki kibazo ugomba kugisubiza!</v>
      </c>
      <c r="AR196" s="196" t="str">
        <f t="shared" si="53"/>
        <v>Xin lỗi, câu trả lời là bắt buộc!</v>
      </c>
      <c r="AS196" s="147"/>
      <c r="AT196" s="147"/>
      <c r="AU196" s="193" t="s">
        <v>1384</v>
      </c>
      <c r="AV196" s="147"/>
      <c r="AW196" s="147"/>
      <c r="AX196" s="147"/>
      <c r="AY196" s="147"/>
      <c r="AZ196" s="147"/>
      <c r="BA196" s="5"/>
      <c r="BB196" s="5"/>
      <c r="BC196" s="5"/>
      <c r="BD196" s="5"/>
      <c r="BE196" s="5"/>
      <c r="BF196" s="5"/>
      <c r="BG196" s="5"/>
      <c r="BH196" s="5"/>
      <c r="BI196" s="5"/>
      <c r="BJ196" s="5"/>
      <c r="BK196" s="5"/>
      <c r="BL196" s="5"/>
      <c r="BM196" s="5"/>
      <c r="BN196" s="5"/>
      <c r="BO196" s="5"/>
      <c r="BP196" s="5"/>
      <c r="BQ196" s="5"/>
      <c r="BR196" s="5"/>
      <c r="BS196" s="5"/>
      <c r="BT196" s="5"/>
    </row>
    <row r="197" spans="1:72" ht="18" customHeight="1">
      <c r="A197" s="136"/>
      <c r="B197" s="136"/>
      <c r="C197" s="136"/>
      <c r="D197" s="150" t="s">
        <v>1152</v>
      </c>
      <c r="E197" s="150" t="s">
        <v>843</v>
      </c>
      <c r="F197" s="150" t="s">
        <v>1385</v>
      </c>
      <c r="G197" s="150" t="s">
        <v>1386</v>
      </c>
      <c r="H197" s="150" t="s">
        <v>1387</v>
      </c>
      <c r="I197" s="150" t="s">
        <v>1388</v>
      </c>
      <c r="J197" s="11" t="s">
        <v>1389</v>
      </c>
      <c r="K197" s="12" t="s">
        <v>1390</v>
      </c>
      <c r="L197" s="150" t="s">
        <v>1391</v>
      </c>
      <c r="M197" s="11" t="s">
        <v>1392</v>
      </c>
      <c r="N197" s="150" t="s">
        <v>1393</v>
      </c>
      <c r="O197" s="152" t="s">
        <v>1394</v>
      </c>
      <c r="P197" s="147"/>
      <c r="Q197" s="147"/>
      <c r="R197" s="147"/>
      <c r="S197" s="147"/>
      <c r="T197" s="147"/>
      <c r="U197" s="147"/>
      <c r="V197" s="147"/>
      <c r="W197" s="147"/>
      <c r="X197" s="161"/>
      <c r="Y197" s="147"/>
      <c r="Z197" s="147"/>
      <c r="AA197" s="147"/>
      <c r="AB197" s="147"/>
      <c r="AC197" s="147"/>
      <c r="AD197" s="147"/>
      <c r="AE197" s="147"/>
      <c r="AF197" s="147"/>
      <c r="AG197" s="147"/>
      <c r="AH197" s="147"/>
      <c r="AI197" s="150" t="s">
        <v>94</v>
      </c>
      <c r="AJ197" s="196" t="str">
        <f t="shared" si="45"/>
        <v>Sorry, this response is required.</v>
      </c>
      <c r="AK197" s="196" t="str">
        <f t="shared" si="46"/>
        <v>Désolé, réponse obligatoire!</v>
      </c>
      <c r="AL197" s="196" t="str">
        <f t="shared" si="47"/>
        <v>Disculpe, pero esta respuesta es necesaria!</v>
      </c>
      <c r="AM197" s="196" t="str">
        <f t="shared" si="48"/>
        <v>Sorry, this response is required.</v>
      </c>
      <c r="AN197" s="196" t="str">
        <f t="shared" si="49"/>
        <v>هذا الجواب الزامي.</v>
      </c>
      <c r="AO197" s="196" t="str">
        <f t="shared" si="50"/>
        <v>Pole, hii jawabu linahitajika!</v>
      </c>
      <c r="AP197" s="196" t="str">
        <f t="shared" si="51"/>
        <v>សូមទោស ត្រូវការចម្លើយនេះ!</v>
      </c>
      <c r="AQ197" s="196" t="str">
        <f t="shared" si="52"/>
        <v>Iki kibazo ugomba kugisubiza!</v>
      </c>
      <c r="AR197" s="196" t="str">
        <f t="shared" si="53"/>
        <v>Xin lỗi, câu trả lời là bắt buộc!</v>
      </c>
      <c r="AS197" s="147"/>
      <c r="AT197" s="147"/>
      <c r="AU197" s="153"/>
      <c r="AV197" s="147"/>
      <c r="AW197" s="147"/>
      <c r="AX197" s="147"/>
      <c r="AY197" s="150" t="s">
        <v>930</v>
      </c>
      <c r="AZ197" s="147"/>
      <c r="BA197" s="5"/>
      <c r="BB197" s="5"/>
      <c r="BC197" s="5"/>
      <c r="BD197" s="5"/>
      <c r="BE197" s="5"/>
      <c r="BF197" s="5"/>
      <c r="BG197" s="5"/>
      <c r="BH197" s="5"/>
      <c r="BI197" s="5"/>
      <c r="BJ197" s="5"/>
      <c r="BK197" s="5"/>
      <c r="BL197" s="5"/>
      <c r="BM197" s="5"/>
      <c r="BN197" s="5"/>
      <c r="BO197" s="5"/>
      <c r="BP197" s="5"/>
      <c r="BQ197" s="5"/>
      <c r="BR197" s="5"/>
      <c r="BS197" s="5"/>
      <c r="BT197" s="5"/>
    </row>
    <row r="198" spans="1:72" ht="18" customHeight="1">
      <c r="A198" s="136"/>
      <c r="B198" s="136"/>
      <c r="C198" s="136"/>
      <c r="D198" s="150" t="s">
        <v>1152</v>
      </c>
      <c r="E198" s="150" t="s">
        <v>224</v>
      </c>
      <c r="F198" s="150" t="s">
        <v>1395</v>
      </c>
      <c r="G198" s="150" t="s">
        <v>1396</v>
      </c>
      <c r="H198" s="150" t="s">
        <v>1397</v>
      </c>
      <c r="I198" s="150" t="s">
        <v>1398</v>
      </c>
      <c r="J198" s="11" t="s">
        <v>1399</v>
      </c>
      <c r="K198" s="12" t="s">
        <v>1400</v>
      </c>
      <c r="L198" s="150" t="s">
        <v>1401</v>
      </c>
      <c r="M198" s="11" t="s">
        <v>1402</v>
      </c>
      <c r="N198" s="150" t="s">
        <v>1403</v>
      </c>
      <c r="O198" s="152" t="s">
        <v>1404</v>
      </c>
      <c r="P198" s="147"/>
      <c r="Q198" s="147"/>
      <c r="R198" s="147"/>
      <c r="S198" s="147"/>
      <c r="T198" s="147"/>
      <c r="U198" s="147"/>
      <c r="V198" s="147"/>
      <c r="W198" s="147"/>
      <c r="X198" s="161"/>
      <c r="Y198" s="147"/>
      <c r="Z198" s="147"/>
      <c r="AA198" s="147"/>
      <c r="AB198" s="147"/>
      <c r="AC198" s="147"/>
      <c r="AD198" s="147"/>
      <c r="AE198" s="147"/>
      <c r="AF198" s="147"/>
      <c r="AG198" s="147"/>
      <c r="AH198" s="147"/>
      <c r="AI198" s="150" t="s">
        <v>94</v>
      </c>
      <c r="AJ198" s="196" t="str">
        <f t="shared" si="45"/>
        <v>Sorry, this response is required.</v>
      </c>
      <c r="AK198" s="196" t="str">
        <f t="shared" si="46"/>
        <v>Désolé, réponse obligatoire!</v>
      </c>
      <c r="AL198" s="196" t="str">
        <f t="shared" si="47"/>
        <v>Disculpe, pero esta respuesta es necesaria!</v>
      </c>
      <c r="AM198" s="196" t="str">
        <f t="shared" si="48"/>
        <v>Sorry, this response is required.</v>
      </c>
      <c r="AN198" s="196" t="str">
        <f t="shared" si="49"/>
        <v>هذا الجواب الزامي.</v>
      </c>
      <c r="AO198" s="196" t="str">
        <f t="shared" si="50"/>
        <v>Pole, hii jawabu linahitajika!</v>
      </c>
      <c r="AP198" s="196" t="str">
        <f t="shared" si="51"/>
        <v>សូមទោស ត្រូវការចម្លើយនេះ!</v>
      </c>
      <c r="AQ198" s="196" t="str">
        <f t="shared" si="52"/>
        <v>Iki kibazo ugomba kugisubiza!</v>
      </c>
      <c r="AR198" s="196" t="str">
        <f t="shared" si="53"/>
        <v>Xin lỗi, câu trả lời là bắt buộc!</v>
      </c>
      <c r="AS198" s="147"/>
      <c r="AT198" s="147"/>
      <c r="AU198" s="153"/>
      <c r="AV198" s="147"/>
      <c r="AW198" s="147"/>
      <c r="AX198" s="147"/>
      <c r="AY198" s="147"/>
      <c r="AZ198" s="147"/>
      <c r="BA198" s="5"/>
      <c r="BB198" s="5"/>
      <c r="BC198" s="5"/>
      <c r="BD198" s="5"/>
      <c r="BE198" s="5"/>
      <c r="BF198" s="5"/>
      <c r="BG198" s="5"/>
      <c r="BH198" s="5"/>
      <c r="BI198" s="5"/>
      <c r="BJ198" s="5"/>
      <c r="BK198" s="5"/>
      <c r="BL198" s="5"/>
      <c r="BM198" s="5"/>
      <c r="BN198" s="5"/>
      <c r="BO198" s="5"/>
      <c r="BP198" s="5"/>
      <c r="BQ198" s="5"/>
      <c r="BR198" s="5"/>
      <c r="BS198" s="5"/>
      <c r="BT198" s="5"/>
    </row>
    <row r="199" spans="1:72" ht="18" customHeight="1">
      <c r="A199" s="136"/>
      <c r="B199" s="136"/>
      <c r="C199" s="136"/>
      <c r="D199" s="150" t="s">
        <v>1152</v>
      </c>
      <c r="E199" s="150" t="s">
        <v>1405</v>
      </c>
      <c r="F199" s="150" t="s">
        <v>1406</v>
      </c>
      <c r="G199" s="150" t="s">
        <v>1407</v>
      </c>
      <c r="H199" s="150" t="s">
        <v>1408</v>
      </c>
      <c r="I199" s="150" t="s">
        <v>1409</v>
      </c>
      <c r="J199" s="11" t="s">
        <v>1410</v>
      </c>
      <c r="K199" s="12" t="s">
        <v>1411</v>
      </c>
      <c r="L199" s="150" t="s">
        <v>1412</v>
      </c>
      <c r="M199" s="11" t="s">
        <v>1413</v>
      </c>
      <c r="N199" s="150" t="s">
        <v>1414</v>
      </c>
      <c r="O199" s="152" t="s">
        <v>1415</v>
      </c>
      <c r="P199" s="147"/>
      <c r="Q199" s="147"/>
      <c r="R199" s="147"/>
      <c r="S199" s="147"/>
      <c r="T199" s="147"/>
      <c r="U199" s="147"/>
      <c r="V199" s="147"/>
      <c r="W199" s="147"/>
      <c r="X199" s="161"/>
      <c r="Y199" s="147"/>
      <c r="Z199" s="147"/>
      <c r="AA199" s="147"/>
      <c r="AB199" s="147"/>
      <c r="AC199" s="147"/>
      <c r="AD199" s="147"/>
      <c r="AE199" s="147"/>
      <c r="AF199" s="147"/>
      <c r="AG199" s="147"/>
      <c r="AH199" s="147"/>
      <c r="AI199" s="150" t="s">
        <v>94</v>
      </c>
      <c r="AJ199" s="196" t="str">
        <f t="shared" si="45"/>
        <v>Sorry, this response is required.</v>
      </c>
      <c r="AK199" s="196" t="str">
        <f t="shared" si="46"/>
        <v>Désolé, réponse obligatoire!</v>
      </c>
      <c r="AL199" s="196" t="str">
        <f t="shared" si="47"/>
        <v>Disculpe, pero esta respuesta es necesaria!</v>
      </c>
      <c r="AM199" s="196" t="str">
        <f t="shared" si="48"/>
        <v>Sorry, this response is required.</v>
      </c>
      <c r="AN199" s="196" t="str">
        <f t="shared" si="49"/>
        <v>هذا الجواب الزامي.</v>
      </c>
      <c r="AO199" s="196" t="str">
        <f t="shared" si="50"/>
        <v>Pole, hii jawabu linahitajika!</v>
      </c>
      <c r="AP199" s="196" t="str">
        <f t="shared" si="51"/>
        <v>សូមទោស ត្រូវការចម្លើយនេះ!</v>
      </c>
      <c r="AQ199" s="196" t="str">
        <f t="shared" si="52"/>
        <v>Iki kibazo ugomba kugisubiza!</v>
      </c>
      <c r="AR199" s="196" t="str">
        <f t="shared" si="53"/>
        <v>Xin lỗi, câu trả lời là bắt buộc!</v>
      </c>
      <c r="AS199" s="147"/>
      <c r="AT199" s="147"/>
      <c r="AU199" s="193" t="s">
        <v>1416</v>
      </c>
      <c r="AV199" s="147"/>
      <c r="AW199" s="147"/>
      <c r="AX199" s="147"/>
      <c r="AY199" s="147"/>
      <c r="AZ199" s="147"/>
      <c r="BA199" s="5"/>
      <c r="BB199" s="5"/>
      <c r="BC199" s="5"/>
      <c r="BD199" s="5"/>
      <c r="BE199" s="5"/>
      <c r="BF199" s="5"/>
      <c r="BG199" s="5"/>
      <c r="BH199" s="5"/>
      <c r="BI199" s="5"/>
      <c r="BJ199" s="5"/>
      <c r="BK199" s="5"/>
      <c r="BL199" s="5"/>
      <c r="BM199" s="5"/>
      <c r="BN199" s="5"/>
      <c r="BO199" s="5"/>
      <c r="BP199" s="5"/>
      <c r="BQ199" s="5"/>
      <c r="BR199" s="5"/>
      <c r="BS199" s="5"/>
      <c r="BT199" s="5"/>
    </row>
    <row r="200" spans="1:72" ht="18" customHeight="1">
      <c r="A200" s="136"/>
      <c r="B200" s="136"/>
      <c r="C200" s="136"/>
      <c r="D200" s="150" t="s">
        <v>1152</v>
      </c>
      <c r="E200" s="150" t="s">
        <v>178</v>
      </c>
      <c r="F200" s="150" t="s">
        <v>1417</v>
      </c>
      <c r="G200" s="150" t="s">
        <v>1418</v>
      </c>
      <c r="H200" s="150" t="s">
        <v>1419</v>
      </c>
      <c r="I200" s="150" t="s">
        <v>1420</v>
      </c>
      <c r="J200" s="11" t="s">
        <v>1212</v>
      </c>
      <c r="K200" s="12" t="s">
        <v>1421</v>
      </c>
      <c r="L200" s="150" t="s">
        <v>1422</v>
      </c>
      <c r="M200" s="11" t="s">
        <v>1423</v>
      </c>
      <c r="N200" s="150" t="s">
        <v>1424</v>
      </c>
      <c r="O200" s="152" t="s">
        <v>1425</v>
      </c>
      <c r="P200" s="147"/>
      <c r="Q200" s="147"/>
      <c r="R200" s="147"/>
      <c r="S200" s="147"/>
      <c r="T200" s="147"/>
      <c r="U200" s="147"/>
      <c r="V200" s="147"/>
      <c r="W200" s="147"/>
      <c r="X200" s="161"/>
      <c r="Y200" s="147"/>
      <c r="Z200" s="147"/>
      <c r="AA200" s="147"/>
      <c r="AB200" s="147"/>
      <c r="AC200" s="147"/>
      <c r="AD200" s="147"/>
      <c r="AE200" s="147"/>
      <c r="AF200" s="147"/>
      <c r="AG200" s="147"/>
      <c r="AH200" s="147"/>
      <c r="AI200" s="150" t="s">
        <v>94</v>
      </c>
      <c r="AJ200" s="196" t="str">
        <f t="shared" si="45"/>
        <v>Sorry, this response is required.</v>
      </c>
      <c r="AK200" s="196" t="str">
        <f t="shared" si="46"/>
        <v>Désolé, réponse obligatoire!</v>
      </c>
      <c r="AL200" s="196" t="str">
        <f t="shared" si="47"/>
        <v>Disculpe, pero esta respuesta es necesaria!</v>
      </c>
      <c r="AM200" s="196" t="str">
        <f t="shared" si="48"/>
        <v>Sorry, this response is required.</v>
      </c>
      <c r="AN200" s="196" t="str">
        <f t="shared" si="49"/>
        <v>هذا الجواب الزامي.</v>
      </c>
      <c r="AO200" s="196" t="str">
        <f t="shared" si="50"/>
        <v>Pole, hii jawabu linahitajika!</v>
      </c>
      <c r="AP200" s="196" t="str">
        <f t="shared" si="51"/>
        <v>សូមទោស ត្រូវការចម្លើយនេះ!</v>
      </c>
      <c r="AQ200" s="196" t="str">
        <f t="shared" si="52"/>
        <v>Iki kibazo ugomba kugisubiza!</v>
      </c>
      <c r="AR200" s="196" t="str">
        <f t="shared" si="53"/>
        <v>Xin lỗi, câu trả lời là bắt buộc!</v>
      </c>
      <c r="AS200" s="147"/>
      <c r="AT200" s="147"/>
      <c r="AU200" s="193" t="s">
        <v>1426</v>
      </c>
      <c r="AV200" s="147"/>
      <c r="AW200" s="147"/>
      <c r="AX200" s="147"/>
      <c r="AY200" s="147"/>
      <c r="AZ200" s="147"/>
      <c r="BA200" s="5"/>
      <c r="BB200" s="5"/>
      <c r="BC200" s="5"/>
      <c r="BD200" s="5"/>
      <c r="BE200" s="5"/>
      <c r="BF200" s="5"/>
      <c r="BG200" s="5"/>
      <c r="BH200" s="5"/>
      <c r="BI200" s="5"/>
      <c r="BJ200" s="5"/>
      <c r="BK200" s="5"/>
      <c r="BL200" s="5"/>
      <c r="BM200" s="5"/>
      <c r="BN200" s="5"/>
      <c r="BO200" s="5"/>
      <c r="BP200" s="5"/>
      <c r="BQ200" s="5"/>
      <c r="BR200" s="5"/>
      <c r="BS200" s="5"/>
      <c r="BT200" s="5"/>
    </row>
    <row r="201" spans="1:72" ht="18" customHeight="1">
      <c r="A201" s="136"/>
      <c r="B201" s="136"/>
      <c r="C201" s="136"/>
      <c r="D201" s="150" t="s">
        <v>1152</v>
      </c>
      <c r="E201" s="150" t="s">
        <v>112</v>
      </c>
      <c r="F201" s="147"/>
      <c r="G201" s="147"/>
      <c r="H201" s="147"/>
      <c r="I201" s="147"/>
      <c r="J201" s="147"/>
      <c r="K201" s="147"/>
      <c r="L201" s="147"/>
      <c r="M201" s="147"/>
      <c r="N201" s="147"/>
      <c r="O201" s="147"/>
      <c r="P201" s="147"/>
      <c r="Q201" s="147"/>
      <c r="R201" s="147"/>
      <c r="S201" s="147"/>
      <c r="T201" s="147"/>
      <c r="U201" s="147"/>
      <c r="V201" s="147"/>
      <c r="W201" s="147"/>
      <c r="X201" s="147"/>
      <c r="Y201" s="147"/>
      <c r="Z201" s="147"/>
      <c r="AA201" s="147"/>
      <c r="AB201" s="147"/>
      <c r="AC201" s="147"/>
      <c r="AD201" s="147"/>
      <c r="AE201" s="147"/>
      <c r="AF201" s="147"/>
      <c r="AG201" s="147"/>
      <c r="AH201" s="147"/>
      <c r="AI201" s="147"/>
      <c r="AJ201" s="196" t="str">
        <f t="shared" si="45"/>
        <v/>
      </c>
      <c r="AK201" s="196" t="str">
        <f t="shared" si="46"/>
        <v/>
      </c>
      <c r="AL201" s="196" t="str">
        <f t="shared" si="47"/>
        <v/>
      </c>
      <c r="AM201" s="196" t="str">
        <f t="shared" si="48"/>
        <v/>
      </c>
      <c r="AN201" s="196" t="str">
        <f t="shared" si="49"/>
        <v/>
      </c>
      <c r="AO201" s="196" t="str">
        <f t="shared" si="50"/>
        <v/>
      </c>
      <c r="AP201" s="196" t="str">
        <f t="shared" si="51"/>
        <v/>
      </c>
      <c r="AQ201" s="196" t="str">
        <f t="shared" si="52"/>
        <v/>
      </c>
      <c r="AR201" s="196" t="str">
        <f t="shared" si="53"/>
        <v/>
      </c>
      <c r="AS201" s="147"/>
      <c r="AT201" s="147"/>
      <c r="AU201" s="153"/>
      <c r="AV201" s="147"/>
      <c r="AW201" s="147"/>
      <c r="AX201" s="147"/>
      <c r="AY201" s="147"/>
      <c r="AZ201" s="147"/>
      <c r="BA201" s="5"/>
      <c r="BB201" s="5"/>
      <c r="BC201" s="5"/>
      <c r="BD201" s="5"/>
      <c r="BE201" s="5"/>
      <c r="BF201" s="5"/>
      <c r="BG201" s="5"/>
      <c r="BH201" s="5"/>
      <c r="BI201" s="5"/>
      <c r="BJ201" s="5"/>
      <c r="BK201" s="5"/>
      <c r="BL201" s="5"/>
      <c r="BM201" s="5"/>
      <c r="BN201" s="5"/>
      <c r="BO201" s="5"/>
      <c r="BP201" s="5"/>
      <c r="BQ201" s="5"/>
      <c r="BR201" s="5"/>
      <c r="BS201" s="5"/>
      <c r="BT201" s="5"/>
    </row>
    <row r="202" spans="1:72" ht="18" customHeight="1">
      <c r="A202" s="136"/>
      <c r="B202" s="136"/>
      <c r="C202" s="136"/>
      <c r="D202" s="150" t="s">
        <v>1152</v>
      </c>
      <c r="E202" s="150" t="s">
        <v>72</v>
      </c>
      <c r="F202" s="150" t="s">
        <v>1427</v>
      </c>
      <c r="G202" s="154" t="s">
        <v>1428</v>
      </c>
      <c r="H202" s="147"/>
      <c r="I202" s="147"/>
      <c r="J202" s="147"/>
      <c r="K202" s="147"/>
      <c r="L202" s="147"/>
      <c r="M202" s="147"/>
      <c r="N202" s="147"/>
      <c r="O202" s="147"/>
      <c r="P202" s="147"/>
      <c r="Q202" s="147"/>
      <c r="R202" s="147"/>
      <c r="S202" s="147"/>
      <c r="T202" s="147"/>
      <c r="U202" s="147"/>
      <c r="V202" s="147"/>
      <c r="W202" s="147"/>
      <c r="X202" s="147"/>
      <c r="Y202" s="147"/>
      <c r="Z202" s="147"/>
      <c r="AA202" s="147"/>
      <c r="AB202" s="147"/>
      <c r="AC202" s="147"/>
      <c r="AD202" s="147"/>
      <c r="AE202" s="147"/>
      <c r="AF202" s="147"/>
      <c r="AG202" s="147"/>
      <c r="AH202" s="147"/>
      <c r="AI202" s="147"/>
      <c r="AJ202" s="196" t="str">
        <f t="shared" si="45"/>
        <v/>
      </c>
      <c r="AK202" s="196" t="str">
        <f t="shared" si="46"/>
        <v/>
      </c>
      <c r="AL202" s="196" t="str">
        <f t="shared" si="47"/>
        <v/>
      </c>
      <c r="AM202" s="196" t="str">
        <f t="shared" si="48"/>
        <v/>
      </c>
      <c r="AN202" s="196" t="str">
        <f t="shared" si="49"/>
        <v/>
      </c>
      <c r="AO202" s="196" t="str">
        <f t="shared" si="50"/>
        <v/>
      </c>
      <c r="AP202" s="196" t="str">
        <f t="shared" si="51"/>
        <v/>
      </c>
      <c r="AQ202" s="196" t="str">
        <f t="shared" si="52"/>
        <v/>
      </c>
      <c r="AR202" s="196" t="str">
        <f t="shared" si="53"/>
        <v/>
      </c>
      <c r="AS202" s="155" t="s">
        <v>82</v>
      </c>
      <c r="AT202" s="147"/>
      <c r="AU202" s="193" t="s">
        <v>688</v>
      </c>
      <c r="AV202" s="147"/>
      <c r="AW202" s="147"/>
      <c r="AX202" s="147"/>
      <c r="AY202" s="147"/>
      <c r="AZ202" s="147"/>
      <c r="BA202" s="5"/>
      <c r="BB202" s="5"/>
      <c r="BC202" s="5"/>
      <c r="BD202" s="5"/>
      <c r="BE202" s="5"/>
      <c r="BF202" s="5"/>
      <c r="BG202" s="5"/>
      <c r="BH202" s="5"/>
      <c r="BI202" s="5"/>
      <c r="BJ202" s="5"/>
      <c r="BK202" s="5"/>
      <c r="BL202" s="5"/>
      <c r="BM202" s="5"/>
      <c r="BN202" s="5"/>
      <c r="BO202" s="5"/>
      <c r="BP202" s="5"/>
      <c r="BQ202" s="5"/>
      <c r="BR202" s="5"/>
      <c r="BS202" s="5"/>
      <c r="BT202" s="5"/>
    </row>
    <row r="203" spans="1:72" ht="18" customHeight="1">
      <c r="A203" s="136"/>
      <c r="B203" s="136"/>
      <c r="C203" s="136"/>
      <c r="D203" s="150" t="s">
        <v>1152</v>
      </c>
      <c r="E203" s="150" t="s">
        <v>224</v>
      </c>
      <c r="F203" s="150" t="s">
        <v>1429</v>
      </c>
      <c r="G203" s="150" t="s">
        <v>1430</v>
      </c>
      <c r="H203" s="150" t="s">
        <v>1431</v>
      </c>
      <c r="I203" s="150" t="s">
        <v>1432</v>
      </c>
      <c r="J203" s="11" t="s">
        <v>1433</v>
      </c>
      <c r="K203" s="12" t="s">
        <v>1434</v>
      </c>
      <c r="L203" s="150" t="s">
        <v>1435</v>
      </c>
      <c r="M203" s="11" t="s">
        <v>1436</v>
      </c>
      <c r="N203" s="150" t="s">
        <v>1437</v>
      </c>
      <c r="O203" s="152" t="s">
        <v>1438</v>
      </c>
      <c r="P203" s="150" t="s">
        <v>1439</v>
      </c>
      <c r="Q203" s="150" t="s">
        <v>1440</v>
      </c>
      <c r="R203" s="150" t="s">
        <v>1441</v>
      </c>
      <c r="S203" s="150" t="s">
        <v>1439</v>
      </c>
      <c r="T203" s="12" t="s">
        <v>1442</v>
      </c>
      <c r="U203" s="150" t="s">
        <v>1443</v>
      </c>
      <c r="V203" s="11" t="s">
        <v>1444</v>
      </c>
      <c r="W203" s="150" t="s">
        <v>1445</v>
      </c>
      <c r="X203" s="152" t="s">
        <v>1446</v>
      </c>
      <c r="Y203" s="147"/>
      <c r="Z203" s="147"/>
      <c r="AA203" s="147"/>
      <c r="AB203" s="147"/>
      <c r="AC203" s="147"/>
      <c r="AD203" s="147"/>
      <c r="AE203" s="147"/>
      <c r="AF203" s="147"/>
      <c r="AG203" s="147"/>
      <c r="AH203" s="147"/>
      <c r="AI203" s="150" t="s">
        <v>94</v>
      </c>
      <c r="AJ203" s="196" t="str">
        <f t="shared" si="45"/>
        <v>Sorry, this response is required.</v>
      </c>
      <c r="AK203" s="196" t="str">
        <f t="shared" si="46"/>
        <v>Désolé, réponse obligatoire!</v>
      </c>
      <c r="AL203" s="196" t="str">
        <f t="shared" si="47"/>
        <v>Disculpe, pero esta respuesta es necesaria!</v>
      </c>
      <c r="AM203" s="196" t="str">
        <f t="shared" si="48"/>
        <v>Sorry, this response is required.</v>
      </c>
      <c r="AN203" s="196" t="str">
        <f t="shared" si="49"/>
        <v>هذا الجواب الزامي.</v>
      </c>
      <c r="AO203" s="196" t="str">
        <f t="shared" si="50"/>
        <v>Pole, hii jawabu linahitajika!</v>
      </c>
      <c r="AP203" s="196" t="str">
        <f t="shared" si="51"/>
        <v>សូមទោស ត្រូវការចម្លើយនេះ!</v>
      </c>
      <c r="AQ203" s="196" t="str">
        <f t="shared" si="52"/>
        <v>Iki kibazo ugomba kugisubiza!</v>
      </c>
      <c r="AR203" s="196" t="str">
        <f t="shared" si="53"/>
        <v>Xin lỗi, câu trả lời là bắt buộc!</v>
      </c>
      <c r="AS203" s="147"/>
      <c r="AT203" s="147"/>
      <c r="AU203" s="153"/>
      <c r="AV203" s="147"/>
      <c r="AW203" s="147"/>
      <c r="AX203" s="147"/>
      <c r="AY203" s="147"/>
      <c r="AZ203" s="147"/>
      <c r="BA203" s="5"/>
      <c r="BB203" s="5"/>
      <c r="BC203" s="5"/>
      <c r="BD203" s="5"/>
      <c r="BE203" s="5"/>
      <c r="BF203" s="5"/>
      <c r="BG203" s="5"/>
      <c r="BH203" s="5"/>
      <c r="BI203" s="5"/>
      <c r="BJ203" s="5"/>
      <c r="BK203" s="5"/>
      <c r="BL203" s="5"/>
      <c r="BM203" s="5"/>
      <c r="BN203" s="5"/>
      <c r="BO203" s="5"/>
      <c r="BP203" s="5"/>
      <c r="BQ203" s="5"/>
      <c r="BR203" s="5"/>
      <c r="BS203" s="5"/>
      <c r="BT203" s="5"/>
    </row>
    <row r="204" spans="1:72" ht="18" customHeight="1">
      <c r="A204" s="136"/>
      <c r="B204" s="136"/>
      <c r="C204" s="136"/>
      <c r="D204" s="150" t="s">
        <v>1152</v>
      </c>
      <c r="E204" s="150" t="s">
        <v>843</v>
      </c>
      <c r="F204" s="150" t="s">
        <v>1447</v>
      </c>
      <c r="G204" s="150" t="s">
        <v>1448</v>
      </c>
      <c r="H204" s="150" t="s">
        <v>1449</v>
      </c>
      <c r="I204" s="150" t="s">
        <v>1450</v>
      </c>
      <c r="J204" s="11" t="s">
        <v>1451</v>
      </c>
      <c r="K204" s="12" t="s">
        <v>1452</v>
      </c>
      <c r="L204" s="150" t="s">
        <v>1453</v>
      </c>
      <c r="M204" s="11" t="s">
        <v>1454</v>
      </c>
      <c r="N204" s="150" t="s">
        <v>1455</v>
      </c>
      <c r="O204" s="152" t="s">
        <v>1456</v>
      </c>
      <c r="P204" s="147"/>
      <c r="Q204" s="147"/>
      <c r="R204" s="147"/>
      <c r="S204" s="147"/>
      <c r="T204" s="147"/>
      <c r="U204" s="147"/>
      <c r="V204" s="147"/>
      <c r="W204" s="147"/>
      <c r="X204" s="161"/>
      <c r="Y204" s="147"/>
      <c r="Z204" s="147"/>
      <c r="AA204" s="147"/>
      <c r="AB204" s="147"/>
      <c r="AC204" s="147"/>
      <c r="AD204" s="147"/>
      <c r="AE204" s="147"/>
      <c r="AF204" s="147"/>
      <c r="AG204" s="147"/>
      <c r="AH204" s="147"/>
      <c r="AI204" s="150" t="s">
        <v>94</v>
      </c>
      <c r="AJ204" s="196" t="str">
        <f t="shared" si="45"/>
        <v>Sorry, this response is required.</v>
      </c>
      <c r="AK204" s="196" t="str">
        <f t="shared" si="46"/>
        <v>Désolé, réponse obligatoire!</v>
      </c>
      <c r="AL204" s="196" t="str">
        <f t="shared" si="47"/>
        <v>Disculpe, pero esta respuesta es necesaria!</v>
      </c>
      <c r="AM204" s="196" t="str">
        <f t="shared" si="48"/>
        <v>Sorry, this response is required.</v>
      </c>
      <c r="AN204" s="196" t="str">
        <f t="shared" si="49"/>
        <v>هذا الجواب الزامي.</v>
      </c>
      <c r="AO204" s="196" t="str">
        <f t="shared" si="50"/>
        <v>Pole, hii jawabu linahitajika!</v>
      </c>
      <c r="AP204" s="196" t="str">
        <f t="shared" si="51"/>
        <v>សូមទោស ត្រូវការចម្លើយនេះ!</v>
      </c>
      <c r="AQ204" s="196" t="str">
        <f t="shared" si="52"/>
        <v>Iki kibazo ugomba kugisubiza!</v>
      </c>
      <c r="AR204" s="196" t="str">
        <f t="shared" si="53"/>
        <v>Xin lỗi, câu trả lời là bắt buộc!</v>
      </c>
      <c r="AS204" s="147"/>
      <c r="AT204" s="147"/>
      <c r="AU204" s="193" t="s">
        <v>1457</v>
      </c>
      <c r="AV204" s="147"/>
      <c r="AW204" s="147"/>
      <c r="AX204" s="147"/>
      <c r="AY204" s="150" t="s">
        <v>930</v>
      </c>
      <c r="AZ204" s="147"/>
      <c r="BA204" s="5"/>
      <c r="BB204" s="5"/>
      <c r="BC204" s="5"/>
      <c r="BD204" s="5"/>
      <c r="BE204" s="5"/>
      <c r="BF204" s="5"/>
      <c r="BG204" s="5"/>
      <c r="BH204" s="5"/>
      <c r="BI204" s="5"/>
      <c r="BJ204" s="5"/>
      <c r="BK204" s="5"/>
      <c r="BL204" s="5"/>
      <c r="BM204" s="5"/>
      <c r="BN204" s="5"/>
      <c r="BO204" s="5"/>
      <c r="BP204" s="5"/>
      <c r="BQ204" s="5"/>
      <c r="BR204" s="5"/>
      <c r="BS204" s="5"/>
      <c r="BT204" s="5"/>
    </row>
    <row r="205" spans="1:72" ht="18" customHeight="1">
      <c r="A205" s="136"/>
      <c r="B205" s="136"/>
      <c r="C205" s="136"/>
      <c r="D205" s="150" t="s">
        <v>1152</v>
      </c>
      <c r="E205" s="150" t="s">
        <v>1458</v>
      </c>
      <c r="F205" s="150" t="s">
        <v>1459</v>
      </c>
      <c r="G205" s="150" t="s">
        <v>1460</v>
      </c>
      <c r="H205" s="150" t="s">
        <v>1461</v>
      </c>
      <c r="I205" s="150" t="s">
        <v>1462</v>
      </c>
      <c r="J205" s="11" t="s">
        <v>1463</v>
      </c>
      <c r="K205" s="12" t="s">
        <v>1464</v>
      </c>
      <c r="L205" s="150" t="s">
        <v>1465</v>
      </c>
      <c r="M205" s="11" t="s">
        <v>1466</v>
      </c>
      <c r="N205" s="150" t="s">
        <v>1467</v>
      </c>
      <c r="O205" s="152" t="s">
        <v>1468</v>
      </c>
      <c r="P205" s="147"/>
      <c r="Q205" s="147"/>
      <c r="R205" s="147"/>
      <c r="S205" s="147"/>
      <c r="T205" s="147"/>
      <c r="U205" s="147"/>
      <c r="V205" s="147"/>
      <c r="W205" s="147"/>
      <c r="X205" s="161"/>
      <c r="Y205" s="147"/>
      <c r="Z205" s="147"/>
      <c r="AA205" s="147"/>
      <c r="AB205" s="147"/>
      <c r="AC205" s="147"/>
      <c r="AD205" s="147"/>
      <c r="AE205" s="147"/>
      <c r="AF205" s="147"/>
      <c r="AG205" s="147"/>
      <c r="AH205" s="147"/>
      <c r="AI205" s="150" t="s">
        <v>94</v>
      </c>
      <c r="AJ205" s="196" t="str">
        <f t="shared" si="45"/>
        <v>Sorry, this response is required.</v>
      </c>
      <c r="AK205" s="196" t="str">
        <f t="shared" si="46"/>
        <v>Désolé, réponse obligatoire!</v>
      </c>
      <c r="AL205" s="196" t="str">
        <f t="shared" si="47"/>
        <v>Disculpe, pero esta respuesta es necesaria!</v>
      </c>
      <c r="AM205" s="196" t="str">
        <f t="shared" si="48"/>
        <v>Sorry, this response is required.</v>
      </c>
      <c r="AN205" s="196" t="str">
        <f t="shared" si="49"/>
        <v>هذا الجواب الزامي.</v>
      </c>
      <c r="AO205" s="196" t="str">
        <f t="shared" si="50"/>
        <v>Pole, hii jawabu linahitajika!</v>
      </c>
      <c r="AP205" s="196" t="str">
        <f t="shared" si="51"/>
        <v>សូមទោស ត្រូវការចម្លើយនេះ!</v>
      </c>
      <c r="AQ205" s="196" t="str">
        <f t="shared" si="52"/>
        <v>Iki kibazo ugomba kugisubiza!</v>
      </c>
      <c r="AR205" s="196" t="str">
        <f t="shared" si="53"/>
        <v>Xin lỗi, câu trả lời là bắt buộc!</v>
      </c>
      <c r="AS205" s="147"/>
      <c r="AT205" s="147"/>
      <c r="AU205" s="193" t="s">
        <v>1457</v>
      </c>
      <c r="AV205" s="147"/>
      <c r="AW205" s="147"/>
      <c r="AX205" s="147"/>
      <c r="AY205" s="147"/>
      <c r="AZ205" s="147"/>
      <c r="BA205" s="5"/>
      <c r="BB205" s="5"/>
      <c r="BC205" s="5"/>
      <c r="BD205" s="5"/>
      <c r="BE205" s="5"/>
      <c r="BF205" s="5"/>
      <c r="BG205" s="5"/>
      <c r="BH205" s="5"/>
      <c r="BI205" s="5"/>
      <c r="BJ205" s="5"/>
      <c r="BK205" s="5"/>
      <c r="BL205" s="5"/>
      <c r="BM205" s="5"/>
      <c r="BN205" s="5"/>
      <c r="BO205" s="5"/>
      <c r="BP205" s="5"/>
      <c r="BQ205" s="5"/>
      <c r="BR205" s="5"/>
      <c r="BS205" s="5"/>
      <c r="BT205" s="5"/>
    </row>
    <row r="206" spans="1:72" ht="18" customHeight="1">
      <c r="A206" s="136"/>
      <c r="B206" s="136"/>
      <c r="C206" s="136"/>
      <c r="D206" s="150" t="s">
        <v>1152</v>
      </c>
      <c r="E206" s="150" t="s">
        <v>178</v>
      </c>
      <c r="F206" s="150" t="s">
        <v>1469</v>
      </c>
      <c r="G206" s="150" t="s">
        <v>1470</v>
      </c>
      <c r="H206" s="150" t="s">
        <v>1471</v>
      </c>
      <c r="I206" s="150" t="s">
        <v>1472</v>
      </c>
      <c r="J206" s="11" t="s">
        <v>1212</v>
      </c>
      <c r="K206" s="12" t="s">
        <v>1473</v>
      </c>
      <c r="L206" s="150" t="s">
        <v>1474</v>
      </c>
      <c r="M206" s="11" t="s">
        <v>1475</v>
      </c>
      <c r="N206" s="150" t="s">
        <v>1476</v>
      </c>
      <c r="O206" s="152" t="s">
        <v>1477</v>
      </c>
      <c r="P206" s="147"/>
      <c r="Q206" s="147"/>
      <c r="R206" s="147"/>
      <c r="S206" s="147"/>
      <c r="T206" s="147"/>
      <c r="U206" s="147"/>
      <c r="V206" s="147"/>
      <c r="W206" s="147"/>
      <c r="X206" s="161"/>
      <c r="Y206" s="147"/>
      <c r="Z206" s="147"/>
      <c r="AA206" s="147"/>
      <c r="AB206" s="147"/>
      <c r="AC206" s="147"/>
      <c r="AD206" s="147"/>
      <c r="AE206" s="147"/>
      <c r="AF206" s="147"/>
      <c r="AG206" s="147"/>
      <c r="AH206" s="147"/>
      <c r="AI206" s="150" t="s">
        <v>94</v>
      </c>
      <c r="AJ206" s="196" t="str">
        <f t="shared" si="45"/>
        <v>Sorry, this response is required.</v>
      </c>
      <c r="AK206" s="196" t="str">
        <f t="shared" si="46"/>
        <v>Désolé, réponse obligatoire!</v>
      </c>
      <c r="AL206" s="196" t="str">
        <f t="shared" si="47"/>
        <v>Disculpe, pero esta respuesta es necesaria!</v>
      </c>
      <c r="AM206" s="196" t="str">
        <f t="shared" si="48"/>
        <v>Sorry, this response is required.</v>
      </c>
      <c r="AN206" s="196" t="str">
        <f t="shared" si="49"/>
        <v>هذا الجواب الزامي.</v>
      </c>
      <c r="AO206" s="196" t="str">
        <f t="shared" si="50"/>
        <v>Pole, hii jawabu linahitajika!</v>
      </c>
      <c r="AP206" s="196" t="str">
        <f t="shared" si="51"/>
        <v>សូមទោស ត្រូវការចម្លើយនេះ!</v>
      </c>
      <c r="AQ206" s="196" t="str">
        <f t="shared" si="52"/>
        <v>Iki kibazo ugomba kugisubiza!</v>
      </c>
      <c r="AR206" s="196" t="str">
        <f t="shared" si="53"/>
        <v>Xin lỗi, câu trả lời là bắt buộc!</v>
      </c>
      <c r="AS206" s="147"/>
      <c r="AT206" s="147"/>
      <c r="AU206" s="193" t="s">
        <v>1478</v>
      </c>
      <c r="AV206" s="147"/>
      <c r="AW206" s="147"/>
      <c r="AX206" s="147"/>
      <c r="AY206" s="147"/>
      <c r="AZ206" s="147"/>
      <c r="BA206" s="5"/>
      <c r="BB206" s="5"/>
      <c r="BC206" s="5"/>
      <c r="BD206" s="5"/>
      <c r="BE206" s="5"/>
      <c r="BF206" s="5"/>
      <c r="BG206" s="5"/>
      <c r="BH206" s="5"/>
      <c r="BI206" s="5"/>
      <c r="BJ206" s="5"/>
      <c r="BK206" s="5"/>
      <c r="BL206" s="5"/>
      <c r="BM206" s="5"/>
      <c r="BN206" s="5"/>
      <c r="BO206" s="5"/>
      <c r="BP206" s="5"/>
      <c r="BQ206" s="5"/>
      <c r="BR206" s="5"/>
      <c r="BS206" s="5"/>
      <c r="BT206" s="5"/>
    </row>
    <row r="207" spans="1:72" ht="18" customHeight="1">
      <c r="A207" s="136"/>
      <c r="B207" s="136"/>
      <c r="C207" s="136"/>
      <c r="D207" s="150" t="s">
        <v>1152</v>
      </c>
      <c r="E207" s="150" t="s">
        <v>1479</v>
      </c>
      <c r="F207" s="150" t="s">
        <v>1480</v>
      </c>
      <c r="G207" s="150" t="s">
        <v>1481</v>
      </c>
      <c r="H207" s="150" t="s">
        <v>1482</v>
      </c>
      <c r="I207" s="150" t="s">
        <v>1483</v>
      </c>
      <c r="J207" s="11" t="s">
        <v>1484</v>
      </c>
      <c r="K207" s="12" t="s">
        <v>1485</v>
      </c>
      <c r="L207" s="150" t="s">
        <v>1486</v>
      </c>
      <c r="M207" s="11" t="s">
        <v>1487</v>
      </c>
      <c r="N207" s="150" t="s">
        <v>1488</v>
      </c>
      <c r="O207" s="152" t="s">
        <v>1489</v>
      </c>
      <c r="P207" s="147"/>
      <c r="Q207" s="147"/>
      <c r="R207" s="147"/>
      <c r="S207" s="147"/>
      <c r="T207" s="147"/>
      <c r="U207" s="147"/>
      <c r="V207" s="147"/>
      <c r="W207" s="147"/>
      <c r="X207" s="161"/>
      <c r="Y207" s="147"/>
      <c r="Z207" s="147"/>
      <c r="AA207" s="147"/>
      <c r="AB207" s="147"/>
      <c r="AC207" s="147"/>
      <c r="AD207" s="147"/>
      <c r="AE207" s="147"/>
      <c r="AF207" s="147"/>
      <c r="AG207" s="147"/>
      <c r="AH207" s="147"/>
      <c r="AI207" s="150" t="s">
        <v>94</v>
      </c>
      <c r="AJ207" s="196" t="str">
        <f t="shared" si="45"/>
        <v>Sorry, this response is required.</v>
      </c>
      <c r="AK207" s="196" t="str">
        <f t="shared" si="46"/>
        <v>Désolé, réponse obligatoire!</v>
      </c>
      <c r="AL207" s="196" t="str">
        <f t="shared" si="47"/>
        <v>Disculpe, pero esta respuesta es necesaria!</v>
      </c>
      <c r="AM207" s="196" t="str">
        <f t="shared" si="48"/>
        <v>Sorry, this response is required.</v>
      </c>
      <c r="AN207" s="196" t="str">
        <f t="shared" si="49"/>
        <v>هذا الجواب الزامي.</v>
      </c>
      <c r="AO207" s="196" t="str">
        <f t="shared" si="50"/>
        <v>Pole, hii jawabu linahitajika!</v>
      </c>
      <c r="AP207" s="196" t="str">
        <f t="shared" si="51"/>
        <v>សូមទោស ត្រូវការចម្លើយនេះ!</v>
      </c>
      <c r="AQ207" s="196" t="str">
        <f t="shared" si="52"/>
        <v>Iki kibazo ugomba kugisubiza!</v>
      </c>
      <c r="AR207" s="196" t="str">
        <f t="shared" si="53"/>
        <v>Xin lỗi, câu trả lời là bắt buộc!</v>
      </c>
      <c r="AS207" s="147"/>
      <c r="AT207" s="147"/>
      <c r="AU207" s="193" t="s">
        <v>1457</v>
      </c>
      <c r="AV207" s="147"/>
      <c r="AW207" s="147"/>
      <c r="AX207" s="147"/>
      <c r="AY207" s="147"/>
      <c r="AZ207" s="147"/>
      <c r="BA207" s="5"/>
      <c r="BB207" s="5"/>
      <c r="BC207" s="5"/>
      <c r="BD207" s="5"/>
      <c r="BE207" s="5"/>
      <c r="BF207" s="5"/>
      <c r="BG207" s="5"/>
      <c r="BH207" s="5"/>
      <c r="BI207" s="5"/>
      <c r="BJ207" s="5"/>
      <c r="BK207" s="5"/>
      <c r="BL207" s="5"/>
      <c r="BM207" s="5"/>
      <c r="BN207" s="5"/>
      <c r="BO207" s="5"/>
      <c r="BP207" s="5"/>
      <c r="BQ207" s="5"/>
      <c r="BR207" s="5"/>
      <c r="BS207" s="5"/>
      <c r="BT207" s="5"/>
    </row>
    <row r="208" spans="1:72" ht="18" customHeight="1">
      <c r="A208" s="136"/>
      <c r="B208" s="136"/>
      <c r="C208" s="136"/>
      <c r="D208" s="150" t="s">
        <v>1152</v>
      </c>
      <c r="E208" s="150" t="s">
        <v>112</v>
      </c>
      <c r="F208" s="147"/>
      <c r="G208" s="147"/>
      <c r="H208" s="147"/>
      <c r="I208" s="147"/>
      <c r="J208" s="147"/>
      <c r="K208" s="147"/>
      <c r="L208" s="147"/>
      <c r="M208" s="147"/>
      <c r="N208" s="147"/>
      <c r="O208" s="161"/>
      <c r="P208" s="147"/>
      <c r="Q208" s="147"/>
      <c r="R208" s="147"/>
      <c r="S208" s="147"/>
      <c r="T208" s="147"/>
      <c r="U208" s="147"/>
      <c r="V208" s="147"/>
      <c r="W208" s="147"/>
      <c r="X208" s="161"/>
      <c r="Y208" s="147"/>
      <c r="Z208" s="147"/>
      <c r="AA208" s="147"/>
      <c r="AB208" s="147"/>
      <c r="AC208" s="147"/>
      <c r="AD208" s="147"/>
      <c r="AE208" s="147"/>
      <c r="AF208" s="147"/>
      <c r="AG208" s="147"/>
      <c r="AH208" s="147"/>
      <c r="AI208" s="147"/>
      <c r="AJ208" s="196" t="str">
        <f t="shared" si="45"/>
        <v/>
      </c>
      <c r="AK208" s="196" t="str">
        <f t="shared" si="46"/>
        <v/>
      </c>
      <c r="AL208" s="196" t="str">
        <f t="shared" si="47"/>
        <v/>
      </c>
      <c r="AM208" s="196" t="str">
        <f t="shared" si="48"/>
        <v/>
      </c>
      <c r="AN208" s="196" t="str">
        <f t="shared" si="49"/>
        <v/>
      </c>
      <c r="AO208" s="196" t="str">
        <f t="shared" si="50"/>
        <v/>
      </c>
      <c r="AP208" s="196" t="str">
        <f t="shared" si="51"/>
        <v/>
      </c>
      <c r="AQ208" s="196" t="str">
        <f t="shared" si="52"/>
        <v/>
      </c>
      <c r="AR208" s="196" t="str">
        <f t="shared" si="53"/>
        <v/>
      </c>
      <c r="AS208" s="147"/>
      <c r="AT208" s="147"/>
      <c r="AU208" s="153"/>
      <c r="AV208" s="147"/>
      <c r="AW208" s="147"/>
      <c r="AX208" s="147"/>
      <c r="AY208" s="147"/>
      <c r="AZ208" s="147"/>
      <c r="BA208" s="5"/>
      <c r="BB208" s="5"/>
      <c r="BC208" s="5"/>
      <c r="BD208" s="5"/>
      <c r="BE208" s="5"/>
      <c r="BF208" s="5"/>
      <c r="BG208" s="5"/>
      <c r="BH208" s="5"/>
      <c r="BI208" s="5"/>
      <c r="BJ208" s="5"/>
      <c r="BK208" s="5"/>
      <c r="BL208" s="5"/>
      <c r="BM208" s="5"/>
      <c r="BN208" s="5"/>
      <c r="BO208" s="5"/>
      <c r="BP208" s="5"/>
      <c r="BQ208" s="5"/>
      <c r="BR208" s="5"/>
      <c r="BS208" s="5"/>
      <c r="BT208" s="5"/>
    </row>
    <row r="209" spans="1:72" ht="18" customHeight="1">
      <c r="A209" s="136"/>
      <c r="B209" s="136"/>
      <c r="C209" s="136"/>
      <c r="D209" s="150" t="s">
        <v>1152</v>
      </c>
      <c r="E209" s="150" t="s">
        <v>72</v>
      </c>
      <c r="F209" s="150" t="s">
        <v>1490</v>
      </c>
      <c r="G209" s="154" t="s">
        <v>1491</v>
      </c>
      <c r="H209" s="147"/>
      <c r="I209" s="147"/>
      <c r="J209" s="147"/>
      <c r="K209" s="147"/>
      <c r="L209" s="147"/>
      <c r="M209" s="147"/>
      <c r="N209" s="147"/>
      <c r="O209" s="161"/>
      <c r="P209" s="147"/>
      <c r="Q209" s="147"/>
      <c r="R209" s="147"/>
      <c r="S209" s="147"/>
      <c r="T209" s="147"/>
      <c r="U209" s="147"/>
      <c r="V209" s="147"/>
      <c r="W209" s="147"/>
      <c r="X209" s="161"/>
      <c r="Y209" s="147"/>
      <c r="Z209" s="147"/>
      <c r="AA209" s="147"/>
      <c r="AB209" s="147"/>
      <c r="AC209" s="147"/>
      <c r="AD209" s="147"/>
      <c r="AE209" s="147"/>
      <c r="AF209" s="147"/>
      <c r="AG209" s="147"/>
      <c r="AH209" s="147"/>
      <c r="AI209" s="147"/>
      <c r="AJ209" s="196" t="str">
        <f t="shared" si="45"/>
        <v/>
      </c>
      <c r="AK209" s="196" t="str">
        <f t="shared" si="46"/>
        <v/>
      </c>
      <c r="AL209" s="196" t="str">
        <f t="shared" si="47"/>
        <v/>
      </c>
      <c r="AM209" s="196" t="str">
        <f t="shared" si="48"/>
        <v/>
      </c>
      <c r="AN209" s="196" t="str">
        <f t="shared" si="49"/>
        <v/>
      </c>
      <c r="AO209" s="196" t="str">
        <f t="shared" si="50"/>
        <v/>
      </c>
      <c r="AP209" s="196" t="str">
        <f t="shared" si="51"/>
        <v/>
      </c>
      <c r="AQ209" s="196" t="str">
        <f t="shared" si="52"/>
        <v/>
      </c>
      <c r="AR209" s="196" t="str">
        <f t="shared" si="53"/>
        <v/>
      </c>
      <c r="AS209" s="155" t="s">
        <v>82</v>
      </c>
      <c r="AT209" s="147"/>
      <c r="AU209" s="153"/>
      <c r="AV209" s="147"/>
      <c r="AW209" s="147"/>
      <c r="AX209" s="147"/>
      <c r="AY209" s="147"/>
      <c r="AZ209" s="147"/>
      <c r="BA209" s="5"/>
      <c r="BB209" s="5"/>
      <c r="BC209" s="5"/>
      <c r="BD209" s="5"/>
      <c r="BE209" s="5"/>
      <c r="BF209" s="5"/>
      <c r="BG209" s="5"/>
      <c r="BH209" s="5"/>
      <c r="BI209" s="5"/>
      <c r="BJ209" s="5"/>
      <c r="BK209" s="5"/>
      <c r="BL209" s="5"/>
      <c r="BM209" s="5"/>
      <c r="BN209" s="5"/>
      <c r="BO209" s="5"/>
      <c r="BP209" s="5"/>
      <c r="BQ209" s="5"/>
      <c r="BR209" s="5"/>
      <c r="BS209" s="5"/>
      <c r="BT209" s="5"/>
    </row>
    <row r="210" spans="1:72" ht="18" customHeight="1">
      <c r="A210" s="136"/>
      <c r="B210" s="136"/>
      <c r="C210" s="136"/>
      <c r="D210" s="150" t="s">
        <v>1152</v>
      </c>
      <c r="E210" s="150" t="s">
        <v>1492</v>
      </c>
      <c r="F210" s="150" t="s">
        <v>1493</v>
      </c>
      <c r="G210" s="150" t="s">
        <v>1494</v>
      </c>
      <c r="H210" s="150" t="s">
        <v>1495</v>
      </c>
      <c r="I210" s="150" t="s">
        <v>1496</v>
      </c>
      <c r="J210" s="11" t="s">
        <v>1497</v>
      </c>
      <c r="K210" s="12" t="s">
        <v>1498</v>
      </c>
      <c r="L210" s="150" t="s">
        <v>1499</v>
      </c>
      <c r="M210" s="11" t="s">
        <v>1500</v>
      </c>
      <c r="N210" s="150" t="s">
        <v>1501</v>
      </c>
      <c r="O210" s="152" t="s">
        <v>1502</v>
      </c>
      <c r="P210" s="147"/>
      <c r="Q210" s="147"/>
      <c r="R210" s="147"/>
      <c r="S210" s="147"/>
      <c r="T210" s="147"/>
      <c r="U210" s="147"/>
      <c r="V210" s="147"/>
      <c r="W210" s="147"/>
      <c r="X210" s="161"/>
      <c r="Y210" s="147"/>
      <c r="Z210" s="147"/>
      <c r="AA210" s="147"/>
      <c r="AB210" s="147"/>
      <c r="AC210" s="147"/>
      <c r="AD210" s="147"/>
      <c r="AE210" s="147"/>
      <c r="AF210" s="147"/>
      <c r="AG210" s="147"/>
      <c r="AH210" s="147"/>
      <c r="AI210" s="150" t="s">
        <v>94</v>
      </c>
      <c r="AJ210" s="196" t="str">
        <f t="shared" si="45"/>
        <v>Sorry, this response is required.</v>
      </c>
      <c r="AK210" s="196" t="str">
        <f t="shared" si="46"/>
        <v>Désolé, réponse obligatoire!</v>
      </c>
      <c r="AL210" s="196" t="str">
        <f t="shared" si="47"/>
        <v>Disculpe, pero esta respuesta es necesaria!</v>
      </c>
      <c r="AM210" s="196" t="str">
        <f t="shared" si="48"/>
        <v>Sorry, this response is required.</v>
      </c>
      <c r="AN210" s="196" t="str">
        <f t="shared" si="49"/>
        <v>هذا الجواب الزامي.</v>
      </c>
      <c r="AO210" s="196" t="str">
        <f t="shared" si="50"/>
        <v>Pole, hii jawabu linahitajika!</v>
      </c>
      <c r="AP210" s="196" t="str">
        <f t="shared" si="51"/>
        <v>សូមទោស ត្រូវការចម្លើយនេះ!</v>
      </c>
      <c r="AQ210" s="196" t="str">
        <f t="shared" si="52"/>
        <v>Iki kibazo ugomba kugisubiza!</v>
      </c>
      <c r="AR210" s="196" t="str">
        <f t="shared" si="53"/>
        <v>Xin lỗi, câu trả lời là bắt buộc!</v>
      </c>
      <c r="AS210" s="147"/>
      <c r="AT210" s="147"/>
      <c r="AU210" s="153"/>
      <c r="AV210" s="147"/>
      <c r="AW210" s="147"/>
      <c r="AX210" s="147"/>
      <c r="AY210" s="147"/>
      <c r="AZ210" s="147"/>
      <c r="BA210" s="5"/>
      <c r="BB210" s="5"/>
      <c r="BC210" s="5"/>
      <c r="BD210" s="5"/>
      <c r="BE210" s="5"/>
      <c r="BF210" s="5"/>
      <c r="BG210" s="5"/>
      <c r="BH210" s="5"/>
      <c r="BI210" s="5"/>
      <c r="BJ210" s="5"/>
      <c r="BK210" s="5"/>
      <c r="BL210" s="5"/>
      <c r="BM210" s="5"/>
      <c r="BN210" s="5"/>
      <c r="BO210" s="5"/>
      <c r="BP210" s="5"/>
      <c r="BQ210" s="5"/>
      <c r="BR210" s="5"/>
      <c r="BS210" s="5"/>
      <c r="BT210" s="5"/>
    </row>
    <row r="211" spans="1:72" ht="18" customHeight="1">
      <c r="A211" s="136"/>
      <c r="B211" s="136"/>
      <c r="C211" s="136"/>
      <c r="D211" s="150" t="s">
        <v>1152</v>
      </c>
      <c r="E211" s="150" t="s">
        <v>1503</v>
      </c>
      <c r="F211" s="150" t="s">
        <v>1504</v>
      </c>
      <c r="G211" s="150" t="s">
        <v>1505</v>
      </c>
      <c r="H211" s="150" t="s">
        <v>1506</v>
      </c>
      <c r="I211" s="150" t="s">
        <v>1507</v>
      </c>
      <c r="J211" s="11" t="s">
        <v>1497</v>
      </c>
      <c r="K211" s="12" t="s">
        <v>1508</v>
      </c>
      <c r="L211" s="150" t="s">
        <v>1509</v>
      </c>
      <c r="M211" s="11" t="s">
        <v>1510</v>
      </c>
      <c r="N211" s="150" t="s">
        <v>1511</v>
      </c>
      <c r="O211" s="152" t="s">
        <v>1512</v>
      </c>
      <c r="P211" s="150" t="s">
        <v>1513</v>
      </c>
      <c r="Q211" s="150" t="s">
        <v>1514</v>
      </c>
      <c r="R211" s="150" t="s">
        <v>1515</v>
      </c>
      <c r="S211" s="150" t="s">
        <v>1513</v>
      </c>
      <c r="T211" s="12" t="s">
        <v>1508</v>
      </c>
      <c r="U211" s="150" t="s">
        <v>1516</v>
      </c>
      <c r="V211" s="11" t="s">
        <v>1517</v>
      </c>
      <c r="W211" s="150" t="s">
        <v>1518</v>
      </c>
      <c r="X211" s="152" t="s">
        <v>1519</v>
      </c>
      <c r="Y211" s="147"/>
      <c r="Z211" s="147"/>
      <c r="AA211" s="147"/>
      <c r="AB211" s="147"/>
      <c r="AC211" s="147"/>
      <c r="AD211" s="147"/>
      <c r="AE211" s="147"/>
      <c r="AF211" s="147"/>
      <c r="AG211" s="147"/>
      <c r="AH211" s="147"/>
      <c r="AI211" s="150" t="s">
        <v>94</v>
      </c>
      <c r="AJ211" s="196" t="str">
        <f t="shared" si="45"/>
        <v>Sorry, this response is required.</v>
      </c>
      <c r="AK211" s="196" t="str">
        <f t="shared" si="46"/>
        <v>Désolé, réponse obligatoire!</v>
      </c>
      <c r="AL211" s="196" t="str">
        <f t="shared" si="47"/>
        <v>Disculpe, pero esta respuesta es necesaria!</v>
      </c>
      <c r="AM211" s="196" t="str">
        <f t="shared" si="48"/>
        <v>Sorry, this response is required.</v>
      </c>
      <c r="AN211" s="196" t="str">
        <f t="shared" si="49"/>
        <v>هذا الجواب الزامي.</v>
      </c>
      <c r="AO211" s="196" t="str">
        <f t="shared" si="50"/>
        <v>Pole, hii jawabu linahitajika!</v>
      </c>
      <c r="AP211" s="196" t="str">
        <f t="shared" si="51"/>
        <v>សូមទោស ត្រូវការចម្លើយនេះ!</v>
      </c>
      <c r="AQ211" s="196" t="str">
        <f t="shared" si="52"/>
        <v>Iki kibazo ugomba kugisubiza!</v>
      </c>
      <c r="AR211" s="196" t="str">
        <f t="shared" si="53"/>
        <v>Xin lỗi, câu trả lời là bắt buộc!</v>
      </c>
      <c r="AS211" s="147"/>
      <c r="AT211" s="147"/>
      <c r="AU211" s="193" t="s">
        <v>1520</v>
      </c>
      <c r="AV211" s="147"/>
      <c r="AW211" s="147"/>
      <c r="AX211" s="147"/>
      <c r="AY211" s="147"/>
      <c r="AZ211" s="147"/>
      <c r="BA211" s="5"/>
      <c r="BB211" s="5"/>
      <c r="BC211" s="5"/>
      <c r="BD211" s="5"/>
      <c r="BE211" s="5"/>
      <c r="BF211" s="5"/>
      <c r="BG211" s="5"/>
      <c r="BH211" s="5"/>
      <c r="BI211" s="5"/>
      <c r="BJ211" s="5"/>
      <c r="BK211" s="5"/>
      <c r="BL211" s="5"/>
      <c r="BM211" s="5"/>
      <c r="BN211" s="5"/>
      <c r="BO211" s="5"/>
      <c r="BP211" s="5"/>
      <c r="BQ211" s="5"/>
      <c r="BR211" s="5"/>
      <c r="BS211" s="5"/>
      <c r="BT211" s="5"/>
    </row>
    <row r="212" spans="1:72" ht="18" customHeight="1">
      <c r="A212" s="136"/>
      <c r="B212" s="136"/>
      <c r="C212" s="136"/>
      <c r="D212" s="150" t="s">
        <v>1152</v>
      </c>
      <c r="E212" s="150" t="s">
        <v>178</v>
      </c>
      <c r="F212" s="150" t="s">
        <v>1521</v>
      </c>
      <c r="G212" s="150" t="s">
        <v>1522</v>
      </c>
      <c r="H212" s="150" t="s">
        <v>1523</v>
      </c>
      <c r="I212" s="150" t="s">
        <v>1524</v>
      </c>
      <c r="J212" s="11" t="s">
        <v>1212</v>
      </c>
      <c r="K212" s="12" t="s">
        <v>1525</v>
      </c>
      <c r="L212" s="150" t="s">
        <v>1526</v>
      </c>
      <c r="M212" s="11" t="s">
        <v>1527</v>
      </c>
      <c r="N212" s="150" t="s">
        <v>1528</v>
      </c>
      <c r="O212" s="152" t="s">
        <v>1529</v>
      </c>
      <c r="P212" s="147"/>
      <c r="Q212" s="147"/>
      <c r="R212" s="147"/>
      <c r="S212" s="147"/>
      <c r="T212" s="147"/>
      <c r="U212" s="147"/>
      <c r="V212" s="147"/>
      <c r="W212" s="147"/>
      <c r="X212" s="161"/>
      <c r="Y212" s="147"/>
      <c r="Z212" s="147"/>
      <c r="AA212" s="147"/>
      <c r="AB212" s="147"/>
      <c r="AC212" s="147"/>
      <c r="AD212" s="147"/>
      <c r="AE212" s="147"/>
      <c r="AF212" s="147"/>
      <c r="AG212" s="147"/>
      <c r="AH212" s="147"/>
      <c r="AI212" s="150" t="s">
        <v>94</v>
      </c>
      <c r="AJ212" s="196" t="str">
        <f t="shared" si="45"/>
        <v>Sorry, this response is required.</v>
      </c>
      <c r="AK212" s="196" t="str">
        <f t="shared" si="46"/>
        <v>Désolé, réponse obligatoire!</v>
      </c>
      <c r="AL212" s="196" t="str">
        <f t="shared" si="47"/>
        <v>Disculpe, pero esta respuesta es necesaria!</v>
      </c>
      <c r="AM212" s="196" t="str">
        <f t="shared" si="48"/>
        <v>Sorry, this response is required.</v>
      </c>
      <c r="AN212" s="196" t="str">
        <f t="shared" si="49"/>
        <v>هذا الجواب الزامي.</v>
      </c>
      <c r="AO212" s="196" t="str">
        <f t="shared" si="50"/>
        <v>Pole, hii jawabu linahitajika!</v>
      </c>
      <c r="AP212" s="196" t="str">
        <f t="shared" si="51"/>
        <v>សូមទោស ត្រូវការចម្លើយនេះ!</v>
      </c>
      <c r="AQ212" s="196" t="str">
        <f t="shared" si="52"/>
        <v>Iki kibazo ugomba kugisubiza!</v>
      </c>
      <c r="AR212" s="196" t="str">
        <f t="shared" si="53"/>
        <v>Xin lỗi, câu trả lời là bắt buộc!</v>
      </c>
      <c r="AS212" s="147"/>
      <c r="AT212" s="147"/>
      <c r="AU212" s="193" t="s">
        <v>1530</v>
      </c>
      <c r="AV212" s="147"/>
      <c r="AW212" s="147"/>
      <c r="AX212" s="147"/>
      <c r="AY212" s="147"/>
      <c r="AZ212" s="147"/>
      <c r="BA212" s="5"/>
      <c r="BB212" s="5"/>
      <c r="BC212" s="5"/>
      <c r="BD212" s="5"/>
      <c r="BE212" s="5"/>
      <c r="BF212" s="5"/>
      <c r="BG212" s="5"/>
      <c r="BH212" s="5"/>
      <c r="BI212" s="5"/>
      <c r="BJ212" s="5"/>
      <c r="BK212" s="5"/>
      <c r="BL212" s="5"/>
      <c r="BM212" s="5"/>
      <c r="BN212" s="5"/>
      <c r="BO212" s="5"/>
      <c r="BP212" s="5"/>
      <c r="BQ212" s="5"/>
      <c r="BR212" s="5"/>
      <c r="BS212" s="5"/>
      <c r="BT212" s="5"/>
    </row>
    <row r="213" spans="1:72" ht="18" customHeight="1">
      <c r="A213" s="136"/>
      <c r="B213" s="136"/>
      <c r="C213" s="136"/>
      <c r="D213" s="150" t="s">
        <v>1152</v>
      </c>
      <c r="E213" s="150" t="s">
        <v>112</v>
      </c>
      <c r="F213" s="147"/>
      <c r="G213" s="147"/>
      <c r="H213" s="147"/>
      <c r="I213" s="147"/>
      <c r="J213" s="147"/>
      <c r="K213" s="147"/>
      <c r="L213" s="147"/>
      <c r="M213" s="147"/>
      <c r="N213" s="147"/>
      <c r="O213" s="161"/>
      <c r="P213" s="147"/>
      <c r="Q213" s="147"/>
      <c r="R213" s="147"/>
      <c r="S213" s="147"/>
      <c r="T213" s="147"/>
      <c r="U213" s="147"/>
      <c r="V213" s="147"/>
      <c r="W213" s="147"/>
      <c r="X213" s="161"/>
      <c r="Y213" s="147"/>
      <c r="Z213" s="147"/>
      <c r="AA213" s="147"/>
      <c r="AB213" s="147"/>
      <c r="AC213" s="147"/>
      <c r="AD213" s="147"/>
      <c r="AE213" s="147"/>
      <c r="AF213" s="147"/>
      <c r="AG213" s="147"/>
      <c r="AH213" s="147"/>
      <c r="AI213" s="147"/>
      <c r="AJ213" s="196" t="str">
        <f t="shared" si="45"/>
        <v/>
      </c>
      <c r="AK213" s="196" t="str">
        <f t="shared" si="46"/>
        <v/>
      </c>
      <c r="AL213" s="196" t="str">
        <f t="shared" si="47"/>
        <v/>
      </c>
      <c r="AM213" s="196" t="str">
        <f t="shared" si="48"/>
        <v/>
      </c>
      <c r="AN213" s="196" t="str">
        <f t="shared" si="49"/>
        <v/>
      </c>
      <c r="AO213" s="196" t="str">
        <f t="shared" si="50"/>
        <v/>
      </c>
      <c r="AP213" s="196" t="str">
        <f t="shared" si="51"/>
        <v/>
      </c>
      <c r="AQ213" s="196" t="str">
        <f t="shared" si="52"/>
        <v/>
      </c>
      <c r="AR213" s="196" t="str">
        <f t="shared" si="53"/>
        <v/>
      </c>
      <c r="AS213" s="147"/>
      <c r="AT213" s="147"/>
      <c r="AU213" s="153"/>
      <c r="AV213" s="147"/>
      <c r="AW213" s="147"/>
      <c r="AX213" s="147"/>
      <c r="AY213" s="147"/>
      <c r="AZ213" s="147"/>
      <c r="BA213" s="5"/>
      <c r="BB213" s="5"/>
      <c r="BC213" s="5"/>
      <c r="BD213" s="5"/>
      <c r="BE213" s="5"/>
      <c r="BF213" s="5"/>
      <c r="BG213" s="5"/>
      <c r="BH213" s="5"/>
      <c r="BI213" s="5"/>
      <c r="BJ213" s="5"/>
      <c r="BK213" s="5"/>
      <c r="BL213" s="5"/>
      <c r="BM213" s="5"/>
      <c r="BN213" s="5"/>
      <c r="BO213" s="5"/>
      <c r="BP213" s="5"/>
      <c r="BQ213" s="5"/>
      <c r="BR213" s="5"/>
      <c r="BS213" s="5"/>
      <c r="BT213" s="5"/>
    </row>
    <row r="214" spans="1:72" ht="18" customHeight="1">
      <c r="A214" s="136"/>
      <c r="B214" s="136"/>
      <c r="C214" s="136"/>
      <c r="D214" s="150" t="s">
        <v>1152</v>
      </c>
      <c r="E214" s="150" t="s">
        <v>224</v>
      </c>
      <c r="F214" s="150" t="s">
        <v>1531</v>
      </c>
      <c r="G214" s="150" t="s">
        <v>1532</v>
      </c>
      <c r="H214" s="150" t="s">
        <v>1533</v>
      </c>
      <c r="I214" s="150" t="s">
        <v>1534</v>
      </c>
      <c r="J214" s="11" t="s">
        <v>1535</v>
      </c>
      <c r="K214" s="12" t="s">
        <v>1536</v>
      </c>
      <c r="L214" s="150" t="s">
        <v>1537</v>
      </c>
      <c r="M214" s="11" t="s">
        <v>1538</v>
      </c>
      <c r="N214" s="150" t="s">
        <v>1539</v>
      </c>
      <c r="O214" s="152" t="s">
        <v>1540</v>
      </c>
      <c r="P214" s="150" t="s">
        <v>1541</v>
      </c>
      <c r="Q214" s="150" t="s">
        <v>1542</v>
      </c>
      <c r="R214" s="150" t="s">
        <v>1543</v>
      </c>
      <c r="S214" s="150" t="s">
        <v>1541</v>
      </c>
      <c r="T214" s="12" t="s">
        <v>1544</v>
      </c>
      <c r="U214" s="150" t="s">
        <v>1545</v>
      </c>
      <c r="V214" s="11" t="s">
        <v>1546</v>
      </c>
      <c r="W214" s="150" t="s">
        <v>1547</v>
      </c>
      <c r="X214" s="152" t="s">
        <v>1548</v>
      </c>
      <c r="Y214" s="147"/>
      <c r="Z214" s="147"/>
      <c r="AA214" s="147"/>
      <c r="AB214" s="147"/>
      <c r="AC214" s="147"/>
      <c r="AD214" s="147"/>
      <c r="AE214" s="147"/>
      <c r="AF214" s="147"/>
      <c r="AG214" s="147"/>
      <c r="AH214" s="147"/>
      <c r="AI214" s="150" t="s">
        <v>94</v>
      </c>
      <c r="AJ214" s="196" t="str">
        <f t="shared" si="45"/>
        <v>Sorry, this response is required.</v>
      </c>
      <c r="AK214" s="196" t="str">
        <f t="shared" si="46"/>
        <v>Désolé, réponse obligatoire!</v>
      </c>
      <c r="AL214" s="196" t="str">
        <f t="shared" si="47"/>
        <v>Disculpe, pero esta respuesta es necesaria!</v>
      </c>
      <c r="AM214" s="196" t="str">
        <f t="shared" si="48"/>
        <v>Sorry, this response is required.</v>
      </c>
      <c r="AN214" s="196" t="str">
        <f t="shared" si="49"/>
        <v>هذا الجواب الزامي.</v>
      </c>
      <c r="AO214" s="196" t="str">
        <f t="shared" si="50"/>
        <v>Pole, hii jawabu linahitajika!</v>
      </c>
      <c r="AP214" s="196" t="str">
        <f t="shared" si="51"/>
        <v>សូមទោស ត្រូវការចម្លើយនេះ!</v>
      </c>
      <c r="AQ214" s="196" t="str">
        <f t="shared" si="52"/>
        <v>Iki kibazo ugomba kugisubiza!</v>
      </c>
      <c r="AR214" s="196" t="str">
        <f t="shared" si="53"/>
        <v>Xin lỗi, câu trả lời là bắt buộc!</v>
      </c>
      <c r="AS214" s="147"/>
      <c r="AT214" s="147"/>
      <c r="AU214" s="193" t="s">
        <v>688</v>
      </c>
      <c r="AV214" s="147"/>
      <c r="AW214" s="147"/>
      <c r="AX214" s="147"/>
      <c r="AY214" s="147"/>
      <c r="AZ214" s="147"/>
      <c r="BA214" s="5"/>
      <c r="BB214" s="5"/>
      <c r="BC214" s="5"/>
      <c r="BD214" s="5"/>
      <c r="BE214" s="5"/>
      <c r="BF214" s="5"/>
      <c r="BG214" s="5"/>
      <c r="BH214" s="5"/>
      <c r="BI214" s="5"/>
      <c r="BJ214" s="5"/>
      <c r="BK214" s="5"/>
      <c r="BL214" s="5"/>
      <c r="BM214" s="5"/>
      <c r="BN214" s="5"/>
      <c r="BO214" s="5"/>
      <c r="BP214" s="5"/>
      <c r="BQ214" s="5"/>
      <c r="BR214" s="5"/>
      <c r="BS214" s="5"/>
      <c r="BT214" s="5"/>
    </row>
    <row r="215" spans="1:72" ht="18" customHeight="1">
      <c r="A215" s="136"/>
      <c r="B215" s="136"/>
      <c r="C215" s="136"/>
      <c r="D215" s="150" t="s">
        <v>1152</v>
      </c>
      <c r="E215" s="150" t="s">
        <v>72</v>
      </c>
      <c r="F215" s="150" t="s">
        <v>1549</v>
      </c>
      <c r="G215" s="154" t="s">
        <v>1550</v>
      </c>
      <c r="H215" s="147"/>
      <c r="I215" s="147"/>
      <c r="J215" s="147"/>
      <c r="K215" s="147"/>
      <c r="L215" s="147"/>
      <c r="M215" s="147"/>
      <c r="N215" s="147"/>
      <c r="O215" s="161"/>
      <c r="P215" s="147"/>
      <c r="Q215" s="147"/>
      <c r="R215" s="147"/>
      <c r="S215" s="147"/>
      <c r="T215" s="147"/>
      <c r="U215" s="147"/>
      <c r="V215" s="147"/>
      <c r="W215" s="147"/>
      <c r="X215" s="161"/>
      <c r="Y215" s="147"/>
      <c r="Z215" s="147"/>
      <c r="AA215" s="147"/>
      <c r="AB215" s="147"/>
      <c r="AC215" s="147"/>
      <c r="AD215" s="147"/>
      <c r="AE215" s="147"/>
      <c r="AF215" s="147"/>
      <c r="AG215" s="147"/>
      <c r="AH215" s="147"/>
      <c r="AI215" s="147"/>
      <c r="AJ215" s="196" t="str">
        <f t="shared" si="45"/>
        <v/>
      </c>
      <c r="AK215" s="196" t="str">
        <f t="shared" si="46"/>
        <v/>
      </c>
      <c r="AL215" s="196" t="str">
        <f t="shared" si="47"/>
        <v/>
      </c>
      <c r="AM215" s="196" t="str">
        <f t="shared" si="48"/>
        <v/>
      </c>
      <c r="AN215" s="196" t="str">
        <f t="shared" si="49"/>
        <v/>
      </c>
      <c r="AO215" s="196" t="str">
        <f t="shared" si="50"/>
        <v/>
      </c>
      <c r="AP215" s="196" t="str">
        <f t="shared" si="51"/>
        <v/>
      </c>
      <c r="AQ215" s="196" t="str">
        <f t="shared" si="52"/>
        <v/>
      </c>
      <c r="AR215" s="196" t="str">
        <f t="shared" si="53"/>
        <v/>
      </c>
      <c r="AS215" s="150" t="s">
        <v>82</v>
      </c>
      <c r="AT215" s="147"/>
      <c r="AU215" s="153"/>
      <c r="AV215" s="147"/>
      <c r="AW215" s="147"/>
      <c r="AX215" s="147"/>
      <c r="AY215" s="147"/>
      <c r="AZ215" s="147"/>
      <c r="BA215" s="5"/>
      <c r="BB215" s="5"/>
      <c r="BC215" s="5"/>
      <c r="BD215" s="5"/>
      <c r="BE215" s="5"/>
      <c r="BF215" s="5"/>
      <c r="BG215" s="5"/>
      <c r="BH215" s="5"/>
      <c r="BI215" s="5"/>
      <c r="BJ215" s="5"/>
      <c r="BK215" s="5"/>
      <c r="BL215" s="5"/>
      <c r="BM215" s="5"/>
      <c r="BN215" s="5"/>
      <c r="BO215" s="5"/>
      <c r="BP215" s="5"/>
      <c r="BQ215" s="5"/>
      <c r="BR215" s="5"/>
      <c r="BS215" s="5"/>
      <c r="BT215" s="5"/>
    </row>
    <row r="216" spans="1:72" ht="18" customHeight="1">
      <c r="A216" s="136"/>
      <c r="B216" s="136"/>
      <c r="C216" s="136"/>
      <c r="D216" s="150" t="s">
        <v>1152</v>
      </c>
      <c r="E216" s="150" t="s">
        <v>1551</v>
      </c>
      <c r="F216" s="150" t="s">
        <v>1552</v>
      </c>
      <c r="G216" s="150" t="s">
        <v>1553</v>
      </c>
      <c r="H216" s="150" t="s">
        <v>1554</v>
      </c>
      <c r="I216" s="150" t="s">
        <v>1555</v>
      </c>
      <c r="J216" s="11" t="s">
        <v>1556</v>
      </c>
      <c r="K216" s="12" t="s">
        <v>1557</v>
      </c>
      <c r="L216" s="150" t="s">
        <v>1558</v>
      </c>
      <c r="M216" s="11" t="s">
        <v>1559</v>
      </c>
      <c r="N216" s="150" t="s">
        <v>1560</v>
      </c>
      <c r="O216" s="152" t="s">
        <v>1561</v>
      </c>
      <c r="P216" s="150" t="s">
        <v>1541</v>
      </c>
      <c r="Q216" s="150" t="s">
        <v>1542</v>
      </c>
      <c r="R216" s="150" t="s">
        <v>1543</v>
      </c>
      <c r="S216" s="150" t="s">
        <v>1541</v>
      </c>
      <c r="T216" s="12" t="s">
        <v>1544</v>
      </c>
      <c r="U216" s="150" t="s">
        <v>1545</v>
      </c>
      <c r="V216" s="11" t="s">
        <v>1546</v>
      </c>
      <c r="W216" s="150" t="s">
        <v>1547</v>
      </c>
      <c r="X216" s="152" t="s">
        <v>1548</v>
      </c>
      <c r="Y216" s="147"/>
      <c r="Z216" s="147"/>
      <c r="AA216" s="147"/>
      <c r="AB216" s="147"/>
      <c r="AC216" s="147"/>
      <c r="AD216" s="147"/>
      <c r="AE216" s="147"/>
      <c r="AF216" s="147"/>
      <c r="AG216" s="147"/>
      <c r="AH216" s="147"/>
      <c r="AI216" s="150" t="s">
        <v>94</v>
      </c>
      <c r="AJ216" s="196" t="str">
        <f t="shared" si="45"/>
        <v>Sorry, this response is required.</v>
      </c>
      <c r="AK216" s="196" t="str">
        <f t="shared" si="46"/>
        <v>Désolé, réponse obligatoire!</v>
      </c>
      <c r="AL216" s="196" t="str">
        <f t="shared" si="47"/>
        <v>Disculpe, pero esta respuesta es necesaria!</v>
      </c>
      <c r="AM216" s="196" t="str">
        <f t="shared" si="48"/>
        <v>Sorry, this response is required.</v>
      </c>
      <c r="AN216" s="196" t="str">
        <f t="shared" si="49"/>
        <v>هذا الجواب الزامي.</v>
      </c>
      <c r="AO216" s="196" t="str">
        <f t="shared" si="50"/>
        <v>Pole, hii jawabu linahitajika!</v>
      </c>
      <c r="AP216" s="196" t="str">
        <f t="shared" si="51"/>
        <v>សូមទោស ត្រូវការចម្លើយនេះ!</v>
      </c>
      <c r="AQ216" s="196" t="str">
        <f t="shared" si="52"/>
        <v>Iki kibazo ugomba kugisubiza!</v>
      </c>
      <c r="AR216" s="196" t="str">
        <f t="shared" si="53"/>
        <v>Xin lỗi, câu trả lời là bắt buộc!</v>
      </c>
      <c r="AS216" s="147"/>
      <c r="AT216" s="147"/>
      <c r="AU216" s="193" t="s">
        <v>1562</v>
      </c>
      <c r="AV216" s="147"/>
      <c r="AW216" s="147"/>
      <c r="AX216" s="147"/>
      <c r="AY216" s="147"/>
      <c r="AZ216" s="147"/>
      <c r="BA216" s="5"/>
      <c r="BB216" s="5"/>
      <c r="BC216" s="5"/>
      <c r="BD216" s="5"/>
      <c r="BE216" s="5"/>
      <c r="BF216" s="5"/>
      <c r="BG216" s="5"/>
      <c r="BH216" s="5"/>
      <c r="BI216" s="5"/>
      <c r="BJ216" s="5"/>
      <c r="BK216" s="5"/>
      <c r="BL216" s="5"/>
      <c r="BM216" s="5"/>
      <c r="BN216" s="5"/>
      <c r="BO216" s="5"/>
      <c r="BP216" s="5"/>
      <c r="BQ216" s="5"/>
      <c r="BR216" s="5"/>
      <c r="BS216" s="5"/>
      <c r="BT216" s="5"/>
    </row>
    <row r="217" spans="1:72" ht="18" customHeight="1">
      <c r="A217" s="136"/>
      <c r="B217" s="136"/>
      <c r="C217" s="136"/>
      <c r="D217" s="150" t="s">
        <v>1152</v>
      </c>
      <c r="E217" s="150" t="s">
        <v>112</v>
      </c>
      <c r="F217" s="150" t="s">
        <v>1549</v>
      </c>
      <c r="G217" s="147"/>
      <c r="H217" s="147"/>
      <c r="I217" s="147"/>
      <c r="J217" s="147"/>
      <c r="K217" s="147"/>
      <c r="L217" s="147"/>
      <c r="M217" s="147"/>
      <c r="N217" s="147"/>
      <c r="O217" s="161"/>
      <c r="P217" s="147"/>
      <c r="Q217" s="147"/>
      <c r="R217" s="147"/>
      <c r="S217" s="147"/>
      <c r="T217" s="147"/>
      <c r="U217" s="147"/>
      <c r="V217" s="147"/>
      <c r="W217" s="147"/>
      <c r="X217" s="161"/>
      <c r="Y217" s="147"/>
      <c r="Z217" s="147"/>
      <c r="AA217" s="147"/>
      <c r="AB217" s="147"/>
      <c r="AC217" s="147"/>
      <c r="AD217" s="147"/>
      <c r="AE217" s="147"/>
      <c r="AF217" s="147"/>
      <c r="AG217" s="147"/>
      <c r="AH217" s="147"/>
      <c r="AI217" s="147"/>
      <c r="AJ217" s="196" t="str">
        <f t="shared" si="45"/>
        <v/>
      </c>
      <c r="AK217" s="196" t="str">
        <f t="shared" si="46"/>
        <v/>
      </c>
      <c r="AL217" s="196" t="str">
        <f t="shared" si="47"/>
        <v/>
      </c>
      <c r="AM217" s="196" t="str">
        <f t="shared" si="48"/>
        <v/>
      </c>
      <c r="AN217" s="196" t="str">
        <f t="shared" si="49"/>
        <v/>
      </c>
      <c r="AO217" s="196" t="str">
        <f t="shared" si="50"/>
        <v/>
      </c>
      <c r="AP217" s="196" t="str">
        <f t="shared" si="51"/>
        <v/>
      </c>
      <c r="AQ217" s="196" t="str">
        <f t="shared" si="52"/>
        <v/>
      </c>
      <c r="AR217" s="196" t="str">
        <f t="shared" si="53"/>
        <v/>
      </c>
      <c r="AS217" s="147"/>
      <c r="AT217" s="147"/>
      <c r="AU217" s="153"/>
      <c r="AV217" s="147"/>
      <c r="AW217" s="147"/>
      <c r="AX217" s="147"/>
      <c r="AY217" s="147"/>
      <c r="AZ217" s="147"/>
      <c r="BA217" s="5"/>
      <c r="BB217" s="5"/>
      <c r="BC217" s="5"/>
      <c r="BD217" s="5"/>
      <c r="BE217" s="5"/>
      <c r="BF217" s="5"/>
      <c r="BG217" s="5"/>
      <c r="BH217" s="5"/>
      <c r="BI217" s="5"/>
      <c r="BJ217" s="5"/>
      <c r="BK217" s="5"/>
      <c r="BL217" s="5"/>
      <c r="BM217" s="5"/>
      <c r="BN217" s="5"/>
      <c r="BO217" s="5"/>
      <c r="BP217" s="5"/>
      <c r="BQ217" s="5"/>
      <c r="BR217" s="5"/>
      <c r="BS217" s="5"/>
      <c r="BT217" s="5"/>
    </row>
    <row r="218" spans="1:72" ht="18" customHeight="1">
      <c r="A218" s="136"/>
      <c r="B218" s="136"/>
      <c r="C218" s="136"/>
      <c r="D218" s="150" t="s">
        <v>1152</v>
      </c>
      <c r="E218" s="150" t="s">
        <v>72</v>
      </c>
      <c r="F218" s="150" t="s">
        <v>1563</v>
      </c>
      <c r="G218" s="154" t="s">
        <v>1564</v>
      </c>
      <c r="H218" s="147"/>
      <c r="I218" s="147"/>
      <c r="J218" s="147"/>
      <c r="K218" s="147"/>
      <c r="L218" s="147"/>
      <c r="M218" s="147"/>
      <c r="N218" s="147"/>
      <c r="O218" s="161"/>
      <c r="P218" s="147"/>
      <c r="Q218" s="147"/>
      <c r="R218" s="147"/>
      <c r="S218" s="147"/>
      <c r="T218" s="147"/>
      <c r="U218" s="147"/>
      <c r="V218" s="147"/>
      <c r="W218" s="147"/>
      <c r="X218" s="161"/>
      <c r="Y218" s="147"/>
      <c r="Z218" s="147"/>
      <c r="AA218" s="147"/>
      <c r="AB218" s="147"/>
      <c r="AC218" s="147"/>
      <c r="AD218" s="147"/>
      <c r="AE218" s="147"/>
      <c r="AF218" s="147"/>
      <c r="AG218" s="147"/>
      <c r="AH218" s="147"/>
      <c r="AI218" s="147"/>
      <c r="AJ218" s="196" t="str">
        <f t="shared" si="45"/>
        <v/>
      </c>
      <c r="AK218" s="196" t="str">
        <f t="shared" si="46"/>
        <v/>
      </c>
      <c r="AL218" s="196" t="str">
        <f t="shared" si="47"/>
        <v/>
      </c>
      <c r="AM218" s="196" t="str">
        <f t="shared" si="48"/>
        <v/>
      </c>
      <c r="AN218" s="196" t="str">
        <f t="shared" si="49"/>
        <v/>
      </c>
      <c r="AO218" s="196" t="str">
        <f t="shared" si="50"/>
        <v/>
      </c>
      <c r="AP218" s="196" t="str">
        <f t="shared" si="51"/>
        <v/>
      </c>
      <c r="AQ218" s="196" t="str">
        <f t="shared" si="52"/>
        <v/>
      </c>
      <c r="AR218" s="196" t="str">
        <f t="shared" si="53"/>
        <v/>
      </c>
      <c r="AS218" s="150" t="s">
        <v>82</v>
      </c>
      <c r="AT218" s="147"/>
      <c r="AU218" s="193" t="s">
        <v>688</v>
      </c>
      <c r="AV218" s="147"/>
      <c r="AW218" s="147"/>
      <c r="AX218" s="147"/>
      <c r="AY218" s="147"/>
      <c r="AZ218" s="147"/>
      <c r="BA218" s="5"/>
      <c r="BB218" s="5"/>
      <c r="BC218" s="5"/>
      <c r="BD218" s="5"/>
      <c r="BE218" s="5"/>
      <c r="BF218" s="5"/>
      <c r="BG218" s="5"/>
      <c r="BH218" s="5"/>
      <c r="BI218" s="5"/>
      <c r="BJ218" s="5"/>
      <c r="BK218" s="5"/>
      <c r="BL218" s="5"/>
      <c r="BM218" s="5"/>
      <c r="BN218" s="5"/>
      <c r="BO218" s="5"/>
      <c r="BP218" s="5"/>
      <c r="BQ218" s="5"/>
      <c r="BR218" s="5"/>
      <c r="BS218" s="5"/>
      <c r="BT218" s="5"/>
    </row>
    <row r="219" spans="1:72" ht="18" customHeight="1">
      <c r="A219" s="136"/>
      <c r="B219" s="136"/>
      <c r="C219" s="136"/>
      <c r="D219" s="150" t="s">
        <v>1152</v>
      </c>
      <c r="E219" s="150" t="s">
        <v>1565</v>
      </c>
      <c r="F219" s="150" t="s">
        <v>1566</v>
      </c>
      <c r="G219" s="150" t="s">
        <v>1567</v>
      </c>
      <c r="H219" s="150" t="s">
        <v>1568</v>
      </c>
      <c r="I219" s="150" t="s">
        <v>1569</v>
      </c>
      <c r="J219" s="11" t="s">
        <v>1570</v>
      </c>
      <c r="K219" s="12" t="s">
        <v>1571</v>
      </c>
      <c r="L219" s="150" t="s">
        <v>1572</v>
      </c>
      <c r="M219" s="11" t="s">
        <v>1573</v>
      </c>
      <c r="N219" s="150" t="s">
        <v>1567</v>
      </c>
      <c r="O219" s="152" t="s">
        <v>1574</v>
      </c>
      <c r="P219" s="150" t="s">
        <v>1541</v>
      </c>
      <c r="Q219" s="150" t="s">
        <v>1542</v>
      </c>
      <c r="R219" s="150" t="s">
        <v>1543</v>
      </c>
      <c r="S219" s="150" t="s">
        <v>1541</v>
      </c>
      <c r="T219" s="12" t="s">
        <v>1544</v>
      </c>
      <c r="U219" s="150" t="s">
        <v>1545</v>
      </c>
      <c r="V219" s="11" t="s">
        <v>1546</v>
      </c>
      <c r="W219" s="150" t="s">
        <v>1547</v>
      </c>
      <c r="X219" s="152" t="s">
        <v>1548</v>
      </c>
      <c r="Y219" s="147"/>
      <c r="Z219" s="147"/>
      <c r="AA219" s="147"/>
      <c r="AB219" s="147"/>
      <c r="AC219" s="147"/>
      <c r="AD219" s="147"/>
      <c r="AE219" s="147"/>
      <c r="AF219" s="147"/>
      <c r="AG219" s="147"/>
      <c r="AH219" s="147"/>
      <c r="AI219" s="150" t="s">
        <v>94</v>
      </c>
      <c r="AJ219" s="196" t="str">
        <f t="shared" si="45"/>
        <v>Sorry, this response is required.</v>
      </c>
      <c r="AK219" s="196" t="str">
        <f t="shared" si="46"/>
        <v>Désolé, réponse obligatoire!</v>
      </c>
      <c r="AL219" s="196" t="str">
        <f t="shared" si="47"/>
        <v>Disculpe, pero esta respuesta es necesaria!</v>
      </c>
      <c r="AM219" s="196" t="str">
        <f t="shared" si="48"/>
        <v>Sorry, this response is required.</v>
      </c>
      <c r="AN219" s="196" t="str">
        <f t="shared" si="49"/>
        <v>هذا الجواب الزامي.</v>
      </c>
      <c r="AO219" s="196" t="str">
        <f t="shared" si="50"/>
        <v>Pole, hii jawabu linahitajika!</v>
      </c>
      <c r="AP219" s="196" t="str">
        <f t="shared" si="51"/>
        <v>សូមទោស ត្រូវការចម្លើយនេះ!</v>
      </c>
      <c r="AQ219" s="196" t="str">
        <f t="shared" si="52"/>
        <v>Iki kibazo ugomba kugisubiza!</v>
      </c>
      <c r="AR219" s="196" t="str">
        <f t="shared" si="53"/>
        <v>Xin lỗi, câu trả lời là bắt buộc!</v>
      </c>
      <c r="AS219" s="147"/>
      <c r="AT219" s="147"/>
      <c r="AU219" s="153"/>
      <c r="AV219" s="147"/>
      <c r="AW219" s="147"/>
      <c r="AX219" s="147"/>
      <c r="AY219" s="147"/>
      <c r="AZ219" s="147"/>
      <c r="BA219" s="5"/>
      <c r="BB219" s="5"/>
      <c r="BC219" s="5"/>
      <c r="BD219" s="5"/>
      <c r="BE219" s="5"/>
      <c r="BF219" s="5"/>
      <c r="BG219" s="5"/>
      <c r="BH219" s="5"/>
      <c r="BI219" s="5"/>
      <c r="BJ219" s="5"/>
      <c r="BK219" s="5"/>
      <c r="BL219" s="5"/>
      <c r="BM219" s="5"/>
      <c r="BN219" s="5"/>
      <c r="BO219" s="5"/>
      <c r="BP219" s="5"/>
      <c r="BQ219" s="5"/>
      <c r="BR219" s="5"/>
      <c r="BS219" s="5"/>
      <c r="BT219" s="5"/>
    </row>
    <row r="220" spans="1:72" ht="18" customHeight="1">
      <c r="A220" s="136"/>
      <c r="B220" s="136"/>
      <c r="C220" s="136"/>
      <c r="D220" s="150" t="s">
        <v>1152</v>
      </c>
      <c r="E220" s="150" t="s">
        <v>224</v>
      </c>
      <c r="F220" s="150" t="s">
        <v>1575</v>
      </c>
      <c r="G220" s="150" t="s">
        <v>1576</v>
      </c>
      <c r="H220" s="150" t="s">
        <v>1577</v>
      </c>
      <c r="I220" s="150" t="s">
        <v>1578</v>
      </c>
      <c r="J220" s="11" t="s">
        <v>1579</v>
      </c>
      <c r="K220" s="12" t="s">
        <v>1580</v>
      </c>
      <c r="L220" s="150" t="s">
        <v>1581</v>
      </c>
      <c r="M220" s="11" t="s">
        <v>1582</v>
      </c>
      <c r="N220" s="150" t="s">
        <v>1576</v>
      </c>
      <c r="O220" s="152" t="s">
        <v>1583</v>
      </c>
      <c r="P220" s="150" t="s">
        <v>1584</v>
      </c>
      <c r="Q220" s="150" t="s">
        <v>1585</v>
      </c>
      <c r="R220" s="150" t="s">
        <v>1586</v>
      </c>
      <c r="S220" s="150" t="s">
        <v>1584</v>
      </c>
      <c r="T220" s="12" t="s">
        <v>1587</v>
      </c>
      <c r="U220" s="150" t="s">
        <v>1588</v>
      </c>
      <c r="V220" s="150" t="s">
        <v>1589</v>
      </c>
      <c r="W220" s="150" t="s">
        <v>1584</v>
      </c>
      <c r="X220" s="152" t="s">
        <v>1590</v>
      </c>
      <c r="Y220" s="147"/>
      <c r="Z220" s="147"/>
      <c r="AA220" s="147"/>
      <c r="AB220" s="147"/>
      <c r="AC220" s="147"/>
      <c r="AD220" s="147"/>
      <c r="AE220" s="147"/>
      <c r="AF220" s="147"/>
      <c r="AG220" s="147"/>
      <c r="AH220" s="147"/>
      <c r="AI220" s="150" t="s">
        <v>94</v>
      </c>
      <c r="AJ220" s="196" t="str">
        <f t="shared" si="45"/>
        <v>Sorry, this response is required.</v>
      </c>
      <c r="AK220" s="196" t="str">
        <f t="shared" si="46"/>
        <v>Désolé, réponse obligatoire!</v>
      </c>
      <c r="AL220" s="196" t="str">
        <f t="shared" si="47"/>
        <v>Disculpe, pero esta respuesta es necesaria!</v>
      </c>
      <c r="AM220" s="196" t="str">
        <f t="shared" si="48"/>
        <v>Sorry, this response is required.</v>
      </c>
      <c r="AN220" s="196" t="str">
        <f t="shared" si="49"/>
        <v>هذا الجواب الزامي.</v>
      </c>
      <c r="AO220" s="196" t="str">
        <f t="shared" si="50"/>
        <v>Pole, hii jawabu linahitajika!</v>
      </c>
      <c r="AP220" s="196" t="str">
        <f t="shared" si="51"/>
        <v>សូមទោស ត្រូវការចម្លើយនេះ!</v>
      </c>
      <c r="AQ220" s="196" t="str">
        <f t="shared" si="52"/>
        <v>Iki kibazo ugomba kugisubiza!</v>
      </c>
      <c r="AR220" s="196" t="str">
        <f t="shared" si="53"/>
        <v>Xin lỗi, câu trả lời là bắt buộc!</v>
      </c>
      <c r="AS220" s="147"/>
      <c r="AT220" s="147"/>
      <c r="AU220" s="153"/>
      <c r="AV220" s="147"/>
      <c r="AW220" s="147"/>
      <c r="AX220" s="147"/>
      <c r="AY220" s="147"/>
      <c r="AZ220" s="147"/>
      <c r="BA220" s="5"/>
      <c r="BB220" s="5"/>
      <c r="BC220" s="5"/>
      <c r="BD220" s="5"/>
      <c r="BE220" s="5"/>
      <c r="BF220" s="5"/>
      <c r="BG220" s="5"/>
      <c r="BH220" s="5"/>
      <c r="BI220" s="5"/>
      <c r="BJ220" s="5"/>
      <c r="BK220" s="5"/>
      <c r="BL220" s="5"/>
      <c r="BM220" s="5"/>
      <c r="BN220" s="5"/>
      <c r="BO220" s="5"/>
      <c r="BP220" s="5"/>
      <c r="BQ220" s="5"/>
      <c r="BR220" s="5"/>
      <c r="BS220" s="5"/>
      <c r="BT220" s="5"/>
    </row>
    <row r="221" spans="1:72" ht="18" customHeight="1">
      <c r="A221" s="136"/>
      <c r="B221" s="136"/>
      <c r="C221" s="136"/>
      <c r="D221" s="150" t="s">
        <v>1152</v>
      </c>
      <c r="E221" s="150" t="s">
        <v>112</v>
      </c>
      <c r="F221" s="150" t="s">
        <v>1563</v>
      </c>
      <c r="G221" s="147"/>
      <c r="H221" s="147"/>
      <c r="I221" s="147"/>
      <c r="J221" s="147"/>
      <c r="K221" s="147"/>
      <c r="L221" s="147"/>
      <c r="M221" s="147"/>
      <c r="N221" s="147"/>
      <c r="O221" s="147"/>
      <c r="P221" s="147"/>
      <c r="Q221" s="147"/>
      <c r="R221" s="147"/>
      <c r="S221" s="147"/>
      <c r="T221" s="147"/>
      <c r="U221" s="147"/>
      <c r="V221" s="147"/>
      <c r="W221" s="147"/>
      <c r="X221" s="147"/>
      <c r="Y221" s="147"/>
      <c r="Z221" s="147"/>
      <c r="AA221" s="147"/>
      <c r="AB221" s="147"/>
      <c r="AC221" s="147"/>
      <c r="AD221" s="147"/>
      <c r="AE221" s="147"/>
      <c r="AF221" s="147"/>
      <c r="AG221" s="147"/>
      <c r="AH221" s="147"/>
      <c r="AI221" s="147"/>
      <c r="AJ221" s="196" t="str">
        <f t="shared" si="45"/>
        <v/>
      </c>
      <c r="AK221" s="196" t="str">
        <f t="shared" si="46"/>
        <v/>
      </c>
      <c r="AL221" s="196" t="str">
        <f t="shared" si="47"/>
        <v/>
      </c>
      <c r="AM221" s="196" t="str">
        <f t="shared" si="48"/>
        <v/>
      </c>
      <c r="AN221" s="196" t="str">
        <f t="shared" si="49"/>
        <v/>
      </c>
      <c r="AO221" s="196" t="str">
        <f t="shared" si="50"/>
        <v/>
      </c>
      <c r="AP221" s="196" t="str">
        <f t="shared" si="51"/>
        <v/>
      </c>
      <c r="AQ221" s="196" t="str">
        <f t="shared" si="52"/>
        <v/>
      </c>
      <c r="AR221" s="196" t="str">
        <f t="shared" si="53"/>
        <v/>
      </c>
      <c r="AS221" s="147"/>
      <c r="AT221" s="147"/>
      <c r="AU221" s="153"/>
      <c r="AV221" s="147"/>
      <c r="AW221" s="147"/>
      <c r="AX221" s="147"/>
      <c r="AY221" s="147"/>
      <c r="AZ221" s="147"/>
      <c r="BA221" s="5"/>
      <c r="BB221" s="5"/>
      <c r="BC221" s="5"/>
      <c r="BD221" s="5"/>
      <c r="BE221" s="5"/>
      <c r="BF221" s="5"/>
      <c r="BG221" s="5"/>
      <c r="BH221" s="5"/>
      <c r="BI221" s="5"/>
      <c r="BJ221" s="5"/>
      <c r="BK221" s="5"/>
      <c r="BL221" s="5"/>
      <c r="BM221" s="5"/>
      <c r="BN221" s="5"/>
      <c r="BO221" s="5"/>
      <c r="BP221" s="5"/>
      <c r="BQ221" s="5"/>
      <c r="BR221" s="5"/>
      <c r="BS221" s="5"/>
      <c r="BT221" s="5"/>
    </row>
    <row r="222" spans="1:72" ht="18" customHeight="1">
      <c r="A222" s="142"/>
      <c r="B222" s="142"/>
      <c r="C222" s="142"/>
      <c r="D222" s="150" t="s">
        <v>1591</v>
      </c>
      <c r="E222" s="150" t="s">
        <v>72</v>
      </c>
      <c r="F222" s="150" t="s">
        <v>1592</v>
      </c>
      <c r="G222" s="154" t="s">
        <v>1593</v>
      </c>
      <c r="H222" s="147"/>
      <c r="I222" s="147"/>
      <c r="J222" s="147"/>
      <c r="K222" s="147"/>
      <c r="L222" s="147"/>
      <c r="M222" s="147"/>
      <c r="N222" s="147"/>
      <c r="O222" s="147"/>
      <c r="P222" s="147"/>
      <c r="Q222" s="147"/>
      <c r="R222" s="147"/>
      <c r="S222" s="147"/>
      <c r="T222" s="147"/>
      <c r="U222" s="147"/>
      <c r="V222" s="147"/>
      <c r="W222" s="147"/>
      <c r="X222" s="147"/>
      <c r="Y222" s="147"/>
      <c r="Z222" s="147"/>
      <c r="AA222" s="147"/>
      <c r="AB222" s="147"/>
      <c r="AC222" s="147"/>
      <c r="AD222" s="147"/>
      <c r="AE222" s="147"/>
      <c r="AF222" s="147"/>
      <c r="AG222" s="147"/>
      <c r="AH222" s="147"/>
      <c r="AI222" s="147"/>
      <c r="AJ222" s="196" t="str">
        <f t="shared" si="45"/>
        <v/>
      </c>
      <c r="AK222" s="196" t="str">
        <f t="shared" si="46"/>
        <v/>
      </c>
      <c r="AL222" s="196" t="str">
        <f t="shared" si="47"/>
        <v/>
      </c>
      <c r="AM222" s="196" t="str">
        <f t="shared" si="48"/>
        <v/>
      </c>
      <c r="AN222" s="196" t="str">
        <f t="shared" si="49"/>
        <v/>
      </c>
      <c r="AO222" s="196" t="str">
        <f t="shared" si="50"/>
        <v/>
      </c>
      <c r="AP222" s="196" t="str">
        <f t="shared" si="51"/>
        <v/>
      </c>
      <c r="AQ222" s="196" t="str">
        <f t="shared" si="52"/>
        <v/>
      </c>
      <c r="AR222" s="196" t="str">
        <f t="shared" si="53"/>
        <v/>
      </c>
      <c r="AS222" s="150" t="s">
        <v>82</v>
      </c>
      <c r="AT222" s="147"/>
      <c r="AU222" s="153"/>
      <c r="AV222" s="147"/>
      <c r="AW222" s="147"/>
      <c r="AX222" s="147"/>
      <c r="AY222" s="147"/>
      <c r="AZ222" s="147"/>
      <c r="BA222" s="5"/>
      <c r="BB222" s="5"/>
      <c r="BC222" s="5"/>
      <c r="BD222" s="5"/>
      <c r="BE222" s="5"/>
      <c r="BF222" s="5"/>
      <c r="BG222" s="5"/>
      <c r="BH222" s="5"/>
      <c r="BI222" s="5"/>
      <c r="BJ222" s="5"/>
      <c r="BK222" s="5"/>
      <c r="BL222" s="5"/>
      <c r="BM222" s="5"/>
      <c r="BN222" s="5"/>
      <c r="BO222" s="5"/>
      <c r="BP222" s="5"/>
      <c r="BQ222" s="5"/>
      <c r="BR222" s="5"/>
      <c r="BS222" s="5"/>
      <c r="BT222" s="5"/>
    </row>
    <row r="223" spans="1:72" ht="18" customHeight="1">
      <c r="A223" s="142"/>
      <c r="B223" s="142"/>
      <c r="C223" s="142"/>
      <c r="D223" s="150" t="s">
        <v>1591</v>
      </c>
      <c r="E223" s="150" t="s">
        <v>1594</v>
      </c>
      <c r="F223" s="150" t="s">
        <v>1595</v>
      </c>
      <c r="G223" s="150" t="s">
        <v>1596</v>
      </c>
      <c r="H223" s="154" t="s">
        <v>1597</v>
      </c>
      <c r="I223" s="155" t="s">
        <v>1598</v>
      </c>
      <c r="J223" s="157"/>
      <c r="K223" s="211"/>
      <c r="L223" s="150" t="s">
        <v>1599</v>
      </c>
      <c r="M223" s="214"/>
      <c r="N223" s="157"/>
      <c r="O223" s="157"/>
      <c r="P223" s="147"/>
      <c r="Q223" s="147"/>
      <c r="R223" s="147"/>
      <c r="S223" s="147"/>
      <c r="T223" s="147"/>
      <c r="U223" s="147"/>
      <c r="V223" s="147"/>
      <c r="W223" s="147"/>
      <c r="X223" s="147"/>
      <c r="Y223" s="147"/>
      <c r="Z223" s="147"/>
      <c r="AA223" s="147"/>
      <c r="AB223" s="147"/>
      <c r="AC223" s="147"/>
      <c r="AD223" s="147"/>
      <c r="AE223" s="147"/>
      <c r="AF223" s="147"/>
      <c r="AG223" s="147"/>
      <c r="AH223" s="147"/>
      <c r="AI223" s="150" t="s">
        <v>94</v>
      </c>
      <c r="AJ223" s="196" t="str">
        <f t="shared" si="45"/>
        <v>Sorry, this response is required.</v>
      </c>
      <c r="AK223" s="196" t="str">
        <f t="shared" si="46"/>
        <v>Désolé, réponse obligatoire!</v>
      </c>
      <c r="AL223" s="196" t="str">
        <f t="shared" si="47"/>
        <v>Disculpe, pero esta respuesta es necesaria!</v>
      </c>
      <c r="AM223" s="196" t="str">
        <f t="shared" si="48"/>
        <v>Sorry, this response is required.</v>
      </c>
      <c r="AN223" s="196" t="str">
        <f t="shared" si="49"/>
        <v>هذا الجواب الزامي.</v>
      </c>
      <c r="AO223" s="196" t="str">
        <f t="shared" si="50"/>
        <v>Pole, hii jawabu linahitajika!</v>
      </c>
      <c r="AP223" s="196" t="str">
        <f t="shared" si="51"/>
        <v>សូមទោស ត្រូវការចម្លើយនេះ!</v>
      </c>
      <c r="AQ223" s="196" t="str">
        <f t="shared" si="52"/>
        <v>Iki kibazo ugomba kugisubiza!</v>
      </c>
      <c r="AR223" s="196" t="str">
        <f t="shared" si="53"/>
        <v>Xin lỗi, câu trả lời là bắt buộc!</v>
      </c>
      <c r="AS223" s="147"/>
      <c r="AT223" s="147"/>
      <c r="AU223" s="153"/>
      <c r="AV223" s="147"/>
      <c r="AW223" s="147"/>
      <c r="AX223" s="147"/>
      <c r="AY223" s="147"/>
      <c r="AZ223" s="147"/>
      <c r="BA223" s="5"/>
      <c r="BB223" s="5"/>
      <c r="BC223" s="5"/>
      <c r="BD223" s="5"/>
      <c r="BE223" s="5"/>
      <c r="BF223" s="5"/>
      <c r="BG223" s="5"/>
      <c r="BH223" s="5"/>
      <c r="BI223" s="5"/>
      <c r="BJ223" s="5"/>
      <c r="BK223" s="5"/>
      <c r="BL223" s="5"/>
      <c r="BM223" s="5"/>
      <c r="BN223" s="5"/>
      <c r="BO223" s="5"/>
      <c r="BP223" s="5"/>
      <c r="BQ223" s="5"/>
      <c r="BR223" s="5"/>
      <c r="BS223" s="5"/>
      <c r="BT223" s="5"/>
    </row>
    <row r="224" spans="1:72" ht="18" customHeight="1">
      <c r="A224" s="142"/>
      <c r="B224" s="142"/>
      <c r="C224" s="142"/>
      <c r="D224" s="150" t="s">
        <v>1591</v>
      </c>
      <c r="E224" s="150" t="s">
        <v>178</v>
      </c>
      <c r="F224" s="150" t="s">
        <v>1600</v>
      </c>
      <c r="G224" s="150" t="s">
        <v>1601</v>
      </c>
      <c r="H224" s="154" t="s">
        <v>1602</v>
      </c>
      <c r="I224" s="155" t="s">
        <v>1603</v>
      </c>
      <c r="J224" s="157"/>
      <c r="K224" s="211"/>
      <c r="L224" s="150" t="s">
        <v>1604</v>
      </c>
      <c r="M224" s="214"/>
      <c r="N224" s="157"/>
      <c r="O224" s="157"/>
      <c r="P224" s="147"/>
      <c r="Q224" s="147"/>
      <c r="R224" s="147"/>
      <c r="S224" s="147"/>
      <c r="T224" s="147"/>
      <c r="U224" s="147"/>
      <c r="V224" s="147"/>
      <c r="W224" s="147"/>
      <c r="X224" s="147"/>
      <c r="Y224" s="147"/>
      <c r="Z224" s="147"/>
      <c r="AA224" s="147"/>
      <c r="AB224" s="147"/>
      <c r="AC224" s="147"/>
      <c r="AD224" s="147"/>
      <c r="AE224" s="147"/>
      <c r="AF224" s="147"/>
      <c r="AG224" s="147"/>
      <c r="AH224" s="147"/>
      <c r="AI224" s="150" t="s">
        <v>94</v>
      </c>
      <c r="AJ224" s="196" t="str">
        <f t="shared" si="45"/>
        <v>Sorry, this response is required.</v>
      </c>
      <c r="AK224" s="196" t="str">
        <f t="shared" si="46"/>
        <v>Désolé, réponse obligatoire!</v>
      </c>
      <c r="AL224" s="196" t="str">
        <f t="shared" si="47"/>
        <v>Disculpe, pero esta respuesta es necesaria!</v>
      </c>
      <c r="AM224" s="196" t="str">
        <f t="shared" si="48"/>
        <v>Sorry, this response is required.</v>
      </c>
      <c r="AN224" s="196" t="str">
        <f t="shared" si="49"/>
        <v>هذا الجواب الزامي.</v>
      </c>
      <c r="AO224" s="196" t="str">
        <f t="shared" si="50"/>
        <v>Pole, hii jawabu linahitajika!</v>
      </c>
      <c r="AP224" s="196" t="str">
        <f t="shared" si="51"/>
        <v>សូមទោស ត្រូវការចម្លើយនេះ!</v>
      </c>
      <c r="AQ224" s="196" t="str">
        <f t="shared" si="52"/>
        <v>Iki kibazo ugomba kugisubiza!</v>
      </c>
      <c r="AR224" s="196" t="str">
        <f t="shared" si="53"/>
        <v>Xin lỗi, câu trả lời là bắt buộc!</v>
      </c>
      <c r="AS224" s="147"/>
      <c r="AT224" s="147"/>
      <c r="AU224" s="193" t="s">
        <v>1605</v>
      </c>
      <c r="AV224" s="147"/>
      <c r="AW224" s="147"/>
      <c r="AX224" s="147"/>
      <c r="AY224" s="147"/>
      <c r="AZ224" s="147"/>
      <c r="BA224" s="5"/>
      <c r="BB224" s="5"/>
      <c r="BC224" s="5"/>
      <c r="BD224" s="5"/>
      <c r="BE224" s="5"/>
      <c r="BF224" s="5"/>
      <c r="BG224" s="5"/>
      <c r="BH224" s="5"/>
      <c r="BI224" s="5"/>
      <c r="BJ224" s="5"/>
      <c r="BK224" s="5"/>
      <c r="BL224" s="5"/>
      <c r="BM224" s="5"/>
      <c r="BN224" s="5"/>
      <c r="BO224" s="5"/>
      <c r="BP224" s="5"/>
      <c r="BQ224" s="5"/>
      <c r="BR224" s="5"/>
      <c r="BS224" s="5"/>
      <c r="BT224" s="5"/>
    </row>
    <row r="225" spans="1:72" ht="18" customHeight="1">
      <c r="A225" s="142"/>
      <c r="B225" s="142"/>
      <c r="C225" s="142"/>
      <c r="D225" s="150" t="s">
        <v>1591</v>
      </c>
      <c r="E225" s="150" t="s">
        <v>224</v>
      </c>
      <c r="F225" s="150" t="s">
        <v>1606</v>
      </c>
      <c r="G225" s="150" t="s">
        <v>1607</v>
      </c>
      <c r="H225" s="154" t="s">
        <v>1608</v>
      </c>
      <c r="I225" s="155" t="s">
        <v>1609</v>
      </c>
      <c r="J225" s="157"/>
      <c r="K225" s="211"/>
      <c r="L225" s="150" t="s">
        <v>1610</v>
      </c>
      <c r="M225" s="214"/>
      <c r="N225" s="157"/>
      <c r="O225" s="157"/>
      <c r="P225" s="147"/>
      <c r="Q225" s="147"/>
      <c r="R225" s="147"/>
      <c r="S225" s="147"/>
      <c r="T225" s="147"/>
      <c r="U225" s="147"/>
      <c r="V225" s="147"/>
      <c r="W225" s="147"/>
      <c r="X225" s="147"/>
      <c r="Y225" s="147"/>
      <c r="Z225" s="147"/>
      <c r="AA225" s="147"/>
      <c r="AB225" s="147"/>
      <c r="AC225" s="147"/>
      <c r="AD225" s="147"/>
      <c r="AE225" s="147"/>
      <c r="AF225" s="147"/>
      <c r="AG225" s="147"/>
      <c r="AH225" s="147"/>
      <c r="AI225" s="150" t="s">
        <v>94</v>
      </c>
      <c r="AJ225" s="196" t="str">
        <f t="shared" si="45"/>
        <v>Sorry, this response is required.</v>
      </c>
      <c r="AK225" s="196" t="str">
        <f t="shared" si="46"/>
        <v>Désolé, réponse obligatoire!</v>
      </c>
      <c r="AL225" s="196" t="str">
        <f t="shared" si="47"/>
        <v>Disculpe, pero esta respuesta es necesaria!</v>
      </c>
      <c r="AM225" s="196" t="str">
        <f t="shared" si="48"/>
        <v>Sorry, this response is required.</v>
      </c>
      <c r="AN225" s="196" t="str">
        <f t="shared" si="49"/>
        <v>هذا الجواب الزامي.</v>
      </c>
      <c r="AO225" s="196" t="str">
        <f t="shared" si="50"/>
        <v>Pole, hii jawabu linahitajika!</v>
      </c>
      <c r="AP225" s="196" t="str">
        <f t="shared" si="51"/>
        <v>សូមទោស ត្រូវការចម្លើយនេះ!</v>
      </c>
      <c r="AQ225" s="196" t="str">
        <f t="shared" si="52"/>
        <v>Iki kibazo ugomba kugisubiza!</v>
      </c>
      <c r="AR225" s="196" t="str">
        <f t="shared" si="53"/>
        <v>Xin lỗi, câu trả lời là bắt buộc!</v>
      </c>
      <c r="AS225" s="147"/>
      <c r="AT225" s="147"/>
      <c r="AU225" s="153"/>
      <c r="AV225" s="147"/>
      <c r="AW225" s="147"/>
      <c r="AX225" s="147"/>
      <c r="AY225" s="147"/>
      <c r="AZ225" s="147"/>
      <c r="BA225" s="5"/>
      <c r="BB225" s="5"/>
      <c r="BC225" s="5"/>
      <c r="BD225" s="5"/>
      <c r="BE225" s="5"/>
      <c r="BF225" s="5"/>
      <c r="BG225" s="5"/>
      <c r="BH225" s="5"/>
      <c r="BI225" s="5"/>
      <c r="BJ225" s="5"/>
      <c r="BK225" s="5"/>
      <c r="BL225" s="5"/>
      <c r="BM225" s="5"/>
      <c r="BN225" s="5"/>
      <c r="BO225" s="5"/>
      <c r="BP225" s="5"/>
      <c r="BQ225" s="5"/>
      <c r="BR225" s="5"/>
      <c r="BS225" s="5"/>
      <c r="BT225" s="5"/>
    </row>
    <row r="226" spans="1:72" ht="18" customHeight="1">
      <c r="A226" s="142"/>
      <c r="B226" s="142"/>
      <c r="C226" s="142"/>
      <c r="D226" s="150" t="s">
        <v>1591</v>
      </c>
      <c r="E226" s="150" t="s">
        <v>224</v>
      </c>
      <c r="F226" s="150" t="s">
        <v>1611</v>
      </c>
      <c r="G226" s="150" t="s">
        <v>1612</v>
      </c>
      <c r="H226" s="154" t="s">
        <v>1613</v>
      </c>
      <c r="I226" s="155" t="s">
        <v>1614</v>
      </c>
      <c r="J226" s="157"/>
      <c r="K226" s="211"/>
      <c r="L226" s="150" t="s">
        <v>1615</v>
      </c>
      <c r="M226" s="214"/>
      <c r="N226" s="157"/>
      <c r="O226" s="157"/>
      <c r="P226" s="147"/>
      <c r="Q226" s="147"/>
      <c r="R226" s="147"/>
      <c r="S226" s="147"/>
      <c r="T226" s="147"/>
      <c r="U226" s="147"/>
      <c r="V226" s="147"/>
      <c r="W226" s="147"/>
      <c r="X226" s="147"/>
      <c r="Y226" s="147"/>
      <c r="Z226" s="147"/>
      <c r="AA226" s="147"/>
      <c r="AB226" s="147"/>
      <c r="AC226" s="147"/>
      <c r="AD226" s="147"/>
      <c r="AE226" s="147"/>
      <c r="AF226" s="147"/>
      <c r="AG226" s="147"/>
      <c r="AH226" s="147"/>
      <c r="AI226" s="150" t="s">
        <v>94</v>
      </c>
      <c r="AJ226" s="196" t="str">
        <f t="shared" si="45"/>
        <v>Sorry, this response is required.</v>
      </c>
      <c r="AK226" s="196" t="str">
        <f t="shared" si="46"/>
        <v>Désolé, réponse obligatoire!</v>
      </c>
      <c r="AL226" s="196" t="str">
        <f t="shared" si="47"/>
        <v>Disculpe, pero esta respuesta es necesaria!</v>
      </c>
      <c r="AM226" s="196" t="str">
        <f t="shared" si="48"/>
        <v>Sorry, this response is required.</v>
      </c>
      <c r="AN226" s="196" t="str">
        <f t="shared" si="49"/>
        <v>هذا الجواب الزامي.</v>
      </c>
      <c r="AO226" s="196" t="str">
        <f t="shared" si="50"/>
        <v>Pole, hii jawabu linahitajika!</v>
      </c>
      <c r="AP226" s="196" t="str">
        <f t="shared" si="51"/>
        <v>សូមទោស ត្រូវការចម្លើយនេះ!</v>
      </c>
      <c r="AQ226" s="196" t="str">
        <f t="shared" si="52"/>
        <v>Iki kibazo ugomba kugisubiza!</v>
      </c>
      <c r="AR226" s="196" t="str">
        <f t="shared" si="53"/>
        <v>Xin lỗi, câu trả lời là bắt buộc!</v>
      </c>
      <c r="AS226" s="147"/>
      <c r="AT226" s="147"/>
      <c r="AU226" s="153"/>
      <c r="AV226" s="147"/>
      <c r="AW226" s="147"/>
      <c r="AX226" s="147"/>
      <c r="AY226" s="147"/>
      <c r="AZ226" s="147"/>
      <c r="BA226" s="5"/>
      <c r="BB226" s="5"/>
      <c r="BC226" s="5"/>
      <c r="BD226" s="5"/>
      <c r="BE226" s="5"/>
      <c r="BF226" s="5"/>
      <c r="BG226" s="5"/>
      <c r="BH226" s="5"/>
      <c r="BI226" s="5"/>
      <c r="BJ226" s="5"/>
      <c r="BK226" s="5"/>
      <c r="BL226" s="5"/>
      <c r="BM226" s="5"/>
      <c r="BN226" s="5"/>
      <c r="BO226" s="5"/>
      <c r="BP226" s="5"/>
      <c r="BQ226" s="5"/>
      <c r="BR226" s="5"/>
      <c r="BS226" s="5"/>
      <c r="BT226" s="5"/>
    </row>
    <row r="227" spans="1:72" ht="18" customHeight="1">
      <c r="A227" s="142"/>
      <c r="B227" s="142"/>
      <c r="C227" s="142"/>
      <c r="D227" s="150" t="s">
        <v>1591</v>
      </c>
      <c r="E227" s="150" t="s">
        <v>224</v>
      </c>
      <c r="F227" s="150" t="s">
        <v>1616</v>
      </c>
      <c r="G227" s="150" t="s">
        <v>1617</v>
      </c>
      <c r="H227" s="154" t="s">
        <v>1618</v>
      </c>
      <c r="I227" s="155" t="s">
        <v>1619</v>
      </c>
      <c r="J227" s="157"/>
      <c r="K227" s="211"/>
      <c r="L227" s="150" t="s">
        <v>1620</v>
      </c>
      <c r="M227" s="214"/>
      <c r="N227" s="157"/>
      <c r="O227" s="157"/>
      <c r="P227" s="147"/>
      <c r="Q227" s="147"/>
      <c r="R227" s="147"/>
      <c r="S227" s="147"/>
      <c r="T227" s="147"/>
      <c r="U227" s="147"/>
      <c r="V227" s="147"/>
      <c r="W227" s="147"/>
      <c r="X227" s="147"/>
      <c r="Y227" s="147"/>
      <c r="Z227" s="147"/>
      <c r="AA227" s="147"/>
      <c r="AB227" s="147"/>
      <c r="AC227" s="147"/>
      <c r="AD227" s="147"/>
      <c r="AE227" s="147"/>
      <c r="AF227" s="147"/>
      <c r="AG227" s="147"/>
      <c r="AH227" s="147"/>
      <c r="AI227" s="150" t="s">
        <v>94</v>
      </c>
      <c r="AJ227" s="196" t="str">
        <f t="shared" si="45"/>
        <v>Sorry, this response is required.</v>
      </c>
      <c r="AK227" s="196" t="str">
        <f t="shared" si="46"/>
        <v>Désolé, réponse obligatoire!</v>
      </c>
      <c r="AL227" s="196" t="str">
        <f t="shared" si="47"/>
        <v>Disculpe, pero esta respuesta es necesaria!</v>
      </c>
      <c r="AM227" s="196" t="str">
        <f t="shared" si="48"/>
        <v>Sorry, this response is required.</v>
      </c>
      <c r="AN227" s="196" t="str">
        <f t="shared" si="49"/>
        <v>هذا الجواب الزامي.</v>
      </c>
      <c r="AO227" s="196" t="str">
        <f t="shared" si="50"/>
        <v>Pole, hii jawabu linahitajika!</v>
      </c>
      <c r="AP227" s="196" t="str">
        <f t="shared" si="51"/>
        <v>សូមទោស ត្រូវការចម្លើយនេះ!</v>
      </c>
      <c r="AQ227" s="196" t="str">
        <f t="shared" si="52"/>
        <v>Iki kibazo ugomba kugisubiza!</v>
      </c>
      <c r="AR227" s="196" t="str">
        <f t="shared" si="53"/>
        <v>Xin lỗi, câu trả lời là bắt buộc!</v>
      </c>
      <c r="AS227" s="147"/>
      <c r="AT227" s="147"/>
      <c r="AU227" s="153"/>
      <c r="AV227" s="147"/>
      <c r="AW227" s="147"/>
      <c r="AX227" s="147"/>
      <c r="AY227" s="147"/>
      <c r="AZ227" s="147"/>
      <c r="BA227" s="5"/>
      <c r="BB227" s="5"/>
      <c r="BC227" s="5"/>
      <c r="BD227" s="5"/>
      <c r="BE227" s="5"/>
      <c r="BF227" s="5"/>
      <c r="BG227" s="5"/>
      <c r="BH227" s="5"/>
      <c r="BI227" s="5"/>
      <c r="BJ227" s="5"/>
      <c r="BK227" s="5"/>
      <c r="BL227" s="5"/>
      <c r="BM227" s="5"/>
      <c r="BN227" s="5"/>
      <c r="BO227" s="5"/>
      <c r="BP227" s="5"/>
      <c r="BQ227" s="5"/>
      <c r="BR227" s="5"/>
      <c r="BS227" s="5"/>
      <c r="BT227" s="5"/>
    </row>
    <row r="228" spans="1:72" ht="18" customHeight="1">
      <c r="A228" s="142"/>
      <c r="B228" s="142"/>
      <c r="C228" s="142"/>
      <c r="D228" s="150" t="s">
        <v>1591</v>
      </c>
      <c r="E228" s="150" t="s">
        <v>112</v>
      </c>
      <c r="F228" s="150" t="s">
        <v>1592</v>
      </c>
      <c r="G228" s="147"/>
      <c r="H228" s="147"/>
      <c r="I228" s="147"/>
      <c r="J228" s="147"/>
      <c r="K228" s="147"/>
      <c r="L228" s="147"/>
      <c r="M228" s="147"/>
      <c r="N228" s="147"/>
      <c r="O228" s="147"/>
      <c r="P228" s="147"/>
      <c r="Q228" s="147"/>
      <c r="R228" s="147"/>
      <c r="S228" s="147"/>
      <c r="T228" s="147"/>
      <c r="U228" s="147"/>
      <c r="V228" s="147"/>
      <c r="W228" s="147"/>
      <c r="X228" s="147"/>
      <c r="Y228" s="147"/>
      <c r="Z228" s="147"/>
      <c r="AA228" s="147"/>
      <c r="AB228" s="147"/>
      <c r="AC228" s="147"/>
      <c r="AD228" s="147"/>
      <c r="AE228" s="147"/>
      <c r="AF228" s="147"/>
      <c r="AG228" s="147"/>
      <c r="AH228" s="147"/>
      <c r="AI228" s="147"/>
      <c r="AJ228" s="196" t="str">
        <f t="shared" si="45"/>
        <v/>
      </c>
      <c r="AK228" s="196" t="str">
        <f t="shared" si="46"/>
        <v/>
      </c>
      <c r="AL228" s="196" t="str">
        <f t="shared" si="47"/>
        <v/>
      </c>
      <c r="AM228" s="196" t="str">
        <f t="shared" si="48"/>
        <v/>
      </c>
      <c r="AN228" s="196" t="str">
        <f t="shared" si="49"/>
        <v/>
      </c>
      <c r="AO228" s="196" t="str">
        <f t="shared" si="50"/>
        <v/>
      </c>
      <c r="AP228" s="196" t="str">
        <f t="shared" si="51"/>
        <v/>
      </c>
      <c r="AQ228" s="196" t="str">
        <f t="shared" si="52"/>
        <v/>
      </c>
      <c r="AR228" s="196" t="str">
        <f t="shared" si="53"/>
        <v/>
      </c>
      <c r="AS228" s="147"/>
      <c r="AT228" s="147"/>
      <c r="AU228" s="153"/>
      <c r="AV228" s="147"/>
      <c r="AW228" s="147"/>
      <c r="AX228" s="147"/>
      <c r="AY228" s="147"/>
      <c r="AZ228" s="147"/>
      <c r="BA228" s="5"/>
      <c r="BB228" s="5"/>
      <c r="BC228" s="5"/>
      <c r="BD228" s="5"/>
      <c r="BE228" s="5"/>
      <c r="BF228" s="5"/>
      <c r="BG228" s="5"/>
      <c r="BH228" s="5"/>
      <c r="BI228" s="5"/>
      <c r="BJ228" s="5"/>
      <c r="BK228" s="5"/>
      <c r="BL228" s="5"/>
      <c r="BM228" s="5"/>
      <c r="BN228" s="5"/>
      <c r="BO228" s="5"/>
      <c r="BP228" s="5"/>
      <c r="BQ228" s="5"/>
      <c r="BR228" s="5"/>
      <c r="BS228" s="5"/>
      <c r="BT228" s="5"/>
    </row>
    <row r="229" spans="1:72" ht="15.75" customHeight="1">
      <c r="A229" s="141"/>
      <c r="B229" s="141"/>
      <c r="C229" s="141"/>
      <c r="D229" s="135" t="s">
        <v>1621</v>
      </c>
      <c r="E229" s="135" t="s">
        <v>51</v>
      </c>
      <c r="F229" s="135" t="s">
        <v>1622</v>
      </c>
      <c r="G229" s="135" t="s">
        <v>1623</v>
      </c>
      <c r="H229" s="135" t="s">
        <v>1624</v>
      </c>
      <c r="I229" s="135" t="s">
        <v>1625</v>
      </c>
      <c r="J229" s="20" t="s">
        <v>1626</v>
      </c>
      <c r="K229" s="19" t="s">
        <v>1627</v>
      </c>
      <c r="L229" s="135" t="s">
        <v>1628</v>
      </c>
      <c r="M229" s="20" t="s">
        <v>1629</v>
      </c>
      <c r="N229" s="135" t="s">
        <v>1630</v>
      </c>
      <c r="O229" s="152" t="s">
        <v>1631</v>
      </c>
      <c r="P229" s="135" t="s">
        <v>1632</v>
      </c>
      <c r="Q229" s="135" t="s">
        <v>1633</v>
      </c>
      <c r="R229" s="209" t="s">
        <v>1634</v>
      </c>
      <c r="S229" s="135" t="s">
        <v>1632</v>
      </c>
      <c r="T229" s="19" t="s">
        <v>1635</v>
      </c>
      <c r="U229" s="135" t="s">
        <v>1636</v>
      </c>
      <c r="V229" s="20" t="s">
        <v>1637</v>
      </c>
      <c r="W229" s="209" t="s">
        <v>1638</v>
      </c>
      <c r="X229" s="213" t="s">
        <v>1639</v>
      </c>
      <c r="Y229" s="195"/>
      <c r="Z229" s="195"/>
      <c r="AA229" s="195"/>
      <c r="AB229" s="195"/>
      <c r="AC229" s="195"/>
      <c r="AD229" s="195"/>
      <c r="AE229" s="195"/>
      <c r="AF229" s="195"/>
      <c r="AG229" s="195"/>
      <c r="AH229" s="195"/>
      <c r="AI229" s="195"/>
      <c r="AJ229" s="195"/>
      <c r="AK229" s="195"/>
      <c r="AL229" s="195"/>
      <c r="AM229" s="195"/>
      <c r="AN229" s="195"/>
      <c r="AO229" s="195"/>
      <c r="AP229" s="195"/>
      <c r="AQ229" s="195"/>
      <c r="AR229" s="195"/>
      <c r="AS229" s="195"/>
      <c r="AT229" s="195"/>
      <c r="AU229" s="195"/>
      <c r="AV229" s="195"/>
      <c r="AW229" s="195"/>
      <c r="AX229" s="195"/>
      <c r="AY229" s="195"/>
      <c r="AZ229" s="195"/>
      <c r="BA229" s="3"/>
      <c r="BB229" s="3"/>
      <c r="BC229" s="3"/>
      <c r="BD229" s="3"/>
      <c r="BE229" s="3"/>
      <c r="BF229" s="3"/>
      <c r="BG229" s="3"/>
      <c r="BH229" s="3"/>
      <c r="BI229" s="3"/>
      <c r="BJ229" s="3"/>
      <c r="BK229" s="3"/>
      <c r="BL229" s="3"/>
      <c r="BM229" s="3"/>
      <c r="BN229" s="3"/>
      <c r="BO229" s="3"/>
      <c r="BP229" s="3"/>
      <c r="BQ229" s="3"/>
      <c r="BR229" s="3"/>
      <c r="BS229" s="3"/>
      <c r="BT229" s="3"/>
    </row>
    <row r="230" spans="1:72" ht="18" customHeight="1">
      <c r="A230" s="136"/>
      <c r="B230" s="136"/>
      <c r="C230" s="136"/>
      <c r="D230" s="150" t="s">
        <v>1621</v>
      </c>
      <c r="E230" s="150" t="s">
        <v>72</v>
      </c>
      <c r="F230" s="150" t="s">
        <v>1640</v>
      </c>
      <c r="G230" s="147"/>
      <c r="H230" s="147"/>
      <c r="I230" s="147"/>
      <c r="J230" s="147"/>
      <c r="K230" s="147"/>
      <c r="L230" s="147"/>
      <c r="M230" s="147"/>
      <c r="N230" s="147"/>
      <c r="O230" s="147"/>
      <c r="P230" s="147"/>
      <c r="Q230" s="147"/>
      <c r="R230" s="147"/>
      <c r="S230" s="147"/>
      <c r="T230" s="147"/>
      <c r="U230" s="147"/>
      <c r="V230" s="147"/>
      <c r="W230" s="147"/>
      <c r="X230" s="147"/>
      <c r="Y230" s="147"/>
      <c r="Z230" s="147"/>
      <c r="AA230" s="147"/>
      <c r="AB230" s="147"/>
      <c r="AC230" s="147"/>
      <c r="AD230" s="147"/>
      <c r="AE230" s="147"/>
      <c r="AF230" s="147"/>
      <c r="AG230" s="147"/>
      <c r="AH230" s="147"/>
      <c r="AI230" s="147"/>
      <c r="AJ230" s="196" t="str">
        <f t="shared" ref="AJ230:AJ485" si="54">IF($AI230="yes", "Sorry, this response is required.", "")</f>
        <v/>
      </c>
      <c r="AK230" s="196" t="str">
        <f t="shared" ref="AK230:AK485" si="55">IF($AI230="yes", "Désolé, réponse obligatoire!", "")</f>
        <v/>
      </c>
      <c r="AL230" s="196" t="str">
        <f t="shared" ref="AL230:AL485" si="56">IF($AI230="yes", "Disculpe, pero esta respuesta es necesaria!", "")</f>
        <v/>
      </c>
      <c r="AM230" s="196" t="str">
        <f t="shared" ref="AM230:AM485" si="57">IF($AI230="yes", "Sorry, this response is required.", "")</f>
        <v/>
      </c>
      <c r="AN230" s="196" t="str">
        <f t="shared" ref="AN230:AN485" si="58">IF($AI230="yes", "هذا الجواب الزامي.", "")</f>
        <v/>
      </c>
      <c r="AO230" s="196" t="str">
        <f t="shared" ref="AO230:AO485" si="59">IF($AI230="yes", "Pole, hii jawabu linahitajika!", "")</f>
        <v/>
      </c>
      <c r="AP230" s="196" t="str">
        <f t="shared" ref="AP230:AP485" si="60">IF($AI230="yes", "សូមទោស ត្រូវការចម្លើយនេះ!", "")</f>
        <v/>
      </c>
      <c r="AQ230" s="196" t="str">
        <f t="shared" ref="AQ230:AQ485" si="61">IF($AI230="yes", "Iki kibazo ugomba kugisubiza!", "")</f>
        <v/>
      </c>
      <c r="AR230" s="196" t="str">
        <f t="shared" ref="AR230:AR485" si="62">IF($AI230="yes", "Xin lỗi, câu trả lời là bắt buộc!", "")</f>
        <v/>
      </c>
      <c r="AS230" s="147"/>
      <c r="AT230" s="147"/>
      <c r="AU230" s="153"/>
      <c r="AV230" s="147"/>
      <c r="AW230" s="147"/>
      <c r="AX230" s="147"/>
      <c r="AY230" s="147"/>
      <c r="AZ230" s="147"/>
      <c r="BA230" s="5"/>
      <c r="BB230" s="5"/>
      <c r="BC230" s="5"/>
      <c r="BD230" s="5"/>
      <c r="BE230" s="5"/>
      <c r="BF230" s="5"/>
      <c r="BG230" s="5"/>
      <c r="BH230" s="5"/>
      <c r="BI230" s="5"/>
      <c r="BJ230" s="5"/>
      <c r="BK230" s="5"/>
      <c r="BL230" s="5"/>
      <c r="BM230" s="5"/>
      <c r="BN230" s="5"/>
      <c r="BO230" s="5"/>
      <c r="BP230" s="5"/>
      <c r="BQ230" s="5"/>
      <c r="BR230" s="5"/>
      <c r="BS230" s="5"/>
      <c r="BT230" s="5"/>
    </row>
    <row r="231" spans="1:72" ht="18" customHeight="1">
      <c r="A231" s="136"/>
      <c r="B231" s="136"/>
      <c r="C231" s="136"/>
      <c r="D231" s="150" t="s">
        <v>1621</v>
      </c>
      <c r="E231" s="150" t="s">
        <v>224</v>
      </c>
      <c r="F231" s="150" t="s">
        <v>1641</v>
      </c>
      <c r="G231" s="150" t="s">
        <v>1642</v>
      </c>
      <c r="H231" s="150" t="s">
        <v>1643</v>
      </c>
      <c r="I231" s="150" t="s">
        <v>1644</v>
      </c>
      <c r="J231" s="11" t="s">
        <v>1645</v>
      </c>
      <c r="K231" s="12" t="s">
        <v>1646</v>
      </c>
      <c r="L231" s="150" t="s">
        <v>1647</v>
      </c>
      <c r="M231" s="11" t="s">
        <v>1648</v>
      </c>
      <c r="N231" s="150" t="s">
        <v>1649</v>
      </c>
      <c r="O231" s="152" t="s">
        <v>1650</v>
      </c>
      <c r="P231" s="147"/>
      <c r="Q231" s="147"/>
      <c r="R231" s="147"/>
      <c r="S231" s="147"/>
      <c r="T231" s="147"/>
      <c r="U231" s="147"/>
      <c r="V231" s="147"/>
      <c r="W231" s="147"/>
      <c r="X231" s="147"/>
      <c r="Y231" s="147"/>
      <c r="Z231" s="147"/>
      <c r="AA231" s="147"/>
      <c r="AB231" s="147"/>
      <c r="AC231" s="147"/>
      <c r="AD231" s="147"/>
      <c r="AE231" s="147"/>
      <c r="AF231" s="147"/>
      <c r="AG231" s="147"/>
      <c r="AH231" s="147"/>
      <c r="AI231" s="150" t="s">
        <v>94</v>
      </c>
      <c r="AJ231" s="196" t="str">
        <f t="shared" si="54"/>
        <v>Sorry, this response is required.</v>
      </c>
      <c r="AK231" s="196" t="str">
        <f t="shared" si="55"/>
        <v>Désolé, réponse obligatoire!</v>
      </c>
      <c r="AL231" s="196" t="str">
        <f t="shared" si="56"/>
        <v>Disculpe, pero esta respuesta es necesaria!</v>
      </c>
      <c r="AM231" s="196" t="str">
        <f t="shared" si="57"/>
        <v>Sorry, this response is required.</v>
      </c>
      <c r="AN231" s="196" t="str">
        <f t="shared" si="58"/>
        <v>هذا الجواب الزامي.</v>
      </c>
      <c r="AO231" s="196" t="str">
        <f t="shared" si="59"/>
        <v>Pole, hii jawabu linahitajika!</v>
      </c>
      <c r="AP231" s="196" t="str">
        <f t="shared" si="60"/>
        <v>សូមទោស ត្រូវការចម្លើយនេះ!</v>
      </c>
      <c r="AQ231" s="196" t="str">
        <f t="shared" si="61"/>
        <v>Iki kibazo ugomba kugisubiza!</v>
      </c>
      <c r="AR231" s="196" t="str">
        <f t="shared" si="62"/>
        <v>Xin lỗi, câu trả lời là bắt buộc!</v>
      </c>
      <c r="AS231" s="147"/>
      <c r="AT231" s="147"/>
      <c r="AU231" s="153"/>
      <c r="AV231" s="147"/>
      <c r="AW231" s="147"/>
      <c r="AX231" s="147"/>
      <c r="AY231" s="147"/>
      <c r="AZ231" s="147"/>
      <c r="BA231" s="5"/>
      <c r="BB231" s="5"/>
      <c r="BC231" s="5"/>
      <c r="BD231" s="5"/>
      <c r="BE231" s="5"/>
      <c r="BF231" s="5"/>
      <c r="BG231" s="5"/>
      <c r="BH231" s="5"/>
      <c r="BI231" s="5"/>
      <c r="BJ231" s="5"/>
      <c r="BK231" s="5"/>
      <c r="BL231" s="5"/>
      <c r="BM231" s="5"/>
      <c r="BN231" s="5"/>
      <c r="BO231" s="5"/>
      <c r="BP231" s="5"/>
      <c r="BQ231" s="5"/>
      <c r="BR231" s="5"/>
      <c r="BS231" s="5"/>
      <c r="BT231" s="5"/>
    </row>
    <row r="232" spans="1:72" ht="18" customHeight="1">
      <c r="A232" s="136"/>
      <c r="B232" s="136"/>
      <c r="C232" s="136"/>
      <c r="D232" s="150" t="s">
        <v>1621</v>
      </c>
      <c r="E232" s="150" t="s">
        <v>112</v>
      </c>
      <c r="F232" s="147"/>
      <c r="G232" s="147"/>
      <c r="H232" s="147"/>
      <c r="I232" s="147"/>
      <c r="J232" s="147"/>
      <c r="K232" s="147"/>
      <c r="L232" s="147"/>
      <c r="M232" s="147"/>
      <c r="N232" s="147"/>
      <c r="O232" s="161"/>
      <c r="P232" s="147"/>
      <c r="Q232" s="147"/>
      <c r="R232" s="147"/>
      <c r="S232" s="147"/>
      <c r="T232" s="147"/>
      <c r="U232" s="147"/>
      <c r="V232" s="147"/>
      <c r="W232" s="147"/>
      <c r="X232" s="147"/>
      <c r="Y232" s="147"/>
      <c r="Z232" s="147"/>
      <c r="AA232" s="147"/>
      <c r="AB232" s="147"/>
      <c r="AC232" s="147"/>
      <c r="AD232" s="147"/>
      <c r="AE232" s="147"/>
      <c r="AF232" s="147"/>
      <c r="AG232" s="147"/>
      <c r="AH232" s="147"/>
      <c r="AI232" s="147"/>
      <c r="AJ232" s="196" t="str">
        <f t="shared" si="54"/>
        <v/>
      </c>
      <c r="AK232" s="196" t="str">
        <f t="shared" si="55"/>
        <v/>
      </c>
      <c r="AL232" s="196" t="str">
        <f t="shared" si="56"/>
        <v/>
      </c>
      <c r="AM232" s="196" t="str">
        <f t="shared" si="57"/>
        <v/>
      </c>
      <c r="AN232" s="196" t="str">
        <f t="shared" si="58"/>
        <v/>
      </c>
      <c r="AO232" s="196" t="str">
        <f t="shared" si="59"/>
        <v/>
      </c>
      <c r="AP232" s="196" t="str">
        <f t="shared" si="60"/>
        <v/>
      </c>
      <c r="AQ232" s="196" t="str">
        <f t="shared" si="61"/>
        <v/>
      </c>
      <c r="AR232" s="196" t="str">
        <f t="shared" si="62"/>
        <v/>
      </c>
      <c r="AS232" s="147"/>
      <c r="AT232" s="147"/>
      <c r="AU232" s="153"/>
      <c r="AV232" s="147"/>
      <c r="AW232" s="147"/>
      <c r="AX232" s="147"/>
      <c r="AY232" s="147"/>
      <c r="AZ232" s="147"/>
      <c r="BA232" s="5"/>
      <c r="BB232" s="5"/>
      <c r="BC232" s="5"/>
      <c r="BD232" s="5"/>
      <c r="BE232" s="5"/>
      <c r="BF232" s="5"/>
      <c r="BG232" s="5"/>
      <c r="BH232" s="5"/>
      <c r="BI232" s="5"/>
      <c r="BJ232" s="5"/>
      <c r="BK232" s="5"/>
      <c r="BL232" s="5"/>
      <c r="BM232" s="5"/>
      <c r="BN232" s="5"/>
      <c r="BO232" s="5"/>
      <c r="BP232" s="5"/>
      <c r="BQ232" s="5"/>
      <c r="BR232" s="5"/>
      <c r="BS232" s="5"/>
      <c r="BT232" s="5"/>
    </row>
    <row r="233" spans="1:72" ht="18" customHeight="1">
      <c r="A233" s="136"/>
      <c r="B233" s="136"/>
      <c r="C233" s="136"/>
      <c r="D233" s="150" t="s">
        <v>1621</v>
      </c>
      <c r="E233" s="150" t="s">
        <v>72</v>
      </c>
      <c r="F233" s="150" t="s">
        <v>1651</v>
      </c>
      <c r="G233" s="150" t="s">
        <v>1652</v>
      </c>
      <c r="H233" s="150" t="s">
        <v>1653</v>
      </c>
      <c r="I233" s="150" t="s">
        <v>1654</v>
      </c>
      <c r="J233" s="11" t="s">
        <v>1655</v>
      </c>
      <c r="K233" s="12" t="s">
        <v>1656</v>
      </c>
      <c r="L233" s="150" t="s">
        <v>1657</v>
      </c>
      <c r="M233" s="11" t="s">
        <v>1658</v>
      </c>
      <c r="N233" s="150" t="s">
        <v>1659</v>
      </c>
      <c r="O233" s="152" t="s">
        <v>1660</v>
      </c>
      <c r="P233" s="147"/>
      <c r="Q233" s="147"/>
      <c r="R233" s="147"/>
      <c r="S233" s="147"/>
      <c r="T233" s="147"/>
      <c r="U233" s="147"/>
      <c r="V233" s="147"/>
      <c r="W233" s="147"/>
      <c r="X233" s="147"/>
      <c r="Y233" s="147"/>
      <c r="Z233" s="147"/>
      <c r="AA233" s="147"/>
      <c r="AB233" s="147"/>
      <c r="AC233" s="147"/>
      <c r="AD233" s="147"/>
      <c r="AE233" s="147"/>
      <c r="AF233" s="147"/>
      <c r="AG233" s="147"/>
      <c r="AH233" s="147"/>
      <c r="AI233" s="147"/>
      <c r="AJ233" s="196" t="str">
        <f t="shared" si="54"/>
        <v/>
      </c>
      <c r="AK233" s="196" t="str">
        <f t="shared" si="55"/>
        <v/>
      </c>
      <c r="AL233" s="196" t="str">
        <f t="shared" si="56"/>
        <v/>
      </c>
      <c r="AM233" s="196" t="str">
        <f t="shared" si="57"/>
        <v/>
      </c>
      <c r="AN233" s="196" t="str">
        <f t="shared" si="58"/>
        <v/>
      </c>
      <c r="AO233" s="196" t="str">
        <f t="shared" si="59"/>
        <v/>
      </c>
      <c r="AP233" s="196" t="str">
        <f t="shared" si="60"/>
        <v/>
      </c>
      <c r="AQ233" s="196" t="str">
        <f t="shared" si="61"/>
        <v/>
      </c>
      <c r="AR233" s="196" t="str">
        <f t="shared" si="62"/>
        <v/>
      </c>
      <c r="AS233" s="147"/>
      <c r="AT233" s="147"/>
      <c r="AU233" s="193" t="s">
        <v>1661</v>
      </c>
      <c r="AV233" s="147"/>
      <c r="AW233" s="147"/>
      <c r="AX233" s="147"/>
      <c r="AY233" s="147"/>
      <c r="AZ233" s="147"/>
      <c r="BA233" s="5"/>
      <c r="BB233" s="5"/>
      <c r="BC233" s="5"/>
      <c r="BD233" s="5"/>
      <c r="BE233" s="5"/>
      <c r="BF233" s="5"/>
      <c r="BG233" s="5"/>
      <c r="BH233" s="5"/>
      <c r="BI233" s="5"/>
      <c r="BJ233" s="5"/>
      <c r="BK233" s="5"/>
      <c r="BL233" s="5"/>
      <c r="BM233" s="5"/>
      <c r="BN233" s="5"/>
      <c r="BO233" s="5"/>
      <c r="BP233" s="5"/>
      <c r="BQ233" s="5"/>
      <c r="BR233" s="5"/>
      <c r="BS233" s="5"/>
      <c r="BT233" s="5"/>
    </row>
    <row r="234" spans="1:72" ht="15.75" customHeight="1">
      <c r="A234" s="142"/>
      <c r="B234" s="142"/>
      <c r="C234" s="142"/>
      <c r="D234" s="150" t="s">
        <v>650</v>
      </c>
      <c r="E234" s="150" t="s">
        <v>51</v>
      </c>
      <c r="F234" s="150" t="s">
        <v>1662</v>
      </c>
      <c r="G234" s="150" t="s">
        <v>1663</v>
      </c>
      <c r="H234" s="147"/>
      <c r="I234" s="147"/>
      <c r="J234" s="4"/>
      <c r="K234" s="13"/>
      <c r="L234" s="147"/>
      <c r="M234" s="4"/>
      <c r="N234" s="147"/>
      <c r="O234" s="162"/>
      <c r="P234" s="154" t="s">
        <v>691</v>
      </c>
      <c r="Q234" s="147"/>
      <c r="R234" s="147"/>
      <c r="S234" s="147"/>
      <c r="T234" s="147"/>
      <c r="U234" s="147"/>
      <c r="V234" s="147"/>
      <c r="W234" s="147"/>
      <c r="X234" s="147"/>
      <c r="Y234" s="147"/>
      <c r="Z234" s="147"/>
      <c r="AA234" s="147"/>
      <c r="AB234" s="147"/>
      <c r="AC234" s="147"/>
      <c r="AD234" s="147"/>
      <c r="AE234" s="147"/>
      <c r="AF234" s="147"/>
      <c r="AG234" s="147"/>
      <c r="AH234" s="147"/>
      <c r="AI234" s="147"/>
      <c r="AJ234" s="196" t="str">
        <f t="shared" si="54"/>
        <v/>
      </c>
      <c r="AK234" s="196" t="str">
        <f t="shared" si="55"/>
        <v/>
      </c>
      <c r="AL234" s="196" t="str">
        <f t="shared" si="56"/>
        <v/>
      </c>
      <c r="AM234" s="196" t="str">
        <f t="shared" si="57"/>
        <v/>
      </c>
      <c r="AN234" s="196" t="str">
        <f t="shared" si="58"/>
        <v/>
      </c>
      <c r="AO234" s="196" t="str">
        <f t="shared" si="59"/>
        <v/>
      </c>
      <c r="AP234" s="196" t="str">
        <f t="shared" si="60"/>
        <v/>
      </c>
      <c r="AQ234" s="196" t="str">
        <f t="shared" si="61"/>
        <v/>
      </c>
      <c r="AR234" s="196" t="str">
        <f t="shared" si="62"/>
        <v/>
      </c>
      <c r="AS234" s="147"/>
      <c r="AT234" s="147"/>
      <c r="AU234" s="153"/>
      <c r="AV234" s="147"/>
      <c r="AW234" s="147"/>
      <c r="AX234" s="147"/>
      <c r="AY234" s="147"/>
      <c r="AZ234" s="147"/>
      <c r="BA234" s="5"/>
      <c r="BB234" s="5"/>
      <c r="BC234" s="5"/>
      <c r="BD234" s="5"/>
      <c r="BE234" s="5"/>
      <c r="BF234" s="5"/>
      <c r="BG234" s="5"/>
      <c r="BH234" s="5"/>
      <c r="BI234" s="5"/>
      <c r="BJ234" s="5"/>
      <c r="BK234" s="5"/>
      <c r="BL234" s="5"/>
      <c r="BM234" s="5"/>
      <c r="BN234" s="5"/>
      <c r="BO234" s="5"/>
      <c r="BP234" s="5"/>
      <c r="BQ234" s="5"/>
      <c r="BR234" s="5"/>
      <c r="BS234" s="5"/>
      <c r="BT234" s="5"/>
    </row>
    <row r="235" spans="1:72" ht="18" customHeight="1">
      <c r="A235" s="136"/>
      <c r="B235" s="136"/>
      <c r="C235" s="136"/>
      <c r="D235" s="150" t="s">
        <v>1621</v>
      </c>
      <c r="E235" s="150" t="s">
        <v>1664</v>
      </c>
      <c r="F235" s="150" t="s">
        <v>1665</v>
      </c>
      <c r="G235" s="150" t="s">
        <v>1666</v>
      </c>
      <c r="H235" s="150" t="s">
        <v>1667</v>
      </c>
      <c r="I235" s="150" t="s">
        <v>1668</v>
      </c>
      <c r="J235" s="11" t="s">
        <v>1669</v>
      </c>
      <c r="K235" s="12" t="s">
        <v>1670</v>
      </c>
      <c r="L235" s="150" t="s">
        <v>1671</v>
      </c>
      <c r="M235" s="11" t="s">
        <v>1672</v>
      </c>
      <c r="N235" s="150" t="s">
        <v>1673</v>
      </c>
      <c r="O235" s="152" t="s">
        <v>1674</v>
      </c>
      <c r="P235" s="147"/>
      <c r="Q235" s="147"/>
      <c r="R235" s="147"/>
      <c r="S235" s="147"/>
      <c r="T235" s="147"/>
      <c r="U235" s="147"/>
      <c r="V235" s="147"/>
      <c r="W235" s="147"/>
      <c r="X235" s="147"/>
      <c r="Y235" s="147"/>
      <c r="Z235" s="147"/>
      <c r="AA235" s="147"/>
      <c r="AB235" s="147"/>
      <c r="AC235" s="147"/>
      <c r="AD235" s="147"/>
      <c r="AE235" s="147"/>
      <c r="AF235" s="147"/>
      <c r="AG235" s="147"/>
      <c r="AH235" s="147"/>
      <c r="AI235" s="150" t="s">
        <v>94</v>
      </c>
      <c r="AJ235" s="196" t="str">
        <f t="shared" si="54"/>
        <v>Sorry, this response is required.</v>
      </c>
      <c r="AK235" s="196" t="str">
        <f t="shared" si="55"/>
        <v>Désolé, réponse obligatoire!</v>
      </c>
      <c r="AL235" s="196" t="str">
        <f t="shared" si="56"/>
        <v>Disculpe, pero esta respuesta es necesaria!</v>
      </c>
      <c r="AM235" s="196" t="str">
        <f t="shared" si="57"/>
        <v>Sorry, this response is required.</v>
      </c>
      <c r="AN235" s="196" t="str">
        <f t="shared" si="58"/>
        <v>هذا الجواب الزامي.</v>
      </c>
      <c r="AO235" s="196" t="str">
        <f t="shared" si="59"/>
        <v>Pole, hii jawabu linahitajika!</v>
      </c>
      <c r="AP235" s="196" t="str">
        <f t="shared" si="60"/>
        <v>សូមទោស ត្រូវការចម្លើយនេះ!</v>
      </c>
      <c r="AQ235" s="196" t="str">
        <f t="shared" si="61"/>
        <v>Iki kibazo ugomba kugisubiza!</v>
      </c>
      <c r="AR235" s="196" t="str">
        <f t="shared" si="62"/>
        <v>Xin lỗi, câu trả lời là bắt buộc!</v>
      </c>
      <c r="AS235" s="147"/>
      <c r="AT235" s="147"/>
      <c r="AU235" s="153"/>
      <c r="AV235" s="147"/>
      <c r="AW235" s="147"/>
      <c r="AX235" s="147"/>
      <c r="AY235" s="147"/>
      <c r="AZ235" s="147"/>
      <c r="BA235" s="5"/>
      <c r="BB235" s="5"/>
      <c r="BC235" s="5"/>
      <c r="BD235" s="5"/>
      <c r="BE235" s="5"/>
      <c r="BF235" s="5"/>
      <c r="BG235" s="5"/>
      <c r="BH235" s="5"/>
      <c r="BI235" s="5"/>
      <c r="BJ235" s="5"/>
      <c r="BK235" s="5"/>
      <c r="BL235" s="5"/>
      <c r="BM235" s="5"/>
      <c r="BN235" s="5"/>
      <c r="BO235" s="5"/>
      <c r="BP235" s="5"/>
      <c r="BQ235" s="5"/>
      <c r="BR235" s="5"/>
      <c r="BS235" s="5"/>
      <c r="BT235" s="5"/>
    </row>
    <row r="236" spans="1:72" ht="18" customHeight="1">
      <c r="A236" s="136"/>
      <c r="B236" s="136"/>
      <c r="C236" s="136"/>
      <c r="D236" s="150" t="s">
        <v>1621</v>
      </c>
      <c r="E236" s="150" t="s">
        <v>72</v>
      </c>
      <c r="F236" s="150" t="s">
        <v>1675</v>
      </c>
      <c r="G236" s="150" t="s">
        <v>1652</v>
      </c>
      <c r="H236" s="150" t="s">
        <v>1653</v>
      </c>
      <c r="I236" s="150" t="s">
        <v>1654</v>
      </c>
      <c r="J236" s="147"/>
      <c r="K236" s="12" t="s">
        <v>1676</v>
      </c>
      <c r="L236" s="150" t="s">
        <v>1657</v>
      </c>
      <c r="M236" s="11" t="s">
        <v>1658</v>
      </c>
      <c r="N236" s="150" t="s">
        <v>1659</v>
      </c>
      <c r="O236" s="152" t="s">
        <v>1660</v>
      </c>
      <c r="P236" s="147"/>
      <c r="Q236" s="147"/>
      <c r="R236" s="147"/>
      <c r="S236" s="147"/>
      <c r="T236" s="147"/>
      <c r="U236" s="147"/>
      <c r="V236" s="147"/>
      <c r="W236" s="147"/>
      <c r="X236" s="147"/>
      <c r="Y236" s="147"/>
      <c r="Z236" s="147"/>
      <c r="AA236" s="147"/>
      <c r="AB236" s="147"/>
      <c r="AC236" s="147"/>
      <c r="AD236" s="147"/>
      <c r="AE236" s="147"/>
      <c r="AF236" s="147"/>
      <c r="AG236" s="147"/>
      <c r="AH236" s="147"/>
      <c r="AI236" s="147"/>
      <c r="AJ236" s="196" t="str">
        <f t="shared" si="54"/>
        <v/>
      </c>
      <c r="AK236" s="196" t="str">
        <f t="shared" si="55"/>
        <v/>
      </c>
      <c r="AL236" s="196" t="str">
        <f t="shared" si="56"/>
        <v/>
      </c>
      <c r="AM236" s="196" t="str">
        <f t="shared" si="57"/>
        <v/>
      </c>
      <c r="AN236" s="196" t="str">
        <f t="shared" si="58"/>
        <v/>
      </c>
      <c r="AO236" s="196" t="str">
        <f t="shared" si="59"/>
        <v/>
      </c>
      <c r="AP236" s="196" t="str">
        <f t="shared" si="60"/>
        <v/>
      </c>
      <c r="AQ236" s="196" t="str">
        <f t="shared" si="61"/>
        <v/>
      </c>
      <c r="AR236" s="196" t="str">
        <f t="shared" si="62"/>
        <v/>
      </c>
      <c r="AS236" s="150" t="s">
        <v>82</v>
      </c>
      <c r="AT236" s="147"/>
      <c r="AU236" s="153"/>
      <c r="AV236" s="147"/>
      <c r="AW236" s="147"/>
      <c r="AX236" s="147"/>
      <c r="AY236" s="147"/>
      <c r="AZ236" s="147"/>
      <c r="BA236" s="5"/>
      <c r="BB236" s="5"/>
      <c r="BC236" s="5"/>
      <c r="BD236" s="5"/>
      <c r="BE236" s="5"/>
      <c r="BF236" s="5"/>
      <c r="BG236" s="5"/>
      <c r="BH236" s="5"/>
      <c r="BI236" s="5"/>
      <c r="BJ236" s="5"/>
      <c r="BK236" s="5"/>
      <c r="BL236" s="5"/>
      <c r="BM236" s="5"/>
      <c r="BN236" s="5"/>
      <c r="BO236" s="5"/>
      <c r="BP236" s="5"/>
      <c r="BQ236" s="5"/>
      <c r="BR236" s="5"/>
      <c r="BS236" s="5"/>
      <c r="BT236" s="5"/>
    </row>
    <row r="237" spans="1:72" ht="18" customHeight="1">
      <c r="A237" s="136"/>
      <c r="B237" s="136"/>
      <c r="C237" s="136"/>
      <c r="D237" s="150" t="s">
        <v>1621</v>
      </c>
      <c r="E237" s="150" t="s">
        <v>178</v>
      </c>
      <c r="F237" s="150" t="s">
        <v>1677</v>
      </c>
      <c r="G237" s="150" t="s">
        <v>1678</v>
      </c>
      <c r="H237" s="150" t="s">
        <v>1679</v>
      </c>
      <c r="I237" s="150" t="s">
        <v>1680</v>
      </c>
      <c r="J237" s="11" t="s">
        <v>1212</v>
      </c>
      <c r="K237" s="12" t="s">
        <v>1681</v>
      </c>
      <c r="L237" s="150" t="s">
        <v>1682</v>
      </c>
      <c r="M237" s="11" t="s">
        <v>1683</v>
      </c>
      <c r="N237" s="150" t="s">
        <v>1684</v>
      </c>
      <c r="O237" s="152" t="s">
        <v>1685</v>
      </c>
      <c r="P237" s="147"/>
      <c r="Q237" s="147"/>
      <c r="R237" s="147"/>
      <c r="S237" s="147"/>
      <c r="T237" s="147"/>
      <c r="U237" s="147"/>
      <c r="V237" s="147"/>
      <c r="W237" s="147"/>
      <c r="X237" s="147"/>
      <c r="Y237" s="147"/>
      <c r="Z237" s="147"/>
      <c r="AA237" s="147"/>
      <c r="AB237" s="147"/>
      <c r="AC237" s="147"/>
      <c r="AD237" s="147"/>
      <c r="AE237" s="147"/>
      <c r="AF237" s="147"/>
      <c r="AG237" s="147"/>
      <c r="AH237" s="147"/>
      <c r="AI237" s="150" t="s">
        <v>94</v>
      </c>
      <c r="AJ237" s="196" t="str">
        <f t="shared" si="54"/>
        <v>Sorry, this response is required.</v>
      </c>
      <c r="AK237" s="196" t="str">
        <f t="shared" si="55"/>
        <v>Désolé, réponse obligatoire!</v>
      </c>
      <c r="AL237" s="196" t="str">
        <f t="shared" si="56"/>
        <v>Disculpe, pero esta respuesta es necesaria!</v>
      </c>
      <c r="AM237" s="196" t="str">
        <f t="shared" si="57"/>
        <v>Sorry, this response is required.</v>
      </c>
      <c r="AN237" s="196" t="str">
        <f t="shared" si="58"/>
        <v>هذا الجواب الزامي.</v>
      </c>
      <c r="AO237" s="196" t="str">
        <f t="shared" si="59"/>
        <v>Pole, hii jawabu linahitajika!</v>
      </c>
      <c r="AP237" s="196" t="str">
        <f t="shared" si="60"/>
        <v>សូមទោស ត្រូវការចម្លើយនេះ!</v>
      </c>
      <c r="AQ237" s="196" t="str">
        <f t="shared" si="61"/>
        <v>Iki kibazo ugomba kugisubiza!</v>
      </c>
      <c r="AR237" s="196" t="str">
        <f t="shared" si="62"/>
        <v>Xin lỗi, câu trả lời là bắt buộc!</v>
      </c>
      <c r="AS237" s="147"/>
      <c r="AT237" s="147"/>
      <c r="AU237" s="193" t="s">
        <v>1686</v>
      </c>
      <c r="AV237" s="147"/>
      <c r="AW237" s="147"/>
      <c r="AX237" s="147"/>
      <c r="AY237" s="147"/>
      <c r="AZ237" s="147"/>
      <c r="BA237" s="5"/>
      <c r="BB237" s="5"/>
      <c r="BC237" s="5"/>
      <c r="BD237" s="5"/>
      <c r="BE237" s="5"/>
      <c r="BF237" s="5"/>
      <c r="BG237" s="5"/>
      <c r="BH237" s="5"/>
      <c r="BI237" s="5"/>
      <c r="BJ237" s="5"/>
      <c r="BK237" s="5"/>
      <c r="BL237" s="5"/>
      <c r="BM237" s="5"/>
      <c r="BN237" s="5"/>
      <c r="BO237" s="5"/>
      <c r="BP237" s="5"/>
      <c r="BQ237" s="5"/>
      <c r="BR237" s="5"/>
      <c r="BS237" s="5"/>
      <c r="BT237" s="5"/>
    </row>
    <row r="238" spans="1:72" ht="18" customHeight="1">
      <c r="A238" s="136"/>
      <c r="B238" s="136"/>
      <c r="C238" s="136"/>
      <c r="D238" s="150" t="s">
        <v>1621</v>
      </c>
      <c r="E238" s="150" t="s">
        <v>178</v>
      </c>
      <c r="F238" s="150" t="s">
        <v>1687</v>
      </c>
      <c r="G238" s="150" t="s">
        <v>1688</v>
      </c>
      <c r="H238" s="150" t="s">
        <v>1689</v>
      </c>
      <c r="I238" s="150" t="s">
        <v>1690</v>
      </c>
      <c r="J238" s="11" t="s">
        <v>1212</v>
      </c>
      <c r="K238" s="12" t="s">
        <v>1691</v>
      </c>
      <c r="L238" s="150" t="s">
        <v>1692</v>
      </c>
      <c r="M238" s="11" t="s">
        <v>1693</v>
      </c>
      <c r="N238" s="150" t="s">
        <v>1694</v>
      </c>
      <c r="O238" s="152" t="s">
        <v>1695</v>
      </c>
      <c r="P238" s="147"/>
      <c r="Q238" s="147"/>
      <c r="R238" s="147"/>
      <c r="S238" s="147"/>
      <c r="T238" s="147"/>
      <c r="U238" s="147"/>
      <c r="V238" s="147"/>
      <c r="W238" s="147"/>
      <c r="X238" s="147"/>
      <c r="Y238" s="147"/>
      <c r="Z238" s="147"/>
      <c r="AA238" s="147"/>
      <c r="AB238" s="147"/>
      <c r="AC238" s="147"/>
      <c r="AD238" s="147"/>
      <c r="AE238" s="147"/>
      <c r="AF238" s="147"/>
      <c r="AG238" s="147"/>
      <c r="AH238" s="147"/>
      <c r="AI238" s="150" t="s">
        <v>94</v>
      </c>
      <c r="AJ238" s="196" t="str">
        <f t="shared" si="54"/>
        <v>Sorry, this response is required.</v>
      </c>
      <c r="AK238" s="196" t="str">
        <f t="shared" si="55"/>
        <v>Désolé, réponse obligatoire!</v>
      </c>
      <c r="AL238" s="196" t="str">
        <f t="shared" si="56"/>
        <v>Disculpe, pero esta respuesta es necesaria!</v>
      </c>
      <c r="AM238" s="196" t="str">
        <f t="shared" si="57"/>
        <v>Sorry, this response is required.</v>
      </c>
      <c r="AN238" s="196" t="str">
        <f t="shared" si="58"/>
        <v>هذا الجواب الزامي.</v>
      </c>
      <c r="AO238" s="196" t="str">
        <f t="shared" si="59"/>
        <v>Pole, hii jawabu linahitajika!</v>
      </c>
      <c r="AP238" s="196" t="str">
        <f t="shared" si="60"/>
        <v>សូមទោស ត្រូវការចម្លើយនេះ!</v>
      </c>
      <c r="AQ238" s="196" t="str">
        <f t="shared" si="61"/>
        <v>Iki kibazo ugomba kugisubiza!</v>
      </c>
      <c r="AR238" s="196" t="str">
        <f t="shared" si="62"/>
        <v>Xin lỗi, câu trả lời là bắt buộc!</v>
      </c>
      <c r="AS238" s="147"/>
      <c r="AT238" s="147"/>
      <c r="AU238" s="193" t="s">
        <v>1696</v>
      </c>
      <c r="AV238" s="147"/>
      <c r="AW238" s="147"/>
      <c r="AX238" s="147"/>
      <c r="AY238" s="147"/>
      <c r="AZ238" s="147"/>
      <c r="BA238" s="5"/>
      <c r="BB238" s="5"/>
      <c r="BC238" s="5"/>
      <c r="BD238" s="5"/>
      <c r="BE238" s="5"/>
      <c r="BF238" s="5"/>
      <c r="BG238" s="5"/>
      <c r="BH238" s="5"/>
      <c r="BI238" s="5"/>
      <c r="BJ238" s="5"/>
      <c r="BK238" s="5"/>
      <c r="BL238" s="5"/>
      <c r="BM238" s="5"/>
      <c r="BN238" s="5"/>
      <c r="BO238" s="5"/>
      <c r="BP238" s="5"/>
      <c r="BQ238" s="5"/>
      <c r="BR238" s="5"/>
      <c r="BS238" s="5"/>
      <c r="BT238" s="5"/>
    </row>
    <row r="239" spans="1:72" ht="18" customHeight="1">
      <c r="A239" s="136"/>
      <c r="B239" s="136"/>
      <c r="C239" s="136"/>
      <c r="D239" s="150" t="s">
        <v>1621</v>
      </c>
      <c r="E239" s="150" t="s">
        <v>178</v>
      </c>
      <c r="F239" s="150" t="s">
        <v>1697</v>
      </c>
      <c r="G239" s="150" t="s">
        <v>1698</v>
      </c>
      <c r="H239" s="150" t="s">
        <v>1699</v>
      </c>
      <c r="I239" s="150" t="s">
        <v>1700</v>
      </c>
      <c r="J239" s="11" t="s">
        <v>1212</v>
      </c>
      <c r="K239" s="12" t="s">
        <v>1701</v>
      </c>
      <c r="L239" s="150" t="s">
        <v>1702</v>
      </c>
      <c r="M239" s="11" t="s">
        <v>1703</v>
      </c>
      <c r="N239" s="150" t="s">
        <v>1704</v>
      </c>
      <c r="O239" s="152" t="s">
        <v>1705</v>
      </c>
      <c r="P239" s="147"/>
      <c r="Q239" s="147"/>
      <c r="R239" s="147"/>
      <c r="S239" s="147"/>
      <c r="T239" s="147"/>
      <c r="U239" s="147"/>
      <c r="V239" s="147"/>
      <c r="W239" s="147"/>
      <c r="X239" s="147"/>
      <c r="Y239" s="147"/>
      <c r="Z239" s="147"/>
      <c r="AA239" s="147"/>
      <c r="AB239" s="147"/>
      <c r="AC239" s="147"/>
      <c r="AD239" s="147"/>
      <c r="AE239" s="147"/>
      <c r="AF239" s="147"/>
      <c r="AG239" s="147"/>
      <c r="AH239" s="147"/>
      <c r="AI239" s="150" t="s">
        <v>94</v>
      </c>
      <c r="AJ239" s="196" t="str">
        <f t="shared" si="54"/>
        <v>Sorry, this response is required.</v>
      </c>
      <c r="AK239" s="196" t="str">
        <f t="shared" si="55"/>
        <v>Désolé, réponse obligatoire!</v>
      </c>
      <c r="AL239" s="196" t="str">
        <f t="shared" si="56"/>
        <v>Disculpe, pero esta respuesta es necesaria!</v>
      </c>
      <c r="AM239" s="196" t="str">
        <f t="shared" si="57"/>
        <v>Sorry, this response is required.</v>
      </c>
      <c r="AN239" s="196" t="str">
        <f t="shared" si="58"/>
        <v>هذا الجواب الزامي.</v>
      </c>
      <c r="AO239" s="196" t="str">
        <f t="shared" si="59"/>
        <v>Pole, hii jawabu linahitajika!</v>
      </c>
      <c r="AP239" s="196" t="str">
        <f t="shared" si="60"/>
        <v>សូមទោស ត្រូវការចម្លើយនេះ!</v>
      </c>
      <c r="AQ239" s="196" t="str">
        <f t="shared" si="61"/>
        <v>Iki kibazo ugomba kugisubiza!</v>
      </c>
      <c r="AR239" s="196" t="str">
        <f t="shared" si="62"/>
        <v>Xin lỗi, câu trả lời là bắt buộc!</v>
      </c>
      <c r="AS239" s="147"/>
      <c r="AT239" s="147"/>
      <c r="AU239" s="193" t="s">
        <v>1706</v>
      </c>
      <c r="AV239" s="147"/>
      <c r="AW239" s="147"/>
      <c r="AX239" s="147"/>
      <c r="AY239" s="147"/>
      <c r="AZ239" s="147"/>
      <c r="BA239" s="5"/>
      <c r="BB239" s="5"/>
      <c r="BC239" s="5"/>
      <c r="BD239" s="5"/>
      <c r="BE239" s="5"/>
      <c r="BF239" s="5"/>
      <c r="BG239" s="5"/>
      <c r="BH239" s="5"/>
      <c r="BI239" s="5"/>
      <c r="BJ239" s="5"/>
      <c r="BK239" s="5"/>
      <c r="BL239" s="5"/>
      <c r="BM239" s="5"/>
      <c r="BN239" s="5"/>
      <c r="BO239" s="5"/>
      <c r="BP239" s="5"/>
      <c r="BQ239" s="5"/>
      <c r="BR239" s="5"/>
      <c r="BS239" s="5"/>
      <c r="BT239" s="5"/>
    </row>
    <row r="240" spans="1:72" ht="18" customHeight="1">
      <c r="A240" s="136"/>
      <c r="B240" s="136"/>
      <c r="C240" s="136"/>
      <c r="D240" s="150" t="s">
        <v>1621</v>
      </c>
      <c r="E240" s="150" t="s">
        <v>178</v>
      </c>
      <c r="F240" s="150" t="s">
        <v>1707</v>
      </c>
      <c r="G240" s="150" t="s">
        <v>1708</v>
      </c>
      <c r="H240" s="150" t="s">
        <v>1709</v>
      </c>
      <c r="I240" s="150" t="s">
        <v>1710</v>
      </c>
      <c r="J240" s="11" t="s">
        <v>1212</v>
      </c>
      <c r="K240" s="12" t="s">
        <v>1711</v>
      </c>
      <c r="L240" s="150" t="s">
        <v>1712</v>
      </c>
      <c r="M240" s="11" t="s">
        <v>1713</v>
      </c>
      <c r="N240" s="150" t="s">
        <v>1714</v>
      </c>
      <c r="O240" s="152" t="s">
        <v>1715</v>
      </c>
      <c r="P240" s="147"/>
      <c r="Q240" s="147"/>
      <c r="R240" s="147"/>
      <c r="S240" s="147"/>
      <c r="T240" s="147"/>
      <c r="U240" s="147"/>
      <c r="V240" s="147"/>
      <c r="W240" s="147"/>
      <c r="X240" s="147"/>
      <c r="Y240" s="147"/>
      <c r="Z240" s="147"/>
      <c r="AA240" s="147"/>
      <c r="AB240" s="147"/>
      <c r="AC240" s="147"/>
      <c r="AD240" s="147"/>
      <c r="AE240" s="147"/>
      <c r="AF240" s="147"/>
      <c r="AG240" s="147"/>
      <c r="AH240" s="147"/>
      <c r="AI240" s="150" t="s">
        <v>94</v>
      </c>
      <c r="AJ240" s="196" t="str">
        <f t="shared" si="54"/>
        <v>Sorry, this response is required.</v>
      </c>
      <c r="AK240" s="196" t="str">
        <f t="shared" si="55"/>
        <v>Désolé, réponse obligatoire!</v>
      </c>
      <c r="AL240" s="196" t="str">
        <f t="shared" si="56"/>
        <v>Disculpe, pero esta respuesta es necesaria!</v>
      </c>
      <c r="AM240" s="196" t="str">
        <f t="shared" si="57"/>
        <v>Sorry, this response is required.</v>
      </c>
      <c r="AN240" s="196" t="str">
        <f t="shared" si="58"/>
        <v>هذا الجواب الزامي.</v>
      </c>
      <c r="AO240" s="196" t="str">
        <f t="shared" si="59"/>
        <v>Pole, hii jawabu linahitajika!</v>
      </c>
      <c r="AP240" s="196" t="str">
        <f t="shared" si="60"/>
        <v>សូមទោស ត្រូវការចម្លើយនេះ!</v>
      </c>
      <c r="AQ240" s="196" t="str">
        <f t="shared" si="61"/>
        <v>Iki kibazo ugomba kugisubiza!</v>
      </c>
      <c r="AR240" s="196" t="str">
        <f t="shared" si="62"/>
        <v>Xin lỗi, câu trả lời là bắt buộc!</v>
      </c>
      <c r="AS240" s="147"/>
      <c r="AT240" s="147"/>
      <c r="AU240" s="193" t="s">
        <v>1716</v>
      </c>
      <c r="AV240" s="147"/>
      <c r="AW240" s="147"/>
      <c r="AX240" s="147"/>
      <c r="AY240" s="147"/>
      <c r="AZ240" s="147"/>
      <c r="BA240" s="5"/>
      <c r="BB240" s="5"/>
      <c r="BC240" s="5"/>
      <c r="BD240" s="5"/>
      <c r="BE240" s="5"/>
      <c r="BF240" s="5"/>
      <c r="BG240" s="5"/>
      <c r="BH240" s="5"/>
      <c r="BI240" s="5"/>
      <c r="BJ240" s="5"/>
      <c r="BK240" s="5"/>
      <c r="BL240" s="5"/>
      <c r="BM240" s="5"/>
      <c r="BN240" s="5"/>
      <c r="BO240" s="5"/>
      <c r="BP240" s="5"/>
      <c r="BQ240" s="5"/>
      <c r="BR240" s="5"/>
      <c r="BS240" s="5"/>
      <c r="BT240" s="5"/>
    </row>
    <row r="241" spans="1:72" ht="18" customHeight="1">
      <c r="A241" s="136"/>
      <c r="B241" s="136"/>
      <c r="C241" s="136"/>
      <c r="D241" s="150" t="s">
        <v>1621</v>
      </c>
      <c r="E241" s="150" t="s">
        <v>112</v>
      </c>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c r="AC241" s="147"/>
      <c r="AD241" s="147"/>
      <c r="AE241" s="147"/>
      <c r="AF241" s="147"/>
      <c r="AG241" s="147"/>
      <c r="AH241" s="147"/>
      <c r="AI241" s="147"/>
      <c r="AJ241" s="196" t="str">
        <f t="shared" si="54"/>
        <v/>
      </c>
      <c r="AK241" s="196" t="str">
        <f t="shared" si="55"/>
        <v/>
      </c>
      <c r="AL241" s="196" t="str">
        <f t="shared" si="56"/>
        <v/>
      </c>
      <c r="AM241" s="196" t="str">
        <f t="shared" si="57"/>
        <v/>
      </c>
      <c r="AN241" s="196" t="str">
        <f t="shared" si="58"/>
        <v/>
      </c>
      <c r="AO241" s="196" t="str">
        <f t="shared" si="59"/>
        <v/>
      </c>
      <c r="AP241" s="196" t="str">
        <f t="shared" si="60"/>
        <v/>
      </c>
      <c r="AQ241" s="196" t="str">
        <f t="shared" si="61"/>
        <v/>
      </c>
      <c r="AR241" s="196" t="str">
        <f t="shared" si="62"/>
        <v/>
      </c>
      <c r="AS241" s="147"/>
      <c r="AT241" s="147"/>
      <c r="AU241" s="153"/>
      <c r="AV241" s="147"/>
      <c r="AW241" s="147"/>
      <c r="AX241" s="147"/>
      <c r="AY241" s="147"/>
      <c r="AZ241" s="147"/>
      <c r="BA241" s="5"/>
      <c r="BB241" s="5"/>
      <c r="BC241" s="5"/>
      <c r="BD241" s="5"/>
      <c r="BE241" s="5"/>
      <c r="BF241" s="5"/>
      <c r="BG241" s="5"/>
      <c r="BH241" s="5"/>
      <c r="BI241" s="5"/>
      <c r="BJ241" s="5"/>
      <c r="BK241" s="5"/>
      <c r="BL241" s="5"/>
      <c r="BM241" s="5"/>
      <c r="BN241" s="5"/>
      <c r="BO241" s="5"/>
      <c r="BP241" s="5"/>
      <c r="BQ241" s="5"/>
      <c r="BR241" s="5"/>
      <c r="BS241" s="5"/>
      <c r="BT241" s="5"/>
    </row>
    <row r="242" spans="1:72" ht="18" customHeight="1">
      <c r="A242" s="136"/>
      <c r="B242" s="136"/>
      <c r="C242" s="136"/>
      <c r="D242" s="150" t="s">
        <v>1621</v>
      </c>
      <c r="E242" s="150" t="s">
        <v>72</v>
      </c>
      <c r="F242" s="150" t="s">
        <v>1717</v>
      </c>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c r="AC242" s="147"/>
      <c r="AD242" s="147"/>
      <c r="AE242" s="147"/>
      <c r="AF242" s="147"/>
      <c r="AG242" s="147"/>
      <c r="AH242" s="147"/>
      <c r="AI242" s="147"/>
      <c r="AJ242" s="196" t="str">
        <f t="shared" si="54"/>
        <v/>
      </c>
      <c r="AK242" s="196" t="str">
        <f t="shared" si="55"/>
        <v/>
      </c>
      <c r="AL242" s="196" t="str">
        <f t="shared" si="56"/>
        <v/>
      </c>
      <c r="AM242" s="196" t="str">
        <f t="shared" si="57"/>
        <v/>
      </c>
      <c r="AN242" s="196" t="str">
        <f t="shared" si="58"/>
        <v/>
      </c>
      <c r="AO242" s="196" t="str">
        <f t="shared" si="59"/>
        <v/>
      </c>
      <c r="AP242" s="196" t="str">
        <f t="shared" si="60"/>
        <v/>
      </c>
      <c r="AQ242" s="196" t="str">
        <f t="shared" si="61"/>
        <v/>
      </c>
      <c r="AR242" s="196" t="str">
        <f t="shared" si="62"/>
        <v/>
      </c>
      <c r="AS242" s="150" t="s">
        <v>82</v>
      </c>
      <c r="AT242" s="147"/>
      <c r="AU242" s="193" t="s">
        <v>1718</v>
      </c>
      <c r="AV242" s="147"/>
      <c r="AW242" s="147"/>
      <c r="AX242" s="147"/>
      <c r="AY242" s="147"/>
      <c r="AZ242" s="147"/>
      <c r="BA242" s="5"/>
      <c r="BB242" s="5"/>
      <c r="BC242" s="5"/>
      <c r="BD242" s="5"/>
      <c r="BE242" s="5"/>
      <c r="BF242" s="5"/>
      <c r="BG242" s="5"/>
      <c r="BH242" s="5"/>
      <c r="BI242" s="5"/>
      <c r="BJ242" s="5"/>
      <c r="BK242" s="5"/>
      <c r="BL242" s="5"/>
      <c r="BM242" s="5"/>
      <c r="BN242" s="5"/>
      <c r="BO242" s="5"/>
      <c r="BP242" s="5"/>
      <c r="BQ242" s="5"/>
      <c r="BR242" s="5"/>
      <c r="BS242" s="5"/>
      <c r="BT242" s="5"/>
    </row>
    <row r="243" spans="1:72" ht="18" customHeight="1">
      <c r="A243" s="142" t="s">
        <v>1719</v>
      </c>
      <c r="B243" s="142"/>
      <c r="C243" s="142"/>
      <c r="D243" s="150" t="s">
        <v>1621</v>
      </c>
      <c r="E243" s="150" t="s">
        <v>368</v>
      </c>
      <c r="F243" s="150" t="s">
        <v>1720</v>
      </c>
      <c r="G243" s="150" t="s">
        <v>1721</v>
      </c>
      <c r="H243" s="150" t="s">
        <v>1722</v>
      </c>
      <c r="I243" s="154" t="s">
        <v>1723</v>
      </c>
      <c r="J243" s="11" t="s">
        <v>1724</v>
      </c>
      <c r="K243" s="12" t="s">
        <v>1725</v>
      </c>
      <c r="L243" s="150" t="s">
        <v>1726</v>
      </c>
      <c r="M243" s="11" t="s">
        <v>1727</v>
      </c>
      <c r="N243" s="154" t="s">
        <v>1728</v>
      </c>
      <c r="O243" s="155" t="s">
        <v>1729</v>
      </c>
      <c r="P243" s="147"/>
      <c r="Q243" s="147"/>
      <c r="R243" s="147"/>
      <c r="S243" s="147"/>
      <c r="T243" s="147"/>
      <c r="U243" s="147"/>
      <c r="V243" s="147"/>
      <c r="W243" s="147"/>
      <c r="X243" s="147"/>
      <c r="Y243" s="147"/>
      <c r="Z243" s="147"/>
      <c r="AA243" s="147"/>
      <c r="AB243" s="147"/>
      <c r="AC243" s="147"/>
      <c r="AD243" s="147"/>
      <c r="AE243" s="147"/>
      <c r="AF243" s="147"/>
      <c r="AG243" s="147"/>
      <c r="AH243" s="147"/>
      <c r="AI243" s="150" t="s">
        <v>94</v>
      </c>
      <c r="AJ243" s="196" t="str">
        <f t="shared" si="54"/>
        <v>Sorry, this response is required.</v>
      </c>
      <c r="AK243" s="196" t="str">
        <f t="shared" si="55"/>
        <v>Désolé, réponse obligatoire!</v>
      </c>
      <c r="AL243" s="196" t="str">
        <f t="shared" si="56"/>
        <v>Disculpe, pero esta respuesta es necesaria!</v>
      </c>
      <c r="AM243" s="196" t="str">
        <f t="shared" si="57"/>
        <v>Sorry, this response is required.</v>
      </c>
      <c r="AN243" s="196" t="str">
        <f t="shared" si="58"/>
        <v>هذا الجواب الزامي.</v>
      </c>
      <c r="AO243" s="196" t="str">
        <f t="shared" si="59"/>
        <v>Pole, hii jawabu linahitajika!</v>
      </c>
      <c r="AP243" s="196" t="str">
        <f t="shared" si="60"/>
        <v>សូមទោស ត្រូវការចម្លើយនេះ!</v>
      </c>
      <c r="AQ243" s="196" t="str">
        <f t="shared" si="61"/>
        <v>Iki kibazo ugomba kugisubiza!</v>
      </c>
      <c r="AR243" s="196" t="str">
        <f t="shared" si="62"/>
        <v>Xin lỗi, câu trả lời là bắt buộc!</v>
      </c>
      <c r="AS243" s="147"/>
      <c r="AT243" s="147"/>
      <c r="AU243" s="193" t="s">
        <v>1730</v>
      </c>
      <c r="AV243" s="147"/>
      <c r="AW243" s="147"/>
      <c r="AX243" s="147"/>
      <c r="AY243" s="147"/>
      <c r="AZ243" s="147"/>
      <c r="BA243" s="5"/>
      <c r="BB243" s="5"/>
      <c r="BC243" s="5"/>
      <c r="BD243" s="5"/>
      <c r="BE243" s="5"/>
      <c r="BF243" s="5"/>
      <c r="BG243" s="5"/>
      <c r="BH243" s="5"/>
      <c r="BI243" s="5"/>
      <c r="BJ243" s="5"/>
      <c r="BK243" s="5"/>
      <c r="BL243" s="5"/>
      <c r="BM243" s="5"/>
      <c r="BN243" s="5"/>
      <c r="BO243" s="5"/>
      <c r="BP243" s="5"/>
      <c r="BQ243" s="5"/>
      <c r="BR243" s="5"/>
      <c r="BS243" s="5"/>
      <c r="BT243" s="5"/>
    </row>
    <row r="244" spans="1:72" ht="18" customHeight="1">
      <c r="A244" s="142" t="s">
        <v>1731</v>
      </c>
      <c r="B244" s="142"/>
      <c r="C244" s="142"/>
      <c r="D244" s="150" t="s">
        <v>1621</v>
      </c>
      <c r="E244" s="150" t="s">
        <v>368</v>
      </c>
      <c r="F244" s="150" t="s">
        <v>1732</v>
      </c>
      <c r="G244" s="150" t="s">
        <v>1733</v>
      </c>
      <c r="H244" s="150" t="s">
        <v>1734</v>
      </c>
      <c r="I244" s="150" t="s">
        <v>1735</v>
      </c>
      <c r="J244" s="11" t="s">
        <v>1736</v>
      </c>
      <c r="K244" s="12" t="s">
        <v>1737</v>
      </c>
      <c r="L244" s="150" t="s">
        <v>1738</v>
      </c>
      <c r="M244" s="11" t="s">
        <v>1739</v>
      </c>
      <c r="N244" s="154" t="s">
        <v>1740</v>
      </c>
      <c r="O244" s="211"/>
      <c r="P244" s="147"/>
      <c r="Q244" s="147"/>
      <c r="R244" s="147"/>
      <c r="S244" s="147"/>
      <c r="T244" s="147"/>
      <c r="U244" s="147"/>
      <c r="V244" s="147"/>
      <c r="W244" s="147"/>
      <c r="X244" s="147"/>
      <c r="Y244" s="147"/>
      <c r="Z244" s="147"/>
      <c r="AA244" s="147"/>
      <c r="AB244" s="147"/>
      <c r="AC244" s="147"/>
      <c r="AD244" s="147"/>
      <c r="AE244" s="147"/>
      <c r="AF244" s="147"/>
      <c r="AG244" s="147"/>
      <c r="AH244" s="147"/>
      <c r="AI244" s="150" t="s">
        <v>94</v>
      </c>
      <c r="AJ244" s="196" t="str">
        <f t="shared" si="54"/>
        <v>Sorry, this response is required.</v>
      </c>
      <c r="AK244" s="196" t="str">
        <f t="shared" si="55"/>
        <v>Désolé, réponse obligatoire!</v>
      </c>
      <c r="AL244" s="196" t="str">
        <f t="shared" si="56"/>
        <v>Disculpe, pero esta respuesta es necesaria!</v>
      </c>
      <c r="AM244" s="196" t="str">
        <f t="shared" si="57"/>
        <v>Sorry, this response is required.</v>
      </c>
      <c r="AN244" s="196" t="str">
        <f t="shared" si="58"/>
        <v>هذا الجواب الزامي.</v>
      </c>
      <c r="AO244" s="196" t="str">
        <f t="shared" si="59"/>
        <v>Pole, hii jawabu linahitajika!</v>
      </c>
      <c r="AP244" s="196" t="str">
        <f t="shared" si="60"/>
        <v>សូមទោស ត្រូវការចម្លើយនេះ!</v>
      </c>
      <c r="AQ244" s="196" t="str">
        <f t="shared" si="61"/>
        <v>Iki kibazo ugomba kugisubiza!</v>
      </c>
      <c r="AR244" s="196" t="str">
        <f t="shared" si="62"/>
        <v>Xin lỗi, câu trả lời là bắt buộc!</v>
      </c>
      <c r="AS244" s="147"/>
      <c r="AT244" s="147"/>
      <c r="AU244" s="193" t="s">
        <v>1741</v>
      </c>
      <c r="AV244" s="147"/>
      <c r="AW244" s="147"/>
      <c r="AX244" s="147"/>
      <c r="AY244" s="147"/>
      <c r="AZ244" s="147"/>
      <c r="BA244" s="5"/>
      <c r="BB244" s="5"/>
      <c r="BC244" s="5"/>
      <c r="BD244" s="5"/>
      <c r="BE244" s="5"/>
      <c r="BF244" s="5"/>
      <c r="BG244" s="5"/>
      <c r="BH244" s="5"/>
      <c r="BI244" s="5"/>
      <c r="BJ244" s="5"/>
      <c r="BK244" s="5"/>
      <c r="BL244" s="5"/>
      <c r="BM244" s="5"/>
      <c r="BN244" s="5"/>
      <c r="BO244" s="5"/>
      <c r="BP244" s="5"/>
      <c r="BQ244" s="5"/>
      <c r="BR244" s="5"/>
      <c r="BS244" s="5"/>
      <c r="BT244" s="5"/>
    </row>
    <row r="245" spans="1:72" ht="18" customHeight="1">
      <c r="A245" s="142" t="s">
        <v>1742</v>
      </c>
      <c r="B245" s="142"/>
      <c r="C245" s="142"/>
      <c r="D245" s="150" t="s">
        <v>1621</v>
      </c>
      <c r="E245" s="150" t="s">
        <v>368</v>
      </c>
      <c r="F245" s="150" t="s">
        <v>1743</v>
      </c>
      <c r="G245" s="150" t="s">
        <v>1744</v>
      </c>
      <c r="H245" s="150" t="s">
        <v>1745</v>
      </c>
      <c r="I245" s="150" t="s">
        <v>1746</v>
      </c>
      <c r="J245" s="11" t="s">
        <v>1747</v>
      </c>
      <c r="K245" s="12" t="s">
        <v>1748</v>
      </c>
      <c r="L245" s="150" t="s">
        <v>1749</v>
      </c>
      <c r="M245" s="11" t="s">
        <v>1750</v>
      </c>
      <c r="N245" s="154" t="s">
        <v>1751</v>
      </c>
      <c r="O245" s="211"/>
      <c r="P245" s="147"/>
      <c r="Q245" s="147"/>
      <c r="R245" s="147"/>
      <c r="S245" s="147"/>
      <c r="T245" s="147"/>
      <c r="U245" s="147"/>
      <c r="V245" s="147"/>
      <c r="W245" s="147"/>
      <c r="X245" s="147"/>
      <c r="Y245" s="147"/>
      <c r="Z245" s="147"/>
      <c r="AA245" s="147"/>
      <c r="AB245" s="147"/>
      <c r="AC245" s="147"/>
      <c r="AD245" s="147"/>
      <c r="AE245" s="147"/>
      <c r="AF245" s="147"/>
      <c r="AG245" s="147"/>
      <c r="AH245" s="147"/>
      <c r="AI245" s="150" t="s">
        <v>94</v>
      </c>
      <c r="AJ245" s="196" t="str">
        <f t="shared" si="54"/>
        <v>Sorry, this response is required.</v>
      </c>
      <c r="AK245" s="196" t="str">
        <f t="shared" si="55"/>
        <v>Désolé, réponse obligatoire!</v>
      </c>
      <c r="AL245" s="196" t="str">
        <f t="shared" si="56"/>
        <v>Disculpe, pero esta respuesta es necesaria!</v>
      </c>
      <c r="AM245" s="196" t="str">
        <f t="shared" si="57"/>
        <v>Sorry, this response is required.</v>
      </c>
      <c r="AN245" s="196" t="str">
        <f t="shared" si="58"/>
        <v>هذا الجواب الزامي.</v>
      </c>
      <c r="AO245" s="196" t="str">
        <f t="shared" si="59"/>
        <v>Pole, hii jawabu linahitajika!</v>
      </c>
      <c r="AP245" s="196" t="str">
        <f t="shared" si="60"/>
        <v>សូមទោស ត្រូវការចម្លើយនេះ!</v>
      </c>
      <c r="AQ245" s="196" t="str">
        <f t="shared" si="61"/>
        <v>Iki kibazo ugomba kugisubiza!</v>
      </c>
      <c r="AR245" s="196" t="str">
        <f t="shared" si="62"/>
        <v>Xin lỗi, câu trả lời là bắt buộc!</v>
      </c>
      <c r="AS245" s="147"/>
      <c r="AT245" s="147"/>
      <c r="AU245" s="193" t="s">
        <v>1752</v>
      </c>
      <c r="AV245" s="147"/>
      <c r="AW245" s="147"/>
      <c r="AX245" s="147"/>
      <c r="AY245" s="147"/>
      <c r="AZ245" s="147"/>
      <c r="BA245" s="5"/>
      <c r="BB245" s="5"/>
      <c r="BC245" s="5"/>
      <c r="BD245" s="5"/>
      <c r="BE245" s="5"/>
      <c r="BF245" s="5"/>
      <c r="BG245" s="5"/>
      <c r="BH245" s="5"/>
      <c r="BI245" s="5"/>
      <c r="BJ245" s="5"/>
      <c r="BK245" s="5"/>
      <c r="BL245" s="5"/>
      <c r="BM245" s="5"/>
      <c r="BN245" s="5"/>
      <c r="BO245" s="5"/>
      <c r="BP245" s="5"/>
      <c r="BQ245" s="5"/>
      <c r="BR245" s="5"/>
      <c r="BS245" s="5"/>
      <c r="BT245" s="5"/>
    </row>
    <row r="246" spans="1:72" ht="18" customHeight="1">
      <c r="A246" s="142" t="s">
        <v>1753</v>
      </c>
      <c r="B246" s="142"/>
      <c r="C246" s="142"/>
      <c r="D246" s="150" t="s">
        <v>1621</v>
      </c>
      <c r="E246" s="150" t="s">
        <v>368</v>
      </c>
      <c r="F246" s="150" t="s">
        <v>1754</v>
      </c>
      <c r="G246" s="150" t="s">
        <v>1755</v>
      </c>
      <c r="H246" s="150" t="s">
        <v>1756</v>
      </c>
      <c r="I246" s="150" t="s">
        <v>1757</v>
      </c>
      <c r="J246" s="11" t="s">
        <v>1758</v>
      </c>
      <c r="K246" s="150" t="s">
        <v>1755</v>
      </c>
      <c r="L246" s="150" t="s">
        <v>1759</v>
      </c>
      <c r="M246" s="11" t="s">
        <v>1760</v>
      </c>
      <c r="N246" s="150" t="s">
        <v>1761</v>
      </c>
      <c r="O246" s="152" t="s">
        <v>1762</v>
      </c>
      <c r="P246" s="147"/>
      <c r="Q246" s="147"/>
      <c r="R246" s="147"/>
      <c r="S246" s="147"/>
      <c r="T246" s="147"/>
      <c r="U246" s="147"/>
      <c r="V246" s="147"/>
      <c r="W246" s="147"/>
      <c r="X246" s="147"/>
      <c r="Y246" s="147"/>
      <c r="Z246" s="147"/>
      <c r="AA246" s="147"/>
      <c r="AB246" s="147"/>
      <c r="AC246" s="147"/>
      <c r="AD246" s="147"/>
      <c r="AE246" s="147"/>
      <c r="AF246" s="147"/>
      <c r="AG246" s="147"/>
      <c r="AH246" s="147"/>
      <c r="AI246" s="150" t="s">
        <v>94</v>
      </c>
      <c r="AJ246" s="196" t="str">
        <f t="shared" si="54"/>
        <v>Sorry, this response is required.</v>
      </c>
      <c r="AK246" s="196" t="str">
        <f t="shared" si="55"/>
        <v>Désolé, réponse obligatoire!</v>
      </c>
      <c r="AL246" s="196" t="str">
        <f t="shared" si="56"/>
        <v>Disculpe, pero esta respuesta es necesaria!</v>
      </c>
      <c r="AM246" s="196" t="str">
        <f t="shared" si="57"/>
        <v>Sorry, this response is required.</v>
      </c>
      <c r="AN246" s="196" t="str">
        <f t="shared" si="58"/>
        <v>هذا الجواب الزامي.</v>
      </c>
      <c r="AO246" s="196" t="str">
        <f t="shared" si="59"/>
        <v>Pole, hii jawabu linahitajika!</v>
      </c>
      <c r="AP246" s="196" t="str">
        <f t="shared" si="60"/>
        <v>សូមទោស ត្រូវការចម្លើយនេះ!</v>
      </c>
      <c r="AQ246" s="196" t="str">
        <f t="shared" si="61"/>
        <v>Iki kibazo ugomba kugisubiza!</v>
      </c>
      <c r="AR246" s="196" t="str">
        <f t="shared" si="62"/>
        <v>Xin lỗi, câu trả lời là bắt buộc!</v>
      </c>
      <c r="AS246" s="147"/>
      <c r="AT246" s="147"/>
      <c r="AU246" s="193" t="s">
        <v>1763</v>
      </c>
      <c r="AV246" s="147"/>
      <c r="AW246" s="147"/>
      <c r="AX246" s="147"/>
      <c r="AY246" s="147"/>
      <c r="AZ246" s="147"/>
      <c r="BA246" s="5"/>
      <c r="BB246" s="5"/>
      <c r="BC246" s="5"/>
      <c r="BD246" s="5"/>
      <c r="BE246" s="5"/>
      <c r="BF246" s="5"/>
      <c r="BG246" s="5"/>
      <c r="BH246" s="5"/>
      <c r="BI246" s="5"/>
      <c r="BJ246" s="5"/>
      <c r="BK246" s="5"/>
      <c r="BL246" s="5"/>
      <c r="BM246" s="5"/>
      <c r="BN246" s="5"/>
      <c r="BO246" s="5"/>
      <c r="BP246" s="5"/>
      <c r="BQ246" s="5"/>
      <c r="BR246" s="5"/>
      <c r="BS246" s="5"/>
      <c r="BT246" s="5"/>
    </row>
    <row r="247" spans="1:72" ht="18" customHeight="1">
      <c r="A247" s="142" t="s">
        <v>1764</v>
      </c>
      <c r="B247" s="142"/>
      <c r="C247" s="142"/>
      <c r="D247" s="150" t="s">
        <v>1621</v>
      </c>
      <c r="E247" s="150" t="s">
        <v>368</v>
      </c>
      <c r="F247" s="150" t="s">
        <v>1765</v>
      </c>
      <c r="G247" s="150" t="s">
        <v>1766</v>
      </c>
      <c r="H247" s="150" t="s">
        <v>1767</v>
      </c>
      <c r="I247" s="150" t="s">
        <v>1768</v>
      </c>
      <c r="J247" s="11" t="s">
        <v>1769</v>
      </c>
      <c r="K247" s="12" t="s">
        <v>1770</v>
      </c>
      <c r="L247" s="150" t="s">
        <v>1771</v>
      </c>
      <c r="M247" s="11" t="s">
        <v>1772</v>
      </c>
      <c r="N247" s="150" t="s">
        <v>1773</v>
      </c>
      <c r="O247" s="152" t="s">
        <v>1774</v>
      </c>
      <c r="P247" s="147"/>
      <c r="Q247" s="147"/>
      <c r="R247" s="147"/>
      <c r="S247" s="147"/>
      <c r="T247" s="147"/>
      <c r="U247" s="147"/>
      <c r="V247" s="147"/>
      <c r="W247" s="147"/>
      <c r="X247" s="147"/>
      <c r="Y247" s="147"/>
      <c r="Z247" s="147"/>
      <c r="AA247" s="147"/>
      <c r="AB247" s="147"/>
      <c r="AC247" s="147"/>
      <c r="AD247" s="147"/>
      <c r="AE247" s="147"/>
      <c r="AF247" s="147"/>
      <c r="AG247" s="147"/>
      <c r="AH247" s="147"/>
      <c r="AI247" s="150" t="s">
        <v>94</v>
      </c>
      <c r="AJ247" s="196" t="str">
        <f t="shared" si="54"/>
        <v>Sorry, this response is required.</v>
      </c>
      <c r="AK247" s="196" t="str">
        <f t="shared" si="55"/>
        <v>Désolé, réponse obligatoire!</v>
      </c>
      <c r="AL247" s="196" t="str">
        <f t="shared" si="56"/>
        <v>Disculpe, pero esta respuesta es necesaria!</v>
      </c>
      <c r="AM247" s="196" t="str">
        <f t="shared" si="57"/>
        <v>Sorry, this response is required.</v>
      </c>
      <c r="AN247" s="196" t="str">
        <f t="shared" si="58"/>
        <v>هذا الجواب الزامي.</v>
      </c>
      <c r="AO247" s="196" t="str">
        <f t="shared" si="59"/>
        <v>Pole, hii jawabu linahitajika!</v>
      </c>
      <c r="AP247" s="196" t="str">
        <f t="shared" si="60"/>
        <v>សូមទោស ត្រូវការចម្លើយនេះ!</v>
      </c>
      <c r="AQ247" s="196" t="str">
        <f t="shared" si="61"/>
        <v>Iki kibazo ugomba kugisubiza!</v>
      </c>
      <c r="AR247" s="196" t="str">
        <f t="shared" si="62"/>
        <v>Xin lỗi, câu trả lời là bắt buộc!</v>
      </c>
      <c r="AS247" s="147"/>
      <c r="AT247" s="147"/>
      <c r="AU247" s="193" t="s">
        <v>1775</v>
      </c>
      <c r="AV247" s="147"/>
      <c r="AW247" s="147"/>
      <c r="AX247" s="147"/>
      <c r="AY247" s="147"/>
      <c r="AZ247" s="147"/>
      <c r="BA247" s="5"/>
      <c r="BB247" s="5"/>
      <c r="BC247" s="5"/>
      <c r="BD247" s="5"/>
      <c r="BE247" s="5"/>
      <c r="BF247" s="5"/>
      <c r="BG247" s="5"/>
      <c r="BH247" s="5"/>
      <c r="BI247" s="5"/>
      <c r="BJ247" s="5"/>
      <c r="BK247" s="5"/>
      <c r="BL247" s="5"/>
      <c r="BM247" s="5"/>
      <c r="BN247" s="5"/>
      <c r="BO247" s="5"/>
      <c r="BP247" s="5"/>
      <c r="BQ247" s="5"/>
      <c r="BR247" s="5"/>
      <c r="BS247" s="5"/>
      <c r="BT247" s="5"/>
    </row>
    <row r="248" spans="1:72" ht="18" customHeight="1">
      <c r="A248" s="142" t="s">
        <v>1776</v>
      </c>
      <c r="B248" s="142"/>
      <c r="C248" s="142"/>
      <c r="D248" s="150" t="s">
        <v>1621</v>
      </c>
      <c r="E248" s="150" t="s">
        <v>368</v>
      </c>
      <c r="F248" s="150" t="s">
        <v>1777</v>
      </c>
      <c r="G248" s="150" t="s">
        <v>1778</v>
      </c>
      <c r="H248" s="150" t="s">
        <v>1779</v>
      </c>
      <c r="I248" s="150" t="s">
        <v>1780</v>
      </c>
      <c r="J248" s="11" t="s">
        <v>1781</v>
      </c>
      <c r="K248" s="34" t="s">
        <v>1782</v>
      </c>
      <c r="L248" s="150" t="s">
        <v>1783</v>
      </c>
      <c r="M248" s="11" t="s">
        <v>1784</v>
      </c>
      <c r="N248" s="154" t="s">
        <v>1785</v>
      </c>
      <c r="O248" s="211"/>
      <c r="P248" s="147"/>
      <c r="Q248" s="147"/>
      <c r="R248" s="147"/>
      <c r="S248" s="147"/>
      <c r="T248" s="147"/>
      <c r="U248" s="147"/>
      <c r="V248" s="147"/>
      <c r="W248" s="147"/>
      <c r="X248" s="147"/>
      <c r="Y248" s="147"/>
      <c r="Z248" s="147"/>
      <c r="AA248" s="147"/>
      <c r="AB248" s="147"/>
      <c r="AC248" s="147"/>
      <c r="AD248" s="147"/>
      <c r="AE248" s="147"/>
      <c r="AF248" s="147"/>
      <c r="AG248" s="147"/>
      <c r="AH248" s="147"/>
      <c r="AI248" s="150" t="s">
        <v>94</v>
      </c>
      <c r="AJ248" s="196" t="str">
        <f t="shared" si="54"/>
        <v>Sorry, this response is required.</v>
      </c>
      <c r="AK248" s="196" t="str">
        <f t="shared" si="55"/>
        <v>Désolé, réponse obligatoire!</v>
      </c>
      <c r="AL248" s="196" t="str">
        <f t="shared" si="56"/>
        <v>Disculpe, pero esta respuesta es necesaria!</v>
      </c>
      <c r="AM248" s="196" t="str">
        <f t="shared" si="57"/>
        <v>Sorry, this response is required.</v>
      </c>
      <c r="AN248" s="196" t="str">
        <f t="shared" si="58"/>
        <v>هذا الجواب الزامي.</v>
      </c>
      <c r="AO248" s="196" t="str">
        <f t="shared" si="59"/>
        <v>Pole, hii jawabu linahitajika!</v>
      </c>
      <c r="AP248" s="196" t="str">
        <f t="shared" si="60"/>
        <v>សូមទោស ត្រូវការចម្លើយនេះ!</v>
      </c>
      <c r="AQ248" s="196" t="str">
        <f t="shared" si="61"/>
        <v>Iki kibazo ugomba kugisubiza!</v>
      </c>
      <c r="AR248" s="196" t="str">
        <f t="shared" si="62"/>
        <v>Xin lỗi, câu trả lời là bắt buộc!</v>
      </c>
      <c r="AS248" s="147"/>
      <c r="AT248" s="147"/>
      <c r="AU248" s="193" t="s">
        <v>1686</v>
      </c>
      <c r="AV248" s="147"/>
      <c r="AW248" s="147"/>
      <c r="AX248" s="147"/>
      <c r="AY248" s="147"/>
      <c r="AZ248" s="147"/>
      <c r="BA248" s="5"/>
      <c r="BB248" s="5"/>
      <c r="BC248" s="5"/>
      <c r="BD248" s="5"/>
      <c r="BE248" s="5"/>
      <c r="BF248" s="5"/>
      <c r="BG248" s="5"/>
      <c r="BH248" s="5"/>
      <c r="BI248" s="5"/>
      <c r="BJ248" s="5"/>
      <c r="BK248" s="5"/>
      <c r="BL248" s="5"/>
      <c r="BM248" s="5"/>
      <c r="BN248" s="5"/>
      <c r="BO248" s="5"/>
      <c r="BP248" s="5"/>
      <c r="BQ248" s="5"/>
      <c r="BR248" s="5"/>
      <c r="BS248" s="5"/>
      <c r="BT248" s="5"/>
    </row>
    <row r="249" spans="1:72" ht="18" customHeight="1">
      <c r="A249" s="142" t="s">
        <v>1786</v>
      </c>
      <c r="B249" s="142"/>
      <c r="C249" s="142"/>
      <c r="D249" s="150" t="s">
        <v>1621</v>
      </c>
      <c r="E249" s="150" t="s">
        <v>368</v>
      </c>
      <c r="F249" s="150" t="s">
        <v>1787</v>
      </c>
      <c r="G249" s="150" t="s">
        <v>1788</v>
      </c>
      <c r="H249" s="150" t="s">
        <v>1789</v>
      </c>
      <c r="I249" s="150" t="s">
        <v>1790</v>
      </c>
      <c r="J249" s="11" t="s">
        <v>1791</v>
      </c>
      <c r="K249" s="12" t="s">
        <v>1792</v>
      </c>
      <c r="L249" s="150" t="s">
        <v>1793</v>
      </c>
      <c r="M249" s="11" t="s">
        <v>1794</v>
      </c>
      <c r="N249" s="154" t="s">
        <v>1795</v>
      </c>
      <c r="O249" s="211"/>
      <c r="P249" s="147"/>
      <c r="Q249" s="147"/>
      <c r="R249" s="147"/>
      <c r="S249" s="147"/>
      <c r="T249" s="147"/>
      <c r="U249" s="147"/>
      <c r="V249" s="147"/>
      <c r="W249" s="147"/>
      <c r="X249" s="147"/>
      <c r="Y249" s="147"/>
      <c r="Z249" s="147"/>
      <c r="AA249" s="147"/>
      <c r="AB249" s="147"/>
      <c r="AC249" s="147"/>
      <c r="AD249" s="147"/>
      <c r="AE249" s="147"/>
      <c r="AF249" s="147"/>
      <c r="AG249" s="147"/>
      <c r="AH249" s="147"/>
      <c r="AI249" s="150" t="s">
        <v>94</v>
      </c>
      <c r="AJ249" s="196" t="str">
        <f t="shared" si="54"/>
        <v>Sorry, this response is required.</v>
      </c>
      <c r="AK249" s="196" t="str">
        <f t="shared" si="55"/>
        <v>Désolé, réponse obligatoire!</v>
      </c>
      <c r="AL249" s="196" t="str">
        <f t="shared" si="56"/>
        <v>Disculpe, pero esta respuesta es necesaria!</v>
      </c>
      <c r="AM249" s="196" t="str">
        <f t="shared" si="57"/>
        <v>Sorry, this response is required.</v>
      </c>
      <c r="AN249" s="196" t="str">
        <f t="shared" si="58"/>
        <v>هذا الجواب الزامي.</v>
      </c>
      <c r="AO249" s="196" t="str">
        <f t="shared" si="59"/>
        <v>Pole, hii jawabu linahitajika!</v>
      </c>
      <c r="AP249" s="196" t="str">
        <f t="shared" si="60"/>
        <v>សូមទោស ត្រូវការចម្លើយនេះ!</v>
      </c>
      <c r="AQ249" s="196" t="str">
        <f t="shared" si="61"/>
        <v>Iki kibazo ugomba kugisubiza!</v>
      </c>
      <c r="AR249" s="196" t="str">
        <f t="shared" si="62"/>
        <v>Xin lỗi, câu trả lời là bắt buộc!</v>
      </c>
      <c r="AS249" s="147"/>
      <c r="AT249" s="147"/>
      <c r="AU249" s="193" t="s">
        <v>1796</v>
      </c>
      <c r="AV249" s="147"/>
      <c r="AW249" s="147"/>
      <c r="AX249" s="147"/>
      <c r="AY249" s="147"/>
      <c r="AZ249" s="147"/>
      <c r="BA249" s="5"/>
      <c r="BB249" s="5"/>
      <c r="BC249" s="5"/>
      <c r="BD249" s="5"/>
      <c r="BE249" s="5"/>
      <c r="BF249" s="5"/>
      <c r="BG249" s="5"/>
      <c r="BH249" s="5"/>
      <c r="BI249" s="5"/>
      <c r="BJ249" s="5"/>
      <c r="BK249" s="5"/>
      <c r="BL249" s="5"/>
      <c r="BM249" s="5"/>
      <c r="BN249" s="5"/>
      <c r="BO249" s="5"/>
      <c r="BP249" s="5"/>
      <c r="BQ249" s="5"/>
      <c r="BR249" s="5"/>
      <c r="BS249" s="5"/>
      <c r="BT249" s="5"/>
    </row>
    <row r="250" spans="1:72" ht="18" customHeight="1">
      <c r="A250" s="142" t="s">
        <v>1797</v>
      </c>
      <c r="B250" s="142"/>
      <c r="C250" s="142"/>
      <c r="D250" s="150" t="s">
        <v>1621</v>
      </c>
      <c r="E250" s="150" t="s">
        <v>368</v>
      </c>
      <c r="F250" s="150" t="s">
        <v>1798</v>
      </c>
      <c r="G250" s="150" t="s">
        <v>1799</v>
      </c>
      <c r="H250" s="150" t="s">
        <v>1800</v>
      </c>
      <c r="I250" s="150" t="s">
        <v>1801</v>
      </c>
      <c r="J250" s="11" t="s">
        <v>1802</v>
      </c>
      <c r="K250" s="12" t="s">
        <v>1803</v>
      </c>
      <c r="L250" s="150" t="s">
        <v>1804</v>
      </c>
      <c r="M250" s="11" t="s">
        <v>1805</v>
      </c>
      <c r="N250" s="150" t="s">
        <v>1799</v>
      </c>
      <c r="O250" s="152" t="s">
        <v>1806</v>
      </c>
      <c r="P250" s="147"/>
      <c r="Q250" s="147"/>
      <c r="R250" s="147"/>
      <c r="S250" s="147"/>
      <c r="T250" s="147"/>
      <c r="U250" s="147"/>
      <c r="V250" s="147"/>
      <c r="W250" s="147"/>
      <c r="X250" s="147"/>
      <c r="Y250" s="147"/>
      <c r="Z250" s="147"/>
      <c r="AA250" s="147"/>
      <c r="AB250" s="147"/>
      <c r="AC250" s="147"/>
      <c r="AD250" s="147"/>
      <c r="AE250" s="147"/>
      <c r="AF250" s="147"/>
      <c r="AG250" s="147"/>
      <c r="AH250" s="147"/>
      <c r="AI250" s="150" t="s">
        <v>94</v>
      </c>
      <c r="AJ250" s="196" t="str">
        <f t="shared" si="54"/>
        <v>Sorry, this response is required.</v>
      </c>
      <c r="AK250" s="196" t="str">
        <f t="shared" si="55"/>
        <v>Désolé, réponse obligatoire!</v>
      </c>
      <c r="AL250" s="196" t="str">
        <f t="shared" si="56"/>
        <v>Disculpe, pero esta respuesta es necesaria!</v>
      </c>
      <c r="AM250" s="196" t="str">
        <f t="shared" si="57"/>
        <v>Sorry, this response is required.</v>
      </c>
      <c r="AN250" s="196" t="str">
        <f t="shared" si="58"/>
        <v>هذا الجواب الزامي.</v>
      </c>
      <c r="AO250" s="196" t="str">
        <f t="shared" si="59"/>
        <v>Pole, hii jawabu linahitajika!</v>
      </c>
      <c r="AP250" s="196" t="str">
        <f t="shared" si="60"/>
        <v>សូមទោស ត្រូវការចម្លើយនេះ!</v>
      </c>
      <c r="AQ250" s="196" t="str">
        <f t="shared" si="61"/>
        <v>Iki kibazo ugomba kugisubiza!</v>
      </c>
      <c r="AR250" s="196" t="str">
        <f t="shared" si="62"/>
        <v>Xin lỗi, câu trả lời là bắt buộc!</v>
      </c>
      <c r="AS250" s="147"/>
      <c r="AT250" s="147"/>
      <c r="AU250" s="193" t="s">
        <v>1807</v>
      </c>
      <c r="AV250" s="147"/>
      <c r="AW250" s="147"/>
      <c r="AX250" s="147"/>
      <c r="AY250" s="147"/>
      <c r="AZ250" s="147"/>
      <c r="BA250" s="5"/>
      <c r="BB250" s="5"/>
      <c r="BC250" s="5"/>
      <c r="BD250" s="5"/>
      <c r="BE250" s="5"/>
      <c r="BF250" s="5"/>
      <c r="BG250" s="5"/>
      <c r="BH250" s="5"/>
      <c r="BI250" s="5"/>
      <c r="BJ250" s="5"/>
      <c r="BK250" s="5"/>
      <c r="BL250" s="5"/>
      <c r="BM250" s="5"/>
      <c r="BN250" s="5"/>
      <c r="BO250" s="5"/>
      <c r="BP250" s="5"/>
      <c r="BQ250" s="5"/>
      <c r="BR250" s="5"/>
      <c r="BS250" s="5"/>
      <c r="BT250" s="5"/>
    </row>
    <row r="251" spans="1:72" ht="18" customHeight="1">
      <c r="A251" s="142" t="s">
        <v>1808</v>
      </c>
      <c r="B251" s="142"/>
      <c r="C251" s="142"/>
      <c r="D251" s="150" t="s">
        <v>1621</v>
      </c>
      <c r="E251" s="150" t="s">
        <v>368</v>
      </c>
      <c r="F251" s="150" t="s">
        <v>1809</v>
      </c>
      <c r="G251" s="150" t="s">
        <v>1810</v>
      </c>
      <c r="H251" s="150" t="s">
        <v>1811</v>
      </c>
      <c r="I251" s="150" t="s">
        <v>1812</v>
      </c>
      <c r="J251" s="11" t="s">
        <v>1813</v>
      </c>
      <c r="K251" s="12" t="s">
        <v>1814</v>
      </c>
      <c r="L251" s="150" t="s">
        <v>1815</v>
      </c>
      <c r="M251" s="150" t="s">
        <v>1810</v>
      </c>
      <c r="N251" s="150" t="s">
        <v>1816</v>
      </c>
      <c r="O251" s="152" t="s">
        <v>1817</v>
      </c>
      <c r="P251" s="147"/>
      <c r="Q251" s="147"/>
      <c r="R251" s="147"/>
      <c r="S251" s="147"/>
      <c r="T251" s="147"/>
      <c r="U251" s="147"/>
      <c r="V251" s="147"/>
      <c r="W251" s="147"/>
      <c r="X251" s="147"/>
      <c r="Y251" s="147"/>
      <c r="Z251" s="147"/>
      <c r="AA251" s="147"/>
      <c r="AB251" s="147"/>
      <c r="AC251" s="147"/>
      <c r="AD251" s="147"/>
      <c r="AE251" s="147"/>
      <c r="AF251" s="147"/>
      <c r="AG251" s="147"/>
      <c r="AH251" s="147"/>
      <c r="AI251" s="150" t="s">
        <v>94</v>
      </c>
      <c r="AJ251" s="196" t="str">
        <f t="shared" si="54"/>
        <v>Sorry, this response is required.</v>
      </c>
      <c r="AK251" s="196" t="str">
        <f t="shared" si="55"/>
        <v>Désolé, réponse obligatoire!</v>
      </c>
      <c r="AL251" s="196" t="str">
        <f t="shared" si="56"/>
        <v>Disculpe, pero esta respuesta es necesaria!</v>
      </c>
      <c r="AM251" s="196" t="str">
        <f t="shared" si="57"/>
        <v>Sorry, this response is required.</v>
      </c>
      <c r="AN251" s="196" t="str">
        <f t="shared" si="58"/>
        <v>هذا الجواب الزامي.</v>
      </c>
      <c r="AO251" s="196" t="str">
        <f t="shared" si="59"/>
        <v>Pole, hii jawabu linahitajika!</v>
      </c>
      <c r="AP251" s="196" t="str">
        <f t="shared" si="60"/>
        <v>សូមទោស ត្រូវការចម្លើយនេះ!</v>
      </c>
      <c r="AQ251" s="196" t="str">
        <f t="shared" si="61"/>
        <v>Iki kibazo ugomba kugisubiza!</v>
      </c>
      <c r="AR251" s="196" t="str">
        <f t="shared" si="62"/>
        <v>Xin lỗi, câu trả lời là bắt buộc!</v>
      </c>
      <c r="AS251" s="147"/>
      <c r="AT251" s="147"/>
      <c r="AU251" s="193" t="s">
        <v>1818</v>
      </c>
      <c r="AV251" s="147"/>
      <c r="AW251" s="147"/>
      <c r="AX251" s="147"/>
      <c r="AY251" s="147"/>
      <c r="AZ251" s="147"/>
      <c r="BA251" s="5"/>
      <c r="BB251" s="5"/>
      <c r="BC251" s="5"/>
      <c r="BD251" s="5"/>
      <c r="BE251" s="5"/>
      <c r="BF251" s="5"/>
      <c r="BG251" s="5"/>
      <c r="BH251" s="5"/>
      <c r="BI251" s="5"/>
      <c r="BJ251" s="5"/>
      <c r="BK251" s="5"/>
      <c r="BL251" s="5"/>
      <c r="BM251" s="5"/>
      <c r="BN251" s="5"/>
      <c r="BO251" s="5"/>
      <c r="BP251" s="5"/>
      <c r="BQ251" s="5"/>
      <c r="BR251" s="5"/>
      <c r="BS251" s="5"/>
      <c r="BT251" s="5"/>
    </row>
    <row r="252" spans="1:72" ht="18" customHeight="1">
      <c r="A252" s="142" t="s">
        <v>1819</v>
      </c>
      <c r="B252" s="142"/>
      <c r="C252" s="142"/>
      <c r="D252" s="150" t="s">
        <v>1621</v>
      </c>
      <c r="E252" s="150" t="s">
        <v>368</v>
      </c>
      <c r="F252" s="150" t="s">
        <v>1820</v>
      </c>
      <c r="G252" s="150" t="s">
        <v>1821</v>
      </c>
      <c r="H252" s="150" t="s">
        <v>1822</v>
      </c>
      <c r="I252" s="150" t="s">
        <v>1823</v>
      </c>
      <c r="J252" s="11" t="s">
        <v>1824</v>
      </c>
      <c r="K252" s="12" t="s">
        <v>1825</v>
      </c>
      <c r="L252" s="150" t="s">
        <v>1826</v>
      </c>
      <c r="M252" s="11" t="s">
        <v>1827</v>
      </c>
      <c r="N252" s="150" t="s">
        <v>1828</v>
      </c>
      <c r="O252" s="152" t="s">
        <v>1829</v>
      </c>
      <c r="P252" s="147"/>
      <c r="Q252" s="147"/>
      <c r="R252" s="147"/>
      <c r="S252" s="147"/>
      <c r="T252" s="147"/>
      <c r="U252" s="147"/>
      <c r="V252" s="147"/>
      <c r="W252" s="147"/>
      <c r="X252" s="147"/>
      <c r="Y252" s="147"/>
      <c r="Z252" s="147"/>
      <c r="AA252" s="147"/>
      <c r="AB252" s="147"/>
      <c r="AC252" s="147"/>
      <c r="AD252" s="147"/>
      <c r="AE252" s="147"/>
      <c r="AF252" s="147"/>
      <c r="AG252" s="147"/>
      <c r="AH252" s="147"/>
      <c r="AI252" s="150" t="s">
        <v>94</v>
      </c>
      <c r="AJ252" s="196" t="str">
        <f t="shared" si="54"/>
        <v>Sorry, this response is required.</v>
      </c>
      <c r="AK252" s="196" t="str">
        <f t="shared" si="55"/>
        <v>Désolé, réponse obligatoire!</v>
      </c>
      <c r="AL252" s="196" t="str">
        <f t="shared" si="56"/>
        <v>Disculpe, pero esta respuesta es necesaria!</v>
      </c>
      <c r="AM252" s="196" t="str">
        <f t="shared" si="57"/>
        <v>Sorry, this response is required.</v>
      </c>
      <c r="AN252" s="196" t="str">
        <f t="shared" si="58"/>
        <v>هذا الجواب الزامي.</v>
      </c>
      <c r="AO252" s="196" t="str">
        <f t="shared" si="59"/>
        <v>Pole, hii jawabu linahitajika!</v>
      </c>
      <c r="AP252" s="196" t="str">
        <f t="shared" si="60"/>
        <v>សូមទោស ត្រូវការចម្លើយនេះ!</v>
      </c>
      <c r="AQ252" s="196" t="str">
        <f t="shared" si="61"/>
        <v>Iki kibazo ugomba kugisubiza!</v>
      </c>
      <c r="AR252" s="196" t="str">
        <f t="shared" si="62"/>
        <v>Xin lỗi, câu trả lời là bắt buộc!</v>
      </c>
      <c r="AS252" s="147"/>
      <c r="AT252" s="147"/>
      <c r="AU252" s="193" t="s">
        <v>1830</v>
      </c>
      <c r="AV252" s="147"/>
      <c r="AW252" s="147"/>
      <c r="AX252" s="147"/>
      <c r="AY252" s="147"/>
      <c r="AZ252" s="147"/>
      <c r="BA252" s="5"/>
      <c r="BB252" s="5"/>
      <c r="BC252" s="5"/>
      <c r="BD252" s="5"/>
      <c r="BE252" s="5"/>
      <c r="BF252" s="5"/>
      <c r="BG252" s="5"/>
      <c r="BH252" s="5"/>
      <c r="BI252" s="5"/>
      <c r="BJ252" s="5"/>
      <c r="BK252" s="5"/>
      <c r="BL252" s="5"/>
      <c r="BM252" s="5"/>
      <c r="BN252" s="5"/>
      <c r="BO252" s="5"/>
      <c r="BP252" s="5"/>
      <c r="BQ252" s="5"/>
      <c r="BR252" s="5"/>
      <c r="BS252" s="5"/>
      <c r="BT252" s="5"/>
    </row>
    <row r="253" spans="1:72" ht="18" customHeight="1">
      <c r="A253" s="142" t="s">
        <v>1831</v>
      </c>
      <c r="B253" s="142"/>
      <c r="C253" s="142"/>
      <c r="D253" s="150" t="s">
        <v>1621</v>
      </c>
      <c r="E253" s="150" t="s">
        <v>368</v>
      </c>
      <c r="F253" s="150" t="s">
        <v>1832</v>
      </c>
      <c r="G253" s="150" t="s">
        <v>1833</v>
      </c>
      <c r="H253" s="150" t="s">
        <v>1834</v>
      </c>
      <c r="I253" s="150" t="s">
        <v>1835</v>
      </c>
      <c r="J253" s="11" t="s">
        <v>1836</v>
      </c>
      <c r="K253" s="34" t="s">
        <v>1837</v>
      </c>
      <c r="L253" s="150" t="s">
        <v>1838</v>
      </c>
      <c r="M253" s="11" t="s">
        <v>1839</v>
      </c>
      <c r="N253" s="150" t="s">
        <v>1840</v>
      </c>
      <c r="O253" s="152" t="s">
        <v>1841</v>
      </c>
      <c r="P253" s="147"/>
      <c r="Q253" s="147"/>
      <c r="R253" s="147"/>
      <c r="S253" s="147"/>
      <c r="T253" s="147"/>
      <c r="U253" s="147"/>
      <c r="V253" s="147"/>
      <c r="W253" s="147"/>
      <c r="X253" s="147"/>
      <c r="Y253" s="147"/>
      <c r="Z253" s="147"/>
      <c r="AA253" s="147"/>
      <c r="AB253" s="147"/>
      <c r="AC253" s="147"/>
      <c r="AD253" s="147"/>
      <c r="AE253" s="147"/>
      <c r="AF253" s="147"/>
      <c r="AG253" s="147"/>
      <c r="AH253" s="147"/>
      <c r="AI253" s="150" t="s">
        <v>94</v>
      </c>
      <c r="AJ253" s="196" t="str">
        <f t="shared" si="54"/>
        <v>Sorry, this response is required.</v>
      </c>
      <c r="AK253" s="196" t="str">
        <f t="shared" si="55"/>
        <v>Désolé, réponse obligatoire!</v>
      </c>
      <c r="AL253" s="196" t="str">
        <f t="shared" si="56"/>
        <v>Disculpe, pero esta respuesta es necesaria!</v>
      </c>
      <c r="AM253" s="196" t="str">
        <f t="shared" si="57"/>
        <v>Sorry, this response is required.</v>
      </c>
      <c r="AN253" s="196" t="str">
        <f t="shared" si="58"/>
        <v>هذا الجواب الزامي.</v>
      </c>
      <c r="AO253" s="196" t="str">
        <f t="shared" si="59"/>
        <v>Pole, hii jawabu linahitajika!</v>
      </c>
      <c r="AP253" s="196" t="str">
        <f t="shared" si="60"/>
        <v>សូមទោស ត្រូវការចម្លើយនេះ!</v>
      </c>
      <c r="AQ253" s="196" t="str">
        <f t="shared" si="61"/>
        <v>Iki kibazo ugomba kugisubiza!</v>
      </c>
      <c r="AR253" s="196" t="str">
        <f t="shared" si="62"/>
        <v>Xin lỗi, câu trả lời là bắt buộc!</v>
      </c>
      <c r="AS253" s="147"/>
      <c r="AT253" s="147"/>
      <c r="AU253" s="193" t="s">
        <v>1696</v>
      </c>
      <c r="AV253" s="147"/>
      <c r="AW253" s="147"/>
      <c r="AX253" s="147"/>
      <c r="AY253" s="147"/>
      <c r="AZ253" s="147"/>
      <c r="BA253" s="5"/>
      <c r="BB253" s="5"/>
      <c r="BC253" s="5"/>
      <c r="BD253" s="5"/>
      <c r="BE253" s="5"/>
      <c r="BF253" s="5"/>
      <c r="BG253" s="5"/>
      <c r="BH253" s="5"/>
      <c r="BI253" s="5"/>
      <c r="BJ253" s="5"/>
      <c r="BK253" s="5"/>
      <c r="BL253" s="5"/>
      <c r="BM253" s="5"/>
      <c r="BN253" s="5"/>
      <c r="BO253" s="5"/>
      <c r="BP253" s="5"/>
      <c r="BQ253" s="5"/>
      <c r="BR253" s="5"/>
      <c r="BS253" s="5"/>
      <c r="BT253" s="5"/>
    </row>
    <row r="254" spans="1:72" ht="18" customHeight="1">
      <c r="A254" s="142" t="s">
        <v>1842</v>
      </c>
      <c r="B254" s="142"/>
      <c r="C254" s="142"/>
      <c r="D254" s="150" t="s">
        <v>1621</v>
      </c>
      <c r="E254" s="150" t="s">
        <v>368</v>
      </c>
      <c r="F254" s="150" t="s">
        <v>1843</v>
      </c>
      <c r="G254" s="150" t="s">
        <v>1844</v>
      </c>
      <c r="H254" s="150" t="s">
        <v>1845</v>
      </c>
      <c r="I254" s="150" t="s">
        <v>1846</v>
      </c>
      <c r="J254" s="11" t="s">
        <v>1847</v>
      </c>
      <c r="K254" s="34" t="s">
        <v>1848</v>
      </c>
      <c r="L254" s="150" t="s">
        <v>1849</v>
      </c>
      <c r="M254" s="11" t="s">
        <v>1850</v>
      </c>
      <c r="N254" s="150" t="s">
        <v>1851</v>
      </c>
      <c r="O254" s="152" t="s">
        <v>1852</v>
      </c>
      <c r="P254" s="147"/>
      <c r="Q254" s="147"/>
      <c r="R254" s="147"/>
      <c r="S254" s="147"/>
      <c r="T254" s="147"/>
      <c r="U254" s="147"/>
      <c r="V254" s="147"/>
      <c r="W254" s="147"/>
      <c r="X254" s="147"/>
      <c r="Y254" s="147"/>
      <c r="Z254" s="147"/>
      <c r="AA254" s="147"/>
      <c r="AB254" s="147"/>
      <c r="AC254" s="147"/>
      <c r="AD254" s="147"/>
      <c r="AE254" s="147"/>
      <c r="AF254" s="147"/>
      <c r="AG254" s="147"/>
      <c r="AH254" s="147"/>
      <c r="AI254" s="150" t="s">
        <v>94</v>
      </c>
      <c r="AJ254" s="196" t="str">
        <f t="shared" si="54"/>
        <v>Sorry, this response is required.</v>
      </c>
      <c r="AK254" s="196" t="str">
        <f t="shared" si="55"/>
        <v>Désolé, réponse obligatoire!</v>
      </c>
      <c r="AL254" s="196" t="str">
        <f t="shared" si="56"/>
        <v>Disculpe, pero esta respuesta es necesaria!</v>
      </c>
      <c r="AM254" s="196" t="str">
        <f t="shared" si="57"/>
        <v>Sorry, this response is required.</v>
      </c>
      <c r="AN254" s="196" t="str">
        <f t="shared" si="58"/>
        <v>هذا الجواب الزامي.</v>
      </c>
      <c r="AO254" s="196" t="str">
        <f t="shared" si="59"/>
        <v>Pole, hii jawabu linahitajika!</v>
      </c>
      <c r="AP254" s="196" t="str">
        <f t="shared" si="60"/>
        <v>សូមទោស ត្រូវការចម្លើយនេះ!</v>
      </c>
      <c r="AQ254" s="196" t="str">
        <f t="shared" si="61"/>
        <v>Iki kibazo ugomba kugisubiza!</v>
      </c>
      <c r="AR254" s="196" t="str">
        <f t="shared" si="62"/>
        <v>Xin lỗi, câu trả lời là bắt buộc!</v>
      </c>
      <c r="AS254" s="147"/>
      <c r="AT254" s="147"/>
      <c r="AU254" s="193" t="s">
        <v>1706</v>
      </c>
      <c r="AV254" s="147"/>
      <c r="AW254" s="147"/>
      <c r="AX254" s="147"/>
      <c r="AY254" s="147"/>
      <c r="AZ254" s="147"/>
      <c r="BA254" s="5"/>
      <c r="BB254" s="5"/>
      <c r="BC254" s="5"/>
      <c r="BD254" s="5"/>
      <c r="BE254" s="5"/>
      <c r="BF254" s="5"/>
      <c r="BG254" s="5"/>
      <c r="BH254" s="5"/>
      <c r="BI254" s="5"/>
      <c r="BJ254" s="5"/>
      <c r="BK254" s="5"/>
      <c r="BL254" s="5"/>
      <c r="BM254" s="5"/>
      <c r="BN254" s="5"/>
      <c r="BO254" s="5"/>
      <c r="BP254" s="5"/>
      <c r="BQ254" s="5"/>
      <c r="BR254" s="5"/>
      <c r="BS254" s="5"/>
      <c r="BT254" s="5"/>
    </row>
    <row r="255" spans="1:72" ht="18" customHeight="1">
      <c r="A255" s="142" t="s">
        <v>1853</v>
      </c>
      <c r="B255" s="142"/>
      <c r="C255" s="142"/>
      <c r="D255" s="150" t="s">
        <v>1621</v>
      </c>
      <c r="E255" s="150" t="s">
        <v>368</v>
      </c>
      <c r="F255" s="150" t="s">
        <v>1854</v>
      </c>
      <c r="G255" s="150" t="s">
        <v>1855</v>
      </c>
      <c r="H255" s="150" t="s">
        <v>1856</v>
      </c>
      <c r="I255" s="150" t="s">
        <v>1857</v>
      </c>
      <c r="J255" s="11" t="s">
        <v>1858</v>
      </c>
      <c r="K255" s="34" t="s">
        <v>1859</v>
      </c>
      <c r="L255" s="150" t="s">
        <v>1860</v>
      </c>
      <c r="M255" s="11" t="s">
        <v>1861</v>
      </c>
      <c r="N255" s="150" t="s">
        <v>1862</v>
      </c>
      <c r="O255" s="152" t="s">
        <v>1863</v>
      </c>
      <c r="P255" s="147"/>
      <c r="Q255" s="147"/>
      <c r="R255" s="147"/>
      <c r="S255" s="147"/>
      <c r="T255" s="147"/>
      <c r="U255" s="147"/>
      <c r="V255" s="147"/>
      <c r="W255" s="147"/>
      <c r="X255" s="147"/>
      <c r="Y255" s="147"/>
      <c r="Z255" s="147"/>
      <c r="AA255" s="147"/>
      <c r="AB255" s="147"/>
      <c r="AC255" s="147"/>
      <c r="AD255" s="147"/>
      <c r="AE255" s="147"/>
      <c r="AF255" s="147"/>
      <c r="AG255" s="147"/>
      <c r="AH255" s="147"/>
      <c r="AI255" s="150" t="s">
        <v>94</v>
      </c>
      <c r="AJ255" s="196" t="str">
        <f t="shared" si="54"/>
        <v>Sorry, this response is required.</v>
      </c>
      <c r="AK255" s="196" t="str">
        <f t="shared" si="55"/>
        <v>Désolé, réponse obligatoire!</v>
      </c>
      <c r="AL255" s="196" t="str">
        <f t="shared" si="56"/>
        <v>Disculpe, pero esta respuesta es necesaria!</v>
      </c>
      <c r="AM255" s="196" t="str">
        <f t="shared" si="57"/>
        <v>Sorry, this response is required.</v>
      </c>
      <c r="AN255" s="196" t="str">
        <f t="shared" si="58"/>
        <v>هذا الجواب الزامي.</v>
      </c>
      <c r="AO255" s="196" t="str">
        <f t="shared" si="59"/>
        <v>Pole, hii jawabu linahitajika!</v>
      </c>
      <c r="AP255" s="196" t="str">
        <f t="shared" si="60"/>
        <v>សូមទោស ត្រូវការចម្លើយនេះ!</v>
      </c>
      <c r="AQ255" s="196" t="str">
        <f t="shared" si="61"/>
        <v>Iki kibazo ugomba kugisubiza!</v>
      </c>
      <c r="AR255" s="196" t="str">
        <f t="shared" si="62"/>
        <v>Xin lỗi, câu trả lời là bắt buộc!</v>
      </c>
      <c r="AS255" s="147"/>
      <c r="AT255" s="147"/>
      <c r="AU255" s="193" t="s">
        <v>1716</v>
      </c>
      <c r="AV255" s="147"/>
      <c r="AW255" s="147"/>
      <c r="AX255" s="147"/>
      <c r="AY255" s="147"/>
      <c r="AZ255" s="147"/>
      <c r="BA255" s="5"/>
      <c r="BB255" s="5"/>
      <c r="BC255" s="5"/>
      <c r="BD255" s="5"/>
      <c r="BE255" s="5"/>
      <c r="BF255" s="5"/>
      <c r="BG255" s="5"/>
      <c r="BH255" s="5"/>
      <c r="BI255" s="5"/>
      <c r="BJ255" s="5"/>
      <c r="BK255" s="5"/>
      <c r="BL255" s="5"/>
      <c r="BM255" s="5"/>
      <c r="BN255" s="5"/>
      <c r="BO255" s="5"/>
      <c r="BP255" s="5"/>
      <c r="BQ255" s="5"/>
      <c r="BR255" s="5"/>
      <c r="BS255" s="5"/>
      <c r="BT255" s="5"/>
    </row>
    <row r="256" spans="1:72" ht="18" customHeight="1">
      <c r="A256" s="136"/>
      <c r="B256" s="136"/>
      <c r="C256" s="136"/>
      <c r="D256" s="150" t="s">
        <v>1621</v>
      </c>
      <c r="E256" s="150" t="s">
        <v>112</v>
      </c>
      <c r="F256" s="147"/>
      <c r="G256" s="147"/>
      <c r="H256" s="147"/>
      <c r="I256" s="147"/>
      <c r="J256" s="147"/>
      <c r="K256" s="147"/>
      <c r="L256" s="147"/>
      <c r="M256" s="147"/>
      <c r="N256" s="147"/>
      <c r="O256" s="161"/>
      <c r="P256" s="147"/>
      <c r="Q256" s="147"/>
      <c r="R256" s="147"/>
      <c r="S256" s="147"/>
      <c r="T256" s="147"/>
      <c r="U256" s="147"/>
      <c r="V256" s="147"/>
      <c r="W256" s="147"/>
      <c r="X256" s="147"/>
      <c r="Y256" s="147"/>
      <c r="Z256" s="147"/>
      <c r="AA256" s="147"/>
      <c r="AB256" s="147"/>
      <c r="AC256" s="147"/>
      <c r="AD256" s="147"/>
      <c r="AE256" s="147"/>
      <c r="AF256" s="147"/>
      <c r="AG256" s="147"/>
      <c r="AH256" s="147"/>
      <c r="AI256" s="147"/>
      <c r="AJ256" s="196" t="str">
        <f t="shared" si="54"/>
        <v/>
      </c>
      <c r="AK256" s="196" t="str">
        <f t="shared" si="55"/>
        <v/>
      </c>
      <c r="AL256" s="196" t="str">
        <f t="shared" si="56"/>
        <v/>
      </c>
      <c r="AM256" s="196" t="str">
        <f t="shared" si="57"/>
        <v/>
      </c>
      <c r="AN256" s="196" t="str">
        <f t="shared" si="58"/>
        <v/>
      </c>
      <c r="AO256" s="196" t="str">
        <f t="shared" si="59"/>
        <v/>
      </c>
      <c r="AP256" s="196" t="str">
        <f t="shared" si="60"/>
        <v/>
      </c>
      <c r="AQ256" s="196" t="str">
        <f t="shared" si="61"/>
        <v/>
      </c>
      <c r="AR256" s="196" t="str">
        <f t="shared" si="62"/>
        <v/>
      </c>
      <c r="AS256" s="147"/>
      <c r="AT256" s="147"/>
      <c r="AU256" s="153"/>
      <c r="AV256" s="147"/>
      <c r="AW256" s="147"/>
      <c r="AX256" s="147"/>
      <c r="AY256" s="147"/>
      <c r="AZ256" s="147"/>
      <c r="BA256" s="5"/>
      <c r="BB256" s="5"/>
      <c r="BC256" s="5"/>
      <c r="BD256" s="5"/>
      <c r="BE256" s="5"/>
      <c r="BF256" s="5"/>
      <c r="BG256" s="5"/>
      <c r="BH256" s="5"/>
      <c r="BI256" s="5"/>
      <c r="BJ256" s="5"/>
      <c r="BK256" s="5"/>
      <c r="BL256" s="5"/>
      <c r="BM256" s="5"/>
      <c r="BN256" s="5"/>
      <c r="BO256" s="5"/>
      <c r="BP256" s="5"/>
      <c r="BQ256" s="5"/>
      <c r="BR256" s="5"/>
      <c r="BS256" s="5"/>
      <c r="BT256" s="5"/>
    </row>
    <row r="257" spans="1:72" ht="18" customHeight="1">
      <c r="A257" s="136"/>
      <c r="B257" s="136"/>
      <c r="C257" s="136"/>
      <c r="D257" s="150" t="s">
        <v>1621</v>
      </c>
      <c r="E257" s="150" t="s">
        <v>72</v>
      </c>
      <c r="F257" s="150" t="s">
        <v>1864</v>
      </c>
      <c r="G257" s="147"/>
      <c r="H257" s="147"/>
      <c r="I257" s="147"/>
      <c r="J257" s="4"/>
      <c r="K257" s="13"/>
      <c r="L257" s="147"/>
      <c r="M257" s="4"/>
      <c r="N257" s="147"/>
      <c r="O257" s="162"/>
      <c r="P257" s="147"/>
      <c r="Q257" s="147"/>
      <c r="R257" s="147"/>
      <c r="S257" s="147"/>
      <c r="T257" s="147"/>
      <c r="U257" s="147"/>
      <c r="V257" s="147"/>
      <c r="W257" s="147"/>
      <c r="X257" s="147"/>
      <c r="Y257" s="147"/>
      <c r="Z257" s="147"/>
      <c r="AA257" s="147"/>
      <c r="AB257" s="147"/>
      <c r="AC257" s="147"/>
      <c r="AD257" s="147"/>
      <c r="AE257" s="147"/>
      <c r="AF257" s="147"/>
      <c r="AG257" s="147"/>
      <c r="AH257" s="147"/>
      <c r="AI257" s="147"/>
      <c r="AJ257" s="196" t="str">
        <f t="shared" si="54"/>
        <v/>
      </c>
      <c r="AK257" s="196" t="str">
        <f t="shared" si="55"/>
        <v/>
      </c>
      <c r="AL257" s="196" t="str">
        <f t="shared" si="56"/>
        <v/>
      </c>
      <c r="AM257" s="196" t="str">
        <f t="shared" si="57"/>
        <v/>
      </c>
      <c r="AN257" s="196" t="str">
        <f t="shared" si="58"/>
        <v/>
      </c>
      <c r="AO257" s="196" t="str">
        <f t="shared" si="59"/>
        <v/>
      </c>
      <c r="AP257" s="196" t="str">
        <f t="shared" si="60"/>
        <v/>
      </c>
      <c r="AQ257" s="196" t="str">
        <f t="shared" si="61"/>
        <v/>
      </c>
      <c r="AR257" s="196" t="str">
        <f t="shared" si="62"/>
        <v/>
      </c>
      <c r="AS257" s="155" t="s">
        <v>82</v>
      </c>
      <c r="AT257" s="147"/>
      <c r="AU257" s="153"/>
      <c r="AV257" s="147"/>
      <c r="AW257" s="147"/>
      <c r="AX257" s="147"/>
      <c r="AY257" s="147"/>
      <c r="AZ257" s="147"/>
      <c r="BA257" s="5"/>
      <c r="BB257" s="5"/>
      <c r="BC257" s="5"/>
      <c r="BD257" s="5"/>
      <c r="BE257" s="5"/>
      <c r="BF257" s="5"/>
      <c r="BG257" s="5"/>
      <c r="BH257" s="5"/>
      <c r="BI257" s="5"/>
      <c r="BJ257" s="5"/>
      <c r="BK257" s="5"/>
      <c r="BL257" s="5"/>
      <c r="BM257" s="5"/>
      <c r="BN257" s="5"/>
      <c r="BO257" s="5"/>
      <c r="BP257" s="5"/>
      <c r="BQ257" s="5"/>
      <c r="BR257" s="5"/>
      <c r="BS257" s="5"/>
      <c r="BT257" s="5"/>
    </row>
    <row r="258" spans="1:72" ht="18" customHeight="1">
      <c r="A258" s="136"/>
      <c r="B258" s="136"/>
      <c r="C258" s="136"/>
      <c r="D258" s="150" t="s">
        <v>1621</v>
      </c>
      <c r="E258" s="150" t="s">
        <v>224</v>
      </c>
      <c r="F258" s="150" t="s">
        <v>1865</v>
      </c>
      <c r="G258" s="150" t="s">
        <v>1866</v>
      </c>
      <c r="H258" s="150" t="s">
        <v>1867</v>
      </c>
      <c r="I258" s="150" t="s">
        <v>1868</v>
      </c>
      <c r="J258" s="11" t="s">
        <v>1869</v>
      </c>
      <c r="K258" s="12" t="s">
        <v>1870</v>
      </c>
      <c r="L258" s="150" t="s">
        <v>1871</v>
      </c>
      <c r="M258" s="11" t="s">
        <v>1872</v>
      </c>
      <c r="N258" s="150" t="s">
        <v>1873</v>
      </c>
      <c r="O258" s="152" t="s">
        <v>1874</v>
      </c>
      <c r="P258" s="147"/>
      <c r="Q258" s="147"/>
      <c r="R258" s="147"/>
      <c r="S258" s="147"/>
      <c r="T258" s="147"/>
      <c r="U258" s="147"/>
      <c r="V258" s="147"/>
      <c r="W258" s="147"/>
      <c r="X258" s="147"/>
      <c r="Y258" s="147"/>
      <c r="Z258" s="147"/>
      <c r="AA258" s="147"/>
      <c r="AB258" s="147"/>
      <c r="AC258" s="147"/>
      <c r="AD258" s="147"/>
      <c r="AE258" s="147"/>
      <c r="AF258" s="147"/>
      <c r="AG258" s="147"/>
      <c r="AH258" s="147"/>
      <c r="AI258" s="150" t="s">
        <v>94</v>
      </c>
      <c r="AJ258" s="196" t="str">
        <f t="shared" si="54"/>
        <v>Sorry, this response is required.</v>
      </c>
      <c r="AK258" s="196" t="str">
        <f t="shared" si="55"/>
        <v>Désolé, réponse obligatoire!</v>
      </c>
      <c r="AL258" s="196" t="str">
        <f t="shared" si="56"/>
        <v>Disculpe, pero esta respuesta es necesaria!</v>
      </c>
      <c r="AM258" s="196" t="str">
        <f t="shared" si="57"/>
        <v>Sorry, this response is required.</v>
      </c>
      <c r="AN258" s="196" t="str">
        <f t="shared" si="58"/>
        <v>هذا الجواب الزامي.</v>
      </c>
      <c r="AO258" s="196" t="str">
        <f t="shared" si="59"/>
        <v>Pole, hii jawabu linahitajika!</v>
      </c>
      <c r="AP258" s="196" t="str">
        <f t="shared" si="60"/>
        <v>សូមទោស ត្រូវការចម្លើយនេះ!</v>
      </c>
      <c r="AQ258" s="196" t="str">
        <f t="shared" si="61"/>
        <v>Iki kibazo ugomba kugisubiza!</v>
      </c>
      <c r="AR258" s="196" t="str">
        <f t="shared" si="62"/>
        <v>Xin lỗi, câu trả lời là bắt buộc!</v>
      </c>
      <c r="AS258" s="147"/>
      <c r="AT258" s="147"/>
      <c r="AU258" s="153"/>
      <c r="AV258" s="147"/>
      <c r="AW258" s="147"/>
      <c r="AX258" s="147"/>
      <c r="AY258" s="147"/>
      <c r="AZ258" s="147"/>
      <c r="BA258" s="5"/>
      <c r="BB258" s="5"/>
      <c r="BC258" s="5"/>
      <c r="BD258" s="5"/>
      <c r="BE258" s="5"/>
      <c r="BF258" s="5"/>
      <c r="BG258" s="5"/>
      <c r="BH258" s="5"/>
      <c r="BI258" s="5"/>
      <c r="BJ258" s="5"/>
      <c r="BK258" s="5"/>
      <c r="BL258" s="5"/>
      <c r="BM258" s="5"/>
      <c r="BN258" s="5"/>
      <c r="BO258" s="5"/>
      <c r="BP258" s="5"/>
      <c r="BQ258" s="5"/>
      <c r="BR258" s="5"/>
      <c r="BS258" s="5"/>
      <c r="BT258" s="5"/>
    </row>
    <row r="259" spans="1:72" ht="18" customHeight="1">
      <c r="A259" s="136"/>
      <c r="B259" s="136"/>
      <c r="C259" s="136"/>
      <c r="D259" s="150" t="s">
        <v>1621</v>
      </c>
      <c r="E259" s="150" t="s">
        <v>1875</v>
      </c>
      <c r="F259" s="150" t="s">
        <v>1876</v>
      </c>
      <c r="G259" s="150" t="s">
        <v>1877</v>
      </c>
      <c r="H259" s="150" t="s">
        <v>1878</v>
      </c>
      <c r="I259" s="150" t="s">
        <v>1879</v>
      </c>
      <c r="J259" s="11" t="s">
        <v>1880</v>
      </c>
      <c r="K259" s="12" t="s">
        <v>1881</v>
      </c>
      <c r="L259" s="150" t="s">
        <v>1882</v>
      </c>
      <c r="M259" s="11" t="s">
        <v>1883</v>
      </c>
      <c r="N259" s="150" t="s">
        <v>1884</v>
      </c>
      <c r="O259" s="152" t="s">
        <v>1885</v>
      </c>
      <c r="P259" s="147"/>
      <c r="Q259" s="147"/>
      <c r="R259" s="147"/>
      <c r="S259" s="147"/>
      <c r="T259" s="147"/>
      <c r="U259" s="147"/>
      <c r="V259" s="147"/>
      <c r="W259" s="147"/>
      <c r="X259" s="147"/>
      <c r="Y259" s="147"/>
      <c r="Z259" s="147"/>
      <c r="AA259" s="147"/>
      <c r="AB259" s="147"/>
      <c r="AC259" s="147"/>
      <c r="AD259" s="147"/>
      <c r="AE259" s="147"/>
      <c r="AF259" s="147"/>
      <c r="AG259" s="147"/>
      <c r="AH259" s="147"/>
      <c r="AI259" s="150" t="s">
        <v>94</v>
      </c>
      <c r="AJ259" s="196" t="str">
        <f t="shared" si="54"/>
        <v>Sorry, this response is required.</v>
      </c>
      <c r="AK259" s="196" t="str">
        <f t="shared" si="55"/>
        <v>Désolé, réponse obligatoire!</v>
      </c>
      <c r="AL259" s="196" t="str">
        <f t="shared" si="56"/>
        <v>Disculpe, pero esta respuesta es necesaria!</v>
      </c>
      <c r="AM259" s="196" t="str">
        <f t="shared" si="57"/>
        <v>Sorry, this response is required.</v>
      </c>
      <c r="AN259" s="196" t="str">
        <f t="shared" si="58"/>
        <v>هذا الجواب الزامي.</v>
      </c>
      <c r="AO259" s="196" t="str">
        <f t="shared" si="59"/>
        <v>Pole, hii jawabu linahitajika!</v>
      </c>
      <c r="AP259" s="196" t="str">
        <f t="shared" si="60"/>
        <v>សូមទោស ត្រូវការចម្លើយនេះ!</v>
      </c>
      <c r="AQ259" s="196" t="str">
        <f t="shared" si="61"/>
        <v>Iki kibazo ugomba kugisubiza!</v>
      </c>
      <c r="AR259" s="196" t="str">
        <f t="shared" si="62"/>
        <v>Xin lỗi, câu trả lời là bắt buộc!</v>
      </c>
      <c r="AS259" s="147"/>
      <c r="AT259" s="147"/>
      <c r="AU259" s="193" t="s">
        <v>1886</v>
      </c>
      <c r="AV259" s="147"/>
      <c r="AW259" s="147"/>
      <c r="AX259" s="147"/>
      <c r="AY259" s="147"/>
      <c r="AZ259" s="147"/>
      <c r="BA259" s="5"/>
      <c r="BB259" s="5"/>
      <c r="BC259" s="5"/>
      <c r="BD259" s="5"/>
      <c r="BE259" s="5"/>
      <c r="BF259" s="5"/>
      <c r="BG259" s="5"/>
      <c r="BH259" s="5"/>
      <c r="BI259" s="5"/>
      <c r="BJ259" s="5"/>
      <c r="BK259" s="5"/>
      <c r="BL259" s="5"/>
      <c r="BM259" s="5"/>
      <c r="BN259" s="5"/>
      <c r="BO259" s="5"/>
      <c r="BP259" s="5"/>
      <c r="BQ259" s="5"/>
      <c r="BR259" s="5"/>
      <c r="BS259" s="5"/>
      <c r="BT259" s="5"/>
    </row>
    <row r="260" spans="1:72" ht="18" customHeight="1">
      <c r="A260" s="136"/>
      <c r="B260" s="136"/>
      <c r="C260" s="136"/>
      <c r="D260" s="150" t="s">
        <v>1621</v>
      </c>
      <c r="E260" s="150" t="s">
        <v>224</v>
      </c>
      <c r="F260" s="150" t="s">
        <v>1887</v>
      </c>
      <c r="G260" s="150" t="s">
        <v>1888</v>
      </c>
      <c r="H260" s="150" t="s">
        <v>1889</v>
      </c>
      <c r="I260" s="150" t="s">
        <v>1890</v>
      </c>
      <c r="J260" s="11" t="s">
        <v>1891</v>
      </c>
      <c r="K260" s="12" t="s">
        <v>1892</v>
      </c>
      <c r="L260" s="150" t="s">
        <v>1893</v>
      </c>
      <c r="M260" s="11" t="s">
        <v>1894</v>
      </c>
      <c r="N260" s="150" t="s">
        <v>1895</v>
      </c>
      <c r="O260" s="152" t="s">
        <v>1896</v>
      </c>
      <c r="P260" s="150" t="s">
        <v>1897</v>
      </c>
      <c r="Q260" s="150" t="s">
        <v>1898</v>
      </c>
      <c r="R260" s="150" t="s">
        <v>1899</v>
      </c>
      <c r="S260" s="150" t="s">
        <v>1897</v>
      </c>
      <c r="T260" s="12" t="s">
        <v>1900</v>
      </c>
      <c r="U260" s="150" t="s">
        <v>1901</v>
      </c>
      <c r="V260" s="11" t="s">
        <v>1902</v>
      </c>
      <c r="W260" s="150" t="s">
        <v>1903</v>
      </c>
      <c r="X260" s="152" t="s">
        <v>1904</v>
      </c>
      <c r="Y260" s="147"/>
      <c r="Z260" s="147"/>
      <c r="AA260" s="147"/>
      <c r="AB260" s="147"/>
      <c r="AC260" s="147"/>
      <c r="AD260" s="147"/>
      <c r="AE260" s="147"/>
      <c r="AF260" s="147"/>
      <c r="AG260" s="147"/>
      <c r="AH260" s="147"/>
      <c r="AI260" s="150" t="s">
        <v>94</v>
      </c>
      <c r="AJ260" s="196" t="str">
        <f t="shared" si="54"/>
        <v>Sorry, this response is required.</v>
      </c>
      <c r="AK260" s="196" t="str">
        <f t="shared" si="55"/>
        <v>Désolé, réponse obligatoire!</v>
      </c>
      <c r="AL260" s="196" t="str">
        <f t="shared" si="56"/>
        <v>Disculpe, pero esta respuesta es necesaria!</v>
      </c>
      <c r="AM260" s="196" t="str">
        <f t="shared" si="57"/>
        <v>Sorry, this response is required.</v>
      </c>
      <c r="AN260" s="196" t="str">
        <f t="shared" si="58"/>
        <v>هذا الجواب الزامي.</v>
      </c>
      <c r="AO260" s="196" t="str">
        <f t="shared" si="59"/>
        <v>Pole, hii jawabu linahitajika!</v>
      </c>
      <c r="AP260" s="196" t="str">
        <f t="shared" si="60"/>
        <v>សូមទោស ត្រូវការចម្លើយនេះ!</v>
      </c>
      <c r="AQ260" s="196" t="str">
        <f t="shared" si="61"/>
        <v>Iki kibazo ugomba kugisubiza!</v>
      </c>
      <c r="AR260" s="196" t="str">
        <f t="shared" si="62"/>
        <v>Xin lỗi, câu trả lời là bắt buộc!</v>
      </c>
      <c r="AS260" s="147"/>
      <c r="AT260" s="147"/>
      <c r="AU260" s="153"/>
      <c r="AV260" s="147"/>
      <c r="AW260" s="147"/>
      <c r="AX260" s="147"/>
      <c r="AY260" s="147"/>
      <c r="AZ260" s="147"/>
      <c r="BA260" s="5"/>
      <c r="BB260" s="5"/>
      <c r="BC260" s="5"/>
      <c r="BD260" s="5"/>
      <c r="BE260" s="5"/>
      <c r="BF260" s="5"/>
      <c r="BG260" s="5"/>
      <c r="BH260" s="5"/>
      <c r="BI260" s="5"/>
      <c r="BJ260" s="5"/>
      <c r="BK260" s="5"/>
      <c r="BL260" s="5"/>
      <c r="BM260" s="5"/>
      <c r="BN260" s="5"/>
      <c r="BO260" s="5"/>
      <c r="BP260" s="5"/>
      <c r="BQ260" s="5"/>
      <c r="BR260" s="5"/>
      <c r="BS260" s="5"/>
      <c r="BT260" s="5"/>
    </row>
    <row r="261" spans="1:72" ht="18" customHeight="1">
      <c r="A261" s="136"/>
      <c r="B261" s="136"/>
      <c r="C261" s="136"/>
      <c r="D261" s="150" t="s">
        <v>1621</v>
      </c>
      <c r="E261" s="150" t="s">
        <v>112</v>
      </c>
      <c r="F261" s="150" t="s">
        <v>1864</v>
      </c>
      <c r="G261" s="147"/>
      <c r="H261" s="147"/>
      <c r="I261" s="147"/>
      <c r="J261" s="4"/>
      <c r="K261" s="13"/>
      <c r="L261" s="147"/>
      <c r="M261" s="4"/>
      <c r="N261" s="147"/>
      <c r="O261" s="162"/>
      <c r="P261" s="147"/>
      <c r="Q261" s="147"/>
      <c r="R261" s="147"/>
      <c r="S261" s="4"/>
      <c r="T261" s="13"/>
      <c r="U261" s="147"/>
      <c r="V261" s="4"/>
      <c r="W261" s="147"/>
      <c r="X261" s="162"/>
      <c r="Y261" s="147"/>
      <c r="Z261" s="147"/>
      <c r="AA261" s="147"/>
      <c r="AB261" s="147"/>
      <c r="AC261" s="147"/>
      <c r="AD261" s="147"/>
      <c r="AE261" s="147"/>
      <c r="AF261" s="4"/>
      <c r="AG261" s="147"/>
      <c r="AH261" s="147"/>
      <c r="AI261" s="147"/>
      <c r="AJ261" s="196" t="str">
        <f t="shared" si="54"/>
        <v/>
      </c>
      <c r="AK261" s="196" t="str">
        <f t="shared" si="55"/>
        <v/>
      </c>
      <c r="AL261" s="196" t="str">
        <f t="shared" si="56"/>
        <v/>
      </c>
      <c r="AM261" s="196" t="str">
        <f t="shared" si="57"/>
        <v/>
      </c>
      <c r="AN261" s="196" t="str">
        <f t="shared" si="58"/>
        <v/>
      </c>
      <c r="AO261" s="196" t="str">
        <f t="shared" si="59"/>
        <v/>
      </c>
      <c r="AP261" s="196" t="str">
        <f t="shared" si="60"/>
        <v/>
      </c>
      <c r="AQ261" s="196" t="str">
        <f t="shared" si="61"/>
        <v/>
      </c>
      <c r="AR261" s="196" t="str">
        <f t="shared" si="62"/>
        <v/>
      </c>
      <c r="AS261" s="147"/>
      <c r="AT261" s="147"/>
      <c r="AU261" s="153"/>
      <c r="AV261" s="147"/>
      <c r="AW261" s="147"/>
      <c r="AX261" s="147"/>
      <c r="AY261" s="147"/>
      <c r="AZ261" s="147"/>
      <c r="BA261" s="5"/>
      <c r="BB261" s="5"/>
      <c r="BC261" s="5"/>
      <c r="BD261" s="5"/>
      <c r="BE261" s="5"/>
      <c r="BF261" s="5"/>
      <c r="BG261" s="5"/>
      <c r="BH261" s="5"/>
      <c r="BI261" s="5"/>
      <c r="BJ261" s="5"/>
      <c r="BK261" s="5"/>
      <c r="BL261" s="5"/>
      <c r="BM261" s="5"/>
      <c r="BN261" s="5"/>
      <c r="BO261" s="5"/>
      <c r="BP261" s="5"/>
      <c r="BQ261" s="5"/>
      <c r="BR261" s="5"/>
      <c r="BS261" s="5"/>
      <c r="BT261" s="5"/>
    </row>
    <row r="262" spans="1:72" ht="18" customHeight="1">
      <c r="A262" s="136"/>
      <c r="B262" s="136"/>
      <c r="C262" s="136"/>
      <c r="D262" s="150" t="s">
        <v>1621</v>
      </c>
      <c r="E262" s="150" t="s">
        <v>1905</v>
      </c>
      <c r="F262" s="150" t="s">
        <v>1621</v>
      </c>
      <c r="G262" s="150" t="s">
        <v>1906</v>
      </c>
      <c r="H262" s="150" t="s">
        <v>1907</v>
      </c>
      <c r="I262" s="150" t="s">
        <v>1908</v>
      </c>
      <c r="J262" s="11" t="s">
        <v>1909</v>
      </c>
      <c r="K262" s="12" t="s">
        <v>1910</v>
      </c>
      <c r="L262" s="150" t="s">
        <v>1911</v>
      </c>
      <c r="M262" s="11" t="s">
        <v>1912</v>
      </c>
      <c r="N262" s="150" t="s">
        <v>1913</v>
      </c>
      <c r="O262" s="152" t="s">
        <v>1914</v>
      </c>
      <c r="P262" s="150" t="s">
        <v>1915</v>
      </c>
      <c r="Q262" s="150" t="s">
        <v>1916</v>
      </c>
      <c r="R262" s="150" t="s">
        <v>1917</v>
      </c>
      <c r="S262" s="11" t="s">
        <v>1918</v>
      </c>
      <c r="T262" s="12" t="s">
        <v>1919</v>
      </c>
      <c r="U262" s="150" t="s">
        <v>1920</v>
      </c>
      <c r="V262" s="11" t="s">
        <v>1921</v>
      </c>
      <c r="W262" s="150" t="s">
        <v>1922</v>
      </c>
      <c r="X262" s="152" t="s">
        <v>1923</v>
      </c>
      <c r="Y262" s="150" t="s">
        <v>1924</v>
      </c>
      <c r="Z262" s="150" t="s">
        <v>1925</v>
      </c>
      <c r="AA262" s="150" t="s">
        <v>1926</v>
      </c>
      <c r="AB262" s="150" t="s">
        <v>1927</v>
      </c>
      <c r="AC262" s="150" t="s">
        <v>1925</v>
      </c>
      <c r="AD262" s="150" t="s">
        <v>1925</v>
      </c>
      <c r="AE262" s="150" t="s">
        <v>900</v>
      </c>
      <c r="AF262" s="11" t="s">
        <v>1928</v>
      </c>
      <c r="AG262" s="154" t="s">
        <v>1929</v>
      </c>
      <c r="AH262" s="147"/>
      <c r="AI262" s="150" t="s">
        <v>94</v>
      </c>
      <c r="AJ262" s="196" t="str">
        <f t="shared" si="54"/>
        <v>Sorry, this response is required.</v>
      </c>
      <c r="AK262" s="196" t="str">
        <f t="shared" si="55"/>
        <v>Désolé, réponse obligatoire!</v>
      </c>
      <c r="AL262" s="196" t="str">
        <f t="shared" si="56"/>
        <v>Disculpe, pero esta respuesta es necesaria!</v>
      </c>
      <c r="AM262" s="196" t="str">
        <f t="shared" si="57"/>
        <v>Sorry, this response is required.</v>
      </c>
      <c r="AN262" s="196" t="str">
        <f t="shared" si="58"/>
        <v>هذا الجواب الزامي.</v>
      </c>
      <c r="AO262" s="196" t="str">
        <f t="shared" si="59"/>
        <v>Pole, hii jawabu linahitajika!</v>
      </c>
      <c r="AP262" s="196" t="str">
        <f t="shared" si="60"/>
        <v>សូមទោស ត្រូវការចម្លើយនេះ!</v>
      </c>
      <c r="AQ262" s="196" t="str">
        <f t="shared" si="61"/>
        <v>Iki kibazo ugomba kugisubiza!</v>
      </c>
      <c r="AR262" s="196" t="str">
        <f t="shared" si="62"/>
        <v>Xin lỗi, câu trả lời là bắt buộc!</v>
      </c>
      <c r="AS262" s="147"/>
      <c r="AT262" s="147"/>
      <c r="AU262" s="153"/>
      <c r="AV262" s="147"/>
      <c r="AW262" s="147"/>
      <c r="AX262" s="147"/>
      <c r="AY262" s="150" t="s">
        <v>1930</v>
      </c>
      <c r="AZ262" s="147"/>
      <c r="BA262" s="5"/>
      <c r="BB262" s="5"/>
      <c r="BC262" s="5"/>
      <c r="BD262" s="5"/>
      <c r="BE262" s="5"/>
      <c r="BF262" s="5"/>
      <c r="BG262" s="5"/>
      <c r="BH262" s="5"/>
      <c r="BI262" s="5"/>
      <c r="BJ262" s="5"/>
      <c r="BK262" s="5"/>
      <c r="BL262" s="5"/>
      <c r="BM262" s="5"/>
      <c r="BN262" s="5"/>
      <c r="BO262" s="5"/>
      <c r="BP262" s="5"/>
      <c r="BQ262" s="5"/>
      <c r="BR262" s="5"/>
      <c r="BS262" s="5"/>
      <c r="BT262" s="5"/>
    </row>
    <row r="263" spans="1:72" ht="18" customHeight="1">
      <c r="A263" s="136"/>
      <c r="B263" s="136"/>
      <c r="C263" s="136"/>
      <c r="D263" s="150" t="s">
        <v>1621</v>
      </c>
      <c r="E263" s="150" t="s">
        <v>109</v>
      </c>
      <c r="F263" s="150" t="s">
        <v>1931</v>
      </c>
      <c r="G263" s="147"/>
      <c r="H263" s="147"/>
      <c r="I263" s="147"/>
      <c r="J263" s="147"/>
      <c r="K263" s="147"/>
      <c r="L263" s="147"/>
      <c r="M263" s="147"/>
      <c r="N263" s="147"/>
      <c r="O263" s="161"/>
      <c r="P263" s="147"/>
      <c r="Q263" s="147"/>
      <c r="R263" s="147"/>
      <c r="S263" s="147"/>
      <c r="T263" s="147"/>
      <c r="U263" s="147"/>
      <c r="V263" s="147"/>
      <c r="W263" s="147"/>
      <c r="X263" s="161"/>
      <c r="Y263" s="147"/>
      <c r="Z263" s="147"/>
      <c r="AA263" s="147"/>
      <c r="AB263" s="147"/>
      <c r="AC263" s="147"/>
      <c r="AD263" s="147"/>
      <c r="AE263" s="147"/>
      <c r="AF263" s="147"/>
      <c r="AG263" s="147"/>
      <c r="AH263" s="147"/>
      <c r="AI263" s="147"/>
      <c r="AJ263" s="196" t="str">
        <f t="shared" si="54"/>
        <v/>
      </c>
      <c r="AK263" s="196" t="str">
        <f t="shared" si="55"/>
        <v/>
      </c>
      <c r="AL263" s="196" t="str">
        <f t="shared" si="56"/>
        <v/>
      </c>
      <c r="AM263" s="196" t="str">
        <f t="shared" si="57"/>
        <v/>
      </c>
      <c r="AN263" s="196" t="str">
        <f t="shared" si="58"/>
        <v/>
      </c>
      <c r="AO263" s="196" t="str">
        <f t="shared" si="59"/>
        <v/>
      </c>
      <c r="AP263" s="196" t="str">
        <f t="shared" si="60"/>
        <v/>
      </c>
      <c r="AQ263" s="196" t="str">
        <f t="shared" si="61"/>
        <v/>
      </c>
      <c r="AR263" s="196" t="str">
        <f t="shared" si="62"/>
        <v/>
      </c>
      <c r="AS263" s="147"/>
      <c r="AT263" s="147"/>
      <c r="AU263" s="153"/>
      <c r="AV263" s="147"/>
      <c r="AW263" s="147"/>
      <c r="AX263" s="150" t="s">
        <v>1932</v>
      </c>
      <c r="AY263" s="147"/>
      <c r="AZ263" s="147"/>
      <c r="BA263" s="5"/>
      <c r="BB263" s="5"/>
      <c r="BC263" s="5"/>
      <c r="BD263" s="5"/>
      <c r="BE263" s="5"/>
      <c r="BF263" s="5"/>
      <c r="BG263" s="5"/>
      <c r="BH263" s="5"/>
      <c r="BI263" s="5"/>
      <c r="BJ263" s="5"/>
      <c r="BK263" s="5"/>
      <c r="BL263" s="5"/>
      <c r="BM263" s="5"/>
      <c r="BN263" s="5"/>
      <c r="BO263" s="5"/>
      <c r="BP263" s="5"/>
      <c r="BQ263" s="5"/>
      <c r="BR263" s="5"/>
      <c r="BS263" s="5"/>
      <c r="BT263" s="5"/>
    </row>
    <row r="264" spans="1:72" ht="18" customHeight="1">
      <c r="A264" s="136"/>
      <c r="B264" s="136"/>
      <c r="C264" s="136"/>
      <c r="D264" s="150" t="s">
        <v>1621</v>
      </c>
      <c r="E264" s="150" t="s">
        <v>382</v>
      </c>
      <c r="F264" s="150" t="s">
        <v>1933</v>
      </c>
      <c r="G264" s="150" t="s">
        <v>1934</v>
      </c>
      <c r="H264" s="150" t="s">
        <v>1935</v>
      </c>
      <c r="I264" s="150" t="s">
        <v>1936</v>
      </c>
      <c r="J264" s="11" t="s">
        <v>1937</v>
      </c>
      <c r="K264" s="12" t="s">
        <v>1938</v>
      </c>
      <c r="L264" s="150" t="s">
        <v>1939</v>
      </c>
      <c r="M264" s="11" t="s">
        <v>1940</v>
      </c>
      <c r="N264" s="150" t="s">
        <v>1941</v>
      </c>
      <c r="O264" s="152" t="s">
        <v>1942</v>
      </c>
      <c r="P264" s="147"/>
      <c r="Q264" s="147"/>
      <c r="R264" s="147"/>
      <c r="S264" s="147"/>
      <c r="T264" s="147"/>
      <c r="U264" s="147"/>
      <c r="V264" s="147"/>
      <c r="W264" s="147"/>
      <c r="X264" s="161"/>
      <c r="Y264" s="147"/>
      <c r="Z264" s="147"/>
      <c r="AA264" s="147"/>
      <c r="AB264" s="147"/>
      <c r="AC264" s="147"/>
      <c r="AD264" s="147"/>
      <c r="AE264" s="147"/>
      <c r="AF264" s="147"/>
      <c r="AG264" s="147"/>
      <c r="AH264" s="147"/>
      <c r="AI264" s="147"/>
      <c r="AJ264" s="196" t="str">
        <f t="shared" si="54"/>
        <v/>
      </c>
      <c r="AK264" s="196" t="str">
        <f t="shared" si="55"/>
        <v/>
      </c>
      <c r="AL264" s="196" t="str">
        <f t="shared" si="56"/>
        <v/>
      </c>
      <c r="AM264" s="196" t="str">
        <f t="shared" si="57"/>
        <v/>
      </c>
      <c r="AN264" s="196" t="str">
        <f t="shared" si="58"/>
        <v/>
      </c>
      <c r="AO264" s="196" t="str">
        <f t="shared" si="59"/>
        <v/>
      </c>
      <c r="AP264" s="196" t="str">
        <f t="shared" si="60"/>
        <v/>
      </c>
      <c r="AQ264" s="196" t="str">
        <f t="shared" si="61"/>
        <v/>
      </c>
      <c r="AR264" s="196" t="str">
        <f t="shared" si="62"/>
        <v/>
      </c>
      <c r="AS264" s="147"/>
      <c r="AT264" s="147"/>
      <c r="AU264" s="193" t="s">
        <v>1943</v>
      </c>
      <c r="AV264" s="150" t="s">
        <v>1944</v>
      </c>
      <c r="AW264" s="147"/>
      <c r="AX264" s="147"/>
      <c r="AY264" s="147"/>
      <c r="AZ264" s="147"/>
      <c r="BA264" s="5"/>
      <c r="BB264" s="5"/>
      <c r="BC264" s="5"/>
      <c r="BD264" s="5"/>
      <c r="BE264" s="5"/>
      <c r="BF264" s="5"/>
      <c r="BG264" s="5"/>
      <c r="BH264" s="5"/>
      <c r="BI264" s="5"/>
      <c r="BJ264" s="5"/>
      <c r="BK264" s="5"/>
      <c r="BL264" s="5"/>
      <c r="BM264" s="5"/>
      <c r="BN264" s="5"/>
      <c r="BO264" s="5"/>
      <c r="BP264" s="5"/>
      <c r="BQ264" s="5"/>
      <c r="BR264" s="5"/>
      <c r="BS264" s="5"/>
      <c r="BT264" s="5"/>
    </row>
    <row r="265" spans="1:72" ht="18" customHeight="1">
      <c r="A265" s="136"/>
      <c r="B265" s="136"/>
      <c r="C265" s="136"/>
      <c r="D265" s="150" t="s">
        <v>1621</v>
      </c>
      <c r="E265" s="150" t="s">
        <v>109</v>
      </c>
      <c r="F265" s="150" t="s">
        <v>1945</v>
      </c>
      <c r="G265" s="147"/>
      <c r="H265" s="147"/>
      <c r="I265" s="147"/>
      <c r="J265" s="147"/>
      <c r="K265" s="147"/>
      <c r="L265" s="147"/>
      <c r="M265" s="147"/>
      <c r="N265" s="147"/>
      <c r="O265" s="161"/>
      <c r="P265" s="147"/>
      <c r="Q265" s="147"/>
      <c r="R265" s="147"/>
      <c r="S265" s="147"/>
      <c r="T265" s="147"/>
      <c r="U265" s="147"/>
      <c r="V265" s="147"/>
      <c r="W265" s="147"/>
      <c r="X265" s="161"/>
      <c r="Y265" s="147"/>
      <c r="Z265" s="147"/>
      <c r="AA265" s="147"/>
      <c r="AB265" s="147"/>
      <c r="AC265" s="147"/>
      <c r="AD265" s="147"/>
      <c r="AE265" s="147"/>
      <c r="AF265" s="147"/>
      <c r="AG265" s="147"/>
      <c r="AH265" s="147"/>
      <c r="AI265" s="147"/>
      <c r="AJ265" s="196" t="str">
        <f t="shared" si="54"/>
        <v/>
      </c>
      <c r="AK265" s="196" t="str">
        <f t="shared" si="55"/>
        <v/>
      </c>
      <c r="AL265" s="196" t="str">
        <f t="shared" si="56"/>
        <v/>
      </c>
      <c r="AM265" s="196" t="str">
        <f t="shared" si="57"/>
        <v/>
      </c>
      <c r="AN265" s="196" t="str">
        <f t="shared" si="58"/>
        <v/>
      </c>
      <c r="AO265" s="196" t="str">
        <f t="shared" si="59"/>
        <v/>
      </c>
      <c r="AP265" s="196" t="str">
        <f t="shared" si="60"/>
        <v/>
      </c>
      <c r="AQ265" s="196" t="str">
        <f t="shared" si="61"/>
        <v/>
      </c>
      <c r="AR265" s="196" t="str">
        <f t="shared" si="62"/>
        <v/>
      </c>
      <c r="AS265" s="147"/>
      <c r="AT265" s="147"/>
      <c r="AU265" s="153"/>
      <c r="AV265" s="147"/>
      <c r="AW265" s="147"/>
      <c r="AX265" s="150" t="s">
        <v>386</v>
      </c>
      <c r="AY265" s="147"/>
      <c r="AZ265" s="147"/>
      <c r="BA265" s="5"/>
      <c r="BB265" s="5"/>
      <c r="BC265" s="5"/>
      <c r="BD265" s="5"/>
      <c r="BE265" s="5"/>
      <c r="BF265" s="5"/>
      <c r="BG265" s="5"/>
      <c r="BH265" s="5"/>
      <c r="BI265" s="5"/>
      <c r="BJ265" s="5"/>
      <c r="BK265" s="5"/>
      <c r="BL265" s="5"/>
      <c r="BM265" s="5"/>
      <c r="BN265" s="5"/>
      <c r="BO265" s="5"/>
      <c r="BP265" s="5"/>
      <c r="BQ265" s="5"/>
      <c r="BR265" s="5"/>
      <c r="BS265" s="5"/>
      <c r="BT265" s="5"/>
    </row>
    <row r="266" spans="1:72" ht="18" customHeight="1">
      <c r="A266" s="136"/>
      <c r="B266" s="136"/>
      <c r="C266" s="136"/>
      <c r="D266" s="150" t="s">
        <v>1621</v>
      </c>
      <c r="E266" s="150" t="s">
        <v>72</v>
      </c>
      <c r="F266" s="150" t="s">
        <v>1946</v>
      </c>
      <c r="G266" s="147"/>
      <c r="H266" s="147"/>
      <c r="I266" s="147"/>
      <c r="J266" s="147"/>
      <c r="K266" s="147"/>
      <c r="L266" s="147"/>
      <c r="M266" s="147"/>
      <c r="N266" s="147"/>
      <c r="O266" s="161"/>
      <c r="P266" s="147"/>
      <c r="Q266" s="147"/>
      <c r="R266" s="147"/>
      <c r="S266" s="147"/>
      <c r="T266" s="147"/>
      <c r="U266" s="147"/>
      <c r="V266" s="147"/>
      <c r="W266" s="147"/>
      <c r="X266" s="161"/>
      <c r="Y266" s="147"/>
      <c r="Z266" s="147"/>
      <c r="AA266" s="147"/>
      <c r="AB266" s="147"/>
      <c r="AC266" s="147"/>
      <c r="AD266" s="147"/>
      <c r="AE266" s="147"/>
      <c r="AF266" s="147"/>
      <c r="AG266" s="147"/>
      <c r="AH266" s="147"/>
      <c r="AI266" s="147"/>
      <c r="AJ266" s="196" t="str">
        <f t="shared" si="54"/>
        <v/>
      </c>
      <c r="AK266" s="196" t="str">
        <f t="shared" si="55"/>
        <v/>
      </c>
      <c r="AL266" s="196" t="str">
        <f t="shared" si="56"/>
        <v/>
      </c>
      <c r="AM266" s="196" t="str">
        <f t="shared" si="57"/>
        <v/>
      </c>
      <c r="AN266" s="196" t="str">
        <f t="shared" si="58"/>
        <v/>
      </c>
      <c r="AO266" s="196" t="str">
        <f t="shared" si="59"/>
        <v/>
      </c>
      <c r="AP266" s="196" t="str">
        <f t="shared" si="60"/>
        <v/>
      </c>
      <c r="AQ266" s="196" t="str">
        <f t="shared" si="61"/>
        <v/>
      </c>
      <c r="AR266" s="196" t="str">
        <f t="shared" si="62"/>
        <v/>
      </c>
      <c r="AS266" s="147"/>
      <c r="AT266" s="147"/>
      <c r="AU266" s="193" t="s">
        <v>1947</v>
      </c>
      <c r="AV266" s="147"/>
      <c r="AW266" s="147"/>
      <c r="AX266" s="147"/>
      <c r="AY266" s="147"/>
      <c r="AZ266" s="147"/>
      <c r="BA266" s="5"/>
      <c r="BB266" s="5"/>
      <c r="BC266" s="5"/>
      <c r="BD266" s="5"/>
      <c r="BE266" s="5"/>
      <c r="BF266" s="5"/>
      <c r="BG266" s="5"/>
      <c r="BH266" s="5"/>
      <c r="BI266" s="5"/>
      <c r="BJ266" s="5"/>
      <c r="BK266" s="5"/>
      <c r="BL266" s="5"/>
      <c r="BM266" s="5"/>
      <c r="BN266" s="5"/>
      <c r="BO266" s="5"/>
      <c r="BP266" s="5"/>
      <c r="BQ266" s="5"/>
      <c r="BR266" s="5"/>
      <c r="BS266" s="5"/>
      <c r="BT266" s="5"/>
    </row>
    <row r="267" spans="1:72" ht="18" customHeight="1">
      <c r="A267" s="136"/>
      <c r="B267" s="136"/>
      <c r="C267" s="136"/>
      <c r="D267" s="150" t="s">
        <v>1621</v>
      </c>
      <c r="E267" s="150" t="s">
        <v>1948</v>
      </c>
      <c r="F267" s="150" t="s">
        <v>1949</v>
      </c>
      <c r="G267" s="150" t="s">
        <v>1950</v>
      </c>
      <c r="H267" s="150" t="s">
        <v>1951</v>
      </c>
      <c r="I267" s="150" t="s">
        <v>1952</v>
      </c>
      <c r="J267" s="150" t="s">
        <v>1950</v>
      </c>
      <c r="K267" s="34" t="s">
        <v>1953</v>
      </c>
      <c r="L267" s="150" t="s">
        <v>1954</v>
      </c>
      <c r="M267" s="11" t="s">
        <v>1955</v>
      </c>
      <c r="N267" s="150" t="s">
        <v>1956</v>
      </c>
      <c r="O267" s="152" t="s">
        <v>1957</v>
      </c>
      <c r="P267" s="147"/>
      <c r="Q267" s="147"/>
      <c r="R267" s="147"/>
      <c r="S267" s="147"/>
      <c r="T267" s="147"/>
      <c r="U267" s="147"/>
      <c r="V267" s="147"/>
      <c r="W267" s="147"/>
      <c r="X267" s="161"/>
      <c r="Y267" s="147"/>
      <c r="Z267" s="147"/>
      <c r="AA267" s="147"/>
      <c r="AB267" s="147"/>
      <c r="AC267" s="147"/>
      <c r="AD267" s="147"/>
      <c r="AE267" s="147"/>
      <c r="AF267" s="147"/>
      <c r="AG267" s="147"/>
      <c r="AH267" s="147"/>
      <c r="AI267" s="150" t="s">
        <v>94</v>
      </c>
      <c r="AJ267" s="196" t="str">
        <f t="shared" si="54"/>
        <v>Sorry, this response is required.</v>
      </c>
      <c r="AK267" s="196" t="str">
        <f t="shared" si="55"/>
        <v>Désolé, réponse obligatoire!</v>
      </c>
      <c r="AL267" s="196" t="str">
        <f t="shared" si="56"/>
        <v>Disculpe, pero esta respuesta es necesaria!</v>
      </c>
      <c r="AM267" s="196" t="str">
        <f t="shared" si="57"/>
        <v>Sorry, this response is required.</v>
      </c>
      <c r="AN267" s="196" t="str">
        <f t="shared" si="58"/>
        <v>هذا الجواب الزامي.</v>
      </c>
      <c r="AO267" s="196" t="str">
        <f t="shared" si="59"/>
        <v>Pole, hii jawabu linahitajika!</v>
      </c>
      <c r="AP267" s="196" t="str">
        <f t="shared" si="60"/>
        <v>សូមទោស ត្រូវការចម្លើយនេះ!</v>
      </c>
      <c r="AQ267" s="196" t="str">
        <f t="shared" si="61"/>
        <v>Iki kibazo ugomba kugisubiza!</v>
      </c>
      <c r="AR267" s="196" t="str">
        <f t="shared" si="62"/>
        <v>Xin lỗi, câu trả lời là bắt buộc!</v>
      </c>
      <c r="AS267" s="163" t="s">
        <v>513</v>
      </c>
      <c r="AT267" s="147"/>
      <c r="AU267" s="153"/>
      <c r="AV267" s="147"/>
      <c r="AW267" s="147"/>
      <c r="AX267" s="147"/>
      <c r="AY267" s="150" t="s">
        <v>1958</v>
      </c>
      <c r="AZ267" s="147"/>
      <c r="BA267" s="5"/>
      <c r="BB267" s="5"/>
      <c r="BC267" s="5"/>
      <c r="BD267" s="5"/>
      <c r="BE267" s="5"/>
      <c r="BF267" s="5"/>
      <c r="BG267" s="5"/>
      <c r="BH267" s="5"/>
      <c r="BI267" s="5"/>
      <c r="BJ267" s="5"/>
      <c r="BK267" s="5"/>
      <c r="BL267" s="5"/>
      <c r="BM267" s="5"/>
      <c r="BN267" s="5"/>
      <c r="BO267" s="5"/>
      <c r="BP267" s="5"/>
      <c r="BQ267" s="5"/>
      <c r="BR267" s="5"/>
      <c r="BS267" s="5"/>
      <c r="BT267" s="5"/>
    </row>
    <row r="268" spans="1:72" ht="18" customHeight="1">
      <c r="A268" s="136"/>
      <c r="B268" s="136"/>
      <c r="C268" s="136"/>
      <c r="D268" s="150" t="s">
        <v>1621</v>
      </c>
      <c r="E268" s="150" t="s">
        <v>109</v>
      </c>
      <c r="F268" s="150" t="s">
        <v>1959</v>
      </c>
      <c r="G268" s="147"/>
      <c r="H268" s="147"/>
      <c r="I268" s="147"/>
      <c r="J268" s="147"/>
      <c r="K268" s="147"/>
      <c r="L268" s="147"/>
      <c r="M268" s="147"/>
      <c r="N268" s="147"/>
      <c r="O268" s="161"/>
      <c r="P268" s="147"/>
      <c r="Q268" s="147"/>
      <c r="R268" s="147"/>
      <c r="S268" s="147"/>
      <c r="T268" s="147"/>
      <c r="U268" s="147"/>
      <c r="V268" s="147"/>
      <c r="W268" s="147"/>
      <c r="X268" s="161"/>
      <c r="Y268" s="147"/>
      <c r="Z268" s="147"/>
      <c r="AA268" s="147"/>
      <c r="AB268" s="147"/>
      <c r="AC268" s="147"/>
      <c r="AD268" s="147"/>
      <c r="AE268" s="147"/>
      <c r="AF268" s="147"/>
      <c r="AG268" s="147"/>
      <c r="AH268" s="147"/>
      <c r="AI268" s="147"/>
      <c r="AJ268" s="196" t="str">
        <f t="shared" si="54"/>
        <v/>
      </c>
      <c r="AK268" s="196" t="str">
        <f t="shared" si="55"/>
        <v/>
      </c>
      <c r="AL268" s="196" t="str">
        <f t="shared" si="56"/>
        <v/>
      </c>
      <c r="AM268" s="196" t="str">
        <f t="shared" si="57"/>
        <v/>
      </c>
      <c r="AN268" s="196" t="str">
        <f t="shared" si="58"/>
        <v/>
      </c>
      <c r="AO268" s="196" t="str">
        <f t="shared" si="59"/>
        <v/>
      </c>
      <c r="AP268" s="196" t="str">
        <f t="shared" si="60"/>
        <v/>
      </c>
      <c r="AQ268" s="196" t="str">
        <f t="shared" si="61"/>
        <v/>
      </c>
      <c r="AR268" s="196" t="str">
        <f t="shared" si="62"/>
        <v/>
      </c>
      <c r="AS268" s="147"/>
      <c r="AT268" s="147"/>
      <c r="AU268" s="153"/>
      <c r="AV268" s="147"/>
      <c r="AW268" s="147"/>
      <c r="AX268" s="150" t="s">
        <v>1960</v>
      </c>
      <c r="AY268" s="147"/>
      <c r="AZ268" s="147"/>
      <c r="BA268" s="5"/>
      <c r="BB268" s="5"/>
      <c r="BC268" s="5"/>
      <c r="BD268" s="5"/>
      <c r="BE268" s="5"/>
      <c r="BF268" s="5"/>
      <c r="BG268" s="5"/>
      <c r="BH268" s="5"/>
      <c r="BI268" s="5"/>
      <c r="BJ268" s="5"/>
      <c r="BK268" s="5"/>
      <c r="BL268" s="5"/>
      <c r="BM268" s="5"/>
      <c r="BN268" s="5"/>
      <c r="BO268" s="5"/>
      <c r="BP268" s="5"/>
      <c r="BQ268" s="5"/>
      <c r="BR268" s="5"/>
      <c r="BS268" s="5"/>
      <c r="BT268" s="5"/>
    </row>
    <row r="269" spans="1:72" ht="18" customHeight="1">
      <c r="A269" s="136"/>
      <c r="B269" s="136"/>
      <c r="C269" s="136"/>
      <c r="D269" s="150" t="s">
        <v>1621</v>
      </c>
      <c r="E269" s="150" t="s">
        <v>72</v>
      </c>
      <c r="F269" s="150" t="s">
        <v>1961</v>
      </c>
      <c r="G269" s="147"/>
      <c r="H269" s="147"/>
      <c r="I269" s="147"/>
      <c r="J269" s="147"/>
      <c r="K269" s="147"/>
      <c r="L269" s="147"/>
      <c r="M269" s="147"/>
      <c r="N269" s="147"/>
      <c r="O269" s="161"/>
      <c r="P269" s="147"/>
      <c r="Q269" s="147"/>
      <c r="R269" s="147"/>
      <c r="S269" s="147"/>
      <c r="T269" s="147"/>
      <c r="U269" s="147"/>
      <c r="V269" s="147"/>
      <c r="W269" s="147"/>
      <c r="X269" s="161"/>
      <c r="Y269" s="147"/>
      <c r="Z269" s="147"/>
      <c r="AA269" s="147"/>
      <c r="AB269" s="147"/>
      <c r="AC269" s="147"/>
      <c r="AD269" s="147"/>
      <c r="AE269" s="147"/>
      <c r="AF269" s="147"/>
      <c r="AG269" s="147"/>
      <c r="AH269" s="147"/>
      <c r="AI269" s="147"/>
      <c r="AJ269" s="196" t="str">
        <f t="shared" si="54"/>
        <v/>
      </c>
      <c r="AK269" s="196" t="str">
        <f t="shared" si="55"/>
        <v/>
      </c>
      <c r="AL269" s="196" t="str">
        <f t="shared" si="56"/>
        <v/>
      </c>
      <c r="AM269" s="196" t="str">
        <f t="shared" si="57"/>
        <v/>
      </c>
      <c r="AN269" s="196" t="str">
        <f t="shared" si="58"/>
        <v/>
      </c>
      <c r="AO269" s="196" t="str">
        <f t="shared" si="59"/>
        <v/>
      </c>
      <c r="AP269" s="196" t="str">
        <f t="shared" si="60"/>
        <v/>
      </c>
      <c r="AQ269" s="196" t="str">
        <f t="shared" si="61"/>
        <v/>
      </c>
      <c r="AR269" s="196" t="str">
        <f t="shared" si="62"/>
        <v/>
      </c>
      <c r="AS269" s="150" t="s">
        <v>82</v>
      </c>
      <c r="AT269" s="147"/>
      <c r="AU269" s="153"/>
      <c r="AV269" s="147"/>
      <c r="AW269" s="147"/>
      <c r="AX269" s="147"/>
      <c r="AY269" s="147"/>
      <c r="AZ269" s="147"/>
      <c r="BA269" s="5"/>
      <c r="BB269" s="5"/>
      <c r="BC269" s="5"/>
      <c r="BD269" s="5"/>
      <c r="BE269" s="5"/>
      <c r="BF269" s="5"/>
      <c r="BG269" s="5"/>
      <c r="BH269" s="5"/>
      <c r="BI269" s="5"/>
      <c r="BJ269" s="5"/>
      <c r="BK269" s="5"/>
      <c r="BL269" s="5"/>
      <c r="BM269" s="5"/>
      <c r="BN269" s="5"/>
      <c r="BO269" s="5"/>
      <c r="BP269" s="5"/>
      <c r="BQ269" s="5"/>
      <c r="BR269" s="5"/>
      <c r="BS269" s="5"/>
      <c r="BT269" s="5"/>
    </row>
    <row r="270" spans="1:72" ht="15.75" customHeight="1">
      <c r="A270" s="136"/>
      <c r="B270" s="136"/>
      <c r="C270" s="136"/>
      <c r="D270" s="150" t="s">
        <v>1621</v>
      </c>
      <c r="E270" s="150" t="s">
        <v>51</v>
      </c>
      <c r="F270" s="150" t="s">
        <v>1962</v>
      </c>
      <c r="G270" s="150" t="s">
        <v>1963</v>
      </c>
      <c r="H270" s="150" t="s">
        <v>1964</v>
      </c>
      <c r="I270" s="150" t="s">
        <v>1965</v>
      </c>
      <c r="J270" s="150" t="s">
        <v>1963</v>
      </c>
      <c r="K270" s="34" t="s">
        <v>1966</v>
      </c>
      <c r="L270" s="150" t="s">
        <v>1967</v>
      </c>
      <c r="M270" s="11" t="s">
        <v>1968</v>
      </c>
      <c r="N270" s="150" t="s">
        <v>1969</v>
      </c>
      <c r="O270" s="152" t="s">
        <v>1970</v>
      </c>
      <c r="P270" s="147"/>
      <c r="Q270" s="147"/>
      <c r="R270" s="147"/>
      <c r="S270" s="147"/>
      <c r="T270" s="147"/>
      <c r="U270" s="147"/>
      <c r="V270" s="147"/>
      <c r="W270" s="147"/>
      <c r="X270" s="161"/>
      <c r="Y270" s="147"/>
      <c r="Z270" s="147"/>
      <c r="AA270" s="147"/>
      <c r="AB270" s="147"/>
      <c r="AC270" s="147"/>
      <c r="AD270" s="147"/>
      <c r="AE270" s="147"/>
      <c r="AF270" s="147"/>
      <c r="AG270" s="147"/>
      <c r="AH270" s="147"/>
      <c r="AI270" s="147"/>
      <c r="AJ270" s="196" t="str">
        <f t="shared" si="54"/>
        <v/>
      </c>
      <c r="AK270" s="196" t="str">
        <f t="shared" si="55"/>
        <v/>
      </c>
      <c r="AL270" s="196" t="str">
        <f t="shared" si="56"/>
        <v/>
      </c>
      <c r="AM270" s="196" t="str">
        <f t="shared" si="57"/>
        <v/>
      </c>
      <c r="AN270" s="196" t="str">
        <f t="shared" si="58"/>
        <v/>
      </c>
      <c r="AO270" s="196" t="str">
        <f t="shared" si="59"/>
        <v/>
      </c>
      <c r="AP270" s="196" t="str">
        <f t="shared" si="60"/>
        <v/>
      </c>
      <c r="AQ270" s="196" t="str">
        <f t="shared" si="61"/>
        <v/>
      </c>
      <c r="AR270" s="196" t="str">
        <f t="shared" si="62"/>
        <v/>
      </c>
      <c r="AS270" s="147"/>
      <c r="AT270" s="147"/>
      <c r="AU270" s="153"/>
      <c r="AV270" s="147"/>
      <c r="AW270" s="147"/>
      <c r="AX270" s="147"/>
      <c r="AY270" s="147"/>
      <c r="AZ270" s="147"/>
      <c r="BA270" s="5"/>
      <c r="BB270" s="5"/>
      <c r="BC270" s="5"/>
      <c r="BD270" s="5"/>
      <c r="BE270" s="5"/>
      <c r="BF270" s="5"/>
      <c r="BG270" s="5"/>
      <c r="BH270" s="5"/>
      <c r="BI270" s="5"/>
      <c r="BJ270" s="5"/>
      <c r="BK270" s="5"/>
      <c r="BL270" s="5"/>
      <c r="BM270" s="5"/>
      <c r="BN270" s="5"/>
      <c r="BO270" s="5"/>
      <c r="BP270" s="5"/>
      <c r="BQ270" s="5"/>
      <c r="BR270" s="5"/>
      <c r="BS270" s="5"/>
      <c r="BT270" s="5"/>
    </row>
    <row r="271" spans="1:72" ht="18" customHeight="1">
      <c r="A271" s="136"/>
      <c r="B271" s="136"/>
      <c r="C271" s="136"/>
      <c r="D271" s="150" t="s">
        <v>1621</v>
      </c>
      <c r="E271" s="150" t="s">
        <v>368</v>
      </c>
      <c r="F271" s="150" t="s">
        <v>1971</v>
      </c>
      <c r="G271" s="150" t="s">
        <v>1972</v>
      </c>
      <c r="H271" s="150" t="s">
        <v>1973</v>
      </c>
      <c r="I271" s="150" t="s">
        <v>1974</v>
      </c>
      <c r="J271" s="11" t="s">
        <v>1975</v>
      </c>
      <c r="K271" s="12" t="s">
        <v>1976</v>
      </c>
      <c r="L271" s="150" t="s">
        <v>1977</v>
      </c>
      <c r="M271" s="11" t="s">
        <v>1978</v>
      </c>
      <c r="N271" s="150" t="s">
        <v>1979</v>
      </c>
      <c r="O271" s="152" t="s">
        <v>1980</v>
      </c>
      <c r="P271" s="150" t="s">
        <v>1981</v>
      </c>
      <c r="Q271" s="150" t="s">
        <v>1982</v>
      </c>
      <c r="R271" s="150" t="s">
        <v>1983</v>
      </c>
      <c r="S271" s="150" t="s">
        <v>1981</v>
      </c>
      <c r="T271" s="12" t="s">
        <v>1984</v>
      </c>
      <c r="U271" s="150" t="s">
        <v>1985</v>
      </c>
      <c r="V271" s="150" t="s">
        <v>1986</v>
      </c>
      <c r="W271" s="150" t="s">
        <v>1987</v>
      </c>
      <c r="X271" s="152" t="s">
        <v>1988</v>
      </c>
      <c r="Y271" s="147"/>
      <c r="Z271" s="147"/>
      <c r="AA271" s="147"/>
      <c r="AB271" s="147"/>
      <c r="AC271" s="147"/>
      <c r="AD271" s="147"/>
      <c r="AE271" s="147"/>
      <c r="AF271" s="147"/>
      <c r="AG271" s="147"/>
      <c r="AH271" s="147"/>
      <c r="AI271" s="150" t="s">
        <v>94</v>
      </c>
      <c r="AJ271" s="196" t="str">
        <f t="shared" si="54"/>
        <v>Sorry, this response is required.</v>
      </c>
      <c r="AK271" s="196" t="str">
        <f t="shared" si="55"/>
        <v>Désolé, réponse obligatoire!</v>
      </c>
      <c r="AL271" s="196" t="str">
        <f t="shared" si="56"/>
        <v>Disculpe, pero esta respuesta es necesaria!</v>
      </c>
      <c r="AM271" s="196" t="str">
        <f t="shared" si="57"/>
        <v>Sorry, this response is required.</v>
      </c>
      <c r="AN271" s="196" t="str">
        <f t="shared" si="58"/>
        <v>هذا الجواب الزامي.</v>
      </c>
      <c r="AO271" s="196" t="str">
        <f t="shared" si="59"/>
        <v>Pole, hii jawabu linahitajika!</v>
      </c>
      <c r="AP271" s="196" t="str">
        <f t="shared" si="60"/>
        <v>សូមទោស ត្រូវការចម្លើយនេះ!</v>
      </c>
      <c r="AQ271" s="196" t="str">
        <f t="shared" si="61"/>
        <v>Iki kibazo ugomba kugisubiza!</v>
      </c>
      <c r="AR271" s="196" t="str">
        <f t="shared" si="62"/>
        <v>Xin lỗi, câu trả lời là bắt buộc!</v>
      </c>
      <c r="AS271" s="147"/>
      <c r="AT271" s="147"/>
      <c r="AU271" s="193" t="s">
        <v>1989</v>
      </c>
      <c r="AV271" s="147"/>
      <c r="AW271" s="147"/>
      <c r="AX271" s="147"/>
      <c r="AY271" s="147"/>
      <c r="AZ271" s="147"/>
      <c r="BA271" s="5"/>
      <c r="BB271" s="5"/>
      <c r="BC271" s="5"/>
      <c r="BD271" s="5"/>
      <c r="BE271" s="5"/>
      <c r="BF271" s="5"/>
      <c r="BG271" s="5"/>
      <c r="BH271" s="5"/>
      <c r="BI271" s="5"/>
      <c r="BJ271" s="5"/>
      <c r="BK271" s="5"/>
      <c r="BL271" s="5"/>
      <c r="BM271" s="5"/>
      <c r="BN271" s="5"/>
      <c r="BO271" s="5"/>
      <c r="BP271" s="5"/>
      <c r="BQ271" s="5"/>
      <c r="BR271" s="5"/>
      <c r="BS271" s="5"/>
      <c r="BT271" s="5"/>
    </row>
    <row r="272" spans="1:72" ht="18" customHeight="1">
      <c r="A272" s="136"/>
      <c r="B272" s="136"/>
      <c r="C272" s="136"/>
      <c r="D272" s="150" t="s">
        <v>1621</v>
      </c>
      <c r="E272" s="150" t="s">
        <v>1990</v>
      </c>
      <c r="F272" s="150" t="s">
        <v>1991</v>
      </c>
      <c r="G272" s="150" t="s">
        <v>1992</v>
      </c>
      <c r="H272" s="150" t="s">
        <v>1993</v>
      </c>
      <c r="I272" s="150" t="s">
        <v>1994</v>
      </c>
      <c r="J272" s="11" t="s">
        <v>1995</v>
      </c>
      <c r="K272" s="12" t="s">
        <v>1996</v>
      </c>
      <c r="L272" s="150" t="s">
        <v>1997</v>
      </c>
      <c r="M272" s="11" t="s">
        <v>1998</v>
      </c>
      <c r="N272" s="150" t="s">
        <v>1999</v>
      </c>
      <c r="O272" s="152" t="s">
        <v>2000</v>
      </c>
      <c r="P272" s="150" t="s">
        <v>2001</v>
      </c>
      <c r="Q272" s="150" t="s">
        <v>2001</v>
      </c>
      <c r="R272" s="150" t="s">
        <v>2001</v>
      </c>
      <c r="S272" s="150" t="s">
        <v>2001</v>
      </c>
      <c r="T272" s="150" t="s">
        <v>2001</v>
      </c>
      <c r="U272" s="150" t="s">
        <v>2001</v>
      </c>
      <c r="V272" s="11" t="s">
        <v>2002</v>
      </c>
      <c r="W272" s="150" t="s">
        <v>2001</v>
      </c>
      <c r="X272" s="152" t="s">
        <v>2001</v>
      </c>
      <c r="Y272" s="147"/>
      <c r="Z272" s="147"/>
      <c r="AA272" s="147"/>
      <c r="AB272" s="147"/>
      <c r="AC272" s="147"/>
      <c r="AD272" s="147"/>
      <c r="AE272" s="147"/>
      <c r="AF272" s="147"/>
      <c r="AG272" s="147"/>
      <c r="AH272" s="147"/>
      <c r="AI272" s="150" t="s">
        <v>94</v>
      </c>
      <c r="AJ272" s="196" t="str">
        <f t="shared" si="54"/>
        <v>Sorry, this response is required.</v>
      </c>
      <c r="AK272" s="196" t="str">
        <f t="shared" si="55"/>
        <v>Désolé, réponse obligatoire!</v>
      </c>
      <c r="AL272" s="196" t="str">
        <f t="shared" si="56"/>
        <v>Disculpe, pero esta respuesta es necesaria!</v>
      </c>
      <c r="AM272" s="196" t="str">
        <f t="shared" si="57"/>
        <v>Sorry, this response is required.</v>
      </c>
      <c r="AN272" s="196" t="str">
        <f t="shared" si="58"/>
        <v>هذا الجواب الزامي.</v>
      </c>
      <c r="AO272" s="196" t="str">
        <f t="shared" si="59"/>
        <v>Pole, hii jawabu linahitajika!</v>
      </c>
      <c r="AP272" s="196" t="str">
        <f t="shared" si="60"/>
        <v>សូមទោស ត្រូវការចម្លើយនេះ!</v>
      </c>
      <c r="AQ272" s="196" t="str">
        <f t="shared" si="61"/>
        <v>Iki kibazo ugomba kugisubiza!</v>
      </c>
      <c r="AR272" s="196" t="str">
        <f t="shared" si="62"/>
        <v>Xin lỗi, câu trả lời là bắt buộc!</v>
      </c>
      <c r="AS272" s="147"/>
      <c r="AT272" s="147"/>
      <c r="AU272" s="193" t="s">
        <v>2003</v>
      </c>
      <c r="AV272" s="147"/>
      <c r="AW272" s="147"/>
      <c r="AX272" s="147"/>
      <c r="AY272" s="147"/>
      <c r="AZ272" s="147"/>
      <c r="BA272" s="5"/>
      <c r="BB272" s="5"/>
      <c r="BC272" s="5"/>
      <c r="BD272" s="5"/>
      <c r="BE272" s="5"/>
      <c r="BF272" s="5"/>
      <c r="BG272" s="5"/>
      <c r="BH272" s="5"/>
      <c r="BI272" s="5"/>
      <c r="BJ272" s="5"/>
      <c r="BK272" s="5"/>
      <c r="BL272" s="5"/>
      <c r="BM272" s="5"/>
      <c r="BN272" s="5"/>
      <c r="BO272" s="5"/>
      <c r="BP272" s="5"/>
      <c r="BQ272" s="5"/>
      <c r="BR272" s="5"/>
      <c r="BS272" s="5"/>
      <c r="BT272" s="5"/>
    </row>
    <row r="273" spans="1:72" ht="18" customHeight="1">
      <c r="A273" s="136"/>
      <c r="B273" s="136"/>
      <c r="C273" s="136"/>
      <c r="D273" s="150" t="s">
        <v>1621</v>
      </c>
      <c r="E273" s="150" t="s">
        <v>368</v>
      </c>
      <c r="F273" s="150" t="s">
        <v>2004</v>
      </c>
      <c r="G273" s="150" t="s">
        <v>2005</v>
      </c>
      <c r="H273" s="150" t="s">
        <v>2006</v>
      </c>
      <c r="I273" s="150" t="s">
        <v>2007</v>
      </c>
      <c r="J273" s="11" t="s">
        <v>2008</v>
      </c>
      <c r="K273" s="12" t="s">
        <v>2009</v>
      </c>
      <c r="L273" s="150" t="s">
        <v>2010</v>
      </c>
      <c r="M273" s="11" t="s">
        <v>2011</v>
      </c>
      <c r="N273" s="150" t="s">
        <v>2012</v>
      </c>
      <c r="O273" s="152" t="s">
        <v>2013</v>
      </c>
      <c r="P273" s="147"/>
      <c r="Q273" s="147"/>
      <c r="R273" s="147"/>
      <c r="S273" s="147"/>
      <c r="T273" s="147"/>
      <c r="U273" s="147"/>
      <c r="V273" s="147"/>
      <c r="W273" s="147"/>
      <c r="X273" s="161"/>
      <c r="Y273" s="147"/>
      <c r="Z273" s="147"/>
      <c r="AA273" s="147"/>
      <c r="AB273" s="147"/>
      <c r="AC273" s="147"/>
      <c r="AD273" s="147"/>
      <c r="AE273" s="147"/>
      <c r="AF273" s="147"/>
      <c r="AG273" s="147"/>
      <c r="AH273" s="147"/>
      <c r="AI273" s="150" t="s">
        <v>94</v>
      </c>
      <c r="AJ273" s="196" t="str">
        <f t="shared" si="54"/>
        <v>Sorry, this response is required.</v>
      </c>
      <c r="AK273" s="196" t="str">
        <f t="shared" si="55"/>
        <v>Désolé, réponse obligatoire!</v>
      </c>
      <c r="AL273" s="196" t="str">
        <f t="shared" si="56"/>
        <v>Disculpe, pero esta respuesta es necesaria!</v>
      </c>
      <c r="AM273" s="196" t="str">
        <f t="shared" si="57"/>
        <v>Sorry, this response is required.</v>
      </c>
      <c r="AN273" s="196" t="str">
        <f t="shared" si="58"/>
        <v>هذا الجواب الزامي.</v>
      </c>
      <c r="AO273" s="196" t="str">
        <f t="shared" si="59"/>
        <v>Pole, hii jawabu linahitajika!</v>
      </c>
      <c r="AP273" s="196" t="str">
        <f t="shared" si="60"/>
        <v>សូមទោស ត្រូវការចម្លើយនេះ!</v>
      </c>
      <c r="AQ273" s="196" t="str">
        <f t="shared" si="61"/>
        <v>Iki kibazo ugomba kugisubiza!</v>
      </c>
      <c r="AR273" s="196" t="str">
        <f t="shared" si="62"/>
        <v>Xin lỗi, câu trả lời là bắt buộc!</v>
      </c>
      <c r="AS273" s="147"/>
      <c r="AT273" s="147"/>
      <c r="AU273" s="193" t="s">
        <v>2014</v>
      </c>
      <c r="AV273" s="147"/>
      <c r="AW273" s="147"/>
      <c r="AX273" s="147"/>
      <c r="AY273" s="147"/>
      <c r="AZ273" s="147"/>
      <c r="BA273" s="5"/>
      <c r="BB273" s="5"/>
      <c r="BC273" s="5"/>
      <c r="BD273" s="5"/>
      <c r="BE273" s="5"/>
      <c r="BF273" s="5"/>
      <c r="BG273" s="5"/>
      <c r="BH273" s="5"/>
      <c r="BI273" s="5"/>
      <c r="BJ273" s="5"/>
      <c r="BK273" s="5"/>
      <c r="BL273" s="5"/>
      <c r="BM273" s="5"/>
      <c r="BN273" s="5"/>
      <c r="BO273" s="5"/>
      <c r="BP273" s="5"/>
      <c r="BQ273" s="5"/>
      <c r="BR273" s="5"/>
      <c r="BS273" s="5"/>
      <c r="BT273" s="5"/>
    </row>
    <row r="274" spans="1:72" ht="18" customHeight="1">
      <c r="A274" s="136"/>
      <c r="B274" s="136"/>
      <c r="C274" s="136"/>
      <c r="D274" s="150" t="s">
        <v>1621</v>
      </c>
      <c r="E274" s="150" t="s">
        <v>2015</v>
      </c>
      <c r="F274" s="150" t="s">
        <v>2016</v>
      </c>
      <c r="G274" s="150" t="s">
        <v>2017</v>
      </c>
      <c r="H274" s="150" t="s">
        <v>2018</v>
      </c>
      <c r="I274" s="150" t="s">
        <v>2019</v>
      </c>
      <c r="J274" s="11" t="s">
        <v>2020</v>
      </c>
      <c r="K274" s="34" t="s">
        <v>2021</v>
      </c>
      <c r="L274" s="150" t="s">
        <v>2022</v>
      </c>
      <c r="M274" s="11" t="s">
        <v>2023</v>
      </c>
      <c r="N274" s="150" t="s">
        <v>2024</v>
      </c>
      <c r="O274" s="152" t="s">
        <v>2025</v>
      </c>
      <c r="P274" s="150" t="s">
        <v>2026</v>
      </c>
      <c r="Q274" s="150" t="s">
        <v>2027</v>
      </c>
      <c r="R274" s="150" t="s">
        <v>2028</v>
      </c>
      <c r="S274" s="150" t="s">
        <v>2026</v>
      </c>
      <c r="T274" s="12" t="s">
        <v>2029</v>
      </c>
      <c r="U274" s="150" t="s">
        <v>2030</v>
      </c>
      <c r="V274" s="11" t="s">
        <v>2031</v>
      </c>
      <c r="W274" s="150" t="s">
        <v>2032</v>
      </c>
      <c r="X274" s="152" t="s">
        <v>2033</v>
      </c>
      <c r="Y274" s="147"/>
      <c r="Z274" s="147"/>
      <c r="AA274" s="147"/>
      <c r="AB274" s="147"/>
      <c r="AC274" s="147"/>
      <c r="AD274" s="147"/>
      <c r="AE274" s="147"/>
      <c r="AF274" s="147"/>
      <c r="AG274" s="147"/>
      <c r="AH274" s="147"/>
      <c r="AI274" s="150" t="s">
        <v>94</v>
      </c>
      <c r="AJ274" s="196" t="str">
        <f t="shared" si="54"/>
        <v>Sorry, this response is required.</v>
      </c>
      <c r="AK274" s="196" t="str">
        <f t="shared" si="55"/>
        <v>Désolé, réponse obligatoire!</v>
      </c>
      <c r="AL274" s="196" t="str">
        <f t="shared" si="56"/>
        <v>Disculpe, pero esta respuesta es necesaria!</v>
      </c>
      <c r="AM274" s="196" t="str">
        <f t="shared" si="57"/>
        <v>Sorry, this response is required.</v>
      </c>
      <c r="AN274" s="196" t="str">
        <f t="shared" si="58"/>
        <v>هذا الجواب الزامي.</v>
      </c>
      <c r="AO274" s="196" t="str">
        <f t="shared" si="59"/>
        <v>Pole, hii jawabu linahitajika!</v>
      </c>
      <c r="AP274" s="196" t="str">
        <f t="shared" si="60"/>
        <v>សូមទោស ត្រូវការចម្លើយនេះ!</v>
      </c>
      <c r="AQ274" s="196" t="str">
        <f t="shared" si="61"/>
        <v>Iki kibazo ugomba kugisubiza!</v>
      </c>
      <c r="AR274" s="196" t="str">
        <f t="shared" si="62"/>
        <v>Xin lỗi, câu trả lời là bắt buộc!</v>
      </c>
      <c r="AS274" s="147"/>
      <c r="AT274" s="147"/>
      <c r="AU274" s="193" t="s">
        <v>2034</v>
      </c>
      <c r="AV274" s="147"/>
      <c r="AW274" s="147"/>
      <c r="AX274" s="147"/>
      <c r="AY274" s="147"/>
      <c r="AZ274" s="147"/>
      <c r="BA274" s="5"/>
      <c r="BB274" s="5"/>
      <c r="BC274" s="5"/>
      <c r="BD274" s="5"/>
      <c r="BE274" s="5"/>
      <c r="BF274" s="5"/>
      <c r="BG274" s="5"/>
      <c r="BH274" s="5"/>
      <c r="BI274" s="5"/>
      <c r="BJ274" s="5"/>
      <c r="BK274" s="5"/>
      <c r="BL274" s="5"/>
      <c r="BM274" s="5"/>
      <c r="BN274" s="5"/>
      <c r="BO274" s="5"/>
      <c r="BP274" s="5"/>
      <c r="BQ274" s="5"/>
      <c r="BR274" s="5"/>
      <c r="BS274" s="5"/>
      <c r="BT274" s="5"/>
    </row>
    <row r="275" spans="1:72" ht="18" customHeight="1">
      <c r="A275" s="136"/>
      <c r="B275" s="136"/>
      <c r="C275" s="136"/>
      <c r="D275" s="150" t="s">
        <v>1621</v>
      </c>
      <c r="E275" s="150" t="s">
        <v>112</v>
      </c>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c r="AC275" s="147"/>
      <c r="AD275" s="147"/>
      <c r="AE275" s="147"/>
      <c r="AF275" s="147"/>
      <c r="AG275" s="147"/>
      <c r="AH275" s="147"/>
      <c r="AI275" s="147"/>
      <c r="AJ275" s="196" t="str">
        <f t="shared" si="54"/>
        <v/>
      </c>
      <c r="AK275" s="196" t="str">
        <f t="shared" si="55"/>
        <v/>
      </c>
      <c r="AL275" s="196" t="str">
        <f t="shared" si="56"/>
        <v/>
      </c>
      <c r="AM275" s="196" t="str">
        <f t="shared" si="57"/>
        <v/>
      </c>
      <c r="AN275" s="196" t="str">
        <f t="shared" si="58"/>
        <v/>
      </c>
      <c r="AO275" s="196" t="str">
        <f t="shared" si="59"/>
        <v/>
      </c>
      <c r="AP275" s="196" t="str">
        <f t="shared" si="60"/>
        <v/>
      </c>
      <c r="AQ275" s="196" t="str">
        <f t="shared" si="61"/>
        <v/>
      </c>
      <c r="AR275" s="196" t="str">
        <f t="shared" si="62"/>
        <v/>
      </c>
      <c r="AS275" s="147"/>
      <c r="AT275" s="147"/>
      <c r="AU275" s="153"/>
      <c r="AV275" s="147"/>
      <c r="AW275" s="147"/>
      <c r="AX275" s="147"/>
      <c r="AY275" s="147"/>
      <c r="AZ275" s="147"/>
      <c r="BA275" s="5"/>
      <c r="BB275" s="5"/>
      <c r="BC275" s="5"/>
      <c r="BD275" s="5"/>
      <c r="BE275" s="5"/>
      <c r="BF275" s="5"/>
      <c r="BG275" s="5"/>
      <c r="BH275" s="5"/>
      <c r="BI275" s="5"/>
      <c r="BJ275" s="5"/>
      <c r="BK275" s="5"/>
      <c r="BL275" s="5"/>
      <c r="BM275" s="5"/>
      <c r="BN275" s="5"/>
      <c r="BO275" s="5"/>
      <c r="BP275" s="5"/>
      <c r="BQ275" s="5"/>
      <c r="BR275" s="5"/>
      <c r="BS275" s="5"/>
      <c r="BT275" s="5"/>
    </row>
    <row r="276" spans="1:72" ht="18" customHeight="1">
      <c r="A276" s="136"/>
      <c r="B276" s="136"/>
      <c r="C276" s="136"/>
      <c r="D276" s="150" t="s">
        <v>1621</v>
      </c>
      <c r="E276" s="150" t="s">
        <v>72</v>
      </c>
      <c r="F276" s="150" t="s">
        <v>2035</v>
      </c>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c r="AC276" s="147"/>
      <c r="AD276" s="147"/>
      <c r="AE276" s="147"/>
      <c r="AF276" s="147"/>
      <c r="AG276" s="147"/>
      <c r="AH276" s="147"/>
      <c r="AI276" s="147"/>
      <c r="AJ276" s="196" t="str">
        <f t="shared" si="54"/>
        <v/>
      </c>
      <c r="AK276" s="196" t="str">
        <f t="shared" si="55"/>
        <v/>
      </c>
      <c r="AL276" s="196" t="str">
        <f t="shared" si="56"/>
        <v/>
      </c>
      <c r="AM276" s="196" t="str">
        <f t="shared" si="57"/>
        <v/>
      </c>
      <c r="AN276" s="196" t="str">
        <f t="shared" si="58"/>
        <v/>
      </c>
      <c r="AO276" s="196" t="str">
        <f t="shared" si="59"/>
        <v/>
      </c>
      <c r="AP276" s="196" t="str">
        <f t="shared" si="60"/>
        <v/>
      </c>
      <c r="AQ276" s="196" t="str">
        <f t="shared" si="61"/>
        <v/>
      </c>
      <c r="AR276" s="196" t="str">
        <f t="shared" si="62"/>
        <v/>
      </c>
      <c r="AS276" s="150" t="s">
        <v>82</v>
      </c>
      <c r="AT276" s="147"/>
      <c r="AU276" s="193" t="s">
        <v>2036</v>
      </c>
      <c r="AV276" s="147"/>
      <c r="AW276" s="147"/>
      <c r="AX276" s="147"/>
      <c r="AY276" s="147"/>
      <c r="AZ276" s="147"/>
      <c r="BA276" s="5"/>
      <c r="BB276" s="5"/>
      <c r="BC276" s="5"/>
      <c r="BD276" s="5"/>
      <c r="BE276" s="5"/>
      <c r="BF276" s="5"/>
      <c r="BG276" s="5"/>
      <c r="BH276" s="5"/>
      <c r="BI276" s="5"/>
      <c r="BJ276" s="5"/>
      <c r="BK276" s="5"/>
      <c r="BL276" s="5"/>
      <c r="BM276" s="5"/>
      <c r="BN276" s="5"/>
      <c r="BO276" s="5"/>
      <c r="BP276" s="5"/>
      <c r="BQ276" s="5"/>
      <c r="BR276" s="5"/>
      <c r="BS276" s="5"/>
      <c r="BT276" s="5"/>
    </row>
    <row r="277" spans="1:72" ht="15.75" customHeight="1">
      <c r="A277" s="136"/>
      <c r="B277" s="136"/>
      <c r="C277" s="136"/>
      <c r="D277" s="150" t="s">
        <v>1621</v>
      </c>
      <c r="E277" s="150" t="s">
        <v>51</v>
      </c>
      <c r="F277" s="150" t="s">
        <v>2037</v>
      </c>
      <c r="G277" s="150" t="s">
        <v>1963</v>
      </c>
      <c r="H277" s="150" t="s">
        <v>1964</v>
      </c>
      <c r="I277" s="150" t="s">
        <v>1965</v>
      </c>
      <c r="J277" s="150" t="s">
        <v>1963</v>
      </c>
      <c r="K277" s="34" t="s">
        <v>2038</v>
      </c>
      <c r="L277" s="150" t="s">
        <v>2039</v>
      </c>
      <c r="M277" s="11" t="s">
        <v>1968</v>
      </c>
      <c r="N277" s="150" t="s">
        <v>2040</v>
      </c>
      <c r="O277" s="152" t="s">
        <v>1970</v>
      </c>
      <c r="P277" s="147"/>
      <c r="Q277" s="147"/>
      <c r="R277" s="147"/>
      <c r="S277" s="147"/>
      <c r="T277" s="147"/>
      <c r="U277" s="147"/>
      <c r="V277" s="147"/>
      <c r="W277" s="147"/>
      <c r="X277" s="147"/>
      <c r="Y277" s="147"/>
      <c r="Z277" s="147"/>
      <c r="AA277" s="147"/>
      <c r="AB277" s="147"/>
      <c r="AC277" s="147"/>
      <c r="AD277" s="147"/>
      <c r="AE277" s="147"/>
      <c r="AF277" s="147"/>
      <c r="AG277" s="147"/>
      <c r="AH277" s="147"/>
      <c r="AI277" s="147"/>
      <c r="AJ277" s="196" t="str">
        <f t="shared" si="54"/>
        <v/>
      </c>
      <c r="AK277" s="196" t="str">
        <f t="shared" si="55"/>
        <v/>
      </c>
      <c r="AL277" s="196" t="str">
        <f t="shared" si="56"/>
        <v/>
      </c>
      <c r="AM277" s="196" t="str">
        <f t="shared" si="57"/>
        <v/>
      </c>
      <c r="AN277" s="196" t="str">
        <f t="shared" si="58"/>
        <v/>
      </c>
      <c r="AO277" s="196" t="str">
        <f t="shared" si="59"/>
        <v/>
      </c>
      <c r="AP277" s="196" t="str">
        <f t="shared" si="60"/>
        <v/>
      </c>
      <c r="AQ277" s="196" t="str">
        <f t="shared" si="61"/>
        <v/>
      </c>
      <c r="AR277" s="196" t="str">
        <f t="shared" si="62"/>
        <v/>
      </c>
      <c r="AS277" s="147"/>
      <c r="AT277" s="147"/>
      <c r="AU277" s="153"/>
      <c r="AV277" s="147"/>
      <c r="AW277" s="147"/>
      <c r="AX277" s="147"/>
      <c r="AY277" s="147"/>
      <c r="AZ277" s="147"/>
      <c r="BA277" s="5"/>
      <c r="BB277" s="5"/>
      <c r="BC277" s="5"/>
      <c r="BD277" s="5"/>
      <c r="BE277" s="5"/>
      <c r="BF277" s="5"/>
      <c r="BG277" s="5"/>
      <c r="BH277" s="5"/>
      <c r="BI277" s="5"/>
      <c r="BJ277" s="5"/>
      <c r="BK277" s="5"/>
      <c r="BL277" s="5"/>
      <c r="BM277" s="5"/>
      <c r="BN277" s="5"/>
      <c r="BO277" s="5"/>
      <c r="BP277" s="5"/>
      <c r="BQ277" s="5"/>
      <c r="BR277" s="5"/>
      <c r="BS277" s="5"/>
      <c r="BT277" s="5"/>
    </row>
    <row r="278" spans="1:72" ht="18" customHeight="1">
      <c r="A278" s="136"/>
      <c r="B278" s="136"/>
      <c r="C278" s="136"/>
      <c r="D278" s="150" t="s">
        <v>1621</v>
      </c>
      <c r="E278" s="150" t="s">
        <v>368</v>
      </c>
      <c r="F278" s="150" t="s">
        <v>2041</v>
      </c>
      <c r="G278" s="150" t="s">
        <v>2042</v>
      </c>
      <c r="H278" s="150" t="s">
        <v>2043</v>
      </c>
      <c r="I278" s="150" t="s">
        <v>2044</v>
      </c>
      <c r="J278" s="11" t="s">
        <v>2045</v>
      </c>
      <c r="K278" s="12" t="s">
        <v>2046</v>
      </c>
      <c r="L278" s="150" t="s">
        <v>2047</v>
      </c>
      <c r="M278" s="11" t="s">
        <v>2048</v>
      </c>
      <c r="N278" s="150" t="s">
        <v>2049</v>
      </c>
      <c r="O278" s="152" t="s">
        <v>2050</v>
      </c>
      <c r="P278" s="150" t="s">
        <v>2051</v>
      </c>
      <c r="Q278" s="150" t="s">
        <v>2052</v>
      </c>
      <c r="R278" s="150" t="s">
        <v>2053</v>
      </c>
      <c r="S278" s="150" t="s">
        <v>2051</v>
      </c>
      <c r="T278" s="12" t="s">
        <v>2054</v>
      </c>
      <c r="U278" s="150" t="s">
        <v>2055</v>
      </c>
      <c r="V278" s="11" t="s">
        <v>2056</v>
      </c>
      <c r="W278" s="150" t="s">
        <v>2057</v>
      </c>
      <c r="X278" s="152" t="s">
        <v>2058</v>
      </c>
      <c r="Y278" s="147"/>
      <c r="Z278" s="147"/>
      <c r="AA278" s="147"/>
      <c r="AB278" s="147"/>
      <c r="AC278" s="147"/>
      <c r="AD278" s="147"/>
      <c r="AE278" s="147"/>
      <c r="AF278" s="147"/>
      <c r="AG278" s="147"/>
      <c r="AH278" s="147"/>
      <c r="AI278" s="150" t="s">
        <v>94</v>
      </c>
      <c r="AJ278" s="196" t="str">
        <f t="shared" si="54"/>
        <v>Sorry, this response is required.</v>
      </c>
      <c r="AK278" s="196" t="str">
        <f t="shared" si="55"/>
        <v>Désolé, réponse obligatoire!</v>
      </c>
      <c r="AL278" s="196" t="str">
        <f t="shared" si="56"/>
        <v>Disculpe, pero esta respuesta es necesaria!</v>
      </c>
      <c r="AM278" s="196" t="str">
        <f t="shared" si="57"/>
        <v>Sorry, this response is required.</v>
      </c>
      <c r="AN278" s="196" t="str">
        <f t="shared" si="58"/>
        <v>هذا الجواب الزامي.</v>
      </c>
      <c r="AO278" s="196" t="str">
        <f t="shared" si="59"/>
        <v>Pole, hii jawabu linahitajika!</v>
      </c>
      <c r="AP278" s="196" t="str">
        <f t="shared" si="60"/>
        <v>សូមទោស ត្រូវការចម្លើយនេះ!</v>
      </c>
      <c r="AQ278" s="196" t="str">
        <f t="shared" si="61"/>
        <v>Iki kibazo ugomba kugisubiza!</v>
      </c>
      <c r="AR278" s="196" t="str">
        <f t="shared" si="62"/>
        <v>Xin lỗi, câu trả lời là bắt buộc!</v>
      </c>
      <c r="AS278" s="147"/>
      <c r="AT278" s="147"/>
      <c r="AU278" s="153"/>
      <c r="AV278" s="147"/>
      <c r="AW278" s="147"/>
      <c r="AX278" s="147"/>
      <c r="AY278" s="147"/>
      <c r="AZ278" s="147"/>
      <c r="BA278" s="5"/>
      <c r="BB278" s="5"/>
      <c r="BC278" s="5"/>
      <c r="BD278" s="5"/>
      <c r="BE278" s="5"/>
      <c r="BF278" s="5"/>
      <c r="BG278" s="5"/>
      <c r="BH278" s="5"/>
      <c r="BI278" s="5"/>
      <c r="BJ278" s="5"/>
      <c r="BK278" s="5"/>
      <c r="BL278" s="5"/>
      <c r="BM278" s="5"/>
      <c r="BN278" s="5"/>
      <c r="BO278" s="5"/>
      <c r="BP278" s="5"/>
      <c r="BQ278" s="5"/>
      <c r="BR278" s="5"/>
      <c r="BS278" s="5"/>
      <c r="BT278" s="5"/>
    </row>
    <row r="279" spans="1:72" s="133" customFormat="1" ht="15" customHeight="1">
      <c r="D279" s="133" t="s">
        <v>1621</v>
      </c>
      <c r="E279" s="133" t="s">
        <v>368</v>
      </c>
      <c r="F279" s="133" t="s">
        <v>7164</v>
      </c>
      <c r="G279" s="133" t="s">
        <v>7165</v>
      </c>
      <c r="H279" s="134"/>
      <c r="I279" s="133" t="s">
        <v>2051</v>
      </c>
      <c r="AI279" s="133" t="s">
        <v>94</v>
      </c>
      <c r="AJ279" s="133" t="s">
        <v>7166</v>
      </c>
      <c r="AK279" s="133" t="str">
        <f>IF($AI279="yes", "Désolé, réponse obligatoire!", "")</f>
        <v>Désolé, réponse obligatoire!</v>
      </c>
    </row>
    <row r="280" spans="1:72" ht="18" customHeight="1">
      <c r="A280" s="136"/>
      <c r="B280" s="136"/>
      <c r="C280" s="136"/>
      <c r="D280" s="150" t="s">
        <v>1621</v>
      </c>
      <c r="E280" s="150" t="s">
        <v>368</v>
      </c>
      <c r="F280" s="150" t="s">
        <v>2059</v>
      </c>
      <c r="G280" s="150" t="s">
        <v>2060</v>
      </c>
      <c r="H280" s="150" t="s">
        <v>2061</v>
      </c>
      <c r="I280" s="150" t="s">
        <v>2062</v>
      </c>
      <c r="J280" s="11" t="s">
        <v>2063</v>
      </c>
      <c r="K280" s="34" t="s">
        <v>2064</v>
      </c>
      <c r="L280" s="150" t="s">
        <v>2065</v>
      </c>
      <c r="M280" s="11" t="s">
        <v>2066</v>
      </c>
      <c r="N280" s="150" t="s">
        <v>2067</v>
      </c>
      <c r="O280" s="152" t="s">
        <v>2068</v>
      </c>
      <c r="P280" s="147"/>
      <c r="Q280" s="147"/>
      <c r="R280" s="147"/>
      <c r="S280" s="147"/>
      <c r="T280" s="147"/>
      <c r="U280" s="147"/>
      <c r="V280" s="147"/>
      <c r="W280" s="147"/>
      <c r="X280" s="161"/>
      <c r="Y280" s="147"/>
      <c r="Z280" s="147"/>
      <c r="AA280" s="147"/>
      <c r="AB280" s="147"/>
      <c r="AC280" s="147"/>
      <c r="AD280" s="147"/>
      <c r="AE280" s="147"/>
      <c r="AF280" s="147"/>
      <c r="AG280" s="147"/>
      <c r="AH280" s="147"/>
      <c r="AI280" s="150" t="s">
        <v>94</v>
      </c>
      <c r="AJ280" s="196" t="str">
        <f t="shared" si="54"/>
        <v>Sorry, this response is required.</v>
      </c>
      <c r="AK280" s="196" t="str">
        <f t="shared" si="55"/>
        <v>Désolé, réponse obligatoire!</v>
      </c>
      <c r="AL280" s="196" t="str">
        <f t="shared" si="56"/>
        <v>Disculpe, pero esta respuesta es necesaria!</v>
      </c>
      <c r="AM280" s="196" t="str">
        <f t="shared" si="57"/>
        <v>Sorry, this response is required.</v>
      </c>
      <c r="AN280" s="196" t="str">
        <f t="shared" si="58"/>
        <v>هذا الجواب الزامي.</v>
      </c>
      <c r="AO280" s="196" t="str">
        <f t="shared" si="59"/>
        <v>Pole, hii jawabu linahitajika!</v>
      </c>
      <c r="AP280" s="196" t="str">
        <f t="shared" si="60"/>
        <v>សូមទោស ត្រូវការចម្លើយនេះ!</v>
      </c>
      <c r="AQ280" s="196" t="str">
        <f t="shared" si="61"/>
        <v>Iki kibazo ugomba kugisubiza!</v>
      </c>
      <c r="AR280" s="196" t="str">
        <f t="shared" si="62"/>
        <v>Xin lỗi, câu trả lời là bắt buộc!</v>
      </c>
      <c r="AS280" s="147"/>
      <c r="AT280" s="147"/>
      <c r="AU280" s="153"/>
      <c r="AV280" s="147"/>
      <c r="AW280" s="147"/>
      <c r="AX280" s="147"/>
      <c r="AY280" s="147"/>
      <c r="AZ280" s="147"/>
      <c r="BA280" s="5"/>
      <c r="BB280" s="5"/>
      <c r="BC280" s="5"/>
      <c r="BD280" s="5"/>
      <c r="BE280" s="5"/>
      <c r="BF280" s="5"/>
      <c r="BG280" s="5"/>
      <c r="BH280" s="5"/>
      <c r="BI280" s="5"/>
      <c r="BJ280" s="5"/>
      <c r="BK280" s="5"/>
      <c r="BL280" s="5"/>
      <c r="BM280" s="5"/>
      <c r="BN280" s="5"/>
      <c r="BO280" s="5"/>
      <c r="BP280" s="5"/>
      <c r="BQ280" s="5"/>
      <c r="BR280" s="5"/>
      <c r="BS280" s="5"/>
      <c r="BT280" s="5"/>
    </row>
    <row r="281" spans="1:72" ht="18" customHeight="1">
      <c r="A281" s="136"/>
      <c r="B281" s="136"/>
      <c r="C281" s="136"/>
      <c r="D281" s="150" t="s">
        <v>1621</v>
      </c>
      <c r="E281" s="150" t="s">
        <v>112</v>
      </c>
      <c r="F281" s="147"/>
      <c r="G281" s="147"/>
      <c r="H281" s="147"/>
      <c r="I281" s="147"/>
      <c r="J281" s="147"/>
      <c r="K281" s="147"/>
      <c r="L281" s="147"/>
      <c r="M281" s="147"/>
      <c r="N281" s="147"/>
      <c r="O281" s="161"/>
      <c r="P281" s="147"/>
      <c r="Q281" s="147"/>
      <c r="R281" s="147"/>
      <c r="S281" s="147"/>
      <c r="T281" s="147"/>
      <c r="U281" s="147"/>
      <c r="V281" s="147"/>
      <c r="W281" s="147"/>
      <c r="X281" s="161"/>
      <c r="Y281" s="147"/>
      <c r="Z281" s="147"/>
      <c r="AA281" s="147"/>
      <c r="AB281" s="147"/>
      <c r="AC281" s="147"/>
      <c r="AD281" s="147"/>
      <c r="AE281" s="147"/>
      <c r="AF281" s="147"/>
      <c r="AG281" s="147"/>
      <c r="AH281" s="147"/>
      <c r="AI281" s="147"/>
      <c r="AJ281" s="196" t="str">
        <f t="shared" si="54"/>
        <v/>
      </c>
      <c r="AK281" s="196" t="str">
        <f t="shared" si="55"/>
        <v/>
      </c>
      <c r="AL281" s="196" t="str">
        <f t="shared" si="56"/>
        <v/>
      </c>
      <c r="AM281" s="196" t="str">
        <f t="shared" si="57"/>
        <v/>
      </c>
      <c r="AN281" s="196" t="str">
        <f t="shared" si="58"/>
        <v/>
      </c>
      <c r="AO281" s="196" t="str">
        <f t="shared" si="59"/>
        <v/>
      </c>
      <c r="AP281" s="196" t="str">
        <f t="shared" si="60"/>
        <v/>
      </c>
      <c r="AQ281" s="196" t="str">
        <f t="shared" si="61"/>
        <v/>
      </c>
      <c r="AR281" s="196" t="str">
        <f t="shared" si="62"/>
        <v/>
      </c>
      <c r="AS281" s="147"/>
      <c r="AT281" s="147"/>
      <c r="AU281" s="153"/>
      <c r="AV281" s="147"/>
      <c r="AW281" s="147"/>
      <c r="AX281" s="147"/>
      <c r="AY281" s="147"/>
      <c r="AZ281" s="147"/>
      <c r="BA281" s="5"/>
      <c r="BB281" s="5"/>
      <c r="BC281" s="5"/>
      <c r="BD281" s="5"/>
      <c r="BE281" s="5"/>
      <c r="BF281" s="5"/>
      <c r="BG281" s="5"/>
      <c r="BH281" s="5"/>
      <c r="BI281" s="5"/>
      <c r="BJ281" s="5"/>
      <c r="BK281" s="5"/>
      <c r="BL281" s="5"/>
      <c r="BM281" s="5"/>
      <c r="BN281" s="5"/>
      <c r="BO281" s="5"/>
      <c r="BP281" s="5"/>
      <c r="BQ281" s="5"/>
      <c r="BR281" s="5"/>
      <c r="BS281" s="5"/>
      <c r="BT281" s="5"/>
    </row>
    <row r="282" spans="1:72" ht="18" customHeight="1">
      <c r="A282" s="136"/>
      <c r="B282" s="136"/>
      <c r="C282" s="136"/>
      <c r="D282" s="150" t="s">
        <v>1621</v>
      </c>
      <c r="E282" s="150" t="s">
        <v>72</v>
      </c>
      <c r="F282" s="150" t="s">
        <v>2069</v>
      </c>
      <c r="G282" s="147"/>
      <c r="H282" s="147"/>
      <c r="I282" s="147"/>
      <c r="J282" s="147"/>
      <c r="K282" s="147"/>
      <c r="L282" s="147"/>
      <c r="M282" s="147"/>
      <c r="N282" s="147"/>
      <c r="O282" s="161"/>
      <c r="P282" s="147"/>
      <c r="Q282" s="147"/>
      <c r="R282" s="147"/>
      <c r="S282" s="147"/>
      <c r="T282" s="147"/>
      <c r="U282" s="147"/>
      <c r="V282" s="147"/>
      <c r="W282" s="147"/>
      <c r="X282" s="161"/>
      <c r="Y282" s="147"/>
      <c r="Z282" s="147"/>
      <c r="AA282" s="147"/>
      <c r="AB282" s="147"/>
      <c r="AC282" s="147"/>
      <c r="AD282" s="147"/>
      <c r="AE282" s="147"/>
      <c r="AF282" s="147"/>
      <c r="AG282" s="147"/>
      <c r="AH282" s="147"/>
      <c r="AI282" s="147"/>
      <c r="AJ282" s="196" t="str">
        <f t="shared" si="54"/>
        <v/>
      </c>
      <c r="AK282" s="196" t="str">
        <f t="shared" si="55"/>
        <v/>
      </c>
      <c r="AL282" s="196" t="str">
        <f t="shared" si="56"/>
        <v/>
      </c>
      <c r="AM282" s="196" t="str">
        <f t="shared" si="57"/>
        <v/>
      </c>
      <c r="AN282" s="196" t="str">
        <f t="shared" si="58"/>
        <v/>
      </c>
      <c r="AO282" s="196" t="str">
        <f t="shared" si="59"/>
        <v/>
      </c>
      <c r="AP282" s="196" t="str">
        <f t="shared" si="60"/>
        <v/>
      </c>
      <c r="AQ282" s="196" t="str">
        <f t="shared" si="61"/>
        <v/>
      </c>
      <c r="AR282" s="196" t="str">
        <f t="shared" si="62"/>
        <v/>
      </c>
      <c r="AS282" s="150" t="s">
        <v>82</v>
      </c>
      <c r="AT282" s="147"/>
      <c r="AU282" s="193" t="s">
        <v>2070</v>
      </c>
      <c r="AV282" s="147"/>
      <c r="AW282" s="147"/>
      <c r="AX282" s="147"/>
      <c r="AY282" s="147"/>
      <c r="AZ282" s="147"/>
      <c r="BA282" s="5"/>
      <c r="BB282" s="5"/>
      <c r="BC282" s="5"/>
      <c r="BD282" s="5"/>
      <c r="BE282" s="5"/>
      <c r="BF282" s="5"/>
      <c r="BG282" s="5"/>
      <c r="BH282" s="5"/>
      <c r="BI282" s="5"/>
      <c r="BJ282" s="5"/>
      <c r="BK282" s="5"/>
      <c r="BL282" s="5"/>
      <c r="BM282" s="5"/>
      <c r="BN282" s="5"/>
      <c r="BO282" s="5"/>
      <c r="BP282" s="5"/>
      <c r="BQ282" s="5"/>
      <c r="BR282" s="5"/>
      <c r="BS282" s="5"/>
      <c r="BT282" s="5"/>
    </row>
    <row r="283" spans="1:72" ht="15.75" customHeight="1">
      <c r="A283" s="136"/>
      <c r="B283" s="136"/>
      <c r="C283" s="136"/>
      <c r="D283" s="150" t="s">
        <v>1621</v>
      </c>
      <c r="E283" s="150" t="s">
        <v>51</v>
      </c>
      <c r="F283" s="150" t="s">
        <v>2071</v>
      </c>
      <c r="G283" s="150" t="s">
        <v>1963</v>
      </c>
      <c r="H283" s="150" t="s">
        <v>1964</v>
      </c>
      <c r="I283" s="150" t="s">
        <v>1965</v>
      </c>
      <c r="J283" s="150" t="s">
        <v>1963</v>
      </c>
      <c r="K283" s="34" t="s">
        <v>2072</v>
      </c>
      <c r="L283" s="150" t="s">
        <v>2073</v>
      </c>
      <c r="M283" s="11" t="s">
        <v>1968</v>
      </c>
      <c r="N283" s="150" t="s">
        <v>1969</v>
      </c>
      <c r="O283" s="152" t="s">
        <v>1970</v>
      </c>
      <c r="P283" s="147"/>
      <c r="Q283" s="147"/>
      <c r="R283" s="147"/>
      <c r="S283" s="147"/>
      <c r="T283" s="147"/>
      <c r="U283" s="147"/>
      <c r="V283" s="147"/>
      <c r="W283" s="147"/>
      <c r="X283" s="161"/>
      <c r="Y283" s="147"/>
      <c r="Z283" s="147"/>
      <c r="AA283" s="147"/>
      <c r="AB283" s="147"/>
      <c r="AC283" s="147"/>
      <c r="AD283" s="147"/>
      <c r="AE283" s="147"/>
      <c r="AF283" s="147"/>
      <c r="AG283" s="147"/>
      <c r="AH283" s="147"/>
      <c r="AI283" s="147"/>
      <c r="AJ283" s="196" t="str">
        <f t="shared" si="54"/>
        <v/>
      </c>
      <c r="AK283" s="196" t="str">
        <f t="shared" si="55"/>
        <v/>
      </c>
      <c r="AL283" s="196" t="str">
        <f t="shared" si="56"/>
        <v/>
      </c>
      <c r="AM283" s="196" t="str">
        <f t="shared" si="57"/>
        <v/>
      </c>
      <c r="AN283" s="196" t="str">
        <f t="shared" si="58"/>
        <v/>
      </c>
      <c r="AO283" s="196" t="str">
        <f t="shared" si="59"/>
        <v/>
      </c>
      <c r="AP283" s="196" t="str">
        <f t="shared" si="60"/>
        <v/>
      </c>
      <c r="AQ283" s="196" t="str">
        <f t="shared" si="61"/>
        <v/>
      </c>
      <c r="AR283" s="196" t="str">
        <f t="shared" si="62"/>
        <v/>
      </c>
      <c r="AS283" s="147"/>
      <c r="AT283" s="147"/>
      <c r="AU283" s="153"/>
      <c r="AV283" s="147"/>
      <c r="AW283" s="147"/>
      <c r="AX283" s="147"/>
      <c r="AY283" s="147"/>
      <c r="AZ283" s="147"/>
      <c r="BA283" s="5"/>
      <c r="BB283" s="5"/>
      <c r="BC283" s="5"/>
      <c r="BD283" s="5"/>
      <c r="BE283" s="5"/>
      <c r="BF283" s="5"/>
      <c r="BG283" s="5"/>
      <c r="BH283" s="5"/>
      <c r="BI283" s="5"/>
      <c r="BJ283" s="5"/>
      <c r="BK283" s="5"/>
      <c r="BL283" s="5"/>
      <c r="BM283" s="5"/>
      <c r="BN283" s="5"/>
      <c r="BO283" s="5"/>
      <c r="BP283" s="5"/>
      <c r="BQ283" s="5"/>
      <c r="BR283" s="5"/>
      <c r="BS283" s="5"/>
      <c r="BT283" s="5"/>
    </row>
    <row r="284" spans="1:72" ht="18" customHeight="1">
      <c r="A284" s="136"/>
      <c r="B284" s="136"/>
      <c r="C284" s="136"/>
      <c r="D284" s="150" t="s">
        <v>1621</v>
      </c>
      <c r="E284" s="150" t="s">
        <v>489</v>
      </c>
      <c r="F284" s="150" t="s">
        <v>2074</v>
      </c>
      <c r="G284" s="150" t="s">
        <v>2075</v>
      </c>
      <c r="H284" s="150" t="s">
        <v>2076</v>
      </c>
      <c r="I284" s="150" t="s">
        <v>2077</v>
      </c>
      <c r="J284" s="11" t="s">
        <v>2078</v>
      </c>
      <c r="K284" s="12" t="s">
        <v>2079</v>
      </c>
      <c r="L284" s="150" t="s">
        <v>2080</v>
      </c>
      <c r="M284" s="11" t="s">
        <v>2081</v>
      </c>
      <c r="N284" s="150" t="s">
        <v>2082</v>
      </c>
      <c r="O284" s="152" t="s">
        <v>2083</v>
      </c>
      <c r="P284" s="150" t="s">
        <v>1111</v>
      </c>
      <c r="Q284" s="150" t="s">
        <v>1111</v>
      </c>
      <c r="R284" s="150" t="s">
        <v>1111</v>
      </c>
      <c r="S284" s="150" t="s">
        <v>1111</v>
      </c>
      <c r="T284" s="150" t="s">
        <v>1111</v>
      </c>
      <c r="U284" s="150" t="s">
        <v>1111</v>
      </c>
      <c r="V284" s="11" t="s">
        <v>2084</v>
      </c>
      <c r="W284" s="150" t="s">
        <v>2085</v>
      </c>
      <c r="X284" s="152" t="s">
        <v>1111</v>
      </c>
      <c r="Y284" s="147"/>
      <c r="Z284" s="147"/>
      <c r="AA284" s="147"/>
      <c r="AB284" s="147"/>
      <c r="AC284" s="147"/>
      <c r="AD284" s="147"/>
      <c r="AE284" s="147"/>
      <c r="AF284" s="147"/>
      <c r="AG284" s="147"/>
      <c r="AH284" s="147"/>
      <c r="AI284" s="150" t="s">
        <v>94</v>
      </c>
      <c r="AJ284" s="196" t="str">
        <f t="shared" si="54"/>
        <v>Sorry, this response is required.</v>
      </c>
      <c r="AK284" s="196" t="str">
        <f t="shared" si="55"/>
        <v>Désolé, réponse obligatoire!</v>
      </c>
      <c r="AL284" s="196" t="str">
        <f t="shared" si="56"/>
        <v>Disculpe, pero esta respuesta es necesaria!</v>
      </c>
      <c r="AM284" s="196" t="str">
        <f t="shared" si="57"/>
        <v>Sorry, this response is required.</v>
      </c>
      <c r="AN284" s="196" t="str">
        <f t="shared" si="58"/>
        <v>هذا الجواب الزامي.</v>
      </c>
      <c r="AO284" s="196" t="str">
        <f t="shared" si="59"/>
        <v>Pole, hii jawabu linahitajika!</v>
      </c>
      <c r="AP284" s="196" t="str">
        <f t="shared" si="60"/>
        <v>សូមទោស ត្រូវការចម្លើយនេះ!</v>
      </c>
      <c r="AQ284" s="196" t="str">
        <f t="shared" si="61"/>
        <v>Iki kibazo ugomba kugisubiza!</v>
      </c>
      <c r="AR284" s="196" t="str">
        <f t="shared" si="62"/>
        <v>Xin lỗi, câu trả lời là bắt buộc!</v>
      </c>
      <c r="AS284" s="147"/>
      <c r="AT284" s="147"/>
      <c r="AU284" s="153"/>
      <c r="AV284" s="147"/>
      <c r="AW284" s="147"/>
      <c r="AX284" s="147"/>
      <c r="AY284" s="147"/>
      <c r="AZ284" s="147"/>
      <c r="BA284" s="5"/>
      <c r="BB284" s="5"/>
      <c r="BC284" s="5"/>
      <c r="BD284" s="5"/>
      <c r="BE284" s="5"/>
      <c r="BF284" s="5"/>
      <c r="BG284" s="5"/>
      <c r="BH284" s="5"/>
      <c r="BI284" s="5"/>
      <c r="BJ284" s="5"/>
      <c r="BK284" s="5"/>
      <c r="BL284" s="5"/>
      <c r="BM284" s="5"/>
      <c r="BN284" s="5"/>
      <c r="BO284" s="5"/>
      <c r="BP284" s="5"/>
      <c r="BQ284" s="5"/>
      <c r="BR284" s="5"/>
      <c r="BS284" s="5"/>
      <c r="BT284" s="5"/>
    </row>
    <row r="285" spans="1:72" ht="18" customHeight="1">
      <c r="A285" s="136"/>
      <c r="B285" s="136"/>
      <c r="C285" s="136"/>
      <c r="D285" s="150" t="s">
        <v>1621</v>
      </c>
      <c r="E285" s="150" t="s">
        <v>112</v>
      </c>
      <c r="F285" s="147"/>
      <c r="G285" s="147"/>
      <c r="H285" s="147"/>
      <c r="I285" s="147"/>
      <c r="J285" s="147"/>
      <c r="K285" s="147"/>
      <c r="L285" s="147"/>
      <c r="M285" s="147"/>
      <c r="N285" s="147"/>
      <c r="O285" s="161"/>
      <c r="P285" s="147"/>
      <c r="Q285" s="147"/>
      <c r="R285" s="147"/>
      <c r="S285" s="147"/>
      <c r="T285" s="147"/>
      <c r="U285" s="147"/>
      <c r="V285" s="147"/>
      <c r="W285" s="147"/>
      <c r="X285" s="161"/>
      <c r="Y285" s="147"/>
      <c r="Z285" s="147"/>
      <c r="AA285" s="147"/>
      <c r="AB285" s="147"/>
      <c r="AC285" s="147"/>
      <c r="AD285" s="147"/>
      <c r="AE285" s="147"/>
      <c r="AF285" s="147"/>
      <c r="AG285" s="147"/>
      <c r="AH285" s="147"/>
      <c r="AI285" s="147"/>
      <c r="AJ285" s="196" t="str">
        <f t="shared" si="54"/>
        <v/>
      </c>
      <c r="AK285" s="196" t="str">
        <f t="shared" si="55"/>
        <v/>
      </c>
      <c r="AL285" s="196" t="str">
        <f t="shared" si="56"/>
        <v/>
      </c>
      <c r="AM285" s="196" t="str">
        <f t="shared" si="57"/>
        <v/>
      </c>
      <c r="AN285" s="196" t="str">
        <f t="shared" si="58"/>
        <v/>
      </c>
      <c r="AO285" s="196" t="str">
        <f t="shared" si="59"/>
        <v/>
      </c>
      <c r="AP285" s="196" t="str">
        <f t="shared" si="60"/>
        <v/>
      </c>
      <c r="AQ285" s="196" t="str">
        <f t="shared" si="61"/>
        <v/>
      </c>
      <c r="AR285" s="196" t="str">
        <f t="shared" si="62"/>
        <v/>
      </c>
      <c r="AS285" s="147"/>
      <c r="AT285" s="147"/>
      <c r="AU285" s="153"/>
      <c r="AV285" s="147"/>
      <c r="AW285" s="147"/>
      <c r="AX285" s="147"/>
      <c r="AY285" s="147"/>
      <c r="AZ285" s="147"/>
      <c r="BA285" s="5"/>
      <c r="BB285" s="5"/>
      <c r="BC285" s="5"/>
      <c r="BD285" s="5"/>
      <c r="BE285" s="5"/>
      <c r="BF285" s="5"/>
      <c r="BG285" s="5"/>
      <c r="BH285" s="5"/>
      <c r="BI285" s="5"/>
      <c r="BJ285" s="5"/>
      <c r="BK285" s="5"/>
      <c r="BL285" s="5"/>
      <c r="BM285" s="5"/>
      <c r="BN285" s="5"/>
      <c r="BO285" s="5"/>
      <c r="BP285" s="5"/>
      <c r="BQ285" s="5"/>
      <c r="BR285" s="5"/>
      <c r="BS285" s="5"/>
      <c r="BT285" s="5"/>
    </row>
    <row r="286" spans="1:72" ht="18" customHeight="1">
      <c r="A286" s="136"/>
      <c r="B286" s="136"/>
      <c r="C286" s="136"/>
      <c r="D286" s="150" t="s">
        <v>543</v>
      </c>
      <c r="E286" s="150" t="s">
        <v>72</v>
      </c>
      <c r="F286" s="150" t="s">
        <v>2086</v>
      </c>
      <c r="G286" s="147"/>
      <c r="H286" s="147"/>
      <c r="I286" s="147"/>
      <c r="J286" s="147"/>
      <c r="K286" s="147"/>
      <c r="L286" s="147"/>
      <c r="M286" s="147"/>
      <c r="N286" s="147"/>
      <c r="O286" s="161"/>
      <c r="P286" s="147"/>
      <c r="Q286" s="147"/>
      <c r="R286" s="147"/>
      <c r="S286" s="147"/>
      <c r="T286" s="147"/>
      <c r="U286" s="147"/>
      <c r="V286" s="147"/>
      <c r="W286" s="147"/>
      <c r="X286" s="161"/>
      <c r="Y286" s="147"/>
      <c r="Z286" s="147"/>
      <c r="AA286" s="147"/>
      <c r="AB286" s="147"/>
      <c r="AC286" s="147"/>
      <c r="AD286" s="147"/>
      <c r="AE286" s="147"/>
      <c r="AF286" s="147"/>
      <c r="AG286" s="147"/>
      <c r="AH286" s="147"/>
      <c r="AI286" s="147"/>
      <c r="AJ286" s="196" t="str">
        <f t="shared" si="54"/>
        <v/>
      </c>
      <c r="AK286" s="196" t="str">
        <f t="shared" si="55"/>
        <v/>
      </c>
      <c r="AL286" s="196" t="str">
        <f t="shared" si="56"/>
        <v/>
      </c>
      <c r="AM286" s="196" t="str">
        <f t="shared" si="57"/>
        <v/>
      </c>
      <c r="AN286" s="196" t="str">
        <f t="shared" si="58"/>
        <v/>
      </c>
      <c r="AO286" s="196" t="str">
        <f t="shared" si="59"/>
        <v/>
      </c>
      <c r="AP286" s="196" t="str">
        <f t="shared" si="60"/>
        <v/>
      </c>
      <c r="AQ286" s="196" t="str">
        <f t="shared" si="61"/>
        <v/>
      </c>
      <c r="AR286" s="196" t="str">
        <f t="shared" si="62"/>
        <v/>
      </c>
      <c r="AS286" s="150" t="s">
        <v>82</v>
      </c>
      <c r="AT286" s="147"/>
      <c r="AU286" s="193" t="s">
        <v>2036</v>
      </c>
      <c r="AV286" s="147"/>
      <c r="AW286" s="147"/>
      <c r="AX286" s="147"/>
      <c r="AY286" s="147"/>
      <c r="AZ286" s="147"/>
      <c r="BA286" s="5"/>
      <c r="BB286" s="5"/>
      <c r="BC286" s="5"/>
      <c r="BD286" s="5"/>
      <c r="BE286" s="5"/>
      <c r="BF286" s="5"/>
      <c r="BG286" s="5"/>
      <c r="BH286" s="5"/>
      <c r="BI286" s="5"/>
      <c r="BJ286" s="5"/>
      <c r="BK286" s="5"/>
      <c r="BL286" s="5"/>
      <c r="BM286" s="5"/>
      <c r="BN286" s="5"/>
      <c r="BO286" s="5"/>
      <c r="BP286" s="5"/>
      <c r="BQ286" s="5"/>
      <c r="BR286" s="5"/>
      <c r="BS286" s="5"/>
      <c r="BT286" s="5"/>
    </row>
    <row r="287" spans="1:72" ht="15.75" customHeight="1">
      <c r="A287" s="136"/>
      <c r="B287" s="136"/>
      <c r="C287" s="136"/>
      <c r="D287" s="150" t="s">
        <v>543</v>
      </c>
      <c r="E287" s="150" t="s">
        <v>51</v>
      </c>
      <c r="F287" s="150" t="s">
        <v>2087</v>
      </c>
      <c r="G287" s="150" t="s">
        <v>1963</v>
      </c>
      <c r="H287" s="150" t="s">
        <v>1964</v>
      </c>
      <c r="I287" s="150" t="s">
        <v>1965</v>
      </c>
      <c r="J287" s="150" t="s">
        <v>1963</v>
      </c>
      <c r="K287" s="12" t="s">
        <v>2088</v>
      </c>
      <c r="L287" s="150" t="s">
        <v>2073</v>
      </c>
      <c r="M287" s="11" t="s">
        <v>1968</v>
      </c>
      <c r="N287" s="150" t="s">
        <v>2089</v>
      </c>
      <c r="O287" s="152" t="s">
        <v>1970</v>
      </c>
      <c r="P287" s="147"/>
      <c r="Q287" s="147"/>
      <c r="R287" s="147"/>
      <c r="S287" s="147"/>
      <c r="T287" s="147"/>
      <c r="U287" s="147"/>
      <c r="V287" s="147"/>
      <c r="W287" s="147"/>
      <c r="X287" s="161"/>
      <c r="Y287" s="147"/>
      <c r="Z287" s="147"/>
      <c r="AA287" s="147"/>
      <c r="AB287" s="147"/>
      <c r="AC287" s="147"/>
      <c r="AD287" s="147"/>
      <c r="AE287" s="147"/>
      <c r="AF287" s="147"/>
      <c r="AG287" s="147"/>
      <c r="AH287" s="147"/>
      <c r="AI287" s="147"/>
      <c r="AJ287" s="196" t="str">
        <f t="shared" si="54"/>
        <v/>
      </c>
      <c r="AK287" s="196" t="str">
        <f t="shared" si="55"/>
        <v/>
      </c>
      <c r="AL287" s="196" t="str">
        <f t="shared" si="56"/>
        <v/>
      </c>
      <c r="AM287" s="196" t="str">
        <f t="shared" si="57"/>
        <v/>
      </c>
      <c r="AN287" s="196" t="str">
        <f t="shared" si="58"/>
        <v/>
      </c>
      <c r="AO287" s="196" t="str">
        <f t="shared" si="59"/>
        <v/>
      </c>
      <c r="AP287" s="196" t="str">
        <f t="shared" si="60"/>
        <v/>
      </c>
      <c r="AQ287" s="196" t="str">
        <f t="shared" si="61"/>
        <v/>
      </c>
      <c r="AR287" s="196" t="str">
        <f t="shared" si="62"/>
        <v/>
      </c>
      <c r="AS287" s="147"/>
      <c r="AT287" s="147"/>
      <c r="AU287" s="153"/>
      <c r="AV287" s="147"/>
      <c r="AW287" s="147"/>
      <c r="AX287" s="147"/>
      <c r="AY287" s="147"/>
      <c r="AZ287" s="147"/>
      <c r="BA287" s="5"/>
      <c r="BB287" s="5"/>
      <c r="BC287" s="5"/>
      <c r="BD287" s="5"/>
      <c r="BE287" s="5"/>
      <c r="BF287" s="5"/>
      <c r="BG287" s="5"/>
      <c r="BH287" s="5"/>
      <c r="BI287" s="5"/>
      <c r="BJ287" s="5"/>
      <c r="BK287" s="5"/>
      <c r="BL287" s="5"/>
      <c r="BM287" s="5"/>
      <c r="BN287" s="5"/>
      <c r="BO287" s="5"/>
      <c r="BP287" s="5"/>
      <c r="BQ287" s="5"/>
      <c r="BR287" s="5"/>
      <c r="BS287" s="5"/>
      <c r="BT287" s="5"/>
    </row>
    <row r="288" spans="1:72" ht="18" customHeight="1">
      <c r="A288" s="136"/>
      <c r="B288" s="136"/>
      <c r="C288" s="136"/>
      <c r="D288" s="150" t="s">
        <v>543</v>
      </c>
      <c r="E288" s="150" t="s">
        <v>544</v>
      </c>
      <c r="F288" s="150" t="s">
        <v>2090</v>
      </c>
      <c r="G288" s="150" t="s">
        <v>2091</v>
      </c>
      <c r="H288" s="150" t="s">
        <v>2092</v>
      </c>
      <c r="I288" s="150" t="s">
        <v>2093</v>
      </c>
      <c r="J288" s="11" t="s">
        <v>2094</v>
      </c>
      <c r="K288" s="12" t="s">
        <v>2095</v>
      </c>
      <c r="L288" s="150" t="s">
        <v>2096</v>
      </c>
      <c r="M288" s="11" t="s">
        <v>2097</v>
      </c>
      <c r="N288" s="150" t="s">
        <v>2098</v>
      </c>
      <c r="O288" s="152" t="s">
        <v>2099</v>
      </c>
      <c r="P288" s="150" t="s">
        <v>1046</v>
      </c>
      <c r="Q288" s="150" t="s">
        <v>2100</v>
      </c>
      <c r="R288" s="150" t="s">
        <v>557</v>
      </c>
      <c r="S288" s="150" t="s">
        <v>1046</v>
      </c>
      <c r="T288" s="12" t="s">
        <v>2101</v>
      </c>
      <c r="U288" s="150" t="s">
        <v>1046</v>
      </c>
      <c r="V288" s="11" t="s">
        <v>2102</v>
      </c>
      <c r="W288" s="150" t="s">
        <v>2103</v>
      </c>
      <c r="X288" s="152" t="s">
        <v>2104</v>
      </c>
      <c r="Y288" s="147"/>
      <c r="Z288" s="147"/>
      <c r="AA288" s="147"/>
      <c r="AB288" s="147"/>
      <c r="AC288" s="147"/>
      <c r="AD288" s="147"/>
      <c r="AE288" s="147"/>
      <c r="AF288" s="147"/>
      <c r="AG288" s="147"/>
      <c r="AH288" s="147"/>
      <c r="AI288" s="150" t="s">
        <v>94</v>
      </c>
      <c r="AJ288" s="196" t="str">
        <f t="shared" si="54"/>
        <v>Sorry, this response is required.</v>
      </c>
      <c r="AK288" s="196" t="str">
        <f t="shared" si="55"/>
        <v>Désolé, réponse obligatoire!</v>
      </c>
      <c r="AL288" s="196" t="str">
        <f t="shared" si="56"/>
        <v>Disculpe, pero esta respuesta es necesaria!</v>
      </c>
      <c r="AM288" s="196" t="str">
        <f t="shared" si="57"/>
        <v>Sorry, this response is required.</v>
      </c>
      <c r="AN288" s="196" t="str">
        <f t="shared" si="58"/>
        <v>هذا الجواب الزامي.</v>
      </c>
      <c r="AO288" s="196" t="str">
        <f t="shared" si="59"/>
        <v>Pole, hii jawabu linahitajika!</v>
      </c>
      <c r="AP288" s="196" t="str">
        <f t="shared" si="60"/>
        <v>សូមទោស ត្រូវការចម្លើយនេះ!</v>
      </c>
      <c r="AQ288" s="196" t="str">
        <f t="shared" si="61"/>
        <v>Iki kibazo ugomba kugisubiza!</v>
      </c>
      <c r="AR288" s="196" t="str">
        <f t="shared" si="62"/>
        <v>Xin lỗi, câu trả lời là bắt buộc!</v>
      </c>
      <c r="AS288" s="147"/>
      <c r="AT288" s="147"/>
      <c r="AU288" s="153"/>
      <c r="AV288" s="147"/>
      <c r="AW288" s="147"/>
      <c r="AX288" s="147"/>
      <c r="AY288" s="147"/>
      <c r="AZ288" s="147"/>
      <c r="BA288" s="5"/>
      <c r="BB288" s="5"/>
      <c r="BC288" s="5"/>
      <c r="BD288" s="5"/>
      <c r="BE288" s="5"/>
      <c r="BF288" s="5"/>
      <c r="BG288" s="5"/>
      <c r="BH288" s="5"/>
      <c r="BI288" s="5"/>
      <c r="BJ288" s="5"/>
      <c r="BK288" s="5"/>
      <c r="BL288" s="5"/>
      <c r="BM288" s="5"/>
      <c r="BN288" s="5"/>
      <c r="BO288" s="5"/>
      <c r="BP288" s="5"/>
      <c r="BQ288" s="5"/>
      <c r="BR288" s="5"/>
      <c r="BS288" s="5"/>
      <c r="BT288" s="5"/>
    </row>
    <row r="289" spans="1:72" ht="18" customHeight="1">
      <c r="A289" s="136"/>
      <c r="B289" s="136"/>
      <c r="C289" s="136"/>
      <c r="D289" s="150" t="s">
        <v>543</v>
      </c>
      <c r="E289" s="150" t="s">
        <v>544</v>
      </c>
      <c r="F289" s="150" t="s">
        <v>2105</v>
      </c>
      <c r="G289" s="150" t="s">
        <v>2106</v>
      </c>
      <c r="H289" s="150" t="s">
        <v>2107</v>
      </c>
      <c r="I289" s="150" t="s">
        <v>2108</v>
      </c>
      <c r="J289" s="11" t="s">
        <v>2109</v>
      </c>
      <c r="K289" s="12" t="s">
        <v>2110</v>
      </c>
      <c r="L289" s="150" t="s">
        <v>2111</v>
      </c>
      <c r="M289" s="11" t="s">
        <v>2112</v>
      </c>
      <c r="N289" s="150" t="s">
        <v>2113</v>
      </c>
      <c r="O289" s="152" t="s">
        <v>2114</v>
      </c>
      <c r="P289" s="147"/>
      <c r="Q289" s="147"/>
      <c r="R289" s="147"/>
      <c r="S289" s="147"/>
      <c r="T289" s="147"/>
      <c r="U289" s="147"/>
      <c r="V289" s="147"/>
      <c r="W289" s="147"/>
      <c r="X289" s="161"/>
      <c r="Y289" s="147"/>
      <c r="Z289" s="147"/>
      <c r="AA289" s="147"/>
      <c r="AB289" s="147"/>
      <c r="AC289" s="147"/>
      <c r="AD289" s="147"/>
      <c r="AE289" s="147"/>
      <c r="AF289" s="147"/>
      <c r="AG289" s="147"/>
      <c r="AH289" s="147"/>
      <c r="AI289" s="150" t="s">
        <v>94</v>
      </c>
      <c r="AJ289" s="196" t="str">
        <f t="shared" si="54"/>
        <v>Sorry, this response is required.</v>
      </c>
      <c r="AK289" s="196" t="str">
        <f t="shared" si="55"/>
        <v>Désolé, réponse obligatoire!</v>
      </c>
      <c r="AL289" s="196" t="str">
        <f t="shared" si="56"/>
        <v>Disculpe, pero esta respuesta es necesaria!</v>
      </c>
      <c r="AM289" s="196" t="str">
        <f t="shared" si="57"/>
        <v>Sorry, this response is required.</v>
      </c>
      <c r="AN289" s="196" t="str">
        <f t="shared" si="58"/>
        <v>هذا الجواب الزامي.</v>
      </c>
      <c r="AO289" s="196" t="str">
        <f t="shared" si="59"/>
        <v>Pole, hii jawabu linahitajika!</v>
      </c>
      <c r="AP289" s="196" t="str">
        <f t="shared" si="60"/>
        <v>សូមទោស ត្រូវការចម្លើយនេះ!</v>
      </c>
      <c r="AQ289" s="196" t="str">
        <f t="shared" si="61"/>
        <v>Iki kibazo ugomba kugisubiza!</v>
      </c>
      <c r="AR289" s="196" t="str">
        <f t="shared" si="62"/>
        <v>Xin lỗi, câu trả lời là bắt buộc!</v>
      </c>
      <c r="AS289" s="147"/>
      <c r="AT289" s="147"/>
      <c r="AU289" s="193" t="s">
        <v>2070</v>
      </c>
      <c r="AV289" s="147"/>
      <c r="AW289" s="147"/>
      <c r="AX289" s="147"/>
      <c r="AY289" s="147"/>
      <c r="AZ289" s="147"/>
      <c r="BA289" s="5"/>
      <c r="BB289" s="5"/>
      <c r="BC289" s="5"/>
      <c r="BD289" s="5"/>
      <c r="BE289" s="5"/>
      <c r="BF289" s="5"/>
      <c r="BG289" s="5"/>
      <c r="BH289" s="5"/>
      <c r="BI289" s="5"/>
      <c r="BJ289" s="5"/>
      <c r="BK289" s="5"/>
      <c r="BL289" s="5"/>
      <c r="BM289" s="5"/>
      <c r="BN289" s="5"/>
      <c r="BO289" s="5"/>
      <c r="BP289" s="5"/>
      <c r="BQ289" s="5"/>
      <c r="BR289" s="5"/>
      <c r="BS289" s="5"/>
      <c r="BT289" s="5"/>
    </row>
    <row r="290" spans="1:72" ht="18" customHeight="1">
      <c r="A290" s="136"/>
      <c r="B290" s="136"/>
      <c r="C290" s="136"/>
      <c r="D290" s="150" t="s">
        <v>543</v>
      </c>
      <c r="E290" s="150" t="s">
        <v>112</v>
      </c>
      <c r="F290" s="147"/>
      <c r="G290" s="147"/>
      <c r="H290" s="147"/>
      <c r="I290" s="147"/>
      <c r="J290" s="147"/>
      <c r="K290" s="147"/>
      <c r="L290" s="147"/>
      <c r="M290" s="147"/>
      <c r="N290" s="147"/>
      <c r="O290" s="161"/>
      <c r="P290" s="147"/>
      <c r="Q290" s="147"/>
      <c r="R290" s="147"/>
      <c r="S290" s="147"/>
      <c r="T290" s="147"/>
      <c r="U290" s="147"/>
      <c r="V290" s="147"/>
      <c r="W290" s="147"/>
      <c r="X290" s="161"/>
      <c r="Y290" s="147"/>
      <c r="Z290" s="147"/>
      <c r="AA290" s="147"/>
      <c r="AB290" s="147"/>
      <c r="AC290" s="147"/>
      <c r="AD290" s="147"/>
      <c r="AE290" s="147"/>
      <c r="AF290" s="147"/>
      <c r="AG290" s="147"/>
      <c r="AH290" s="147"/>
      <c r="AI290" s="147"/>
      <c r="AJ290" s="196" t="str">
        <f t="shared" si="54"/>
        <v/>
      </c>
      <c r="AK290" s="196" t="str">
        <f t="shared" si="55"/>
        <v/>
      </c>
      <c r="AL290" s="196" t="str">
        <f t="shared" si="56"/>
        <v/>
      </c>
      <c r="AM290" s="196" t="str">
        <f t="shared" si="57"/>
        <v/>
      </c>
      <c r="AN290" s="196" t="str">
        <f t="shared" si="58"/>
        <v/>
      </c>
      <c r="AO290" s="196" t="str">
        <f t="shared" si="59"/>
        <v/>
      </c>
      <c r="AP290" s="196" t="str">
        <f t="shared" si="60"/>
        <v/>
      </c>
      <c r="AQ290" s="196" t="str">
        <f t="shared" si="61"/>
        <v/>
      </c>
      <c r="AR290" s="196" t="str">
        <f t="shared" si="62"/>
        <v/>
      </c>
      <c r="AS290" s="147"/>
      <c r="AT290" s="147"/>
      <c r="AU290" s="153"/>
      <c r="AV290" s="147"/>
      <c r="AW290" s="147"/>
      <c r="AX290" s="147"/>
      <c r="AY290" s="147"/>
      <c r="AZ290" s="147"/>
      <c r="BA290" s="5"/>
      <c r="BB290" s="5"/>
      <c r="BC290" s="5"/>
      <c r="BD290" s="5"/>
      <c r="BE290" s="5"/>
      <c r="BF290" s="5"/>
      <c r="BG290" s="5"/>
      <c r="BH290" s="5"/>
      <c r="BI290" s="5"/>
      <c r="BJ290" s="5"/>
      <c r="BK290" s="5"/>
      <c r="BL290" s="5"/>
      <c r="BM290" s="5"/>
      <c r="BN290" s="5"/>
      <c r="BO290" s="5"/>
      <c r="BP290" s="5"/>
      <c r="BQ290" s="5"/>
      <c r="BR290" s="5"/>
      <c r="BS290" s="5"/>
      <c r="BT290" s="5"/>
    </row>
    <row r="291" spans="1:72" ht="18" customHeight="1">
      <c r="A291" s="136"/>
      <c r="B291" s="136"/>
      <c r="C291" s="136"/>
      <c r="D291" s="150" t="s">
        <v>1621</v>
      </c>
      <c r="E291" s="150" t="s">
        <v>72</v>
      </c>
      <c r="F291" s="150" t="s">
        <v>2115</v>
      </c>
      <c r="G291" s="147"/>
      <c r="H291" s="147"/>
      <c r="I291" s="147"/>
      <c r="J291" s="147"/>
      <c r="K291" s="147"/>
      <c r="L291" s="147"/>
      <c r="M291" s="147"/>
      <c r="N291" s="147"/>
      <c r="O291" s="161"/>
      <c r="P291" s="147"/>
      <c r="Q291" s="147"/>
      <c r="R291" s="147"/>
      <c r="S291" s="147"/>
      <c r="T291" s="147"/>
      <c r="U291" s="147"/>
      <c r="V291" s="147"/>
      <c r="W291" s="147"/>
      <c r="X291" s="161"/>
      <c r="Y291" s="147"/>
      <c r="Z291" s="147"/>
      <c r="AA291" s="147"/>
      <c r="AB291" s="147"/>
      <c r="AC291" s="147"/>
      <c r="AD291" s="147"/>
      <c r="AE291" s="147"/>
      <c r="AF291" s="147"/>
      <c r="AG291" s="147"/>
      <c r="AH291" s="147"/>
      <c r="AI291" s="147"/>
      <c r="AJ291" s="196" t="str">
        <f t="shared" si="54"/>
        <v/>
      </c>
      <c r="AK291" s="196" t="str">
        <f t="shared" si="55"/>
        <v/>
      </c>
      <c r="AL291" s="196" t="str">
        <f t="shared" si="56"/>
        <v/>
      </c>
      <c r="AM291" s="196" t="str">
        <f t="shared" si="57"/>
        <v/>
      </c>
      <c r="AN291" s="196" t="str">
        <f t="shared" si="58"/>
        <v/>
      </c>
      <c r="AO291" s="196" t="str">
        <f t="shared" si="59"/>
        <v/>
      </c>
      <c r="AP291" s="196" t="str">
        <f t="shared" si="60"/>
        <v/>
      </c>
      <c r="AQ291" s="196" t="str">
        <f t="shared" si="61"/>
        <v/>
      </c>
      <c r="AR291" s="196" t="str">
        <f t="shared" si="62"/>
        <v/>
      </c>
      <c r="AS291" s="147"/>
      <c r="AT291" s="147"/>
      <c r="AU291" s="153"/>
      <c r="AV291" s="147"/>
      <c r="AW291" s="147"/>
      <c r="AX291" s="147"/>
      <c r="AY291" s="147"/>
      <c r="AZ291" s="147"/>
      <c r="BA291" s="5"/>
      <c r="BB291" s="5"/>
      <c r="BC291" s="5"/>
      <c r="BD291" s="5"/>
      <c r="BE291" s="5"/>
      <c r="BF291" s="5"/>
      <c r="BG291" s="5"/>
      <c r="BH291" s="5"/>
      <c r="BI291" s="5"/>
      <c r="BJ291" s="5"/>
      <c r="BK291" s="5"/>
      <c r="BL291" s="5"/>
      <c r="BM291" s="5"/>
      <c r="BN291" s="5"/>
      <c r="BO291" s="5"/>
      <c r="BP291" s="5"/>
      <c r="BQ291" s="5"/>
      <c r="BR291" s="5"/>
      <c r="BS291" s="5"/>
      <c r="BT291" s="5"/>
    </row>
    <row r="292" spans="1:72" ht="18" customHeight="1">
      <c r="A292" s="136"/>
      <c r="B292" s="136"/>
      <c r="C292" s="136"/>
      <c r="D292" s="150" t="s">
        <v>1621</v>
      </c>
      <c r="E292" s="150" t="s">
        <v>368</v>
      </c>
      <c r="F292" s="150" t="s">
        <v>2116</v>
      </c>
      <c r="G292" s="150" t="s">
        <v>2117</v>
      </c>
      <c r="H292" s="150" t="s">
        <v>2118</v>
      </c>
      <c r="I292" s="150" t="s">
        <v>2119</v>
      </c>
      <c r="J292" s="11" t="s">
        <v>2120</v>
      </c>
      <c r="K292" s="12" t="s">
        <v>2121</v>
      </c>
      <c r="L292" s="150" t="s">
        <v>2122</v>
      </c>
      <c r="M292" s="11" t="s">
        <v>2123</v>
      </c>
      <c r="N292" s="150" t="s">
        <v>2124</v>
      </c>
      <c r="O292" s="152" t="s">
        <v>2125</v>
      </c>
      <c r="P292" s="150" t="s">
        <v>2126</v>
      </c>
      <c r="Q292" s="150" t="s">
        <v>2127</v>
      </c>
      <c r="R292" s="150" t="s">
        <v>2128</v>
      </c>
      <c r="S292" s="11" t="s">
        <v>2129</v>
      </c>
      <c r="T292" s="12" t="s">
        <v>2130</v>
      </c>
      <c r="U292" s="150" t="s">
        <v>2131</v>
      </c>
      <c r="V292" s="11" t="s">
        <v>2132</v>
      </c>
      <c r="W292" s="150" t="s">
        <v>2133</v>
      </c>
      <c r="X292" s="152" t="s">
        <v>2134</v>
      </c>
      <c r="Y292" s="147"/>
      <c r="Z292" s="147"/>
      <c r="AA292" s="147"/>
      <c r="AB292" s="147"/>
      <c r="AC292" s="147"/>
      <c r="AD292" s="147"/>
      <c r="AE292" s="147"/>
      <c r="AF292" s="147"/>
      <c r="AG292" s="147"/>
      <c r="AH292" s="147"/>
      <c r="AI292" s="150" t="s">
        <v>94</v>
      </c>
      <c r="AJ292" s="196" t="str">
        <f t="shared" si="54"/>
        <v>Sorry, this response is required.</v>
      </c>
      <c r="AK292" s="196" t="str">
        <f t="shared" si="55"/>
        <v>Désolé, réponse obligatoire!</v>
      </c>
      <c r="AL292" s="196" t="str">
        <f t="shared" si="56"/>
        <v>Disculpe, pero esta respuesta es necesaria!</v>
      </c>
      <c r="AM292" s="196" t="str">
        <f t="shared" si="57"/>
        <v>Sorry, this response is required.</v>
      </c>
      <c r="AN292" s="196" t="str">
        <f t="shared" si="58"/>
        <v>هذا الجواب الزامي.</v>
      </c>
      <c r="AO292" s="196" t="str">
        <f t="shared" si="59"/>
        <v>Pole, hii jawabu linahitajika!</v>
      </c>
      <c r="AP292" s="196" t="str">
        <f t="shared" si="60"/>
        <v>សូមទោស ត្រូវការចម្លើយនេះ!</v>
      </c>
      <c r="AQ292" s="196" t="str">
        <f t="shared" si="61"/>
        <v>Iki kibazo ugomba kugisubiza!</v>
      </c>
      <c r="AR292" s="196" t="str">
        <f t="shared" si="62"/>
        <v>Xin lỗi, câu trả lời là bắt buộc!</v>
      </c>
      <c r="AS292" s="147"/>
      <c r="AT292" s="147"/>
      <c r="AU292" s="193" t="s">
        <v>2036</v>
      </c>
      <c r="AV292" s="147"/>
      <c r="AW292" s="147"/>
      <c r="AX292" s="147"/>
      <c r="AY292" s="147"/>
      <c r="AZ292" s="147"/>
      <c r="BA292" s="5"/>
      <c r="BB292" s="5"/>
      <c r="BC292" s="5"/>
      <c r="BD292" s="5"/>
      <c r="BE292" s="5"/>
      <c r="BF292" s="5"/>
      <c r="BG292" s="5"/>
      <c r="BH292" s="5"/>
      <c r="BI292" s="5"/>
      <c r="BJ292" s="5"/>
      <c r="BK292" s="5"/>
      <c r="BL292" s="5"/>
      <c r="BM292" s="5"/>
      <c r="BN292" s="5"/>
      <c r="BO292" s="5"/>
      <c r="BP292" s="5"/>
      <c r="BQ292" s="5"/>
      <c r="BR292" s="5"/>
      <c r="BS292" s="5"/>
      <c r="BT292" s="5"/>
    </row>
    <row r="293" spans="1:72" ht="18" customHeight="1">
      <c r="A293" s="136"/>
      <c r="B293" s="136"/>
      <c r="C293" s="136"/>
      <c r="D293" s="150" t="s">
        <v>1621</v>
      </c>
      <c r="E293" s="150" t="s">
        <v>112</v>
      </c>
      <c r="F293" s="147"/>
      <c r="G293" s="147"/>
      <c r="H293" s="147"/>
      <c r="I293" s="147"/>
      <c r="J293" s="147"/>
      <c r="K293" s="147"/>
      <c r="L293" s="147"/>
      <c r="M293" s="147"/>
      <c r="N293" s="147"/>
      <c r="O293" s="161"/>
      <c r="P293" s="147"/>
      <c r="Q293" s="147"/>
      <c r="R293" s="147"/>
      <c r="S293" s="147"/>
      <c r="T293" s="147"/>
      <c r="U293" s="147"/>
      <c r="V293" s="147"/>
      <c r="W293" s="147"/>
      <c r="X293" s="161"/>
      <c r="Y293" s="147"/>
      <c r="Z293" s="147"/>
      <c r="AA293" s="147"/>
      <c r="AB293" s="147"/>
      <c r="AC293" s="147"/>
      <c r="AD293" s="147"/>
      <c r="AE293" s="147"/>
      <c r="AF293" s="147"/>
      <c r="AG293" s="147"/>
      <c r="AH293" s="147"/>
      <c r="AI293" s="147"/>
      <c r="AJ293" s="196" t="str">
        <f t="shared" si="54"/>
        <v/>
      </c>
      <c r="AK293" s="196" t="str">
        <f t="shared" si="55"/>
        <v/>
      </c>
      <c r="AL293" s="196" t="str">
        <f t="shared" si="56"/>
        <v/>
      </c>
      <c r="AM293" s="196" t="str">
        <f t="shared" si="57"/>
        <v/>
      </c>
      <c r="AN293" s="196" t="str">
        <f t="shared" si="58"/>
        <v/>
      </c>
      <c r="AO293" s="196" t="str">
        <f t="shared" si="59"/>
        <v/>
      </c>
      <c r="AP293" s="196" t="str">
        <f t="shared" si="60"/>
        <v/>
      </c>
      <c r="AQ293" s="196" t="str">
        <f t="shared" si="61"/>
        <v/>
      </c>
      <c r="AR293" s="196" t="str">
        <f t="shared" si="62"/>
        <v/>
      </c>
      <c r="AS293" s="147"/>
      <c r="AT293" s="147"/>
      <c r="AU293" s="153"/>
      <c r="AV293" s="147"/>
      <c r="AW293" s="147"/>
      <c r="AX293" s="147"/>
      <c r="AY293" s="147"/>
      <c r="AZ293" s="147"/>
      <c r="BA293" s="5"/>
      <c r="BB293" s="5"/>
      <c r="BC293" s="5"/>
      <c r="BD293" s="5"/>
      <c r="BE293" s="5"/>
      <c r="BF293" s="5"/>
      <c r="BG293" s="5"/>
      <c r="BH293" s="5"/>
      <c r="BI293" s="5"/>
      <c r="BJ293" s="5"/>
      <c r="BK293" s="5"/>
      <c r="BL293" s="5"/>
      <c r="BM293" s="5"/>
      <c r="BN293" s="5"/>
      <c r="BO293" s="5"/>
      <c r="BP293" s="5"/>
      <c r="BQ293" s="5"/>
      <c r="BR293" s="5"/>
      <c r="BS293" s="5"/>
      <c r="BT293" s="5"/>
    </row>
    <row r="294" spans="1:72" ht="18" customHeight="1">
      <c r="A294" s="136"/>
      <c r="B294" s="136"/>
      <c r="C294" s="136"/>
      <c r="D294" s="150" t="s">
        <v>1621</v>
      </c>
      <c r="E294" s="150" t="s">
        <v>72</v>
      </c>
      <c r="F294" s="150" t="s">
        <v>2135</v>
      </c>
      <c r="G294" s="147"/>
      <c r="H294" s="147"/>
      <c r="I294" s="147"/>
      <c r="J294" s="147"/>
      <c r="K294" s="147"/>
      <c r="L294" s="147"/>
      <c r="M294" s="147"/>
      <c r="N294" s="147"/>
      <c r="O294" s="161"/>
      <c r="P294" s="147"/>
      <c r="Q294" s="147"/>
      <c r="R294" s="147"/>
      <c r="S294" s="147"/>
      <c r="T294" s="147"/>
      <c r="U294" s="147"/>
      <c r="V294" s="147"/>
      <c r="W294" s="147"/>
      <c r="X294" s="161"/>
      <c r="Y294" s="147"/>
      <c r="Z294" s="147"/>
      <c r="AA294" s="147"/>
      <c r="AB294" s="147"/>
      <c r="AC294" s="147"/>
      <c r="AD294" s="147"/>
      <c r="AE294" s="147"/>
      <c r="AF294" s="147"/>
      <c r="AG294" s="147"/>
      <c r="AH294" s="147"/>
      <c r="AI294" s="147"/>
      <c r="AJ294" s="196" t="str">
        <f t="shared" si="54"/>
        <v/>
      </c>
      <c r="AK294" s="196" t="str">
        <f t="shared" si="55"/>
        <v/>
      </c>
      <c r="AL294" s="196" t="str">
        <f t="shared" si="56"/>
        <v/>
      </c>
      <c r="AM294" s="196" t="str">
        <f t="shared" si="57"/>
        <v/>
      </c>
      <c r="AN294" s="196" t="str">
        <f t="shared" si="58"/>
        <v/>
      </c>
      <c r="AO294" s="196" t="str">
        <f t="shared" si="59"/>
        <v/>
      </c>
      <c r="AP294" s="196" t="str">
        <f t="shared" si="60"/>
        <v/>
      </c>
      <c r="AQ294" s="196" t="str">
        <f t="shared" si="61"/>
        <v/>
      </c>
      <c r="AR294" s="196" t="str">
        <f t="shared" si="62"/>
        <v/>
      </c>
      <c r="AS294" s="150" t="s">
        <v>82</v>
      </c>
      <c r="AT294" s="147"/>
      <c r="AU294" s="193" t="s">
        <v>2136</v>
      </c>
      <c r="AV294" s="147"/>
      <c r="AW294" s="147"/>
      <c r="AX294" s="147"/>
      <c r="AY294" s="147"/>
      <c r="AZ294" s="147"/>
      <c r="BA294" s="5"/>
      <c r="BB294" s="5"/>
      <c r="BC294" s="5"/>
      <c r="BD294" s="5"/>
      <c r="BE294" s="5"/>
      <c r="BF294" s="5"/>
      <c r="BG294" s="5"/>
      <c r="BH294" s="5"/>
      <c r="BI294" s="5"/>
      <c r="BJ294" s="5"/>
      <c r="BK294" s="5"/>
      <c r="BL294" s="5"/>
      <c r="BM294" s="5"/>
      <c r="BN294" s="5"/>
      <c r="BO294" s="5"/>
      <c r="BP294" s="5"/>
      <c r="BQ294" s="5"/>
      <c r="BR294" s="5"/>
      <c r="BS294" s="5"/>
      <c r="BT294" s="5"/>
    </row>
    <row r="295" spans="1:72" ht="15.75" customHeight="1">
      <c r="A295" s="136"/>
      <c r="B295" s="136"/>
      <c r="C295" s="136"/>
      <c r="D295" s="150" t="s">
        <v>1621</v>
      </c>
      <c r="E295" s="150" t="s">
        <v>51</v>
      </c>
      <c r="F295" s="150" t="s">
        <v>2137</v>
      </c>
      <c r="G295" s="150" t="s">
        <v>1963</v>
      </c>
      <c r="H295" s="150" t="s">
        <v>1964</v>
      </c>
      <c r="I295" s="150" t="s">
        <v>2138</v>
      </c>
      <c r="J295" s="150" t="s">
        <v>1963</v>
      </c>
      <c r="K295" s="34" t="s">
        <v>2038</v>
      </c>
      <c r="L295" s="150" t="s">
        <v>2073</v>
      </c>
      <c r="M295" s="11" t="s">
        <v>1968</v>
      </c>
      <c r="N295" s="150" t="s">
        <v>2089</v>
      </c>
      <c r="O295" s="152" t="s">
        <v>1970</v>
      </c>
      <c r="P295" s="147"/>
      <c r="Q295" s="147"/>
      <c r="R295" s="147"/>
      <c r="S295" s="147"/>
      <c r="T295" s="147"/>
      <c r="U295" s="147"/>
      <c r="V295" s="147"/>
      <c r="W295" s="147"/>
      <c r="X295" s="161"/>
      <c r="Y295" s="147"/>
      <c r="Z295" s="147"/>
      <c r="AA295" s="147"/>
      <c r="AB295" s="147"/>
      <c r="AC295" s="147"/>
      <c r="AD295" s="147"/>
      <c r="AE295" s="147"/>
      <c r="AF295" s="147"/>
      <c r="AG295" s="147"/>
      <c r="AH295" s="147"/>
      <c r="AI295" s="147"/>
      <c r="AJ295" s="196" t="str">
        <f t="shared" si="54"/>
        <v/>
      </c>
      <c r="AK295" s="196" t="str">
        <f t="shared" si="55"/>
        <v/>
      </c>
      <c r="AL295" s="196" t="str">
        <f t="shared" si="56"/>
        <v/>
      </c>
      <c r="AM295" s="196" t="str">
        <f t="shared" si="57"/>
        <v/>
      </c>
      <c r="AN295" s="196" t="str">
        <f t="shared" si="58"/>
        <v/>
      </c>
      <c r="AO295" s="196" t="str">
        <f t="shared" si="59"/>
        <v/>
      </c>
      <c r="AP295" s="196" t="str">
        <f t="shared" si="60"/>
        <v/>
      </c>
      <c r="AQ295" s="196" t="str">
        <f t="shared" si="61"/>
        <v/>
      </c>
      <c r="AR295" s="196" t="str">
        <f t="shared" si="62"/>
        <v/>
      </c>
      <c r="AS295" s="147"/>
      <c r="AT295" s="147"/>
      <c r="AU295" s="153"/>
      <c r="AV295" s="147"/>
      <c r="AW295" s="147"/>
      <c r="AX295" s="147"/>
      <c r="AY295" s="147"/>
      <c r="AZ295" s="147"/>
      <c r="BA295" s="5"/>
      <c r="BB295" s="5"/>
      <c r="BC295" s="5"/>
      <c r="BD295" s="5"/>
      <c r="BE295" s="5"/>
      <c r="BF295" s="5"/>
      <c r="BG295" s="5"/>
      <c r="BH295" s="5"/>
      <c r="BI295" s="5"/>
      <c r="BJ295" s="5"/>
      <c r="BK295" s="5"/>
      <c r="BL295" s="5"/>
      <c r="BM295" s="5"/>
      <c r="BN295" s="5"/>
      <c r="BO295" s="5"/>
      <c r="BP295" s="5"/>
      <c r="BQ295" s="5"/>
      <c r="BR295" s="5"/>
      <c r="BS295" s="5"/>
      <c r="BT295" s="5"/>
    </row>
    <row r="296" spans="1:72" ht="18" customHeight="1">
      <c r="A296" s="136"/>
      <c r="B296" s="136"/>
      <c r="C296" s="136"/>
      <c r="D296" s="150" t="s">
        <v>1621</v>
      </c>
      <c r="E296" s="150" t="s">
        <v>368</v>
      </c>
      <c r="F296" s="150" t="s">
        <v>2139</v>
      </c>
      <c r="G296" s="150" t="s">
        <v>2140</v>
      </c>
      <c r="H296" s="150" t="s">
        <v>2141</v>
      </c>
      <c r="I296" s="150" t="s">
        <v>2142</v>
      </c>
      <c r="J296" s="11" t="s">
        <v>2143</v>
      </c>
      <c r="K296" s="12" t="s">
        <v>2144</v>
      </c>
      <c r="L296" s="150" t="s">
        <v>2145</v>
      </c>
      <c r="M296" s="11" t="s">
        <v>2146</v>
      </c>
      <c r="N296" s="150" t="s">
        <v>2147</v>
      </c>
      <c r="O296" s="152" t="s">
        <v>2148</v>
      </c>
      <c r="P296" s="150" t="s">
        <v>2051</v>
      </c>
      <c r="Q296" s="150" t="s">
        <v>2052</v>
      </c>
      <c r="R296" s="150" t="s">
        <v>2053</v>
      </c>
      <c r="S296" s="11" t="s">
        <v>2129</v>
      </c>
      <c r="T296" s="12" t="s">
        <v>2149</v>
      </c>
      <c r="U296" s="150" t="s">
        <v>2150</v>
      </c>
      <c r="V296" s="11" t="s">
        <v>2151</v>
      </c>
      <c r="W296" s="150" t="s">
        <v>2057</v>
      </c>
      <c r="X296" s="152" t="s">
        <v>2058</v>
      </c>
      <c r="Y296" s="147"/>
      <c r="Z296" s="147"/>
      <c r="AA296" s="147"/>
      <c r="AB296" s="147"/>
      <c r="AC296" s="147"/>
      <c r="AD296" s="147"/>
      <c r="AE296" s="147"/>
      <c r="AF296" s="147"/>
      <c r="AG296" s="147"/>
      <c r="AH296" s="147"/>
      <c r="AI296" s="150" t="s">
        <v>94</v>
      </c>
      <c r="AJ296" s="196" t="str">
        <f t="shared" si="54"/>
        <v>Sorry, this response is required.</v>
      </c>
      <c r="AK296" s="196" t="str">
        <f t="shared" si="55"/>
        <v>Désolé, réponse obligatoire!</v>
      </c>
      <c r="AL296" s="196" t="str">
        <f t="shared" si="56"/>
        <v>Disculpe, pero esta respuesta es necesaria!</v>
      </c>
      <c r="AM296" s="196" t="str">
        <f t="shared" si="57"/>
        <v>Sorry, this response is required.</v>
      </c>
      <c r="AN296" s="196" t="str">
        <f t="shared" si="58"/>
        <v>هذا الجواب الزامي.</v>
      </c>
      <c r="AO296" s="196" t="str">
        <f t="shared" si="59"/>
        <v>Pole, hii jawabu linahitajika!</v>
      </c>
      <c r="AP296" s="196" t="str">
        <f t="shared" si="60"/>
        <v>សូមទោស ត្រូវការចម្លើយនេះ!</v>
      </c>
      <c r="AQ296" s="196" t="str">
        <f t="shared" si="61"/>
        <v>Iki kibazo ugomba kugisubiza!</v>
      </c>
      <c r="AR296" s="196" t="str">
        <f t="shared" si="62"/>
        <v>Xin lỗi, câu trả lời là bắt buộc!</v>
      </c>
      <c r="AS296" s="147"/>
      <c r="AT296" s="147"/>
      <c r="AU296" s="153"/>
      <c r="AV296" s="147"/>
      <c r="AW296" s="147"/>
      <c r="AX296" s="147"/>
      <c r="AY296" s="147"/>
      <c r="AZ296" s="147"/>
      <c r="BA296" s="5"/>
      <c r="BB296" s="5"/>
      <c r="BC296" s="5"/>
      <c r="BD296" s="5"/>
      <c r="BE296" s="5"/>
      <c r="BF296" s="5"/>
      <c r="BG296" s="5"/>
      <c r="BH296" s="5"/>
      <c r="BI296" s="5"/>
      <c r="BJ296" s="5"/>
      <c r="BK296" s="5"/>
      <c r="BL296" s="5"/>
      <c r="BM296" s="5"/>
      <c r="BN296" s="5"/>
      <c r="BO296" s="5"/>
      <c r="BP296" s="5"/>
      <c r="BQ296" s="5"/>
      <c r="BR296" s="5"/>
      <c r="BS296" s="5"/>
      <c r="BT296" s="5"/>
    </row>
    <row r="297" spans="1:72" ht="18" customHeight="1">
      <c r="A297" s="136"/>
      <c r="B297" s="136"/>
      <c r="C297" s="136"/>
      <c r="D297" s="150" t="s">
        <v>1621</v>
      </c>
      <c r="E297" s="150" t="s">
        <v>112</v>
      </c>
      <c r="F297" s="147"/>
      <c r="G297" s="147"/>
      <c r="H297" s="147"/>
      <c r="I297" s="147"/>
      <c r="J297" s="147"/>
      <c r="K297" s="147"/>
      <c r="L297" s="147"/>
      <c r="M297" s="147"/>
      <c r="N297" s="147"/>
      <c r="O297" s="161"/>
      <c r="P297" s="147"/>
      <c r="Q297" s="147"/>
      <c r="R297" s="147"/>
      <c r="S297" s="147"/>
      <c r="T297" s="147"/>
      <c r="U297" s="147"/>
      <c r="V297" s="147"/>
      <c r="W297" s="147"/>
      <c r="X297" s="147"/>
      <c r="Y297" s="147"/>
      <c r="Z297" s="147"/>
      <c r="AA297" s="147"/>
      <c r="AB297" s="147"/>
      <c r="AC297" s="147"/>
      <c r="AD297" s="147"/>
      <c r="AE297" s="147"/>
      <c r="AF297" s="147"/>
      <c r="AG297" s="147"/>
      <c r="AH297" s="147"/>
      <c r="AI297" s="147"/>
      <c r="AJ297" s="196" t="str">
        <f t="shared" si="54"/>
        <v/>
      </c>
      <c r="AK297" s="196" t="str">
        <f t="shared" si="55"/>
        <v/>
      </c>
      <c r="AL297" s="196" t="str">
        <f t="shared" si="56"/>
        <v/>
      </c>
      <c r="AM297" s="196" t="str">
        <f t="shared" si="57"/>
        <v/>
      </c>
      <c r="AN297" s="196" t="str">
        <f t="shared" si="58"/>
        <v/>
      </c>
      <c r="AO297" s="196" t="str">
        <f t="shared" si="59"/>
        <v/>
      </c>
      <c r="AP297" s="196" t="str">
        <f t="shared" si="60"/>
        <v/>
      </c>
      <c r="AQ297" s="196" t="str">
        <f t="shared" si="61"/>
        <v/>
      </c>
      <c r="AR297" s="196" t="str">
        <f t="shared" si="62"/>
        <v/>
      </c>
      <c r="AS297" s="147"/>
      <c r="AT297" s="147"/>
      <c r="AU297" s="153"/>
      <c r="AV297" s="147"/>
      <c r="AW297" s="147"/>
      <c r="AX297" s="147"/>
      <c r="AY297" s="147"/>
      <c r="AZ297" s="147"/>
      <c r="BA297" s="5"/>
      <c r="BB297" s="5"/>
      <c r="BC297" s="5"/>
      <c r="BD297" s="5"/>
      <c r="BE297" s="5"/>
      <c r="BF297" s="5"/>
      <c r="BG297" s="5"/>
      <c r="BH297" s="5"/>
      <c r="BI297" s="5"/>
      <c r="BJ297" s="5"/>
      <c r="BK297" s="5"/>
      <c r="BL297" s="5"/>
      <c r="BM297" s="5"/>
      <c r="BN297" s="5"/>
      <c r="BO297" s="5"/>
      <c r="BP297" s="5"/>
      <c r="BQ297" s="5"/>
      <c r="BR297" s="5"/>
      <c r="BS297" s="5"/>
      <c r="BT297" s="5"/>
    </row>
    <row r="298" spans="1:72" ht="18" customHeight="1">
      <c r="A298" s="136"/>
      <c r="B298" s="136"/>
      <c r="C298" s="136"/>
      <c r="D298" s="150" t="s">
        <v>1621</v>
      </c>
      <c r="E298" s="150" t="s">
        <v>72</v>
      </c>
      <c r="F298" s="150" t="s">
        <v>2152</v>
      </c>
      <c r="G298" s="154" t="s">
        <v>2153</v>
      </c>
      <c r="H298" s="147"/>
      <c r="I298" s="147"/>
      <c r="J298" s="147"/>
      <c r="K298" s="147"/>
      <c r="L298" s="147"/>
      <c r="M298" s="147"/>
      <c r="N298" s="147"/>
      <c r="O298" s="161"/>
      <c r="P298" s="147"/>
      <c r="Q298" s="147"/>
      <c r="R298" s="147"/>
      <c r="S298" s="147"/>
      <c r="T298" s="147"/>
      <c r="U298" s="147"/>
      <c r="V298" s="147"/>
      <c r="W298" s="147"/>
      <c r="X298" s="147"/>
      <c r="Y298" s="147"/>
      <c r="Z298" s="147"/>
      <c r="AA298" s="147"/>
      <c r="AB298" s="147"/>
      <c r="AC298" s="147"/>
      <c r="AD298" s="147"/>
      <c r="AE298" s="147"/>
      <c r="AF298" s="147"/>
      <c r="AG298" s="147"/>
      <c r="AH298" s="147"/>
      <c r="AI298" s="147"/>
      <c r="AJ298" s="196" t="str">
        <f t="shared" si="54"/>
        <v/>
      </c>
      <c r="AK298" s="196" t="str">
        <f t="shared" si="55"/>
        <v/>
      </c>
      <c r="AL298" s="196" t="str">
        <f t="shared" si="56"/>
        <v/>
      </c>
      <c r="AM298" s="196" t="str">
        <f t="shared" si="57"/>
        <v/>
      </c>
      <c r="AN298" s="196" t="str">
        <f t="shared" si="58"/>
        <v/>
      </c>
      <c r="AO298" s="196" t="str">
        <f t="shared" si="59"/>
        <v/>
      </c>
      <c r="AP298" s="196" t="str">
        <f t="shared" si="60"/>
        <v/>
      </c>
      <c r="AQ298" s="196" t="str">
        <f t="shared" si="61"/>
        <v/>
      </c>
      <c r="AR298" s="196" t="str">
        <f t="shared" si="62"/>
        <v/>
      </c>
      <c r="AS298" s="147"/>
      <c r="AT298" s="147"/>
      <c r="AU298" s="193" t="s">
        <v>2154</v>
      </c>
      <c r="AV298" s="147"/>
      <c r="AW298" s="147"/>
      <c r="AX298" s="147"/>
      <c r="AY298" s="147"/>
      <c r="AZ298" s="147"/>
      <c r="BA298" s="5"/>
      <c r="BB298" s="5"/>
      <c r="BC298" s="5"/>
      <c r="BD298" s="5"/>
      <c r="BE298" s="5"/>
      <c r="BF298" s="5"/>
      <c r="BG298" s="5"/>
      <c r="BH298" s="5"/>
      <c r="BI298" s="5"/>
      <c r="BJ298" s="5"/>
      <c r="BK298" s="5"/>
      <c r="BL298" s="5"/>
      <c r="BM298" s="5"/>
      <c r="BN298" s="5"/>
      <c r="BO298" s="5"/>
      <c r="BP298" s="5"/>
      <c r="BQ298" s="5"/>
      <c r="BR298" s="5"/>
      <c r="BS298" s="5"/>
      <c r="BT298" s="5"/>
    </row>
    <row r="299" spans="1:72" ht="18" customHeight="1">
      <c r="A299" s="136"/>
      <c r="B299" s="136"/>
      <c r="C299" s="136"/>
      <c r="D299" s="150" t="s">
        <v>1621</v>
      </c>
      <c r="E299" s="150" t="s">
        <v>72</v>
      </c>
      <c r="F299" s="150" t="s">
        <v>2155</v>
      </c>
      <c r="G299" s="147"/>
      <c r="H299" s="147"/>
      <c r="I299" s="147"/>
      <c r="J299" s="147"/>
      <c r="K299" s="147"/>
      <c r="L299" s="147"/>
      <c r="M299" s="147"/>
      <c r="N299" s="147"/>
      <c r="O299" s="161"/>
      <c r="P299" s="147"/>
      <c r="Q299" s="147"/>
      <c r="R299" s="147"/>
      <c r="S299" s="147"/>
      <c r="T299" s="147"/>
      <c r="U299" s="147"/>
      <c r="V299" s="147"/>
      <c r="W299" s="147"/>
      <c r="X299" s="147"/>
      <c r="Y299" s="147"/>
      <c r="Z299" s="147"/>
      <c r="AA299" s="147"/>
      <c r="AB299" s="147"/>
      <c r="AC299" s="147"/>
      <c r="AD299" s="147"/>
      <c r="AE299" s="147"/>
      <c r="AF299" s="147"/>
      <c r="AG299" s="147"/>
      <c r="AH299" s="147"/>
      <c r="AI299" s="147"/>
      <c r="AJ299" s="196" t="str">
        <f t="shared" si="54"/>
        <v/>
      </c>
      <c r="AK299" s="196" t="str">
        <f t="shared" si="55"/>
        <v/>
      </c>
      <c r="AL299" s="196" t="str">
        <f t="shared" si="56"/>
        <v/>
      </c>
      <c r="AM299" s="196" t="str">
        <f t="shared" si="57"/>
        <v/>
      </c>
      <c r="AN299" s="196" t="str">
        <f t="shared" si="58"/>
        <v/>
      </c>
      <c r="AO299" s="196" t="str">
        <f t="shared" si="59"/>
        <v/>
      </c>
      <c r="AP299" s="196" t="str">
        <f t="shared" si="60"/>
        <v/>
      </c>
      <c r="AQ299" s="196" t="str">
        <f t="shared" si="61"/>
        <v/>
      </c>
      <c r="AR299" s="196" t="str">
        <f t="shared" si="62"/>
        <v/>
      </c>
      <c r="AS299" s="150" t="s">
        <v>82</v>
      </c>
      <c r="AT299" s="147"/>
      <c r="AU299" s="153"/>
      <c r="AV299" s="147"/>
      <c r="AW299" s="147"/>
      <c r="AX299" s="147"/>
      <c r="AY299" s="147"/>
      <c r="AZ299" s="147"/>
      <c r="BA299" s="5"/>
      <c r="BB299" s="5"/>
      <c r="BC299" s="5"/>
      <c r="BD299" s="5"/>
      <c r="BE299" s="5"/>
      <c r="BF299" s="5"/>
      <c r="BG299" s="5"/>
      <c r="BH299" s="5"/>
      <c r="BI299" s="5"/>
      <c r="BJ299" s="5"/>
      <c r="BK299" s="5"/>
      <c r="BL299" s="5"/>
      <c r="BM299" s="5"/>
      <c r="BN299" s="5"/>
      <c r="BO299" s="5"/>
      <c r="BP299" s="5"/>
      <c r="BQ299" s="5"/>
      <c r="BR299" s="5"/>
      <c r="BS299" s="5"/>
      <c r="BT299" s="5"/>
    </row>
    <row r="300" spans="1:72" ht="15.75" customHeight="1">
      <c r="A300" s="136"/>
      <c r="B300" s="136"/>
      <c r="C300" s="136"/>
      <c r="D300" s="150" t="s">
        <v>1621</v>
      </c>
      <c r="E300" s="150" t="s">
        <v>51</v>
      </c>
      <c r="F300" s="150" t="s">
        <v>2156</v>
      </c>
      <c r="G300" s="150" t="s">
        <v>1963</v>
      </c>
      <c r="H300" s="150" t="s">
        <v>1964</v>
      </c>
      <c r="I300" s="150" t="s">
        <v>2138</v>
      </c>
      <c r="J300" s="150" t="s">
        <v>1963</v>
      </c>
      <c r="K300" s="34" t="s">
        <v>2157</v>
      </c>
      <c r="L300" s="150" t="s">
        <v>2073</v>
      </c>
      <c r="M300" s="11" t="s">
        <v>1968</v>
      </c>
      <c r="N300" s="150" t="s">
        <v>2089</v>
      </c>
      <c r="O300" s="152" t="s">
        <v>1970</v>
      </c>
      <c r="P300" s="147"/>
      <c r="Q300" s="147"/>
      <c r="R300" s="147"/>
      <c r="S300" s="147"/>
      <c r="T300" s="147"/>
      <c r="U300" s="147"/>
      <c r="V300" s="147"/>
      <c r="W300" s="147"/>
      <c r="X300" s="147"/>
      <c r="Y300" s="147"/>
      <c r="Z300" s="147"/>
      <c r="AA300" s="147"/>
      <c r="AB300" s="147"/>
      <c r="AC300" s="147"/>
      <c r="AD300" s="147"/>
      <c r="AE300" s="147"/>
      <c r="AF300" s="147"/>
      <c r="AG300" s="147"/>
      <c r="AH300" s="147"/>
      <c r="AI300" s="147"/>
      <c r="AJ300" s="196" t="str">
        <f t="shared" si="54"/>
        <v/>
      </c>
      <c r="AK300" s="196" t="str">
        <f t="shared" si="55"/>
        <v/>
      </c>
      <c r="AL300" s="196" t="str">
        <f t="shared" si="56"/>
        <v/>
      </c>
      <c r="AM300" s="196" t="str">
        <f t="shared" si="57"/>
        <v/>
      </c>
      <c r="AN300" s="196" t="str">
        <f t="shared" si="58"/>
        <v/>
      </c>
      <c r="AO300" s="196" t="str">
        <f t="shared" si="59"/>
        <v/>
      </c>
      <c r="AP300" s="196" t="str">
        <f t="shared" si="60"/>
        <v/>
      </c>
      <c r="AQ300" s="196" t="str">
        <f t="shared" si="61"/>
        <v/>
      </c>
      <c r="AR300" s="196" t="str">
        <f t="shared" si="62"/>
        <v/>
      </c>
      <c r="AS300" s="147"/>
      <c r="AT300" s="147"/>
      <c r="AU300" s="153"/>
      <c r="AV300" s="147"/>
      <c r="AW300" s="147"/>
      <c r="AX300" s="147"/>
      <c r="AY300" s="147"/>
      <c r="AZ300" s="147"/>
      <c r="BA300" s="5"/>
      <c r="BB300" s="5"/>
      <c r="BC300" s="5"/>
      <c r="BD300" s="5"/>
      <c r="BE300" s="5"/>
      <c r="BF300" s="5"/>
      <c r="BG300" s="5"/>
      <c r="BH300" s="5"/>
      <c r="BI300" s="5"/>
      <c r="BJ300" s="5"/>
      <c r="BK300" s="5"/>
      <c r="BL300" s="5"/>
      <c r="BM300" s="5"/>
      <c r="BN300" s="5"/>
      <c r="BO300" s="5"/>
      <c r="BP300" s="5"/>
      <c r="BQ300" s="5"/>
      <c r="BR300" s="5"/>
      <c r="BS300" s="5"/>
      <c r="BT300" s="5"/>
    </row>
    <row r="301" spans="1:72" ht="18" customHeight="1">
      <c r="A301" s="136"/>
      <c r="B301" s="136"/>
      <c r="C301" s="136"/>
      <c r="D301" s="150" t="s">
        <v>1621</v>
      </c>
      <c r="E301" s="150" t="s">
        <v>2158</v>
      </c>
      <c r="F301" s="150" t="s">
        <v>2159</v>
      </c>
      <c r="G301" s="150" t="s">
        <v>2160</v>
      </c>
      <c r="H301" s="150" t="s">
        <v>2161</v>
      </c>
      <c r="I301" s="150" t="s">
        <v>2162</v>
      </c>
      <c r="J301" s="11" t="s">
        <v>2163</v>
      </c>
      <c r="K301" s="12" t="s">
        <v>2164</v>
      </c>
      <c r="L301" s="150" t="s">
        <v>2165</v>
      </c>
      <c r="M301" s="11" t="s">
        <v>2166</v>
      </c>
      <c r="N301" s="150" t="s">
        <v>2167</v>
      </c>
      <c r="O301" s="152" t="s">
        <v>2168</v>
      </c>
      <c r="P301" s="147"/>
      <c r="Q301" s="147"/>
      <c r="R301" s="147"/>
      <c r="S301" s="147"/>
      <c r="T301" s="147"/>
      <c r="U301" s="147"/>
      <c r="V301" s="147"/>
      <c r="W301" s="147"/>
      <c r="X301" s="147"/>
      <c r="Y301" s="147"/>
      <c r="Z301" s="147"/>
      <c r="AA301" s="147"/>
      <c r="AB301" s="147"/>
      <c r="AC301" s="147"/>
      <c r="AD301" s="147"/>
      <c r="AE301" s="147"/>
      <c r="AF301" s="147"/>
      <c r="AG301" s="147"/>
      <c r="AH301" s="147"/>
      <c r="AI301" s="150" t="s">
        <v>94</v>
      </c>
      <c r="AJ301" s="196" t="str">
        <f t="shared" si="54"/>
        <v>Sorry, this response is required.</v>
      </c>
      <c r="AK301" s="196" t="str">
        <f t="shared" si="55"/>
        <v>Désolé, réponse obligatoire!</v>
      </c>
      <c r="AL301" s="196" t="str">
        <f t="shared" si="56"/>
        <v>Disculpe, pero esta respuesta es necesaria!</v>
      </c>
      <c r="AM301" s="196" t="str">
        <f t="shared" si="57"/>
        <v>Sorry, this response is required.</v>
      </c>
      <c r="AN301" s="196" t="str">
        <f t="shared" si="58"/>
        <v>هذا الجواب الزامي.</v>
      </c>
      <c r="AO301" s="196" t="str">
        <f t="shared" si="59"/>
        <v>Pole, hii jawabu linahitajika!</v>
      </c>
      <c r="AP301" s="196" t="str">
        <f t="shared" si="60"/>
        <v>សូមទោស ត្រូវការចម្លើយនេះ!</v>
      </c>
      <c r="AQ301" s="196" t="str">
        <f t="shared" si="61"/>
        <v>Iki kibazo ugomba kugisubiza!</v>
      </c>
      <c r="AR301" s="196" t="str">
        <f t="shared" si="62"/>
        <v>Xin lỗi, câu trả lời là bắt buộc!</v>
      </c>
      <c r="AS301" s="147"/>
      <c r="AT301" s="147"/>
      <c r="AU301" s="153"/>
      <c r="AV301" s="147"/>
      <c r="AW301" s="147"/>
      <c r="AX301" s="147"/>
      <c r="AY301" s="147"/>
      <c r="AZ301" s="147"/>
      <c r="BA301" s="5"/>
      <c r="BB301" s="5"/>
      <c r="BC301" s="5"/>
      <c r="BD301" s="5"/>
      <c r="BE301" s="5"/>
      <c r="BF301" s="5"/>
      <c r="BG301" s="5"/>
      <c r="BH301" s="5"/>
      <c r="BI301" s="5"/>
      <c r="BJ301" s="5"/>
      <c r="BK301" s="5"/>
      <c r="BL301" s="5"/>
      <c r="BM301" s="5"/>
      <c r="BN301" s="5"/>
      <c r="BO301" s="5"/>
      <c r="BP301" s="5"/>
      <c r="BQ301" s="5"/>
      <c r="BR301" s="5"/>
      <c r="BS301" s="5"/>
      <c r="BT301" s="5"/>
    </row>
    <row r="302" spans="1:72" ht="18" customHeight="1">
      <c r="A302" s="136"/>
      <c r="B302" s="136"/>
      <c r="C302" s="136"/>
      <c r="D302" s="150" t="s">
        <v>1621</v>
      </c>
      <c r="E302" s="150" t="s">
        <v>112</v>
      </c>
      <c r="F302" s="147"/>
      <c r="G302" s="147"/>
      <c r="H302" s="147"/>
      <c r="I302" s="147"/>
      <c r="J302" s="147"/>
      <c r="K302" s="147"/>
      <c r="L302" s="147"/>
      <c r="M302" s="147"/>
      <c r="N302" s="147"/>
      <c r="O302" s="147"/>
      <c r="P302" s="147"/>
      <c r="Q302" s="147"/>
      <c r="R302" s="147"/>
      <c r="S302" s="147"/>
      <c r="T302" s="147"/>
      <c r="U302" s="147"/>
      <c r="V302" s="147"/>
      <c r="W302" s="147"/>
      <c r="X302" s="147"/>
      <c r="Y302" s="147"/>
      <c r="Z302" s="147"/>
      <c r="AA302" s="147"/>
      <c r="AB302" s="147"/>
      <c r="AC302" s="147"/>
      <c r="AD302" s="147"/>
      <c r="AE302" s="147"/>
      <c r="AF302" s="147"/>
      <c r="AG302" s="147"/>
      <c r="AH302" s="147"/>
      <c r="AI302" s="147"/>
      <c r="AJ302" s="196" t="str">
        <f t="shared" si="54"/>
        <v/>
      </c>
      <c r="AK302" s="196" t="str">
        <f t="shared" si="55"/>
        <v/>
      </c>
      <c r="AL302" s="196" t="str">
        <f t="shared" si="56"/>
        <v/>
      </c>
      <c r="AM302" s="196" t="str">
        <f t="shared" si="57"/>
        <v/>
      </c>
      <c r="AN302" s="196" t="str">
        <f t="shared" si="58"/>
        <v/>
      </c>
      <c r="AO302" s="196" t="str">
        <f t="shared" si="59"/>
        <v/>
      </c>
      <c r="AP302" s="196" t="str">
        <f t="shared" si="60"/>
        <v/>
      </c>
      <c r="AQ302" s="196" t="str">
        <f t="shared" si="61"/>
        <v/>
      </c>
      <c r="AR302" s="196" t="str">
        <f t="shared" si="62"/>
        <v/>
      </c>
      <c r="AS302" s="147"/>
      <c r="AT302" s="147"/>
      <c r="AU302" s="153"/>
      <c r="AV302" s="147"/>
      <c r="AW302" s="147"/>
      <c r="AX302" s="147"/>
      <c r="AY302" s="147"/>
      <c r="AZ302" s="147"/>
      <c r="BA302" s="5"/>
      <c r="BB302" s="5"/>
      <c r="BC302" s="5"/>
      <c r="BD302" s="5"/>
      <c r="BE302" s="5"/>
      <c r="BF302" s="5"/>
      <c r="BG302" s="5"/>
      <c r="BH302" s="5"/>
      <c r="BI302" s="5"/>
      <c r="BJ302" s="5"/>
      <c r="BK302" s="5"/>
      <c r="BL302" s="5"/>
      <c r="BM302" s="5"/>
      <c r="BN302" s="5"/>
      <c r="BO302" s="5"/>
      <c r="BP302" s="5"/>
      <c r="BQ302" s="5"/>
      <c r="BR302" s="5"/>
      <c r="BS302" s="5"/>
      <c r="BT302" s="5"/>
    </row>
    <row r="303" spans="1:72" ht="18" customHeight="1">
      <c r="A303" s="136"/>
      <c r="B303" s="136"/>
      <c r="C303" s="136"/>
      <c r="D303" s="150" t="s">
        <v>1621</v>
      </c>
      <c r="E303" s="150" t="s">
        <v>72</v>
      </c>
      <c r="F303" s="150" t="s">
        <v>2169</v>
      </c>
      <c r="G303" s="147"/>
      <c r="H303" s="147"/>
      <c r="I303" s="147"/>
      <c r="J303" s="147"/>
      <c r="K303" s="147"/>
      <c r="L303" s="147"/>
      <c r="M303" s="147"/>
      <c r="N303" s="147"/>
      <c r="O303" s="147"/>
      <c r="P303" s="147"/>
      <c r="Q303" s="147"/>
      <c r="R303" s="147"/>
      <c r="S303" s="147"/>
      <c r="T303" s="147"/>
      <c r="U303" s="147"/>
      <c r="V303" s="147"/>
      <c r="W303" s="147"/>
      <c r="X303" s="147"/>
      <c r="Y303" s="147"/>
      <c r="Z303" s="147"/>
      <c r="AA303" s="147"/>
      <c r="AB303" s="147"/>
      <c r="AC303" s="147"/>
      <c r="AD303" s="147"/>
      <c r="AE303" s="147"/>
      <c r="AF303" s="147"/>
      <c r="AG303" s="147"/>
      <c r="AH303" s="147"/>
      <c r="AI303" s="147"/>
      <c r="AJ303" s="196" t="str">
        <f t="shared" si="54"/>
        <v/>
      </c>
      <c r="AK303" s="196" t="str">
        <f t="shared" si="55"/>
        <v/>
      </c>
      <c r="AL303" s="196" t="str">
        <f t="shared" si="56"/>
        <v/>
      </c>
      <c r="AM303" s="196" t="str">
        <f t="shared" si="57"/>
        <v/>
      </c>
      <c r="AN303" s="196" t="str">
        <f t="shared" si="58"/>
        <v/>
      </c>
      <c r="AO303" s="196" t="str">
        <f t="shared" si="59"/>
        <v/>
      </c>
      <c r="AP303" s="196" t="str">
        <f t="shared" si="60"/>
        <v/>
      </c>
      <c r="AQ303" s="196" t="str">
        <f t="shared" si="61"/>
        <v/>
      </c>
      <c r="AR303" s="196" t="str">
        <f t="shared" si="62"/>
        <v/>
      </c>
      <c r="AS303" s="150" t="s">
        <v>82</v>
      </c>
      <c r="AT303" s="147"/>
      <c r="AU303" s="193" t="s">
        <v>2170</v>
      </c>
      <c r="AV303" s="147"/>
      <c r="AW303" s="147"/>
      <c r="AX303" s="147"/>
      <c r="AY303" s="147"/>
      <c r="AZ303" s="147"/>
      <c r="BA303" s="5"/>
      <c r="BB303" s="5"/>
      <c r="BC303" s="5"/>
      <c r="BD303" s="5"/>
      <c r="BE303" s="5"/>
      <c r="BF303" s="5"/>
      <c r="BG303" s="5"/>
      <c r="BH303" s="5"/>
      <c r="BI303" s="5"/>
      <c r="BJ303" s="5"/>
      <c r="BK303" s="5"/>
      <c r="BL303" s="5"/>
      <c r="BM303" s="5"/>
      <c r="BN303" s="5"/>
      <c r="BO303" s="5"/>
      <c r="BP303" s="5"/>
      <c r="BQ303" s="5"/>
      <c r="BR303" s="5"/>
      <c r="BS303" s="5"/>
      <c r="BT303" s="5"/>
    </row>
    <row r="304" spans="1:72" ht="15.75" customHeight="1">
      <c r="A304" s="136"/>
      <c r="B304" s="136"/>
      <c r="C304" s="136"/>
      <c r="D304" s="150" t="s">
        <v>1621</v>
      </c>
      <c r="E304" s="150" t="s">
        <v>51</v>
      </c>
      <c r="F304" s="150" t="s">
        <v>2171</v>
      </c>
      <c r="G304" s="150" t="s">
        <v>1963</v>
      </c>
      <c r="H304" s="150" t="s">
        <v>1964</v>
      </c>
      <c r="I304" s="150" t="s">
        <v>2138</v>
      </c>
      <c r="J304" s="150" t="s">
        <v>1963</v>
      </c>
      <c r="K304" s="34" t="s">
        <v>1966</v>
      </c>
      <c r="L304" s="150" t="s">
        <v>2073</v>
      </c>
      <c r="M304" s="11" t="s">
        <v>1968</v>
      </c>
      <c r="N304" s="150" t="s">
        <v>2089</v>
      </c>
      <c r="O304" s="152" t="s">
        <v>1970</v>
      </c>
      <c r="P304" s="147"/>
      <c r="Q304" s="147"/>
      <c r="R304" s="147"/>
      <c r="S304" s="147"/>
      <c r="T304" s="147"/>
      <c r="U304" s="147"/>
      <c r="V304" s="147"/>
      <c r="W304" s="147"/>
      <c r="X304" s="147"/>
      <c r="Y304" s="147"/>
      <c r="Z304" s="147"/>
      <c r="AA304" s="147"/>
      <c r="AB304" s="147"/>
      <c r="AC304" s="147"/>
      <c r="AD304" s="147"/>
      <c r="AE304" s="147"/>
      <c r="AF304" s="147"/>
      <c r="AG304" s="147"/>
      <c r="AH304" s="147"/>
      <c r="AI304" s="147"/>
      <c r="AJ304" s="196" t="str">
        <f t="shared" si="54"/>
        <v/>
      </c>
      <c r="AK304" s="196" t="str">
        <f t="shared" si="55"/>
        <v/>
      </c>
      <c r="AL304" s="196" t="str">
        <f t="shared" si="56"/>
        <v/>
      </c>
      <c r="AM304" s="196" t="str">
        <f t="shared" si="57"/>
        <v/>
      </c>
      <c r="AN304" s="196" t="str">
        <f t="shared" si="58"/>
        <v/>
      </c>
      <c r="AO304" s="196" t="str">
        <f t="shared" si="59"/>
        <v/>
      </c>
      <c r="AP304" s="196" t="str">
        <f t="shared" si="60"/>
        <v/>
      </c>
      <c r="AQ304" s="196" t="str">
        <f t="shared" si="61"/>
        <v/>
      </c>
      <c r="AR304" s="196" t="str">
        <f t="shared" si="62"/>
        <v/>
      </c>
      <c r="AS304" s="147"/>
      <c r="AT304" s="147"/>
      <c r="AU304" s="153"/>
      <c r="AV304" s="147"/>
      <c r="AW304" s="147"/>
      <c r="AX304" s="147"/>
      <c r="AY304" s="147"/>
      <c r="AZ304" s="147"/>
      <c r="BA304" s="5"/>
      <c r="BB304" s="5"/>
      <c r="BC304" s="5"/>
      <c r="BD304" s="5"/>
      <c r="BE304" s="5"/>
      <c r="BF304" s="5"/>
      <c r="BG304" s="5"/>
      <c r="BH304" s="5"/>
      <c r="BI304" s="5"/>
      <c r="BJ304" s="5"/>
      <c r="BK304" s="5"/>
      <c r="BL304" s="5"/>
      <c r="BM304" s="5"/>
      <c r="BN304" s="5"/>
      <c r="BO304" s="5"/>
      <c r="BP304" s="5"/>
      <c r="BQ304" s="5"/>
      <c r="BR304" s="5"/>
      <c r="BS304" s="5"/>
      <c r="BT304" s="5"/>
    </row>
    <row r="305" spans="1:72" ht="18" customHeight="1">
      <c r="A305" s="136"/>
      <c r="B305" s="136"/>
      <c r="C305" s="136"/>
      <c r="D305" s="150" t="s">
        <v>1621</v>
      </c>
      <c r="E305" s="150" t="s">
        <v>1004</v>
      </c>
      <c r="F305" s="150" t="s">
        <v>2172</v>
      </c>
      <c r="G305" s="150" t="s">
        <v>2173</v>
      </c>
      <c r="H305" s="150" t="s">
        <v>2174</v>
      </c>
      <c r="I305" s="150" t="s">
        <v>2175</v>
      </c>
      <c r="J305" s="11" t="s">
        <v>2176</v>
      </c>
      <c r="K305" s="12" t="s">
        <v>2177</v>
      </c>
      <c r="L305" s="150" t="s">
        <v>2178</v>
      </c>
      <c r="M305" s="11" t="s">
        <v>2179</v>
      </c>
      <c r="N305" s="150" t="s">
        <v>2180</v>
      </c>
      <c r="O305" s="152" t="s">
        <v>2181</v>
      </c>
      <c r="P305" s="147"/>
      <c r="Q305" s="147"/>
      <c r="R305" s="147"/>
      <c r="S305" s="147"/>
      <c r="T305" s="147"/>
      <c r="U305" s="147"/>
      <c r="V305" s="147"/>
      <c r="W305" s="147"/>
      <c r="X305" s="147"/>
      <c r="Y305" s="147"/>
      <c r="Z305" s="147"/>
      <c r="AA305" s="147"/>
      <c r="AB305" s="147"/>
      <c r="AC305" s="147"/>
      <c r="AD305" s="147"/>
      <c r="AE305" s="147"/>
      <c r="AF305" s="147"/>
      <c r="AG305" s="147"/>
      <c r="AH305" s="147"/>
      <c r="AI305" s="150" t="s">
        <v>94</v>
      </c>
      <c r="AJ305" s="196" t="str">
        <f t="shared" si="54"/>
        <v>Sorry, this response is required.</v>
      </c>
      <c r="AK305" s="196" t="str">
        <f t="shared" si="55"/>
        <v>Désolé, réponse obligatoire!</v>
      </c>
      <c r="AL305" s="196" t="str">
        <f t="shared" si="56"/>
        <v>Disculpe, pero esta respuesta es necesaria!</v>
      </c>
      <c r="AM305" s="196" t="str">
        <f t="shared" si="57"/>
        <v>Sorry, this response is required.</v>
      </c>
      <c r="AN305" s="196" t="str">
        <f t="shared" si="58"/>
        <v>هذا الجواب الزامي.</v>
      </c>
      <c r="AO305" s="196" t="str">
        <f t="shared" si="59"/>
        <v>Pole, hii jawabu linahitajika!</v>
      </c>
      <c r="AP305" s="196" t="str">
        <f t="shared" si="60"/>
        <v>សូមទោស ត្រូវការចម្លើយនេះ!</v>
      </c>
      <c r="AQ305" s="196" t="str">
        <f t="shared" si="61"/>
        <v>Iki kibazo ugomba kugisubiza!</v>
      </c>
      <c r="AR305" s="196" t="str">
        <f t="shared" si="62"/>
        <v>Xin lỗi, câu trả lời là bắt buộc!</v>
      </c>
      <c r="AS305" s="147"/>
      <c r="AT305" s="147"/>
      <c r="AU305" s="193" t="s">
        <v>2182</v>
      </c>
      <c r="AV305" s="147"/>
      <c r="AW305" s="147"/>
      <c r="AX305" s="147"/>
      <c r="AY305" s="147"/>
      <c r="AZ305" s="147"/>
      <c r="BA305" s="5"/>
      <c r="BB305" s="5"/>
      <c r="BC305" s="5"/>
      <c r="BD305" s="5"/>
      <c r="BE305" s="5"/>
      <c r="BF305" s="5"/>
      <c r="BG305" s="5"/>
      <c r="BH305" s="5"/>
      <c r="BI305" s="5"/>
      <c r="BJ305" s="5"/>
      <c r="BK305" s="5"/>
      <c r="BL305" s="5"/>
      <c r="BM305" s="5"/>
      <c r="BN305" s="5"/>
      <c r="BO305" s="5"/>
      <c r="BP305" s="5"/>
      <c r="BQ305" s="5"/>
      <c r="BR305" s="5"/>
      <c r="BS305" s="5"/>
      <c r="BT305" s="5"/>
    </row>
    <row r="306" spans="1:72" ht="18" customHeight="1">
      <c r="A306" s="136"/>
      <c r="B306" s="136"/>
      <c r="C306" s="136"/>
      <c r="D306" s="150" t="s">
        <v>1621</v>
      </c>
      <c r="E306" s="150" t="s">
        <v>1004</v>
      </c>
      <c r="F306" s="150" t="s">
        <v>2183</v>
      </c>
      <c r="G306" s="150" t="s">
        <v>2184</v>
      </c>
      <c r="H306" s="150" t="s">
        <v>2185</v>
      </c>
      <c r="I306" s="150" t="s">
        <v>2186</v>
      </c>
      <c r="J306" s="11" t="s">
        <v>2187</v>
      </c>
      <c r="K306" s="12" t="s">
        <v>2188</v>
      </c>
      <c r="L306" s="150" t="s">
        <v>2189</v>
      </c>
      <c r="M306" s="11" t="s">
        <v>2190</v>
      </c>
      <c r="N306" s="150" t="s">
        <v>2191</v>
      </c>
      <c r="O306" s="152" t="s">
        <v>2192</v>
      </c>
      <c r="P306" s="147"/>
      <c r="Q306" s="147"/>
      <c r="R306" s="147"/>
      <c r="S306" s="147"/>
      <c r="T306" s="147"/>
      <c r="U306" s="147"/>
      <c r="V306" s="147"/>
      <c r="W306" s="147"/>
      <c r="X306" s="147"/>
      <c r="Y306" s="147"/>
      <c r="Z306" s="147"/>
      <c r="AA306" s="147"/>
      <c r="AB306" s="147"/>
      <c r="AC306" s="147"/>
      <c r="AD306" s="147"/>
      <c r="AE306" s="147"/>
      <c r="AF306" s="147"/>
      <c r="AG306" s="147"/>
      <c r="AH306" s="147"/>
      <c r="AI306" s="150" t="s">
        <v>94</v>
      </c>
      <c r="AJ306" s="196" t="str">
        <f t="shared" si="54"/>
        <v>Sorry, this response is required.</v>
      </c>
      <c r="AK306" s="196" t="str">
        <f t="shared" si="55"/>
        <v>Désolé, réponse obligatoire!</v>
      </c>
      <c r="AL306" s="196" t="str">
        <f t="shared" si="56"/>
        <v>Disculpe, pero esta respuesta es necesaria!</v>
      </c>
      <c r="AM306" s="196" t="str">
        <f t="shared" si="57"/>
        <v>Sorry, this response is required.</v>
      </c>
      <c r="AN306" s="196" t="str">
        <f t="shared" si="58"/>
        <v>هذا الجواب الزامي.</v>
      </c>
      <c r="AO306" s="196" t="str">
        <f t="shared" si="59"/>
        <v>Pole, hii jawabu linahitajika!</v>
      </c>
      <c r="AP306" s="196" t="str">
        <f t="shared" si="60"/>
        <v>សូមទោស ត្រូវការចម្លើយនេះ!</v>
      </c>
      <c r="AQ306" s="196" t="str">
        <f t="shared" si="61"/>
        <v>Iki kibazo ugomba kugisubiza!</v>
      </c>
      <c r="AR306" s="196" t="str">
        <f t="shared" si="62"/>
        <v>Xin lỗi, câu trả lời là bắt buộc!</v>
      </c>
      <c r="AS306" s="147"/>
      <c r="AT306" s="147"/>
      <c r="AU306" s="193" t="s">
        <v>2193</v>
      </c>
      <c r="AV306" s="147"/>
      <c r="AW306" s="147"/>
      <c r="AX306" s="147"/>
      <c r="AY306" s="147"/>
      <c r="AZ306" s="147"/>
      <c r="BA306" s="5"/>
      <c r="BB306" s="5"/>
      <c r="BC306" s="5"/>
      <c r="BD306" s="5"/>
      <c r="BE306" s="5"/>
      <c r="BF306" s="5"/>
      <c r="BG306" s="5"/>
      <c r="BH306" s="5"/>
      <c r="BI306" s="5"/>
      <c r="BJ306" s="5"/>
      <c r="BK306" s="5"/>
      <c r="BL306" s="5"/>
      <c r="BM306" s="5"/>
      <c r="BN306" s="5"/>
      <c r="BO306" s="5"/>
      <c r="BP306" s="5"/>
      <c r="BQ306" s="5"/>
      <c r="BR306" s="5"/>
      <c r="BS306" s="5"/>
      <c r="BT306" s="5"/>
    </row>
    <row r="307" spans="1:72" ht="18" customHeight="1">
      <c r="A307" s="136"/>
      <c r="B307" s="136"/>
      <c r="C307" s="136"/>
      <c r="D307" s="150" t="s">
        <v>1621</v>
      </c>
      <c r="E307" s="150" t="s">
        <v>112</v>
      </c>
      <c r="F307" s="147"/>
      <c r="G307" s="147"/>
      <c r="H307" s="147"/>
      <c r="I307" s="147"/>
      <c r="J307" s="147"/>
      <c r="K307" s="147"/>
      <c r="L307" s="147"/>
      <c r="M307" s="147"/>
      <c r="N307" s="147"/>
      <c r="O307" s="161"/>
      <c r="P307" s="147"/>
      <c r="Q307" s="147"/>
      <c r="R307" s="147"/>
      <c r="S307" s="147"/>
      <c r="T307" s="147"/>
      <c r="U307" s="147"/>
      <c r="V307" s="147"/>
      <c r="W307" s="147"/>
      <c r="X307" s="147"/>
      <c r="Y307" s="147"/>
      <c r="Z307" s="147"/>
      <c r="AA307" s="147"/>
      <c r="AB307" s="147"/>
      <c r="AC307" s="147"/>
      <c r="AD307" s="147"/>
      <c r="AE307" s="147"/>
      <c r="AF307" s="147"/>
      <c r="AG307" s="147"/>
      <c r="AH307" s="147"/>
      <c r="AI307" s="147"/>
      <c r="AJ307" s="196" t="str">
        <f t="shared" si="54"/>
        <v/>
      </c>
      <c r="AK307" s="196" t="str">
        <f t="shared" si="55"/>
        <v/>
      </c>
      <c r="AL307" s="196" t="str">
        <f t="shared" si="56"/>
        <v/>
      </c>
      <c r="AM307" s="196" t="str">
        <f t="shared" si="57"/>
        <v/>
      </c>
      <c r="AN307" s="196" t="str">
        <f t="shared" si="58"/>
        <v/>
      </c>
      <c r="AO307" s="196" t="str">
        <f t="shared" si="59"/>
        <v/>
      </c>
      <c r="AP307" s="196" t="str">
        <f t="shared" si="60"/>
        <v/>
      </c>
      <c r="AQ307" s="196" t="str">
        <f t="shared" si="61"/>
        <v/>
      </c>
      <c r="AR307" s="196" t="str">
        <f t="shared" si="62"/>
        <v/>
      </c>
      <c r="AS307" s="147"/>
      <c r="AT307" s="147"/>
      <c r="AU307" s="153"/>
      <c r="AV307" s="147"/>
      <c r="AW307" s="147"/>
      <c r="AX307" s="147"/>
      <c r="AY307" s="147"/>
      <c r="AZ307" s="147"/>
      <c r="BA307" s="5"/>
      <c r="BB307" s="5"/>
      <c r="BC307" s="5"/>
      <c r="BD307" s="5"/>
      <c r="BE307" s="5"/>
      <c r="BF307" s="5"/>
      <c r="BG307" s="5"/>
      <c r="BH307" s="5"/>
      <c r="BI307" s="5"/>
      <c r="BJ307" s="5"/>
      <c r="BK307" s="5"/>
      <c r="BL307" s="5"/>
      <c r="BM307" s="5"/>
      <c r="BN307" s="5"/>
      <c r="BO307" s="5"/>
      <c r="BP307" s="5"/>
      <c r="BQ307" s="5"/>
      <c r="BR307" s="5"/>
      <c r="BS307" s="5"/>
      <c r="BT307" s="5"/>
    </row>
    <row r="308" spans="1:72" ht="18" customHeight="1">
      <c r="A308" s="136"/>
      <c r="B308" s="136"/>
      <c r="C308" s="136"/>
      <c r="D308" s="150" t="s">
        <v>1621</v>
      </c>
      <c r="E308" s="150" t="s">
        <v>489</v>
      </c>
      <c r="F308" s="150" t="s">
        <v>2194</v>
      </c>
      <c r="G308" s="150" t="s">
        <v>2195</v>
      </c>
      <c r="H308" s="150" t="s">
        <v>2196</v>
      </c>
      <c r="I308" s="150" t="s">
        <v>2197</v>
      </c>
      <c r="J308" s="11" t="s">
        <v>2198</v>
      </c>
      <c r="K308" s="12" t="s">
        <v>2199</v>
      </c>
      <c r="L308" s="150" t="s">
        <v>2200</v>
      </c>
      <c r="M308" s="11" t="s">
        <v>2201</v>
      </c>
      <c r="N308" s="150" t="s">
        <v>2202</v>
      </c>
      <c r="O308" s="152" t="s">
        <v>2203</v>
      </c>
      <c r="P308" s="150" t="s">
        <v>1111</v>
      </c>
      <c r="Q308" s="150" t="s">
        <v>1111</v>
      </c>
      <c r="R308" s="150" t="s">
        <v>1111</v>
      </c>
      <c r="S308" s="150" t="s">
        <v>1111</v>
      </c>
      <c r="T308" s="150" t="s">
        <v>1111</v>
      </c>
      <c r="U308" s="150" t="s">
        <v>1111</v>
      </c>
      <c r="V308" s="11" t="s">
        <v>2084</v>
      </c>
      <c r="W308" s="150" t="s">
        <v>2085</v>
      </c>
      <c r="X308" s="150" t="s">
        <v>1111</v>
      </c>
      <c r="Y308" s="147"/>
      <c r="Z308" s="147"/>
      <c r="AA308" s="147"/>
      <c r="AB308" s="147"/>
      <c r="AC308" s="147"/>
      <c r="AD308" s="147"/>
      <c r="AE308" s="147"/>
      <c r="AF308" s="147"/>
      <c r="AG308" s="147"/>
      <c r="AH308" s="147"/>
      <c r="AI308" s="150" t="s">
        <v>94</v>
      </c>
      <c r="AJ308" s="196" t="str">
        <f t="shared" si="54"/>
        <v>Sorry, this response is required.</v>
      </c>
      <c r="AK308" s="196" t="str">
        <f t="shared" si="55"/>
        <v>Désolé, réponse obligatoire!</v>
      </c>
      <c r="AL308" s="196" t="str">
        <f t="shared" si="56"/>
        <v>Disculpe, pero esta respuesta es necesaria!</v>
      </c>
      <c r="AM308" s="196" t="str">
        <f t="shared" si="57"/>
        <v>Sorry, this response is required.</v>
      </c>
      <c r="AN308" s="196" t="str">
        <f t="shared" si="58"/>
        <v>هذا الجواب الزامي.</v>
      </c>
      <c r="AO308" s="196" t="str">
        <f t="shared" si="59"/>
        <v>Pole, hii jawabu linahitajika!</v>
      </c>
      <c r="AP308" s="196" t="str">
        <f t="shared" si="60"/>
        <v>សូមទោស ត្រូវការចម្លើយនេះ!</v>
      </c>
      <c r="AQ308" s="196" t="str">
        <f t="shared" si="61"/>
        <v>Iki kibazo ugomba kugisubiza!</v>
      </c>
      <c r="AR308" s="196" t="str">
        <f t="shared" si="62"/>
        <v>Xin lỗi, câu trả lời là bắt buộc!</v>
      </c>
      <c r="AS308" s="147"/>
      <c r="AT308" s="147"/>
      <c r="AU308" s="193" t="s">
        <v>2193</v>
      </c>
      <c r="AV308" s="147"/>
      <c r="AW308" s="147"/>
      <c r="AX308" s="147"/>
      <c r="AY308" s="147"/>
      <c r="AZ308" s="147"/>
      <c r="BA308" s="5"/>
      <c r="BB308" s="5"/>
      <c r="BC308" s="5"/>
      <c r="BD308" s="5"/>
      <c r="BE308" s="5"/>
      <c r="BF308" s="5"/>
      <c r="BG308" s="5"/>
      <c r="BH308" s="5"/>
      <c r="BI308" s="5"/>
      <c r="BJ308" s="5"/>
      <c r="BK308" s="5"/>
      <c r="BL308" s="5"/>
      <c r="BM308" s="5"/>
      <c r="BN308" s="5"/>
      <c r="BO308" s="5"/>
      <c r="BP308" s="5"/>
      <c r="BQ308" s="5"/>
      <c r="BR308" s="5"/>
      <c r="BS308" s="5"/>
      <c r="BT308" s="5"/>
    </row>
    <row r="309" spans="1:72" ht="18" customHeight="1">
      <c r="A309" s="136"/>
      <c r="B309" s="136"/>
      <c r="C309" s="136"/>
      <c r="D309" s="150" t="s">
        <v>543</v>
      </c>
      <c r="E309" s="150" t="s">
        <v>72</v>
      </c>
      <c r="F309" s="150" t="s">
        <v>2204</v>
      </c>
      <c r="G309" s="147"/>
      <c r="H309" s="147"/>
      <c r="I309" s="147"/>
      <c r="J309" s="147"/>
      <c r="K309" s="147"/>
      <c r="L309" s="147"/>
      <c r="M309" s="147"/>
      <c r="N309" s="147"/>
      <c r="O309" s="161"/>
      <c r="P309" s="147"/>
      <c r="Q309" s="147"/>
      <c r="R309" s="147"/>
      <c r="S309" s="147"/>
      <c r="T309" s="147"/>
      <c r="U309" s="147"/>
      <c r="V309" s="147"/>
      <c r="W309" s="147"/>
      <c r="X309" s="147"/>
      <c r="Y309" s="147"/>
      <c r="Z309" s="147"/>
      <c r="AA309" s="147"/>
      <c r="AB309" s="147"/>
      <c r="AC309" s="147"/>
      <c r="AD309" s="147"/>
      <c r="AE309" s="147"/>
      <c r="AF309" s="147"/>
      <c r="AG309" s="147"/>
      <c r="AH309" s="147"/>
      <c r="AI309" s="147"/>
      <c r="AJ309" s="196" t="str">
        <f t="shared" si="54"/>
        <v/>
      </c>
      <c r="AK309" s="196" t="str">
        <f t="shared" si="55"/>
        <v/>
      </c>
      <c r="AL309" s="196" t="str">
        <f t="shared" si="56"/>
        <v/>
      </c>
      <c r="AM309" s="196" t="str">
        <f t="shared" si="57"/>
        <v/>
      </c>
      <c r="AN309" s="196" t="str">
        <f t="shared" si="58"/>
        <v/>
      </c>
      <c r="AO309" s="196" t="str">
        <f t="shared" si="59"/>
        <v/>
      </c>
      <c r="AP309" s="196" t="str">
        <f t="shared" si="60"/>
        <v/>
      </c>
      <c r="AQ309" s="196" t="str">
        <f t="shared" si="61"/>
        <v/>
      </c>
      <c r="AR309" s="196" t="str">
        <f t="shared" si="62"/>
        <v/>
      </c>
      <c r="AS309" s="150" t="s">
        <v>82</v>
      </c>
      <c r="AT309" s="147"/>
      <c r="AU309" s="193" t="s">
        <v>2205</v>
      </c>
      <c r="AV309" s="147"/>
      <c r="AW309" s="147"/>
      <c r="AX309" s="147"/>
      <c r="AY309" s="147"/>
      <c r="AZ309" s="147"/>
      <c r="BA309" s="5"/>
      <c r="BB309" s="5"/>
      <c r="BC309" s="5"/>
      <c r="BD309" s="5"/>
      <c r="BE309" s="5"/>
      <c r="BF309" s="5"/>
      <c r="BG309" s="5"/>
      <c r="BH309" s="5"/>
      <c r="BI309" s="5"/>
      <c r="BJ309" s="5"/>
      <c r="BK309" s="5"/>
      <c r="BL309" s="5"/>
      <c r="BM309" s="5"/>
      <c r="BN309" s="5"/>
      <c r="BO309" s="5"/>
      <c r="BP309" s="5"/>
      <c r="BQ309" s="5"/>
      <c r="BR309" s="5"/>
      <c r="BS309" s="5"/>
      <c r="BT309" s="5"/>
    </row>
    <row r="310" spans="1:72" ht="15.75" customHeight="1">
      <c r="A310" s="136"/>
      <c r="B310" s="136"/>
      <c r="C310" s="136"/>
      <c r="D310" s="150" t="s">
        <v>543</v>
      </c>
      <c r="E310" s="150" t="s">
        <v>51</v>
      </c>
      <c r="F310" s="150" t="s">
        <v>2206</v>
      </c>
      <c r="G310" s="150" t="s">
        <v>1963</v>
      </c>
      <c r="H310" s="150" t="s">
        <v>1964</v>
      </c>
      <c r="I310" s="150" t="s">
        <v>2138</v>
      </c>
      <c r="J310" s="150" t="s">
        <v>1963</v>
      </c>
      <c r="K310" s="34" t="s">
        <v>1966</v>
      </c>
      <c r="L310" s="150" t="s">
        <v>2073</v>
      </c>
      <c r="M310" s="11" t="s">
        <v>1968</v>
      </c>
      <c r="N310" s="150" t="s">
        <v>2089</v>
      </c>
      <c r="O310" s="152" t="s">
        <v>1970</v>
      </c>
      <c r="P310" s="147"/>
      <c r="Q310" s="147"/>
      <c r="R310" s="147"/>
      <c r="S310" s="147"/>
      <c r="T310" s="147"/>
      <c r="U310" s="147"/>
      <c r="V310" s="147"/>
      <c r="W310" s="147"/>
      <c r="X310" s="147"/>
      <c r="Y310" s="147"/>
      <c r="Z310" s="147"/>
      <c r="AA310" s="147"/>
      <c r="AB310" s="147"/>
      <c r="AC310" s="147"/>
      <c r="AD310" s="147"/>
      <c r="AE310" s="147"/>
      <c r="AF310" s="147"/>
      <c r="AG310" s="147"/>
      <c r="AH310" s="147"/>
      <c r="AI310" s="147"/>
      <c r="AJ310" s="196" t="str">
        <f t="shared" si="54"/>
        <v/>
      </c>
      <c r="AK310" s="196" t="str">
        <f t="shared" si="55"/>
        <v/>
      </c>
      <c r="AL310" s="196" t="str">
        <f t="shared" si="56"/>
        <v/>
      </c>
      <c r="AM310" s="196" t="str">
        <f t="shared" si="57"/>
        <v/>
      </c>
      <c r="AN310" s="196" t="str">
        <f t="shared" si="58"/>
        <v/>
      </c>
      <c r="AO310" s="196" t="str">
        <f t="shared" si="59"/>
        <v/>
      </c>
      <c r="AP310" s="196" t="str">
        <f t="shared" si="60"/>
        <v/>
      </c>
      <c r="AQ310" s="196" t="str">
        <f t="shared" si="61"/>
        <v/>
      </c>
      <c r="AR310" s="196" t="str">
        <f t="shared" si="62"/>
        <v/>
      </c>
      <c r="AS310" s="147"/>
      <c r="AT310" s="147"/>
      <c r="AU310" s="153"/>
      <c r="AV310" s="147"/>
      <c r="AW310" s="147"/>
      <c r="AX310" s="147"/>
      <c r="AY310" s="147"/>
      <c r="AZ310" s="147"/>
      <c r="BA310" s="5"/>
      <c r="BB310" s="5"/>
      <c r="BC310" s="5"/>
      <c r="BD310" s="5"/>
      <c r="BE310" s="5"/>
      <c r="BF310" s="5"/>
      <c r="BG310" s="5"/>
      <c r="BH310" s="5"/>
      <c r="BI310" s="5"/>
      <c r="BJ310" s="5"/>
      <c r="BK310" s="5"/>
      <c r="BL310" s="5"/>
      <c r="BM310" s="5"/>
      <c r="BN310" s="5"/>
      <c r="BO310" s="5"/>
      <c r="BP310" s="5"/>
      <c r="BQ310" s="5"/>
      <c r="BR310" s="5"/>
      <c r="BS310" s="5"/>
      <c r="BT310" s="5"/>
    </row>
    <row r="311" spans="1:72" ht="18" customHeight="1">
      <c r="A311" s="136"/>
      <c r="B311" s="136"/>
      <c r="C311" s="136"/>
      <c r="D311" s="150" t="s">
        <v>543</v>
      </c>
      <c r="E311" s="150" t="s">
        <v>544</v>
      </c>
      <c r="F311" s="150" t="s">
        <v>2207</v>
      </c>
      <c r="G311" s="150" t="s">
        <v>2208</v>
      </c>
      <c r="H311" s="150" t="s">
        <v>2209</v>
      </c>
      <c r="I311" s="150" t="s">
        <v>2210</v>
      </c>
      <c r="J311" s="11" t="s">
        <v>2211</v>
      </c>
      <c r="K311" s="12" t="s">
        <v>2212</v>
      </c>
      <c r="L311" s="150" t="s">
        <v>2213</v>
      </c>
      <c r="M311" s="11" t="s">
        <v>2214</v>
      </c>
      <c r="N311" s="150" t="s">
        <v>2215</v>
      </c>
      <c r="O311" s="152" t="s">
        <v>2216</v>
      </c>
      <c r="P311" s="147"/>
      <c r="Q311" s="147"/>
      <c r="R311" s="147"/>
      <c r="S311" s="147"/>
      <c r="T311" s="147"/>
      <c r="U311" s="147"/>
      <c r="V311" s="147"/>
      <c r="W311" s="147"/>
      <c r="X311" s="147"/>
      <c r="Y311" s="147"/>
      <c r="Z311" s="147"/>
      <c r="AA311" s="147"/>
      <c r="AB311" s="147"/>
      <c r="AC311" s="147"/>
      <c r="AD311" s="147"/>
      <c r="AE311" s="147"/>
      <c r="AF311" s="147"/>
      <c r="AG311" s="147"/>
      <c r="AH311" s="147"/>
      <c r="AI311" s="150" t="s">
        <v>94</v>
      </c>
      <c r="AJ311" s="196" t="str">
        <f t="shared" si="54"/>
        <v>Sorry, this response is required.</v>
      </c>
      <c r="AK311" s="196" t="str">
        <f t="shared" si="55"/>
        <v>Désolé, réponse obligatoire!</v>
      </c>
      <c r="AL311" s="196" t="str">
        <f t="shared" si="56"/>
        <v>Disculpe, pero esta respuesta es necesaria!</v>
      </c>
      <c r="AM311" s="196" t="str">
        <f t="shared" si="57"/>
        <v>Sorry, this response is required.</v>
      </c>
      <c r="AN311" s="196" t="str">
        <f t="shared" si="58"/>
        <v>هذا الجواب الزامي.</v>
      </c>
      <c r="AO311" s="196" t="str">
        <f t="shared" si="59"/>
        <v>Pole, hii jawabu linahitajika!</v>
      </c>
      <c r="AP311" s="196" t="str">
        <f t="shared" si="60"/>
        <v>សូមទោស ត្រូវការចម្លើយនេះ!</v>
      </c>
      <c r="AQ311" s="196" t="str">
        <f t="shared" si="61"/>
        <v>Iki kibazo ugomba kugisubiza!</v>
      </c>
      <c r="AR311" s="196" t="str">
        <f t="shared" si="62"/>
        <v>Xin lỗi, câu trả lời là bắt buộc!</v>
      </c>
      <c r="AS311" s="147"/>
      <c r="AT311" s="147"/>
      <c r="AU311" s="193" t="s">
        <v>2193</v>
      </c>
      <c r="AV311" s="147"/>
      <c r="AW311" s="147"/>
      <c r="AX311" s="147"/>
      <c r="AY311" s="147"/>
      <c r="AZ311" s="147"/>
      <c r="BA311" s="5"/>
      <c r="BB311" s="5"/>
      <c r="BC311" s="5"/>
      <c r="BD311" s="5"/>
      <c r="BE311" s="5"/>
      <c r="BF311" s="5"/>
      <c r="BG311" s="5"/>
      <c r="BH311" s="5"/>
      <c r="BI311" s="5"/>
      <c r="BJ311" s="5"/>
      <c r="BK311" s="5"/>
      <c r="BL311" s="5"/>
      <c r="BM311" s="5"/>
      <c r="BN311" s="5"/>
      <c r="BO311" s="5"/>
      <c r="BP311" s="5"/>
      <c r="BQ311" s="5"/>
      <c r="BR311" s="5"/>
      <c r="BS311" s="5"/>
      <c r="BT311" s="5"/>
    </row>
    <row r="312" spans="1:72" ht="18" customHeight="1">
      <c r="A312" s="136"/>
      <c r="B312" s="136"/>
      <c r="C312" s="136"/>
      <c r="D312" s="150" t="s">
        <v>543</v>
      </c>
      <c r="E312" s="150" t="s">
        <v>544</v>
      </c>
      <c r="F312" s="150" t="s">
        <v>2217</v>
      </c>
      <c r="G312" s="150" t="s">
        <v>2218</v>
      </c>
      <c r="H312" s="150" t="s">
        <v>2219</v>
      </c>
      <c r="I312" s="150" t="s">
        <v>2220</v>
      </c>
      <c r="J312" s="11" t="s">
        <v>2221</v>
      </c>
      <c r="K312" s="12" t="s">
        <v>2222</v>
      </c>
      <c r="L312" s="150" t="s">
        <v>2223</v>
      </c>
      <c r="M312" s="11" t="s">
        <v>2224</v>
      </c>
      <c r="N312" s="150" t="s">
        <v>2225</v>
      </c>
      <c r="O312" s="152" t="s">
        <v>2226</v>
      </c>
      <c r="P312" s="147"/>
      <c r="Q312" s="147"/>
      <c r="R312" s="147"/>
      <c r="S312" s="147"/>
      <c r="T312" s="147"/>
      <c r="U312" s="147"/>
      <c r="V312" s="147"/>
      <c r="W312" s="147"/>
      <c r="X312" s="147"/>
      <c r="Y312" s="147"/>
      <c r="Z312" s="147"/>
      <c r="AA312" s="147"/>
      <c r="AB312" s="147"/>
      <c r="AC312" s="147"/>
      <c r="AD312" s="147"/>
      <c r="AE312" s="147"/>
      <c r="AF312" s="147"/>
      <c r="AG312" s="147"/>
      <c r="AH312" s="147"/>
      <c r="AI312" s="150" t="s">
        <v>94</v>
      </c>
      <c r="AJ312" s="196" t="str">
        <f t="shared" si="54"/>
        <v>Sorry, this response is required.</v>
      </c>
      <c r="AK312" s="196" t="str">
        <f t="shared" si="55"/>
        <v>Désolé, réponse obligatoire!</v>
      </c>
      <c r="AL312" s="196" t="str">
        <f t="shared" si="56"/>
        <v>Disculpe, pero esta respuesta es necesaria!</v>
      </c>
      <c r="AM312" s="196" t="str">
        <f t="shared" si="57"/>
        <v>Sorry, this response is required.</v>
      </c>
      <c r="AN312" s="196" t="str">
        <f t="shared" si="58"/>
        <v>هذا الجواب الزامي.</v>
      </c>
      <c r="AO312" s="196" t="str">
        <f t="shared" si="59"/>
        <v>Pole, hii jawabu linahitajika!</v>
      </c>
      <c r="AP312" s="196" t="str">
        <f t="shared" si="60"/>
        <v>សូមទោស ត្រូវការចម្លើយនេះ!</v>
      </c>
      <c r="AQ312" s="196" t="str">
        <f t="shared" si="61"/>
        <v>Iki kibazo ugomba kugisubiza!</v>
      </c>
      <c r="AR312" s="196" t="str">
        <f t="shared" si="62"/>
        <v>Xin lỗi, câu trả lời là bắt buộc!</v>
      </c>
      <c r="AS312" s="147"/>
      <c r="AT312" s="147"/>
      <c r="AU312" s="193" t="s">
        <v>2182</v>
      </c>
      <c r="AV312" s="147"/>
      <c r="AW312" s="147"/>
      <c r="AX312" s="147"/>
      <c r="AY312" s="147"/>
      <c r="AZ312" s="147"/>
      <c r="BA312" s="5"/>
      <c r="BB312" s="5"/>
      <c r="BC312" s="5"/>
      <c r="BD312" s="5"/>
      <c r="BE312" s="5"/>
      <c r="BF312" s="5"/>
      <c r="BG312" s="5"/>
      <c r="BH312" s="5"/>
      <c r="BI312" s="5"/>
      <c r="BJ312" s="5"/>
      <c r="BK312" s="5"/>
      <c r="BL312" s="5"/>
      <c r="BM312" s="5"/>
      <c r="BN312" s="5"/>
      <c r="BO312" s="5"/>
      <c r="BP312" s="5"/>
      <c r="BQ312" s="5"/>
      <c r="BR312" s="5"/>
      <c r="BS312" s="5"/>
      <c r="BT312" s="5"/>
    </row>
    <row r="313" spans="1:72" ht="18" customHeight="1">
      <c r="A313" s="136"/>
      <c r="B313" s="136"/>
      <c r="C313" s="136"/>
      <c r="D313" s="150" t="s">
        <v>543</v>
      </c>
      <c r="E313" s="150" t="s">
        <v>112</v>
      </c>
      <c r="F313" s="147"/>
      <c r="G313" s="147"/>
      <c r="H313" s="147"/>
      <c r="I313" s="147"/>
      <c r="J313" s="147"/>
      <c r="K313" s="147"/>
      <c r="L313" s="147"/>
      <c r="M313" s="147"/>
      <c r="N313" s="147"/>
      <c r="O313" s="161"/>
      <c r="P313" s="147"/>
      <c r="Q313" s="147"/>
      <c r="R313" s="147"/>
      <c r="S313" s="147"/>
      <c r="T313" s="147"/>
      <c r="U313" s="147"/>
      <c r="V313" s="147"/>
      <c r="W313" s="147"/>
      <c r="X313" s="147"/>
      <c r="Y313" s="147"/>
      <c r="Z313" s="147"/>
      <c r="AA313" s="147"/>
      <c r="AB313" s="147"/>
      <c r="AC313" s="147"/>
      <c r="AD313" s="147"/>
      <c r="AE313" s="147"/>
      <c r="AF313" s="147"/>
      <c r="AG313" s="147"/>
      <c r="AH313" s="147"/>
      <c r="AI313" s="147"/>
      <c r="AJ313" s="196" t="str">
        <f t="shared" si="54"/>
        <v/>
      </c>
      <c r="AK313" s="196" t="str">
        <f t="shared" si="55"/>
        <v/>
      </c>
      <c r="AL313" s="196" t="str">
        <f t="shared" si="56"/>
        <v/>
      </c>
      <c r="AM313" s="196" t="str">
        <f t="shared" si="57"/>
        <v/>
      </c>
      <c r="AN313" s="196" t="str">
        <f t="shared" si="58"/>
        <v/>
      </c>
      <c r="AO313" s="196" t="str">
        <f t="shared" si="59"/>
        <v/>
      </c>
      <c r="AP313" s="196" t="str">
        <f t="shared" si="60"/>
        <v/>
      </c>
      <c r="AQ313" s="196" t="str">
        <f t="shared" si="61"/>
        <v/>
      </c>
      <c r="AR313" s="196" t="str">
        <f t="shared" si="62"/>
        <v/>
      </c>
      <c r="AS313" s="147"/>
      <c r="AT313" s="147"/>
      <c r="AU313" s="153"/>
      <c r="AV313" s="147"/>
      <c r="AW313" s="147"/>
      <c r="AX313" s="147"/>
      <c r="AY313" s="147"/>
      <c r="AZ313" s="147"/>
      <c r="BA313" s="5"/>
      <c r="BB313" s="5"/>
      <c r="BC313" s="5"/>
      <c r="BD313" s="5"/>
      <c r="BE313" s="5"/>
      <c r="BF313" s="5"/>
      <c r="BG313" s="5"/>
      <c r="BH313" s="5"/>
      <c r="BI313" s="5"/>
      <c r="BJ313" s="5"/>
      <c r="BK313" s="5"/>
      <c r="BL313" s="5"/>
      <c r="BM313" s="5"/>
      <c r="BN313" s="5"/>
      <c r="BO313" s="5"/>
      <c r="BP313" s="5"/>
      <c r="BQ313" s="5"/>
      <c r="BR313" s="5"/>
      <c r="BS313" s="5"/>
      <c r="BT313" s="5"/>
    </row>
    <row r="314" spans="1:72" ht="18" customHeight="1">
      <c r="A314" s="136"/>
      <c r="B314" s="136"/>
      <c r="C314" s="136"/>
      <c r="D314" s="150" t="s">
        <v>1621</v>
      </c>
      <c r="E314" s="150" t="s">
        <v>112</v>
      </c>
      <c r="F314" s="150" t="s">
        <v>2152</v>
      </c>
      <c r="G314" s="147"/>
      <c r="H314" s="147"/>
      <c r="I314" s="147"/>
      <c r="J314" s="147"/>
      <c r="K314" s="147"/>
      <c r="L314" s="147"/>
      <c r="M314" s="147"/>
      <c r="N314" s="147"/>
      <c r="O314" s="161"/>
      <c r="P314" s="147"/>
      <c r="Q314" s="147"/>
      <c r="R314" s="147"/>
      <c r="S314" s="147"/>
      <c r="T314" s="147"/>
      <c r="U314" s="147"/>
      <c r="V314" s="147"/>
      <c r="W314" s="147"/>
      <c r="X314" s="147"/>
      <c r="Y314" s="147"/>
      <c r="Z314" s="147"/>
      <c r="AA314" s="147"/>
      <c r="AB314" s="147"/>
      <c r="AC314" s="147"/>
      <c r="AD314" s="147"/>
      <c r="AE314" s="147"/>
      <c r="AF314" s="147"/>
      <c r="AG314" s="147"/>
      <c r="AH314" s="147"/>
      <c r="AI314" s="147"/>
      <c r="AJ314" s="196" t="str">
        <f t="shared" si="54"/>
        <v/>
      </c>
      <c r="AK314" s="196" t="str">
        <f t="shared" si="55"/>
        <v/>
      </c>
      <c r="AL314" s="196" t="str">
        <f t="shared" si="56"/>
        <v/>
      </c>
      <c r="AM314" s="196" t="str">
        <f t="shared" si="57"/>
        <v/>
      </c>
      <c r="AN314" s="196" t="str">
        <f t="shared" si="58"/>
        <v/>
      </c>
      <c r="AO314" s="196" t="str">
        <f t="shared" si="59"/>
        <v/>
      </c>
      <c r="AP314" s="196" t="str">
        <f t="shared" si="60"/>
        <v/>
      </c>
      <c r="AQ314" s="196" t="str">
        <f t="shared" si="61"/>
        <v/>
      </c>
      <c r="AR314" s="196" t="str">
        <f t="shared" si="62"/>
        <v/>
      </c>
      <c r="AS314" s="147"/>
      <c r="AT314" s="147"/>
      <c r="AU314" s="153"/>
      <c r="AV314" s="147"/>
      <c r="AW314" s="147"/>
      <c r="AX314" s="147"/>
      <c r="AY314" s="147"/>
      <c r="AZ314" s="147"/>
      <c r="BA314" s="5"/>
      <c r="BB314" s="5"/>
      <c r="BC314" s="5"/>
      <c r="BD314" s="5"/>
      <c r="BE314" s="5"/>
      <c r="BF314" s="5"/>
      <c r="BG314" s="5"/>
      <c r="BH314" s="5"/>
      <c r="BI314" s="5"/>
      <c r="BJ314" s="5"/>
      <c r="BK314" s="5"/>
      <c r="BL314" s="5"/>
      <c r="BM314" s="5"/>
      <c r="BN314" s="5"/>
      <c r="BO314" s="5"/>
      <c r="BP314" s="5"/>
      <c r="BQ314" s="5"/>
      <c r="BR314" s="5"/>
      <c r="BS314" s="5"/>
      <c r="BT314" s="5"/>
    </row>
    <row r="315" spans="1:72" ht="18" customHeight="1">
      <c r="A315" s="136"/>
      <c r="B315" s="136"/>
      <c r="C315" s="136"/>
      <c r="D315" s="150" t="s">
        <v>1621</v>
      </c>
      <c r="E315" s="150" t="s">
        <v>72</v>
      </c>
      <c r="F315" s="150" t="s">
        <v>2227</v>
      </c>
      <c r="G315" s="154" t="s">
        <v>2228</v>
      </c>
      <c r="H315" s="147"/>
      <c r="I315" s="147"/>
      <c r="J315" s="147"/>
      <c r="K315" s="147"/>
      <c r="L315" s="147"/>
      <c r="M315" s="147"/>
      <c r="N315" s="147"/>
      <c r="O315" s="161"/>
      <c r="P315" s="147"/>
      <c r="Q315" s="147"/>
      <c r="R315" s="147"/>
      <c r="S315" s="147"/>
      <c r="T315" s="147"/>
      <c r="U315" s="147"/>
      <c r="V315" s="147"/>
      <c r="W315" s="147"/>
      <c r="X315" s="147"/>
      <c r="Y315" s="147"/>
      <c r="Z315" s="147"/>
      <c r="AA315" s="147"/>
      <c r="AB315" s="147"/>
      <c r="AC315" s="147"/>
      <c r="AD315" s="147"/>
      <c r="AE315" s="147"/>
      <c r="AF315" s="147"/>
      <c r="AG315" s="147"/>
      <c r="AH315" s="147"/>
      <c r="AI315" s="147"/>
      <c r="AJ315" s="196" t="str">
        <f t="shared" si="54"/>
        <v/>
      </c>
      <c r="AK315" s="196" t="str">
        <f t="shared" si="55"/>
        <v/>
      </c>
      <c r="AL315" s="196" t="str">
        <f t="shared" si="56"/>
        <v/>
      </c>
      <c r="AM315" s="196" t="str">
        <f t="shared" si="57"/>
        <v/>
      </c>
      <c r="AN315" s="196" t="str">
        <f t="shared" si="58"/>
        <v/>
      </c>
      <c r="AO315" s="196" t="str">
        <f t="shared" si="59"/>
        <v/>
      </c>
      <c r="AP315" s="196" t="str">
        <f t="shared" si="60"/>
        <v/>
      </c>
      <c r="AQ315" s="196" t="str">
        <f t="shared" si="61"/>
        <v/>
      </c>
      <c r="AR315" s="196" t="str">
        <f t="shared" si="62"/>
        <v/>
      </c>
      <c r="AS315" s="150" t="s">
        <v>82</v>
      </c>
      <c r="AT315" s="147"/>
      <c r="AU315" s="193" t="s">
        <v>2229</v>
      </c>
      <c r="AV315" s="147"/>
      <c r="AW315" s="147"/>
      <c r="AX315" s="147"/>
      <c r="AY315" s="147"/>
      <c r="AZ315" s="147"/>
      <c r="BA315" s="5"/>
      <c r="BB315" s="5"/>
      <c r="BC315" s="5"/>
      <c r="BD315" s="5"/>
      <c r="BE315" s="5"/>
      <c r="BF315" s="5"/>
      <c r="BG315" s="5"/>
      <c r="BH315" s="5"/>
      <c r="BI315" s="5"/>
      <c r="BJ315" s="5"/>
      <c r="BK315" s="5"/>
      <c r="BL315" s="5"/>
      <c r="BM315" s="5"/>
      <c r="BN315" s="5"/>
      <c r="BO315" s="5"/>
      <c r="BP315" s="5"/>
      <c r="BQ315" s="5"/>
      <c r="BR315" s="5"/>
      <c r="BS315" s="5"/>
      <c r="BT315" s="5"/>
    </row>
    <row r="316" spans="1:72" ht="15.75" customHeight="1">
      <c r="A316" s="136"/>
      <c r="B316" s="136"/>
      <c r="C316" s="136"/>
      <c r="D316" s="150" t="s">
        <v>1621</v>
      </c>
      <c r="E316" s="150" t="s">
        <v>51</v>
      </c>
      <c r="F316" s="150" t="s">
        <v>2230</v>
      </c>
      <c r="G316" s="150" t="s">
        <v>1963</v>
      </c>
      <c r="H316" s="150" t="s">
        <v>1964</v>
      </c>
      <c r="I316" s="150" t="s">
        <v>2138</v>
      </c>
      <c r="J316" s="150" t="s">
        <v>1963</v>
      </c>
      <c r="K316" s="34" t="s">
        <v>1966</v>
      </c>
      <c r="L316" s="150" t="s">
        <v>2073</v>
      </c>
      <c r="M316" s="11" t="s">
        <v>1968</v>
      </c>
      <c r="N316" s="150" t="s">
        <v>2089</v>
      </c>
      <c r="O316" s="152" t="s">
        <v>1970</v>
      </c>
      <c r="P316" s="147"/>
      <c r="Q316" s="147"/>
      <c r="R316" s="147"/>
      <c r="S316" s="147"/>
      <c r="T316" s="147"/>
      <c r="U316" s="147"/>
      <c r="V316" s="147"/>
      <c r="W316" s="147"/>
      <c r="X316" s="147"/>
      <c r="Y316" s="147"/>
      <c r="Z316" s="147"/>
      <c r="AA316" s="147"/>
      <c r="AB316" s="147"/>
      <c r="AC316" s="147"/>
      <c r="AD316" s="147"/>
      <c r="AE316" s="147"/>
      <c r="AF316" s="147"/>
      <c r="AG316" s="147"/>
      <c r="AH316" s="147"/>
      <c r="AI316" s="147"/>
      <c r="AJ316" s="196" t="str">
        <f t="shared" si="54"/>
        <v/>
      </c>
      <c r="AK316" s="196" t="str">
        <f t="shared" si="55"/>
        <v/>
      </c>
      <c r="AL316" s="196" t="str">
        <f t="shared" si="56"/>
        <v/>
      </c>
      <c r="AM316" s="196" t="str">
        <f t="shared" si="57"/>
        <v/>
      </c>
      <c r="AN316" s="196" t="str">
        <f t="shared" si="58"/>
        <v/>
      </c>
      <c r="AO316" s="196" t="str">
        <f t="shared" si="59"/>
        <v/>
      </c>
      <c r="AP316" s="196" t="str">
        <f t="shared" si="60"/>
        <v/>
      </c>
      <c r="AQ316" s="196" t="str">
        <f t="shared" si="61"/>
        <v/>
      </c>
      <c r="AR316" s="196" t="str">
        <f t="shared" si="62"/>
        <v/>
      </c>
      <c r="AS316" s="147"/>
      <c r="AT316" s="147"/>
      <c r="AU316" s="153"/>
      <c r="AV316" s="147"/>
      <c r="AW316" s="147"/>
      <c r="AX316" s="147"/>
      <c r="AY316" s="147"/>
      <c r="AZ316" s="147"/>
      <c r="BA316" s="5"/>
      <c r="BB316" s="5"/>
      <c r="BC316" s="5"/>
      <c r="BD316" s="5"/>
      <c r="BE316" s="5"/>
      <c r="BF316" s="5"/>
      <c r="BG316" s="5"/>
      <c r="BH316" s="5"/>
      <c r="BI316" s="5"/>
      <c r="BJ316" s="5"/>
      <c r="BK316" s="5"/>
      <c r="BL316" s="5"/>
      <c r="BM316" s="5"/>
      <c r="BN316" s="5"/>
      <c r="BO316" s="5"/>
      <c r="BP316" s="5"/>
      <c r="BQ316" s="5"/>
      <c r="BR316" s="5"/>
      <c r="BS316" s="5"/>
      <c r="BT316" s="5"/>
    </row>
    <row r="317" spans="1:72" ht="18" customHeight="1">
      <c r="A317" s="136"/>
      <c r="B317" s="136"/>
      <c r="C317" s="136"/>
      <c r="D317" s="150" t="s">
        <v>1621</v>
      </c>
      <c r="E317" s="150" t="s">
        <v>224</v>
      </c>
      <c r="F317" s="150" t="s">
        <v>2231</v>
      </c>
      <c r="G317" s="150" t="s">
        <v>2232</v>
      </c>
      <c r="H317" s="150" t="s">
        <v>2233</v>
      </c>
      <c r="I317" s="150" t="s">
        <v>2234</v>
      </c>
      <c r="J317" s="11" t="s">
        <v>2235</v>
      </c>
      <c r="K317" s="12" t="s">
        <v>2236</v>
      </c>
      <c r="L317" s="150" t="s">
        <v>2237</v>
      </c>
      <c r="M317" s="11" t="s">
        <v>2238</v>
      </c>
      <c r="N317" s="150" t="s">
        <v>2239</v>
      </c>
      <c r="O317" s="152" t="s">
        <v>2240</v>
      </c>
      <c r="P317" s="147"/>
      <c r="Q317" s="147"/>
      <c r="R317" s="147"/>
      <c r="S317" s="147"/>
      <c r="T317" s="147"/>
      <c r="U317" s="147"/>
      <c r="V317" s="147"/>
      <c r="W317" s="147"/>
      <c r="X317" s="147"/>
      <c r="Y317" s="147"/>
      <c r="Z317" s="147"/>
      <c r="AA317" s="147"/>
      <c r="AB317" s="147"/>
      <c r="AC317" s="147"/>
      <c r="AD317" s="147"/>
      <c r="AE317" s="147"/>
      <c r="AF317" s="147"/>
      <c r="AG317" s="147"/>
      <c r="AH317" s="147"/>
      <c r="AI317" s="150" t="s">
        <v>94</v>
      </c>
      <c r="AJ317" s="196" t="str">
        <f t="shared" si="54"/>
        <v>Sorry, this response is required.</v>
      </c>
      <c r="AK317" s="196" t="str">
        <f t="shared" si="55"/>
        <v>Désolé, réponse obligatoire!</v>
      </c>
      <c r="AL317" s="196" t="str">
        <f t="shared" si="56"/>
        <v>Disculpe, pero esta respuesta es necesaria!</v>
      </c>
      <c r="AM317" s="196" t="str">
        <f t="shared" si="57"/>
        <v>Sorry, this response is required.</v>
      </c>
      <c r="AN317" s="196" t="str">
        <f t="shared" si="58"/>
        <v>هذا الجواب الزامي.</v>
      </c>
      <c r="AO317" s="196" t="str">
        <f t="shared" si="59"/>
        <v>Pole, hii jawabu linahitajika!</v>
      </c>
      <c r="AP317" s="196" t="str">
        <f t="shared" si="60"/>
        <v>សូមទោស ត្រូវការចម្លើយនេះ!</v>
      </c>
      <c r="AQ317" s="196" t="str">
        <f t="shared" si="61"/>
        <v>Iki kibazo ugomba kugisubiza!</v>
      </c>
      <c r="AR317" s="196" t="str">
        <f t="shared" si="62"/>
        <v>Xin lỗi, câu trả lời là bắt buộc!</v>
      </c>
      <c r="AS317" s="147"/>
      <c r="AT317" s="147"/>
      <c r="AU317" s="153"/>
      <c r="AV317" s="147"/>
      <c r="AW317" s="147"/>
      <c r="AX317" s="147"/>
      <c r="AY317" s="147"/>
      <c r="AZ317" s="147"/>
      <c r="BA317" s="5"/>
      <c r="BB317" s="5"/>
      <c r="BC317" s="5"/>
      <c r="BD317" s="5"/>
      <c r="BE317" s="5"/>
      <c r="BF317" s="5"/>
      <c r="BG317" s="5"/>
      <c r="BH317" s="5"/>
      <c r="BI317" s="5"/>
      <c r="BJ317" s="5"/>
      <c r="BK317" s="5"/>
      <c r="BL317" s="5"/>
      <c r="BM317" s="5"/>
      <c r="BN317" s="5"/>
      <c r="BO317" s="5"/>
      <c r="BP317" s="5"/>
      <c r="BQ317" s="5"/>
      <c r="BR317" s="5"/>
      <c r="BS317" s="5"/>
      <c r="BT317" s="5"/>
    </row>
    <row r="318" spans="1:72" ht="18" customHeight="1">
      <c r="A318" s="136"/>
      <c r="B318" s="136"/>
      <c r="C318" s="136"/>
      <c r="D318" s="150" t="s">
        <v>1621</v>
      </c>
      <c r="E318" s="150" t="s">
        <v>112</v>
      </c>
      <c r="F318" s="147"/>
      <c r="G318" s="147"/>
      <c r="H318" s="147"/>
      <c r="I318" s="147"/>
      <c r="J318" s="147"/>
      <c r="K318" s="147"/>
      <c r="L318" s="147"/>
      <c r="M318" s="147"/>
      <c r="N318" s="147"/>
      <c r="O318" s="161"/>
      <c r="P318" s="147"/>
      <c r="Q318" s="147"/>
      <c r="R318" s="147"/>
      <c r="S318" s="147"/>
      <c r="T318" s="147"/>
      <c r="U318" s="147"/>
      <c r="V318" s="147"/>
      <c r="W318" s="147"/>
      <c r="X318" s="147"/>
      <c r="Y318" s="147"/>
      <c r="Z318" s="147"/>
      <c r="AA318" s="147"/>
      <c r="AB318" s="147"/>
      <c r="AC318" s="147"/>
      <c r="AD318" s="147"/>
      <c r="AE318" s="147"/>
      <c r="AF318" s="147"/>
      <c r="AG318" s="147"/>
      <c r="AH318" s="147"/>
      <c r="AI318" s="147"/>
      <c r="AJ318" s="196" t="str">
        <f t="shared" si="54"/>
        <v/>
      </c>
      <c r="AK318" s="196" t="str">
        <f t="shared" si="55"/>
        <v/>
      </c>
      <c r="AL318" s="196" t="str">
        <f t="shared" si="56"/>
        <v/>
      </c>
      <c r="AM318" s="196" t="str">
        <f t="shared" si="57"/>
        <v/>
      </c>
      <c r="AN318" s="196" t="str">
        <f t="shared" si="58"/>
        <v/>
      </c>
      <c r="AO318" s="196" t="str">
        <f t="shared" si="59"/>
        <v/>
      </c>
      <c r="AP318" s="196" t="str">
        <f t="shared" si="60"/>
        <v/>
      </c>
      <c r="AQ318" s="196" t="str">
        <f t="shared" si="61"/>
        <v/>
      </c>
      <c r="AR318" s="196" t="str">
        <f t="shared" si="62"/>
        <v/>
      </c>
      <c r="AS318" s="147"/>
      <c r="AT318" s="147"/>
      <c r="AU318" s="153"/>
      <c r="AV318" s="147"/>
      <c r="AW318" s="147"/>
      <c r="AX318" s="147"/>
      <c r="AY318" s="147"/>
      <c r="AZ318" s="147"/>
      <c r="BA318" s="5"/>
      <c r="BB318" s="5"/>
      <c r="BC318" s="5"/>
      <c r="BD318" s="5"/>
      <c r="BE318" s="5"/>
      <c r="BF318" s="5"/>
      <c r="BG318" s="5"/>
      <c r="BH318" s="5"/>
      <c r="BI318" s="5"/>
      <c r="BJ318" s="5"/>
      <c r="BK318" s="5"/>
      <c r="BL318" s="5"/>
      <c r="BM318" s="5"/>
      <c r="BN318" s="5"/>
      <c r="BO318" s="5"/>
      <c r="BP318" s="5"/>
      <c r="BQ318" s="5"/>
      <c r="BR318" s="5"/>
      <c r="BS318" s="5"/>
      <c r="BT318" s="5"/>
    </row>
    <row r="319" spans="1:72" ht="18" customHeight="1">
      <c r="A319" s="136"/>
      <c r="B319" s="136"/>
      <c r="C319" s="136"/>
      <c r="D319" s="150" t="s">
        <v>1621</v>
      </c>
      <c r="E319" s="150" t="s">
        <v>72</v>
      </c>
      <c r="F319" s="150" t="s">
        <v>2241</v>
      </c>
      <c r="G319" s="147"/>
      <c r="H319" s="147"/>
      <c r="I319" s="147"/>
      <c r="J319" s="147"/>
      <c r="K319" s="147"/>
      <c r="L319" s="147"/>
      <c r="M319" s="147"/>
      <c r="N319" s="147"/>
      <c r="O319" s="161"/>
      <c r="P319" s="147"/>
      <c r="Q319" s="147"/>
      <c r="R319" s="147"/>
      <c r="S319" s="147"/>
      <c r="T319" s="147"/>
      <c r="U319" s="147"/>
      <c r="V319" s="147"/>
      <c r="W319" s="147"/>
      <c r="X319" s="147"/>
      <c r="Y319" s="147"/>
      <c r="Z319" s="147"/>
      <c r="AA319" s="147"/>
      <c r="AB319" s="147"/>
      <c r="AC319" s="147"/>
      <c r="AD319" s="147"/>
      <c r="AE319" s="147"/>
      <c r="AF319" s="147"/>
      <c r="AG319" s="147"/>
      <c r="AH319" s="147"/>
      <c r="AI319" s="147"/>
      <c r="AJ319" s="196" t="str">
        <f t="shared" si="54"/>
        <v/>
      </c>
      <c r="AK319" s="196" t="str">
        <f t="shared" si="55"/>
        <v/>
      </c>
      <c r="AL319" s="196" t="str">
        <f t="shared" si="56"/>
        <v/>
      </c>
      <c r="AM319" s="196" t="str">
        <f t="shared" si="57"/>
        <v/>
      </c>
      <c r="AN319" s="196" t="str">
        <f t="shared" si="58"/>
        <v/>
      </c>
      <c r="AO319" s="196" t="str">
        <f t="shared" si="59"/>
        <v/>
      </c>
      <c r="AP319" s="196" t="str">
        <f t="shared" si="60"/>
        <v/>
      </c>
      <c r="AQ319" s="196" t="str">
        <f t="shared" si="61"/>
        <v/>
      </c>
      <c r="AR319" s="196" t="str">
        <f t="shared" si="62"/>
        <v/>
      </c>
      <c r="AS319" s="147"/>
      <c r="AT319" s="147"/>
      <c r="AU319" s="193" t="s">
        <v>2242</v>
      </c>
      <c r="AV319" s="147"/>
      <c r="AW319" s="147"/>
      <c r="AX319" s="147"/>
      <c r="AY319" s="147"/>
      <c r="AZ319" s="147"/>
      <c r="BA319" s="5"/>
      <c r="BB319" s="5"/>
      <c r="BC319" s="5"/>
      <c r="BD319" s="5"/>
      <c r="BE319" s="5"/>
      <c r="BF319" s="5"/>
      <c r="BG319" s="5"/>
      <c r="BH319" s="5"/>
      <c r="BI319" s="5"/>
      <c r="BJ319" s="5"/>
      <c r="BK319" s="5"/>
      <c r="BL319" s="5"/>
      <c r="BM319" s="5"/>
      <c r="BN319" s="5"/>
      <c r="BO319" s="5"/>
      <c r="BP319" s="5"/>
      <c r="BQ319" s="5"/>
      <c r="BR319" s="5"/>
      <c r="BS319" s="5"/>
      <c r="BT319" s="5"/>
    </row>
    <row r="320" spans="1:72" ht="18" customHeight="1">
      <c r="A320" s="136"/>
      <c r="B320" s="136"/>
      <c r="C320" s="136"/>
      <c r="D320" s="150" t="s">
        <v>1621</v>
      </c>
      <c r="E320" s="150" t="s">
        <v>72</v>
      </c>
      <c r="F320" s="150" t="s">
        <v>2243</v>
      </c>
      <c r="G320" s="147"/>
      <c r="H320" s="147"/>
      <c r="I320" s="147"/>
      <c r="J320" s="147"/>
      <c r="K320" s="147"/>
      <c r="L320" s="147"/>
      <c r="M320" s="147"/>
      <c r="N320" s="147"/>
      <c r="O320" s="161"/>
      <c r="P320" s="147"/>
      <c r="Q320" s="147"/>
      <c r="R320" s="147"/>
      <c r="S320" s="147"/>
      <c r="T320" s="147"/>
      <c r="U320" s="147"/>
      <c r="V320" s="147"/>
      <c r="W320" s="147"/>
      <c r="X320" s="147"/>
      <c r="Y320" s="147"/>
      <c r="Z320" s="147"/>
      <c r="AA320" s="147"/>
      <c r="AB320" s="147"/>
      <c r="AC320" s="147"/>
      <c r="AD320" s="147"/>
      <c r="AE320" s="147"/>
      <c r="AF320" s="147"/>
      <c r="AG320" s="147"/>
      <c r="AH320" s="147"/>
      <c r="AI320" s="147"/>
      <c r="AJ320" s="196" t="str">
        <f t="shared" si="54"/>
        <v/>
      </c>
      <c r="AK320" s="196" t="str">
        <f t="shared" si="55"/>
        <v/>
      </c>
      <c r="AL320" s="196" t="str">
        <f t="shared" si="56"/>
        <v/>
      </c>
      <c r="AM320" s="196" t="str">
        <f t="shared" si="57"/>
        <v/>
      </c>
      <c r="AN320" s="196" t="str">
        <f t="shared" si="58"/>
        <v/>
      </c>
      <c r="AO320" s="196" t="str">
        <f t="shared" si="59"/>
        <v/>
      </c>
      <c r="AP320" s="196" t="str">
        <f t="shared" si="60"/>
        <v/>
      </c>
      <c r="AQ320" s="196" t="str">
        <f t="shared" si="61"/>
        <v/>
      </c>
      <c r="AR320" s="196" t="str">
        <f t="shared" si="62"/>
        <v/>
      </c>
      <c r="AS320" s="150" t="s">
        <v>82</v>
      </c>
      <c r="AT320" s="147"/>
      <c r="AU320" s="153"/>
      <c r="AV320" s="147"/>
      <c r="AW320" s="147"/>
      <c r="AX320" s="147"/>
      <c r="AY320" s="147"/>
      <c r="AZ320" s="147"/>
      <c r="BA320" s="5"/>
      <c r="BB320" s="5"/>
      <c r="BC320" s="5"/>
      <c r="BD320" s="5"/>
      <c r="BE320" s="5"/>
      <c r="BF320" s="5"/>
      <c r="BG320" s="5"/>
      <c r="BH320" s="5"/>
      <c r="BI320" s="5"/>
      <c r="BJ320" s="5"/>
      <c r="BK320" s="5"/>
      <c r="BL320" s="5"/>
      <c r="BM320" s="5"/>
      <c r="BN320" s="5"/>
      <c r="BO320" s="5"/>
      <c r="BP320" s="5"/>
      <c r="BQ320" s="5"/>
      <c r="BR320" s="5"/>
      <c r="BS320" s="5"/>
      <c r="BT320" s="5"/>
    </row>
    <row r="321" spans="1:72" ht="15.75" customHeight="1">
      <c r="A321" s="136"/>
      <c r="B321" s="136"/>
      <c r="C321" s="136"/>
      <c r="D321" s="150" t="s">
        <v>1621</v>
      </c>
      <c r="E321" s="150" t="s">
        <v>51</v>
      </c>
      <c r="F321" s="150" t="s">
        <v>2244</v>
      </c>
      <c r="G321" s="150" t="s">
        <v>1963</v>
      </c>
      <c r="H321" s="150" t="s">
        <v>1964</v>
      </c>
      <c r="I321" s="150" t="s">
        <v>2138</v>
      </c>
      <c r="J321" s="150" t="s">
        <v>1963</v>
      </c>
      <c r="K321" s="34" t="s">
        <v>1966</v>
      </c>
      <c r="L321" s="150" t="s">
        <v>2073</v>
      </c>
      <c r="M321" s="11" t="s">
        <v>1968</v>
      </c>
      <c r="N321" s="150" t="s">
        <v>2089</v>
      </c>
      <c r="O321" s="152" t="s">
        <v>1970</v>
      </c>
      <c r="P321" s="147"/>
      <c r="Q321" s="147"/>
      <c r="R321" s="147"/>
      <c r="S321" s="147"/>
      <c r="T321" s="147"/>
      <c r="U321" s="147"/>
      <c r="V321" s="147"/>
      <c r="W321" s="147"/>
      <c r="X321" s="147"/>
      <c r="Y321" s="147"/>
      <c r="Z321" s="147"/>
      <c r="AA321" s="147"/>
      <c r="AB321" s="147"/>
      <c r="AC321" s="147"/>
      <c r="AD321" s="147"/>
      <c r="AE321" s="147"/>
      <c r="AF321" s="147"/>
      <c r="AG321" s="147"/>
      <c r="AH321" s="147"/>
      <c r="AI321" s="147"/>
      <c r="AJ321" s="196" t="str">
        <f t="shared" si="54"/>
        <v/>
      </c>
      <c r="AK321" s="196" t="str">
        <f t="shared" si="55"/>
        <v/>
      </c>
      <c r="AL321" s="196" t="str">
        <f t="shared" si="56"/>
        <v/>
      </c>
      <c r="AM321" s="196" t="str">
        <f t="shared" si="57"/>
        <v/>
      </c>
      <c r="AN321" s="196" t="str">
        <f t="shared" si="58"/>
        <v/>
      </c>
      <c r="AO321" s="196" t="str">
        <f t="shared" si="59"/>
        <v/>
      </c>
      <c r="AP321" s="196" t="str">
        <f t="shared" si="60"/>
        <v/>
      </c>
      <c r="AQ321" s="196" t="str">
        <f t="shared" si="61"/>
        <v/>
      </c>
      <c r="AR321" s="196" t="str">
        <f t="shared" si="62"/>
        <v/>
      </c>
      <c r="AS321" s="147"/>
      <c r="AT321" s="147"/>
      <c r="AU321" s="153"/>
      <c r="AV321" s="147"/>
      <c r="AW321" s="147"/>
      <c r="AX321" s="147"/>
      <c r="AY321" s="147"/>
      <c r="AZ321" s="147"/>
      <c r="BA321" s="5"/>
      <c r="BB321" s="5"/>
      <c r="BC321" s="5"/>
      <c r="BD321" s="5"/>
      <c r="BE321" s="5"/>
      <c r="BF321" s="5"/>
      <c r="BG321" s="5"/>
      <c r="BH321" s="5"/>
      <c r="BI321" s="5"/>
      <c r="BJ321" s="5"/>
      <c r="BK321" s="5"/>
      <c r="BL321" s="5"/>
      <c r="BM321" s="5"/>
      <c r="BN321" s="5"/>
      <c r="BO321" s="5"/>
      <c r="BP321" s="5"/>
      <c r="BQ321" s="5"/>
      <c r="BR321" s="5"/>
      <c r="BS321" s="5"/>
      <c r="BT321" s="5"/>
    </row>
    <row r="322" spans="1:72" ht="18" customHeight="1">
      <c r="A322" s="136"/>
      <c r="B322" s="136"/>
      <c r="C322" s="136"/>
      <c r="D322" s="150" t="s">
        <v>1621</v>
      </c>
      <c r="E322" s="150" t="s">
        <v>368</v>
      </c>
      <c r="F322" s="150" t="s">
        <v>2245</v>
      </c>
      <c r="G322" s="150" t="s">
        <v>2246</v>
      </c>
      <c r="H322" s="150" t="s">
        <v>2247</v>
      </c>
      <c r="I322" s="150" t="s">
        <v>2248</v>
      </c>
      <c r="J322" s="11" t="s">
        <v>2249</v>
      </c>
      <c r="K322" s="12" t="s">
        <v>2250</v>
      </c>
      <c r="L322" s="150" t="s">
        <v>2251</v>
      </c>
      <c r="M322" s="11" t="s">
        <v>2252</v>
      </c>
      <c r="N322" s="150" t="s">
        <v>2253</v>
      </c>
      <c r="O322" s="152" t="s">
        <v>2254</v>
      </c>
      <c r="P322" s="147"/>
      <c r="Q322" s="147"/>
      <c r="R322" s="147"/>
      <c r="S322" s="147"/>
      <c r="T322" s="147"/>
      <c r="U322" s="147"/>
      <c r="V322" s="147"/>
      <c r="W322" s="147"/>
      <c r="X322" s="147"/>
      <c r="Y322" s="147"/>
      <c r="Z322" s="147"/>
      <c r="AA322" s="147"/>
      <c r="AB322" s="147"/>
      <c r="AC322" s="147"/>
      <c r="AD322" s="147"/>
      <c r="AE322" s="147"/>
      <c r="AF322" s="147"/>
      <c r="AG322" s="147"/>
      <c r="AH322" s="147"/>
      <c r="AI322" s="150" t="s">
        <v>94</v>
      </c>
      <c r="AJ322" s="196" t="str">
        <f t="shared" si="54"/>
        <v>Sorry, this response is required.</v>
      </c>
      <c r="AK322" s="196" t="str">
        <f t="shared" si="55"/>
        <v>Désolé, réponse obligatoire!</v>
      </c>
      <c r="AL322" s="196" t="str">
        <f t="shared" si="56"/>
        <v>Disculpe, pero esta respuesta es necesaria!</v>
      </c>
      <c r="AM322" s="196" t="str">
        <f t="shared" si="57"/>
        <v>Sorry, this response is required.</v>
      </c>
      <c r="AN322" s="196" t="str">
        <f t="shared" si="58"/>
        <v>هذا الجواب الزامي.</v>
      </c>
      <c r="AO322" s="196" t="str">
        <f t="shared" si="59"/>
        <v>Pole, hii jawabu linahitajika!</v>
      </c>
      <c r="AP322" s="196" t="str">
        <f t="shared" si="60"/>
        <v>សូមទោស ត្រូវការចម្លើយនេះ!</v>
      </c>
      <c r="AQ322" s="196" t="str">
        <f t="shared" si="61"/>
        <v>Iki kibazo ugomba kugisubiza!</v>
      </c>
      <c r="AR322" s="196" t="str">
        <f t="shared" si="62"/>
        <v>Xin lỗi, câu trả lời là bắt buộc!</v>
      </c>
      <c r="AS322" s="147"/>
      <c r="AT322" s="147"/>
      <c r="AU322" s="153"/>
      <c r="AV322" s="147"/>
      <c r="AW322" s="147"/>
      <c r="AX322" s="147"/>
      <c r="AY322" s="147"/>
      <c r="AZ322" s="147"/>
      <c r="BA322" s="5"/>
      <c r="BB322" s="5"/>
      <c r="BC322" s="5"/>
      <c r="BD322" s="5"/>
      <c r="BE322" s="5"/>
      <c r="BF322" s="5"/>
      <c r="BG322" s="5"/>
      <c r="BH322" s="5"/>
      <c r="BI322" s="5"/>
      <c r="BJ322" s="5"/>
      <c r="BK322" s="5"/>
      <c r="BL322" s="5"/>
      <c r="BM322" s="5"/>
      <c r="BN322" s="5"/>
      <c r="BO322" s="5"/>
      <c r="BP322" s="5"/>
      <c r="BQ322" s="5"/>
      <c r="BR322" s="5"/>
      <c r="BS322" s="5"/>
      <c r="BT322" s="5"/>
    </row>
    <row r="323" spans="1:72" ht="18" customHeight="1">
      <c r="A323" s="136"/>
      <c r="B323" s="136"/>
      <c r="C323" s="136"/>
      <c r="D323" s="150" t="s">
        <v>1621</v>
      </c>
      <c r="E323" s="150" t="s">
        <v>489</v>
      </c>
      <c r="F323" s="150" t="s">
        <v>2255</v>
      </c>
      <c r="G323" s="150" t="s">
        <v>2256</v>
      </c>
      <c r="H323" s="150" t="s">
        <v>2257</v>
      </c>
      <c r="I323" s="150" t="s">
        <v>2258</v>
      </c>
      <c r="J323" s="11" t="s">
        <v>2259</v>
      </c>
      <c r="K323" s="12" t="s">
        <v>2260</v>
      </c>
      <c r="L323" s="150" t="s">
        <v>2261</v>
      </c>
      <c r="M323" s="11" t="s">
        <v>2262</v>
      </c>
      <c r="N323" s="150" t="s">
        <v>2263</v>
      </c>
      <c r="O323" s="152" t="s">
        <v>2264</v>
      </c>
      <c r="P323" s="147"/>
      <c r="Q323" s="147"/>
      <c r="R323" s="147"/>
      <c r="S323" s="147"/>
      <c r="T323" s="147"/>
      <c r="U323" s="147"/>
      <c r="V323" s="147"/>
      <c r="W323" s="147"/>
      <c r="X323" s="147"/>
      <c r="Y323" s="147"/>
      <c r="Z323" s="147"/>
      <c r="AA323" s="147"/>
      <c r="AB323" s="147"/>
      <c r="AC323" s="147"/>
      <c r="AD323" s="147"/>
      <c r="AE323" s="147"/>
      <c r="AF323" s="147"/>
      <c r="AG323" s="147"/>
      <c r="AH323" s="147"/>
      <c r="AI323" s="150" t="s">
        <v>94</v>
      </c>
      <c r="AJ323" s="196" t="str">
        <f t="shared" si="54"/>
        <v>Sorry, this response is required.</v>
      </c>
      <c r="AK323" s="196" t="str">
        <f t="shared" si="55"/>
        <v>Désolé, réponse obligatoire!</v>
      </c>
      <c r="AL323" s="196" t="str">
        <f t="shared" si="56"/>
        <v>Disculpe, pero esta respuesta es necesaria!</v>
      </c>
      <c r="AM323" s="196" t="str">
        <f t="shared" si="57"/>
        <v>Sorry, this response is required.</v>
      </c>
      <c r="AN323" s="196" t="str">
        <f t="shared" si="58"/>
        <v>هذا الجواب الزامي.</v>
      </c>
      <c r="AO323" s="196" t="str">
        <f t="shared" si="59"/>
        <v>Pole, hii jawabu linahitajika!</v>
      </c>
      <c r="AP323" s="196" t="str">
        <f t="shared" si="60"/>
        <v>សូមទោស ត្រូវការចម្លើយនេះ!</v>
      </c>
      <c r="AQ323" s="196" t="str">
        <f t="shared" si="61"/>
        <v>Iki kibazo ugomba kugisubiza!</v>
      </c>
      <c r="AR323" s="196" t="str">
        <f t="shared" si="62"/>
        <v>Xin lỗi, câu trả lời là bắt buộc!</v>
      </c>
      <c r="AS323" s="147"/>
      <c r="AT323" s="147"/>
      <c r="AU323" s="153"/>
      <c r="AV323" s="147"/>
      <c r="AW323" s="147"/>
      <c r="AX323" s="147"/>
      <c r="AY323" s="147"/>
      <c r="AZ323" s="147"/>
      <c r="BA323" s="5"/>
      <c r="BB323" s="5"/>
      <c r="BC323" s="5"/>
      <c r="BD323" s="5"/>
      <c r="BE323" s="5"/>
      <c r="BF323" s="5"/>
      <c r="BG323" s="5"/>
      <c r="BH323" s="5"/>
      <c r="BI323" s="5"/>
      <c r="BJ323" s="5"/>
      <c r="BK323" s="5"/>
      <c r="BL323" s="5"/>
      <c r="BM323" s="5"/>
      <c r="BN323" s="5"/>
      <c r="BO323" s="5"/>
      <c r="BP323" s="5"/>
      <c r="BQ323" s="5"/>
      <c r="BR323" s="5"/>
      <c r="BS323" s="5"/>
      <c r="BT323" s="5"/>
    </row>
    <row r="324" spans="1:72" ht="18" customHeight="1">
      <c r="A324" s="136"/>
      <c r="B324" s="136"/>
      <c r="C324" s="136"/>
      <c r="D324" s="150" t="s">
        <v>1621</v>
      </c>
      <c r="E324" s="150" t="s">
        <v>2265</v>
      </c>
      <c r="F324" s="150" t="s">
        <v>2266</v>
      </c>
      <c r="G324" s="150" t="s">
        <v>2267</v>
      </c>
      <c r="H324" s="150" t="s">
        <v>2268</v>
      </c>
      <c r="I324" s="150" t="s">
        <v>2269</v>
      </c>
      <c r="J324" s="11" t="s">
        <v>2270</v>
      </c>
      <c r="K324" s="150" t="s">
        <v>2267</v>
      </c>
      <c r="L324" s="150" t="s">
        <v>2271</v>
      </c>
      <c r="M324" s="11" t="s">
        <v>2272</v>
      </c>
      <c r="N324" s="150" t="s">
        <v>2273</v>
      </c>
      <c r="O324" s="152" t="s">
        <v>2274</v>
      </c>
      <c r="P324" s="147"/>
      <c r="Q324" s="147"/>
      <c r="R324" s="147"/>
      <c r="S324" s="147"/>
      <c r="T324" s="147"/>
      <c r="U324" s="147"/>
      <c r="V324" s="147"/>
      <c r="W324" s="147"/>
      <c r="X324" s="147"/>
      <c r="Y324" s="147"/>
      <c r="Z324" s="147"/>
      <c r="AA324" s="147"/>
      <c r="AB324" s="147"/>
      <c r="AC324" s="147"/>
      <c r="AD324" s="147"/>
      <c r="AE324" s="147"/>
      <c r="AF324" s="147"/>
      <c r="AG324" s="147"/>
      <c r="AH324" s="147"/>
      <c r="AI324" s="150" t="s">
        <v>94</v>
      </c>
      <c r="AJ324" s="196" t="str">
        <f t="shared" si="54"/>
        <v>Sorry, this response is required.</v>
      </c>
      <c r="AK324" s="196" t="str">
        <f t="shared" si="55"/>
        <v>Désolé, réponse obligatoire!</v>
      </c>
      <c r="AL324" s="196" t="str">
        <f t="shared" si="56"/>
        <v>Disculpe, pero esta respuesta es necesaria!</v>
      </c>
      <c r="AM324" s="196" t="str">
        <f t="shared" si="57"/>
        <v>Sorry, this response is required.</v>
      </c>
      <c r="AN324" s="196" t="str">
        <f t="shared" si="58"/>
        <v>هذا الجواب الزامي.</v>
      </c>
      <c r="AO324" s="196" t="str">
        <f t="shared" si="59"/>
        <v>Pole, hii jawabu linahitajika!</v>
      </c>
      <c r="AP324" s="196" t="str">
        <f t="shared" si="60"/>
        <v>សូមទោស ត្រូវការចម្លើយនេះ!</v>
      </c>
      <c r="AQ324" s="196" t="str">
        <f t="shared" si="61"/>
        <v>Iki kibazo ugomba kugisubiza!</v>
      </c>
      <c r="AR324" s="196" t="str">
        <f t="shared" si="62"/>
        <v>Xin lỗi, câu trả lời là bắt buộc!</v>
      </c>
      <c r="AS324" s="163" t="s">
        <v>513</v>
      </c>
      <c r="AT324" s="150" t="s">
        <v>2275</v>
      </c>
      <c r="AU324" s="198"/>
      <c r="AV324" s="147"/>
      <c r="AW324" s="147"/>
      <c r="AX324" s="147"/>
      <c r="AY324" s="147"/>
      <c r="AZ324" s="147"/>
      <c r="BA324" s="5"/>
      <c r="BB324" s="5"/>
      <c r="BC324" s="5"/>
      <c r="BD324" s="5"/>
      <c r="BE324" s="5"/>
      <c r="BF324" s="5"/>
      <c r="BG324" s="5"/>
      <c r="BH324" s="5"/>
      <c r="BI324" s="5"/>
      <c r="BJ324" s="5"/>
      <c r="BK324" s="5"/>
      <c r="BL324" s="5"/>
      <c r="BM324" s="5"/>
      <c r="BN324" s="5"/>
      <c r="BO324" s="5"/>
      <c r="BP324" s="5"/>
      <c r="BQ324" s="5"/>
      <c r="BR324" s="5"/>
      <c r="BS324" s="5"/>
      <c r="BT324" s="5"/>
    </row>
    <row r="325" spans="1:72" ht="18" customHeight="1">
      <c r="A325" s="136"/>
      <c r="B325" s="136"/>
      <c r="C325" s="136"/>
      <c r="D325" s="150" t="s">
        <v>1621</v>
      </c>
      <c r="E325" s="150" t="s">
        <v>178</v>
      </c>
      <c r="F325" s="150" t="s">
        <v>2276</v>
      </c>
      <c r="G325" s="150" t="s">
        <v>2277</v>
      </c>
      <c r="H325" s="147"/>
      <c r="I325" s="147"/>
      <c r="J325" s="4"/>
      <c r="K325" s="13"/>
      <c r="L325" s="147"/>
      <c r="M325" s="4"/>
      <c r="N325" s="147"/>
      <c r="O325" s="162"/>
      <c r="P325" s="147"/>
      <c r="Q325" s="211"/>
      <c r="R325" s="214"/>
      <c r="S325" s="147"/>
      <c r="T325" s="13"/>
      <c r="U325" s="147"/>
      <c r="V325" s="147"/>
      <c r="W325" s="214"/>
      <c r="X325" s="157"/>
      <c r="Y325" s="147"/>
      <c r="Z325" s="147"/>
      <c r="AA325" s="147"/>
      <c r="AB325" s="147"/>
      <c r="AC325" s="147"/>
      <c r="AD325" s="147"/>
      <c r="AE325" s="147"/>
      <c r="AF325" s="147"/>
      <c r="AG325" s="147"/>
      <c r="AH325" s="147"/>
      <c r="AI325" s="150" t="s">
        <v>94</v>
      </c>
      <c r="AJ325" s="196" t="str">
        <f t="shared" si="54"/>
        <v>Sorry, this response is required.</v>
      </c>
      <c r="AK325" s="196" t="str">
        <f t="shared" si="55"/>
        <v>Désolé, réponse obligatoire!</v>
      </c>
      <c r="AL325" s="196" t="str">
        <f t="shared" si="56"/>
        <v>Disculpe, pero esta respuesta es necesaria!</v>
      </c>
      <c r="AM325" s="196" t="str">
        <f t="shared" si="57"/>
        <v>Sorry, this response is required.</v>
      </c>
      <c r="AN325" s="196" t="str">
        <f t="shared" si="58"/>
        <v>هذا الجواب الزامي.</v>
      </c>
      <c r="AO325" s="196" t="str">
        <f t="shared" si="59"/>
        <v>Pole, hii jawabu linahitajika!</v>
      </c>
      <c r="AP325" s="196" t="str">
        <f t="shared" si="60"/>
        <v>សូមទោស ត្រូវការចម្លើយនេះ!</v>
      </c>
      <c r="AQ325" s="196" t="str">
        <f t="shared" si="61"/>
        <v>Iki kibazo ugomba kugisubiza!</v>
      </c>
      <c r="AR325" s="196" t="str">
        <f t="shared" si="62"/>
        <v>Xin lỗi, câu trả lời là bắt buộc!</v>
      </c>
      <c r="AS325" s="147"/>
      <c r="AT325" s="147"/>
      <c r="AU325" s="193" t="s">
        <v>2278</v>
      </c>
      <c r="AV325" s="147"/>
      <c r="AW325" s="147"/>
      <c r="AX325" s="147"/>
      <c r="AY325" s="147"/>
      <c r="AZ325" s="147"/>
      <c r="BA325" s="5"/>
      <c r="BB325" s="5"/>
      <c r="BC325" s="5"/>
      <c r="BD325" s="5"/>
      <c r="BE325" s="5"/>
      <c r="BF325" s="5"/>
      <c r="BG325" s="5"/>
      <c r="BH325" s="5"/>
      <c r="BI325" s="5"/>
      <c r="BJ325" s="5"/>
      <c r="BK325" s="5"/>
      <c r="BL325" s="5"/>
      <c r="BM325" s="5"/>
      <c r="BN325" s="5"/>
      <c r="BO325" s="5"/>
      <c r="BP325" s="5"/>
      <c r="BQ325" s="5"/>
      <c r="BR325" s="5"/>
      <c r="BS325" s="5"/>
      <c r="BT325" s="5"/>
    </row>
    <row r="326" spans="1:72" ht="18" customHeight="1">
      <c r="A326" s="136"/>
      <c r="B326" s="136"/>
      <c r="C326" s="136"/>
      <c r="D326" s="150" t="s">
        <v>1621</v>
      </c>
      <c r="E326" s="150" t="s">
        <v>489</v>
      </c>
      <c r="F326" s="150" t="s">
        <v>2279</v>
      </c>
      <c r="G326" s="150" t="s">
        <v>2280</v>
      </c>
      <c r="H326" s="150" t="s">
        <v>2281</v>
      </c>
      <c r="I326" s="150" t="s">
        <v>2282</v>
      </c>
      <c r="J326" s="11" t="s">
        <v>2283</v>
      </c>
      <c r="K326" s="12" t="s">
        <v>2284</v>
      </c>
      <c r="L326" s="150" t="s">
        <v>2285</v>
      </c>
      <c r="M326" s="11" t="s">
        <v>2286</v>
      </c>
      <c r="N326" s="150" t="s">
        <v>2287</v>
      </c>
      <c r="O326" s="152" t="s">
        <v>2288</v>
      </c>
      <c r="P326" s="150" t="s">
        <v>2289</v>
      </c>
      <c r="Q326" s="150" t="s">
        <v>2290</v>
      </c>
      <c r="R326" s="154" t="s">
        <v>2291</v>
      </c>
      <c r="S326" s="150" t="s">
        <v>2289</v>
      </c>
      <c r="T326" s="12" t="s">
        <v>2292</v>
      </c>
      <c r="U326" s="150" t="s">
        <v>2293</v>
      </c>
      <c r="V326" s="150" t="s">
        <v>2294</v>
      </c>
      <c r="W326" s="154" t="s">
        <v>2295</v>
      </c>
      <c r="X326" s="155" t="s">
        <v>2296</v>
      </c>
      <c r="Y326" s="147"/>
      <c r="Z326" s="147"/>
      <c r="AA326" s="147"/>
      <c r="AB326" s="147"/>
      <c r="AC326" s="147"/>
      <c r="AD326" s="147"/>
      <c r="AE326" s="147"/>
      <c r="AF326" s="147"/>
      <c r="AG326" s="147"/>
      <c r="AH326" s="147"/>
      <c r="AI326" s="150" t="s">
        <v>94</v>
      </c>
      <c r="AJ326" s="196" t="str">
        <f t="shared" si="54"/>
        <v>Sorry, this response is required.</v>
      </c>
      <c r="AK326" s="196" t="str">
        <f t="shared" si="55"/>
        <v>Désolé, réponse obligatoire!</v>
      </c>
      <c r="AL326" s="196" t="str">
        <f t="shared" si="56"/>
        <v>Disculpe, pero esta respuesta es necesaria!</v>
      </c>
      <c r="AM326" s="196" t="str">
        <f t="shared" si="57"/>
        <v>Sorry, this response is required.</v>
      </c>
      <c r="AN326" s="196" t="str">
        <f t="shared" si="58"/>
        <v>هذا الجواب الزامي.</v>
      </c>
      <c r="AO326" s="196" t="str">
        <f t="shared" si="59"/>
        <v>Pole, hii jawabu linahitajika!</v>
      </c>
      <c r="AP326" s="196" t="str">
        <f t="shared" si="60"/>
        <v>សូមទោស ត្រូវការចម្លើយនេះ!</v>
      </c>
      <c r="AQ326" s="196" t="str">
        <f t="shared" si="61"/>
        <v>Iki kibazo ugomba kugisubiza!</v>
      </c>
      <c r="AR326" s="196" t="str">
        <f t="shared" si="62"/>
        <v>Xin lỗi, câu trả lời là bắt buộc!</v>
      </c>
      <c r="AS326" s="147"/>
      <c r="AT326" s="147"/>
      <c r="AU326" s="153"/>
      <c r="AV326" s="147"/>
      <c r="AW326" s="147"/>
      <c r="AX326" s="147"/>
      <c r="AY326" s="147"/>
      <c r="AZ326" s="147"/>
      <c r="BA326" s="5"/>
      <c r="BB326" s="5"/>
      <c r="BC326" s="5"/>
      <c r="BD326" s="5"/>
      <c r="BE326" s="5"/>
      <c r="BF326" s="5"/>
      <c r="BG326" s="5"/>
      <c r="BH326" s="5"/>
      <c r="BI326" s="5"/>
      <c r="BJ326" s="5"/>
      <c r="BK326" s="5"/>
      <c r="BL326" s="5"/>
      <c r="BM326" s="5"/>
      <c r="BN326" s="5"/>
      <c r="BO326" s="5"/>
      <c r="BP326" s="5"/>
      <c r="BQ326" s="5"/>
      <c r="BR326" s="5"/>
      <c r="BS326" s="5"/>
      <c r="BT326" s="5"/>
    </row>
    <row r="327" spans="1:72" ht="18" customHeight="1">
      <c r="A327" s="136"/>
      <c r="B327" s="136"/>
      <c r="C327" s="136"/>
      <c r="D327" s="150" t="s">
        <v>1621</v>
      </c>
      <c r="E327" s="150" t="s">
        <v>112</v>
      </c>
      <c r="F327" s="147"/>
      <c r="G327" s="147"/>
      <c r="H327" s="147"/>
      <c r="I327" s="147"/>
      <c r="J327" s="147"/>
      <c r="K327" s="147"/>
      <c r="L327" s="147"/>
      <c r="M327" s="147"/>
      <c r="N327" s="147"/>
      <c r="O327" s="161"/>
      <c r="P327" s="147"/>
      <c r="Q327" s="147"/>
      <c r="R327" s="147"/>
      <c r="S327" s="147"/>
      <c r="T327" s="147"/>
      <c r="U327" s="147"/>
      <c r="V327" s="147"/>
      <c r="W327" s="147"/>
      <c r="X327" s="147"/>
      <c r="Y327" s="147"/>
      <c r="Z327" s="147"/>
      <c r="AA327" s="147"/>
      <c r="AB327" s="147"/>
      <c r="AC327" s="147"/>
      <c r="AD327" s="147"/>
      <c r="AE327" s="147"/>
      <c r="AF327" s="147"/>
      <c r="AG327" s="147"/>
      <c r="AH327" s="147"/>
      <c r="AI327" s="147"/>
      <c r="AJ327" s="196" t="str">
        <f t="shared" si="54"/>
        <v/>
      </c>
      <c r="AK327" s="196" t="str">
        <f t="shared" si="55"/>
        <v/>
      </c>
      <c r="AL327" s="196" t="str">
        <f t="shared" si="56"/>
        <v/>
      </c>
      <c r="AM327" s="196" t="str">
        <f t="shared" si="57"/>
        <v/>
      </c>
      <c r="AN327" s="196" t="str">
        <f t="shared" si="58"/>
        <v/>
      </c>
      <c r="AO327" s="196" t="str">
        <f t="shared" si="59"/>
        <v/>
      </c>
      <c r="AP327" s="196" t="str">
        <f t="shared" si="60"/>
        <v/>
      </c>
      <c r="AQ327" s="196" t="str">
        <f t="shared" si="61"/>
        <v/>
      </c>
      <c r="AR327" s="196" t="str">
        <f t="shared" si="62"/>
        <v/>
      </c>
      <c r="AS327" s="147"/>
      <c r="AT327" s="147"/>
      <c r="AU327" s="153"/>
      <c r="AV327" s="147"/>
      <c r="AW327" s="147"/>
      <c r="AX327" s="147"/>
      <c r="AY327" s="147"/>
      <c r="AZ327" s="147"/>
      <c r="BA327" s="5"/>
      <c r="BB327" s="5"/>
      <c r="BC327" s="5"/>
      <c r="BD327" s="5"/>
      <c r="BE327" s="5"/>
      <c r="BF327" s="5"/>
      <c r="BG327" s="5"/>
      <c r="BH327" s="5"/>
      <c r="BI327" s="5"/>
      <c r="BJ327" s="5"/>
      <c r="BK327" s="5"/>
      <c r="BL327" s="5"/>
      <c r="BM327" s="5"/>
      <c r="BN327" s="5"/>
      <c r="BO327" s="5"/>
      <c r="BP327" s="5"/>
      <c r="BQ327" s="5"/>
      <c r="BR327" s="5"/>
      <c r="BS327" s="5"/>
      <c r="BT327" s="5"/>
    </row>
    <row r="328" spans="1:72" ht="18" customHeight="1">
      <c r="A328" s="136"/>
      <c r="B328" s="136"/>
      <c r="C328" s="136"/>
      <c r="D328" s="150" t="s">
        <v>1621</v>
      </c>
      <c r="E328" s="150" t="s">
        <v>72</v>
      </c>
      <c r="F328" s="150" t="s">
        <v>2297</v>
      </c>
      <c r="G328" s="147"/>
      <c r="H328" s="147"/>
      <c r="I328" s="147"/>
      <c r="J328" s="147"/>
      <c r="K328" s="147"/>
      <c r="L328" s="147"/>
      <c r="M328" s="147"/>
      <c r="N328" s="147"/>
      <c r="O328" s="147"/>
      <c r="P328" s="147"/>
      <c r="Q328" s="147"/>
      <c r="R328" s="147"/>
      <c r="S328" s="147"/>
      <c r="T328" s="147"/>
      <c r="U328" s="147"/>
      <c r="V328" s="147"/>
      <c r="W328" s="147"/>
      <c r="X328" s="147"/>
      <c r="Y328" s="147"/>
      <c r="Z328" s="147"/>
      <c r="AA328" s="147"/>
      <c r="AB328" s="147"/>
      <c r="AC328" s="147"/>
      <c r="AD328" s="147"/>
      <c r="AE328" s="147"/>
      <c r="AF328" s="147"/>
      <c r="AG328" s="147"/>
      <c r="AH328" s="147"/>
      <c r="AI328" s="147"/>
      <c r="AJ328" s="196" t="str">
        <f t="shared" si="54"/>
        <v/>
      </c>
      <c r="AK328" s="196" t="str">
        <f t="shared" si="55"/>
        <v/>
      </c>
      <c r="AL328" s="196" t="str">
        <f t="shared" si="56"/>
        <v/>
      </c>
      <c r="AM328" s="196" t="str">
        <f t="shared" si="57"/>
        <v/>
      </c>
      <c r="AN328" s="196" t="str">
        <f t="shared" si="58"/>
        <v/>
      </c>
      <c r="AO328" s="196" t="str">
        <f t="shared" si="59"/>
        <v/>
      </c>
      <c r="AP328" s="196" t="str">
        <f t="shared" si="60"/>
        <v/>
      </c>
      <c r="AQ328" s="196" t="str">
        <f t="shared" si="61"/>
        <v/>
      </c>
      <c r="AR328" s="196" t="str">
        <f t="shared" si="62"/>
        <v/>
      </c>
      <c r="AS328" s="150" t="s">
        <v>82</v>
      </c>
      <c r="AT328" s="147"/>
      <c r="AU328" s="153"/>
      <c r="AV328" s="147"/>
      <c r="AW328" s="147"/>
      <c r="AX328" s="147"/>
      <c r="AY328" s="147"/>
      <c r="AZ328" s="147"/>
      <c r="BA328" s="5"/>
      <c r="BB328" s="5"/>
      <c r="BC328" s="5"/>
      <c r="BD328" s="5"/>
      <c r="BE328" s="5"/>
      <c r="BF328" s="5"/>
      <c r="BG328" s="5"/>
      <c r="BH328" s="5"/>
      <c r="BI328" s="5"/>
      <c r="BJ328" s="5"/>
      <c r="BK328" s="5"/>
      <c r="BL328" s="5"/>
      <c r="BM328" s="5"/>
      <c r="BN328" s="5"/>
      <c r="BO328" s="5"/>
      <c r="BP328" s="5"/>
      <c r="BQ328" s="5"/>
      <c r="BR328" s="5"/>
      <c r="BS328" s="5"/>
      <c r="BT328" s="5"/>
    </row>
    <row r="329" spans="1:72" ht="15.75" customHeight="1">
      <c r="A329" s="136"/>
      <c r="B329" s="136"/>
      <c r="C329" s="136"/>
      <c r="D329" s="150" t="s">
        <v>1621</v>
      </c>
      <c r="E329" s="150" t="s">
        <v>51</v>
      </c>
      <c r="F329" s="150" t="s">
        <v>2298</v>
      </c>
      <c r="G329" s="150" t="s">
        <v>1963</v>
      </c>
      <c r="H329" s="150" t="s">
        <v>1964</v>
      </c>
      <c r="I329" s="150" t="s">
        <v>2138</v>
      </c>
      <c r="J329" s="150" t="s">
        <v>1963</v>
      </c>
      <c r="K329" s="34" t="s">
        <v>1966</v>
      </c>
      <c r="L329" s="150" t="s">
        <v>2073</v>
      </c>
      <c r="M329" s="11" t="s">
        <v>1968</v>
      </c>
      <c r="N329" s="150" t="s">
        <v>2089</v>
      </c>
      <c r="O329" s="152" t="s">
        <v>1970</v>
      </c>
      <c r="P329" s="147"/>
      <c r="Q329" s="147"/>
      <c r="R329" s="147"/>
      <c r="S329" s="147"/>
      <c r="T329" s="147"/>
      <c r="U329" s="147"/>
      <c r="V329" s="147"/>
      <c r="W329" s="147"/>
      <c r="X329" s="147"/>
      <c r="Y329" s="147"/>
      <c r="Z329" s="147"/>
      <c r="AA329" s="147"/>
      <c r="AB329" s="147"/>
      <c r="AC329" s="147"/>
      <c r="AD329" s="147"/>
      <c r="AE329" s="147"/>
      <c r="AF329" s="147"/>
      <c r="AG329" s="147"/>
      <c r="AH329" s="147"/>
      <c r="AI329" s="147"/>
      <c r="AJ329" s="196" t="str">
        <f t="shared" si="54"/>
        <v/>
      </c>
      <c r="AK329" s="196" t="str">
        <f t="shared" si="55"/>
        <v/>
      </c>
      <c r="AL329" s="196" t="str">
        <f t="shared" si="56"/>
        <v/>
      </c>
      <c r="AM329" s="196" t="str">
        <f t="shared" si="57"/>
        <v/>
      </c>
      <c r="AN329" s="196" t="str">
        <f t="shared" si="58"/>
        <v/>
      </c>
      <c r="AO329" s="196" t="str">
        <f t="shared" si="59"/>
        <v/>
      </c>
      <c r="AP329" s="196" t="str">
        <f t="shared" si="60"/>
        <v/>
      </c>
      <c r="AQ329" s="196" t="str">
        <f t="shared" si="61"/>
        <v/>
      </c>
      <c r="AR329" s="196" t="str">
        <f t="shared" si="62"/>
        <v/>
      </c>
      <c r="AS329" s="147"/>
      <c r="AT329" s="147"/>
      <c r="AU329" s="153"/>
      <c r="AV329" s="147"/>
      <c r="AW329" s="147"/>
      <c r="AX329" s="147"/>
      <c r="AY329" s="147"/>
      <c r="AZ329" s="147"/>
      <c r="BA329" s="5"/>
      <c r="BB329" s="5"/>
      <c r="BC329" s="5"/>
      <c r="BD329" s="5"/>
      <c r="BE329" s="5"/>
      <c r="BF329" s="5"/>
      <c r="BG329" s="5"/>
      <c r="BH329" s="5"/>
      <c r="BI329" s="5"/>
      <c r="BJ329" s="5"/>
      <c r="BK329" s="5"/>
      <c r="BL329" s="5"/>
      <c r="BM329" s="5"/>
      <c r="BN329" s="5"/>
      <c r="BO329" s="5"/>
      <c r="BP329" s="5"/>
      <c r="BQ329" s="5"/>
      <c r="BR329" s="5"/>
      <c r="BS329" s="5"/>
      <c r="BT329" s="5"/>
    </row>
    <row r="330" spans="1:72" ht="18" customHeight="1">
      <c r="A330" s="136"/>
      <c r="B330" s="136"/>
      <c r="C330" s="136"/>
      <c r="D330" s="150" t="s">
        <v>1621</v>
      </c>
      <c r="E330" s="150" t="s">
        <v>2299</v>
      </c>
      <c r="F330" s="150" t="s">
        <v>2300</v>
      </c>
      <c r="G330" s="150" t="s">
        <v>2301</v>
      </c>
      <c r="H330" s="150" t="s">
        <v>2302</v>
      </c>
      <c r="I330" s="150" t="s">
        <v>2303</v>
      </c>
      <c r="J330" s="11" t="s">
        <v>2304</v>
      </c>
      <c r="K330" s="12" t="s">
        <v>2305</v>
      </c>
      <c r="L330" s="150" t="s">
        <v>2306</v>
      </c>
      <c r="M330" s="11" t="s">
        <v>2307</v>
      </c>
      <c r="N330" s="150" t="s">
        <v>2308</v>
      </c>
      <c r="O330" s="152" t="s">
        <v>2309</v>
      </c>
      <c r="P330" s="147"/>
      <c r="Q330" s="147"/>
      <c r="R330" s="147"/>
      <c r="S330" s="147"/>
      <c r="T330" s="147"/>
      <c r="U330" s="147"/>
      <c r="V330" s="147"/>
      <c r="W330" s="147"/>
      <c r="X330" s="147"/>
      <c r="Y330" s="147"/>
      <c r="Z330" s="147"/>
      <c r="AA330" s="147"/>
      <c r="AB330" s="147"/>
      <c r="AC330" s="147"/>
      <c r="AD330" s="147"/>
      <c r="AE330" s="147"/>
      <c r="AF330" s="147"/>
      <c r="AG330" s="147"/>
      <c r="AH330" s="147"/>
      <c r="AI330" s="150" t="s">
        <v>94</v>
      </c>
      <c r="AJ330" s="196" t="str">
        <f t="shared" si="54"/>
        <v>Sorry, this response is required.</v>
      </c>
      <c r="AK330" s="196" t="str">
        <f t="shared" si="55"/>
        <v>Désolé, réponse obligatoire!</v>
      </c>
      <c r="AL330" s="196" t="str">
        <f t="shared" si="56"/>
        <v>Disculpe, pero esta respuesta es necesaria!</v>
      </c>
      <c r="AM330" s="196" t="str">
        <f t="shared" si="57"/>
        <v>Sorry, this response is required.</v>
      </c>
      <c r="AN330" s="196" t="str">
        <f t="shared" si="58"/>
        <v>هذا الجواب الزامي.</v>
      </c>
      <c r="AO330" s="196" t="str">
        <f t="shared" si="59"/>
        <v>Pole, hii jawabu linahitajika!</v>
      </c>
      <c r="AP330" s="196" t="str">
        <f t="shared" si="60"/>
        <v>សូមទោស ត្រូវការចម្លើយនេះ!</v>
      </c>
      <c r="AQ330" s="196" t="str">
        <f t="shared" si="61"/>
        <v>Iki kibazo ugomba kugisubiza!</v>
      </c>
      <c r="AR330" s="196" t="str">
        <f t="shared" si="62"/>
        <v>Xin lỗi, câu trả lời là bắt buộc!</v>
      </c>
      <c r="AS330" s="147"/>
      <c r="AT330" s="147"/>
      <c r="AU330" s="153"/>
      <c r="AV330" s="147"/>
      <c r="AW330" s="147"/>
      <c r="AX330" s="147"/>
      <c r="AY330" s="147"/>
      <c r="AZ330" s="147"/>
      <c r="BA330" s="5"/>
      <c r="BB330" s="5"/>
      <c r="BC330" s="5"/>
      <c r="BD330" s="5"/>
      <c r="BE330" s="5"/>
      <c r="BF330" s="5"/>
      <c r="BG330" s="5"/>
      <c r="BH330" s="5"/>
      <c r="BI330" s="5"/>
      <c r="BJ330" s="5"/>
      <c r="BK330" s="5"/>
      <c r="BL330" s="5"/>
      <c r="BM330" s="5"/>
      <c r="BN330" s="5"/>
      <c r="BO330" s="5"/>
      <c r="BP330" s="5"/>
      <c r="BQ330" s="5"/>
      <c r="BR330" s="5"/>
      <c r="BS330" s="5"/>
      <c r="BT330" s="5"/>
    </row>
    <row r="331" spans="1:72" ht="18" customHeight="1">
      <c r="A331" s="136"/>
      <c r="B331" s="136"/>
      <c r="C331" s="136"/>
      <c r="D331" s="150" t="s">
        <v>1621</v>
      </c>
      <c r="E331" s="150" t="s">
        <v>112</v>
      </c>
      <c r="F331" s="147"/>
      <c r="G331" s="147"/>
      <c r="H331" s="147"/>
      <c r="I331" s="147"/>
      <c r="J331" s="147"/>
      <c r="K331" s="147"/>
      <c r="L331" s="147"/>
      <c r="M331" s="147"/>
      <c r="N331" s="147"/>
      <c r="O331" s="147"/>
      <c r="P331" s="147"/>
      <c r="Q331" s="147"/>
      <c r="R331" s="147"/>
      <c r="S331" s="147"/>
      <c r="T331" s="147"/>
      <c r="U331" s="147"/>
      <c r="V331" s="147"/>
      <c r="W331" s="147"/>
      <c r="X331" s="147"/>
      <c r="Y331" s="147"/>
      <c r="Z331" s="147"/>
      <c r="AA331" s="147"/>
      <c r="AB331" s="147"/>
      <c r="AC331" s="147"/>
      <c r="AD331" s="147"/>
      <c r="AE331" s="147"/>
      <c r="AF331" s="147"/>
      <c r="AG331" s="147"/>
      <c r="AH331" s="147"/>
      <c r="AI331" s="147"/>
      <c r="AJ331" s="196" t="str">
        <f t="shared" si="54"/>
        <v/>
      </c>
      <c r="AK331" s="196" t="str">
        <f t="shared" si="55"/>
        <v/>
      </c>
      <c r="AL331" s="196" t="str">
        <f t="shared" si="56"/>
        <v/>
      </c>
      <c r="AM331" s="196" t="str">
        <f t="shared" si="57"/>
        <v/>
      </c>
      <c r="AN331" s="196" t="str">
        <f t="shared" si="58"/>
        <v/>
      </c>
      <c r="AO331" s="196" t="str">
        <f t="shared" si="59"/>
        <v/>
      </c>
      <c r="AP331" s="196" t="str">
        <f t="shared" si="60"/>
        <v/>
      </c>
      <c r="AQ331" s="196" t="str">
        <f t="shared" si="61"/>
        <v/>
      </c>
      <c r="AR331" s="196" t="str">
        <f t="shared" si="62"/>
        <v/>
      </c>
      <c r="AS331" s="147"/>
      <c r="AT331" s="147"/>
      <c r="AU331" s="153"/>
      <c r="AV331" s="147"/>
      <c r="AW331" s="147"/>
      <c r="AX331" s="147"/>
      <c r="AY331" s="147"/>
      <c r="AZ331" s="147"/>
      <c r="BA331" s="5"/>
      <c r="BB331" s="5"/>
      <c r="BC331" s="5"/>
      <c r="BD331" s="5"/>
      <c r="BE331" s="5"/>
      <c r="BF331" s="5"/>
      <c r="BG331" s="5"/>
      <c r="BH331" s="5"/>
      <c r="BI331" s="5"/>
      <c r="BJ331" s="5"/>
      <c r="BK331" s="5"/>
      <c r="BL331" s="5"/>
      <c r="BM331" s="5"/>
      <c r="BN331" s="5"/>
      <c r="BO331" s="5"/>
      <c r="BP331" s="5"/>
      <c r="BQ331" s="5"/>
      <c r="BR331" s="5"/>
      <c r="BS331" s="5"/>
      <c r="BT331" s="5"/>
    </row>
    <row r="332" spans="1:72" ht="18" customHeight="1">
      <c r="A332" s="160"/>
      <c r="B332" s="143"/>
      <c r="C332" s="143"/>
      <c r="D332" s="163" t="s">
        <v>1621</v>
      </c>
      <c r="E332" s="150" t="s">
        <v>72</v>
      </c>
      <c r="F332" s="150" t="s">
        <v>2310</v>
      </c>
      <c r="G332" s="147"/>
      <c r="H332" s="147"/>
      <c r="I332" s="147"/>
      <c r="J332" s="147"/>
      <c r="K332" s="147"/>
      <c r="L332" s="147"/>
      <c r="M332" s="147"/>
      <c r="N332" s="147"/>
      <c r="O332" s="147"/>
      <c r="P332" s="147"/>
      <c r="Q332" s="147"/>
      <c r="R332" s="147"/>
      <c r="S332" s="147"/>
      <c r="T332" s="147"/>
      <c r="U332" s="147"/>
      <c r="V332" s="147"/>
      <c r="W332" s="147"/>
      <c r="X332" s="147"/>
      <c r="Y332" s="147"/>
      <c r="Z332" s="147"/>
      <c r="AA332" s="147"/>
      <c r="AB332" s="147"/>
      <c r="AC332" s="147"/>
      <c r="AD332" s="147"/>
      <c r="AE332" s="147"/>
      <c r="AF332" s="147"/>
      <c r="AG332" s="147"/>
      <c r="AH332" s="147"/>
      <c r="AI332" s="147"/>
      <c r="AJ332" s="196" t="str">
        <f t="shared" si="54"/>
        <v/>
      </c>
      <c r="AK332" s="196" t="str">
        <f t="shared" si="55"/>
        <v/>
      </c>
      <c r="AL332" s="196" t="str">
        <f t="shared" si="56"/>
        <v/>
      </c>
      <c r="AM332" s="196" t="str">
        <f t="shared" si="57"/>
        <v/>
      </c>
      <c r="AN332" s="196" t="str">
        <f t="shared" si="58"/>
        <v/>
      </c>
      <c r="AO332" s="196" t="str">
        <f t="shared" si="59"/>
        <v/>
      </c>
      <c r="AP332" s="196" t="str">
        <f t="shared" si="60"/>
        <v/>
      </c>
      <c r="AQ332" s="196" t="str">
        <f t="shared" si="61"/>
        <v/>
      </c>
      <c r="AR332" s="196" t="str">
        <f t="shared" si="62"/>
        <v/>
      </c>
      <c r="AS332" s="155" t="s">
        <v>82</v>
      </c>
      <c r="AT332" s="147"/>
      <c r="AU332" s="218"/>
      <c r="AV332" s="147"/>
      <c r="AW332" s="147"/>
      <c r="AX332" s="147"/>
      <c r="AY332" s="147"/>
      <c r="AZ332" s="147"/>
      <c r="BA332" s="5"/>
      <c r="BB332" s="5"/>
      <c r="BC332" s="5"/>
      <c r="BD332" s="5"/>
      <c r="BE332" s="5"/>
      <c r="BF332" s="5"/>
      <c r="BG332" s="5"/>
      <c r="BH332" s="5"/>
      <c r="BI332" s="5"/>
      <c r="BJ332" s="5"/>
      <c r="BK332" s="5"/>
      <c r="BL332" s="5"/>
      <c r="BM332" s="5"/>
      <c r="BN332" s="5"/>
      <c r="BO332" s="5"/>
      <c r="BP332" s="5"/>
      <c r="BQ332" s="5"/>
      <c r="BR332" s="5"/>
      <c r="BS332" s="5"/>
      <c r="BT332" s="5"/>
    </row>
    <row r="333" spans="1:72" ht="18" customHeight="1">
      <c r="A333" s="136"/>
      <c r="B333" s="136"/>
      <c r="C333" s="136"/>
      <c r="D333" s="150" t="s">
        <v>1621</v>
      </c>
      <c r="E333" s="150" t="s">
        <v>2311</v>
      </c>
      <c r="F333" s="150" t="s">
        <v>2312</v>
      </c>
      <c r="G333" s="150" t="s">
        <v>2313</v>
      </c>
      <c r="H333" s="150" t="s">
        <v>2314</v>
      </c>
      <c r="I333" s="214"/>
      <c r="J333" s="157"/>
      <c r="K333" s="157"/>
      <c r="L333" s="157"/>
      <c r="M333" s="157"/>
      <c r="N333" s="157"/>
      <c r="O333" s="157"/>
      <c r="P333" s="147"/>
      <c r="Q333" s="147"/>
      <c r="R333" s="147"/>
      <c r="S333" s="147"/>
      <c r="T333" s="147"/>
      <c r="U333" s="147"/>
      <c r="V333" s="147"/>
      <c r="W333" s="147"/>
      <c r="X333" s="147"/>
      <c r="Y333" s="147"/>
      <c r="Z333" s="147"/>
      <c r="AA333" s="147"/>
      <c r="AB333" s="147"/>
      <c r="AC333" s="147"/>
      <c r="AD333" s="147"/>
      <c r="AE333" s="147"/>
      <c r="AF333" s="147"/>
      <c r="AG333" s="147"/>
      <c r="AH333" s="147"/>
      <c r="AI333" s="150" t="s">
        <v>94</v>
      </c>
      <c r="AJ333" s="196" t="str">
        <f t="shared" si="54"/>
        <v>Sorry, this response is required.</v>
      </c>
      <c r="AK333" s="196" t="str">
        <f t="shared" si="55"/>
        <v>Désolé, réponse obligatoire!</v>
      </c>
      <c r="AL333" s="196" t="str">
        <f t="shared" si="56"/>
        <v>Disculpe, pero esta respuesta es necesaria!</v>
      </c>
      <c r="AM333" s="196" t="str">
        <f t="shared" si="57"/>
        <v>Sorry, this response is required.</v>
      </c>
      <c r="AN333" s="196" t="str">
        <f t="shared" si="58"/>
        <v>هذا الجواب الزامي.</v>
      </c>
      <c r="AO333" s="196" t="str">
        <f t="shared" si="59"/>
        <v>Pole, hii jawabu linahitajika!</v>
      </c>
      <c r="AP333" s="196" t="str">
        <f t="shared" si="60"/>
        <v>សូមទោស ត្រូវការចម្លើយនេះ!</v>
      </c>
      <c r="AQ333" s="196" t="str">
        <f t="shared" si="61"/>
        <v>Iki kibazo ugomba kugisubiza!</v>
      </c>
      <c r="AR333" s="196" t="str">
        <f t="shared" si="62"/>
        <v>Xin lỗi, câu trả lời là bắt buộc!</v>
      </c>
      <c r="AS333" s="147"/>
      <c r="AT333" s="147"/>
      <c r="AU333" s="219" t="s">
        <v>2315</v>
      </c>
      <c r="AV333" s="147"/>
      <c r="AW333" s="147"/>
      <c r="AX333" s="147"/>
      <c r="AY333" s="147"/>
      <c r="AZ333" s="147"/>
      <c r="BA333" s="5"/>
      <c r="BB333" s="5"/>
      <c r="BC333" s="5"/>
      <c r="BD333" s="5"/>
      <c r="BE333" s="5"/>
      <c r="BF333" s="5"/>
      <c r="BG333" s="5"/>
      <c r="BH333" s="5"/>
      <c r="BI333" s="5"/>
      <c r="BJ333" s="5"/>
      <c r="BK333" s="5"/>
      <c r="BL333" s="5"/>
      <c r="BM333" s="5"/>
      <c r="BN333" s="5"/>
      <c r="BO333" s="5"/>
      <c r="BP333" s="5"/>
      <c r="BQ333" s="5"/>
      <c r="BR333" s="5"/>
      <c r="BS333" s="5"/>
      <c r="BT333" s="5"/>
    </row>
    <row r="334" spans="1:72" ht="18" customHeight="1">
      <c r="A334" s="220"/>
      <c r="B334" s="144"/>
      <c r="C334" s="144"/>
      <c r="D334" s="163" t="s">
        <v>1621</v>
      </c>
      <c r="E334" s="150" t="s">
        <v>178</v>
      </c>
      <c r="F334" s="150" t="s">
        <v>2316</v>
      </c>
      <c r="G334" s="150" t="s">
        <v>2317</v>
      </c>
      <c r="H334" s="150" t="s">
        <v>2318</v>
      </c>
      <c r="I334" s="214"/>
      <c r="J334" s="157"/>
      <c r="K334" s="157"/>
      <c r="L334" s="157"/>
      <c r="M334" s="157"/>
      <c r="N334" s="157"/>
      <c r="O334" s="157"/>
      <c r="P334" s="147"/>
      <c r="Q334" s="147"/>
      <c r="R334" s="147"/>
      <c r="S334" s="147"/>
      <c r="T334" s="147"/>
      <c r="U334" s="147"/>
      <c r="V334" s="147"/>
      <c r="W334" s="147"/>
      <c r="X334" s="147"/>
      <c r="Y334" s="147"/>
      <c r="Z334" s="147"/>
      <c r="AA334" s="147"/>
      <c r="AB334" s="147"/>
      <c r="AC334" s="147"/>
      <c r="AD334" s="147"/>
      <c r="AE334" s="147"/>
      <c r="AF334" s="147"/>
      <c r="AG334" s="147"/>
      <c r="AH334" s="147"/>
      <c r="AI334" s="150" t="s">
        <v>94</v>
      </c>
      <c r="AJ334" s="196" t="str">
        <f t="shared" si="54"/>
        <v>Sorry, this response is required.</v>
      </c>
      <c r="AK334" s="196" t="str">
        <f t="shared" si="55"/>
        <v>Désolé, réponse obligatoire!</v>
      </c>
      <c r="AL334" s="196" t="str">
        <f t="shared" si="56"/>
        <v>Disculpe, pero esta respuesta es necesaria!</v>
      </c>
      <c r="AM334" s="196" t="str">
        <f t="shared" si="57"/>
        <v>Sorry, this response is required.</v>
      </c>
      <c r="AN334" s="196" t="str">
        <f t="shared" si="58"/>
        <v>هذا الجواب الزامي.</v>
      </c>
      <c r="AO334" s="196" t="str">
        <f t="shared" si="59"/>
        <v>Pole, hii jawabu linahitajika!</v>
      </c>
      <c r="AP334" s="196" t="str">
        <f t="shared" si="60"/>
        <v>សូមទោស ត្រូវការចម្លើយនេះ!</v>
      </c>
      <c r="AQ334" s="196" t="str">
        <f t="shared" si="61"/>
        <v>Iki kibazo ugomba kugisubiza!</v>
      </c>
      <c r="AR334" s="196" t="str">
        <f t="shared" si="62"/>
        <v>Xin lỗi, câu trả lời là bắt buộc!</v>
      </c>
      <c r="AS334" s="147"/>
      <c r="AT334" s="147"/>
      <c r="AU334" s="193" t="s">
        <v>2319</v>
      </c>
      <c r="AV334" s="147"/>
      <c r="AW334" s="147"/>
      <c r="AX334" s="147"/>
      <c r="AY334" s="147"/>
      <c r="AZ334" s="147"/>
      <c r="BA334" s="5"/>
      <c r="BB334" s="5"/>
      <c r="BC334" s="5"/>
      <c r="BD334" s="5"/>
      <c r="BE334" s="5"/>
      <c r="BF334" s="5"/>
      <c r="BG334" s="5"/>
      <c r="BH334" s="5"/>
      <c r="BI334" s="5"/>
      <c r="BJ334" s="5"/>
      <c r="BK334" s="5"/>
      <c r="BL334" s="5"/>
      <c r="BM334" s="5"/>
      <c r="BN334" s="5"/>
      <c r="BO334" s="5"/>
      <c r="BP334" s="5"/>
      <c r="BQ334" s="5"/>
      <c r="BR334" s="5"/>
      <c r="BS334" s="5"/>
      <c r="BT334" s="5"/>
    </row>
    <row r="335" spans="1:72" ht="18" customHeight="1">
      <c r="A335" s="160"/>
      <c r="B335" s="143"/>
      <c r="C335" s="143"/>
      <c r="D335" s="163" t="s">
        <v>1621</v>
      </c>
      <c r="E335" s="150" t="s">
        <v>112</v>
      </c>
      <c r="F335" s="150" t="s">
        <v>2310</v>
      </c>
      <c r="G335" s="147"/>
      <c r="H335" s="147"/>
      <c r="I335" s="147"/>
      <c r="J335" s="147"/>
      <c r="K335" s="147"/>
      <c r="L335" s="147"/>
      <c r="M335" s="147"/>
      <c r="N335" s="147"/>
      <c r="O335" s="147"/>
      <c r="P335" s="147"/>
      <c r="Q335" s="147"/>
      <c r="R335" s="147"/>
      <c r="S335" s="147"/>
      <c r="T335" s="147"/>
      <c r="U335" s="147"/>
      <c r="V335" s="147"/>
      <c r="W335" s="147"/>
      <c r="X335" s="147"/>
      <c r="Y335" s="147"/>
      <c r="Z335" s="147"/>
      <c r="AA335" s="147"/>
      <c r="AB335" s="147"/>
      <c r="AC335" s="147"/>
      <c r="AD335" s="147"/>
      <c r="AE335" s="147"/>
      <c r="AF335" s="147"/>
      <c r="AG335" s="147"/>
      <c r="AH335" s="147"/>
      <c r="AI335" s="147"/>
      <c r="AJ335" s="196" t="str">
        <f t="shared" si="54"/>
        <v/>
      </c>
      <c r="AK335" s="196" t="str">
        <f t="shared" si="55"/>
        <v/>
      </c>
      <c r="AL335" s="196" t="str">
        <f t="shared" si="56"/>
        <v/>
      </c>
      <c r="AM335" s="196" t="str">
        <f t="shared" si="57"/>
        <v/>
      </c>
      <c r="AN335" s="196" t="str">
        <f t="shared" si="58"/>
        <v/>
      </c>
      <c r="AO335" s="196" t="str">
        <f t="shared" si="59"/>
        <v/>
      </c>
      <c r="AP335" s="196" t="str">
        <f t="shared" si="60"/>
        <v/>
      </c>
      <c r="AQ335" s="196" t="str">
        <f t="shared" si="61"/>
        <v/>
      </c>
      <c r="AR335" s="196" t="str">
        <f t="shared" si="62"/>
        <v/>
      </c>
      <c r="AS335" s="147"/>
      <c r="AT335" s="147"/>
      <c r="AU335" s="153"/>
      <c r="AV335" s="147"/>
      <c r="AW335" s="147"/>
      <c r="AX335" s="147"/>
      <c r="AY335" s="147"/>
      <c r="AZ335" s="147"/>
      <c r="BA335" s="5"/>
      <c r="BB335" s="5"/>
      <c r="BC335" s="5"/>
      <c r="BD335" s="5"/>
      <c r="BE335" s="5"/>
      <c r="BF335" s="5"/>
      <c r="BG335" s="5"/>
      <c r="BH335" s="5"/>
      <c r="BI335" s="5"/>
      <c r="BJ335" s="5"/>
      <c r="BK335" s="5"/>
      <c r="BL335" s="5"/>
      <c r="BM335" s="5"/>
      <c r="BN335" s="5"/>
      <c r="BO335" s="5"/>
      <c r="BP335" s="5"/>
      <c r="BQ335" s="5"/>
      <c r="BR335" s="5"/>
      <c r="BS335" s="5"/>
      <c r="BT335" s="5"/>
    </row>
    <row r="336" spans="1:72" ht="18" customHeight="1">
      <c r="A336" s="136"/>
      <c r="B336" s="136"/>
      <c r="C336" s="136"/>
      <c r="D336" s="150" t="s">
        <v>1621</v>
      </c>
      <c r="E336" s="150" t="s">
        <v>72</v>
      </c>
      <c r="F336" s="150" t="s">
        <v>2320</v>
      </c>
      <c r="G336" s="147"/>
      <c r="H336" s="147"/>
      <c r="I336" s="147"/>
      <c r="J336" s="147"/>
      <c r="K336" s="147"/>
      <c r="L336" s="147"/>
      <c r="M336" s="147"/>
      <c r="N336" s="147"/>
      <c r="O336" s="147"/>
      <c r="P336" s="147"/>
      <c r="Q336" s="147"/>
      <c r="R336" s="147"/>
      <c r="S336" s="147"/>
      <c r="T336" s="147"/>
      <c r="U336" s="147"/>
      <c r="V336" s="147"/>
      <c r="W336" s="147"/>
      <c r="X336" s="147"/>
      <c r="Y336" s="147"/>
      <c r="Z336" s="147"/>
      <c r="AA336" s="147"/>
      <c r="AB336" s="147"/>
      <c r="AC336" s="147"/>
      <c r="AD336" s="147"/>
      <c r="AE336" s="147"/>
      <c r="AF336" s="147"/>
      <c r="AG336" s="147"/>
      <c r="AH336" s="147"/>
      <c r="AI336" s="147"/>
      <c r="AJ336" s="196" t="str">
        <f t="shared" si="54"/>
        <v/>
      </c>
      <c r="AK336" s="196" t="str">
        <f t="shared" si="55"/>
        <v/>
      </c>
      <c r="AL336" s="196" t="str">
        <f t="shared" si="56"/>
        <v/>
      </c>
      <c r="AM336" s="196" t="str">
        <f t="shared" si="57"/>
        <v/>
      </c>
      <c r="AN336" s="196" t="str">
        <f t="shared" si="58"/>
        <v/>
      </c>
      <c r="AO336" s="196" t="str">
        <f t="shared" si="59"/>
        <v/>
      </c>
      <c r="AP336" s="196" t="str">
        <f t="shared" si="60"/>
        <v/>
      </c>
      <c r="AQ336" s="196" t="str">
        <f t="shared" si="61"/>
        <v/>
      </c>
      <c r="AR336" s="196" t="str">
        <f t="shared" si="62"/>
        <v/>
      </c>
      <c r="AS336" s="150" t="s">
        <v>82</v>
      </c>
      <c r="AT336" s="147"/>
      <c r="AU336" s="193" t="s">
        <v>2321</v>
      </c>
      <c r="AV336" s="147"/>
      <c r="AW336" s="147"/>
      <c r="AX336" s="147"/>
      <c r="AY336" s="147"/>
      <c r="AZ336" s="147"/>
      <c r="BA336" s="5"/>
      <c r="BB336" s="5"/>
      <c r="BC336" s="5"/>
      <c r="BD336" s="5"/>
      <c r="BE336" s="5"/>
      <c r="BF336" s="5"/>
      <c r="BG336" s="5"/>
      <c r="BH336" s="5"/>
      <c r="BI336" s="5"/>
      <c r="BJ336" s="5"/>
      <c r="BK336" s="5"/>
      <c r="BL336" s="5"/>
      <c r="BM336" s="5"/>
      <c r="BN336" s="5"/>
      <c r="BO336" s="5"/>
      <c r="BP336" s="5"/>
      <c r="BQ336" s="5"/>
      <c r="BR336" s="5"/>
      <c r="BS336" s="5"/>
      <c r="BT336" s="5"/>
    </row>
    <row r="337" spans="1:72" ht="15.75" customHeight="1">
      <c r="A337" s="136"/>
      <c r="B337" s="136"/>
      <c r="C337" s="136"/>
      <c r="D337" s="150" t="s">
        <v>1621</v>
      </c>
      <c r="E337" s="150" t="s">
        <v>51</v>
      </c>
      <c r="F337" s="150" t="s">
        <v>2322</v>
      </c>
      <c r="G337" s="150" t="s">
        <v>1963</v>
      </c>
      <c r="H337" s="150" t="s">
        <v>1964</v>
      </c>
      <c r="I337" s="150" t="s">
        <v>2138</v>
      </c>
      <c r="J337" s="150" t="s">
        <v>1963</v>
      </c>
      <c r="K337" s="34" t="s">
        <v>1966</v>
      </c>
      <c r="L337" s="150" t="s">
        <v>2073</v>
      </c>
      <c r="M337" s="11" t="s">
        <v>1968</v>
      </c>
      <c r="N337" s="150" t="s">
        <v>2089</v>
      </c>
      <c r="O337" s="152" t="s">
        <v>1970</v>
      </c>
      <c r="P337" s="147"/>
      <c r="Q337" s="147"/>
      <c r="R337" s="147"/>
      <c r="S337" s="147"/>
      <c r="T337" s="147"/>
      <c r="U337" s="147"/>
      <c r="V337" s="147"/>
      <c r="W337" s="147"/>
      <c r="X337" s="147"/>
      <c r="Y337" s="147"/>
      <c r="Z337" s="147"/>
      <c r="AA337" s="147"/>
      <c r="AB337" s="147"/>
      <c r="AC337" s="147"/>
      <c r="AD337" s="147"/>
      <c r="AE337" s="147"/>
      <c r="AF337" s="147"/>
      <c r="AG337" s="147"/>
      <c r="AH337" s="147"/>
      <c r="AI337" s="147"/>
      <c r="AJ337" s="196" t="str">
        <f t="shared" si="54"/>
        <v/>
      </c>
      <c r="AK337" s="196" t="str">
        <f t="shared" si="55"/>
        <v/>
      </c>
      <c r="AL337" s="196" t="str">
        <f t="shared" si="56"/>
        <v/>
      </c>
      <c r="AM337" s="196" t="str">
        <f t="shared" si="57"/>
        <v/>
      </c>
      <c r="AN337" s="196" t="str">
        <f t="shared" si="58"/>
        <v/>
      </c>
      <c r="AO337" s="196" t="str">
        <f t="shared" si="59"/>
        <v/>
      </c>
      <c r="AP337" s="196" t="str">
        <f t="shared" si="60"/>
        <v/>
      </c>
      <c r="AQ337" s="196" t="str">
        <f t="shared" si="61"/>
        <v/>
      </c>
      <c r="AR337" s="196" t="str">
        <f t="shared" si="62"/>
        <v/>
      </c>
      <c r="AS337" s="147"/>
      <c r="AT337" s="147"/>
      <c r="AU337" s="153"/>
      <c r="AV337" s="147"/>
      <c r="AW337" s="147"/>
      <c r="AX337" s="147"/>
      <c r="AY337" s="147"/>
      <c r="AZ337" s="147"/>
      <c r="BA337" s="5"/>
      <c r="BB337" s="5"/>
      <c r="BC337" s="5"/>
      <c r="BD337" s="5"/>
      <c r="BE337" s="5"/>
      <c r="BF337" s="5"/>
      <c r="BG337" s="5"/>
      <c r="BH337" s="5"/>
      <c r="BI337" s="5"/>
      <c r="BJ337" s="5"/>
      <c r="BK337" s="5"/>
      <c r="BL337" s="5"/>
      <c r="BM337" s="5"/>
      <c r="BN337" s="5"/>
      <c r="BO337" s="5"/>
      <c r="BP337" s="5"/>
      <c r="BQ337" s="5"/>
      <c r="BR337" s="5"/>
      <c r="BS337" s="5"/>
      <c r="BT337" s="5"/>
    </row>
    <row r="338" spans="1:72" ht="18" customHeight="1">
      <c r="A338" s="136"/>
      <c r="B338" s="136"/>
      <c r="C338" s="136"/>
      <c r="D338" s="150" t="s">
        <v>1621</v>
      </c>
      <c r="E338" s="150" t="s">
        <v>1004</v>
      </c>
      <c r="F338" s="150" t="s">
        <v>2323</v>
      </c>
      <c r="G338" s="150" t="s">
        <v>2324</v>
      </c>
      <c r="H338" s="150" t="s">
        <v>2324</v>
      </c>
      <c r="I338" s="150" t="s">
        <v>2325</v>
      </c>
      <c r="J338" s="150" t="s">
        <v>2324</v>
      </c>
      <c r="K338" s="12" t="s">
        <v>2326</v>
      </c>
      <c r="L338" s="147"/>
      <c r="M338" s="11" t="s">
        <v>2327</v>
      </c>
      <c r="N338" s="150" t="s">
        <v>2328</v>
      </c>
      <c r="O338" s="152" t="s">
        <v>2329</v>
      </c>
      <c r="P338" s="150" t="s">
        <v>2330</v>
      </c>
      <c r="Q338" s="150" t="s">
        <v>2331</v>
      </c>
      <c r="R338" s="150" t="s">
        <v>2332</v>
      </c>
      <c r="S338" s="150" t="s">
        <v>2330</v>
      </c>
      <c r="T338" s="12" t="s">
        <v>2333</v>
      </c>
      <c r="U338" s="150" t="s">
        <v>2334</v>
      </c>
      <c r="V338" s="11" t="s">
        <v>2335</v>
      </c>
      <c r="W338" s="150" t="s">
        <v>1547</v>
      </c>
      <c r="X338" s="152" t="s">
        <v>1548</v>
      </c>
      <c r="Y338" s="147"/>
      <c r="Z338" s="147"/>
      <c r="AA338" s="147"/>
      <c r="AB338" s="147"/>
      <c r="AC338" s="147"/>
      <c r="AD338" s="147"/>
      <c r="AE338" s="147"/>
      <c r="AF338" s="147"/>
      <c r="AG338" s="147"/>
      <c r="AH338" s="147"/>
      <c r="AI338" s="150" t="s">
        <v>94</v>
      </c>
      <c r="AJ338" s="196" t="str">
        <f t="shared" si="54"/>
        <v>Sorry, this response is required.</v>
      </c>
      <c r="AK338" s="196" t="str">
        <f t="shared" si="55"/>
        <v>Désolé, réponse obligatoire!</v>
      </c>
      <c r="AL338" s="196" t="str">
        <f t="shared" si="56"/>
        <v>Disculpe, pero esta respuesta es necesaria!</v>
      </c>
      <c r="AM338" s="196" t="str">
        <f t="shared" si="57"/>
        <v>Sorry, this response is required.</v>
      </c>
      <c r="AN338" s="196" t="str">
        <f t="shared" si="58"/>
        <v>هذا الجواب الزامي.</v>
      </c>
      <c r="AO338" s="196" t="str">
        <f t="shared" si="59"/>
        <v>Pole, hii jawabu linahitajika!</v>
      </c>
      <c r="AP338" s="196" t="str">
        <f t="shared" si="60"/>
        <v>សូមទោស ត្រូវការចម្លើយនេះ!</v>
      </c>
      <c r="AQ338" s="196" t="str">
        <f t="shared" si="61"/>
        <v>Iki kibazo ugomba kugisubiza!</v>
      </c>
      <c r="AR338" s="196" t="str">
        <f t="shared" si="62"/>
        <v>Xin lỗi, câu trả lời là bắt buộc!</v>
      </c>
      <c r="AS338" s="147"/>
      <c r="AT338" s="147"/>
      <c r="AU338" s="193" t="s">
        <v>2315</v>
      </c>
      <c r="AV338" s="147"/>
      <c r="AW338" s="147"/>
      <c r="AX338" s="147"/>
      <c r="AY338" s="147"/>
      <c r="AZ338" s="147"/>
      <c r="BA338" s="5"/>
      <c r="BB338" s="5"/>
      <c r="BC338" s="5"/>
      <c r="BD338" s="5"/>
      <c r="BE338" s="5"/>
      <c r="BF338" s="5"/>
      <c r="BG338" s="5"/>
      <c r="BH338" s="5"/>
      <c r="BI338" s="5"/>
      <c r="BJ338" s="5"/>
      <c r="BK338" s="5"/>
      <c r="BL338" s="5"/>
      <c r="BM338" s="5"/>
      <c r="BN338" s="5"/>
      <c r="BO338" s="5"/>
      <c r="BP338" s="5"/>
      <c r="BQ338" s="5"/>
      <c r="BR338" s="5"/>
      <c r="BS338" s="5"/>
      <c r="BT338" s="5"/>
    </row>
    <row r="339" spans="1:72" ht="18" customHeight="1">
      <c r="A339" s="136"/>
      <c r="B339" s="136"/>
      <c r="C339" s="136"/>
      <c r="D339" s="150" t="s">
        <v>1621</v>
      </c>
      <c r="E339" s="150" t="s">
        <v>1004</v>
      </c>
      <c r="F339" s="150" t="s">
        <v>2336</v>
      </c>
      <c r="G339" s="150" t="s">
        <v>2337</v>
      </c>
      <c r="H339" s="150" t="s">
        <v>2338</v>
      </c>
      <c r="I339" s="150" t="s">
        <v>2339</v>
      </c>
      <c r="J339" s="11" t="s">
        <v>2340</v>
      </c>
      <c r="K339" s="12" t="s">
        <v>2341</v>
      </c>
      <c r="L339" s="150" t="s">
        <v>2342</v>
      </c>
      <c r="M339" s="11" t="s">
        <v>2343</v>
      </c>
      <c r="N339" s="150" t="s">
        <v>2344</v>
      </c>
      <c r="O339" s="152" t="s">
        <v>2345</v>
      </c>
      <c r="P339" s="150" t="s">
        <v>2330</v>
      </c>
      <c r="Q339" s="150" t="s">
        <v>2331</v>
      </c>
      <c r="R339" s="150" t="s">
        <v>2332</v>
      </c>
      <c r="S339" s="150" t="s">
        <v>2330</v>
      </c>
      <c r="T339" s="12" t="s">
        <v>2333</v>
      </c>
      <c r="U339" s="150" t="s">
        <v>2346</v>
      </c>
      <c r="V339" s="11" t="s">
        <v>2335</v>
      </c>
      <c r="W339" s="150" t="s">
        <v>1547</v>
      </c>
      <c r="X339" s="152" t="s">
        <v>1548</v>
      </c>
      <c r="Y339" s="147"/>
      <c r="Z339" s="147"/>
      <c r="AA339" s="147"/>
      <c r="AB339" s="147"/>
      <c r="AC339" s="147"/>
      <c r="AD339" s="147"/>
      <c r="AE339" s="147"/>
      <c r="AF339" s="147"/>
      <c r="AG339" s="147"/>
      <c r="AH339" s="147"/>
      <c r="AI339" s="150" t="s">
        <v>94</v>
      </c>
      <c r="AJ339" s="196" t="str">
        <f t="shared" si="54"/>
        <v>Sorry, this response is required.</v>
      </c>
      <c r="AK339" s="196" t="str">
        <f t="shared" si="55"/>
        <v>Désolé, réponse obligatoire!</v>
      </c>
      <c r="AL339" s="196" t="str">
        <f t="shared" si="56"/>
        <v>Disculpe, pero esta respuesta es necesaria!</v>
      </c>
      <c r="AM339" s="196" t="str">
        <f t="shared" si="57"/>
        <v>Sorry, this response is required.</v>
      </c>
      <c r="AN339" s="196" t="str">
        <f t="shared" si="58"/>
        <v>هذا الجواب الزامي.</v>
      </c>
      <c r="AO339" s="196" t="str">
        <f t="shared" si="59"/>
        <v>Pole, hii jawabu linahitajika!</v>
      </c>
      <c r="AP339" s="196" t="str">
        <f t="shared" si="60"/>
        <v>សូមទោស ត្រូវការចម្លើយនេះ!</v>
      </c>
      <c r="AQ339" s="196" t="str">
        <f t="shared" si="61"/>
        <v>Iki kibazo ugomba kugisubiza!</v>
      </c>
      <c r="AR339" s="196" t="str">
        <f t="shared" si="62"/>
        <v>Xin lỗi, câu trả lời là bắt buộc!</v>
      </c>
      <c r="AS339" s="147"/>
      <c r="AT339" s="147"/>
      <c r="AU339" s="193" t="s">
        <v>2347</v>
      </c>
      <c r="AV339" s="147"/>
      <c r="AW339" s="147"/>
      <c r="AX339" s="147"/>
      <c r="AY339" s="147"/>
      <c r="AZ339" s="147"/>
      <c r="BA339" s="5"/>
      <c r="BB339" s="5"/>
      <c r="BC339" s="5"/>
      <c r="BD339" s="5"/>
      <c r="BE339" s="5"/>
      <c r="BF339" s="5"/>
      <c r="BG339" s="5"/>
      <c r="BH339" s="5"/>
      <c r="BI339" s="5"/>
      <c r="BJ339" s="5"/>
      <c r="BK339" s="5"/>
      <c r="BL339" s="5"/>
      <c r="BM339" s="5"/>
      <c r="BN339" s="5"/>
      <c r="BO339" s="5"/>
      <c r="BP339" s="5"/>
      <c r="BQ339" s="5"/>
      <c r="BR339" s="5"/>
      <c r="BS339" s="5"/>
      <c r="BT339" s="5"/>
    </row>
    <row r="340" spans="1:72" ht="18" customHeight="1">
      <c r="A340" s="136"/>
      <c r="B340" s="136"/>
      <c r="C340" s="136"/>
      <c r="D340" s="150" t="s">
        <v>1621</v>
      </c>
      <c r="E340" s="150" t="s">
        <v>1004</v>
      </c>
      <c r="F340" s="150" t="s">
        <v>2348</v>
      </c>
      <c r="G340" s="150" t="s">
        <v>2349</v>
      </c>
      <c r="H340" s="150" t="s">
        <v>2350</v>
      </c>
      <c r="I340" s="150" t="s">
        <v>2351</v>
      </c>
      <c r="J340" s="11" t="s">
        <v>2352</v>
      </c>
      <c r="K340" s="12" t="s">
        <v>2353</v>
      </c>
      <c r="L340" s="150" t="s">
        <v>2354</v>
      </c>
      <c r="M340" s="11" t="s">
        <v>2355</v>
      </c>
      <c r="N340" s="150" t="s">
        <v>2356</v>
      </c>
      <c r="O340" s="152" t="s">
        <v>2357</v>
      </c>
      <c r="P340" s="150" t="s">
        <v>2330</v>
      </c>
      <c r="Q340" s="150" t="s">
        <v>2331</v>
      </c>
      <c r="R340" s="150" t="s">
        <v>2332</v>
      </c>
      <c r="S340" s="150" t="s">
        <v>2330</v>
      </c>
      <c r="T340" s="12" t="s">
        <v>2333</v>
      </c>
      <c r="U340" s="150" t="s">
        <v>2334</v>
      </c>
      <c r="V340" s="11" t="s">
        <v>2335</v>
      </c>
      <c r="W340" s="150" t="s">
        <v>1547</v>
      </c>
      <c r="X340" s="152" t="s">
        <v>1548</v>
      </c>
      <c r="Y340" s="147"/>
      <c r="Z340" s="147"/>
      <c r="AA340" s="147"/>
      <c r="AB340" s="147"/>
      <c r="AC340" s="147"/>
      <c r="AD340" s="147"/>
      <c r="AE340" s="147"/>
      <c r="AF340" s="147"/>
      <c r="AG340" s="147"/>
      <c r="AH340" s="147"/>
      <c r="AI340" s="150" t="s">
        <v>94</v>
      </c>
      <c r="AJ340" s="196" t="str">
        <f t="shared" si="54"/>
        <v>Sorry, this response is required.</v>
      </c>
      <c r="AK340" s="196" t="str">
        <f t="shared" si="55"/>
        <v>Désolé, réponse obligatoire!</v>
      </c>
      <c r="AL340" s="196" t="str">
        <f t="shared" si="56"/>
        <v>Disculpe, pero esta respuesta es necesaria!</v>
      </c>
      <c r="AM340" s="196" t="str">
        <f t="shared" si="57"/>
        <v>Sorry, this response is required.</v>
      </c>
      <c r="AN340" s="196" t="str">
        <f t="shared" si="58"/>
        <v>هذا الجواب الزامي.</v>
      </c>
      <c r="AO340" s="196" t="str">
        <f t="shared" si="59"/>
        <v>Pole, hii jawabu linahitajika!</v>
      </c>
      <c r="AP340" s="196" t="str">
        <f t="shared" si="60"/>
        <v>សូមទោស ត្រូវការចម្លើយនេះ!</v>
      </c>
      <c r="AQ340" s="196" t="str">
        <f t="shared" si="61"/>
        <v>Iki kibazo ugomba kugisubiza!</v>
      </c>
      <c r="AR340" s="196" t="str">
        <f t="shared" si="62"/>
        <v>Xin lỗi, câu trả lời là bắt buộc!</v>
      </c>
      <c r="AS340" s="147"/>
      <c r="AT340" s="147"/>
      <c r="AU340" s="193" t="s">
        <v>2358</v>
      </c>
      <c r="AV340" s="147"/>
      <c r="AW340" s="147"/>
      <c r="AX340" s="147"/>
      <c r="AY340" s="147"/>
      <c r="AZ340" s="147"/>
      <c r="BA340" s="5"/>
      <c r="BB340" s="5"/>
      <c r="BC340" s="5"/>
      <c r="BD340" s="5"/>
      <c r="BE340" s="5"/>
      <c r="BF340" s="5"/>
      <c r="BG340" s="5"/>
      <c r="BH340" s="5"/>
      <c r="BI340" s="5"/>
      <c r="BJ340" s="5"/>
      <c r="BK340" s="5"/>
      <c r="BL340" s="5"/>
      <c r="BM340" s="5"/>
      <c r="BN340" s="5"/>
      <c r="BO340" s="5"/>
      <c r="BP340" s="5"/>
      <c r="BQ340" s="5"/>
      <c r="BR340" s="5"/>
      <c r="BS340" s="5"/>
      <c r="BT340" s="5"/>
    </row>
    <row r="341" spans="1:72" ht="18" customHeight="1">
      <c r="A341" s="136"/>
      <c r="B341" s="136"/>
      <c r="C341" s="136"/>
      <c r="D341" s="150" t="s">
        <v>1621</v>
      </c>
      <c r="E341" s="150" t="s">
        <v>112</v>
      </c>
      <c r="F341" s="147"/>
      <c r="G341" s="147"/>
      <c r="H341" s="147"/>
      <c r="I341" s="147"/>
      <c r="J341" s="147"/>
      <c r="K341" s="147"/>
      <c r="L341" s="147"/>
      <c r="M341" s="147"/>
      <c r="N341" s="147"/>
      <c r="O341" s="161"/>
      <c r="P341" s="147"/>
      <c r="Q341" s="147"/>
      <c r="R341" s="147"/>
      <c r="S341" s="147"/>
      <c r="T341" s="147"/>
      <c r="U341" s="147"/>
      <c r="V341" s="147"/>
      <c r="W341" s="147"/>
      <c r="X341" s="147"/>
      <c r="Y341" s="147"/>
      <c r="Z341" s="147"/>
      <c r="AA341" s="147"/>
      <c r="AB341" s="147"/>
      <c r="AC341" s="147"/>
      <c r="AD341" s="147"/>
      <c r="AE341" s="147"/>
      <c r="AF341" s="147"/>
      <c r="AG341" s="147"/>
      <c r="AH341" s="147"/>
      <c r="AI341" s="147"/>
      <c r="AJ341" s="196" t="str">
        <f t="shared" si="54"/>
        <v/>
      </c>
      <c r="AK341" s="196" t="str">
        <f t="shared" si="55"/>
        <v/>
      </c>
      <c r="AL341" s="196" t="str">
        <f t="shared" si="56"/>
        <v/>
      </c>
      <c r="AM341" s="196" t="str">
        <f t="shared" si="57"/>
        <v/>
      </c>
      <c r="AN341" s="196" t="str">
        <f t="shared" si="58"/>
        <v/>
      </c>
      <c r="AO341" s="196" t="str">
        <f t="shared" si="59"/>
        <v/>
      </c>
      <c r="AP341" s="196" t="str">
        <f t="shared" si="60"/>
        <v/>
      </c>
      <c r="AQ341" s="196" t="str">
        <f t="shared" si="61"/>
        <v/>
      </c>
      <c r="AR341" s="196" t="str">
        <f t="shared" si="62"/>
        <v/>
      </c>
      <c r="AS341" s="147"/>
      <c r="AT341" s="147"/>
      <c r="AU341" s="153"/>
      <c r="AV341" s="147"/>
      <c r="AW341" s="147"/>
      <c r="AX341" s="147"/>
      <c r="AY341" s="147"/>
      <c r="AZ341" s="147"/>
      <c r="BA341" s="5"/>
      <c r="BB341" s="5"/>
      <c r="BC341" s="5"/>
      <c r="BD341" s="5"/>
      <c r="BE341" s="5"/>
      <c r="BF341" s="5"/>
      <c r="BG341" s="5"/>
      <c r="BH341" s="5"/>
      <c r="BI341" s="5"/>
      <c r="BJ341" s="5"/>
      <c r="BK341" s="5"/>
      <c r="BL341" s="5"/>
      <c r="BM341" s="5"/>
      <c r="BN341" s="5"/>
      <c r="BO341" s="5"/>
      <c r="BP341" s="5"/>
      <c r="BQ341" s="5"/>
      <c r="BR341" s="5"/>
      <c r="BS341" s="5"/>
      <c r="BT341" s="5"/>
    </row>
    <row r="342" spans="1:72" ht="18" customHeight="1">
      <c r="A342" s="136"/>
      <c r="B342" s="136"/>
      <c r="C342" s="136"/>
      <c r="D342" s="150" t="s">
        <v>1621</v>
      </c>
      <c r="E342" s="150" t="s">
        <v>72</v>
      </c>
      <c r="F342" s="150" t="s">
        <v>2359</v>
      </c>
      <c r="G342" s="147"/>
      <c r="H342" s="147"/>
      <c r="I342" s="147"/>
      <c r="J342" s="147"/>
      <c r="K342" s="147"/>
      <c r="L342" s="147"/>
      <c r="M342" s="147"/>
      <c r="N342" s="147"/>
      <c r="O342" s="161"/>
      <c r="P342" s="147"/>
      <c r="Q342" s="147"/>
      <c r="R342" s="147"/>
      <c r="S342" s="147"/>
      <c r="T342" s="147"/>
      <c r="U342" s="147"/>
      <c r="V342" s="147"/>
      <c r="W342" s="147"/>
      <c r="X342" s="147"/>
      <c r="Y342" s="147"/>
      <c r="Z342" s="147"/>
      <c r="AA342" s="147"/>
      <c r="AB342" s="147"/>
      <c r="AC342" s="147"/>
      <c r="AD342" s="147"/>
      <c r="AE342" s="147"/>
      <c r="AF342" s="147"/>
      <c r="AG342" s="147"/>
      <c r="AH342" s="147"/>
      <c r="AI342" s="147"/>
      <c r="AJ342" s="196" t="str">
        <f t="shared" si="54"/>
        <v/>
      </c>
      <c r="AK342" s="196" t="str">
        <f t="shared" si="55"/>
        <v/>
      </c>
      <c r="AL342" s="196" t="str">
        <f t="shared" si="56"/>
        <v/>
      </c>
      <c r="AM342" s="196" t="str">
        <f t="shared" si="57"/>
        <v/>
      </c>
      <c r="AN342" s="196" t="str">
        <f t="shared" si="58"/>
        <v/>
      </c>
      <c r="AO342" s="196" t="str">
        <f t="shared" si="59"/>
        <v/>
      </c>
      <c r="AP342" s="196" t="str">
        <f t="shared" si="60"/>
        <v/>
      </c>
      <c r="AQ342" s="196" t="str">
        <f t="shared" si="61"/>
        <v/>
      </c>
      <c r="AR342" s="196" t="str">
        <f t="shared" si="62"/>
        <v/>
      </c>
      <c r="AS342" s="150" t="s">
        <v>82</v>
      </c>
      <c r="AT342" s="147"/>
      <c r="AU342" s="193" t="s">
        <v>2358</v>
      </c>
      <c r="AV342" s="147"/>
      <c r="AW342" s="147"/>
      <c r="AX342" s="147"/>
      <c r="AY342" s="147"/>
      <c r="AZ342" s="147"/>
      <c r="BA342" s="5"/>
      <c r="BB342" s="5"/>
      <c r="BC342" s="5"/>
      <c r="BD342" s="5"/>
      <c r="BE342" s="5"/>
      <c r="BF342" s="5"/>
      <c r="BG342" s="5"/>
      <c r="BH342" s="5"/>
      <c r="BI342" s="5"/>
      <c r="BJ342" s="5"/>
      <c r="BK342" s="5"/>
      <c r="BL342" s="5"/>
      <c r="BM342" s="5"/>
      <c r="BN342" s="5"/>
      <c r="BO342" s="5"/>
      <c r="BP342" s="5"/>
      <c r="BQ342" s="5"/>
      <c r="BR342" s="5"/>
      <c r="BS342" s="5"/>
      <c r="BT342" s="5"/>
    </row>
    <row r="343" spans="1:72" ht="15.75" customHeight="1">
      <c r="A343" s="136"/>
      <c r="B343" s="136"/>
      <c r="C343" s="136"/>
      <c r="D343" s="150" t="s">
        <v>1621</v>
      </c>
      <c r="E343" s="150" t="s">
        <v>51</v>
      </c>
      <c r="F343" s="150" t="s">
        <v>2360</v>
      </c>
      <c r="G343" s="150" t="s">
        <v>1963</v>
      </c>
      <c r="H343" s="150" t="s">
        <v>1964</v>
      </c>
      <c r="I343" s="150" t="s">
        <v>2138</v>
      </c>
      <c r="J343" s="150" t="s">
        <v>1963</v>
      </c>
      <c r="K343" s="34" t="s">
        <v>1966</v>
      </c>
      <c r="L343" s="150" t="s">
        <v>2073</v>
      </c>
      <c r="M343" s="11" t="s">
        <v>1968</v>
      </c>
      <c r="N343" s="150" t="s">
        <v>1969</v>
      </c>
      <c r="O343" s="152" t="s">
        <v>1970</v>
      </c>
      <c r="P343" s="147"/>
      <c r="Q343" s="147"/>
      <c r="R343" s="147"/>
      <c r="S343" s="147"/>
      <c r="T343" s="147"/>
      <c r="U343" s="147"/>
      <c r="V343" s="147"/>
      <c r="W343" s="147"/>
      <c r="X343" s="147"/>
      <c r="Y343" s="147"/>
      <c r="Z343" s="147"/>
      <c r="AA343" s="147"/>
      <c r="AB343" s="147"/>
      <c r="AC343" s="147"/>
      <c r="AD343" s="147"/>
      <c r="AE343" s="147"/>
      <c r="AF343" s="147"/>
      <c r="AG343" s="147"/>
      <c r="AH343" s="147"/>
      <c r="AI343" s="147"/>
      <c r="AJ343" s="196" t="str">
        <f t="shared" si="54"/>
        <v/>
      </c>
      <c r="AK343" s="196" t="str">
        <f t="shared" si="55"/>
        <v/>
      </c>
      <c r="AL343" s="196" t="str">
        <f t="shared" si="56"/>
        <v/>
      </c>
      <c r="AM343" s="196" t="str">
        <f t="shared" si="57"/>
        <v/>
      </c>
      <c r="AN343" s="196" t="str">
        <f t="shared" si="58"/>
        <v/>
      </c>
      <c r="AO343" s="196" t="str">
        <f t="shared" si="59"/>
        <v/>
      </c>
      <c r="AP343" s="196" t="str">
        <f t="shared" si="60"/>
        <v/>
      </c>
      <c r="AQ343" s="196" t="str">
        <f t="shared" si="61"/>
        <v/>
      </c>
      <c r="AR343" s="196" t="str">
        <f t="shared" si="62"/>
        <v/>
      </c>
      <c r="AS343" s="147"/>
      <c r="AT343" s="147"/>
      <c r="AU343" s="153"/>
      <c r="AV343" s="147"/>
      <c r="AW343" s="147"/>
      <c r="AX343" s="147"/>
      <c r="AY343" s="147"/>
      <c r="AZ343" s="147"/>
      <c r="BA343" s="5"/>
      <c r="BB343" s="5"/>
      <c r="BC343" s="5"/>
      <c r="BD343" s="5"/>
      <c r="BE343" s="5"/>
      <c r="BF343" s="5"/>
      <c r="BG343" s="5"/>
      <c r="BH343" s="5"/>
      <c r="BI343" s="5"/>
      <c r="BJ343" s="5"/>
      <c r="BK343" s="5"/>
      <c r="BL343" s="5"/>
      <c r="BM343" s="5"/>
      <c r="BN343" s="5"/>
      <c r="BO343" s="5"/>
      <c r="BP343" s="5"/>
      <c r="BQ343" s="5"/>
      <c r="BR343" s="5"/>
      <c r="BS343" s="5"/>
      <c r="BT343" s="5"/>
    </row>
    <row r="344" spans="1:72" ht="18" customHeight="1">
      <c r="A344" s="136"/>
      <c r="B344" s="136"/>
      <c r="C344" s="136"/>
      <c r="D344" s="150" t="s">
        <v>1621</v>
      </c>
      <c r="E344" s="150" t="s">
        <v>489</v>
      </c>
      <c r="F344" s="150" t="s">
        <v>2361</v>
      </c>
      <c r="G344" s="150" t="s">
        <v>2362</v>
      </c>
      <c r="H344" s="150" t="s">
        <v>2363</v>
      </c>
      <c r="I344" s="150" t="s">
        <v>2364</v>
      </c>
      <c r="J344" s="11" t="s">
        <v>2365</v>
      </c>
      <c r="K344" s="12" t="s">
        <v>2366</v>
      </c>
      <c r="L344" s="150" t="s">
        <v>2367</v>
      </c>
      <c r="M344" s="11" t="s">
        <v>2368</v>
      </c>
      <c r="N344" s="150" t="s">
        <v>2369</v>
      </c>
      <c r="O344" s="152" t="s">
        <v>2370</v>
      </c>
      <c r="P344" s="150" t="s">
        <v>1111</v>
      </c>
      <c r="Q344" s="150" t="s">
        <v>1111</v>
      </c>
      <c r="R344" s="150" t="s">
        <v>1111</v>
      </c>
      <c r="S344" s="150" t="s">
        <v>1111</v>
      </c>
      <c r="T344" s="150" t="s">
        <v>1111</v>
      </c>
      <c r="U344" s="150" t="s">
        <v>1111</v>
      </c>
      <c r="V344" s="11" t="s">
        <v>2084</v>
      </c>
      <c r="W344" s="150" t="s">
        <v>2085</v>
      </c>
      <c r="X344" s="150" t="s">
        <v>1111</v>
      </c>
      <c r="Y344" s="147"/>
      <c r="Z344" s="147"/>
      <c r="AA344" s="147"/>
      <c r="AB344" s="147"/>
      <c r="AC344" s="147"/>
      <c r="AD344" s="147"/>
      <c r="AE344" s="147"/>
      <c r="AF344" s="147"/>
      <c r="AG344" s="147"/>
      <c r="AH344" s="147"/>
      <c r="AI344" s="150" t="s">
        <v>94</v>
      </c>
      <c r="AJ344" s="196" t="str">
        <f t="shared" si="54"/>
        <v>Sorry, this response is required.</v>
      </c>
      <c r="AK344" s="196" t="str">
        <f t="shared" si="55"/>
        <v>Désolé, réponse obligatoire!</v>
      </c>
      <c r="AL344" s="196" t="str">
        <f t="shared" si="56"/>
        <v>Disculpe, pero esta respuesta es necesaria!</v>
      </c>
      <c r="AM344" s="196" t="str">
        <f t="shared" si="57"/>
        <v>Sorry, this response is required.</v>
      </c>
      <c r="AN344" s="196" t="str">
        <f t="shared" si="58"/>
        <v>هذا الجواب الزامي.</v>
      </c>
      <c r="AO344" s="196" t="str">
        <f t="shared" si="59"/>
        <v>Pole, hii jawabu linahitajika!</v>
      </c>
      <c r="AP344" s="196" t="str">
        <f t="shared" si="60"/>
        <v>សូមទោស ត្រូវការចម្លើយនេះ!</v>
      </c>
      <c r="AQ344" s="196" t="str">
        <f t="shared" si="61"/>
        <v>Iki kibazo ugomba kugisubiza!</v>
      </c>
      <c r="AR344" s="196" t="str">
        <f t="shared" si="62"/>
        <v>Xin lỗi, câu trả lời là bắt buộc!</v>
      </c>
      <c r="AS344" s="147"/>
      <c r="AT344" s="147"/>
      <c r="AU344" s="153"/>
      <c r="AV344" s="147"/>
      <c r="AW344" s="147"/>
      <c r="AX344" s="147"/>
      <c r="AY344" s="147"/>
      <c r="AZ344" s="147"/>
      <c r="BA344" s="5"/>
      <c r="BB344" s="5"/>
      <c r="BC344" s="5"/>
      <c r="BD344" s="5"/>
      <c r="BE344" s="5"/>
      <c r="BF344" s="5"/>
      <c r="BG344" s="5"/>
      <c r="BH344" s="5"/>
      <c r="BI344" s="5"/>
      <c r="BJ344" s="5"/>
      <c r="BK344" s="5"/>
      <c r="BL344" s="5"/>
      <c r="BM344" s="5"/>
      <c r="BN344" s="5"/>
      <c r="BO344" s="5"/>
      <c r="BP344" s="5"/>
      <c r="BQ344" s="5"/>
      <c r="BR344" s="5"/>
      <c r="BS344" s="5"/>
      <c r="BT344" s="5"/>
    </row>
    <row r="345" spans="1:72" ht="18" customHeight="1">
      <c r="A345" s="136"/>
      <c r="B345" s="136"/>
      <c r="C345" s="136"/>
      <c r="D345" s="150" t="s">
        <v>1621</v>
      </c>
      <c r="E345" s="150" t="s">
        <v>2371</v>
      </c>
      <c r="F345" s="150" t="s">
        <v>2372</v>
      </c>
      <c r="G345" s="150" t="s">
        <v>2373</v>
      </c>
      <c r="H345" s="150" t="s">
        <v>2374</v>
      </c>
      <c r="I345" s="150" t="s">
        <v>2375</v>
      </c>
      <c r="J345" s="150" t="s">
        <v>2373</v>
      </c>
      <c r="K345" s="150" t="s">
        <v>2373</v>
      </c>
      <c r="L345" s="150" t="s">
        <v>2376</v>
      </c>
      <c r="M345" s="11" t="s">
        <v>2377</v>
      </c>
      <c r="N345" s="154" t="s">
        <v>2378</v>
      </c>
      <c r="O345" s="211"/>
      <c r="P345" s="147"/>
      <c r="Q345" s="147"/>
      <c r="R345" s="147"/>
      <c r="S345" s="147"/>
      <c r="T345" s="147"/>
      <c r="U345" s="147"/>
      <c r="V345" s="147"/>
      <c r="W345" s="147"/>
      <c r="X345" s="147"/>
      <c r="Y345" s="147"/>
      <c r="Z345" s="147"/>
      <c r="AA345" s="147"/>
      <c r="AB345" s="147"/>
      <c r="AC345" s="147"/>
      <c r="AD345" s="147"/>
      <c r="AE345" s="147"/>
      <c r="AF345" s="147"/>
      <c r="AG345" s="147"/>
      <c r="AH345" s="147"/>
      <c r="AI345" s="147"/>
      <c r="AJ345" s="196" t="str">
        <f t="shared" si="54"/>
        <v/>
      </c>
      <c r="AK345" s="196" t="str">
        <f t="shared" si="55"/>
        <v/>
      </c>
      <c r="AL345" s="196" t="str">
        <f t="shared" si="56"/>
        <v/>
      </c>
      <c r="AM345" s="196" t="str">
        <f t="shared" si="57"/>
        <v/>
      </c>
      <c r="AN345" s="196" t="str">
        <f t="shared" si="58"/>
        <v/>
      </c>
      <c r="AO345" s="196" t="str">
        <f t="shared" si="59"/>
        <v/>
      </c>
      <c r="AP345" s="196" t="str">
        <f t="shared" si="60"/>
        <v/>
      </c>
      <c r="AQ345" s="196" t="str">
        <f t="shared" si="61"/>
        <v/>
      </c>
      <c r="AR345" s="196" t="str">
        <f t="shared" si="62"/>
        <v/>
      </c>
      <c r="AS345" s="150" t="s">
        <v>513</v>
      </c>
      <c r="AT345" s="150" t="s">
        <v>2379</v>
      </c>
      <c r="AU345" s="198"/>
      <c r="AV345" s="147"/>
      <c r="AW345" s="147"/>
      <c r="AX345" s="147"/>
      <c r="AY345" s="147"/>
      <c r="AZ345" s="147"/>
      <c r="BA345" s="5"/>
      <c r="BB345" s="5"/>
      <c r="BC345" s="5"/>
      <c r="BD345" s="5"/>
      <c r="BE345" s="5"/>
      <c r="BF345" s="5"/>
      <c r="BG345" s="5"/>
      <c r="BH345" s="5"/>
      <c r="BI345" s="5"/>
      <c r="BJ345" s="5"/>
      <c r="BK345" s="5"/>
      <c r="BL345" s="5"/>
      <c r="BM345" s="5"/>
      <c r="BN345" s="5"/>
      <c r="BO345" s="5"/>
      <c r="BP345" s="5"/>
      <c r="BQ345" s="5"/>
      <c r="BR345" s="5"/>
      <c r="BS345" s="5"/>
      <c r="BT345" s="5"/>
    </row>
    <row r="346" spans="1:72" ht="18" customHeight="1">
      <c r="A346" s="136"/>
      <c r="B346" s="136"/>
      <c r="C346" s="136"/>
      <c r="D346" s="150" t="s">
        <v>1621</v>
      </c>
      <c r="E346" s="150" t="s">
        <v>178</v>
      </c>
      <c r="F346" s="150" t="s">
        <v>2380</v>
      </c>
      <c r="G346" s="154" t="s">
        <v>2381</v>
      </c>
      <c r="H346" s="147"/>
      <c r="I346" s="147"/>
      <c r="J346" s="147"/>
      <c r="K346" s="147"/>
      <c r="L346" s="147"/>
      <c r="M346" s="147"/>
      <c r="N346" s="147"/>
      <c r="O346" s="147"/>
      <c r="P346" s="147"/>
      <c r="Q346" s="147"/>
      <c r="R346" s="147"/>
      <c r="S346" s="147"/>
      <c r="T346" s="147"/>
      <c r="U346" s="147"/>
      <c r="V346" s="147"/>
      <c r="W346" s="147"/>
      <c r="X346" s="147"/>
      <c r="Y346" s="147"/>
      <c r="Z346" s="147"/>
      <c r="AA346" s="147"/>
      <c r="AB346" s="147"/>
      <c r="AC346" s="147"/>
      <c r="AD346" s="147"/>
      <c r="AE346" s="147"/>
      <c r="AF346" s="147"/>
      <c r="AG346" s="147"/>
      <c r="AH346" s="147"/>
      <c r="AI346" s="150" t="s">
        <v>94</v>
      </c>
      <c r="AJ346" s="196" t="str">
        <f t="shared" si="54"/>
        <v>Sorry, this response is required.</v>
      </c>
      <c r="AK346" s="196" t="str">
        <f t="shared" si="55"/>
        <v>Désolé, réponse obligatoire!</v>
      </c>
      <c r="AL346" s="196" t="str">
        <f t="shared" si="56"/>
        <v>Disculpe, pero esta respuesta es necesaria!</v>
      </c>
      <c r="AM346" s="196" t="str">
        <f t="shared" si="57"/>
        <v>Sorry, this response is required.</v>
      </c>
      <c r="AN346" s="196" t="str">
        <f t="shared" si="58"/>
        <v>هذا الجواب الزامي.</v>
      </c>
      <c r="AO346" s="196" t="str">
        <f t="shared" si="59"/>
        <v>Pole, hii jawabu linahitajika!</v>
      </c>
      <c r="AP346" s="196" t="str">
        <f t="shared" si="60"/>
        <v>សូមទោស ត្រូវការចម្លើយនេះ!</v>
      </c>
      <c r="AQ346" s="196" t="str">
        <f t="shared" si="61"/>
        <v>Iki kibazo ugomba kugisubiza!</v>
      </c>
      <c r="AR346" s="196" t="str">
        <f t="shared" si="62"/>
        <v>Xin lỗi, câu trả lời là bắt buộc!</v>
      </c>
      <c r="AS346" s="147"/>
      <c r="AT346" s="147"/>
      <c r="AU346" s="193" t="s">
        <v>2382</v>
      </c>
      <c r="AV346" s="147"/>
      <c r="AW346" s="147"/>
      <c r="AX346" s="147"/>
      <c r="AY346" s="147"/>
      <c r="AZ346" s="147"/>
      <c r="BA346" s="5"/>
      <c r="BB346" s="5"/>
      <c r="BC346" s="5"/>
      <c r="BD346" s="5"/>
      <c r="BE346" s="5"/>
      <c r="BF346" s="5"/>
      <c r="BG346" s="5"/>
      <c r="BH346" s="5"/>
      <c r="BI346" s="5"/>
      <c r="BJ346" s="5"/>
      <c r="BK346" s="5"/>
      <c r="BL346" s="5"/>
      <c r="BM346" s="5"/>
      <c r="BN346" s="5"/>
      <c r="BO346" s="5"/>
      <c r="BP346" s="5"/>
      <c r="BQ346" s="5"/>
      <c r="BR346" s="5"/>
      <c r="BS346" s="5"/>
      <c r="BT346" s="5"/>
    </row>
    <row r="347" spans="1:72" ht="18" customHeight="1">
      <c r="A347" s="136"/>
      <c r="B347" s="136"/>
      <c r="C347" s="136"/>
      <c r="D347" s="150" t="s">
        <v>1621</v>
      </c>
      <c r="E347" s="150" t="s">
        <v>112</v>
      </c>
      <c r="F347" s="147"/>
      <c r="G347" s="147"/>
      <c r="H347" s="147"/>
      <c r="I347" s="147"/>
      <c r="J347" s="147"/>
      <c r="K347" s="147"/>
      <c r="L347" s="147"/>
      <c r="M347" s="147"/>
      <c r="N347" s="147"/>
      <c r="O347" s="147"/>
      <c r="P347" s="147"/>
      <c r="Q347" s="147"/>
      <c r="R347" s="147"/>
      <c r="S347" s="147"/>
      <c r="T347" s="147"/>
      <c r="U347" s="147"/>
      <c r="V347" s="147"/>
      <c r="W347" s="147"/>
      <c r="X347" s="147"/>
      <c r="Y347" s="147"/>
      <c r="Z347" s="147"/>
      <c r="AA347" s="147"/>
      <c r="AB347" s="147"/>
      <c r="AC347" s="147"/>
      <c r="AD347" s="147"/>
      <c r="AE347" s="147"/>
      <c r="AF347" s="147"/>
      <c r="AG347" s="147"/>
      <c r="AH347" s="147"/>
      <c r="AI347" s="147"/>
      <c r="AJ347" s="196" t="str">
        <f t="shared" si="54"/>
        <v/>
      </c>
      <c r="AK347" s="196" t="str">
        <f t="shared" si="55"/>
        <v/>
      </c>
      <c r="AL347" s="196" t="str">
        <f t="shared" si="56"/>
        <v/>
      </c>
      <c r="AM347" s="196" t="str">
        <f t="shared" si="57"/>
        <v/>
      </c>
      <c r="AN347" s="196" t="str">
        <f t="shared" si="58"/>
        <v/>
      </c>
      <c r="AO347" s="196" t="str">
        <f t="shared" si="59"/>
        <v/>
      </c>
      <c r="AP347" s="196" t="str">
        <f t="shared" si="60"/>
        <v/>
      </c>
      <c r="AQ347" s="196" t="str">
        <f t="shared" si="61"/>
        <v/>
      </c>
      <c r="AR347" s="196" t="str">
        <f t="shared" si="62"/>
        <v/>
      </c>
      <c r="AS347" s="147"/>
      <c r="AT347" s="147"/>
      <c r="AU347" s="153"/>
      <c r="AV347" s="147"/>
      <c r="AW347" s="147"/>
      <c r="AX347" s="147"/>
      <c r="AY347" s="147"/>
      <c r="AZ347" s="147"/>
      <c r="BA347" s="5"/>
      <c r="BB347" s="5"/>
      <c r="BC347" s="5"/>
      <c r="BD347" s="5"/>
      <c r="BE347" s="5"/>
      <c r="BF347" s="5"/>
      <c r="BG347" s="5"/>
      <c r="BH347" s="5"/>
      <c r="BI347" s="5"/>
      <c r="BJ347" s="5"/>
      <c r="BK347" s="5"/>
      <c r="BL347" s="5"/>
      <c r="BM347" s="5"/>
      <c r="BN347" s="5"/>
      <c r="BO347" s="5"/>
      <c r="BP347" s="5"/>
      <c r="BQ347" s="5"/>
      <c r="BR347" s="5"/>
      <c r="BS347" s="5"/>
      <c r="BT347" s="5"/>
    </row>
    <row r="348" spans="1:72" ht="18" customHeight="1">
      <c r="A348" s="136"/>
      <c r="B348" s="136"/>
      <c r="C348" s="136"/>
      <c r="D348" s="150" t="s">
        <v>1621</v>
      </c>
      <c r="E348" s="150" t="s">
        <v>72</v>
      </c>
      <c r="F348" s="150" t="s">
        <v>2383</v>
      </c>
      <c r="G348" s="147"/>
      <c r="H348" s="147"/>
      <c r="I348" s="147"/>
      <c r="J348" s="147"/>
      <c r="K348" s="147"/>
      <c r="L348" s="147"/>
      <c r="M348" s="147"/>
      <c r="N348" s="147"/>
      <c r="O348" s="161"/>
      <c r="P348" s="147"/>
      <c r="Q348" s="147"/>
      <c r="R348" s="147"/>
      <c r="S348" s="147"/>
      <c r="T348" s="147"/>
      <c r="U348" s="147"/>
      <c r="V348" s="147"/>
      <c r="W348" s="147"/>
      <c r="X348" s="147"/>
      <c r="Y348" s="147"/>
      <c r="Z348" s="147"/>
      <c r="AA348" s="147"/>
      <c r="AB348" s="147"/>
      <c r="AC348" s="147"/>
      <c r="AD348" s="147"/>
      <c r="AE348" s="147"/>
      <c r="AF348" s="147"/>
      <c r="AG348" s="147"/>
      <c r="AH348" s="147"/>
      <c r="AI348" s="147"/>
      <c r="AJ348" s="196" t="str">
        <f t="shared" si="54"/>
        <v/>
      </c>
      <c r="AK348" s="196" t="str">
        <f t="shared" si="55"/>
        <v/>
      </c>
      <c r="AL348" s="196" t="str">
        <f t="shared" si="56"/>
        <v/>
      </c>
      <c r="AM348" s="196" t="str">
        <f t="shared" si="57"/>
        <v/>
      </c>
      <c r="AN348" s="196" t="str">
        <f t="shared" si="58"/>
        <v/>
      </c>
      <c r="AO348" s="196" t="str">
        <f t="shared" si="59"/>
        <v/>
      </c>
      <c r="AP348" s="196" t="str">
        <f t="shared" si="60"/>
        <v/>
      </c>
      <c r="AQ348" s="196" t="str">
        <f t="shared" si="61"/>
        <v/>
      </c>
      <c r="AR348" s="196" t="str">
        <f t="shared" si="62"/>
        <v/>
      </c>
      <c r="AS348" s="150" t="s">
        <v>82</v>
      </c>
      <c r="AT348" s="147"/>
      <c r="AU348" s="193" t="s">
        <v>2384</v>
      </c>
      <c r="AV348" s="147"/>
      <c r="AW348" s="147"/>
      <c r="AX348" s="147"/>
      <c r="AY348" s="147"/>
      <c r="AZ348" s="147"/>
      <c r="BA348" s="5"/>
      <c r="BB348" s="5"/>
      <c r="BC348" s="5"/>
      <c r="BD348" s="5"/>
      <c r="BE348" s="5"/>
      <c r="BF348" s="5"/>
      <c r="BG348" s="5"/>
      <c r="BH348" s="5"/>
      <c r="BI348" s="5"/>
      <c r="BJ348" s="5"/>
      <c r="BK348" s="5"/>
      <c r="BL348" s="5"/>
      <c r="BM348" s="5"/>
      <c r="BN348" s="5"/>
      <c r="BO348" s="5"/>
      <c r="BP348" s="5"/>
      <c r="BQ348" s="5"/>
      <c r="BR348" s="5"/>
      <c r="BS348" s="5"/>
      <c r="BT348" s="5"/>
    </row>
    <row r="349" spans="1:72" ht="15.75" customHeight="1">
      <c r="A349" s="136"/>
      <c r="B349" s="136"/>
      <c r="C349" s="136"/>
      <c r="D349" s="150" t="s">
        <v>1621</v>
      </c>
      <c r="E349" s="150" t="s">
        <v>51</v>
      </c>
      <c r="F349" s="150" t="s">
        <v>2385</v>
      </c>
      <c r="G349" s="150" t="s">
        <v>1963</v>
      </c>
      <c r="H349" s="150" t="s">
        <v>1964</v>
      </c>
      <c r="I349" s="150" t="s">
        <v>2138</v>
      </c>
      <c r="J349" s="150" t="s">
        <v>1963</v>
      </c>
      <c r="K349" s="34" t="s">
        <v>1966</v>
      </c>
      <c r="L349" s="150" t="s">
        <v>2073</v>
      </c>
      <c r="M349" s="11" t="s">
        <v>1968</v>
      </c>
      <c r="N349" s="150" t="s">
        <v>2089</v>
      </c>
      <c r="O349" s="152" t="s">
        <v>1970</v>
      </c>
      <c r="P349" s="147"/>
      <c r="Q349" s="147"/>
      <c r="R349" s="147"/>
      <c r="S349" s="147"/>
      <c r="T349" s="147"/>
      <c r="U349" s="147"/>
      <c r="V349" s="147"/>
      <c r="W349" s="147"/>
      <c r="X349" s="147"/>
      <c r="Y349" s="147"/>
      <c r="Z349" s="147"/>
      <c r="AA349" s="147"/>
      <c r="AB349" s="147"/>
      <c r="AC349" s="147"/>
      <c r="AD349" s="147"/>
      <c r="AE349" s="147"/>
      <c r="AF349" s="147"/>
      <c r="AG349" s="147"/>
      <c r="AH349" s="147"/>
      <c r="AI349" s="147"/>
      <c r="AJ349" s="196" t="str">
        <f t="shared" si="54"/>
        <v/>
      </c>
      <c r="AK349" s="196" t="str">
        <f t="shared" si="55"/>
        <v/>
      </c>
      <c r="AL349" s="196" t="str">
        <f t="shared" si="56"/>
        <v/>
      </c>
      <c r="AM349" s="196" t="str">
        <f t="shared" si="57"/>
        <v/>
      </c>
      <c r="AN349" s="196" t="str">
        <f t="shared" si="58"/>
        <v/>
      </c>
      <c r="AO349" s="196" t="str">
        <f t="shared" si="59"/>
        <v/>
      </c>
      <c r="AP349" s="196" t="str">
        <f t="shared" si="60"/>
        <v/>
      </c>
      <c r="AQ349" s="196" t="str">
        <f t="shared" si="61"/>
        <v/>
      </c>
      <c r="AR349" s="196" t="str">
        <f t="shared" si="62"/>
        <v/>
      </c>
      <c r="AS349" s="147"/>
      <c r="AT349" s="147"/>
      <c r="AU349" s="153"/>
      <c r="AV349" s="147"/>
      <c r="AW349" s="147"/>
      <c r="AX349" s="147"/>
      <c r="AY349" s="147"/>
      <c r="AZ349" s="147"/>
      <c r="BA349" s="5"/>
      <c r="BB349" s="5"/>
      <c r="BC349" s="5"/>
      <c r="BD349" s="5"/>
      <c r="BE349" s="5"/>
      <c r="BF349" s="5"/>
      <c r="BG349" s="5"/>
      <c r="BH349" s="5"/>
      <c r="BI349" s="5"/>
      <c r="BJ349" s="5"/>
      <c r="BK349" s="5"/>
      <c r="BL349" s="5"/>
      <c r="BM349" s="5"/>
      <c r="BN349" s="5"/>
      <c r="BO349" s="5"/>
      <c r="BP349" s="5"/>
      <c r="BQ349" s="5"/>
      <c r="BR349" s="5"/>
      <c r="BS349" s="5"/>
      <c r="BT349" s="5"/>
    </row>
    <row r="350" spans="1:72" ht="18" customHeight="1">
      <c r="A350" s="136"/>
      <c r="B350" s="136"/>
      <c r="C350" s="136"/>
      <c r="D350" s="150" t="s">
        <v>1621</v>
      </c>
      <c r="E350" s="150" t="s">
        <v>544</v>
      </c>
      <c r="F350" s="150" t="s">
        <v>2386</v>
      </c>
      <c r="G350" s="150" t="s">
        <v>2387</v>
      </c>
      <c r="H350" s="150" t="s">
        <v>2388</v>
      </c>
      <c r="I350" s="150" t="s">
        <v>2389</v>
      </c>
      <c r="J350" s="11" t="s">
        <v>2390</v>
      </c>
      <c r="K350" s="12" t="s">
        <v>2391</v>
      </c>
      <c r="L350" s="150" t="s">
        <v>2392</v>
      </c>
      <c r="M350" s="11" t="s">
        <v>2393</v>
      </c>
      <c r="N350" s="150" t="s">
        <v>2394</v>
      </c>
      <c r="O350" s="152" t="s">
        <v>2395</v>
      </c>
      <c r="P350" s="147"/>
      <c r="Q350" s="147"/>
      <c r="R350" s="147"/>
      <c r="S350" s="147"/>
      <c r="T350" s="147"/>
      <c r="U350" s="147"/>
      <c r="V350" s="147"/>
      <c r="W350" s="147"/>
      <c r="X350" s="147"/>
      <c r="Y350" s="147"/>
      <c r="Z350" s="147"/>
      <c r="AA350" s="147"/>
      <c r="AB350" s="147"/>
      <c r="AC350" s="147"/>
      <c r="AD350" s="147"/>
      <c r="AE350" s="147"/>
      <c r="AF350" s="147"/>
      <c r="AG350" s="147"/>
      <c r="AH350" s="147"/>
      <c r="AI350" s="150" t="s">
        <v>94</v>
      </c>
      <c r="AJ350" s="196" t="str">
        <f t="shared" si="54"/>
        <v>Sorry, this response is required.</v>
      </c>
      <c r="AK350" s="196" t="str">
        <f t="shared" si="55"/>
        <v>Désolé, réponse obligatoire!</v>
      </c>
      <c r="AL350" s="196" t="str">
        <f t="shared" si="56"/>
        <v>Disculpe, pero esta respuesta es necesaria!</v>
      </c>
      <c r="AM350" s="196" t="str">
        <f t="shared" si="57"/>
        <v>Sorry, this response is required.</v>
      </c>
      <c r="AN350" s="196" t="str">
        <f t="shared" si="58"/>
        <v>هذا الجواب الزامي.</v>
      </c>
      <c r="AO350" s="196" t="str">
        <f t="shared" si="59"/>
        <v>Pole, hii jawabu linahitajika!</v>
      </c>
      <c r="AP350" s="196" t="str">
        <f t="shared" si="60"/>
        <v>សូមទោស ត្រូវការចម្លើយនេះ!</v>
      </c>
      <c r="AQ350" s="196" t="str">
        <f t="shared" si="61"/>
        <v>Iki kibazo ugomba kugisubiza!</v>
      </c>
      <c r="AR350" s="196" t="str">
        <f t="shared" si="62"/>
        <v>Xin lỗi, câu trả lời là bắt buộc!</v>
      </c>
      <c r="AS350" s="147"/>
      <c r="AT350" s="147"/>
      <c r="AU350" s="193" t="s">
        <v>2358</v>
      </c>
      <c r="AV350" s="147"/>
      <c r="AW350" s="147"/>
      <c r="AX350" s="147"/>
      <c r="AY350" s="147"/>
      <c r="AZ350" s="147"/>
      <c r="BA350" s="5"/>
      <c r="BB350" s="5"/>
      <c r="BC350" s="5"/>
      <c r="BD350" s="5"/>
      <c r="BE350" s="5"/>
      <c r="BF350" s="5"/>
      <c r="BG350" s="5"/>
      <c r="BH350" s="5"/>
      <c r="BI350" s="5"/>
      <c r="BJ350" s="5"/>
      <c r="BK350" s="5"/>
      <c r="BL350" s="5"/>
      <c r="BM350" s="5"/>
      <c r="BN350" s="5"/>
      <c r="BO350" s="5"/>
      <c r="BP350" s="5"/>
      <c r="BQ350" s="5"/>
      <c r="BR350" s="5"/>
      <c r="BS350" s="5"/>
      <c r="BT350" s="5"/>
    </row>
    <row r="351" spans="1:72" ht="18" customHeight="1">
      <c r="A351" s="136"/>
      <c r="B351" s="136"/>
      <c r="C351" s="136"/>
      <c r="D351" s="150" t="s">
        <v>1621</v>
      </c>
      <c r="E351" s="150" t="s">
        <v>544</v>
      </c>
      <c r="F351" s="150" t="s">
        <v>2396</v>
      </c>
      <c r="G351" s="150" t="s">
        <v>2397</v>
      </c>
      <c r="H351" s="150" t="s">
        <v>2398</v>
      </c>
      <c r="I351" s="150" t="s">
        <v>2399</v>
      </c>
      <c r="J351" s="11" t="s">
        <v>2400</v>
      </c>
      <c r="K351" s="12" t="s">
        <v>2401</v>
      </c>
      <c r="L351" s="150" t="s">
        <v>2402</v>
      </c>
      <c r="M351" s="11" t="s">
        <v>2403</v>
      </c>
      <c r="N351" s="150" t="s">
        <v>2404</v>
      </c>
      <c r="O351" s="152" t="s">
        <v>2405</v>
      </c>
      <c r="P351" s="147"/>
      <c r="Q351" s="147"/>
      <c r="R351" s="147"/>
      <c r="S351" s="147"/>
      <c r="T351" s="147"/>
      <c r="U351" s="147"/>
      <c r="V351" s="147"/>
      <c r="W351" s="147"/>
      <c r="X351" s="147"/>
      <c r="Y351" s="147"/>
      <c r="Z351" s="147"/>
      <c r="AA351" s="147"/>
      <c r="AB351" s="147"/>
      <c r="AC351" s="147"/>
      <c r="AD351" s="147"/>
      <c r="AE351" s="147"/>
      <c r="AF351" s="147"/>
      <c r="AG351" s="147"/>
      <c r="AH351" s="147"/>
      <c r="AI351" s="150" t="s">
        <v>94</v>
      </c>
      <c r="AJ351" s="196" t="str">
        <f t="shared" si="54"/>
        <v>Sorry, this response is required.</v>
      </c>
      <c r="AK351" s="196" t="str">
        <f t="shared" si="55"/>
        <v>Désolé, réponse obligatoire!</v>
      </c>
      <c r="AL351" s="196" t="str">
        <f t="shared" si="56"/>
        <v>Disculpe, pero esta respuesta es necesaria!</v>
      </c>
      <c r="AM351" s="196" t="str">
        <f t="shared" si="57"/>
        <v>Sorry, this response is required.</v>
      </c>
      <c r="AN351" s="196" t="str">
        <f t="shared" si="58"/>
        <v>هذا الجواب الزامي.</v>
      </c>
      <c r="AO351" s="196" t="str">
        <f t="shared" si="59"/>
        <v>Pole, hii jawabu linahitajika!</v>
      </c>
      <c r="AP351" s="196" t="str">
        <f t="shared" si="60"/>
        <v>សូមទោស ត្រូវការចម្លើយនេះ!</v>
      </c>
      <c r="AQ351" s="196" t="str">
        <f t="shared" si="61"/>
        <v>Iki kibazo ugomba kugisubiza!</v>
      </c>
      <c r="AR351" s="196" t="str">
        <f t="shared" si="62"/>
        <v>Xin lỗi, câu trả lời là bắt buộc!</v>
      </c>
      <c r="AS351" s="147"/>
      <c r="AT351" s="147"/>
      <c r="AU351" s="193" t="s">
        <v>2347</v>
      </c>
      <c r="AV351" s="147"/>
      <c r="AW351" s="147"/>
      <c r="AX351" s="147"/>
      <c r="AY351" s="147"/>
      <c r="AZ351" s="147"/>
      <c r="BA351" s="5"/>
      <c r="BB351" s="5"/>
      <c r="BC351" s="5"/>
      <c r="BD351" s="5"/>
      <c r="BE351" s="5"/>
      <c r="BF351" s="5"/>
      <c r="BG351" s="5"/>
      <c r="BH351" s="5"/>
      <c r="BI351" s="5"/>
      <c r="BJ351" s="5"/>
      <c r="BK351" s="5"/>
      <c r="BL351" s="5"/>
      <c r="BM351" s="5"/>
      <c r="BN351" s="5"/>
      <c r="BO351" s="5"/>
      <c r="BP351" s="5"/>
      <c r="BQ351" s="5"/>
      <c r="BR351" s="5"/>
      <c r="BS351" s="5"/>
      <c r="BT351" s="5"/>
    </row>
    <row r="352" spans="1:72" ht="18" customHeight="1">
      <c r="A352" s="136"/>
      <c r="B352" s="136"/>
      <c r="C352" s="136"/>
      <c r="D352" s="150" t="s">
        <v>1621</v>
      </c>
      <c r="E352" s="150" t="s">
        <v>112</v>
      </c>
      <c r="F352" s="147"/>
      <c r="G352" s="147"/>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147"/>
      <c r="AH352" s="147"/>
      <c r="AI352" s="147"/>
      <c r="AJ352" s="196" t="str">
        <f t="shared" si="54"/>
        <v/>
      </c>
      <c r="AK352" s="196" t="str">
        <f t="shared" si="55"/>
        <v/>
      </c>
      <c r="AL352" s="196" t="str">
        <f t="shared" si="56"/>
        <v/>
      </c>
      <c r="AM352" s="196" t="str">
        <f t="shared" si="57"/>
        <v/>
      </c>
      <c r="AN352" s="196" t="str">
        <f t="shared" si="58"/>
        <v/>
      </c>
      <c r="AO352" s="196" t="str">
        <f t="shared" si="59"/>
        <v/>
      </c>
      <c r="AP352" s="196" t="str">
        <f t="shared" si="60"/>
        <v/>
      </c>
      <c r="AQ352" s="196" t="str">
        <f t="shared" si="61"/>
        <v/>
      </c>
      <c r="AR352" s="196" t="str">
        <f t="shared" si="62"/>
        <v/>
      </c>
      <c r="AS352" s="147"/>
      <c r="AT352" s="147"/>
      <c r="AU352" s="153"/>
      <c r="AV352" s="147"/>
      <c r="AW352" s="147"/>
      <c r="AX352" s="147"/>
      <c r="AY352" s="147"/>
      <c r="AZ352" s="147"/>
      <c r="BA352" s="5"/>
      <c r="BB352" s="5"/>
      <c r="BC352" s="5"/>
      <c r="BD352" s="5"/>
      <c r="BE352" s="5"/>
      <c r="BF352" s="5"/>
      <c r="BG352" s="5"/>
      <c r="BH352" s="5"/>
      <c r="BI352" s="5"/>
      <c r="BJ352" s="5"/>
      <c r="BK352" s="5"/>
      <c r="BL352" s="5"/>
      <c r="BM352" s="5"/>
      <c r="BN352" s="5"/>
      <c r="BO352" s="5"/>
      <c r="BP352" s="5"/>
      <c r="BQ352" s="5"/>
      <c r="BR352" s="5"/>
      <c r="BS352" s="5"/>
      <c r="BT352" s="5"/>
    </row>
    <row r="353" spans="1:72" ht="18" customHeight="1">
      <c r="A353" s="136"/>
      <c r="B353" s="136"/>
      <c r="C353" s="136"/>
      <c r="D353" s="150" t="s">
        <v>1621</v>
      </c>
      <c r="E353" s="150" t="s">
        <v>112</v>
      </c>
      <c r="F353" s="150" t="s">
        <v>2241</v>
      </c>
      <c r="G353" s="147"/>
      <c r="H353" s="147"/>
      <c r="I353" s="147"/>
      <c r="J353" s="147"/>
      <c r="K353" s="147"/>
      <c r="L353" s="147"/>
      <c r="M353" s="147"/>
      <c r="N353" s="147"/>
      <c r="O353" s="147"/>
      <c r="P353" s="147"/>
      <c r="Q353" s="147"/>
      <c r="R353" s="147"/>
      <c r="S353" s="147"/>
      <c r="T353" s="147"/>
      <c r="U353" s="147"/>
      <c r="V353" s="147"/>
      <c r="W353" s="147"/>
      <c r="X353" s="147"/>
      <c r="Y353" s="147"/>
      <c r="Z353" s="147"/>
      <c r="AA353" s="147"/>
      <c r="AB353" s="147"/>
      <c r="AC353" s="147"/>
      <c r="AD353" s="147"/>
      <c r="AE353" s="147"/>
      <c r="AF353" s="147"/>
      <c r="AG353" s="147"/>
      <c r="AH353" s="147"/>
      <c r="AI353" s="147"/>
      <c r="AJ353" s="196" t="str">
        <f t="shared" si="54"/>
        <v/>
      </c>
      <c r="AK353" s="196" t="str">
        <f t="shared" si="55"/>
        <v/>
      </c>
      <c r="AL353" s="196" t="str">
        <f t="shared" si="56"/>
        <v/>
      </c>
      <c r="AM353" s="196" t="str">
        <f t="shared" si="57"/>
        <v/>
      </c>
      <c r="AN353" s="196" t="str">
        <f t="shared" si="58"/>
        <v/>
      </c>
      <c r="AO353" s="196" t="str">
        <f t="shared" si="59"/>
        <v/>
      </c>
      <c r="AP353" s="196" t="str">
        <f t="shared" si="60"/>
        <v/>
      </c>
      <c r="AQ353" s="196" t="str">
        <f t="shared" si="61"/>
        <v/>
      </c>
      <c r="AR353" s="196" t="str">
        <f t="shared" si="62"/>
        <v/>
      </c>
      <c r="AS353" s="147"/>
      <c r="AT353" s="147"/>
      <c r="AU353" s="153"/>
      <c r="AV353" s="147"/>
      <c r="AW353" s="147"/>
      <c r="AX353" s="147"/>
      <c r="AY353" s="147"/>
      <c r="AZ353" s="147"/>
      <c r="BA353" s="5"/>
      <c r="BB353" s="5"/>
      <c r="BC353" s="5"/>
      <c r="BD353" s="5"/>
      <c r="BE353" s="5"/>
      <c r="BF353" s="5"/>
      <c r="BG353" s="5"/>
      <c r="BH353" s="5"/>
      <c r="BI353" s="5"/>
      <c r="BJ353" s="5"/>
      <c r="BK353" s="5"/>
      <c r="BL353" s="5"/>
      <c r="BM353" s="5"/>
      <c r="BN353" s="5"/>
      <c r="BO353" s="5"/>
      <c r="BP353" s="5"/>
      <c r="BQ353" s="5"/>
      <c r="BR353" s="5"/>
      <c r="BS353" s="5"/>
      <c r="BT353" s="5"/>
    </row>
    <row r="354" spans="1:72" ht="18" customHeight="1">
      <c r="A354" s="136"/>
      <c r="B354" s="136"/>
      <c r="C354" s="136"/>
      <c r="D354" s="150" t="s">
        <v>1621</v>
      </c>
      <c r="E354" s="150" t="s">
        <v>72</v>
      </c>
      <c r="F354" s="150" t="s">
        <v>2406</v>
      </c>
      <c r="G354" s="154" t="s">
        <v>2407</v>
      </c>
      <c r="H354" s="147"/>
      <c r="I354" s="147"/>
      <c r="J354" s="147"/>
      <c r="K354" s="147"/>
      <c r="L354" s="147"/>
      <c r="M354" s="147"/>
      <c r="N354" s="147"/>
      <c r="O354" s="147"/>
      <c r="P354" s="147"/>
      <c r="Q354" s="147"/>
      <c r="R354" s="147"/>
      <c r="S354" s="147"/>
      <c r="T354" s="147"/>
      <c r="U354" s="147"/>
      <c r="V354" s="147"/>
      <c r="W354" s="147"/>
      <c r="X354" s="147"/>
      <c r="Y354" s="147"/>
      <c r="Z354" s="147"/>
      <c r="AA354" s="147"/>
      <c r="AB354" s="147"/>
      <c r="AC354" s="147"/>
      <c r="AD354" s="147"/>
      <c r="AE354" s="147"/>
      <c r="AF354" s="147"/>
      <c r="AG354" s="147"/>
      <c r="AH354" s="147"/>
      <c r="AI354" s="147"/>
      <c r="AJ354" s="196" t="str">
        <f t="shared" si="54"/>
        <v/>
      </c>
      <c r="AK354" s="196" t="str">
        <f t="shared" si="55"/>
        <v/>
      </c>
      <c r="AL354" s="196" t="str">
        <f t="shared" si="56"/>
        <v/>
      </c>
      <c r="AM354" s="196" t="str">
        <f t="shared" si="57"/>
        <v/>
      </c>
      <c r="AN354" s="196" t="str">
        <f t="shared" si="58"/>
        <v/>
      </c>
      <c r="AO354" s="196" t="str">
        <f t="shared" si="59"/>
        <v/>
      </c>
      <c r="AP354" s="196" t="str">
        <f t="shared" si="60"/>
        <v/>
      </c>
      <c r="AQ354" s="196" t="str">
        <f t="shared" si="61"/>
        <v/>
      </c>
      <c r="AR354" s="196" t="str">
        <f t="shared" si="62"/>
        <v/>
      </c>
      <c r="AS354" s="147"/>
      <c r="AT354" s="147"/>
      <c r="AU354" s="193" t="s">
        <v>2408</v>
      </c>
      <c r="AV354" s="147"/>
      <c r="AW354" s="147"/>
      <c r="AX354" s="147"/>
      <c r="AY354" s="147"/>
      <c r="AZ354" s="147"/>
      <c r="BA354" s="5"/>
      <c r="BB354" s="5"/>
      <c r="BC354" s="5"/>
      <c r="BD354" s="5"/>
      <c r="BE354" s="5"/>
      <c r="BF354" s="5"/>
      <c r="BG354" s="5"/>
      <c r="BH354" s="5"/>
      <c r="BI354" s="5"/>
      <c r="BJ354" s="5"/>
      <c r="BK354" s="5"/>
      <c r="BL354" s="5"/>
      <c r="BM354" s="5"/>
      <c r="BN354" s="5"/>
      <c r="BO354" s="5"/>
      <c r="BP354" s="5"/>
      <c r="BQ354" s="5"/>
      <c r="BR354" s="5"/>
      <c r="BS354" s="5"/>
      <c r="BT354" s="5"/>
    </row>
    <row r="355" spans="1:72" ht="18" customHeight="1">
      <c r="A355" s="136"/>
      <c r="B355" s="136"/>
      <c r="C355" s="136"/>
      <c r="D355" s="150" t="s">
        <v>1621</v>
      </c>
      <c r="E355" s="150" t="s">
        <v>72</v>
      </c>
      <c r="F355" s="150" t="s">
        <v>2409</v>
      </c>
      <c r="G355" s="147"/>
      <c r="H355" s="147"/>
      <c r="I355" s="147"/>
      <c r="J355" s="147"/>
      <c r="K355" s="147"/>
      <c r="L355" s="147"/>
      <c r="M355" s="147"/>
      <c r="N355" s="147"/>
      <c r="O355" s="147"/>
      <c r="P355" s="147"/>
      <c r="Q355" s="147"/>
      <c r="R355" s="147"/>
      <c r="S355" s="147"/>
      <c r="T355" s="147"/>
      <c r="U355" s="147"/>
      <c r="V355" s="147"/>
      <c r="W355" s="147"/>
      <c r="X355" s="147"/>
      <c r="Y355" s="147"/>
      <c r="Z355" s="147"/>
      <c r="AA355" s="147"/>
      <c r="AB355" s="147"/>
      <c r="AC355" s="147"/>
      <c r="AD355" s="147"/>
      <c r="AE355" s="147"/>
      <c r="AF355" s="147"/>
      <c r="AG355" s="147"/>
      <c r="AH355" s="147"/>
      <c r="AI355" s="147"/>
      <c r="AJ355" s="196" t="str">
        <f t="shared" si="54"/>
        <v/>
      </c>
      <c r="AK355" s="196" t="str">
        <f t="shared" si="55"/>
        <v/>
      </c>
      <c r="AL355" s="196" t="str">
        <f t="shared" si="56"/>
        <v/>
      </c>
      <c r="AM355" s="196" t="str">
        <f t="shared" si="57"/>
        <v/>
      </c>
      <c r="AN355" s="196" t="str">
        <f t="shared" si="58"/>
        <v/>
      </c>
      <c r="AO355" s="196" t="str">
        <f t="shared" si="59"/>
        <v/>
      </c>
      <c r="AP355" s="196" t="str">
        <f t="shared" si="60"/>
        <v/>
      </c>
      <c r="AQ355" s="196" t="str">
        <f t="shared" si="61"/>
        <v/>
      </c>
      <c r="AR355" s="196" t="str">
        <f t="shared" si="62"/>
        <v/>
      </c>
      <c r="AS355" s="150" t="s">
        <v>82</v>
      </c>
      <c r="AT355" s="147"/>
      <c r="AU355" s="153"/>
      <c r="AV355" s="147"/>
      <c r="AW355" s="147"/>
      <c r="AX355" s="147"/>
      <c r="AY355" s="147"/>
      <c r="AZ355" s="147"/>
      <c r="BA355" s="5"/>
      <c r="BB355" s="5"/>
      <c r="BC355" s="5"/>
      <c r="BD355" s="5"/>
      <c r="BE355" s="5"/>
      <c r="BF355" s="5"/>
      <c r="BG355" s="5"/>
      <c r="BH355" s="5"/>
      <c r="BI355" s="5"/>
      <c r="BJ355" s="5"/>
      <c r="BK355" s="5"/>
      <c r="BL355" s="5"/>
      <c r="BM355" s="5"/>
      <c r="BN355" s="5"/>
      <c r="BO355" s="5"/>
      <c r="BP355" s="5"/>
      <c r="BQ355" s="5"/>
      <c r="BR355" s="5"/>
      <c r="BS355" s="5"/>
      <c r="BT355" s="5"/>
    </row>
    <row r="356" spans="1:72" ht="15.75" customHeight="1">
      <c r="A356" s="136"/>
      <c r="B356" s="136"/>
      <c r="C356" s="136"/>
      <c r="D356" s="150" t="s">
        <v>1621</v>
      </c>
      <c r="E356" s="150" t="s">
        <v>51</v>
      </c>
      <c r="F356" s="150" t="s">
        <v>2410</v>
      </c>
      <c r="G356" s="150" t="s">
        <v>1963</v>
      </c>
      <c r="H356" s="150" t="s">
        <v>1964</v>
      </c>
      <c r="I356" s="150" t="s">
        <v>2138</v>
      </c>
      <c r="J356" s="150" t="s">
        <v>1963</v>
      </c>
      <c r="K356" s="34" t="s">
        <v>1966</v>
      </c>
      <c r="L356" s="150" t="s">
        <v>2073</v>
      </c>
      <c r="M356" s="11" t="s">
        <v>2411</v>
      </c>
      <c r="N356" s="150" t="s">
        <v>2089</v>
      </c>
      <c r="O356" s="152" t="s">
        <v>1970</v>
      </c>
      <c r="P356" s="147"/>
      <c r="Q356" s="147"/>
      <c r="R356" s="147"/>
      <c r="S356" s="147"/>
      <c r="T356" s="147"/>
      <c r="U356" s="147"/>
      <c r="V356" s="147"/>
      <c r="W356" s="147"/>
      <c r="X356" s="147"/>
      <c r="Y356" s="147"/>
      <c r="Z356" s="147"/>
      <c r="AA356" s="147"/>
      <c r="AB356" s="147"/>
      <c r="AC356" s="147"/>
      <c r="AD356" s="147"/>
      <c r="AE356" s="147"/>
      <c r="AF356" s="147"/>
      <c r="AG356" s="147"/>
      <c r="AH356" s="147"/>
      <c r="AI356" s="147"/>
      <c r="AJ356" s="196" t="str">
        <f t="shared" si="54"/>
        <v/>
      </c>
      <c r="AK356" s="196" t="str">
        <f t="shared" si="55"/>
        <v/>
      </c>
      <c r="AL356" s="196" t="str">
        <f t="shared" si="56"/>
        <v/>
      </c>
      <c r="AM356" s="196" t="str">
        <f t="shared" si="57"/>
        <v/>
      </c>
      <c r="AN356" s="196" t="str">
        <f t="shared" si="58"/>
        <v/>
      </c>
      <c r="AO356" s="196" t="str">
        <f t="shared" si="59"/>
        <v/>
      </c>
      <c r="AP356" s="196" t="str">
        <f t="shared" si="60"/>
        <v/>
      </c>
      <c r="AQ356" s="196" t="str">
        <f t="shared" si="61"/>
        <v/>
      </c>
      <c r="AR356" s="196" t="str">
        <f t="shared" si="62"/>
        <v/>
      </c>
      <c r="AS356" s="147"/>
      <c r="AT356" s="147"/>
      <c r="AU356" s="153"/>
      <c r="AV356" s="147"/>
      <c r="AW356" s="147"/>
      <c r="AX356" s="147"/>
      <c r="AY356" s="147"/>
      <c r="AZ356" s="147"/>
      <c r="BA356" s="5"/>
      <c r="BB356" s="5"/>
      <c r="BC356" s="5"/>
      <c r="BD356" s="5"/>
      <c r="BE356" s="5"/>
      <c r="BF356" s="5"/>
      <c r="BG356" s="5"/>
      <c r="BH356" s="5"/>
      <c r="BI356" s="5"/>
      <c r="BJ356" s="5"/>
      <c r="BK356" s="5"/>
      <c r="BL356" s="5"/>
      <c r="BM356" s="5"/>
      <c r="BN356" s="5"/>
      <c r="BO356" s="5"/>
      <c r="BP356" s="5"/>
      <c r="BQ356" s="5"/>
      <c r="BR356" s="5"/>
      <c r="BS356" s="5"/>
      <c r="BT356" s="5"/>
    </row>
    <row r="357" spans="1:72" ht="18" customHeight="1">
      <c r="A357" s="136"/>
      <c r="B357" s="136"/>
      <c r="C357" s="136"/>
      <c r="D357" s="150" t="s">
        <v>1621</v>
      </c>
      <c r="E357" s="150" t="s">
        <v>224</v>
      </c>
      <c r="F357" s="150" t="s">
        <v>2412</v>
      </c>
      <c r="G357" s="150" t="s">
        <v>2413</v>
      </c>
      <c r="H357" s="150" t="s">
        <v>2414</v>
      </c>
      <c r="I357" s="150" t="s">
        <v>2415</v>
      </c>
      <c r="J357" s="11" t="s">
        <v>2416</v>
      </c>
      <c r="K357" s="12" t="s">
        <v>2417</v>
      </c>
      <c r="L357" s="150" t="s">
        <v>2418</v>
      </c>
      <c r="M357" s="11" t="s">
        <v>2419</v>
      </c>
      <c r="N357" s="150" t="s">
        <v>2420</v>
      </c>
      <c r="O357" s="152" t="s">
        <v>2421</v>
      </c>
      <c r="P357" s="147"/>
      <c r="Q357" s="147"/>
      <c r="R357" s="147"/>
      <c r="S357" s="147"/>
      <c r="T357" s="147"/>
      <c r="U357" s="147"/>
      <c r="V357" s="147"/>
      <c r="W357" s="147"/>
      <c r="X357" s="147"/>
      <c r="Y357" s="147"/>
      <c r="Z357" s="147"/>
      <c r="AA357" s="147"/>
      <c r="AB357" s="147"/>
      <c r="AC357" s="147"/>
      <c r="AD357" s="147"/>
      <c r="AE357" s="147"/>
      <c r="AF357" s="147"/>
      <c r="AG357" s="147"/>
      <c r="AH357" s="147"/>
      <c r="AI357" s="150" t="s">
        <v>94</v>
      </c>
      <c r="AJ357" s="196" t="str">
        <f t="shared" si="54"/>
        <v>Sorry, this response is required.</v>
      </c>
      <c r="AK357" s="196" t="str">
        <f t="shared" si="55"/>
        <v>Désolé, réponse obligatoire!</v>
      </c>
      <c r="AL357" s="196" t="str">
        <f t="shared" si="56"/>
        <v>Disculpe, pero esta respuesta es necesaria!</v>
      </c>
      <c r="AM357" s="196" t="str">
        <f t="shared" si="57"/>
        <v>Sorry, this response is required.</v>
      </c>
      <c r="AN357" s="196" t="str">
        <f t="shared" si="58"/>
        <v>هذا الجواب الزامي.</v>
      </c>
      <c r="AO357" s="196" t="str">
        <f t="shared" si="59"/>
        <v>Pole, hii jawabu linahitajika!</v>
      </c>
      <c r="AP357" s="196" t="str">
        <f t="shared" si="60"/>
        <v>សូមទោស ត្រូវការចម្លើយនេះ!</v>
      </c>
      <c r="AQ357" s="196" t="str">
        <f t="shared" si="61"/>
        <v>Iki kibazo ugomba kugisubiza!</v>
      </c>
      <c r="AR357" s="196" t="str">
        <f t="shared" si="62"/>
        <v>Xin lỗi, câu trả lời là bắt buộc!</v>
      </c>
      <c r="AS357" s="147"/>
      <c r="AT357" s="147"/>
      <c r="AU357" s="153"/>
      <c r="AV357" s="147"/>
      <c r="AW357" s="147"/>
      <c r="AX357" s="147"/>
      <c r="AY357" s="147"/>
      <c r="AZ357" s="147"/>
      <c r="BA357" s="5"/>
      <c r="BB357" s="5"/>
      <c r="BC357" s="5"/>
      <c r="BD357" s="5"/>
      <c r="BE357" s="5"/>
      <c r="BF357" s="5"/>
      <c r="BG357" s="5"/>
      <c r="BH357" s="5"/>
      <c r="BI357" s="5"/>
      <c r="BJ357" s="5"/>
      <c r="BK357" s="5"/>
      <c r="BL357" s="5"/>
      <c r="BM357" s="5"/>
      <c r="BN357" s="5"/>
      <c r="BO357" s="5"/>
      <c r="BP357" s="5"/>
      <c r="BQ357" s="5"/>
      <c r="BR357" s="5"/>
      <c r="BS357" s="5"/>
      <c r="BT357" s="5"/>
    </row>
    <row r="358" spans="1:72" ht="18" customHeight="1">
      <c r="A358" s="136"/>
      <c r="B358" s="136"/>
      <c r="C358" s="136"/>
      <c r="D358" s="150" t="s">
        <v>1621</v>
      </c>
      <c r="E358" s="150" t="s">
        <v>112</v>
      </c>
      <c r="F358" s="147"/>
      <c r="G358" s="147"/>
      <c r="H358" s="147"/>
      <c r="I358" s="147"/>
      <c r="J358" s="147"/>
      <c r="K358" s="147"/>
      <c r="L358" s="147"/>
      <c r="M358" s="147"/>
      <c r="N358" s="147"/>
      <c r="O358" s="161"/>
      <c r="P358" s="147"/>
      <c r="Q358" s="147"/>
      <c r="R358" s="147"/>
      <c r="S358" s="147"/>
      <c r="T358" s="147"/>
      <c r="U358" s="147"/>
      <c r="V358" s="147"/>
      <c r="W358" s="147"/>
      <c r="X358" s="147"/>
      <c r="Y358" s="147"/>
      <c r="Z358" s="147"/>
      <c r="AA358" s="147"/>
      <c r="AB358" s="147"/>
      <c r="AC358" s="147"/>
      <c r="AD358" s="147"/>
      <c r="AE358" s="147"/>
      <c r="AF358" s="147"/>
      <c r="AG358" s="147"/>
      <c r="AH358" s="147"/>
      <c r="AI358" s="147"/>
      <c r="AJ358" s="196" t="str">
        <f t="shared" si="54"/>
        <v/>
      </c>
      <c r="AK358" s="196" t="str">
        <f t="shared" si="55"/>
        <v/>
      </c>
      <c r="AL358" s="196" t="str">
        <f t="shared" si="56"/>
        <v/>
      </c>
      <c r="AM358" s="196" t="str">
        <f t="shared" si="57"/>
        <v/>
      </c>
      <c r="AN358" s="196" t="str">
        <f t="shared" si="58"/>
        <v/>
      </c>
      <c r="AO358" s="196" t="str">
        <f t="shared" si="59"/>
        <v/>
      </c>
      <c r="AP358" s="196" t="str">
        <f t="shared" si="60"/>
        <v/>
      </c>
      <c r="AQ358" s="196" t="str">
        <f t="shared" si="61"/>
        <v/>
      </c>
      <c r="AR358" s="196" t="str">
        <f t="shared" si="62"/>
        <v/>
      </c>
      <c r="AS358" s="147"/>
      <c r="AT358" s="147"/>
      <c r="AU358" s="153"/>
      <c r="AV358" s="147"/>
      <c r="AW358" s="147"/>
      <c r="AX358" s="147"/>
      <c r="AY358" s="147"/>
      <c r="AZ358" s="147"/>
      <c r="BA358" s="5"/>
      <c r="BB358" s="5"/>
      <c r="BC358" s="5"/>
      <c r="BD358" s="5"/>
      <c r="BE358" s="5"/>
      <c r="BF358" s="5"/>
      <c r="BG358" s="5"/>
      <c r="BH358" s="5"/>
      <c r="BI358" s="5"/>
      <c r="BJ358" s="5"/>
      <c r="BK358" s="5"/>
      <c r="BL358" s="5"/>
      <c r="BM358" s="5"/>
      <c r="BN358" s="5"/>
      <c r="BO358" s="5"/>
      <c r="BP358" s="5"/>
      <c r="BQ358" s="5"/>
      <c r="BR358" s="5"/>
      <c r="BS358" s="5"/>
      <c r="BT358" s="5"/>
    </row>
    <row r="359" spans="1:72" ht="18" customHeight="1">
      <c r="A359" s="136"/>
      <c r="B359" s="136"/>
      <c r="C359" s="136"/>
      <c r="D359" s="150" t="s">
        <v>1621</v>
      </c>
      <c r="E359" s="150" t="s">
        <v>72</v>
      </c>
      <c r="F359" s="150" t="s">
        <v>2422</v>
      </c>
      <c r="G359" s="147"/>
      <c r="H359" s="147"/>
      <c r="I359" s="147"/>
      <c r="J359" s="147"/>
      <c r="K359" s="147"/>
      <c r="L359" s="147"/>
      <c r="M359" s="147"/>
      <c r="N359" s="147"/>
      <c r="O359" s="161"/>
      <c r="P359" s="147"/>
      <c r="Q359" s="147"/>
      <c r="R359" s="147"/>
      <c r="S359" s="147"/>
      <c r="T359" s="147"/>
      <c r="U359" s="147"/>
      <c r="V359" s="147"/>
      <c r="W359" s="147"/>
      <c r="X359" s="147"/>
      <c r="Y359" s="147"/>
      <c r="Z359" s="147"/>
      <c r="AA359" s="147"/>
      <c r="AB359" s="147"/>
      <c r="AC359" s="147"/>
      <c r="AD359" s="147"/>
      <c r="AE359" s="147"/>
      <c r="AF359" s="147"/>
      <c r="AG359" s="147"/>
      <c r="AH359" s="147"/>
      <c r="AI359" s="147"/>
      <c r="AJ359" s="196" t="str">
        <f t="shared" si="54"/>
        <v/>
      </c>
      <c r="AK359" s="196" t="str">
        <f t="shared" si="55"/>
        <v/>
      </c>
      <c r="AL359" s="196" t="str">
        <f t="shared" si="56"/>
        <v/>
      </c>
      <c r="AM359" s="196" t="str">
        <f t="shared" si="57"/>
        <v/>
      </c>
      <c r="AN359" s="196" t="str">
        <f t="shared" si="58"/>
        <v/>
      </c>
      <c r="AO359" s="196" t="str">
        <f t="shared" si="59"/>
        <v/>
      </c>
      <c r="AP359" s="196" t="str">
        <f t="shared" si="60"/>
        <v/>
      </c>
      <c r="AQ359" s="196" t="str">
        <f t="shared" si="61"/>
        <v/>
      </c>
      <c r="AR359" s="196" t="str">
        <f t="shared" si="62"/>
        <v/>
      </c>
      <c r="AS359" s="147"/>
      <c r="AT359" s="147"/>
      <c r="AU359" s="193" t="s">
        <v>2423</v>
      </c>
      <c r="AV359" s="147"/>
      <c r="AW359" s="147"/>
      <c r="AX359" s="147"/>
      <c r="AY359" s="147"/>
      <c r="AZ359" s="147"/>
      <c r="BA359" s="5"/>
      <c r="BB359" s="5"/>
      <c r="BC359" s="5"/>
      <c r="BD359" s="5"/>
      <c r="BE359" s="5"/>
      <c r="BF359" s="5"/>
      <c r="BG359" s="5"/>
      <c r="BH359" s="5"/>
      <c r="BI359" s="5"/>
      <c r="BJ359" s="5"/>
      <c r="BK359" s="5"/>
      <c r="BL359" s="5"/>
      <c r="BM359" s="5"/>
      <c r="BN359" s="5"/>
      <c r="BO359" s="5"/>
      <c r="BP359" s="5"/>
      <c r="BQ359" s="5"/>
      <c r="BR359" s="5"/>
      <c r="BS359" s="5"/>
      <c r="BT359" s="5"/>
    </row>
    <row r="360" spans="1:72" ht="18" customHeight="1">
      <c r="A360" s="136"/>
      <c r="B360" s="136"/>
      <c r="C360" s="136"/>
      <c r="D360" s="150" t="s">
        <v>1621</v>
      </c>
      <c r="E360" s="150" t="s">
        <v>72</v>
      </c>
      <c r="F360" s="150" t="s">
        <v>2424</v>
      </c>
      <c r="G360" s="147"/>
      <c r="H360" s="147"/>
      <c r="I360" s="147"/>
      <c r="J360" s="147"/>
      <c r="K360" s="147"/>
      <c r="L360" s="147"/>
      <c r="M360" s="147"/>
      <c r="N360" s="147"/>
      <c r="O360" s="161"/>
      <c r="P360" s="147"/>
      <c r="Q360" s="147"/>
      <c r="R360" s="147"/>
      <c r="S360" s="147"/>
      <c r="T360" s="147"/>
      <c r="U360" s="147"/>
      <c r="V360" s="147"/>
      <c r="W360" s="147"/>
      <c r="X360" s="147"/>
      <c r="Y360" s="147"/>
      <c r="Z360" s="147"/>
      <c r="AA360" s="147"/>
      <c r="AB360" s="147"/>
      <c r="AC360" s="147"/>
      <c r="AD360" s="147"/>
      <c r="AE360" s="147"/>
      <c r="AF360" s="147"/>
      <c r="AG360" s="147"/>
      <c r="AH360" s="147"/>
      <c r="AI360" s="147"/>
      <c r="AJ360" s="196" t="str">
        <f t="shared" si="54"/>
        <v/>
      </c>
      <c r="AK360" s="196" t="str">
        <f t="shared" si="55"/>
        <v/>
      </c>
      <c r="AL360" s="196" t="str">
        <f t="shared" si="56"/>
        <v/>
      </c>
      <c r="AM360" s="196" t="str">
        <f t="shared" si="57"/>
        <v/>
      </c>
      <c r="AN360" s="196" t="str">
        <f t="shared" si="58"/>
        <v/>
      </c>
      <c r="AO360" s="196" t="str">
        <f t="shared" si="59"/>
        <v/>
      </c>
      <c r="AP360" s="196" t="str">
        <f t="shared" si="60"/>
        <v/>
      </c>
      <c r="AQ360" s="196" t="str">
        <f t="shared" si="61"/>
        <v/>
      </c>
      <c r="AR360" s="196" t="str">
        <f t="shared" si="62"/>
        <v/>
      </c>
      <c r="AS360" s="150" t="s">
        <v>82</v>
      </c>
      <c r="AT360" s="147"/>
      <c r="AU360" s="153"/>
      <c r="AV360" s="147"/>
      <c r="AW360" s="147"/>
      <c r="AX360" s="147"/>
      <c r="AY360" s="147"/>
      <c r="AZ360" s="147"/>
      <c r="BA360" s="5"/>
      <c r="BB360" s="5"/>
      <c r="BC360" s="5"/>
      <c r="BD360" s="5"/>
      <c r="BE360" s="5"/>
      <c r="BF360" s="5"/>
      <c r="BG360" s="5"/>
      <c r="BH360" s="5"/>
      <c r="BI360" s="5"/>
      <c r="BJ360" s="5"/>
      <c r="BK360" s="5"/>
      <c r="BL360" s="5"/>
      <c r="BM360" s="5"/>
      <c r="BN360" s="5"/>
      <c r="BO360" s="5"/>
      <c r="BP360" s="5"/>
      <c r="BQ360" s="5"/>
      <c r="BR360" s="5"/>
      <c r="BS360" s="5"/>
      <c r="BT360" s="5"/>
    </row>
    <row r="361" spans="1:72" ht="15.75" customHeight="1">
      <c r="A361" s="136"/>
      <c r="B361" s="136"/>
      <c r="C361" s="136"/>
      <c r="D361" s="150" t="s">
        <v>1621</v>
      </c>
      <c r="E361" s="150" t="s">
        <v>51</v>
      </c>
      <c r="F361" s="150" t="s">
        <v>2425</v>
      </c>
      <c r="G361" s="150" t="s">
        <v>1963</v>
      </c>
      <c r="H361" s="150" t="s">
        <v>1964</v>
      </c>
      <c r="I361" s="150" t="s">
        <v>2138</v>
      </c>
      <c r="J361" s="150" t="s">
        <v>1963</v>
      </c>
      <c r="K361" s="34" t="s">
        <v>1966</v>
      </c>
      <c r="L361" s="150" t="s">
        <v>2073</v>
      </c>
      <c r="M361" s="11" t="s">
        <v>2426</v>
      </c>
      <c r="N361" s="150" t="s">
        <v>2089</v>
      </c>
      <c r="O361" s="152" t="s">
        <v>1970</v>
      </c>
      <c r="P361" s="147"/>
      <c r="Q361" s="147"/>
      <c r="R361" s="147"/>
      <c r="S361" s="147"/>
      <c r="T361" s="147"/>
      <c r="U361" s="147"/>
      <c r="V361" s="147"/>
      <c r="W361" s="147"/>
      <c r="X361" s="147"/>
      <c r="Y361" s="147"/>
      <c r="Z361" s="147"/>
      <c r="AA361" s="147"/>
      <c r="AB361" s="147"/>
      <c r="AC361" s="147"/>
      <c r="AD361" s="147"/>
      <c r="AE361" s="147"/>
      <c r="AF361" s="147"/>
      <c r="AG361" s="147"/>
      <c r="AH361" s="147"/>
      <c r="AI361" s="147"/>
      <c r="AJ361" s="196" t="str">
        <f t="shared" si="54"/>
        <v/>
      </c>
      <c r="AK361" s="196" t="str">
        <f t="shared" si="55"/>
        <v/>
      </c>
      <c r="AL361" s="196" t="str">
        <f t="shared" si="56"/>
        <v/>
      </c>
      <c r="AM361" s="196" t="str">
        <f t="shared" si="57"/>
        <v/>
      </c>
      <c r="AN361" s="196" t="str">
        <f t="shared" si="58"/>
        <v/>
      </c>
      <c r="AO361" s="196" t="str">
        <f t="shared" si="59"/>
        <v/>
      </c>
      <c r="AP361" s="196" t="str">
        <f t="shared" si="60"/>
        <v/>
      </c>
      <c r="AQ361" s="196" t="str">
        <f t="shared" si="61"/>
        <v/>
      </c>
      <c r="AR361" s="196" t="str">
        <f t="shared" si="62"/>
        <v/>
      </c>
      <c r="AS361" s="147"/>
      <c r="AT361" s="147"/>
      <c r="AU361" s="153"/>
      <c r="AV361" s="147"/>
      <c r="AW361" s="147"/>
      <c r="AX361" s="147"/>
      <c r="AY361" s="147"/>
      <c r="AZ361" s="147"/>
      <c r="BA361" s="5"/>
      <c r="BB361" s="5"/>
      <c r="BC361" s="5"/>
      <c r="BD361" s="5"/>
      <c r="BE361" s="5"/>
      <c r="BF361" s="5"/>
      <c r="BG361" s="5"/>
      <c r="BH361" s="5"/>
      <c r="BI361" s="5"/>
      <c r="BJ361" s="5"/>
      <c r="BK361" s="5"/>
      <c r="BL361" s="5"/>
      <c r="BM361" s="5"/>
      <c r="BN361" s="5"/>
      <c r="BO361" s="5"/>
      <c r="BP361" s="5"/>
      <c r="BQ361" s="5"/>
      <c r="BR361" s="5"/>
      <c r="BS361" s="5"/>
      <c r="BT361" s="5"/>
    </row>
    <row r="362" spans="1:72" ht="18" customHeight="1">
      <c r="A362" s="136"/>
      <c r="B362" s="136"/>
      <c r="C362" s="136"/>
      <c r="D362" s="150" t="s">
        <v>1621</v>
      </c>
      <c r="E362" s="150" t="s">
        <v>489</v>
      </c>
      <c r="F362" s="150" t="s">
        <v>2427</v>
      </c>
      <c r="G362" s="150" t="s">
        <v>2428</v>
      </c>
      <c r="H362" s="150" t="s">
        <v>2429</v>
      </c>
      <c r="I362" s="150" t="s">
        <v>2430</v>
      </c>
      <c r="J362" s="11" t="s">
        <v>2431</v>
      </c>
      <c r="K362" s="12" t="s">
        <v>2432</v>
      </c>
      <c r="L362" s="150" t="s">
        <v>2433</v>
      </c>
      <c r="M362" s="11" t="s">
        <v>2434</v>
      </c>
      <c r="N362" s="150" t="s">
        <v>2435</v>
      </c>
      <c r="O362" s="152" t="s">
        <v>2436</v>
      </c>
      <c r="P362" s="147"/>
      <c r="Q362" s="147"/>
      <c r="R362" s="147"/>
      <c r="S362" s="147"/>
      <c r="T362" s="147"/>
      <c r="U362" s="147"/>
      <c r="V362" s="147"/>
      <c r="W362" s="147"/>
      <c r="X362" s="147"/>
      <c r="Y362" s="147"/>
      <c r="Z362" s="147"/>
      <c r="AA362" s="147"/>
      <c r="AB362" s="147"/>
      <c r="AC362" s="147"/>
      <c r="AD362" s="147"/>
      <c r="AE362" s="147"/>
      <c r="AF362" s="147"/>
      <c r="AG362" s="147"/>
      <c r="AH362" s="147"/>
      <c r="AI362" s="150" t="s">
        <v>94</v>
      </c>
      <c r="AJ362" s="196" t="str">
        <f t="shared" si="54"/>
        <v>Sorry, this response is required.</v>
      </c>
      <c r="AK362" s="196" t="str">
        <f t="shared" si="55"/>
        <v>Désolé, réponse obligatoire!</v>
      </c>
      <c r="AL362" s="196" t="str">
        <f t="shared" si="56"/>
        <v>Disculpe, pero esta respuesta es necesaria!</v>
      </c>
      <c r="AM362" s="196" t="str">
        <f t="shared" si="57"/>
        <v>Sorry, this response is required.</v>
      </c>
      <c r="AN362" s="196" t="str">
        <f t="shared" si="58"/>
        <v>هذا الجواب الزامي.</v>
      </c>
      <c r="AO362" s="196" t="str">
        <f t="shared" si="59"/>
        <v>Pole, hii jawabu linahitajika!</v>
      </c>
      <c r="AP362" s="196" t="str">
        <f t="shared" si="60"/>
        <v>សូមទោស ត្រូវការចម្លើយនេះ!</v>
      </c>
      <c r="AQ362" s="196" t="str">
        <f t="shared" si="61"/>
        <v>Iki kibazo ugomba kugisubiza!</v>
      </c>
      <c r="AR362" s="196" t="str">
        <f t="shared" si="62"/>
        <v>Xin lỗi, câu trả lời là bắt buộc!</v>
      </c>
      <c r="AS362" s="147"/>
      <c r="AT362" s="147"/>
      <c r="AU362" s="153"/>
      <c r="AV362" s="147"/>
      <c r="AW362" s="147"/>
      <c r="AX362" s="147"/>
      <c r="AY362" s="147"/>
      <c r="AZ362" s="147"/>
      <c r="BA362" s="5"/>
      <c r="BB362" s="5"/>
      <c r="BC362" s="5"/>
      <c r="BD362" s="5"/>
      <c r="BE362" s="5"/>
      <c r="BF362" s="5"/>
      <c r="BG362" s="5"/>
      <c r="BH362" s="5"/>
      <c r="BI362" s="5"/>
      <c r="BJ362" s="5"/>
      <c r="BK362" s="5"/>
      <c r="BL362" s="5"/>
      <c r="BM362" s="5"/>
      <c r="BN362" s="5"/>
      <c r="BO362" s="5"/>
      <c r="BP362" s="5"/>
      <c r="BQ362" s="5"/>
      <c r="BR362" s="5"/>
      <c r="BS362" s="5"/>
      <c r="BT362" s="5"/>
    </row>
    <row r="363" spans="1:72" ht="18" customHeight="1">
      <c r="A363" s="136"/>
      <c r="B363" s="136"/>
      <c r="C363" s="136"/>
      <c r="D363" s="150" t="s">
        <v>1621</v>
      </c>
      <c r="E363" s="150" t="s">
        <v>2437</v>
      </c>
      <c r="F363" s="150" t="s">
        <v>2438</v>
      </c>
      <c r="G363" s="150" t="s">
        <v>2267</v>
      </c>
      <c r="H363" s="150" t="s">
        <v>2268</v>
      </c>
      <c r="I363" s="150" t="s">
        <v>2439</v>
      </c>
      <c r="J363" s="11" t="s">
        <v>2440</v>
      </c>
      <c r="K363" s="12" t="s">
        <v>2441</v>
      </c>
      <c r="L363" s="150" t="s">
        <v>2271</v>
      </c>
      <c r="M363" s="11" t="s">
        <v>2442</v>
      </c>
      <c r="N363" s="150" t="s">
        <v>2443</v>
      </c>
      <c r="O363" s="152" t="s">
        <v>2274</v>
      </c>
      <c r="P363" s="147"/>
      <c r="Q363" s="147"/>
      <c r="R363" s="147"/>
      <c r="S363" s="147"/>
      <c r="T363" s="147"/>
      <c r="U363" s="147"/>
      <c r="V363" s="147"/>
      <c r="W363" s="147"/>
      <c r="X363" s="147"/>
      <c r="Y363" s="147"/>
      <c r="Z363" s="147"/>
      <c r="AA363" s="147"/>
      <c r="AB363" s="147"/>
      <c r="AC363" s="147"/>
      <c r="AD363" s="147"/>
      <c r="AE363" s="147"/>
      <c r="AF363" s="147"/>
      <c r="AG363" s="147"/>
      <c r="AH363" s="147"/>
      <c r="AI363" s="150" t="s">
        <v>94</v>
      </c>
      <c r="AJ363" s="196" t="str">
        <f t="shared" si="54"/>
        <v>Sorry, this response is required.</v>
      </c>
      <c r="AK363" s="196" t="str">
        <f t="shared" si="55"/>
        <v>Désolé, réponse obligatoire!</v>
      </c>
      <c r="AL363" s="196" t="str">
        <f t="shared" si="56"/>
        <v>Disculpe, pero esta respuesta es necesaria!</v>
      </c>
      <c r="AM363" s="196" t="str">
        <f t="shared" si="57"/>
        <v>Sorry, this response is required.</v>
      </c>
      <c r="AN363" s="196" t="str">
        <f t="shared" si="58"/>
        <v>هذا الجواب الزامي.</v>
      </c>
      <c r="AO363" s="196" t="str">
        <f t="shared" si="59"/>
        <v>Pole, hii jawabu linahitajika!</v>
      </c>
      <c r="AP363" s="196" t="str">
        <f t="shared" si="60"/>
        <v>សូមទោស ត្រូវការចម្លើយនេះ!</v>
      </c>
      <c r="AQ363" s="196" t="str">
        <f t="shared" si="61"/>
        <v>Iki kibazo ugomba kugisubiza!</v>
      </c>
      <c r="AR363" s="196" t="str">
        <f t="shared" si="62"/>
        <v>Xin lỗi, câu trả lời là bắt buộc!</v>
      </c>
      <c r="AS363" s="163" t="s">
        <v>513</v>
      </c>
      <c r="AT363" s="150" t="s">
        <v>2444</v>
      </c>
      <c r="AU363" s="198"/>
      <c r="AV363" s="147"/>
      <c r="AW363" s="147"/>
      <c r="AX363" s="147"/>
      <c r="AY363" s="147"/>
      <c r="AZ363" s="147"/>
      <c r="BA363" s="5"/>
      <c r="BB363" s="5"/>
      <c r="BC363" s="5"/>
      <c r="BD363" s="5"/>
      <c r="BE363" s="5"/>
      <c r="BF363" s="5"/>
      <c r="BG363" s="5"/>
      <c r="BH363" s="5"/>
      <c r="BI363" s="5"/>
      <c r="BJ363" s="5"/>
      <c r="BK363" s="5"/>
      <c r="BL363" s="5"/>
      <c r="BM363" s="5"/>
      <c r="BN363" s="5"/>
      <c r="BO363" s="5"/>
      <c r="BP363" s="5"/>
      <c r="BQ363" s="5"/>
      <c r="BR363" s="5"/>
      <c r="BS363" s="5"/>
      <c r="BT363" s="5"/>
    </row>
    <row r="364" spans="1:72" ht="18" customHeight="1">
      <c r="A364" s="136"/>
      <c r="B364" s="136"/>
      <c r="C364" s="136"/>
      <c r="D364" s="150" t="s">
        <v>1621</v>
      </c>
      <c r="E364" s="150" t="s">
        <v>178</v>
      </c>
      <c r="F364" s="150" t="s">
        <v>2445</v>
      </c>
      <c r="G364" s="150" t="s">
        <v>2446</v>
      </c>
      <c r="H364" s="147"/>
      <c r="I364" s="147"/>
      <c r="J364" s="4"/>
      <c r="K364" s="13"/>
      <c r="L364" s="147"/>
      <c r="M364" s="4"/>
      <c r="N364" s="147"/>
      <c r="O364" s="162"/>
      <c r="P364" s="147"/>
      <c r="Q364" s="211"/>
      <c r="R364" s="214"/>
      <c r="S364" s="147"/>
      <c r="T364" s="13"/>
      <c r="U364" s="147"/>
      <c r="V364" s="147"/>
      <c r="W364" s="147"/>
      <c r="X364" s="221"/>
      <c r="Y364" s="147"/>
      <c r="Z364" s="147"/>
      <c r="AA364" s="147"/>
      <c r="AB364" s="147"/>
      <c r="AC364" s="147"/>
      <c r="AD364" s="147"/>
      <c r="AE364" s="147"/>
      <c r="AF364" s="147"/>
      <c r="AG364" s="147"/>
      <c r="AH364" s="147"/>
      <c r="AI364" s="150" t="s">
        <v>94</v>
      </c>
      <c r="AJ364" s="196" t="str">
        <f t="shared" si="54"/>
        <v>Sorry, this response is required.</v>
      </c>
      <c r="AK364" s="196" t="str">
        <f t="shared" si="55"/>
        <v>Désolé, réponse obligatoire!</v>
      </c>
      <c r="AL364" s="196" t="str">
        <f t="shared" si="56"/>
        <v>Disculpe, pero esta respuesta es necesaria!</v>
      </c>
      <c r="AM364" s="196" t="str">
        <f t="shared" si="57"/>
        <v>Sorry, this response is required.</v>
      </c>
      <c r="AN364" s="196" t="str">
        <f t="shared" si="58"/>
        <v>هذا الجواب الزامي.</v>
      </c>
      <c r="AO364" s="196" t="str">
        <f t="shared" si="59"/>
        <v>Pole, hii jawabu linahitajika!</v>
      </c>
      <c r="AP364" s="196" t="str">
        <f t="shared" si="60"/>
        <v>សូមទោស ត្រូវការចម្លើយនេះ!</v>
      </c>
      <c r="AQ364" s="196" t="str">
        <f t="shared" si="61"/>
        <v>Iki kibazo ugomba kugisubiza!</v>
      </c>
      <c r="AR364" s="196" t="str">
        <f t="shared" si="62"/>
        <v>Xin lỗi, câu trả lời là bắt buộc!</v>
      </c>
      <c r="AS364" s="147"/>
      <c r="AT364" s="147"/>
      <c r="AU364" s="193" t="s">
        <v>2447</v>
      </c>
      <c r="AV364" s="147"/>
      <c r="AW364" s="147"/>
      <c r="AX364" s="147"/>
      <c r="AY364" s="147"/>
      <c r="AZ364" s="147"/>
      <c r="BA364" s="5"/>
      <c r="BB364" s="5"/>
      <c r="BC364" s="5"/>
      <c r="BD364" s="5"/>
      <c r="BE364" s="5"/>
      <c r="BF364" s="5"/>
      <c r="BG364" s="5"/>
      <c r="BH364" s="5"/>
      <c r="BI364" s="5"/>
      <c r="BJ364" s="5"/>
      <c r="BK364" s="5"/>
      <c r="BL364" s="5"/>
      <c r="BM364" s="5"/>
      <c r="BN364" s="5"/>
      <c r="BO364" s="5"/>
      <c r="BP364" s="5"/>
      <c r="BQ364" s="5"/>
      <c r="BR364" s="5"/>
      <c r="BS364" s="5"/>
      <c r="BT364" s="5"/>
    </row>
    <row r="365" spans="1:72" ht="18" customHeight="1">
      <c r="A365" s="136"/>
      <c r="B365" s="136"/>
      <c r="C365" s="136"/>
      <c r="D365" s="150" t="s">
        <v>1621</v>
      </c>
      <c r="E365" s="150" t="s">
        <v>489</v>
      </c>
      <c r="F365" s="150" t="s">
        <v>2448</v>
      </c>
      <c r="G365" s="150" t="s">
        <v>2449</v>
      </c>
      <c r="H365" s="150" t="s">
        <v>2450</v>
      </c>
      <c r="I365" s="150" t="s">
        <v>2451</v>
      </c>
      <c r="J365" s="11" t="s">
        <v>2452</v>
      </c>
      <c r="K365" s="12" t="s">
        <v>2453</v>
      </c>
      <c r="L365" s="150" t="s">
        <v>2454</v>
      </c>
      <c r="M365" s="11" t="s">
        <v>2455</v>
      </c>
      <c r="N365" s="150" t="s">
        <v>2456</v>
      </c>
      <c r="O365" s="152" t="s">
        <v>2457</v>
      </c>
      <c r="P365" s="150" t="s">
        <v>2289</v>
      </c>
      <c r="Q365" s="150" t="s">
        <v>2290</v>
      </c>
      <c r="R365" s="150" t="s">
        <v>2291</v>
      </c>
      <c r="S365" s="150" t="s">
        <v>2289</v>
      </c>
      <c r="T365" s="12" t="s">
        <v>2292</v>
      </c>
      <c r="U365" s="150" t="s">
        <v>2458</v>
      </c>
      <c r="V365" s="150" t="s">
        <v>2294</v>
      </c>
      <c r="W365" s="150" t="s">
        <v>2295</v>
      </c>
      <c r="X365" s="152" t="s">
        <v>2459</v>
      </c>
      <c r="Y365" s="147"/>
      <c r="Z365" s="147"/>
      <c r="AA365" s="147"/>
      <c r="AB365" s="147"/>
      <c r="AC365" s="147"/>
      <c r="AD365" s="147"/>
      <c r="AE365" s="147"/>
      <c r="AF365" s="147"/>
      <c r="AG365" s="147"/>
      <c r="AH365" s="147"/>
      <c r="AI365" s="150" t="s">
        <v>94</v>
      </c>
      <c r="AJ365" s="196" t="str">
        <f t="shared" si="54"/>
        <v>Sorry, this response is required.</v>
      </c>
      <c r="AK365" s="196" t="str">
        <f t="shared" si="55"/>
        <v>Désolé, réponse obligatoire!</v>
      </c>
      <c r="AL365" s="196" t="str">
        <f t="shared" si="56"/>
        <v>Disculpe, pero esta respuesta es necesaria!</v>
      </c>
      <c r="AM365" s="196" t="str">
        <f t="shared" si="57"/>
        <v>Sorry, this response is required.</v>
      </c>
      <c r="AN365" s="196" t="str">
        <f t="shared" si="58"/>
        <v>هذا الجواب الزامي.</v>
      </c>
      <c r="AO365" s="196" t="str">
        <f t="shared" si="59"/>
        <v>Pole, hii jawabu linahitajika!</v>
      </c>
      <c r="AP365" s="196" t="str">
        <f t="shared" si="60"/>
        <v>សូមទោស ត្រូវការចម្លើយនេះ!</v>
      </c>
      <c r="AQ365" s="196" t="str">
        <f t="shared" si="61"/>
        <v>Iki kibazo ugomba kugisubiza!</v>
      </c>
      <c r="AR365" s="196" t="str">
        <f t="shared" si="62"/>
        <v>Xin lỗi, câu trả lời là bắt buộc!</v>
      </c>
      <c r="AS365" s="147"/>
      <c r="AT365" s="147"/>
      <c r="AU365" s="153"/>
      <c r="AV365" s="147"/>
      <c r="AW365" s="147"/>
      <c r="AX365" s="147"/>
      <c r="AY365" s="147"/>
      <c r="AZ365" s="147"/>
      <c r="BA365" s="5"/>
      <c r="BB365" s="5"/>
      <c r="BC365" s="5"/>
      <c r="BD365" s="5"/>
      <c r="BE365" s="5"/>
      <c r="BF365" s="5"/>
      <c r="BG365" s="5"/>
      <c r="BH365" s="5"/>
      <c r="BI365" s="5"/>
      <c r="BJ365" s="5"/>
      <c r="BK365" s="5"/>
      <c r="BL365" s="5"/>
      <c r="BM365" s="5"/>
      <c r="BN365" s="5"/>
      <c r="BO365" s="5"/>
      <c r="BP365" s="5"/>
      <c r="BQ365" s="5"/>
      <c r="BR365" s="5"/>
      <c r="BS365" s="5"/>
      <c r="BT365" s="5"/>
    </row>
    <row r="366" spans="1:72" ht="18" customHeight="1">
      <c r="A366" s="136"/>
      <c r="B366" s="136"/>
      <c r="C366" s="136"/>
      <c r="D366" s="150" t="s">
        <v>1621</v>
      </c>
      <c r="E366" s="150" t="s">
        <v>112</v>
      </c>
      <c r="F366" s="147"/>
      <c r="G366" s="147"/>
      <c r="H366" s="147"/>
      <c r="I366" s="147"/>
      <c r="J366" s="147"/>
      <c r="K366" s="147"/>
      <c r="L366" s="147"/>
      <c r="M366" s="147"/>
      <c r="N366" s="147"/>
      <c r="O366" s="161"/>
      <c r="P366" s="147"/>
      <c r="Q366" s="147"/>
      <c r="R366" s="147"/>
      <c r="S366" s="147"/>
      <c r="T366" s="147"/>
      <c r="U366" s="147"/>
      <c r="V366" s="147"/>
      <c r="W366" s="147"/>
      <c r="X366" s="161"/>
      <c r="Y366" s="147"/>
      <c r="Z366" s="147"/>
      <c r="AA366" s="147"/>
      <c r="AB366" s="147"/>
      <c r="AC366" s="147"/>
      <c r="AD366" s="147"/>
      <c r="AE366" s="147"/>
      <c r="AF366" s="147"/>
      <c r="AG366" s="147"/>
      <c r="AH366" s="147"/>
      <c r="AI366" s="147"/>
      <c r="AJ366" s="196" t="str">
        <f t="shared" si="54"/>
        <v/>
      </c>
      <c r="AK366" s="196" t="str">
        <f t="shared" si="55"/>
        <v/>
      </c>
      <c r="AL366" s="196" t="str">
        <f t="shared" si="56"/>
        <v/>
      </c>
      <c r="AM366" s="196" t="str">
        <f t="shared" si="57"/>
        <v/>
      </c>
      <c r="AN366" s="196" t="str">
        <f t="shared" si="58"/>
        <v/>
      </c>
      <c r="AO366" s="196" t="str">
        <f t="shared" si="59"/>
        <v/>
      </c>
      <c r="AP366" s="196" t="str">
        <f t="shared" si="60"/>
        <v/>
      </c>
      <c r="AQ366" s="196" t="str">
        <f t="shared" si="61"/>
        <v/>
      </c>
      <c r="AR366" s="196" t="str">
        <f t="shared" si="62"/>
        <v/>
      </c>
      <c r="AS366" s="147"/>
      <c r="AT366" s="147"/>
      <c r="AU366" s="153"/>
      <c r="AV366" s="147"/>
      <c r="AW366" s="147"/>
      <c r="AX366" s="147"/>
      <c r="AY366" s="147"/>
      <c r="AZ366" s="147"/>
      <c r="BA366" s="5"/>
      <c r="BB366" s="5"/>
      <c r="BC366" s="5"/>
      <c r="BD366" s="5"/>
      <c r="BE366" s="5"/>
      <c r="BF366" s="5"/>
      <c r="BG366" s="5"/>
      <c r="BH366" s="5"/>
      <c r="BI366" s="5"/>
      <c r="BJ366" s="5"/>
      <c r="BK366" s="5"/>
      <c r="BL366" s="5"/>
      <c r="BM366" s="5"/>
      <c r="BN366" s="5"/>
      <c r="BO366" s="5"/>
      <c r="BP366" s="5"/>
      <c r="BQ366" s="5"/>
      <c r="BR366" s="5"/>
      <c r="BS366" s="5"/>
      <c r="BT366" s="5"/>
    </row>
    <row r="367" spans="1:72" ht="18" customHeight="1">
      <c r="A367" s="136"/>
      <c r="B367" s="136"/>
      <c r="C367" s="136"/>
      <c r="D367" s="150" t="s">
        <v>1621</v>
      </c>
      <c r="E367" s="150" t="s">
        <v>72</v>
      </c>
      <c r="F367" s="150" t="s">
        <v>2460</v>
      </c>
      <c r="G367" s="147"/>
      <c r="H367" s="147"/>
      <c r="I367" s="147"/>
      <c r="J367" s="147"/>
      <c r="K367" s="147"/>
      <c r="L367" s="147"/>
      <c r="M367" s="147"/>
      <c r="N367" s="147"/>
      <c r="O367" s="161"/>
      <c r="P367" s="147"/>
      <c r="Q367" s="147"/>
      <c r="R367" s="147"/>
      <c r="S367" s="147"/>
      <c r="T367" s="147"/>
      <c r="U367" s="147"/>
      <c r="V367" s="147"/>
      <c r="W367" s="147"/>
      <c r="X367" s="161"/>
      <c r="Y367" s="147"/>
      <c r="Z367" s="147"/>
      <c r="AA367" s="147"/>
      <c r="AB367" s="147"/>
      <c r="AC367" s="147"/>
      <c r="AD367" s="147"/>
      <c r="AE367" s="147"/>
      <c r="AF367" s="147"/>
      <c r="AG367" s="147"/>
      <c r="AH367" s="147"/>
      <c r="AI367" s="147"/>
      <c r="AJ367" s="196" t="str">
        <f t="shared" si="54"/>
        <v/>
      </c>
      <c r="AK367" s="196" t="str">
        <f t="shared" si="55"/>
        <v/>
      </c>
      <c r="AL367" s="196" t="str">
        <f t="shared" si="56"/>
        <v/>
      </c>
      <c r="AM367" s="196" t="str">
        <f t="shared" si="57"/>
        <v/>
      </c>
      <c r="AN367" s="196" t="str">
        <f t="shared" si="58"/>
        <v/>
      </c>
      <c r="AO367" s="196" t="str">
        <f t="shared" si="59"/>
        <v/>
      </c>
      <c r="AP367" s="196" t="str">
        <f t="shared" si="60"/>
        <v/>
      </c>
      <c r="AQ367" s="196" t="str">
        <f t="shared" si="61"/>
        <v/>
      </c>
      <c r="AR367" s="196" t="str">
        <f t="shared" si="62"/>
        <v/>
      </c>
      <c r="AS367" s="150" t="s">
        <v>82</v>
      </c>
      <c r="AT367" s="147"/>
      <c r="AU367" s="153"/>
      <c r="AV367" s="147"/>
      <c r="AW367" s="147"/>
      <c r="AX367" s="147"/>
      <c r="AY367" s="147"/>
      <c r="AZ367" s="147"/>
      <c r="BA367" s="5"/>
      <c r="BB367" s="5"/>
      <c r="BC367" s="5"/>
      <c r="BD367" s="5"/>
      <c r="BE367" s="5"/>
      <c r="BF367" s="5"/>
      <c r="BG367" s="5"/>
      <c r="BH367" s="5"/>
      <c r="BI367" s="5"/>
      <c r="BJ367" s="5"/>
      <c r="BK367" s="5"/>
      <c r="BL367" s="5"/>
      <c r="BM367" s="5"/>
      <c r="BN367" s="5"/>
      <c r="BO367" s="5"/>
      <c r="BP367" s="5"/>
      <c r="BQ367" s="5"/>
      <c r="BR367" s="5"/>
      <c r="BS367" s="5"/>
      <c r="BT367" s="5"/>
    </row>
    <row r="368" spans="1:72" ht="15.75" customHeight="1">
      <c r="A368" s="136"/>
      <c r="B368" s="136"/>
      <c r="C368" s="136"/>
      <c r="D368" s="150" t="s">
        <v>1621</v>
      </c>
      <c r="E368" s="150" t="s">
        <v>51</v>
      </c>
      <c r="F368" s="150" t="s">
        <v>2461</v>
      </c>
      <c r="G368" s="150" t="s">
        <v>1963</v>
      </c>
      <c r="H368" s="150" t="s">
        <v>1964</v>
      </c>
      <c r="I368" s="150" t="s">
        <v>2138</v>
      </c>
      <c r="J368" s="150" t="s">
        <v>1963</v>
      </c>
      <c r="K368" s="34" t="s">
        <v>1966</v>
      </c>
      <c r="L368" s="150" t="s">
        <v>2073</v>
      </c>
      <c r="M368" s="11" t="s">
        <v>2426</v>
      </c>
      <c r="N368" s="150" t="s">
        <v>1969</v>
      </c>
      <c r="O368" s="152" t="s">
        <v>1970</v>
      </c>
      <c r="P368" s="147"/>
      <c r="Q368" s="147"/>
      <c r="R368" s="147"/>
      <c r="S368" s="147"/>
      <c r="T368" s="147"/>
      <c r="U368" s="147"/>
      <c r="V368" s="147"/>
      <c r="W368" s="147"/>
      <c r="X368" s="161"/>
      <c r="Y368" s="147"/>
      <c r="Z368" s="147"/>
      <c r="AA368" s="147"/>
      <c r="AB368" s="147"/>
      <c r="AC368" s="147"/>
      <c r="AD368" s="147"/>
      <c r="AE368" s="147"/>
      <c r="AF368" s="147"/>
      <c r="AG368" s="147"/>
      <c r="AH368" s="147"/>
      <c r="AI368" s="147"/>
      <c r="AJ368" s="196" t="str">
        <f t="shared" si="54"/>
        <v/>
      </c>
      <c r="AK368" s="196" t="str">
        <f t="shared" si="55"/>
        <v/>
      </c>
      <c r="AL368" s="196" t="str">
        <f t="shared" si="56"/>
        <v/>
      </c>
      <c r="AM368" s="196" t="str">
        <f t="shared" si="57"/>
        <v/>
      </c>
      <c r="AN368" s="196" t="str">
        <f t="shared" si="58"/>
        <v/>
      </c>
      <c r="AO368" s="196" t="str">
        <f t="shared" si="59"/>
        <v/>
      </c>
      <c r="AP368" s="196" t="str">
        <f t="shared" si="60"/>
        <v/>
      </c>
      <c r="AQ368" s="196" t="str">
        <f t="shared" si="61"/>
        <v/>
      </c>
      <c r="AR368" s="196" t="str">
        <f t="shared" si="62"/>
        <v/>
      </c>
      <c r="AS368" s="147"/>
      <c r="AT368" s="147"/>
      <c r="AU368" s="153"/>
      <c r="AV368" s="147"/>
      <c r="AW368" s="147"/>
      <c r="AX368" s="147"/>
      <c r="AY368" s="147"/>
      <c r="AZ368" s="147"/>
      <c r="BA368" s="5"/>
      <c r="BB368" s="5"/>
      <c r="BC368" s="5"/>
      <c r="BD368" s="5"/>
      <c r="BE368" s="5"/>
      <c r="BF368" s="5"/>
      <c r="BG368" s="5"/>
      <c r="BH368" s="5"/>
      <c r="BI368" s="5"/>
      <c r="BJ368" s="5"/>
      <c r="BK368" s="5"/>
      <c r="BL368" s="5"/>
      <c r="BM368" s="5"/>
      <c r="BN368" s="5"/>
      <c r="BO368" s="5"/>
      <c r="BP368" s="5"/>
      <c r="BQ368" s="5"/>
      <c r="BR368" s="5"/>
      <c r="BS368" s="5"/>
      <c r="BT368" s="5"/>
    </row>
    <row r="369" spans="1:72" ht="18" customHeight="1">
      <c r="A369" s="136"/>
      <c r="B369" s="136"/>
      <c r="C369" s="136"/>
      <c r="D369" s="150" t="s">
        <v>1621</v>
      </c>
      <c r="E369" s="150" t="s">
        <v>2462</v>
      </c>
      <c r="F369" s="150" t="s">
        <v>2463</v>
      </c>
      <c r="G369" s="150" t="s">
        <v>2464</v>
      </c>
      <c r="H369" s="150" t="s">
        <v>2465</v>
      </c>
      <c r="I369" s="150" t="s">
        <v>2466</v>
      </c>
      <c r="J369" s="11" t="s">
        <v>2467</v>
      </c>
      <c r="K369" s="12" t="s">
        <v>2468</v>
      </c>
      <c r="L369" s="150" t="s">
        <v>2469</v>
      </c>
      <c r="M369" s="11" t="s">
        <v>2470</v>
      </c>
      <c r="N369" s="150" t="s">
        <v>2471</v>
      </c>
      <c r="O369" s="152" t="s">
        <v>2472</v>
      </c>
      <c r="P369" s="150" t="s">
        <v>2473</v>
      </c>
      <c r="Q369" s="150" t="s">
        <v>2474</v>
      </c>
      <c r="R369" s="150" t="s">
        <v>2475</v>
      </c>
      <c r="S369" s="150" t="s">
        <v>2473</v>
      </c>
      <c r="T369" s="12" t="s">
        <v>2476</v>
      </c>
      <c r="U369" s="150" t="s">
        <v>2477</v>
      </c>
      <c r="V369" s="11" t="s">
        <v>2478</v>
      </c>
      <c r="W369" s="150" t="s">
        <v>2479</v>
      </c>
      <c r="X369" s="152" t="s">
        <v>2480</v>
      </c>
      <c r="Y369" s="147"/>
      <c r="Z369" s="147"/>
      <c r="AA369" s="147"/>
      <c r="AB369" s="147"/>
      <c r="AC369" s="147"/>
      <c r="AD369" s="147"/>
      <c r="AE369" s="147"/>
      <c r="AF369" s="147"/>
      <c r="AG369" s="147"/>
      <c r="AH369" s="147"/>
      <c r="AI369" s="150" t="s">
        <v>94</v>
      </c>
      <c r="AJ369" s="196" t="str">
        <f t="shared" si="54"/>
        <v>Sorry, this response is required.</v>
      </c>
      <c r="AK369" s="196" t="str">
        <f t="shared" si="55"/>
        <v>Désolé, réponse obligatoire!</v>
      </c>
      <c r="AL369" s="196" t="str">
        <f t="shared" si="56"/>
        <v>Disculpe, pero esta respuesta es necesaria!</v>
      </c>
      <c r="AM369" s="196" t="str">
        <f t="shared" si="57"/>
        <v>Sorry, this response is required.</v>
      </c>
      <c r="AN369" s="196" t="str">
        <f t="shared" si="58"/>
        <v>هذا الجواب الزامي.</v>
      </c>
      <c r="AO369" s="196" t="str">
        <f t="shared" si="59"/>
        <v>Pole, hii jawabu linahitajika!</v>
      </c>
      <c r="AP369" s="196" t="str">
        <f t="shared" si="60"/>
        <v>សូមទោស ត្រូវការចម្លើយនេះ!</v>
      </c>
      <c r="AQ369" s="196" t="str">
        <f t="shared" si="61"/>
        <v>Iki kibazo ugomba kugisubiza!</v>
      </c>
      <c r="AR369" s="196" t="str">
        <f t="shared" si="62"/>
        <v>Xin lỗi, câu trả lời là bắt buộc!</v>
      </c>
      <c r="AS369" s="147"/>
      <c r="AT369" s="147"/>
      <c r="AU369" s="153"/>
      <c r="AV369" s="147"/>
      <c r="AW369" s="147"/>
      <c r="AX369" s="147"/>
      <c r="AY369" s="147"/>
      <c r="AZ369" s="147"/>
      <c r="BA369" s="5"/>
      <c r="BB369" s="5"/>
      <c r="BC369" s="5"/>
      <c r="BD369" s="5"/>
      <c r="BE369" s="5"/>
      <c r="BF369" s="5"/>
      <c r="BG369" s="5"/>
      <c r="BH369" s="5"/>
      <c r="BI369" s="5"/>
      <c r="BJ369" s="5"/>
      <c r="BK369" s="5"/>
      <c r="BL369" s="5"/>
      <c r="BM369" s="5"/>
      <c r="BN369" s="5"/>
      <c r="BO369" s="5"/>
      <c r="BP369" s="5"/>
      <c r="BQ369" s="5"/>
      <c r="BR369" s="5"/>
      <c r="BS369" s="5"/>
      <c r="BT369" s="5"/>
    </row>
    <row r="370" spans="1:72" ht="18" customHeight="1">
      <c r="A370" s="136"/>
      <c r="B370" s="136"/>
      <c r="C370" s="136"/>
      <c r="D370" s="150" t="s">
        <v>1621</v>
      </c>
      <c r="E370" s="150" t="s">
        <v>112</v>
      </c>
      <c r="F370" s="147"/>
      <c r="G370" s="147"/>
      <c r="H370" s="147"/>
      <c r="I370" s="147"/>
      <c r="J370" s="147"/>
      <c r="K370" s="147"/>
      <c r="L370" s="147"/>
      <c r="M370" s="147"/>
      <c r="N370" s="147"/>
      <c r="O370" s="161"/>
      <c r="P370" s="147"/>
      <c r="Q370" s="147"/>
      <c r="R370" s="147"/>
      <c r="S370" s="147"/>
      <c r="T370" s="147"/>
      <c r="U370" s="147"/>
      <c r="V370" s="147"/>
      <c r="W370" s="147"/>
      <c r="X370" s="147"/>
      <c r="Y370" s="147"/>
      <c r="Z370" s="147"/>
      <c r="AA370" s="147"/>
      <c r="AB370" s="147"/>
      <c r="AC370" s="147"/>
      <c r="AD370" s="147"/>
      <c r="AE370" s="147"/>
      <c r="AF370" s="147"/>
      <c r="AG370" s="147"/>
      <c r="AH370" s="147"/>
      <c r="AI370" s="147"/>
      <c r="AJ370" s="196" t="str">
        <f t="shared" si="54"/>
        <v/>
      </c>
      <c r="AK370" s="196" t="str">
        <f t="shared" si="55"/>
        <v/>
      </c>
      <c r="AL370" s="196" t="str">
        <f t="shared" si="56"/>
        <v/>
      </c>
      <c r="AM370" s="196" t="str">
        <f t="shared" si="57"/>
        <v/>
      </c>
      <c r="AN370" s="196" t="str">
        <f t="shared" si="58"/>
        <v/>
      </c>
      <c r="AO370" s="196" t="str">
        <f t="shared" si="59"/>
        <v/>
      </c>
      <c r="AP370" s="196" t="str">
        <f t="shared" si="60"/>
        <v/>
      </c>
      <c r="AQ370" s="196" t="str">
        <f t="shared" si="61"/>
        <v/>
      </c>
      <c r="AR370" s="196" t="str">
        <f t="shared" si="62"/>
        <v/>
      </c>
      <c r="AS370" s="147"/>
      <c r="AT370" s="147"/>
      <c r="AU370" s="153"/>
      <c r="AV370" s="147"/>
      <c r="AW370" s="147"/>
      <c r="AX370" s="147"/>
      <c r="AY370" s="147"/>
      <c r="AZ370" s="147"/>
      <c r="BA370" s="5"/>
      <c r="BB370" s="5"/>
      <c r="BC370" s="5"/>
      <c r="BD370" s="5"/>
      <c r="BE370" s="5"/>
      <c r="BF370" s="5"/>
      <c r="BG370" s="5"/>
      <c r="BH370" s="5"/>
      <c r="BI370" s="5"/>
      <c r="BJ370" s="5"/>
      <c r="BK370" s="5"/>
      <c r="BL370" s="5"/>
      <c r="BM370" s="5"/>
      <c r="BN370" s="5"/>
      <c r="BO370" s="5"/>
      <c r="BP370" s="5"/>
      <c r="BQ370" s="5"/>
      <c r="BR370" s="5"/>
      <c r="BS370" s="5"/>
      <c r="BT370" s="5"/>
    </row>
    <row r="371" spans="1:72" ht="18" customHeight="1">
      <c r="A371" s="136"/>
      <c r="B371" s="136"/>
      <c r="C371" s="136"/>
      <c r="D371" s="150" t="s">
        <v>1621</v>
      </c>
      <c r="E371" s="150" t="s">
        <v>72</v>
      </c>
      <c r="F371" s="150" t="s">
        <v>2481</v>
      </c>
      <c r="G371" s="147"/>
      <c r="H371" s="147"/>
      <c r="I371" s="147"/>
      <c r="J371" s="147"/>
      <c r="K371" s="147"/>
      <c r="L371" s="147"/>
      <c r="M371" s="147"/>
      <c r="N371" s="147"/>
      <c r="O371" s="161"/>
      <c r="P371" s="147"/>
      <c r="Q371" s="147"/>
      <c r="R371" s="147"/>
      <c r="S371" s="147"/>
      <c r="T371" s="147"/>
      <c r="U371" s="147"/>
      <c r="V371" s="147"/>
      <c r="W371" s="147"/>
      <c r="X371" s="147"/>
      <c r="Y371" s="147"/>
      <c r="Z371" s="147"/>
      <c r="AA371" s="147"/>
      <c r="AB371" s="147"/>
      <c r="AC371" s="147"/>
      <c r="AD371" s="147"/>
      <c r="AE371" s="147"/>
      <c r="AF371" s="147"/>
      <c r="AG371" s="147"/>
      <c r="AH371" s="147"/>
      <c r="AI371" s="147"/>
      <c r="AJ371" s="196" t="str">
        <f t="shared" si="54"/>
        <v/>
      </c>
      <c r="AK371" s="196" t="str">
        <f t="shared" si="55"/>
        <v/>
      </c>
      <c r="AL371" s="196" t="str">
        <f t="shared" si="56"/>
        <v/>
      </c>
      <c r="AM371" s="196" t="str">
        <f t="shared" si="57"/>
        <v/>
      </c>
      <c r="AN371" s="196" t="str">
        <f t="shared" si="58"/>
        <v/>
      </c>
      <c r="AO371" s="196" t="str">
        <f t="shared" si="59"/>
        <v/>
      </c>
      <c r="AP371" s="196" t="str">
        <f t="shared" si="60"/>
        <v/>
      </c>
      <c r="AQ371" s="196" t="str">
        <f t="shared" si="61"/>
        <v/>
      </c>
      <c r="AR371" s="196" t="str">
        <f t="shared" si="62"/>
        <v/>
      </c>
      <c r="AS371" s="150" t="s">
        <v>82</v>
      </c>
      <c r="AT371" s="147"/>
      <c r="AU371" s="193" t="s">
        <v>2482</v>
      </c>
      <c r="AV371" s="147"/>
      <c r="AW371" s="147"/>
      <c r="AX371" s="147"/>
      <c r="AY371" s="147"/>
      <c r="AZ371" s="147"/>
      <c r="BA371" s="5"/>
      <c r="BB371" s="5"/>
      <c r="BC371" s="5"/>
      <c r="BD371" s="5"/>
      <c r="BE371" s="5"/>
      <c r="BF371" s="5"/>
      <c r="BG371" s="5"/>
      <c r="BH371" s="5"/>
      <c r="BI371" s="5"/>
      <c r="BJ371" s="5"/>
      <c r="BK371" s="5"/>
      <c r="BL371" s="5"/>
      <c r="BM371" s="5"/>
      <c r="BN371" s="5"/>
      <c r="BO371" s="5"/>
      <c r="BP371" s="5"/>
      <c r="BQ371" s="5"/>
      <c r="BR371" s="5"/>
      <c r="BS371" s="5"/>
      <c r="BT371" s="5"/>
    </row>
    <row r="372" spans="1:72" ht="15.75" customHeight="1">
      <c r="A372" s="136"/>
      <c r="B372" s="136"/>
      <c r="C372" s="136"/>
      <c r="D372" s="150" t="s">
        <v>1621</v>
      </c>
      <c r="E372" s="150" t="s">
        <v>51</v>
      </c>
      <c r="F372" s="150" t="s">
        <v>2483</v>
      </c>
      <c r="G372" s="150" t="s">
        <v>1963</v>
      </c>
      <c r="H372" s="150" t="s">
        <v>1964</v>
      </c>
      <c r="I372" s="150" t="s">
        <v>2138</v>
      </c>
      <c r="J372" s="150" t="s">
        <v>1963</v>
      </c>
      <c r="K372" s="34" t="s">
        <v>1966</v>
      </c>
      <c r="L372" s="150" t="s">
        <v>2073</v>
      </c>
      <c r="M372" s="11" t="s">
        <v>2426</v>
      </c>
      <c r="N372" s="150" t="s">
        <v>2089</v>
      </c>
      <c r="O372" s="152" t="s">
        <v>1970</v>
      </c>
      <c r="P372" s="147"/>
      <c r="Q372" s="147"/>
      <c r="R372" s="147"/>
      <c r="S372" s="147"/>
      <c r="T372" s="147"/>
      <c r="U372" s="147"/>
      <c r="V372" s="147"/>
      <c r="W372" s="147"/>
      <c r="X372" s="147"/>
      <c r="Y372" s="147"/>
      <c r="Z372" s="147"/>
      <c r="AA372" s="147"/>
      <c r="AB372" s="147"/>
      <c r="AC372" s="147"/>
      <c r="AD372" s="147"/>
      <c r="AE372" s="147"/>
      <c r="AF372" s="147"/>
      <c r="AG372" s="147"/>
      <c r="AH372" s="147"/>
      <c r="AI372" s="147"/>
      <c r="AJ372" s="196" t="str">
        <f t="shared" si="54"/>
        <v/>
      </c>
      <c r="AK372" s="196" t="str">
        <f t="shared" si="55"/>
        <v/>
      </c>
      <c r="AL372" s="196" t="str">
        <f t="shared" si="56"/>
        <v/>
      </c>
      <c r="AM372" s="196" t="str">
        <f t="shared" si="57"/>
        <v/>
      </c>
      <c r="AN372" s="196" t="str">
        <f t="shared" si="58"/>
        <v/>
      </c>
      <c r="AO372" s="196" t="str">
        <f t="shared" si="59"/>
        <v/>
      </c>
      <c r="AP372" s="196" t="str">
        <f t="shared" si="60"/>
        <v/>
      </c>
      <c r="AQ372" s="196" t="str">
        <f t="shared" si="61"/>
        <v/>
      </c>
      <c r="AR372" s="196" t="str">
        <f t="shared" si="62"/>
        <v/>
      </c>
      <c r="AS372" s="147"/>
      <c r="AT372" s="147"/>
      <c r="AU372" s="153"/>
      <c r="AV372" s="147"/>
      <c r="AW372" s="147"/>
      <c r="AX372" s="147"/>
      <c r="AY372" s="147"/>
      <c r="AZ372" s="147"/>
      <c r="BA372" s="5"/>
      <c r="BB372" s="5"/>
      <c r="BC372" s="5"/>
      <c r="BD372" s="5"/>
      <c r="BE372" s="5"/>
      <c r="BF372" s="5"/>
      <c r="BG372" s="5"/>
      <c r="BH372" s="5"/>
      <c r="BI372" s="5"/>
      <c r="BJ372" s="5"/>
      <c r="BK372" s="5"/>
      <c r="BL372" s="5"/>
      <c r="BM372" s="5"/>
      <c r="BN372" s="5"/>
      <c r="BO372" s="5"/>
      <c r="BP372" s="5"/>
      <c r="BQ372" s="5"/>
      <c r="BR372" s="5"/>
      <c r="BS372" s="5"/>
      <c r="BT372" s="5"/>
    </row>
    <row r="373" spans="1:72" ht="18" customHeight="1">
      <c r="A373" s="136"/>
      <c r="B373" s="136"/>
      <c r="C373" s="136"/>
      <c r="D373" s="150" t="s">
        <v>1621</v>
      </c>
      <c r="E373" s="150" t="s">
        <v>1004</v>
      </c>
      <c r="F373" s="150" t="s">
        <v>2484</v>
      </c>
      <c r="G373" s="150" t="s">
        <v>2485</v>
      </c>
      <c r="H373" s="150" t="s">
        <v>2486</v>
      </c>
      <c r="I373" s="150" t="s">
        <v>2487</v>
      </c>
      <c r="J373" s="11" t="s">
        <v>2488</v>
      </c>
      <c r="K373" s="12" t="s">
        <v>2489</v>
      </c>
      <c r="L373" s="150" t="s">
        <v>2490</v>
      </c>
      <c r="M373" s="11" t="s">
        <v>2491</v>
      </c>
      <c r="N373" s="150" t="s">
        <v>2492</v>
      </c>
      <c r="O373" s="152" t="s">
        <v>2493</v>
      </c>
      <c r="P373" s="147"/>
      <c r="Q373" s="147"/>
      <c r="R373" s="147"/>
      <c r="S373" s="147"/>
      <c r="T373" s="147"/>
      <c r="U373" s="147"/>
      <c r="V373" s="147"/>
      <c r="W373" s="147"/>
      <c r="X373" s="147"/>
      <c r="Y373" s="147"/>
      <c r="Z373" s="147"/>
      <c r="AA373" s="147"/>
      <c r="AB373" s="147"/>
      <c r="AC373" s="147"/>
      <c r="AD373" s="147"/>
      <c r="AE373" s="147"/>
      <c r="AF373" s="147"/>
      <c r="AG373" s="147"/>
      <c r="AH373" s="147"/>
      <c r="AI373" s="150" t="s">
        <v>94</v>
      </c>
      <c r="AJ373" s="196" t="str">
        <f t="shared" si="54"/>
        <v>Sorry, this response is required.</v>
      </c>
      <c r="AK373" s="196" t="str">
        <f t="shared" si="55"/>
        <v>Désolé, réponse obligatoire!</v>
      </c>
      <c r="AL373" s="196" t="str">
        <f t="shared" si="56"/>
        <v>Disculpe, pero esta respuesta es necesaria!</v>
      </c>
      <c r="AM373" s="196" t="str">
        <f t="shared" si="57"/>
        <v>Sorry, this response is required.</v>
      </c>
      <c r="AN373" s="196" t="str">
        <f t="shared" si="58"/>
        <v>هذا الجواب الزامي.</v>
      </c>
      <c r="AO373" s="196" t="str">
        <f t="shared" si="59"/>
        <v>Pole, hii jawabu linahitajika!</v>
      </c>
      <c r="AP373" s="196" t="str">
        <f t="shared" si="60"/>
        <v>សូមទោស ត្រូវការចម្លើយនេះ!</v>
      </c>
      <c r="AQ373" s="196" t="str">
        <f t="shared" si="61"/>
        <v>Iki kibazo ugomba kugisubiza!</v>
      </c>
      <c r="AR373" s="196" t="str">
        <f t="shared" si="62"/>
        <v>Xin lỗi, câu trả lời là bắt buộc!</v>
      </c>
      <c r="AS373" s="147"/>
      <c r="AT373" s="147"/>
      <c r="AU373" s="193" t="s">
        <v>2494</v>
      </c>
      <c r="AV373" s="147"/>
      <c r="AW373" s="147"/>
      <c r="AX373" s="147"/>
      <c r="AY373" s="147"/>
      <c r="AZ373" s="147"/>
      <c r="BA373" s="5"/>
      <c r="BB373" s="5"/>
      <c r="BC373" s="5"/>
      <c r="BD373" s="5"/>
      <c r="BE373" s="5"/>
      <c r="BF373" s="5"/>
      <c r="BG373" s="5"/>
      <c r="BH373" s="5"/>
      <c r="BI373" s="5"/>
      <c r="BJ373" s="5"/>
      <c r="BK373" s="5"/>
      <c r="BL373" s="5"/>
      <c r="BM373" s="5"/>
      <c r="BN373" s="5"/>
      <c r="BO373" s="5"/>
      <c r="BP373" s="5"/>
      <c r="BQ373" s="5"/>
      <c r="BR373" s="5"/>
      <c r="BS373" s="5"/>
      <c r="BT373" s="5"/>
    </row>
    <row r="374" spans="1:72" ht="18" customHeight="1">
      <c r="A374" s="136"/>
      <c r="B374" s="136"/>
      <c r="C374" s="136"/>
      <c r="D374" s="150" t="s">
        <v>1621</v>
      </c>
      <c r="E374" s="150" t="s">
        <v>1004</v>
      </c>
      <c r="F374" s="150" t="s">
        <v>2495</v>
      </c>
      <c r="G374" s="150" t="s">
        <v>2496</v>
      </c>
      <c r="H374" s="150" t="s">
        <v>2497</v>
      </c>
      <c r="I374" s="150" t="s">
        <v>2498</v>
      </c>
      <c r="J374" s="11" t="s">
        <v>2499</v>
      </c>
      <c r="K374" s="12" t="s">
        <v>2500</v>
      </c>
      <c r="L374" s="150" t="s">
        <v>2501</v>
      </c>
      <c r="M374" s="11" t="s">
        <v>2502</v>
      </c>
      <c r="N374" s="150" t="s">
        <v>2503</v>
      </c>
      <c r="O374" s="152" t="s">
        <v>2504</v>
      </c>
      <c r="P374" s="147"/>
      <c r="Q374" s="147"/>
      <c r="R374" s="147"/>
      <c r="S374" s="147"/>
      <c r="T374" s="147"/>
      <c r="U374" s="147"/>
      <c r="V374" s="147"/>
      <c r="W374" s="147"/>
      <c r="X374" s="147"/>
      <c r="Y374" s="147"/>
      <c r="Z374" s="147"/>
      <c r="AA374" s="147"/>
      <c r="AB374" s="147"/>
      <c r="AC374" s="147"/>
      <c r="AD374" s="147"/>
      <c r="AE374" s="147"/>
      <c r="AF374" s="147"/>
      <c r="AG374" s="147"/>
      <c r="AH374" s="147"/>
      <c r="AI374" s="150" t="s">
        <v>94</v>
      </c>
      <c r="AJ374" s="196" t="str">
        <f t="shared" si="54"/>
        <v>Sorry, this response is required.</v>
      </c>
      <c r="AK374" s="196" t="str">
        <f t="shared" si="55"/>
        <v>Désolé, réponse obligatoire!</v>
      </c>
      <c r="AL374" s="196" t="str">
        <f t="shared" si="56"/>
        <v>Disculpe, pero esta respuesta es necesaria!</v>
      </c>
      <c r="AM374" s="196" t="str">
        <f t="shared" si="57"/>
        <v>Sorry, this response is required.</v>
      </c>
      <c r="AN374" s="196" t="str">
        <f t="shared" si="58"/>
        <v>هذا الجواب الزامي.</v>
      </c>
      <c r="AO374" s="196" t="str">
        <f t="shared" si="59"/>
        <v>Pole, hii jawabu linahitajika!</v>
      </c>
      <c r="AP374" s="196" t="str">
        <f t="shared" si="60"/>
        <v>សូមទោស ត្រូវការចម្លើយនេះ!</v>
      </c>
      <c r="AQ374" s="196" t="str">
        <f t="shared" si="61"/>
        <v>Iki kibazo ugomba kugisubiza!</v>
      </c>
      <c r="AR374" s="196" t="str">
        <f t="shared" si="62"/>
        <v>Xin lỗi, câu trả lời là bắt buộc!</v>
      </c>
      <c r="AS374" s="147"/>
      <c r="AT374" s="147"/>
      <c r="AU374" s="193" t="s">
        <v>2505</v>
      </c>
      <c r="AV374" s="147"/>
      <c r="AW374" s="147"/>
      <c r="AX374" s="147"/>
      <c r="AY374" s="147"/>
      <c r="AZ374" s="147"/>
      <c r="BA374" s="5"/>
      <c r="BB374" s="5"/>
      <c r="BC374" s="5"/>
      <c r="BD374" s="5"/>
      <c r="BE374" s="5"/>
      <c r="BF374" s="5"/>
      <c r="BG374" s="5"/>
      <c r="BH374" s="5"/>
      <c r="BI374" s="5"/>
      <c r="BJ374" s="5"/>
      <c r="BK374" s="5"/>
      <c r="BL374" s="5"/>
      <c r="BM374" s="5"/>
      <c r="BN374" s="5"/>
      <c r="BO374" s="5"/>
      <c r="BP374" s="5"/>
      <c r="BQ374" s="5"/>
      <c r="BR374" s="5"/>
      <c r="BS374" s="5"/>
      <c r="BT374" s="5"/>
    </row>
    <row r="375" spans="1:72" ht="18" customHeight="1">
      <c r="A375" s="136"/>
      <c r="B375" s="145"/>
      <c r="C375" s="145"/>
      <c r="D375" s="222" t="s">
        <v>1621</v>
      </c>
      <c r="E375" s="35" t="s">
        <v>1004</v>
      </c>
      <c r="F375" s="36" t="s">
        <v>2506</v>
      </c>
      <c r="G375" s="187" t="s">
        <v>2507</v>
      </c>
      <c r="H375" s="154" t="s">
        <v>2508</v>
      </c>
      <c r="I375" s="155" t="s">
        <v>2509</v>
      </c>
      <c r="J375" s="157"/>
      <c r="K375" s="157"/>
      <c r="L375" s="155" t="s">
        <v>2510</v>
      </c>
      <c r="M375" s="157"/>
      <c r="N375" s="157"/>
      <c r="O375" s="189" t="s">
        <v>2511</v>
      </c>
      <c r="P375" s="147"/>
      <c r="Q375" s="147"/>
      <c r="R375" s="147"/>
      <c r="S375" s="147"/>
      <c r="T375" s="147"/>
      <c r="U375" s="147"/>
      <c r="V375" s="147"/>
      <c r="W375" s="147"/>
      <c r="X375" s="147"/>
      <c r="Y375" s="147"/>
      <c r="Z375" s="147"/>
      <c r="AA375" s="147"/>
      <c r="AB375" s="147"/>
      <c r="AC375" s="147"/>
      <c r="AD375" s="147"/>
      <c r="AE375" s="147"/>
      <c r="AF375" s="147"/>
      <c r="AG375" s="147"/>
      <c r="AH375" s="147"/>
      <c r="AI375" s="150" t="s">
        <v>94</v>
      </c>
      <c r="AJ375" s="196" t="str">
        <f t="shared" si="54"/>
        <v>Sorry, this response is required.</v>
      </c>
      <c r="AK375" s="196" t="str">
        <f t="shared" si="55"/>
        <v>Désolé, réponse obligatoire!</v>
      </c>
      <c r="AL375" s="196" t="str">
        <f t="shared" si="56"/>
        <v>Disculpe, pero esta respuesta es necesaria!</v>
      </c>
      <c r="AM375" s="196" t="str">
        <f t="shared" si="57"/>
        <v>Sorry, this response is required.</v>
      </c>
      <c r="AN375" s="196" t="str">
        <f t="shared" si="58"/>
        <v>هذا الجواب الزامي.</v>
      </c>
      <c r="AO375" s="196" t="str">
        <f t="shared" si="59"/>
        <v>Pole, hii jawabu linahitajika!</v>
      </c>
      <c r="AP375" s="196" t="str">
        <f t="shared" si="60"/>
        <v>សូមទោស ត្រូវការចម្លើយនេះ!</v>
      </c>
      <c r="AQ375" s="196" t="str">
        <f t="shared" si="61"/>
        <v>Iki kibazo ugomba kugisubiza!</v>
      </c>
      <c r="AR375" s="196" t="str">
        <f t="shared" si="62"/>
        <v>Xin lỗi, câu trả lời là bắt buộc!</v>
      </c>
      <c r="AS375" s="147"/>
      <c r="AT375" s="147"/>
      <c r="AU375" s="37" t="s">
        <v>2512</v>
      </c>
      <c r="AV375" s="147"/>
      <c r="AW375" s="147"/>
      <c r="AX375" s="147"/>
      <c r="AY375" s="147"/>
      <c r="AZ375" s="147"/>
      <c r="BA375" s="5"/>
      <c r="BB375" s="5"/>
      <c r="BC375" s="5"/>
      <c r="BD375" s="5"/>
      <c r="BE375" s="5"/>
      <c r="BF375" s="5"/>
      <c r="BG375" s="5"/>
      <c r="BH375" s="5"/>
      <c r="BI375" s="5"/>
      <c r="BJ375" s="5"/>
      <c r="BK375" s="5"/>
      <c r="BL375" s="5"/>
      <c r="BM375" s="5"/>
      <c r="BN375" s="5"/>
      <c r="BO375" s="5"/>
      <c r="BP375" s="5"/>
      <c r="BQ375" s="5"/>
      <c r="BR375" s="5"/>
      <c r="BS375" s="5"/>
      <c r="BT375" s="5"/>
    </row>
    <row r="376" spans="1:72" ht="18" customHeight="1">
      <c r="A376" s="136"/>
      <c r="B376" s="146"/>
      <c r="C376" s="146"/>
      <c r="D376" s="223" t="s">
        <v>1621</v>
      </c>
      <c r="E376" s="150" t="s">
        <v>112</v>
      </c>
      <c r="F376" s="147"/>
      <c r="G376" s="147"/>
      <c r="H376" s="147"/>
      <c r="I376" s="147"/>
      <c r="J376" s="147"/>
      <c r="K376" s="147"/>
      <c r="L376" s="147"/>
      <c r="M376" s="147"/>
      <c r="N376" s="147"/>
      <c r="O376" s="161"/>
      <c r="P376" s="147"/>
      <c r="Q376" s="147"/>
      <c r="R376" s="147"/>
      <c r="S376" s="147"/>
      <c r="T376" s="147"/>
      <c r="U376" s="147"/>
      <c r="V376" s="147"/>
      <c r="W376" s="147"/>
      <c r="X376" s="147"/>
      <c r="Y376" s="147"/>
      <c r="Z376" s="147"/>
      <c r="AA376" s="147"/>
      <c r="AB376" s="147"/>
      <c r="AC376" s="147"/>
      <c r="AD376" s="147"/>
      <c r="AE376" s="147"/>
      <c r="AF376" s="147"/>
      <c r="AG376" s="147"/>
      <c r="AH376" s="147"/>
      <c r="AI376" s="147"/>
      <c r="AJ376" s="196" t="str">
        <f t="shared" si="54"/>
        <v/>
      </c>
      <c r="AK376" s="196" t="str">
        <f t="shared" si="55"/>
        <v/>
      </c>
      <c r="AL376" s="196" t="str">
        <f t="shared" si="56"/>
        <v/>
      </c>
      <c r="AM376" s="196" t="str">
        <f t="shared" si="57"/>
        <v/>
      </c>
      <c r="AN376" s="196" t="str">
        <f t="shared" si="58"/>
        <v/>
      </c>
      <c r="AO376" s="196" t="str">
        <f t="shared" si="59"/>
        <v/>
      </c>
      <c r="AP376" s="196" t="str">
        <f t="shared" si="60"/>
        <v/>
      </c>
      <c r="AQ376" s="196" t="str">
        <f t="shared" si="61"/>
        <v/>
      </c>
      <c r="AR376" s="196" t="str">
        <f t="shared" si="62"/>
        <v/>
      </c>
      <c r="AS376" s="147"/>
      <c r="AT376" s="147"/>
      <c r="AU376" s="153"/>
      <c r="AV376" s="147"/>
      <c r="AW376" s="147"/>
      <c r="AX376" s="147"/>
      <c r="AY376" s="147"/>
      <c r="AZ376" s="147"/>
      <c r="BA376" s="5"/>
      <c r="BB376" s="5"/>
      <c r="BC376" s="5"/>
      <c r="BD376" s="5"/>
      <c r="BE376" s="5"/>
      <c r="BF376" s="5"/>
      <c r="BG376" s="5"/>
      <c r="BH376" s="5"/>
      <c r="BI376" s="5"/>
      <c r="BJ376" s="5"/>
      <c r="BK376" s="5"/>
      <c r="BL376" s="5"/>
      <c r="BM376" s="5"/>
      <c r="BN376" s="5"/>
      <c r="BO376" s="5"/>
      <c r="BP376" s="5"/>
      <c r="BQ376" s="5"/>
      <c r="BR376" s="5"/>
      <c r="BS376" s="5"/>
      <c r="BT376" s="5"/>
    </row>
    <row r="377" spans="1:72" ht="18" customHeight="1">
      <c r="A377" s="136"/>
      <c r="B377" s="136"/>
      <c r="C377" s="136"/>
      <c r="D377" s="150" t="s">
        <v>1621</v>
      </c>
      <c r="E377" s="150" t="s">
        <v>72</v>
      </c>
      <c r="F377" s="150" t="s">
        <v>2513</v>
      </c>
      <c r="G377" s="147"/>
      <c r="H377" s="147"/>
      <c r="I377" s="147"/>
      <c r="J377" s="147"/>
      <c r="K377" s="147"/>
      <c r="L377" s="147"/>
      <c r="M377" s="147"/>
      <c r="N377" s="147"/>
      <c r="O377" s="161"/>
      <c r="P377" s="147"/>
      <c r="Q377" s="147"/>
      <c r="R377" s="147"/>
      <c r="S377" s="147"/>
      <c r="T377" s="147"/>
      <c r="U377" s="147"/>
      <c r="V377" s="147"/>
      <c r="W377" s="147"/>
      <c r="X377" s="147"/>
      <c r="Y377" s="147"/>
      <c r="Z377" s="147"/>
      <c r="AA377" s="147"/>
      <c r="AB377" s="147"/>
      <c r="AC377" s="147"/>
      <c r="AD377" s="147"/>
      <c r="AE377" s="147"/>
      <c r="AF377" s="147"/>
      <c r="AG377" s="147"/>
      <c r="AH377" s="147"/>
      <c r="AI377" s="147"/>
      <c r="AJ377" s="196" t="str">
        <f t="shared" si="54"/>
        <v/>
      </c>
      <c r="AK377" s="196" t="str">
        <f t="shared" si="55"/>
        <v/>
      </c>
      <c r="AL377" s="196" t="str">
        <f t="shared" si="56"/>
        <v/>
      </c>
      <c r="AM377" s="196" t="str">
        <f t="shared" si="57"/>
        <v/>
      </c>
      <c r="AN377" s="196" t="str">
        <f t="shared" si="58"/>
        <v/>
      </c>
      <c r="AO377" s="196" t="str">
        <f t="shared" si="59"/>
        <v/>
      </c>
      <c r="AP377" s="196" t="str">
        <f t="shared" si="60"/>
        <v/>
      </c>
      <c r="AQ377" s="196" t="str">
        <f t="shared" si="61"/>
        <v/>
      </c>
      <c r="AR377" s="196" t="str">
        <f t="shared" si="62"/>
        <v/>
      </c>
      <c r="AS377" s="150" t="s">
        <v>82</v>
      </c>
      <c r="AT377" s="147"/>
      <c r="AU377" s="193" t="s">
        <v>2505</v>
      </c>
      <c r="AV377" s="147"/>
      <c r="AW377" s="147"/>
      <c r="AX377" s="147"/>
      <c r="AY377" s="147"/>
      <c r="AZ377" s="147"/>
      <c r="BA377" s="5"/>
      <c r="BB377" s="5"/>
      <c r="BC377" s="5"/>
      <c r="BD377" s="5"/>
      <c r="BE377" s="5"/>
      <c r="BF377" s="5"/>
      <c r="BG377" s="5"/>
      <c r="BH377" s="5"/>
      <c r="BI377" s="5"/>
      <c r="BJ377" s="5"/>
      <c r="BK377" s="5"/>
      <c r="BL377" s="5"/>
      <c r="BM377" s="5"/>
      <c r="BN377" s="5"/>
      <c r="BO377" s="5"/>
      <c r="BP377" s="5"/>
      <c r="BQ377" s="5"/>
      <c r="BR377" s="5"/>
      <c r="BS377" s="5"/>
      <c r="BT377" s="5"/>
    </row>
    <row r="378" spans="1:72" ht="15.75" customHeight="1">
      <c r="A378" s="136"/>
      <c r="B378" s="136"/>
      <c r="C378" s="136"/>
      <c r="D378" s="150" t="s">
        <v>1621</v>
      </c>
      <c r="E378" s="150" t="s">
        <v>51</v>
      </c>
      <c r="F378" s="150" t="s">
        <v>2514</v>
      </c>
      <c r="G378" s="150" t="s">
        <v>1963</v>
      </c>
      <c r="H378" s="150" t="s">
        <v>1964</v>
      </c>
      <c r="I378" s="150" t="s">
        <v>2138</v>
      </c>
      <c r="J378" s="150" t="s">
        <v>1963</v>
      </c>
      <c r="K378" s="34" t="s">
        <v>1966</v>
      </c>
      <c r="L378" s="150" t="s">
        <v>2073</v>
      </c>
      <c r="M378" s="11" t="s">
        <v>2515</v>
      </c>
      <c r="N378" s="150" t="s">
        <v>2089</v>
      </c>
      <c r="O378" s="152" t="s">
        <v>1970</v>
      </c>
      <c r="P378" s="147"/>
      <c r="Q378" s="147"/>
      <c r="R378" s="147"/>
      <c r="S378" s="147"/>
      <c r="T378" s="147"/>
      <c r="U378" s="147"/>
      <c r="V378" s="147"/>
      <c r="W378" s="147"/>
      <c r="X378" s="147"/>
      <c r="Y378" s="147"/>
      <c r="Z378" s="147"/>
      <c r="AA378" s="147"/>
      <c r="AB378" s="147"/>
      <c r="AC378" s="147"/>
      <c r="AD378" s="147"/>
      <c r="AE378" s="147"/>
      <c r="AF378" s="147"/>
      <c r="AG378" s="147"/>
      <c r="AH378" s="147"/>
      <c r="AI378" s="147"/>
      <c r="AJ378" s="196" t="str">
        <f t="shared" si="54"/>
        <v/>
      </c>
      <c r="AK378" s="196" t="str">
        <f t="shared" si="55"/>
        <v/>
      </c>
      <c r="AL378" s="196" t="str">
        <f t="shared" si="56"/>
        <v/>
      </c>
      <c r="AM378" s="196" t="str">
        <f t="shared" si="57"/>
        <v/>
      </c>
      <c r="AN378" s="196" t="str">
        <f t="shared" si="58"/>
        <v/>
      </c>
      <c r="AO378" s="196" t="str">
        <f t="shared" si="59"/>
        <v/>
      </c>
      <c r="AP378" s="196" t="str">
        <f t="shared" si="60"/>
        <v/>
      </c>
      <c r="AQ378" s="196" t="str">
        <f t="shared" si="61"/>
        <v/>
      </c>
      <c r="AR378" s="196" t="str">
        <f t="shared" si="62"/>
        <v/>
      </c>
      <c r="AS378" s="147"/>
      <c r="AT378" s="147"/>
      <c r="AU378" s="153"/>
      <c r="AV378" s="147"/>
      <c r="AW378" s="147"/>
      <c r="AX378" s="147"/>
      <c r="AY378" s="147"/>
      <c r="AZ378" s="147"/>
      <c r="BA378" s="5"/>
      <c r="BB378" s="5"/>
      <c r="BC378" s="5"/>
      <c r="BD378" s="5"/>
      <c r="BE378" s="5"/>
      <c r="BF378" s="5"/>
      <c r="BG378" s="5"/>
      <c r="BH378" s="5"/>
      <c r="BI378" s="5"/>
      <c r="BJ378" s="5"/>
      <c r="BK378" s="5"/>
      <c r="BL378" s="5"/>
      <c r="BM378" s="5"/>
      <c r="BN378" s="5"/>
      <c r="BO378" s="5"/>
      <c r="BP378" s="5"/>
      <c r="BQ378" s="5"/>
      <c r="BR378" s="5"/>
      <c r="BS378" s="5"/>
      <c r="BT378" s="5"/>
    </row>
    <row r="379" spans="1:72" ht="18" customHeight="1">
      <c r="A379" s="136"/>
      <c r="B379" s="136"/>
      <c r="C379" s="136"/>
      <c r="D379" s="150" t="s">
        <v>1621</v>
      </c>
      <c r="E379" s="150" t="s">
        <v>489</v>
      </c>
      <c r="F379" s="150" t="s">
        <v>2516</v>
      </c>
      <c r="G379" s="150" t="s">
        <v>2517</v>
      </c>
      <c r="H379" s="150" t="s">
        <v>2518</v>
      </c>
      <c r="I379" s="150" t="s">
        <v>2519</v>
      </c>
      <c r="J379" s="11" t="s">
        <v>2520</v>
      </c>
      <c r="K379" s="12" t="s">
        <v>2521</v>
      </c>
      <c r="L379" s="150" t="s">
        <v>2522</v>
      </c>
      <c r="M379" s="11" t="s">
        <v>2523</v>
      </c>
      <c r="N379" s="150" t="s">
        <v>2524</v>
      </c>
      <c r="O379" s="152" t="s">
        <v>2525</v>
      </c>
      <c r="P379" s="150" t="s">
        <v>1111</v>
      </c>
      <c r="Q379" s="150" t="s">
        <v>1111</v>
      </c>
      <c r="R379" s="150" t="s">
        <v>1111</v>
      </c>
      <c r="S379" s="150" t="s">
        <v>1111</v>
      </c>
      <c r="T379" s="150" t="s">
        <v>1111</v>
      </c>
      <c r="U379" s="147"/>
      <c r="V379" s="11" t="s">
        <v>2084</v>
      </c>
      <c r="W379" s="154" t="s">
        <v>2085</v>
      </c>
      <c r="X379" s="211"/>
      <c r="Y379" s="147"/>
      <c r="Z379" s="147"/>
      <c r="AA379" s="147"/>
      <c r="AB379" s="147"/>
      <c r="AC379" s="147"/>
      <c r="AD379" s="147"/>
      <c r="AE379" s="147"/>
      <c r="AF379" s="147"/>
      <c r="AG379" s="147"/>
      <c r="AH379" s="147"/>
      <c r="AI379" s="150" t="s">
        <v>94</v>
      </c>
      <c r="AJ379" s="196" t="str">
        <f t="shared" si="54"/>
        <v>Sorry, this response is required.</v>
      </c>
      <c r="AK379" s="196" t="str">
        <f t="shared" si="55"/>
        <v>Désolé, réponse obligatoire!</v>
      </c>
      <c r="AL379" s="196" t="str">
        <f t="shared" si="56"/>
        <v>Disculpe, pero esta respuesta es necesaria!</v>
      </c>
      <c r="AM379" s="196" t="str">
        <f t="shared" si="57"/>
        <v>Sorry, this response is required.</v>
      </c>
      <c r="AN379" s="196" t="str">
        <f t="shared" si="58"/>
        <v>هذا الجواب الزامي.</v>
      </c>
      <c r="AO379" s="196" t="str">
        <f t="shared" si="59"/>
        <v>Pole, hii jawabu linahitajika!</v>
      </c>
      <c r="AP379" s="196" t="str">
        <f t="shared" si="60"/>
        <v>សូមទោស ត្រូវការចម្លើយនេះ!</v>
      </c>
      <c r="AQ379" s="196" t="str">
        <f t="shared" si="61"/>
        <v>Iki kibazo ugomba kugisubiza!</v>
      </c>
      <c r="AR379" s="196" t="str">
        <f t="shared" si="62"/>
        <v>Xin lỗi, câu trả lời là bắt buộc!</v>
      </c>
      <c r="AS379" s="147"/>
      <c r="AT379" s="147"/>
      <c r="AU379" s="153"/>
      <c r="AV379" s="147"/>
      <c r="AW379" s="147"/>
      <c r="AX379" s="147"/>
      <c r="AY379" s="147"/>
      <c r="AZ379" s="147"/>
      <c r="BA379" s="5"/>
      <c r="BB379" s="5"/>
      <c r="BC379" s="5"/>
      <c r="BD379" s="5"/>
      <c r="BE379" s="5"/>
      <c r="BF379" s="5"/>
      <c r="BG379" s="5"/>
      <c r="BH379" s="5"/>
      <c r="BI379" s="5"/>
      <c r="BJ379" s="5"/>
      <c r="BK379" s="5"/>
      <c r="BL379" s="5"/>
      <c r="BM379" s="5"/>
      <c r="BN379" s="5"/>
      <c r="BO379" s="5"/>
      <c r="BP379" s="5"/>
      <c r="BQ379" s="5"/>
      <c r="BR379" s="5"/>
      <c r="BS379" s="5"/>
      <c r="BT379" s="5"/>
    </row>
    <row r="380" spans="1:72" ht="18" customHeight="1">
      <c r="A380" s="136"/>
      <c r="B380" s="136"/>
      <c r="C380" s="136"/>
      <c r="D380" s="150" t="s">
        <v>1621</v>
      </c>
      <c r="E380" s="150" t="s">
        <v>2371</v>
      </c>
      <c r="F380" s="150" t="s">
        <v>2526</v>
      </c>
      <c r="G380" s="150" t="s">
        <v>2373</v>
      </c>
      <c r="H380" s="150" t="s">
        <v>2374</v>
      </c>
      <c r="I380" s="150" t="s">
        <v>2375</v>
      </c>
      <c r="J380" s="150" t="s">
        <v>2373</v>
      </c>
      <c r="K380" s="150" t="s">
        <v>2373</v>
      </c>
      <c r="L380" s="150" t="s">
        <v>2376</v>
      </c>
      <c r="M380" s="11" t="s">
        <v>2377</v>
      </c>
      <c r="N380" s="150" t="s">
        <v>2527</v>
      </c>
      <c r="O380" s="152" t="s">
        <v>2528</v>
      </c>
      <c r="P380" s="150" t="s">
        <v>2529</v>
      </c>
      <c r="Q380" s="150" t="s">
        <v>2530</v>
      </c>
      <c r="R380" s="150" t="s">
        <v>2531</v>
      </c>
      <c r="S380" s="150" t="s">
        <v>2529</v>
      </c>
      <c r="T380" s="12" t="s">
        <v>2532</v>
      </c>
      <c r="U380" s="147"/>
      <c r="V380" s="150" t="s">
        <v>2533</v>
      </c>
      <c r="W380" s="154" t="s">
        <v>2534</v>
      </c>
      <c r="X380" s="211"/>
      <c r="Y380" s="147"/>
      <c r="Z380" s="147"/>
      <c r="AA380" s="147"/>
      <c r="AB380" s="147"/>
      <c r="AC380" s="147"/>
      <c r="AD380" s="147"/>
      <c r="AE380" s="147"/>
      <c r="AF380" s="147"/>
      <c r="AG380" s="147"/>
      <c r="AH380" s="147"/>
      <c r="AI380" s="150" t="s">
        <v>94</v>
      </c>
      <c r="AJ380" s="196" t="str">
        <f t="shared" si="54"/>
        <v>Sorry, this response is required.</v>
      </c>
      <c r="AK380" s="196" t="str">
        <f t="shared" si="55"/>
        <v>Désolé, réponse obligatoire!</v>
      </c>
      <c r="AL380" s="196" t="str">
        <f t="shared" si="56"/>
        <v>Disculpe, pero esta respuesta es necesaria!</v>
      </c>
      <c r="AM380" s="196" t="str">
        <f t="shared" si="57"/>
        <v>Sorry, this response is required.</v>
      </c>
      <c r="AN380" s="196" t="str">
        <f t="shared" si="58"/>
        <v>هذا الجواب الزامي.</v>
      </c>
      <c r="AO380" s="196" t="str">
        <f t="shared" si="59"/>
        <v>Pole, hii jawabu linahitajika!</v>
      </c>
      <c r="AP380" s="196" t="str">
        <f t="shared" si="60"/>
        <v>សូមទោស ត្រូវការចម្លើយនេះ!</v>
      </c>
      <c r="AQ380" s="196" t="str">
        <f t="shared" si="61"/>
        <v>Iki kibazo ugomba kugisubiza!</v>
      </c>
      <c r="AR380" s="196" t="str">
        <f t="shared" si="62"/>
        <v>Xin lỗi, câu trả lời là bắt buộc!</v>
      </c>
      <c r="AS380" s="163" t="s">
        <v>513</v>
      </c>
      <c r="AT380" s="150" t="s">
        <v>2535</v>
      </c>
      <c r="AU380" s="198"/>
      <c r="AV380" s="147"/>
      <c r="AW380" s="147"/>
      <c r="AX380" s="147"/>
      <c r="AY380" s="147"/>
      <c r="AZ380" s="147"/>
      <c r="BA380" s="5"/>
      <c r="BB380" s="5"/>
      <c r="BC380" s="5"/>
      <c r="BD380" s="5"/>
      <c r="BE380" s="5"/>
      <c r="BF380" s="5"/>
      <c r="BG380" s="5"/>
      <c r="BH380" s="5"/>
      <c r="BI380" s="5"/>
      <c r="BJ380" s="5"/>
      <c r="BK380" s="5"/>
      <c r="BL380" s="5"/>
      <c r="BM380" s="5"/>
      <c r="BN380" s="5"/>
      <c r="BO380" s="5"/>
      <c r="BP380" s="5"/>
      <c r="BQ380" s="5"/>
      <c r="BR380" s="5"/>
      <c r="BS380" s="5"/>
      <c r="BT380" s="5"/>
    </row>
    <row r="381" spans="1:72" ht="18" customHeight="1">
      <c r="A381" s="136"/>
      <c r="B381" s="136"/>
      <c r="C381" s="136"/>
      <c r="D381" s="150" t="s">
        <v>1621</v>
      </c>
      <c r="E381" s="150" t="s">
        <v>178</v>
      </c>
      <c r="F381" s="150" t="s">
        <v>2536</v>
      </c>
      <c r="G381" s="154" t="s">
        <v>2381</v>
      </c>
      <c r="H381" s="147"/>
      <c r="I381" s="147"/>
      <c r="J381" s="147"/>
      <c r="K381" s="147"/>
      <c r="L381" s="147"/>
      <c r="M381" s="147"/>
      <c r="N381" s="147"/>
      <c r="O381" s="217"/>
      <c r="P381" s="147"/>
      <c r="Q381" s="147"/>
      <c r="R381" s="147"/>
      <c r="S381" s="147"/>
      <c r="T381" s="147"/>
      <c r="U381" s="147"/>
      <c r="V381" s="147"/>
      <c r="W381" s="147"/>
      <c r="X381" s="147"/>
      <c r="Y381" s="147"/>
      <c r="Z381" s="147"/>
      <c r="AA381" s="147"/>
      <c r="AB381" s="147"/>
      <c r="AC381" s="147"/>
      <c r="AD381" s="147"/>
      <c r="AE381" s="147"/>
      <c r="AF381" s="147"/>
      <c r="AG381" s="147"/>
      <c r="AH381" s="147"/>
      <c r="AI381" s="150" t="s">
        <v>94</v>
      </c>
      <c r="AJ381" s="196" t="str">
        <f t="shared" si="54"/>
        <v>Sorry, this response is required.</v>
      </c>
      <c r="AK381" s="196" t="str">
        <f t="shared" si="55"/>
        <v>Désolé, réponse obligatoire!</v>
      </c>
      <c r="AL381" s="196" t="str">
        <f t="shared" si="56"/>
        <v>Disculpe, pero esta respuesta es necesaria!</v>
      </c>
      <c r="AM381" s="196" t="str">
        <f t="shared" si="57"/>
        <v>Sorry, this response is required.</v>
      </c>
      <c r="AN381" s="196" t="str">
        <f t="shared" si="58"/>
        <v>هذا الجواب الزامي.</v>
      </c>
      <c r="AO381" s="196" t="str">
        <f t="shared" si="59"/>
        <v>Pole, hii jawabu linahitajika!</v>
      </c>
      <c r="AP381" s="196" t="str">
        <f t="shared" si="60"/>
        <v>សូមទោស ត្រូវការចម្លើយនេះ!</v>
      </c>
      <c r="AQ381" s="196" t="str">
        <f t="shared" si="61"/>
        <v>Iki kibazo ugomba kugisubiza!</v>
      </c>
      <c r="AR381" s="196" t="str">
        <f t="shared" si="62"/>
        <v>Xin lỗi, câu trả lời là bắt buộc!</v>
      </c>
      <c r="AS381" s="147"/>
      <c r="AT381" s="147"/>
      <c r="AU381" s="193" t="s">
        <v>2537</v>
      </c>
      <c r="AV381" s="147"/>
      <c r="AW381" s="147"/>
      <c r="AX381" s="147"/>
      <c r="AY381" s="147"/>
      <c r="AZ381" s="147"/>
      <c r="BA381" s="5"/>
      <c r="BB381" s="5"/>
      <c r="BC381" s="5"/>
      <c r="BD381" s="5"/>
      <c r="BE381" s="5"/>
      <c r="BF381" s="5"/>
      <c r="BG381" s="5"/>
      <c r="BH381" s="5"/>
      <c r="BI381" s="5"/>
      <c r="BJ381" s="5"/>
      <c r="BK381" s="5"/>
      <c r="BL381" s="5"/>
      <c r="BM381" s="5"/>
      <c r="BN381" s="5"/>
      <c r="BO381" s="5"/>
      <c r="BP381" s="5"/>
      <c r="BQ381" s="5"/>
      <c r="BR381" s="5"/>
      <c r="BS381" s="5"/>
      <c r="BT381" s="5"/>
    </row>
    <row r="382" spans="1:72" ht="18" customHeight="1">
      <c r="A382" s="136"/>
      <c r="B382" s="136"/>
      <c r="C382" s="136"/>
      <c r="D382" s="150" t="s">
        <v>1621</v>
      </c>
      <c r="E382" s="150" t="s">
        <v>112</v>
      </c>
      <c r="F382" s="147"/>
      <c r="G382" s="147"/>
      <c r="H382" s="147"/>
      <c r="I382" s="147"/>
      <c r="J382" s="147"/>
      <c r="K382" s="147"/>
      <c r="L382" s="147"/>
      <c r="M382" s="147"/>
      <c r="N382" s="147"/>
      <c r="O382" s="161"/>
      <c r="P382" s="147"/>
      <c r="Q382" s="147"/>
      <c r="R382" s="147"/>
      <c r="S382" s="147"/>
      <c r="T382" s="147"/>
      <c r="U382" s="147"/>
      <c r="V382" s="147"/>
      <c r="W382" s="147"/>
      <c r="X382" s="147"/>
      <c r="Y382" s="147"/>
      <c r="Z382" s="147"/>
      <c r="AA382" s="147"/>
      <c r="AB382" s="147"/>
      <c r="AC382" s="147"/>
      <c r="AD382" s="147"/>
      <c r="AE382" s="147"/>
      <c r="AF382" s="147"/>
      <c r="AG382" s="147"/>
      <c r="AH382" s="147"/>
      <c r="AI382" s="147"/>
      <c r="AJ382" s="196" t="str">
        <f t="shared" si="54"/>
        <v/>
      </c>
      <c r="AK382" s="196" t="str">
        <f t="shared" si="55"/>
        <v/>
      </c>
      <c r="AL382" s="196" t="str">
        <f t="shared" si="56"/>
        <v/>
      </c>
      <c r="AM382" s="196" t="str">
        <f t="shared" si="57"/>
        <v/>
      </c>
      <c r="AN382" s="196" t="str">
        <f t="shared" si="58"/>
        <v/>
      </c>
      <c r="AO382" s="196" t="str">
        <f t="shared" si="59"/>
        <v/>
      </c>
      <c r="AP382" s="196" t="str">
        <f t="shared" si="60"/>
        <v/>
      </c>
      <c r="AQ382" s="196" t="str">
        <f t="shared" si="61"/>
        <v/>
      </c>
      <c r="AR382" s="196" t="str">
        <f t="shared" si="62"/>
        <v/>
      </c>
      <c r="AS382" s="147"/>
      <c r="AT382" s="147"/>
      <c r="AU382" s="153"/>
      <c r="AV382" s="147"/>
      <c r="AW382" s="147"/>
      <c r="AX382" s="147"/>
      <c r="AY382" s="147"/>
      <c r="AZ382" s="147"/>
      <c r="BA382" s="5"/>
      <c r="BB382" s="5"/>
      <c r="BC382" s="5"/>
      <c r="BD382" s="5"/>
      <c r="BE382" s="5"/>
      <c r="BF382" s="5"/>
      <c r="BG382" s="5"/>
      <c r="BH382" s="5"/>
      <c r="BI382" s="5"/>
      <c r="BJ382" s="5"/>
      <c r="BK382" s="5"/>
      <c r="BL382" s="5"/>
      <c r="BM382" s="5"/>
      <c r="BN382" s="5"/>
      <c r="BO382" s="5"/>
      <c r="BP382" s="5"/>
      <c r="BQ382" s="5"/>
      <c r="BR382" s="5"/>
      <c r="BS382" s="5"/>
      <c r="BT382" s="5"/>
    </row>
    <row r="383" spans="1:72" ht="18" customHeight="1">
      <c r="A383" s="136"/>
      <c r="B383" s="136"/>
      <c r="C383" s="136"/>
      <c r="D383" s="150" t="s">
        <v>1621</v>
      </c>
      <c r="E383" s="150" t="s">
        <v>72</v>
      </c>
      <c r="F383" s="150" t="s">
        <v>2538</v>
      </c>
      <c r="G383" s="147"/>
      <c r="H383" s="147"/>
      <c r="I383" s="147"/>
      <c r="J383" s="147"/>
      <c r="K383" s="147"/>
      <c r="L383" s="147"/>
      <c r="M383" s="147"/>
      <c r="N383" s="147"/>
      <c r="O383" s="161"/>
      <c r="P383" s="147"/>
      <c r="Q383" s="147"/>
      <c r="R383" s="147"/>
      <c r="S383" s="147"/>
      <c r="T383" s="147"/>
      <c r="U383" s="147"/>
      <c r="V383" s="147"/>
      <c r="W383" s="147"/>
      <c r="X383" s="147"/>
      <c r="Y383" s="147"/>
      <c r="Z383" s="147"/>
      <c r="AA383" s="147"/>
      <c r="AB383" s="147"/>
      <c r="AC383" s="147"/>
      <c r="AD383" s="147"/>
      <c r="AE383" s="147"/>
      <c r="AF383" s="147"/>
      <c r="AG383" s="147"/>
      <c r="AH383" s="147"/>
      <c r="AI383" s="147"/>
      <c r="AJ383" s="196" t="str">
        <f t="shared" si="54"/>
        <v/>
      </c>
      <c r="AK383" s="196" t="str">
        <f t="shared" si="55"/>
        <v/>
      </c>
      <c r="AL383" s="196" t="str">
        <f t="shared" si="56"/>
        <v/>
      </c>
      <c r="AM383" s="196" t="str">
        <f t="shared" si="57"/>
        <v/>
      </c>
      <c r="AN383" s="196" t="str">
        <f t="shared" si="58"/>
        <v/>
      </c>
      <c r="AO383" s="196" t="str">
        <f t="shared" si="59"/>
        <v/>
      </c>
      <c r="AP383" s="196" t="str">
        <f t="shared" si="60"/>
        <v/>
      </c>
      <c r="AQ383" s="196" t="str">
        <f t="shared" si="61"/>
        <v/>
      </c>
      <c r="AR383" s="196" t="str">
        <f t="shared" si="62"/>
        <v/>
      </c>
      <c r="AS383" s="150" t="s">
        <v>82</v>
      </c>
      <c r="AT383" s="147"/>
      <c r="AU383" s="153"/>
      <c r="AV383" s="147"/>
      <c r="AW383" s="147"/>
      <c r="AX383" s="147"/>
      <c r="AY383" s="147"/>
      <c r="AZ383" s="147"/>
      <c r="BA383" s="5"/>
      <c r="BB383" s="5"/>
      <c r="BC383" s="5"/>
      <c r="BD383" s="5"/>
      <c r="BE383" s="5"/>
      <c r="BF383" s="5"/>
      <c r="BG383" s="5"/>
      <c r="BH383" s="5"/>
      <c r="BI383" s="5"/>
      <c r="BJ383" s="5"/>
      <c r="BK383" s="5"/>
      <c r="BL383" s="5"/>
      <c r="BM383" s="5"/>
      <c r="BN383" s="5"/>
      <c r="BO383" s="5"/>
      <c r="BP383" s="5"/>
      <c r="BQ383" s="5"/>
      <c r="BR383" s="5"/>
      <c r="BS383" s="5"/>
      <c r="BT383" s="5"/>
    </row>
    <row r="384" spans="1:72" ht="15.75" customHeight="1">
      <c r="A384" s="136"/>
      <c r="B384" s="136"/>
      <c r="C384" s="136"/>
      <c r="D384" s="150" t="s">
        <v>1621</v>
      </c>
      <c r="E384" s="150" t="s">
        <v>51</v>
      </c>
      <c r="F384" s="150" t="s">
        <v>2539</v>
      </c>
      <c r="G384" s="150" t="s">
        <v>1963</v>
      </c>
      <c r="H384" s="150" t="s">
        <v>1964</v>
      </c>
      <c r="I384" s="150" t="s">
        <v>2138</v>
      </c>
      <c r="J384" s="150" t="s">
        <v>1963</v>
      </c>
      <c r="K384" s="34" t="s">
        <v>1966</v>
      </c>
      <c r="L384" s="150" t="s">
        <v>2073</v>
      </c>
      <c r="M384" s="11" t="s">
        <v>2515</v>
      </c>
      <c r="N384" s="150" t="s">
        <v>2089</v>
      </c>
      <c r="O384" s="152" t="s">
        <v>1970</v>
      </c>
      <c r="P384" s="147"/>
      <c r="Q384" s="147"/>
      <c r="R384" s="147"/>
      <c r="S384" s="147"/>
      <c r="T384" s="147"/>
      <c r="U384" s="147"/>
      <c r="V384" s="147"/>
      <c r="W384" s="147"/>
      <c r="X384" s="147"/>
      <c r="Y384" s="147"/>
      <c r="Z384" s="147"/>
      <c r="AA384" s="147"/>
      <c r="AB384" s="147"/>
      <c r="AC384" s="147"/>
      <c r="AD384" s="147"/>
      <c r="AE384" s="147"/>
      <c r="AF384" s="147"/>
      <c r="AG384" s="147"/>
      <c r="AH384" s="147"/>
      <c r="AI384" s="147"/>
      <c r="AJ384" s="196" t="str">
        <f t="shared" si="54"/>
        <v/>
      </c>
      <c r="AK384" s="196" t="str">
        <f t="shared" si="55"/>
        <v/>
      </c>
      <c r="AL384" s="196" t="str">
        <f t="shared" si="56"/>
        <v/>
      </c>
      <c r="AM384" s="196" t="str">
        <f t="shared" si="57"/>
        <v/>
      </c>
      <c r="AN384" s="196" t="str">
        <f t="shared" si="58"/>
        <v/>
      </c>
      <c r="AO384" s="196" t="str">
        <f t="shared" si="59"/>
        <v/>
      </c>
      <c r="AP384" s="196" t="str">
        <f t="shared" si="60"/>
        <v/>
      </c>
      <c r="AQ384" s="196" t="str">
        <f t="shared" si="61"/>
        <v/>
      </c>
      <c r="AR384" s="196" t="str">
        <f t="shared" si="62"/>
        <v/>
      </c>
      <c r="AS384" s="147"/>
      <c r="AT384" s="147"/>
      <c r="AU384" s="153"/>
      <c r="AV384" s="147"/>
      <c r="AW384" s="147"/>
      <c r="AX384" s="147"/>
      <c r="AY384" s="147"/>
      <c r="AZ384" s="147"/>
      <c r="BA384" s="5"/>
      <c r="BB384" s="5"/>
      <c r="BC384" s="5"/>
      <c r="BD384" s="5"/>
      <c r="BE384" s="5"/>
      <c r="BF384" s="5"/>
      <c r="BG384" s="5"/>
      <c r="BH384" s="5"/>
      <c r="BI384" s="5"/>
      <c r="BJ384" s="5"/>
      <c r="BK384" s="5"/>
      <c r="BL384" s="5"/>
      <c r="BM384" s="5"/>
      <c r="BN384" s="5"/>
      <c r="BO384" s="5"/>
      <c r="BP384" s="5"/>
      <c r="BQ384" s="5"/>
      <c r="BR384" s="5"/>
      <c r="BS384" s="5"/>
      <c r="BT384" s="5"/>
    </row>
    <row r="385" spans="1:72" ht="18" customHeight="1">
      <c r="A385" s="136"/>
      <c r="B385" s="136"/>
      <c r="C385" s="136"/>
      <c r="D385" s="150" t="s">
        <v>1621</v>
      </c>
      <c r="E385" s="150" t="s">
        <v>544</v>
      </c>
      <c r="F385" s="150" t="s">
        <v>2540</v>
      </c>
      <c r="G385" s="150" t="s">
        <v>2541</v>
      </c>
      <c r="H385" s="150" t="s">
        <v>2542</v>
      </c>
      <c r="I385" s="150" t="s">
        <v>2543</v>
      </c>
      <c r="J385" s="11" t="s">
        <v>2544</v>
      </c>
      <c r="K385" s="12" t="s">
        <v>2545</v>
      </c>
      <c r="L385" s="150" t="s">
        <v>2546</v>
      </c>
      <c r="M385" s="11" t="s">
        <v>2547</v>
      </c>
      <c r="N385" s="150" t="s">
        <v>2548</v>
      </c>
      <c r="O385" s="152" t="s">
        <v>2549</v>
      </c>
      <c r="P385" s="147"/>
      <c r="Q385" s="147"/>
      <c r="R385" s="147"/>
      <c r="S385" s="147"/>
      <c r="T385" s="147"/>
      <c r="U385" s="147"/>
      <c r="V385" s="147"/>
      <c r="W385" s="147"/>
      <c r="X385" s="147"/>
      <c r="Y385" s="147"/>
      <c r="Z385" s="147"/>
      <c r="AA385" s="147"/>
      <c r="AB385" s="147"/>
      <c r="AC385" s="147"/>
      <c r="AD385" s="147"/>
      <c r="AE385" s="147"/>
      <c r="AF385" s="147"/>
      <c r="AG385" s="147"/>
      <c r="AH385" s="147"/>
      <c r="AI385" s="150" t="s">
        <v>94</v>
      </c>
      <c r="AJ385" s="196" t="str">
        <f t="shared" si="54"/>
        <v>Sorry, this response is required.</v>
      </c>
      <c r="AK385" s="196" t="str">
        <f t="shared" si="55"/>
        <v>Désolé, réponse obligatoire!</v>
      </c>
      <c r="AL385" s="196" t="str">
        <f t="shared" si="56"/>
        <v>Disculpe, pero esta respuesta es necesaria!</v>
      </c>
      <c r="AM385" s="196" t="str">
        <f t="shared" si="57"/>
        <v>Sorry, this response is required.</v>
      </c>
      <c r="AN385" s="196" t="str">
        <f t="shared" si="58"/>
        <v>هذا الجواب الزامي.</v>
      </c>
      <c r="AO385" s="196" t="str">
        <f t="shared" si="59"/>
        <v>Pole, hii jawabu linahitajika!</v>
      </c>
      <c r="AP385" s="196" t="str">
        <f t="shared" si="60"/>
        <v>សូមទោស ត្រូវការចម្លើយនេះ!</v>
      </c>
      <c r="AQ385" s="196" t="str">
        <f t="shared" si="61"/>
        <v>Iki kibazo ugomba kugisubiza!</v>
      </c>
      <c r="AR385" s="196" t="str">
        <f t="shared" si="62"/>
        <v>Xin lỗi, câu trả lời là bắt buộc!</v>
      </c>
      <c r="AS385" s="147"/>
      <c r="AT385" s="147"/>
      <c r="AU385" s="193" t="s">
        <v>2505</v>
      </c>
      <c r="AV385" s="147"/>
      <c r="AW385" s="147"/>
      <c r="AX385" s="147"/>
      <c r="AY385" s="147"/>
      <c r="AZ385" s="147"/>
      <c r="BA385" s="5"/>
      <c r="BB385" s="5"/>
      <c r="BC385" s="5"/>
      <c r="BD385" s="5"/>
      <c r="BE385" s="5"/>
      <c r="BF385" s="5"/>
      <c r="BG385" s="5"/>
      <c r="BH385" s="5"/>
      <c r="BI385" s="5"/>
      <c r="BJ385" s="5"/>
      <c r="BK385" s="5"/>
      <c r="BL385" s="5"/>
      <c r="BM385" s="5"/>
      <c r="BN385" s="5"/>
      <c r="BO385" s="5"/>
      <c r="BP385" s="5"/>
      <c r="BQ385" s="5"/>
      <c r="BR385" s="5"/>
      <c r="BS385" s="5"/>
      <c r="BT385" s="5"/>
    </row>
    <row r="386" spans="1:72" ht="18" customHeight="1">
      <c r="A386" s="136"/>
      <c r="B386" s="136"/>
      <c r="C386" s="136"/>
      <c r="D386" s="150" t="s">
        <v>1621</v>
      </c>
      <c r="E386" s="150" t="s">
        <v>544</v>
      </c>
      <c r="F386" s="150" t="s">
        <v>2550</v>
      </c>
      <c r="G386" s="150" t="s">
        <v>2551</v>
      </c>
      <c r="H386" s="150" t="s">
        <v>2552</v>
      </c>
      <c r="I386" s="150" t="s">
        <v>2553</v>
      </c>
      <c r="J386" s="11" t="s">
        <v>2554</v>
      </c>
      <c r="K386" s="12" t="s">
        <v>2555</v>
      </c>
      <c r="L386" s="150" t="s">
        <v>2556</v>
      </c>
      <c r="M386" s="11" t="s">
        <v>2557</v>
      </c>
      <c r="N386" s="150" t="s">
        <v>2558</v>
      </c>
      <c r="O386" s="152" t="s">
        <v>2559</v>
      </c>
      <c r="P386" s="147"/>
      <c r="Q386" s="147"/>
      <c r="R386" s="147"/>
      <c r="S386" s="147"/>
      <c r="T386" s="147"/>
      <c r="U386" s="147"/>
      <c r="V386" s="147"/>
      <c r="W386" s="147"/>
      <c r="X386" s="147"/>
      <c r="Y386" s="147"/>
      <c r="Z386" s="147"/>
      <c r="AA386" s="147"/>
      <c r="AB386" s="147"/>
      <c r="AC386" s="147"/>
      <c r="AD386" s="147"/>
      <c r="AE386" s="147"/>
      <c r="AF386" s="147"/>
      <c r="AG386" s="147"/>
      <c r="AH386" s="147"/>
      <c r="AI386" s="150" t="s">
        <v>94</v>
      </c>
      <c r="AJ386" s="196" t="str">
        <f t="shared" si="54"/>
        <v>Sorry, this response is required.</v>
      </c>
      <c r="AK386" s="196" t="str">
        <f t="shared" si="55"/>
        <v>Désolé, réponse obligatoire!</v>
      </c>
      <c r="AL386" s="196" t="str">
        <f t="shared" si="56"/>
        <v>Disculpe, pero esta respuesta es necesaria!</v>
      </c>
      <c r="AM386" s="196" t="str">
        <f t="shared" si="57"/>
        <v>Sorry, this response is required.</v>
      </c>
      <c r="AN386" s="196" t="str">
        <f t="shared" si="58"/>
        <v>هذا الجواب الزامي.</v>
      </c>
      <c r="AO386" s="196" t="str">
        <f t="shared" si="59"/>
        <v>Pole, hii jawabu linahitajika!</v>
      </c>
      <c r="AP386" s="196" t="str">
        <f t="shared" si="60"/>
        <v>សូមទោស ត្រូវការចម្លើយនេះ!</v>
      </c>
      <c r="AQ386" s="196" t="str">
        <f t="shared" si="61"/>
        <v>Iki kibazo ugomba kugisubiza!</v>
      </c>
      <c r="AR386" s="196" t="str">
        <f t="shared" si="62"/>
        <v>Xin lỗi, câu trả lời là bắt buộc!</v>
      </c>
      <c r="AS386" s="147"/>
      <c r="AT386" s="147"/>
      <c r="AU386" s="193" t="s">
        <v>2494</v>
      </c>
      <c r="AV386" s="147"/>
      <c r="AW386" s="147"/>
      <c r="AX386" s="147"/>
      <c r="AY386" s="147"/>
      <c r="AZ386" s="147"/>
      <c r="BA386" s="5"/>
      <c r="BB386" s="5"/>
      <c r="BC386" s="5"/>
      <c r="BD386" s="5"/>
      <c r="BE386" s="5"/>
      <c r="BF386" s="5"/>
      <c r="BG386" s="5"/>
      <c r="BH386" s="5"/>
      <c r="BI386" s="5"/>
      <c r="BJ386" s="5"/>
      <c r="BK386" s="5"/>
      <c r="BL386" s="5"/>
      <c r="BM386" s="5"/>
      <c r="BN386" s="5"/>
      <c r="BO386" s="5"/>
      <c r="BP386" s="5"/>
      <c r="BQ386" s="5"/>
      <c r="BR386" s="5"/>
      <c r="BS386" s="5"/>
      <c r="BT386" s="5"/>
    </row>
    <row r="387" spans="1:72" ht="18" customHeight="1">
      <c r="A387" s="136"/>
      <c r="B387" s="136"/>
      <c r="C387" s="136"/>
      <c r="D387" s="150" t="s">
        <v>1621</v>
      </c>
      <c r="E387" s="150" t="s">
        <v>112</v>
      </c>
      <c r="F387" s="147"/>
      <c r="G387" s="147"/>
      <c r="H387" s="147"/>
      <c r="I387" s="147"/>
      <c r="J387" s="147"/>
      <c r="K387" s="147"/>
      <c r="L387" s="147"/>
      <c r="M387" s="147"/>
      <c r="N387" s="147"/>
      <c r="O387" s="147"/>
      <c r="P387" s="147"/>
      <c r="Q387" s="147"/>
      <c r="R387" s="147"/>
      <c r="S387" s="147"/>
      <c r="T387" s="147"/>
      <c r="U387" s="147"/>
      <c r="V387" s="147"/>
      <c r="W387" s="147"/>
      <c r="X387" s="147"/>
      <c r="Y387" s="147"/>
      <c r="Z387" s="147"/>
      <c r="AA387" s="147"/>
      <c r="AB387" s="147"/>
      <c r="AC387" s="147"/>
      <c r="AD387" s="147"/>
      <c r="AE387" s="147"/>
      <c r="AF387" s="147"/>
      <c r="AG387" s="147"/>
      <c r="AH387" s="147"/>
      <c r="AI387" s="147"/>
      <c r="AJ387" s="196" t="str">
        <f t="shared" si="54"/>
        <v/>
      </c>
      <c r="AK387" s="196" t="str">
        <f t="shared" si="55"/>
        <v/>
      </c>
      <c r="AL387" s="196" t="str">
        <f t="shared" si="56"/>
        <v/>
      </c>
      <c r="AM387" s="196" t="str">
        <f t="shared" si="57"/>
        <v/>
      </c>
      <c r="AN387" s="196" t="str">
        <f t="shared" si="58"/>
        <v/>
      </c>
      <c r="AO387" s="196" t="str">
        <f t="shared" si="59"/>
        <v/>
      </c>
      <c r="AP387" s="196" t="str">
        <f t="shared" si="60"/>
        <v/>
      </c>
      <c r="AQ387" s="196" t="str">
        <f t="shared" si="61"/>
        <v/>
      </c>
      <c r="AR387" s="196" t="str">
        <f t="shared" si="62"/>
        <v/>
      </c>
      <c r="AS387" s="147"/>
      <c r="AT387" s="147"/>
      <c r="AU387" s="153"/>
      <c r="AV387" s="147"/>
      <c r="AW387" s="147"/>
      <c r="AX387" s="147"/>
      <c r="AY387" s="147"/>
      <c r="AZ387" s="147"/>
      <c r="BA387" s="5"/>
      <c r="BB387" s="5"/>
      <c r="BC387" s="5"/>
      <c r="BD387" s="5"/>
      <c r="BE387" s="5"/>
      <c r="BF387" s="5"/>
      <c r="BG387" s="5"/>
      <c r="BH387" s="5"/>
      <c r="BI387" s="5"/>
      <c r="BJ387" s="5"/>
      <c r="BK387" s="5"/>
      <c r="BL387" s="5"/>
      <c r="BM387" s="5"/>
      <c r="BN387" s="5"/>
      <c r="BO387" s="5"/>
      <c r="BP387" s="5"/>
      <c r="BQ387" s="5"/>
      <c r="BR387" s="5"/>
      <c r="BS387" s="5"/>
      <c r="BT387" s="5"/>
    </row>
    <row r="388" spans="1:72" ht="18" customHeight="1">
      <c r="A388" s="136"/>
      <c r="B388" s="136"/>
      <c r="C388" s="136"/>
      <c r="D388" s="150" t="s">
        <v>1621</v>
      </c>
      <c r="E388" s="150" t="s">
        <v>112</v>
      </c>
      <c r="F388" s="150" t="s">
        <v>2560</v>
      </c>
      <c r="G388" s="147"/>
      <c r="H388" s="147"/>
      <c r="I388" s="147"/>
      <c r="J388" s="147"/>
      <c r="K388" s="147"/>
      <c r="L388" s="147"/>
      <c r="M388" s="147"/>
      <c r="N388" s="147"/>
      <c r="O388" s="147"/>
      <c r="P388" s="147"/>
      <c r="Q388" s="147"/>
      <c r="R388" s="147"/>
      <c r="S388" s="147"/>
      <c r="T388" s="147"/>
      <c r="U388" s="147"/>
      <c r="V388" s="147"/>
      <c r="W388" s="147"/>
      <c r="X388" s="147"/>
      <c r="Y388" s="147"/>
      <c r="Z388" s="147"/>
      <c r="AA388" s="147"/>
      <c r="AB388" s="147"/>
      <c r="AC388" s="147"/>
      <c r="AD388" s="147"/>
      <c r="AE388" s="147"/>
      <c r="AF388" s="147"/>
      <c r="AG388" s="147"/>
      <c r="AH388" s="147"/>
      <c r="AI388" s="147"/>
      <c r="AJ388" s="196" t="str">
        <f t="shared" si="54"/>
        <v/>
      </c>
      <c r="AK388" s="196" t="str">
        <f t="shared" si="55"/>
        <v/>
      </c>
      <c r="AL388" s="196" t="str">
        <f t="shared" si="56"/>
        <v/>
      </c>
      <c r="AM388" s="196" t="str">
        <f t="shared" si="57"/>
        <v/>
      </c>
      <c r="AN388" s="196" t="str">
        <f t="shared" si="58"/>
        <v/>
      </c>
      <c r="AO388" s="196" t="str">
        <f t="shared" si="59"/>
        <v/>
      </c>
      <c r="AP388" s="196" t="str">
        <f t="shared" si="60"/>
        <v/>
      </c>
      <c r="AQ388" s="196" t="str">
        <f t="shared" si="61"/>
        <v/>
      </c>
      <c r="AR388" s="196" t="str">
        <f t="shared" si="62"/>
        <v/>
      </c>
      <c r="AS388" s="147"/>
      <c r="AT388" s="147"/>
      <c r="AU388" s="153"/>
      <c r="AV388" s="147"/>
      <c r="AW388" s="147"/>
      <c r="AX388" s="147"/>
      <c r="AY388" s="147"/>
      <c r="AZ388" s="147"/>
      <c r="BA388" s="5"/>
      <c r="BB388" s="5"/>
      <c r="BC388" s="5"/>
      <c r="BD388" s="5"/>
      <c r="BE388" s="5"/>
      <c r="BF388" s="5"/>
      <c r="BG388" s="5"/>
      <c r="BH388" s="5"/>
      <c r="BI388" s="5"/>
      <c r="BJ388" s="5"/>
      <c r="BK388" s="5"/>
      <c r="BL388" s="5"/>
      <c r="BM388" s="5"/>
      <c r="BN388" s="5"/>
      <c r="BO388" s="5"/>
      <c r="BP388" s="5"/>
      <c r="BQ388" s="5"/>
      <c r="BR388" s="5"/>
      <c r="BS388" s="5"/>
      <c r="BT388" s="5"/>
    </row>
    <row r="389" spans="1:72" ht="18" customHeight="1">
      <c r="A389" s="136"/>
      <c r="B389" s="136"/>
      <c r="C389" s="136"/>
      <c r="D389" s="150" t="s">
        <v>1621</v>
      </c>
      <c r="E389" s="150" t="s">
        <v>112</v>
      </c>
      <c r="F389" s="150" t="s">
        <v>2406</v>
      </c>
      <c r="G389" s="147"/>
      <c r="H389" s="147"/>
      <c r="I389" s="147"/>
      <c r="J389" s="147"/>
      <c r="K389" s="147"/>
      <c r="L389" s="147"/>
      <c r="M389" s="147"/>
      <c r="N389" s="147"/>
      <c r="O389" s="147"/>
      <c r="P389" s="147"/>
      <c r="Q389" s="147"/>
      <c r="R389" s="147"/>
      <c r="S389" s="147"/>
      <c r="T389" s="147"/>
      <c r="U389" s="147"/>
      <c r="V389" s="147"/>
      <c r="W389" s="147"/>
      <c r="X389" s="147"/>
      <c r="Y389" s="147"/>
      <c r="Z389" s="147"/>
      <c r="AA389" s="147"/>
      <c r="AB389" s="147"/>
      <c r="AC389" s="147"/>
      <c r="AD389" s="147"/>
      <c r="AE389" s="147"/>
      <c r="AF389" s="147"/>
      <c r="AG389" s="147"/>
      <c r="AH389" s="147"/>
      <c r="AI389" s="147"/>
      <c r="AJ389" s="196" t="str">
        <f t="shared" si="54"/>
        <v/>
      </c>
      <c r="AK389" s="196" t="str">
        <f t="shared" si="55"/>
        <v/>
      </c>
      <c r="AL389" s="196" t="str">
        <f t="shared" si="56"/>
        <v/>
      </c>
      <c r="AM389" s="196" t="str">
        <f t="shared" si="57"/>
        <v/>
      </c>
      <c r="AN389" s="196" t="str">
        <f t="shared" si="58"/>
        <v/>
      </c>
      <c r="AO389" s="196" t="str">
        <f t="shared" si="59"/>
        <v/>
      </c>
      <c r="AP389" s="196" t="str">
        <f t="shared" si="60"/>
        <v/>
      </c>
      <c r="AQ389" s="196" t="str">
        <f t="shared" si="61"/>
        <v/>
      </c>
      <c r="AR389" s="196" t="str">
        <f t="shared" si="62"/>
        <v/>
      </c>
      <c r="AS389" s="147"/>
      <c r="AT389" s="147"/>
      <c r="AU389" s="153"/>
      <c r="AV389" s="147"/>
      <c r="AW389" s="147"/>
      <c r="AX389" s="147"/>
      <c r="AY389" s="147"/>
      <c r="AZ389" s="147"/>
      <c r="BA389" s="5"/>
      <c r="BB389" s="5"/>
      <c r="BC389" s="5"/>
      <c r="BD389" s="5"/>
      <c r="BE389" s="5"/>
      <c r="BF389" s="5"/>
      <c r="BG389" s="5"/>
      <c r="BH389" s="5"/>
      <c r="BI389" s="5"/>
      <c r="BJ389" s="5"/>
      <c r="BK389" s="5"/>
      <c r="BL389" s="5"/>
      <c r="BM389" s="5"/>
      <c r="BN389" s="5"/>
      <c r="BO389" s="5"/>
      <c r="BP389" s="5"/>
      <c r="BQ389" s="5"/>
      <c r="BR389" s="5"/>
      <c r="BS389" s="5"/>
      <c r="BT389" s="5"/>
    </row>
    <row r="390" spans="1:72" ht="18" customHeight="1">
      <c r="A390" s="136"/>
      <c r="B390" s="136"/>
      <c r="C390" s="136"/>
      <c r="D390" s="150" t="s">
        <v>1621</v>
      </c>
      <c r="E390" s="150" t="s">
        <v>72</v>
      </c>
      <c r="F390" s="150" t="s">
        <v>2561</v>
      </c>
      <c r="G390" s="147"/>
      <c r="H390" s="147"/>
      <c r="I390" s="147"/>
      <c r="J390" s="147"/>
      <c r="K390" s="147"/>
      <c r="L390" s="147"/>
      <c r="M390" s="147"/>
      <c r="N390" s="147"/>
      <c r="O390" s="147"/>
      <c r="P390" s="147"/>
      <c r="Q390" s="147"/>
      <c r="R390" s="147"/>
      <c r="S390" s="147"/>
      <c r="T390" s="147"/>
      <c r="U390" s="147"/>
      <c r="V390" s="147"/>
      <c r="W390" s="147"/>
      <c r="X390" s="147"/>
      <c r="Y390" s="147"/>
      <c r="Z390" s="147"/>
      <c r="AA390" s="147"/>
      <c r="AB390" s="147"/>
      <c r="AC390" s="147"/>
      <c r="AD390" s="147"/>
      <c r="AE390" s="147"/>
      <c r="AF390" s="147"/>
      <c r="AG390" s="147"/>
      <c r="AH390" s="147"/>
      <c r="AI390" s="147"/>
      <c r="AJ390" s="196" t="str">
        <f t="shared" si="54"/>
        <v/>
      </c>
      <c r="AK390" s="196" t="str">
        <f t="shared" si="55"/>
        <v/>
      </c>
      <c r="AL390" s="196" t="str">
        <f t="shared" si="56"/>
        <v/>
      </c>
      <c r="AM390" s="196" t="str">
        <f t="shared" si="57"/>
        <v/>
      </c>
      <c r="AN390" s="196" t="str">
        <f t="shared" si="58"/>
        <v/>
      </c>
      <c r="AO390" s="196" t="str">
        <f t="shared" si="59"/>
        <v/>
      </c>
      <c r="AP390" s="196" t="str">
        <f t="shared" si="60"/>
        <v/>
      </c>
      <c r="AQ390" s="196" t="str">
        <f t="shared" si="61"/>
        <v/>
      </c>
      <c r="AR390" s="196" t="str">
        <f t="shared" si="62"/>
        <v/>
      </c>
      <c r="AS390" s="147"/>
      <c r="AT390" s="147"/>
      <c r="AU390" s="193" t="s">
        <v>2014</v>
      </c>
      <c r="AV390" s="147"/>
      <c r="AW390" s="147"/>
      <c r="AX390" s="147"/>
      <c r="AY390" s="147"/>
      <c r="AZ390" s="147"/>
      <c r="BA390" s="5"/>
      <c r="BB390" s="5"/>
      <c r="BC390" s="5"/>
      <c r="BD390" s="5"/>
      <c r="BE390" s="5"/>
      <c r="BF390" s="5"/>
      <c r="BG390" s="5"/>
      <c r="BH390" s="5"/>
      <c r="BI390" s="5"/>
      <c r="BJ390" s="5"/>
      <c r="BK390" s="5"/>
      <c r="BL390" s="5"/>
      <c r="BM390" s="5"/>
      <c r="BN390" s="5"/>
      <c r="BO390" s="5"/>
      <c r="BP390" s="5"/>
      <c r="BQ390" s="5"/>
      <c r="BR390" s="5"/>
      <c r="BS390" s="5"/>
      <c r="BT390" s="5"/>
    </row>
    <row r="391" spans="1:72" ht="18" customHeight="1">
      <c r="A391" s="136"/>
      <c r="B391" s="136"/>
      <c r="C391" s="136"/>
      <c r="D391" s="150" t="s">
        <v>1621</v>
      </c>
      <c r="E391" s="150" t="s">
        <v>72</v>
      </c>
      <c r="F391" s="150" t="s">
        <v>2562</v>
      </c>
      <c r="G391" s="154" t="s">
        <v>2563</v>
      </c>
      <c r="H391" s="147"/>
      <c r="I391" s="147"/>
      <c r="J391" s="147"/>
      <c r="K391" s="147"/>
      <c r="L391" s="147"/>
      <c r="M391" s="147"/>
      <c r="N391" s="147"/>
      <c r="O391" s="147"/>
      <c r="P391" s="147"/>
      <c r="Q391" s="147"/>
      <c r="R391" s="147"/>
      <c r="S391" s="147"/>
      <c r="T391" s="147"/>
      <c r="U391" s="147"/>
      <c r="V391" s="147"/>
      <c r="W391" s="147"/>
      <c r="X391" s="147"/>
      <c r="Y391" s="147"/>
      <c r="Z391" s="147"/>
      <c r="AA391" s="147"/>
      <c r="AB391" s="147"/>
      <c r="AC391" s="147"/>
      <c r="AD391" s="147"/>
      <c r="AE391" s="147"/>
      <c r="AF391" s="147"/>
      <c r="AG391" s="147"/>
      <c r="AH391" s="147"/>
      <c r="AI391" s="147"/>
      <c r="AJ391" s="196" t="str">
        <f t="shared" si="54"/>
        <v/>
      </c>
      <c r="AK391" s="196" t="str">
        <f t="shared" si="55"/>
        <v/>
      </c>
      <c r="AL391" s="196" t="str">
        <f t="shared" si="56"/>
        <v/>
      </c>
      <c r="AM391" s="196" t="str">
        <f t="shared" si="57"/>
        <v/>
      </c>
      <c r="AN391" s="196" t="str">
        <f t="shared" si="58"/>
        <v/>
      </c>
      <c r="AO391" s="196" t="str">
        <f t="shared" si="59"/>
        <v/>
      </c>
      <c r="AP391" s="196" t="str">
        <f t="shared" si="60"/>
        <v/>
      </c>
      <c r="AQ391" s="196" t="str">
        <f t="shared" si="61"/>
        <v/>
      </c>
      <c r="AR391" s="196" t="str">
        <f t="shared" si="62"/>
        <v/>
      </c>
      <c r="AS391" s="150" t="s">
        <v>82</v>
      </c>
      <c r="AT391" s="147"/>
      <c r="AU391" s="153"/>
      <c r="AV391" s="147"/>
      <c r="AW391" s="147"/>
      <c r="AX391" s="147"/>
      <c r="AY391" s="147"/>
      <c r="AZ391" s="147"/>
      <c r="BA391" s="5"/>
      <c r="BB391" s="5"/>
      <c r="BC391" s="5"/>
      <c r="BD391" s="5"/>
      <c r="BE391" s="5"/>
      <c r="BF391" s="5"/>
      <c r="BG391" s="5"/>
      <c r="BH391" s="5"/>
      <c r="BI391" s="5"/>
      <c r="BJ391" s="5"/>
      <c r="BK391" s="5"/>
      <c r="BL391" s="5"/>
      <c r="BM391" s="5"/>
      <c r="BN391" s="5"/>
      <c r="BO391" s="5"/>
      <c r="BP391" s="5"/>
      <c r="BQ391" s="5"/>
      <c r="BR391" s="5"/>
      <c r="BS391" s="5"/>
      <c r="BT391" s="5"/>
    </row>
    <row r="392" spans="1:72" ht="15.75" customHeight="1">
      <c r="A392" s="136"/>
      <c r="B392" s="136"/>
      <c r="C392" s="136"/>
      <c r="D392" s="150" t="s">
        <v>1621</v>
      </c>
      <c r="E392" s="150" t="s">
        <v>51</v>
      </c>
      <c r="F392" s="150" t="s">
        <v>2564</v>
      </c>
      <c r="G392" s="150" t="s">
        <v>1963</v>
      </c>
      <c r="H392" s="150" t="s">
        <v>2565</v>
      </c>
      <c r="I392" s="150" t="s">
        <v>2138</v>
      </c>
      <c r="J392" s="150" t="s">
        <v>1963</v>
      </c>
      <c r="K392" s="34" t="s">
        <v>1966</v>
      </c>
      <c r="L392" s="150" t="s">
        <v>2073</v>
      </c>
      <c r="M392" s="11" t="s">
        <v>2515</v>
      </c>
      <c r="N392" s="150" t="s">
        <v>2089</v>
      </c>
      <c r="O392" s="152" t="s">
        <v>1970</v>
      </c>
      <c r="P392" s="147"/>
      <c r="Q392" s="147"/>
      <c r="R392" s="147"/>
      <c r="S392" s="147"/>
      <c r="T392" s="147"/>
      <c r="U392" s="147"/>
      <c r="V392" s="147"/>
      <c r="W392" s="147"/>
      <c r="X392" s="147"/>
      <c r="Y392" s="147"/>
      <c r="Z392" s="147"/>
      <c r="AA392" s="147"/>
      <c r="AB392" s="147"/>
      <c r="AC392" s="147"/>
      <c r="AD392" s="147"/>
      <c r="AE392" s="147"/>
      <c r="AF392" s="147"/>
      <c r="AG392" s="147"/>
      <c r="AH392" s="147"/>
      <c r="AI392" s="147"/>
      <c r="AJ392" s="196" t="str">
        <f t="shared" si="54"/>
        <v/>
      </c>
      <c r="AK392" s="196" t="str">
        <f t="shared" si="55"/>
        <v/>
      </c>
      <c r="AL392" s="196" t="str">
        <f t="shared" si="56"/>
        <v/>
      </c>
      <c r="AM392" s="196" t="str">
        <f t="shared" si="57"/>
        <v/>
      </c>
      <c r="AN392" s="196" t="str">
        <f t="shared" si="58"/>
        <v/>
      </c>
      <c r="AO392" s="196" t="str">
        <f t="shared" si="59"/>
        <v/>
      </c>
      <c r="AP392" s="196" t="str">
        <f t="shared" si="60"/>
        <v/>
      </c>
      <c r="AQ392" s="196" t="str">
        <f t="shared" si="61"/>
        <v/>
      </c>
      <c r="AR392" s="196" t="str">
        <f t="shared" si="62"/>
        <v/>
      </c>
      <c r="AS392" s="147"/>
      <c r="AT392" s="147"/>
      <c r="AU392" s="153"/>
      <c r="AV392" s="147"/>
      <c r="AW392" s="147"/>
      <c r="AX392" s="147"/>
      <c r="AY392" s="147"/>
      <c r="AZ392" s="147"/>
      <c r="BA392" s="5"/>
      <c r="BB392" s="5"/>
      <c r="BC392" s="5"/>
      <c r="BD392" s="5"/>
      <c r="BE392" s="5"/>
      <c r="BF392" s="5"/>
      <c r="BG392" s="5"/>
      <c r="BH392" s="5"/>
      <c r="BI392" s="5"/>
      <c r="BJ392" s="5"/>
      <c r="BK392" s="5"/>
      <c r="BL392" s="5"/>
      <c r="BM392" s="5"/>
      <c r="BN392" s="5"/>
      <c r="BO392" s="5"/>
      <c r="BP392" s="5"/>
      <c r="BQ392" s="5"/>
      <c r="BR392" s="5"/>
      <c r="BS392" s="5"/>
      <c r="BT392" s="5"/>
    </row>
    <row r="393" spans="1:72" ht="18" customHeight="1">
      <c r="A393" s="136"/>
      <c r="B393" s="136"/>
      <c r="C393" s="136"/>
      <c r="D393" s="150" t="s">
        <v>1621</v>
      </c>
      <c r="E393" s="150" t="s">
        <v>489</v>
      </c>
      <c r="F393" s="150" t="s">
        <v>2566</v>
      </c>
      <c r="G393" s="150" t="s">
        <v>2567</v>
      </c>
      <c r="H393" s="150" t="s">
        <v>2568</v>
      </c>
      <c r="I393" s="150" t="s">
        <v>2569</v>
      </c>
      <c r="J393" s="11" t="s">
        <v>2570</v>
      </c>
      <c r="K393" s="12" t="s">
        <v>2571</v>
      </c>
      <c r="L393" s="150" t="s">
        <v>2572</v>
      </c>
      <c r="M393" s="11" t="s">
        <v>2573</v>
      </c>
      <c r="N393" s="150" t="s">
        <v>2574</v>
      </c>
      <c r="O393" s="152" t="s">
        <v>2575</v>
      </c>
      <c r="P393" s="150" t="s">
        <v>2330</v>
      </c>
      <c r="Q393" s="150" t="s">
        <v>2331</v>
      </c>
      <c r="R393" s="150" t="s">
        <v>2332</v>
      </c>
      <c r="S393" s="150" t="s">
        <v>2330</v>
      </c>
      <c r="T393" s="12" t="s">
        <v>2576</v>
      </c>
      <c r="U393" s="147"/>
      <c r="V393" s="11" t="s">
        <v>2577</v>
      </c>
      <c r="W393" s="150" t="s">
        <v>1547</v>
      </c>
      <c r="X393" s="152" t="s">
        <v>1548</v>
      </c>
      <c r="Y393" s="147"/>
      <c r="Z393" s="147"/>
      <c r="AA393" s="147"/>
      <c r="AB393" s="147"/>
      <c r="AC393" s="147"/>
      <c r="AD393" s="147"/>
      <c r="AE393" s="147"/>
      <c r="AF393" s="147"/>
      <c r="AG393" s="147"/>
      <c r="AH393" s="147"/>
      <c r="AI393" s="150" t="s">
        <v>94</v>
      </c>
      <c r="AJ393" s="196" t="str">
        <f t="shared" si="54"/>
        <v>Sorry, this response is required.</v>
      </c>
      <c r="AK393" s="196" t="str">
        <f t="shared" si="55"/>
        <v>Désolé, réponse obligatoire!</v>
      </c>
      <c r="AL393" s="196" t="str">
        <f t="shared" si="56"/>
        <v>Disculpe, pero esta respuesta es necesaria!</v>
      </c>
      <c r="AM393" s="196" t="str">
        <f t="shared" si="57"/>
        <v>Sorry, this response is required.</v>
      </c>
      <c r="AN393" s="196" t="str">
        <f t="shared" si="58"/>
        <v>هذا الجواب الزامي.</v>
      </c>
      <c r="AO393" s="196" t="str">
        <f t="shared" si="59"/>
        <v>Pole, hii jawabu linahitajika!</v>
      </c>
      <c r="AP393" s="196" t="str">
        <f t="shared" si="60"/>
        <v>សូមទោស ត្រូវការចម្លើយនេះ!</v>
      </c>
      <c r="AQ393" s="196" t="str">
        <f t="shared" si="61"/>
        <v>Iki kibazo ugomba kugisubiza!</v>
      </c>
      <c r="AR393" s="196" t="str">
        <f t="shared" si="62"/>
        <v>Xin lỗi, câu trả lời là bắt buộc!</v>
      </c>
      <c r="AS393" s="147"/>
      <c r="AT393" s="147"/>
      <c r="AU393" s="153"/>
      <c r="AV393" s="147"/>
      <c r="AW393" s="147"/>
      <c r="AX393" s="147"/>
      <c r="AY393" s="147"/>
      <c r="AZ393" s="147"/>
      <c r="BA393" s="5"/>
      <c r="BB393" s="5"/>
      <c r="BC393" s="5"/>
      <c r="BD393" s="5"/>
      <c r="BE393" s="5"/>
      <c r="BF393" s="5"/>
      <c r="BG393" s="5"/>
      <c r="BH393" s="5"/>
      <c r="BI393" s="5"/>
      <c r="BJ393" s="5"/>
      <c r="BK393" s="5"/>
      <c r="BL393" s="5"/>
      <c r="BM393" s="5"/>
      <c r="BN393" s="5"/>
      <c r="BO393" s="5"/>
      <c r="BP393" s="5"/>
      <c r="BQ393" s="5"/>
      <c r="BR393" s="5"/>
      <c r="BS393" s="5"/>
      <c r="BT393" s="5"/>
    </row>
    <row r="394" spans="1:72" ht="18" customHeight="1">
      <c r="A394" s="136"/>
      <c r="B394" s="136"/>
      <c r="C394" s="136"/>
      <c r="D394" s="150" t="s">
        <v>1621</v>
      </c>
      <c r="E394" s="150" t="s">
        <v>2578</v>
      </c>
      <c r="F394" s="150" t="s">
        <v>2579</v>
      </c>
      <c r="G394" s="150" t="s">
        <v>2267</v>
      </c>
      <c r="H394" s="150" t="s">
        <v>2268</v>
      </c>
      <c r="I394" s="150" t="s">
        <v>2580</v>
      </c>
      <c r="J394" s="11" t="s">
        <v>2581</v>
      </c>
      <c r="K394" s="12" t="s">
        <v>2441</v>
      </c>
      <c r="L394" s="150" t="s">
        <v>2271</v>
      </c>
      <c r="M394" s="11" t="s">
        <v>2442</v>
      </c>
      <c r="N394" s="150" t="s">
        <v>2443</v>
      </c>
      <c r="O394" s="152" t="s">
        <v>2274</v>
      </c>
      <c r="P394" s="147"/>
      <c r="Q394" s="147"/>
      <c r="R394" s="147"/>
      <c r="S394" s="147"/>
      <c r="T394" s="147"/>
      <c r="U394" s="147"/>
      <c r="V394" s="147"/>
      <c r="W394" s="147"/>
      <c r="X394" s="161"/>
      <c r="Y394" s="147"/>
      <c r="Z394" s="147"/>
      <c r="AA394" s="147"/>
      <c r="AB394" s="147"/>
      <c r="AC394" s="147"/>
      <c r="AD394" s="147"/>
      <c r="AE394" s="147"/>
      <c r="AF394" s="147"/>
      <c r="AG394" s="147"/>
      <c r="AH394" s="147"/>
      <c r="AI394" s="150" t="s">
        <v>94</v>
      </c>
      <c r="AJ394" s="196" t="str">
        <f t="shared" si="54"/>
        <v>Sorry, this response is required.</v>
      </c>
      <c r="AK394" s="196" t="str">
        <f t="shared" si="55"/>
        <v>Désolé, réponse obligatoire!</v>
      </c>
      <c r="AL394" s="196" t="str">
        <f t="shared" si="56"/>
        <v>Disculpe, pero esta respuesta es necesaria!</v>
      </c>
      <c r="AM394" s="196" t="str">
        <f t="shared" si="57"/>
        <v>Sorry, this response is required.</v>
      </c>
      <c r="AN394" s="196" t="str">
        <f t="shared" si="58"/>
        <v>هذا الجواب الزامي.</v>
      </c>
      <c r="AO394" s="196" t="str">
        <f t="shared" si="59"/>
        <v>Pole, hii jawabu linahitajika!</v>
      </c>
      <c r="AP394" s="196" t="str">
        <f t="shared" si="60"/>
        <v>សូមទោស ត្រូវការចម្លើយនេះ!</v>
      </c>
      <c r="AQ394" s="196" t="str">
        <f t="shared" si="61"/>
        <v>Iki kibazo ugomba kugisubiza!</v>
      </c>
      <c r="AR394" s="196" t="str">
        <f t="shared" si="62"/>
        <v>Xin lỗi, câu trả lời là bắt buộc!</v>
      </c>
      <c r="AS394" s="147"/>
      <c r="AT394" s="147"/>
      <c r="AU394" s="153"/>
      <c r="AV394" s="147"/>
      <c r="AW394" s="147"/>
      <c r="AX394" s="147"/>
      <c r="AY394" s="147"/>
      <c r="AZ394" s="147"/>
      <c r="BA394" s="5"/>
      <c r="BB394" s="5"/>
      <c r="BC394" s="5"/>
      <c r="BD394" s="5"/>
      <c r="BE394" s="5"/>
      <c r="BF394" s="5"/>
      <c r="BG394" s="5"/>
      <c r="BH394" s="5"/>
      <c r="BI394" s="5"/>
      <c r="BJ394" s="5"/>
      <c r="BK394" s="5"/>
      <c r="BL394" s="5"/>
      <c r="BM394" s="5"/>
      <c r="BN394" s="5"/>
      <c r="BO394" s="5"/>
      <c r="BP394" s="5"/>
      <c r="BQ394" s="5"/>
      <c r="BR394" s="5"/>
      <c r="BS394" s="5"/>
      <c r="BT394" s="5"/>
    </row>
    <row r="395" spans="1:72" ht="18" customHeight="1">
      <c r="A395" s="136"/>
      <c r="B395" s="136"/>
      <c r="C395" s="136"/>
      <c r="D395" s="150" t="s">
        <v>1621</v>
      </c>
      <c r="E395" s="150" t="s">
        <v>178</v>
      </c>
      <c r="F395" s="150" t="s">
        <v>2582</v>
      </c>
      <c r="G395" s="150" t="s">
        <v>2583</v>
      </c>
      <c r="H395" s="150" t="s">
        <v>2584</v>
      </c>
      <c r="I395" s="150" t="s">
        <v>2585</v>
      </c>
      <c r="J395" s="11" t="s">
        <v>2586</v>
      </c>
      <c r="K395" s="12" t="s">
        <v>2587</v>
      </c>
      <c r="L395" s="150" t="s">
        <v>2588</v>
      </c>
      <c r="M395" s="11" t="s">
        <v>2589</v>
      </c>
      <c r="N395" s="150" t="s">
        <v>2590</v>
      </c>
      <c r="O395" s="152" t="s">
        <v>2591</v>
      </c>
      <c r="P395" s="147"/>
      <c r="Q395" s="147"/>
      <c r="R395" s="147"/>
      <c r="S395" s="147"/>
      <c r="T395" s="147"/>
      <c r="U395" s="147"/>
      <c r="V395" s="147"/>
      <c r="W395" s="147"/>
      <c r="X395" s="161"/>
      <c r="Y395" s="147"/>
      <c r="Z395" s="147"/>
      <c r="AA395" s="147"/>
      <c r="AB395" s="147"/>
      <c r="AC395" s="147"/>
      <c r="AD395" s="147"/>
      <c r="AE395" s="147"/>
      <c r="AF395" s="147"/>
      <c r="AG395" s="147"/>
      <c r="AH395" s="147"/>
      <c r="AI395" s="150" t="s">
        <v>94</v>
      </c>
      <c r="AJ395" s="196" t="str">
        <f t="shared" si="54"/>
        <v>Sorry, this response is required.</v>
      </c>
      <c r="AK395" s="196" t="str">
        <f t="shared" si="55"/>
        <v>Désolé, réponse obligatoire!</v>
      </c>
      <c r="AL395" s="196" t="str">
        <f t="shared" si="56"/>
        <v>Disculpe, pero esta respuesta es necesaria!</v>
      </c>
      <c r="AM395" s="196" t="str">
        <f t="shared" si="57"/>
        <v>Sorry, this response is required.</v>
      </c>
      <c r="AN395" s="196" t="str">
        <f t="shared" si="58"/>
        <v>هذا الجواب الزامي.</v>
      </c>
      <c r="AO395" s="196" t="str">
        <f t="shared" si="59"/>
        <v>Pole, hii jawabu linahitajika!</v>
      </c>
      <c r="AP395" s="196" t="str">
        <f t="shared" si="60"/>
        <v>សូមទោស ត្រូវការចម្លើយនេះ!</v>
      </c>
      <c r="AQ395" s="196" t="str">
        <f t="shared" si="61"/>
        <v>Iki kibazo ugomba kugisubiza!</v>
      </c>
      <c r="AR395" s="196" t="str">
        <f t="shared" si="62"/>
        <v>Xin lỗi, câu trả lời là bắt buộc!</v>
      </c>
      <c r="AS395" s="147"/>
      <c r="AT395" s="147"/>
      <c r="AU395" s="193" t="s">
        <v>2592</v>
      </c>
      <c r="AV395" s="147"/>
      <c r="AW395" s="147"/>
      <c r="AX395" s="147"/>
      <c r="AY395" s="147"/>
      <c r="AZ395" s="147"/>
      <c r="BA395" s="5"/>
      <c r="BB395" s="5"/>
      <c r="BC395" s="5"/>
      <c r="BD395" s="5"/>
      <c r="BE395" s="5"/>
      <c r="BF395" s="5"/>
      <c r="BG395" s="5"/>
      <c r="BH395" s="5"/>
      <c r="BI395" s="5"/>
      <c r="BJ395" s="5"/>
      <c r="BK395" s="5"/>
      <c r="BL395" s="5"/>
      <c r="BM395" s="5"/>
      <c r="BN395" s="5"/>
      <c r="BO395" s="5"/>
      <c r="BP395" s="5"/>
      <c r="BQ395" s="5"/>
      <c r="BR395" s="5"/>
      <c r="BS395" s="5"/>
      <c r="BT395" s="5"/>
    </row>
    <row r="396" spans="1:72" ht="18" customHeight="1">
      <c r="A396" s="136"/>
      <c r="B396" s="136"/>
      <c r="C396" s="136"/>
      <c r="D396" s="150" t="s">
        <v>1621</v>
      </c>
      <c r="E396" s="150" t="s">
        <v>2158</v>
      </c>
      <c r="F396" s="150" t="s">
        <v>2593</v>
      </c>
      <c r="G396" s="150" t="s">
        <v>2594</v>
      </c>
      <c r="H396" s="150" t="s">
        <v>2595</v>
      </c>
      <c r="I396" s="150" t="s">
        <v>2596</v>
      </c>
      <c r="J396" s="11" t="s">
        <v>2597</v>
      </c>
      <c r="K396" s="12" t="s">
        <v>2598</v>
      </c>
      <c r="L396" s="150" t="s">
        <v>2599</v>
      </c>
      <c r="M396" s="11" t="s">
        <v>2600</v>
      </c>
      <c r="N396" s="150" t="s">
        <v>2601</v>
      </c>
      <c r="O396" s="152" t="s">
        <v>2602</v>
      </c>
      <c r="P396" s="147"/>
      <c r="Q396" s="147"/>
      <c r="R396" s="147"/>
      <c r="S396" s="147"/>
      <c r="T396" s="147"/>
      <c r="U396" s="147"/>
      <c r="V396" s="147"/>
      <c r="W396" s="147"/>
      <c r="X396" s="161"/>
      <c r="Y396" s="147"/>
      <c r="Z396" s="147"/>
      <c r="AA396" s="147"/>
      <c r="AB396" s="147"/>
      <c r="AC396" s="147"/>
      <c r="AD396" s="147"/>
      <c r="AE396" s="147"/>
      <c r="AF396" s="147"/>
      <c r="AG396" s="147"/>
      <c r="AH396" s="147"/>
      <c r="AI396" s="150" t="s">
        <v>94</v>
      </c>
      <c r="AJ396" s="196" t="str">
        <f t="shared" si="54"/>
        <v>Sorry, this response is required.</v>
      </c>
      <c r="AK396" s="196" t="str">
        <f t="shared" si="55"/>
        <v>Désolé, réponse obligatoire!</v>
      </c>
      <c r="AL396" s="196" t="str">
        <f t="shared" si="56"/>
        <v>Disculpe, pero esta respuesta es necesaria!</v>
      </c>
      <c r="AM396" s="196" t="str">
        <f t="shared" si="57"/>
        <v>Sorry, this response is required.</v>
      </c>
      <c r="AN396" s="196" t="str">
        <f t="shared" si="58"/>
        <v>هذا الجواب الزامي.</v>
      </c>
      <c r="AO396" s="196" t="str">
        <f t="shared" si="59"/>
        <v>Pole, hii jawabu linahitajika!</v>
      </c>
      <c r="AP396" s="196" t="str">
        <f t="shared" si="60"/>
        <v>សូមទោស ត្រូវការចម្លើយនេះ!</v>
      </c>
      <c r="AQ396" s="196" t="str">
        <f t="shared" si="61"/>
        <v>Iki kibazo ugomba kugisubiza!</v>
      </c>
      <c r="AR396" s="196" t="str">
        <f t="shared" si="62"/>
        <v>Xin lỗi, câu trả lời là bắt buộc!</v>
      </c>
      <c r="AS396" s="147"/>
      <c r="AT396" s="147"/>
      <c r="AU396" s="153"/>
      <c r="AV396" s="147"/>
      <c r="AW396" s="147"/>
      <c r="AX396" s="147"/>
      <c r="AY396" s="147"/>
      <c r="AZ396" s="147"/>
      <c r="BA396" s="5"/>
      <c r="BB396" s="5"/>
      <c r="BC396" s="5"/>
      <c r="BD396" s="5"/>
      <c r="BE396" s="5"/>
      <c r="BF396" s="5"/>
      <c r="BG396" s="5"/>
      <c r="BH396" s="5"/>
      <c r="BI396" s="5"/>
      <c r="BJ396" s="5"/>
      <c r="BK396" s="5"/>
      <c r="BL396" s="5"/>
      <c r="BM396" s="5"/>
      <c r="BN396" s="5"/>
      <c r="BO396" s="5"/>
      <c r="BP396" s="5"/>
      <c r="BQ396" s="5"/>
      <c r="BR396" s="5"/>
      <c r="BS396" s="5"/>
      <c r="BT396" s="5"/>
    </row>
    <row r="397" spans="1:72" ht="18" customHeight="1">
      <c r="A397" s="136"/>
      <c r="B397" s="136"/>
      <c r="C397" s="136"/>
      <c r="D397" s="150" t="s">
        <v>1621</v>
      </c>
      <c r="E397" s="150" t="s">
        <v>112</v>
      </c>
      <c r="F397" s="150" t="s">
        <v>2562</v>
      </c>
      <c r="G397" s="147"/>
      <c r="H397" s="147"/>
      <c r="I397" s="147"/>
      <c r="J397" s="147"/>
      <c r="K397" s="147"/>
      <c r="L397" s="147"/>
      <c r="M397" s="147"/>
      <c r="N397" s="147"/>
      <c r="O397" s="161"/>
      <c r="P397" s="147"/>
      <c r="Q397" s="147"/>
      <c r="R397" s="147"/>
      <c r="S397" s="147"/>
      <c r="T397" s="147"/>
      <c r="U397" s="147"/>
      <c r="V397" s="147"/>
      <c r="W397" s="147"/>
      <c r="X397" s="161"/>
      <c r="Y397" s="147"/>
      <c r="Z397" s="147"/>
      <c r="AA397" s="147"/>
      <c r="AB397" s="147"/>
      <c r="AC397" s="147"/>
      <c r="AD397" s="147"/>
      <c r="AE397" s="147"/>
      <c r="AF397" s="147"/>
      <c r="AG397" s="147"/>
      <c r="AH397" s="147"/>
      <c r="AI397" s="147"/>
      <c r="AJ397" s="196" t="str">
        <f t="shared" si="54"/>
        <v/>
      </c>
      <c r="AK397" s="196" t="str">
        <f t="shared" si="55"/>
        <v/>
      </c>
      <c r="AL397" s="196" t="str">
        <f t="shared" si="56"/>
        <v/>
      </c>
      <c r="AM397" s="196" t="str">
        <f t="shared" si="57"/>
        <v/>
      </c>
      <c r="AN397" s="196" t="str">
        <f t="shared" si="58"/>
        <v/>
      </c>
      <c r="AO397" s="196" t="str">
        <f t="shared" si="59"/>
        <v/>
      </c>
      <c r="AP397" s="196" t="str">
        <f t="shared" si="60"/>
        <v/>
      </c>
      <c r="AQ397" s="196" t="str">
        <f t="shared" si="61"/>
        <v/>
      </c>
      <c r="AR397" s="196" t="str">
        <f t="shared" si="62"/>
        <v/>
      </c>
      <c r="AS397" s="147"/>
      <c r="AT397" s="147"/>
      <c r="AU397" s="153"/>
      <c r="AV397" s="147"/>
      <c r="AW397" s="147"/>
      <c r="AX397" s="147"/>
      <c r="AY397" s="147"/>
      <c r="AZ397" s="147"/>
      <c r="BA397" s="5"/>
      <c r="BB397" s="5"/>
      <c r="BC397" s="5"/>
      <c r="BD397" s="5"/>
      <c r="BE397" s="5"/>
      <c r="BF397" s="5"/>
      <c r="BG397" s="5"/>
      <c r="BH397" s="5"/>
      <c r="BI397" s="5"/>
      <c r="BJ397" s="5"/>
      <c r="BK397" s="5"/>
      <c r="BL397" s="5"/>
      <c r="BM397" s="5"/>
      <c r="BN397" s="5"/>
      <c r="BO397" s="5"/>
      <c r="BP397" s="5"/>
      <c r="BQ397" s="5"/>
      <c r="BR397" s="5"/>
      <c r="BS397" s="5"/>
      <c r="BT397" s="5"/>
    </row>
    <row r="398" spans="1:72" ht="18" customHeight="1">
      <c r="A398" s="136"/>
      <c r="B398" s="136"/>
      <c r="C398" s="136"/>
      <c r="D398" s="150" t="s">
        <v>1621</v>
      </c>
      <c r="E398" s="150" t="s">
        <v>72</v>
      </c>
      <c r="F398" s="150" t="s">
        <v>2603</v>
      </c>
      <c r="G398" s="147"/>
      <c r="H398" s="147"/>
      <c r="I398" s="147"/>
      <c r="J398" s="147"/>
      <c r="K398" s="147"/>
      <c r="L398" s="147"/>
      <c r="M398" s="147"/>
      <c r="N398" s="147"/>
      <c r="O398" s="161"/>
      <c r="P398" s="147"/>
      <c r="Q398" s="147"/>
      <c r="R398" s="147"/>
      <c r="S398" s="147"/>
      <c r="T398" s="147"/>
      <c r="U398" s="147"/>
      <c r="V398" s="147"/>
      <c r="W398" s="147"/>
      <c r="X398" s="161"/>
      <c r="Y398" s="147"/>
      <c r="Z398" s="147"/>
      <c r="AA398" s="147"/>
      <c r="AB398" s="147"/>
      <c r="AC398" s="147"/>
      <c r="AD398" s="147"/>
      <c r="AE398" s="147"/>
      <c r="AF398" s="147"/>
      <c r="AG398" s="147"/>
      <c r="AH398" s="147"/>
      <c r="AI398" s="147"/>
      <c r="AJ398" s="196" t="str">
        <f t="shared" si="54"/>
        <v/>
      </c>
      <c r="AK398" s="196" t="str">
        <f t="shared" si="55"/>
        <v/>
      </c>
      <c r="AL398" s="196" t="str">
        <f t="shared" si="56"/>
        <v/>
      </c>
      <c r="AM398" s="196" t="str">
        <f t="shared" si="57"/>
        <v/>
      </c>
      <c r="AN398" s="196" t="str">
        <f t="shared" si="58"/>
        <v/>
      </c>
      <c r="AO398" s="196" t="str">
        <f t="shared" si="59"/>
        <v/>
      </c>
      <c r="AP398" s="196" t="str">
        <f t="shared" si="60"/>
        <v/>
      </c>
      <c r="AQ398" s="196" t="str">
        <f t="shared" si="61"/>
        <v/>
      </c>
      <c r="AR398" s="196" t="str">
        <f t="shared" si="62"/>
        <v/>
      </c>
      <c r="AS398" s="150" t="s">
        <v>82</v>
      </c>
      <c r="AT398" s="147"/>
      <c r="AU398" s="193" t="s">
        <v>2604</v>
      </c>
      <c r="AV398" s="147"/>
      <c r="AW398" s="147"/>
      <c r="AX398" s="147"/>
      <c r="AY398" s="147"/>
      <c r="AZ398" s="147"/>
      <c r="BA398" s="5"/>
      <c r="BB398" s="5"/>
      <c r="BC398" s="5"/>
      <c r="BD398" s="5"/>
      <c r="BE398" s="5"/>
      <c r="BF398" s="5"/>
      <c r="BG398" s="5"/>
      <c r="BH398" s="5"/>
      <c r="BI398" s="5"/>
      <c r="BJ398" s="5"/>
      <c r="BK398" s="5"/>
      <c r="BL398" s="5"/>
      <c r="BM398" s="5"/>
      <c r="BN398" s="5"/>
      <c r="BO398" s="5"/>
      <c r="BP398" s="5"/>
      <c r="BQ398" s="5"/>
      <c r="BR398" s="5"/>
      <c r="BS398" s="5"/>
      <c r="BT398" s="5"/>
    </row>
    <row r="399" spans="1:72" ht="15.75" customHeight="1">
      <c r="A399" s="136"/>
      <c r="B399" s="136"/>
      <c r="C399" s="136"/>
      <c r="D399" s="150" t="s">
        <v>1621</v>
      </c>
      <c r="E399" s="150" t="s">
        <v>51</v>
      </c>
      <c r="F399" s="150" t="s">
        <v>2605</v>
      </c>
      <c r="G399" s="150" t="s">
        <v>1963</v>
      </c>
      <c r="H399" s="150" t="s">
        <v>2565</v>
      </c>
      <c r="I399" s="150" t="s">
        <v>2138</v>
      </c>
      <c r="J399" s="150" t="s">
        <v>1963</v>
      </c>
      <c r="K399" s="34" t="s">
        <v>1966</v>
      </c>
      <c r="L399" s="150" t="s">
        <v>2073</v>
      </c>
      <c r="M399" s="11" t="s">
        <v>2515</v>
      </c>
      <c r="N399" s="150" t="s">
        <v>2089</v>
      </c>
      <c r="O399" s="152" t="s">
        <v>1970</v>
      </c>
      <c r="P399" s="147"/>
      <c r="Q399" s="147"/>
      <c r="R399" s="147"/>
      <c r="S399" s="147"/>
      <c r="T399" s="147"/>
      <c r="U399" s="147"/>
      <c r="V399" s="147"/>
      <c r="W399" s="147"/>
      <c r="X399" s="161"/>
      <c r="Y399" s="147"/>
      <c r="Z399" s="147"/>
      <c r="AA399" s="147"/>
      <c r="AB399" s="147"/>
      <c r="AC399" s="147"/>
      <c r="AD399" s="147"/>
      <c r="AE399" s="147"/>
      <c r="AF399" s="147"/>
      <c r="AG399" s="147"/>
      <c r="AH399" s="147"/>
      <c r="AI399" s="147"/>
      <c r="AJ399" s="196" t="str">
        <f t="shared" si="54"/>
        <v/>
      </c>
      <c r="AK399" s="196" t="str">
        <f t="shared" si="55"/>
        <v/>
      </c>
      <c r="AL399" s="196" t="str">
        <f t="shared" si="56"/>
        <v/>
      </c>
      <c r="AM399" s="196" t="str">
        <f t="shared" si="57"/>
        <v/>
      </c>
      <c r="AN399" s="196" t="str">
        <f t="shared" si="58"/>
        <v/>
      </c>
      <c r="AO399" s="196" t="str">
        <f t="shared" si="59"/>
        <v/>
      </c>
      <c r="AP399" s="196" t="str">
        <f t="shared" si="60"/>
        <v/>
      </c>
      <c r="AQ399" s="196" t="str">
        <f t="shared" si="61"/>
        <v/>
      </c>
      <c r="AR399" s="196" t="str">
        <f t="shared" si="62"/>
        <v/>
      </c>
      <c r="AS399" s="147"/>
      <c r="AT399" s="147"/>
      <c r="AU399" s="153"/>
      <c r="AV399" s="147"/>
      <c r="AW399" s="147"/>
      <c r="AX399" s="147"/>
      <c r="AY399" s="147"/>
      <c r="AZ399" s="147"/>
      <c r="BA399" s="5"/>
      <c r="BB399" s="5"/>
      <c r="BC399" s="5"/>
      <c r="BD399" s="5"/>
      <c r="BE399" s="5"/>
      <c r="BF399" s="5"/>
      <c r="BG399" s="5"/>
      <c r="BH399" s="5"/>
      <c r="BI399" s="5"/>
      <c r="BJ399" s="5"/>
      <c r="BK399" s="5"/>
      <c r="BL399" s="5"/>
      <c r="BM399" s="5"/>
      <c r="BN399" s="5"/>
      <c r="BO399" s="5"/>
      <c r="BP399" s="5"/>
      <c r="BQ399" s="5"/>
      <c r="BR399" s="5"/>
      <c r="BS399" s="5"/>
      <c r="BT399" s="5"/>
    </row>
    <row r="400" spans="1:72" ht="18" customHeight="1">
      <c r="A400" s="136"/>
      <c r="B400" s="136"/>
      <c r="C400" s="136"/>
      <c r="D400" s="150" t="s">
        <v>1621</v>
      </c>
      <c r="E400" s="150" t="s">
        <v>1004</v>
      </c>
      <c r="F400" s="150" t="s">
        <v>2606</v>
      </c>
      <c r="G400" s="150" t="s">
        <v>2607</v>
      </c>
      <c r="H400" s="150" t="s">
        <v>2608</v>
      </c>
      <c r="I400" s="150" t="s">
        <v>2609</v>
      </c>
      <c r="J400" s="11" t="s">
        <v>2610</v>
      </c>
      <c r="K400" s="12" t="s">
        <v>2611</v>
      </c>
      <c r="L400" s="150" t="s">
        <v>2612</v>
      </c>
      <c r="M400" s="11" t="s">
        <v>2613</v>
      </c>
      <c r="N400" s="150" t="s">
        <v>2614</v>
      </c>
      <c r="O400" s="152" t="s">
        <v>2615</v>
      </c>
      <c r="P400" s="150" t="s">
        <v>2330</v>
      </c>
      <c r="Q400" s="150" t="s">
        <v>2331</v>
      </c>
      <c r="R400" s="150" t="s">
        <v>2332</v>
      </c>
      <c r="S400" s="150" t="s">
        <v>2330</v>
      </c>
      <c r="T400" s="12" t="s">
        <v>2576</v>
      </c>
      <c r="U400" s="147"/>
      <c r="V400" s="11" t="s">
        <v>2577</v>
      </c>
      <c r="W400" s="150" t="s">
        <v>1547</v>
      </c>
      <c r="X400" s="152" t="s">
        <v>1548</v>
      </c>
      <c r="Y400" s="147"/>
      <c r="Z400" s="147"/>
      <c r="AA400" s="147"/>
      <c r="AB400" s="147"/>
      <c r="AC400" s="147"/>
      <c r="AD400" s="147"/>
      <c r="AE400" s="147"/>
      <c r="AF400" s="147"/>
      <c r="AG400" s="147"/>
      <c r="AH400" s="147"/>
      <c r="AI400" s="150" t="s">
        <v>94</v>
      </c>
      <c r="AJ400" s="196" t="str">
        <f t="shared" si="54"/>
        <v>Sorry, this response is required.</v>
      </c>
      <c r="AK400" s="196" t="str">
        <f t="shared" si="55"/>
        <v>Désolé, réponse obligatoire!</v>
      </c>
      <c r="AL400" s="196" t="str">
        <f t="shared" si="56"/>
        <v>Disculpe, pero esta respuesta es necesaria!</v>
      </c>
      <c r="AM400" s="196" t="str">
        <f t="shared" si="57"/>
        <v>Sorry, this response is required.</v>
      </c>
      <c r="AN400" s="196" t="str">
        <f t="shared" si="58"/>
        <v>هذا الجواب الزامي.</v>
      </c>
      <c r="AO400" s="196" t="str">
        <f t="shared" si="59"/>
        <v>Pole, hii jawabu linahitajika!</v>
      </c>
      <c r="AP400" s="196" t="str">
        <f t="shared" si="60"/>
        <v>សូមទោស ត្រូវការចម្លើយនេះ!</v>
      </c>
      <c r="AQ400" s="196" t="str">
        <f t="shared" si="61"/>
        <v>Iki kibazo ugomba kugisubiza!</v>
      </c>
      <c r="AR400" s="196" t="str">
        <f t="shared" si="62"/>
        <v>Xin lỗi, câu trả lời là bắt buộc!</v>
      </c>
      <c r="AS400" s="147"/>
      <c r="AT400" s="147"/>
      <c r="AU400" s="193" t="s">
        <v>2616</v>
      </c>
      <c r="AV400" s="147"/>
      <c r="AW400" s="147"/>
      <c r="AX400" s="147"/>
      <c r="AY400" s="147"/>
      <c r="AZ400" s="147"/>
      <c r="BA400" s="5"/>
      <c r="BB400" s="5"/>
      <c r="BC400" s="5"/>
      <c r="BD400" s="5"/>
      <c r="BE400" s="5"/>
      <c r="BF400" s="5"/>
      <c r="BG400" s="5"/>
      <c r="BH400" s="5"/>
      <c r="BI400" s="5"/>
      <c r="BJ400" s="5"/>
      <c r="BK400" s="5"/>
      <c r="BL400" s="5"/>
      <c r="BM400" s="5"/>
      <c r="BN400" s="5"/>
      <c r="BO400" s="5"/>
      <c r="BP400" s="5"/>
      <c r="BQ400" s="5"/>
      <c r="BR400" s="5"/>
      <c r="BS400" s="5"/>
      <c r="BT400" s="5"/>
    </row>
    <row r="401" spans="1:72" ht="18" customHeight="1">
      <c r="A401" s="136"/>
      <c r="B401" s="136"/>
      <c r="C401" s="136"/>
      <c r="D401" s="150" t="s">
        <v>1621</v>
      </c>
      <c r="E401" s="150" t="s">
        <v>1004</v>
      </c>
      <c r="F401" s="150" t="s">
        <v>2617</v>
      </c>
      <c r="G401" s="150" t="s">
        <v>2618</v>
      </c>
      <c r="H401" s="150" t="s">
        <v>2619</v>
      </c>
      <c r="I401" s="150" t="s">
        <v>2620</v>
      </c>
      <c r="J401" s="11" t="s">
        <v>2621</v>
      </c>
      <c r="K401" s="12" t="s">
        <v>2622</v>
      </c>
      <c r="L401" s="150" t="s">
        <v>2623</v>
      </c>
      <c r="M401" s="11" t="s">
        <v>2624</v>
      </c>
      <c r="N401" s="150" t="s">
        <v>2625</v>
      </c>
      <c r="O401" s="152" t="s">
        <v>2626</v>
      </c>
      <c r="P401" s="150" t="s">
        <v>2330</v>
      </c>
      <c r="Q401" s="150" t="s">
        <v>2331</v>
      </c>
      <c r="R401" s="150" t="s">
        <v>2332</v>
      </c>
      <c r="S401" s="150" t="s">
        <v>2330</v>
      </c>
      <c r="T401" s="12" t="s">
        <v>2576</v>
      </c>
      <c r="U401" s="147"/>
      <c r="V401" s="11" t="s">
        <v>2577</v>
      </c>
      <c r="W401" s="150" t="s">
        <v>1547</v>
      </c>
      <c r="X401" s="152" t="s">
        <v>1548</v>
      </c>
      <c r="Y401" s="147"/>
      <c r="Z401" s="147"/>
      <c r="AA401" s="147"/>
      <c r="AB401" s="147"/>
      <c r="AC401" s="147"/>
      <c r="AD401" s="147"/>
      <c r="AE401" s="147"/>
      <c r="AF401" s="147"/>
      <c r="AG401" s="147"/>
      <c r="AH401" s="147"/>
      <c r="AI401" s="150" t="s">
        <v>94</v>
      </c>
      <c r="AJ401" s="196" t="str">
        <f t="shared" si="54"/>
        <v>Sorry, this response is required.</v>
      </c>
      <c r="AK401" s="196" t="str">
        <f t="shared" si="55"/>
        <v>Désolé, réponse obligatoire!</v>
      </c>
      <c r="AL401" s="196" t="str">
        <f t="shared" si="56"/>
        <v>Disculpe, pero esta respuesta es necesaria!</v>
      </c>
      <c r="AM401" s="196" t="str">
        <f t="shared" si="57"/>
        <v>Sorry, this response is required.</v>
      </c>
      <c r="AN401" s="196" t="str">
        <f t="shared" si="58"/>
        <v>هذا الجواب الزامي.</v>
      </c>
      <c r="AO401" s="196" t="str">
        <f t="shared" si="59"/>
        <v>Pole, hii jawabu linahitajika!</v>
      </c>
      <c r="AP401" s="196" t="str">
        <f t="shared" si="60"/>
        <v>សូមទោស ត្រូវការចម្លើយនេះ!</v>
      </c>
      <c r="AQ401" s="196" t="str">
        <f t="shared" si="61"/>
        <v>Iki kibazo ugomba kugisubiza!</v>
      </c>
      <c r="AR401" s="196" t="str">
        <f t="shared" si="62"/>
        <v>Xin lỗi, câu trả lời là bắt buộc!</v>
      </c>
      <c r="AS401" s="147"/>
      <c r="AT401" s="147"/>
      <c r="AU401" s="193" t="s">
        <v>2627</v>
      </c>
      <c r="AV401" s="147"/>
      <c r="AW401" s="147"/>
      <c r="AX401" s="147"/>
      <c r="AY401" s="147"/>
      <c r="AZ401" s="147"/>
      <c r="BA401" s="5"/>
      <c r="BB401" s="5"/>
      <c r="BC401" s="5"/>
      <c r="BD401" s="5"/>
      <c r="BE401" s="5"/>
      <c r="BF401" s="5"/>
      <c r="BG401" s="5"/>
      <c r="BH401" s="5"/>
      <c r="BI401" s="5"/>
      <c r="BJ401" s="5"/>
      <c r="BK401" s="5"/>
      <c r="BL401" s="5"/>
      <c r="BM401" s="5"/>
      <c r="BN401" s="5"/>
      <c r="BO401" s="5"/>
      <c r="BP401" s="5"/>
      <c r="BQ401" s="5"/>
      <c r="BR401" s="5"/>
      <c r="BS401" s="5"/>
      <c r="BT401" s="5"/>
    </row>
    <row r="402" spans="1:72" ht="18" customHeight="1">
      <c r="A402" s="136"/>
      <c r="B402" s="136"/>
      <c r="C402" s="136"/>
      <c r="D402" s="150" t="s">
        <v>1621</v>
      </c>
      <c r="E402" s="150" t="s">
        <v>112</v>
      </c>
      <c r="F402" s="147"/>
      <c r="G402" s="147"/>
      <c r="H402" s="147"/>
      <c r="I402" s="147"/>
      <c r="J402" s="147"/>
      <c r="K402" s="147"/>
      <c r="L402" s="147"/>
      <c r="M402" s="147"/>
      <c r="N402" s="147"/>
      <c r="O402" s="161"/>
      <c r="P402" s="147"/>
      <c r="Q402" s="147"/>
      <c r="R402" s="147"/>
      <c r="S402" s="147"/>
      <c r="T402" s="147"/>
      <c r="U402" s="147"/>
      <c r="V402" s="147"/>
      <c r="W402" s="147"/>
      <c r="X402" s="161"/>
      <c r="Y402" s="147"/>
      <c r="Z402" s="147"/>
      <c r="AA402" s="147"/>
      <c r="AB402" s="147"/>
      <c r="AC402" s="147"/>
      <c r="AD402" s="147"/>
      <c r="AE402" s="147"/>
      <c r="AF402" s="147"/>
      <c r="AG402" s="147"/>
      <c r="AH402" s="147"/>
      <c r="AI402" s="147"/>
      <c r="AJ402" s="196" t="str">
        <f t="shared" si="54"/>
        <v/>
      </c>
      <c r="AK402" s="196" t="str">
        <f t="shared" si="55"/>
        <v/>
      </c>
      <c r="AL402" s="196" t="str">
        <f t="shared" si="56"/>
        <v/>
      </c>
      <c r="AM402" s="196" t="str">
        <f t="shared" si="57"/>
        <v/>
      </c>
      <c r="AN402" s="196" t="str">
        <f t="shared" si="58"/>
        <v/>
      </c>
      <c r="AO402" s="196" t="str">
        <f t="shared" si="59"/>
        <v/>
      </c>
      <c r="AP402" s="196" t="str">
        <f t="shared" si="60"/>
        <v/>
      </c>
      <c r="AQ402" s="196" t="str">
        <f t="shared" si="61"/>
        <v/>
      </c>
      <c r="AR402" s="196" t="str">
        <f t="shared" si="62"/>
        <v/>
      </c>
      <c r="AS402" s="147"/>
      <c r="AT402" s="147"/>
      <c r="AU402" s="153"/>
      <c r="AV402" s="147"/>
      <c r="AW402" s="147"/>
      <c r="AX402" s="147"/>
      <c r="AY402" s="147"/>
      <c r="AZ402" s="147"/>
      <c r="BA402" s="5"/>
      <c r="BB402" s="5"/>
      <c r="BC402" s="5"/>
      <c r="BD402" s="5"/>
      <c r="BE402" s="5"/>
      <c r="BF402" s="5"/>
      <c r="BG402" s="5"/>
      <c r="BH402" s="5"/>
      <c r="BI402" s="5"/>
      <c r="BJ402" s="5"/>
      <c r="BK402" s="5"/>
      <c r="BL402" s="5"/>
      <c r="BM402" s="5"/>
      <c r="BN402" s="5"/>
      <c r="BO402" s="5"/>
      <c r="BP402" s="5"/>
      <c r="BQ402" s="5"/>
      <c r="BR402" s="5"/>
      <c r="BS402" s="5"/>
      <c r="BT402" s="5"/>
    </row>
    <row r="403" spans="1:72" ht="18" customHeight="1">
      <c r="A403" s="136"/>
      <c r="B403" s="136"/>
      <c r="C403" s="136"/>
      <c r="D403" s="150" t="s">
        <v>1621</v>
      </c>
      <c r="E403" s="150" t="s">
        <v>72</v>
      </c>
      <c r="F403" s="150" t="s">
        <v>2628</v>
      </c>
      <c r="G403" s="147"/>
      <c r="H403" s="147"/>
      <c r="I403" s="147"/>
      <c r="J403" s="147"/>
      <c r="K403" s="147"/>
      <c r="L403" s="147"/>
      <c r="M403" s="147"/>
      <c r="N403" s="147"/>
      <c r="O403" s="161"/>
      <c r="P403" s="147"/>
      <c r="Q403" s="147"/>
      <c r="R403" s="147"/>
      <c r="S403" s="147"/>
      <c r="T403" s="147"/>
      <c r="U403" s="147"/>
      <c r="V403" s="147"/>
      <c r="W403" s="147"/>
      <c r="X403" s="161"/>
      <c r="Y403" s="147"/>
      <c r="Z403" s="147"/>
      <c r="AA403" s="147"/>
      <c r="AB403" s="147"/>
      <c r="AC403" s="147"/>
      <c r="AD403" s="147"/>
      <c r="AE403" s="147"/>
      <c r="AF403" s="147"/>
      <c r="AG403" s="147"/>
      <c r="AH403" s="147"/>
      <c r="AI403" s="147"/>
      <c r="AJ403" s="196" t="str">
        <f t="shared" si="54"/>
        <v/>
      </c>
      <c r="AK403" s="196" t="str">
        <f t="shared" si="55"/>
        <v/>
      </c>
      <c r="AL403" s="196" t="str">
        <f t="shared" si="56"/>
        <v/>
      </c>
      <c r="AM403" s="196" t="str">
        <f t="shared" si="57"/>
        <v/>
      </c>
      <c r="AN403" s="196" t="str">
        <f t="shared" si="58"/>
        <v/>
      </c>
      <c r="AO403" s="196" t="str">
        <f t="shared" si="59"/>
        <v/>
      </c>
      <c r="AP403" s="196" t="str">
        <f t="shared" si="60"/>
        <v/>
      </c>
      <c r="AQ403" s="196" t="str">
        <f t="shared" si="61"/>
        <v/>
      </c>
      <c r="AR403" s="196" t="str">
        <f t="shared" si="62"/>
        <v/>
      </c>
      <c r="AS403" s="150" t="s">
        <v>82</v>
      </c>
      <c r="AT403" s="147"/>
      <c r="AU403" s="153"/>
      <c r="AV403" s="147"/>
      <c r="AW403" s="147"/>
      <c r="AX403" s="147"/>
      <c r="AY403" s="147"/>
      <c r="AZ403" s="147"/>
      <c r="BA403" s="5"/>
      <c r="BB403" s="5"/>
      <c r="BC403" s="5"/>
      <c r="BD403" s="5"/>
      <c r="BE403" s="5"/>
      <c r="BF403" s="5"/>
      <c r="BG403" s="5"/>
      <c r="BH403" s="5"/>
      <c r="BI403" s="5"/>
      <c r="BJ403" s="5"/>
      <c r="BK403" s="5"/>
      <c r="BL403" s="5"/>
      <c r="BM403" s="5"/>
      <c r="BN403" s="5"/>
      <c r="BO403" s="5"/>
      <c r="BP403" s="5"/>
      <c r="BQ403" s="5"/>
      <c r="BR403" s="5"/>
      <c r="BS403" s="5"/>
      <c r="BT403" s="5"/>
    </row>
    <row r="404" spans="1:72" ht="15.75" customHeight="1">
      <c r="A404" s="136"/>
      <c r="B404" s="136"/>
      <c r="C404" s="136"/>
      <c r="D404" s="150" t="s">
        <v>1621</v>
      </c>
      <c r="E404" s="150" t="s">
        <v>51</v>
      </c>
      <c r="F404" s="150" t="s">
        <v>2605</v>
      </c>
      <c r="G404" s="150" t="s">
        <v>1963</v>
      </c>
      <c r="H404" s="150" t="s">
        <v>2629</v>
      </c>
      <c r="I404" s="150" t="s">
        <v>2138</v>
      </c>
      <c r="J404" s="150" t="s">
        <v>1963</v>
      </c>
      <c r="K404" s="34" t="s">
        <v>1966</v>
      </c>
      <c r="L404" s="150" t="s">
        <v>2073</v>
      </c>
      <c r="M404" s="11" t="s">
        <v>2515</v>
      </c>
      <c r="N404" s="150" t="s">
        <v>2089</v>
      </c>
      <c r="O404" s="152" t="s">
        <v>1970</v>
      </c>
      <c r="P404" s="147"/>
      <c r="Q404" s="147"/>
      <c r="R404" s="147"/>
      <c r="S404" s="147"/>
      <c r="T404" s="147"/>
      <c r="U404" s="147"/>
      <c r="V404" s="147"/>
      <c r="W404" s="147"/>
      <c r="X404" s="161"/>
      <c r="Y404" s="147"/>
      <c r="Z404" s="147"/>
      <c r="AA404" s="147"/>
      <c r="AB404" s="147"/>
      <c r="AC404" s="147"/>
      <c r="AD404" s="147"/>
      <c r="AE404" s="147"/>
      <c r="AF404" s="147"/>
      <c r="AG404" s="147"/>
      <c r="AH404" s="147"/>
      <c r="AI404" s="147"/>
      <c r="AJ404" s="196" t="str">
        <f t="shared" si="54"/>
        <v/>
      </c>
      <c r="AK404" s="196" t="str">
        <f t="shared" si="55"/>
        <v/>
      </c>
      <c r="AL404" s="196" t="str">
        <f t="shared" si="56"/>
        <v/>
      </c>
      <c r="AM404" s="196" t="str">
        <f t="shared" si="57"/>
        <v/>
      </c>
      <c r="AN404" s="196" t="str">
        <f t="shared" si="58"/>
        <v/>
      </c>
      <c r="AO404" s="196" t="str">
        <f t="shared" si="59"/>
        <v/>
      </c>
      <c r="AP404" s="196" t="str">
        <f t="shared" si="60"/>
        <v/>
      </c>
      <c r="AQ404" s="196" t="str">
        <f t="shared" si="61"/>
        <v/>
      </c>
      <c r="AR404" s="196" t="str">
        <f t="shared" si="62"/>
        <v/>
      </c>
      <c r="AS404" s="147"/>
      <c r="AT404" s="147"/>
      <c r="AU404" s="153"/>
      <c r="AV404" s="147"/>
      <c r="AW404" s="147"/>
      <c r="AX404" s="147"/>
      <c r="AY404" s="147"/>
      <c r="AZ404" s="147"/>
      <c r="BA404" s="5"/>
      <c r="BB404" s="5"/>
      <c r="BC404" s="5"/>
      <c r="BD404" s="5"/>
      <c r="BE404" s="5"/>
      <c r="BF404" s="5"/>
      <c r="BG404" s="5"/>
      <c r="BH404" s="5"/>
      <c r="BI404" s="5"/>
      <c r="BJ404" s="5"/>
      <c r="BK404" s="5"/>
      <c r="BL404" s="5"/>
      <c r="BM404" s="5"/>
      <c r="BN404" s="5"/>
      <c r="BO404" s="5"/>
      <c r="BP404" s="5"/>
      <c r="BQ404" s="5"/>
      <c r="BR404" s="5"/>
      <c r="BS404" s="5"/>
      <c r="BT404" s="5"/>
    </row>
    <row r="405" spans="1:72" ht="18" customHeight="1">
      <c r="A405" s="136"/>
      <c r="B405" s="136"/>
      <c r="C405" s="136"/>
      <c r="D405" s="150" t="s">
        <v>1621</v>
      </c>
      <c r="E405" s="150" t="s">
        <v>489</v>
      </c>
      <c r="F405" s="150" t="s">
        <v>2630</v>
      </c>
      <c r="G405" s="150" t="s">
        <v>2631</v>
      </c>
      <c r="H405" s="150" t="s">
        <v>2632</v>
      </c>
      <c r="I405" s="150" t="s">
        <v>2633</v>
      </c>
      <c r="J405" s="11" t="s">
        <v>2634</v>
      </c>
      <c r="K405" s="12" t="s">
        <v>2635</v>
      </c>
      <c r="L405" s="150" t="s">
        <v>2636</v>
      </c>
      <c r="M405" s="11" t="s">
        <v>2637</v>
      </c>
      <c r="N405" s="150" t="s">
        <v>2638</v>
      </c>
      <c r="O405" s="152" t="s">
        <v>2639</v>
      </c>
      <c r="P405" s="150" t="s">
        <v>2330</v>
      </c>
      <c r="Q405" s="150" t="s">
        <v>2331</v>
      </c>
      <c r="R405" s="150" t="s">
        <v>2332</v>
      </c>
      <c r="S405" s="150" t="s">
        <v>2330</v>
      </c>
      <c r="T405" s="12" t="s">
        <v>2576</v>
      </c>
      <c r="U405" s="147"/>
      <c r="V405" s="11" t="s">
        <v>2577</v>
      </c>
      <c r="W405" s="150" t="s">
        <v>1547</v>
      </c>
      <c r="X405" s="152" t="s">
        <v>1548</v>
      </c>
      <c r="Y405" s="147"/>
      <c r="Z405" s="147"/>
      <c r="AA405" s="147"/>
      <c r="AB405" s="147"/>
      <c r="AC405" s="147"/>
      <c r="AD405" s="147"/>
      <c r="AE405" s="147"/>
      <c r="AF405" s="147"/>
      <c r="AG405" s="147"/>
      <c r="AH405" s="147"/>
      <c r="AI405" s="150" t="s">
        <v>94</v>
      </c>
      <c r="AJ405" s="196" t="str">
        <f t="shared" si="54"/>
        <v>Sorry, this response is required.</v>
      </c>
      <c r="AK405" s="196" t="str">
        <f t="shared" si="55"/>
        <v>Désolé, réponse obligatoire!</v>
      </c>
      <c r="AL405" s="196" t="str">
        <f t="shared" si="56"/>
        <v>Disculpe, pero esta respuesta es necesaria!</v>
      </c>
      <c r="AM405" s="196" t="str">
        <f t="shared" si="57"/>
        <v>Sorry, this response is required.</v>
      </c>
      <c r="AN405" s="196" t="str">
        <f t="shared" si="58"/>
        <v>هذا الجواب الزامي.</v>
      </c>
      <c r="AO405" s="196" t="str">
        <f t="shared" si="59"/>
        <v>Pole, hii jawabu linahitajika!</v>
      </c>
      <c r="AP405" s="196" t="str">
        <f t="shared" si="60"/>
        <v>សូមទោស ត្រូវការចម្លើយនេះ!</v>
      </c>
      <c r="AQ405" s="196" t="str">
        <f t="shared" si="61"/>
        <v>Iki kibazo ugomba kugisubiza!</v>
      </c>
      <c r="AR405" s="196" t="str">
        <f t="shared" si="62"/>
        <v>Xin lỗi, câu trả lời là bắt buộc!</v>
      </c>
      <c r="AS405" s="147"/>
      <c r="AT405" s="147"/>
      <c r="AU405" s="193" t="s">
        <v>2627</v>
      </c>
      <c r="AV405" s="147"/>
      <c r="AW405" s="147"/>
      <c r="AX405" s="147"/>
      <c r="AY405" s="147"/>
      <c r="AZ405" s="147"/>
      <c r="BA405" s="5"/>
      <c r="BB405" s="5"/>
      <c r="BC405" s="5"/>
      <c r="BD405" s="5"/>
      <c r="BE405" s="5"/>
      <c r="BF405" s="5"/>
      <c r="BG405" s="5"/>
      <c r="BH405" s="5"/>
      <c r="BI405" s="5"/>
      <c r="BJ405" s="5"/>
      <c r="BK405" s="5"/>
      <c r="BL405" s="5"/>
      <c r="BM405" s="5"/>
      <c r="BN405" s="5"/>
      <c r="BO405" s="5"/>
      <c r="BP405" s="5"/>
      <c r="BQ405" s="5"/>
      <c r="BR405" s="5"/>
      <c r="BS405" s="5"/>
      <c r="BT405" s="5"/>
    </row>
    <row r="406" spans="1:72" ht="18" customHeight="1">
      <c r="A406" s="136"/>
      <c r="B406" s="136"/>
      <c r="C406" s="136"/>
      <c r="D406" s="150" t="s">
        <v>1621</v>
      </c>
      <c r="E406" s="150" t="s">
        <v>112</v>
      </c>
      <c r="F406" s="147"/>
      <c r="G406" s="147"/>
      <c r="H406" s="147"/>
      <c r="I406" s="147"/>
      <c r="J406" s="147"/>
      <c r="K406" s="147"/>
      <c r="L406" s="147"/>
      <c r="M406" s="147"/>
      <c r="N406" s="147"/>
      <c r="O406" s="161"/>
      <c r="P406" s="147"/>
      <c r="Q406" s="147"/>
      <c r="R406" s="147"/>
      <c r="S406" s="147"/>
      <c r="T406" s="147"/>
      <c r="U406" s="147"/>
      <c r="V406" s="147"/>
      <c r="W406" s="147"/>
      <c r="X406" s="147"/>
      <c r="Y406" s="147"/>
      <c r="Z406" s="147"/>
      <c r="AA406" s="147"/>
      <c r="AB406" s="147"/>
      <c r="AC406" s="147"/>
      <c r="AD406" s="147"/>
      <c r="AE406" s="147"/>
      <c r="AF406" s="147"/>
      <c r="AG406" s="147"/>
      <c r="AH406" s="147"/>
      <c r="AI406" s="147"/>
      <c r="AJ406" s="196" t="str">
        <f t="shared" si="54"/>
        <v/>
      </c>
      <c r="AK406" s="196" t="str">
        <f t="shared" si="55"/>
        <v/>
      </c>
      <c r="AL406" s="196" t="str">
        <f t="shared" si="56"/>
        <v/>
      </c>
      <c r="AM406" s="196" t="str">
        <f t="shared" si="57"/>
        <v/>
      </c>
      <c r="AN406" s="196" t="str">
        <f t="shared" si="58"/>
        <v/>
      </c>
      <c r="AO406" s="196" t="str">
        <f t="shared" si="59"/>
        <v/>
      </c>
      <c r="AP406" s="196" t="str">
        <f t="shared" si="60"/>
        <v/>
      </c>
      <c r="AQ406" s="196" t="str">
        <f t="shared" si="61"/>
        <v/>
      </c>
      <c r="AR406" s="196" t="str">
        <f t="shared" si="62"/>
        <v/>
      </c>
      <c r="AS406" s="147"/>
      <c r="AT406" s="147"/>
      <c r="AU406" s="153"/>
      <c r="AV406" s="147"/>
      <c r="AW406" s="147"/>
      <c r="AX406" s="147"/>
      <c r="AY406" s="147"/>
      <c r="AZ406" s="147"/>
      <c r="BA406" s="5"/>
      <c r="BB406" s="5"/>
      <c r="BC406" s="5"/>
      <c r="BD406" s="5"/>
      <c r="BE406" s="5"/>
      <c r="BF406" s="5"/>
      <c r="BG406" s="5"/>
      <c r="BH406" s="5"/>
      <c r="BI406" s="5"/>
      <c r="BJ406" s="5"/>
      <c r="BK406" s="5"/>
      <c r="BL406" s="5"/>
      <c r="BM406" s="5"/>
      <c r="BN406" s="5"/>
      <c r="BO406" s="5"/>
      <c r="BP406" s="5"/>
      <c r="BQ406" s="5"/>
      <c r="BR406" s="5"/>
      <c r="BS406" s="5"/>
      <c r="BT406" s="5"/>
    </row>
    <row r="407" spans="1:72" ht="18" customHeight="1">
      <c r="A407" s="136"/>
      <c r="B407" s="136"/>
      <c r="C407" s="136"/>
      <c r="D407" s="150" t="s">
        <v>1621</v>
      </c>
      <c r="E407" s="150" t="s">
        <v>72</v>
      </c>
      <c r="F407" s="150" t="s">
        <v>2640</v>
      </c>
      <c r="G407" s="147"/>
      <c r="H407" s="147"/>
      <c r="I407" s="147"/>
      <c r="J407" s="147"/>
      <c r="K407" s="147"/>
      <c r="L407" s="147"/>
      <c r="M407" s="147"/>
      <c r="N407" s="147"/>
      <c r="O407" s="161"/>
      <c r="P407" s="147"/>
      <c r="Q407" s="147"/>
      <c r="R407" s="147"/>
      <c r="S407" s="147"/>
      <c r="T407" s="147"/>
      <c r="U407" s="147"/>
      <c r="V407" s="147"/>
      <c r="W407" s="147"/>
      <c r="X407" s="147"/>
      <c r="Y407" s="147"/>
      <c r="Z407" s="147"/>
      <c r="AA407" s="147"/>
      <c r="AB407" s="147"/>
      <c r="AC407" s="147"/>
      <c r="AD407" s="147"/>
      <c r="AE407" s="147"/>
      <c r="AF407" s="147"/>
      <c r="AG407" s="147"/>
      <c r="AH407" s="147"/>
      <c r="AI407" s="147"/>
      <c r="AJ407" s="196" t="str">
        <f t="shared" si="54"/>
        <v/>
      </c>
      <c r="AK407" s="196" t="str">
        <f t="shared" si="55"/>
        <v/>
      </c>
      <c r="AL407" s="196" t="str">
        <f t="shared" si="56"/>
        <v/>
      </c>
      <c r="AM407" s="196" t="str">
        <f t="shared" si="57"/>
        <v/>
      </c>
      <c r="AN407" s="196" t="str">
        <f t="shared" si="58"/>
        <v/>
      </c>
      <c r="AO407" s="196" t="str">
        <f t="shared" si="59"/>
        <v/>
      </c>
      <c r="AP407" s="196" t="str">
        <f t="shared" si="60"/>
        <v/>
      </c>
      <c r="AQ407" s="196" t="str">
        <f t="shared" si="61"/>
        <v/>
      </c>
      <c r="AR407" s="196" t="str">
        <f t="shared" si="62"/>
        <v/>
      </c>
      <c r="AS407" s="150" t="s">
        <v>82</v>
      </c>
      <c r="AT407" s="147"/>
      <c r="AU407" s="153"/>
      <c r="AV407" s="147"/>
      <c r="AW407" s="147"/>
      <c r="AX407" s="147"/>
      <c r="AY407" s="147"/>
      <c r="AZ407" s="147"/>
      <c r="BA407" s="5"/>
      <c r="BB407" s="5"/>
      <c r="BC407" s="5"/>
      <c r="BD407" s="5"/>
      <c r="BE407" s="5"/>
      <c r="BF407" s="5"/>
      <c r="BG407" s="5"/>
      <c r="BH407" s="5"/>
      <c r="BI407" s="5"/>
      <c r="BJ407" s="5"/>
      <c r="BK407" s="5"/>
      <c r="BL407" s="5"/>
      <c r="BM407" s="5"/>
      <c r="BN407" s="5"/>
      <c r="BO407" s="5"/>
      <c r="BP407" s="5"/>
      <c r="BQ407" s="5"/>
      <c r="BR407" s="5"/>
      <c r="BS407" s="5"/>
      <c r="BT407" s="5"/>
    </row>
    <row r="408" spans="1:72" ht="15.75" customHeight="1">
      <c r="A408" s="136"/>
      <c r="B408" s="136"/>
      <c r="C408" s="136"/>
      <c r="D408" s="150" t="s">
        <v>1621</v>
      </c>
      <c r="E408" s="150" t="s">
        <v>51</v>
      </c>
      <c r="F408" s="150" t="s">
        <v>2641</v>
      </c>
      <c r="G408" s="150" t="s">
        <v>1963</v>
      </c>
      <c r="H408" s="150" t="s">
        <v>2642</v>
      </c>
      <c r="I408" s="150" t="s">
        <v>2138</v>
      </c>
      <c r="J408" s="150" t="s">
        <v>1963</v>
      </c>
      <c r="K408" s="34" t="s">
        <v>1966</v>
      </c>
      <c r="L408" s="150" t="s">
        <v>2073</v>
      </c>
      <c r="M408" s="11" t="s">
        <v>2515</v>
      </c>
      <c r="N408" s="150" t="s">
        <v>2089</v>
      </c>
      <c r="O408" s="152" t="s">
        <v>1970</v>
      </c>
      <c r="P408" s="147"/>
      <c r="Q408" s="147"/>
      <c r="R408" s="147"/>
      <c r="S408" s="147"/>
      <c r="T408" s="147"/>
      <c r="U408" s="147"/>
      <c r="V408" s="147"/>
      <c r="W408" s="147"/>
      <c r="X408" s="147"/>
      <c r="Y408" s="147"/>
      <c r="Z408" s="147"/>
      <c r="AA408" s="147"/>
      <c r="AB408" s="147"/>
      <c r="AC408" s="147"/>
      <c r="AD408" s="147"/>
      <c r="AE408" s="147"/>
      <c r="AF408" s="147"/>
      <c r="AG408" s="147"/>
      <c r="AH408" s="147"/>
      <c r="AI408" s="147"/>
      <c r="AJ408" s="196" t="str">
        <f t="shared" si="54"/>
        <v/>
      </c>
      <c r="AK408" s="196" t="str">
        <f t="shared" si="55"/>
        <v/>
      </c>
      <c r="AL408" s="196" t="str">
        <f t="shared" si="56"/>
        <v/>
      </c>
      <c r="AM408" s="196" t="str">
        <f t="shared" si="57"/>
        <v/>
      </c>
      <c r="AN408" s="196" t="str">
        <f t="shared" si="58"/>
        <v/>
      </c>
      <c r="AO408" s="196" t="str">
        <f t="shared" si="59"/>
        <v/>
      </c>
      <c r="AP408" s="196" t="str">
        <f t="shared" si="60"/>
        <v/>
      </c>
      <c r="AQ408" s="196" t="str">
        <f t="shared" si="61"/>
        <v/>
      </c>
      <c r="AR408" s="196" t="str">
        <f t="shared" si="62"/>
        <v/>
      </c>
      <c r="AS408" s="147"/>
      <c r="AT408" s="147"/>
      <c r="AU408" s="153"/>
      <c r="AV408" s="147"/>
      <c r="AW408" s="147"/>
      <c r="AX408" s="147"/>
      <c r="AY408" s="147"/>
      <c r="AZ408" s="147"/>
      <c r="BA408" s="5"/>
      <c r="BB408" s="5"/>
      <c r="BC408" s="5"/>
      <c r="BD408" s="5"/>
      <c r="BE408" s="5"/>
      <c r="BF408" s="5"/>
      <c r="BG408" s="5"/>
      <c r="BH408" s="5"/>
      <c r="BI408" s="5"/>
      <c r="BJ408" s="5"/>
      <c r="BK408" s="5"/>
      <c r="BL408" s="5"/>
      <c r="BM408" s="5"/>
      <c r="BN408" s="5"/>
      <c r="BO408" s="5"/>
      <c r="BP408" s="5"/>
      <c r="BQ408" s="5"/>
      <c r="BR408" s="5"/>
      <c r="BS408" s="5"/>
      <c r="BT408" s="5"/>
    </row>
    <row r="409" spans="1:72" ht="18" customHeight="1">
      <c r="A409" s="136"/>
      <c r="B409" s="136"/>
      <c r="C409" s="136"/>
      <c r="D409" s="150" t="s">
        <v>1621</v>
      </c>
      <c r="E409" s="150" t="s">
        <v>544</v>
      </c>
      <c r="F409" s="150" t="s">
        <v>2643</v>
      </c>
      <c r="G409" s="150" t="s">
        <v>2644</v>
      </c>
      <c r="H409" s="150" t="s">
        <v>2645</v>
      </c>
      <c r="I409" s="150" t="s">
        <v>2646</v>
      </c>
      <c r="J409" s="11" t="s">
        <v>2647</v>
      </c>
      <c r="K409" s="12" t="s">
        <v>2648</v>
      </c>
      <c r="L409" s="150" t="s">
        <v>2649</v>
      </c>
      <c r="M409" s="11" t="s">
        <v>2650</v>
      </c>
      <c r="N409" s="150" t="s">
        <v>2651</v>
      </c>
      <c r="O409" s="152" t="s">
        <v>2652</v>
      </c>
      <c r="P409" s="147"/>
      <c r="Q409" s="147"/>
      <c r="R409" s="147"/>
      <c r="S409" s="147"/>
      <c r="T409" s="147"/>
      <c r="U409" s="147"/>
      <c r="V409" s="147"/>
      <c r="W409" s="147"/>
      <c r="X409" s="147"/>
      <c r="Y409" s="147"/>
      <c r="Z409" s="147"/>
      <c r="AA409" s="147"/>
      <c r="AB409" s="147"/>
      <c r="AC409" s="147"/>
      <c r="AD409" s="147"/>
      <c r="AE409" s="147"/>
      <c r="AF409" s="147"/>
      <c r="AG409" s="147"/>
      <c r="AH409" s="147"/>
      <c r="AI409" s="150" t="s">
        <v>94</v>
      </c>
      <c r="AJ409" s="196" t="str">
        <f t="shared" si="54"/>
        <v>Sorry, this response is required.</v>
      </c>
      <c r="AK409" s="196" t="str">
        <f t="shared" si="55"/>
        <v>Désolé, réponse obligatoire!</v>
      </c>
      <c r="AL409" s="196" t="str">
        <f t="shared" si="56"/>
        <v>Disculpe, pero esta respuesta es necesaria!</v>
      </c>
      <c r="AM409" s="196" t="str">
        <f t="shared" si="57"/>
        <v>Sorry, this response is required.</v>
      </c>
      <c r="AN409" s="196" t="str">
        <f t="shared" si="58"/>
        <v>هذا الجواب الزامي.</v>
      </c>
      <c r="AO409" s="196" t="str">
        <f t="shared" si="59"/>
        <v>Pole, hii jawabu linahitajika!</v>
      </c>
      <c r="AP409" s="196" t="str">
        <f t="shared" si="60"/>
        <v>សូមទោស ត្រូវការចម្លើយនេះ!</v>
      </c>
      <c r="AQ409" s="196" t="str">
        <f t="shared" si="61"/>
        <v>Iki kibazo ugomba kugisubiza!</v>
      </c>
      <c r="AR409" s="196" t="str">
        <f t="shared" si="62"/>
        <v>Xin lỗi, câu trả lời là bắt buộc!</v>
      </c>
      <c r="AS409" s="147"/>
      <c r="AT409" s="147"/>
      <c r="AU409" s="193" t="s">
        <v>2627</v>
      </c>
      <c r="AV409" s="147"/>
      <c r="AW409" s="147"/>
      <c r="AX409" s="147"/>
      <c r="AY409" s="147"/>
      <c r="AZ409" s="147"/>
      <c r="BA409" s="5"/>
      <c r="BB409" s="5"/>
      <c r="BC409" s="5"/>
      <c r="BD409" s="5"/>
      <c r="BE409" s="5"/>
      <c r="BF409" s="5"/>
      <c r="BG409" s="5"/>
      <c r="BH409" s="5"/>
      <c r="BI409" s="5"/>
      <c r="BJ409" s="5"/>
      <c r="BK409" s="5"/>
      <c r="BL409" s="5"/>
      <c r="BM409" s="5"/>
      <c r="BN409" s="5"/>
      <c r="BO409" s="5"/>
      <c r="BP409" s="5"/>
      <c r="BQ409" s="5"/>
      <c r="BR409" s="5"/>
      <c r="BS409" s="5"/>
      <c r="BT409" s="5"/>
    </row>
    <row r="410" spans="1:72" ht="18" customHeight="1">
      <c r="A410" s="136"/>
      <c r="B410" s="136"/>
      <c r="C410" s="136"/>
      <c r="D410" s="150" t="s">
        <v>1621</v>
      </c>
      <c r="E410" s="150" t="s">
        <v>544</v>
      </c>
      <c r="F410" s="150" t="s">
        <v>2653</v>
      </c>
      <c r="G410" s="150" t="s">
        <v>2654</v>
      </c>
      <c r="H410" s="150" t="s">
        <v>2655</v>
      </c>
      <c r="I410" s="150" t="s">
        <v>2656</v>
      </c>
      <c r="J410" s="11" t="s">
        <v>2657</v>
      </c>
      <c r="K410" s="12" t="s">
        <v>2658</v>
      </c>
      <c r="L410" s="150" t="s">
        <v>2659</v>
      </c>
      <c r="M410" s="11" t="s">
        <v>2660</v>
      </c>
      <c r="N410" s="150" t="s">
        <v>2661</v>
      </c>
      <c r="O410" s="152" t="s">
        <v>2662</v>
      </c>
      <c r="P410" s="147"/>
      <c r="Q410" s="147"/>
      <c r="R410" s="147"/>
      <c r="S410" s="147"/>
      <c r="T410" s="147"/>
      <c r="U410" s="147"/>
      <c r="V410" s="147"/>
      <c r="W410" s="147"/>
      <c r="X410" s="147"/>
      <c r="Y410" s="147"/>
      <c r="Z410" s="147"/>
      <c r="AA410" s="147"/>
      <c r="AB410" s="147"/>
      <c r="AC410" s="147"/>
      <c r="AD410" s="147"/>
      <c r="AE410" s="147"/>
      <c r="AF410" s="147"/>
      <c r="AG410" s="147"/>
      <c r="AH410" s="147"/>
      <c r="AI410" s="150" t="s">
        <v>94</v>
      </c>
      <c r="AJ410" s="196" t="str">
        <f t="shared" si="54"/>
        <v>Sorry, this response is required.</v>
      </c>
      <c r="AK410" s="196" t="str">
        <f t="shared" si="55"/>
        <v>Désolé, réponse obligatoire!</v>
      </c>
      <c r="AL410" s="196" t="str">
        <f t="shared" si="56"/>
        <v>Disculpe, pero esta respuesta es necesaria!</v>
      </c>
      <c r="AM410" s="196" t="str">
        <f t="shared" si="57"/>
        <v>Sorry, this response is required.</v>
      </c>
      <c r="AN410" s="196" t="str">
        <f t="shared" si="58"/>
        <v>هذا الجواب الزامي.</v>
      </c>
      <c r="AO410" s="196" t="str">
        <f t="shared" si="59"/>
        <v>Pole, hii jawabu linahitajika!</v>
      </c>
      <c r="AP410" s="196" t="str">
        <f t="shared" si="60"/>
        <v>សូមទោស ត្រូវការចម្លើយនេះ!</v>
      </c>
      <c r="AQ410" s="196" t="str">
        <f t="shared" si="61"/>
        <v>Iki kibazo ugomba kugisubiza!</v>
      </c>
      <c r="AR410" s="196" t="str">
        <f t="shared" si="62"/>
        <v>Xin lỗi, câu trả lời là bắt buộc!</v>
      </c>
      <c r="AS410" s="147"/>
      <c r="AT410" s="147"/>
      <c r="AU410" s="193" t="s">
        <v>2616</v>
      </c>
      <c r="AV410" s="147"/>
      <c r="AW410" s="147"/>
      <c r="AX410" s="147"/>
      <c r="AY410" s="147"/>
      <c r="AZ410" s="147"/>
      <c r="BA410" s="5"/>
      <c r="BB410" s="5"/>
      <c r="BC410" s="5"/>
      <c r="BD410" s="5"/>
      <c r="BE410" s="5"/>
      <c r="BF410" s="5"/>
      <c r="BG410" s="5"/>
      <c r="BH410" s="5"/>
      <c r="BI410" s="5"/>
      <c r="BJ410" s="5"/>
      <c r="BK410" s="5"/>
      <c r="BL410" s="5"/>
      <c r="BM410" s="5"/>
      <c r="BN410" s="5"/>
      <c r="BO410" s="5"/>
      <c r="BP410" s="5"/>
      <c r="BQ410" s="5"/>
      <c r="BR410" s="5"/>
      <c r="BS410" s="5"/>
      <c r="BT410" s="5"/>
    </row>
    <row r="411" spans="1:72" ht="18" customHeight="1">
      <c r="A411" s="136"/>
      <c r="B411" s="136"/>
      <c r="C411" s="136"/>
      <c r="D411" s="150" t="s">
        <v>1621</v>
      </c>
      <c r="E411" s="150" t="s">
        <v>112</v>
      </c>
      <c r="F411" s="147"/>
      <c r="G411" s="147"/>
      <c r="H411" s="147"/>
      <c r="I411" s="147"/>
      <c r="J411" s="147"/>
      <c r="K411" s="147"/>
      <c r="L411" s="147"/>
      <c r="M411" s="147"/>
      <c r="N411" s="147"/>
      <c r="O411" s="147"/>
      <c r="P411" s="147"/>
      <c r="Q411" s="147"/>
      <c r="R411" s="147"/>
      <c r="S411" s="147"/>
      <c r="T411" s="147"/>
      <c r="U411" s="147"/>
      <c r="V411" s="147"/>
      <c r="W411" s="147"/>
      <c r="X411" s="147"/>
      <c r="Y411" s="147"/>
      <c r="Z411" s="147"/>
      <c r="AA411" s="147"/>
      <c r="AB411" s="147"/>
      <c r="AC411" s="147"/>
      <c r="AD411" s="147"/>
      <c r="AE411" s="147"/>
      <c r="AF411" s="147"/>
      <c r="AG411" s="147"/>
      <c r="AH411" s="147"/>
      <c r="AI411" s="147"/>
      <c r="AJ411" s="196" t="str">
        <f t="shared" si="54"/>
        <v/>
      </c>
      <c r="AK411" s="196" t="str">
        <f t="shared" si="55"/>
        <v/>
      </c>
      <c r="AL411" s="196" t="str">
        <f t="shared" si="56"/>
        <v/>
      </c>
      <c r="AM411" s="196" t="str">
        <f t="shared" si="57"/>
        <v/>
      </c>
      <c r="AN411" s="196" t="str">
        <f t="shared" si="58"/>
        <v/>
      </c>
      <c r="AO411" s="196" t="str">
        <f t="shared" si="59"/>
        <v/>
      </c>
      <c r="AP411" s="196" t="str">
        <f t="shared" si="60"/>
        <v/>
      </c>
      <c r="AQ411" s="196" t="str">
        <f t="shared" si="61"/>
        <v/>
      </c>
      <c r="AR411" s="196" t="str">
        <f t="shared" si="62"/>
        <v/>
      </c>
      <c r="AS411" s="147"/>
      <c r="AT411" s="147"/>
      <c r="AU411" s="153"/>
      <c r="AV411" s="147"/>
      <c r="AW411" s="147"/>
      <c r="AX411" s="147"/>
      <c r="AY411" s="147"/>
      <c r="AZ411" s="147"/>
      <c r="BA411" s="5"/>
      <c r="BB411" s="5"/>
      <c r="BC411" s="5"/>
      <c r="BD411" s="5"/>
      <c r="BE411" s="5"/>
      <c r="BF411" s="5"/>
      <c r="BG411" s="5"/>
      <c r="BH411" s="5"/>
      <c r="BI411" s="5"/>
      <c r="BJ411" s="5"/>
      <c r="BK411" s="5"/>
      <c r="BL411" s="5"/>
      <c r="BM411" s="5"/>
      <c r="BN411" s="5"/>
      <c r="BO411" s="5"/>
      <c r="BP411" s="5"/>
      <c r="BQ411" s="5"/>
      <c r="BR411" s="5"/>
      <c r="BS411" s="5"/>
      <c r="BT411" s="5"/>
    </row>
    <row r="412" spans="1:72" ht="18" customHeight="1">
      <c r="A412" s="136"/>
      <c r="B412" s="136"/>
      <c r="C412" s="136"/>
      <c r="D412" s="150" t="s">
        <v>1621</v>
      </c>
      <c r="E412" s="150" t="s">
        <v>112</v>
      </c>
      <c r="F412" s="150" t="s">
        <v>2663</v>
      </c>
      <c r="G412" s="147"/>
      <c r="H412" s="147"/>
      <c r="I412" s="147"/>
      <c r="J412" s="147"/>
      <c r="K412" s="147"/>
      <c r="L412" s="147"/>
      <c r="M412" s="147"/>
      <c r="N412" s="147"/>
      <c r="O412" s="147"/>
      <c r="P412" s="147"/>
      <c r="Q412" s="147"/>
      <c r="R412" s="147"/>
      <c r="S412" s="147"/>
      <c r="T412" s="147"/>
      <c r="U412" s="147"/>
      <c r="V412" s="147"/>
      <c r="W412" s="147"/>
      <c r="X412" s="147"/>
      <c r="Y412" s="147"/>
      <c r="Z412" s="147"/>
      <c r="AA412" s="147"/>
      <c r="AB412" s="147"/>
      <c r="AC412" s="147"/>
      <c r="AD412" s="147"/>
      <c r="AE412" s="147"/>
      <c r="AF412" s="147"/>
      <c r="AG412" s="147"/>
      <c r="AH412" s="147"/>
      <c r="AI412" s="147"/>
      <c r="AJ412" s="196" t="str">
        <f t="shared" si="54"/>
        <v/>
      </c>
      <c r="AK412" s="196" t="str">
        <f t="shared" si="55"/>
        <v/>
      </c>
      <c r="AL412" s="196" t="str">
        <f t="shared" si="56"/>
        <v/>
      </c>
      <c r="AM412" s="196" t="str">
        <f t="shared" si="57"/>
        <v/>
      </c>
      <c r="AN412" s="196" t="str">
        <f t="shared" si="58"/>
        <v/>
      </c>
      <c r="AO412" s="196" t="str">
        <f t="shared" si="59"/>
        <v/>
      </c>
      <c r="AP412" s="196" t="str">
        <f t="shared" si="60"/>
        <v/>
      </c>
      <c r="AQ412" s="196" t="str">
        <f t="shared" si="61"/>
        <v/>
      </c>
      <c r="AR412" s="196" t="str">
        <f t="shared" si="62"/>
        <v/>
      </c>
      <c r="AS412" s="147"/>
      <c r="AT412" s="147"/>
      <c r="AU412" s="153"/>
      <c r="AV412" s="147"/>
      <c r="AW412" s="147"/>
      <c r="AX412" s="147"/>
      <c r="AY412" s="147"/>
      <c r="AZ412" s="147"/>
      <c r="BA412" s="5"/>
      <c r="BB412" s="5"/>
      <c r="BC412" s="5"/>
      <c r="BD412" s="5"/>
      <c r="BE412" s="5"/>
      <c r="BF412" s="5"/>
      <c r="BG412" s="5"/>
      <c r="BH412" s="5"/>
      <c r="BI412" s="5"/>
      <c r="BJ412" s="5"/>
      <c r="BK412" s="5"/>
      <c r="BL412" s="5"/>
      <c r="BM412" s="5"/>
      <c r="BN412" s="5"/>
      <c r="BO412" s="5"/>
      <c r="BP412" s="5"/>
      <c r="BQ412" s="5"/>
      <c r="BR412" s="5"/>
      <c r="BS412" s="5"/>
      <c r="BT412" s="5"/>
    </row>
    <row r="413" spans="1:72" ht="18" customHeight="1">
      <c r="A413" s="136"/>
      <c r="B413" s="136"/>
      <c r="C413" s="136"/>
      <c r="D413" s="150" t="s">
        <v>1621</v>
      </c>
      <c r="E413" s="150" t="s">
        <v>112</v>
      </c>
      <c r="F413" s="150" t="s">
        <v>1946</v>
      </c>
      <c r="G413" s="147"/>
      <c r="H413" s="147"/>
      <c r="I413" s="147"/>
      <c r="J413" s="147"/>
      <c r="K413" s="147"/>
      <c r="L413" s="147"/>
      <c r="M413" s="147"/>
      <c r="N413" s="147"/>
      <c r="O413" s="147"/>
      <c r="P413" s="147"/>
      <c r="Q413" s="147"/>
      <c r="R413" s="147"/>
      <c r="S413" s="147"/>
      <c r="T413" s="147"/>
      <c r="U413" s="147"/>
      <c r="V413" s="147"/>
      <c r="W413" s="147"/>
      <c r="X413" s="147"/>
      <c r="Y413" s="147"/>
      <c r="Z413" s="147"/>
      <c r="AA413" s="147"/>
      <c r="AB413" s="147"/>
      <c r="AC413" s="147"/>
      <c r="AD413" s="147"/>
      <c r="AE413" s="147"/>
      <c r="AF413" s="147"/>
      <c r="AG413" s="147"/>
      <c r="AH413" s="147"/>
      <c r="AI413" s="147"/>
      <c r="AJ413" s="196" t="str">
        <f t="shared" si="54"/>
        <v/>
      </c>
      <c r="AK413" s="196" t="str">
        <f t="shared" si="55"/>
        <v/>
      </c>
      <c r="AL413" s="196" t="str">
        <f t="shared" si="56"/>
        <v/>
      </c>
      <c r="AM413" s="196" t="str">
        <f t="shared" si="57"/>
        <v/>
      </c>
      <c r="AN413" s="196" t="str">
        <f t="shared" si="58"/>
        <v/>
      </c>
      <c r="AO413" s="196" t="str">
        <f t="shared" si="59"/>
        <v/>
      </c>
      <c r="AP413" s="196" t="str">
        <f t="shared" si="60"/>
        <v/>
      </c>
      <c r="AQ413" s="196" t="str">
        <f t="shared" si="61"/>
        <v/>
      </c>
      <c r="AR413" s="196" t="str">
        <f t="shared" si="62"/>
        <v/>
      </c>
      <c r="AS413" s="147"/>
      <c r="AT413" s="147"/>
      <c r="AU413" s="153"/>
      <c r="AV413" s="147"/>
      <c r="AW413" s="147"/>
      <c r="AX413" s="147"/>
      <c r="AY413" s="147"/>
      <c r="AZ413" s="147"/>
      <c r="BA413" s="5"/>
      <c r="BB413" s="5"/>
      <c r="BC413" s="5"/>
      <c r="BD413" s="5"/>
      <c r="BE413" s="5"/>
      <c r="BF413" s="5"/>
      <c r="BG413" s="5"/>
      <c r="BH413" s="5"/>
      <c r="BI413" s="5"/>
      <c r="BJ413" s="5"/>
      <c r="BK413" s="5"/>
      <c r="BL413" s="5"/>
      <c r="BM413" s="5"/>
      <c r="BN413" s="5"/>
      <c r="BO413" s="5"/>
      <c r="BP413" s="5"/>
      <c r="BQ413" s="5"/>
      <c r="BR413" s="5"/>
      <c r="BS413" s="5"/>
      <c r="BT413" s="5"/>
    </row>
    <row r="414" spans="1:72" ht="18" customHeight="1">
      <c r="A414" s="136"/>
      <c r="B414" s="136"/>
      <c r="C414" s="136"/>
      <c r="D414" s="150" t="s">
        <v>1621</v>
      </c>
      <c r="E414" s="150" t="s">
        <v>440</v>
      </c>
      <c r="F414" s="147"/>
      <c r="G414" s="147"/>
      <c r="H414" s="147"/>
      <c r="I414" s="147"/>
      <c r="J414" s="147"/>
      <c r="K414" s="147"/>
      <c r="L414" s="147"/>
      <c r="M414" s="147"/>
      <c r="N414" s="147"/>
      <c r="O414" s="147"/>
      <c r="P414" s="147"/>
      <c r="Q414" s="147"/>
      <c r="R414" s="147"/>
      <c r="S414" s="147"/>
      <c r="T414" s="147"/>
      <c r="U414" s="147"/>
      <c r="V414" s="147"/>
      <c r="W414" s="147"/>
      <c r="X414" s="147"/>
      <c r="Y414" s="147"/>
      <c r="Z414" s="147"/>
      <c r="AA414" s="147"/>
      <c r="AB414" s="147"/>
      <c r="AC414" s="147"/>
      <c r="AD414" s="147"/>
      <c r="AE414" s="147"/>
      <c r="AF414" s="147"/>
      <c r="AG414" s="147"/>
      <c r="AH414" s="147"/>
      <c r="AI414" s="147"/>
      <c r="AJ414" s="196" t="str">
        <f t="shared" si="54"/>
        <v/>
      </c>
      <c r="AK414" s="196" t="str">
        <f t="shared" si="55"/>
        <v/>
      </c>
      <c r="AL414" s="196" t="str">
        <f t="shared" si="56"/>
        <v/>
      </c>
      <c r="AM414" s="196" t="str">
        <f t="shared" si="57"/>
        <v/>
      </c>
      <c r="AN414" s="196" t="str">
        <f t="shared" si="58"/>
        <v/>
      </c>
      <c r="AO414" s="196" t="str">
        <f t="shared" si="59"/>
        <v/>
      </c>
      <c r="AP414" s="196" t="str">
        <f t="shared" si="60"/>
        <v/>
      </c>
      <c r="AQ414" s="196" t="str">
        <f t="shared" si="61"/>
        <v/>
      </c>
      <c r="AR414" s="196" t="str">
        <f t="shared" si="62"/>
        <v/>
      </c>
      <c r="AS414" s="147"/>
      <c r="AT414" s="147"/>
      <c r="AU414" s="153"/>
      <c r="AV414" s="147"/>
      <c r="AW414" s="147"/>
      <c r="AX414" s="147"/>
      <c r="AY414" s="147"/>
      <c r="AZ414" s="147"/>
      <c r="BA414" s="5"/>
      <c r="BB414" s="5"/>
      <c r="BC414" s="5"/>
      <c r="BD414" s="5"/>
      <c r="BE414" s="5"/>
      <c r="BF414" s="5"/>
      <c r="BG414" s="5"/>
      <c r="BH414" s="5"/>
      <c r="BI414" s="5"/>
      <c r="BJ414" s="5"/>
      <c r="BK414" s="5"/>
      <c r="BL414" s="5"/>
      <c r="BM414" s="5"/>
      <c r="BN414" s="5"/>
      <c r="BO414" s="5"/>
      <c r="BP414" s="5"/>
      <c r="BQ414" s="5"/>
      <c r="BR414" s="5"/>
      <c r="BS414" s="5"/>
      <c r="BT414" s="5"/>
    </row>
    <row r="415" spans="1:72" ht="18" customHeight="1">
      <c r="A415" s="136"/>
      <c r="B415" s="136"/>
      <c r="C415" s="136"/>
      <c r="D415" s="150" t="s">
        <v>2664</v>
      </c>
      <c r="E415" s="150" t="s">
        <v>72</v>
      </c>
      <c r="F415" s="150" t="s">
        <v>2665</v>
      </c>
      <c r="G415" s="154" t="s">
        <v>2666</v>
      </c>
      <c r="H415" s="147"/>
      <c r="I415" s="147"/>
      <c r="J415" s="147"/>
      <c r="K415" s="147"/>
      <c r="L415" s="147"/>
      <c r="M415" s="147"/>
      <c r="N415" s="147"/>
      <c r="O415" s="161"/>
      <c r="P415" s="147"/>
      <c r="Q415" s="147"/>
      <c r="R415" s="147"/>
      <c r="S415" s="147"/>
      <c r="T415" s="147"/>
      <c r="U415" s="147"/>
      <c r="V415" s="147"/>
      <c r="W415" s="147"/>
      <c r="X415" s="161"/>
      <c r="Y415" s="147"/>
      <c r="Z415" s="147"/>
      <c r="AA415" s="147"/>
      <c r="AB415" s="147"/>
      <c r="AC415" s="147"/>
      <c r="AD415" s="147"/>
      <c r="AE415" s="147"/>
      <c r="AF415" s="147"/>
      <c r="AG415" s="147"/>
      <c r="AH415" s="147"/>
      <c r="AI415" s="147"/>
      <c r="AJ415" s="196" t="str">
        <f t="shared" si="54"/>
        <v/>
      </c>
      <c r="AK415" s="196" t="str">
        <f t="shared" si="55"/>
        <v/>
      </c>
      <c r="AL415" s="196" t="str">
        <f t="shared" si="56"/>
        <v/>
      </c>
      <c r="AM415" s="196" t="str">
        <f t="shared" si="57"/>
        <v/>
      </c>
      <c r="AN415" s="196" t="str">
        <f t="shared" si="58"/>
        <v/>
      </c>
      <c r="AO415" s="196" t="str">
        <f t="shared" si="59"/>
        <v/>
      </c>
      <c r="AP415" s="196" t="str">
        <f t="shared" si="60"/>
        <v/>
      </c>
      <c r="AQ415" s="196" t="str">
        <f t="shared" si="61"/>
        <v/>
      </c>
      <c r="AR415" s="196" t="str">
        <f t="shared" si="62"/>
        <v/>
      </c>
      <c r="AS415" s="155" t="s">
        <v>82</v>
      </c>
      <c r="AT415" s="147"/>
      <c r="AU415" s="153"/>
      <c r="AV415" s="147"/>
      <c r="AW415" s="147"/>
      <c r="AX415" s="147"/>
      <c r="AY415" s="147"/>
      <c r="AZ415" s="147"/>
      <c r="BA415" s="5"/>
      <c r="BB415" s="5"/>
      <c r="BC415" s="5"/>
      <c r="BD415" s="5"/>
      <c r="BE415" s="5"/>
      <c r="BF415" s="5"/>
      <c r="BG415" s="5"/>
      <c r="BH415" s="5"/>
      <c r="BI415" s="5"/>
      <c r="BJ415" s="5"/>
      <c r="BK415" s="5"/>
      <c r="BL415" s="5"/>
      <c r="BM415" s="5"/>
      <c r="BN415" s="5"/>
      <c r="BO415" s="5"/>
      <c r="BP415" s="5"/>
      <c r="BQ415" s="5"/>
      <c r="BR415" s="5"/>
      <c r="BS415" s="5"/>
      <c r="BT415" s="5"/>
    </row>
    <row r="416" spans="1:72" ht="18" customHeight="1">
      <c r="A416" s="136"/>
      <c r="B416" s="136"/>
      <c r="C416" s="136"/>
      <c r="D416" s="150" t="s">
        <v>2664</v>
      </c>
      <c r="E416" s="150" t="s">
        <v>224</v>
      </c>
      <c r="F416" s="150" t="s">
        <v>2667</v>
      </c>
      <c r="G416" s="150" t="s">
        <v>2668</v>
      </c>
      <c r="H416" s="150" t="s">
        <v>2669</v>
      </c>
      <c r="I416" s="150" t="s">
        <v>2670</v>
      </c>
      <c r="J416" s="11" t="s">
        <v>2671</v>
      </c>
      <c r="K416" s="12" t="s">
        <v>2672</v>
      </c>
      <c r="L416" s="150" t="s">
        <v>2673</v>
      </c>
      <c r="M416" s="11" t="s">
        <v>2674</v>
      </c>
      <c r="N416" s="150" t="s">
        <v>2675</v>
      </c>
      <c r="O416" s="152" t="s">
        <v>2676</v>
      </c>
      <c r="P416" s="150" t="s">
        <v>1541</v>
      </c>
      <c r="Q416" s="150" t="s">
        <v>1542</v>
      </c>
      <c r="R416" s="150" t="s">
        <v>1543</v>
      </c>
      <c r="S416" s="150" t="s">
        <v>1541</v>
      </c>
      <c r="T416" s="12" t="s">
        <v>1544</v>
      </c>
      <c r="U416" s="150" t="s">
        <v>2346</v>
      </c>
      <c r="V416" s="11" t="s">
        <v>1546</v>
      </c>
      <c r="W416" s="150" t="s">
        <v>1547</v>
      </c>
      <c r="X416" s="152" t="s">
        <v>1548</v>
      </c>
      <c r="Y416" s="147"/>
      <c r="Z416" s="147"/>
      <c r="AA416" s="147"/>
      <c r="AB416" s="147"/>
      <c r="AC416" s="147"/>
      <c r="AD416" s="147"/>
      <c r="AE416" s="147"/>
      <c r="AF416" s="147"/>
      <c r="AG416" s="147"/>
      <c r="AH416" s="147"/>
      <c r="AI416" s="150" t="s">
        <v>94</v>
      </c>
      <c r="AJ416" s="196" t="str">
        <f t="shared" si="54"/>
        <v>Sorry, this response is required.</v>
      </c>
      <c r="AK416" s="196" t="str">
        <f t="shared" si="55"/>
        <v>Désolé, réponse obligatoire!</v>
      </c>
      <c r="AL416" s="196" t="str">
        <f t="shared" si="56"/>
        <v>Disculpe, pero esta respuesta es necesaria!</v>
      </c>
      <c r="AM416" s="196" t="str">
        <f t="shared" si="57"/>
        <v>Sorry, this response is required.</v>
      </c>
      <c r="AN416" s="196" t="str">
        <f t="shared" si="58"/>
        <v>هذا الجواب الزامي.</v>
      </c>
      <c r="AO416" s="196" t="str">
        <f t="shared" si="59"/>
        <v>Pole, hii jawabu linahitajika!</v>
      </c>
      <c r="AP416" s="196" t="str">
        <f t="shared" si="60"/>
        <v>សូមទោស ត្រូវការចម្លើយនេះ!</v>
      </c>
      <c r="AQ416" s="196" t="str">
        <f t="shared" si="61"/>
        <v>Iki kibazo ugomba kugisubiza!</v>
      </c>
      <c r="AR416" s="196" t="str">
        <f t="shared" si="62"/>
        <v>Xin lỗi, câu trả lời là bắt buộc!</v>
      </c>
      <c r="AS416" s="147"/>
      <c r="AT416" s="147"/>
      <c r="AU416" s="153"/>
      <c r="AV416" s="147"/>
      <c r="AW416" s="147"/>
      <c r="AX416" s="147"/>
      <c r="AY416" s="147"/>
      <c r="AZ416" s="147"/>
      <c r="BA416" s="5"/>
      <c r="BB416" s="5"/>
      <c r="BC416" s="5"/>
      <c r="BD416" s="5"/>
      <c r="BE416" s="5"/>
      <c r="BF416" s="5"/>
      <c r="BG416" s="5"/>
      <c r="BH416" s="5"/>
      <c r="BI416" s="5"/>
      <c r="BJ416" s="5"/>
      <c r="BK416" s="5"/>
      <c r="BL416" s="5"/>
      <c r="BM416" s="5"/>
      <c r="BN416" s="5"/>
      <c r="BO416" s="5"/>
      <c r="BP416" s="5"/>
      <c r="BQ416" s="5"/>
      <c r="BR416" s="5"/>
      <c r="BS416" s="5"/>
      <c r="BT416" s="5"/>
    </row>
    <row r="417" spans="1:72" ht="18" customHeight="1">
      <c r="A417" s="136"/>
      <c r="B417" s="136"/>
      <c r="C417" s="136"/>
      <c r="D417" s="150" t="s">
        <v>2664</v>
      </c>
      <c r="E417" s="150" t="s">
        <v>2677</v>
      </c>
      <c r="F417" s="150" t="s">
        <v>2678</v>
      </c>
      <c r="G417" s="150" t="s">
        <v>2679</v>
      </c>
      <c r="H417" s="150" t="s">
        <v>2680</v>
      </c>
      <c r="I417" s="150" t="s">
        <v>2681</v>
      </c>
      <c r="J417" s="11" t="s">
        <v>2682</v>
      </c>
      <c r="K417" s="12" t="s">
        <v>2683</v>
      </c>
      <c r="L417" s="150" t="s">
        <v>2684</v>
      </c>
      <c r="M417" s="11" t="s">
        <v>2685</v>
      </c>
      <c r="N417" s="150" t="s">
        <v>2686</v>
      </c>
      <c r="O417" s="152" t="s">
        <v>2687</v>
      </c>
      <c r="P417" s="147"/>
      <c r="Q417" s="147"/>
      <c r="R417" s="147"/>
      <c r="S417" s="147"/>
      <c r="T417" s="147"/>
      <c r="U417" s="147"/>
      <c r="V417" s="147"/>
      <c r="W417" s="147"/>
      <c r="X417" s="161"/>
      <c r="Y417" s="147"/>
      <c r="Z417" s="147"/>
      <c r="AA417" s="147"/>
      <c r="AB417" s="147"/>
      <c r="AC417" s="147"/>
      <c r="AD417" s="147"/>
      <c r="AE417" s="147"/>
      <c r="AF417" s="147"/>
      <c r="AG417" s="147"/>
      <c r="AH417" s="147"/>
      <c r="AI417" s="150" t="s">
        <v>94</v>
      </c>
      <c r="AJ417" s="196" t="str">
        <f t="shared" si="54"/>
        <v>Sorry, this response is required.</v>
      </c>
      <c r="AK417" s="196" t="str">
        <f t="shared" si="55"/>
        <v>Désolé, réponse obligatoire!</v>
      </c>
      <c r="AL417" s="196" t="str">
        <f t="shared" si="56"/>
        <v>Disculpe, pero esta respuesta es necesaria!</v>
      </c>
      <c r="AM417" s="196" t="str">
        <f t="shared" si="57"/>
        <v>Sorry, this response is required.</v>
      </c>
      <c r="AN417" s="196" t="str">
        <f t="shared" si="58"/>
        <v>هذا الجواب الزامي.</v>
      </c>
      <c r="AO417" s="196" t="str">
        <f t="shared" si="59"/>
        <v>Pole, hii jawabu linahitajika!</v>
      </c>
      <c r="AP417" s="196" t="str">
        <f t="shared" si="60"/>
        <v>សូមទោស ត្រូវការចម្លើយនេះ!</v>
      </c>
      <c r="AQ417" s="196" t="str">
        <f t="shared" si="61"/>
        <v>Iki kibazo ugomba kugisubiza!</v>
      </c>
      <c r="AR417" s="196" t="str">
        <f t="shared" si="62"/>
        <v>Xin lỗi, câu trả lời là bắt buộc!</v>
      </c>
      <c r="AS417" s="147"/>
      <c r="AT417" s="147"/>
      <c r="AU417" s="193" t="s">
        <v>2688</v>
      </c>
      <c r="AV417" s="147"/>
      <c r="AW417" s="147"/>
      <c r="AX417" s="147"/>
      <c r="AY417" s="147"/>
      <c r="AZ417" s="147"/>
      <c r="BA417" s="5"/>
      <c r="BB417" s="5"/>
      <c r="BC417" s="5"/>
      <c r="BD417" s="5"/>
      <c r="BE417" s="5"/>
      <c r="BF417" s="5"/>
      <c r="BG417" s="5"/>
      <c r="BH417" s="5"/>
      <c r="BI417" s="5"/>
      <c r="BJ417" s="5"/>
      <c r="BK417" s="5"/>
      <c r="BL417" s="5"/>
      <c r="BM417" s="5"/>
      <c r="BN417" s="5"/>
      <c r="BO417" s="5"/>
      <c r="BP417" s="5"/>
      <c r="BQ417" s="5"/>
      <c r="BR417" s="5"/>
      <c r="BS417" s="5"/>
      <c r="BT417" s="5"/>
    </row>
    <row r="418" spans="1:72" ht="18" customHeight="1">
      <c r="A418" s="136"/>
      <c r="B418" s="136"/>
      <c r="C418" s="136"/>
      <c r="D418" s="150" t="s">
        <v>2664</v>
      </c>
      <c r="E418" s="150" t="s">
        <v>178</v>
      </c>
      <c r="F418" s="150" t="s">
        <v>2689</v>
      </c>
      <c r="G418" s="150" t="s">
        <v>2690</v>
      </c>
      <c r="H418" s="150" t="s">
        <v>2691</v>
      </c>
      <c r="I418" s="150" t="s">
        <v>2692</v>
      </c>
      <c r="J418" s="11" t="s">
        <v>2586</v>
      </c>
      <c r="K418" s="12" t="s">
        <v>2693</v>
      </c>
      <c r="L418" s="150" t="s">
        <v>2694</v>
      </c>
      <c r="M418" s="11" t="s">
        <v>2695</v>
      </c>
      <c r="N418" s="150" t="s">
        <v>2696</v>
      </c>
      <c r="O418" s="152" t="s">
        <v>2697</v>
      </c>
      <c r="P418" s="147"/>
      <c r="Q418" s="147"/>
      <c r="R418" s="147"/>
      <c r="S418" s="147"/>
      <c r="T418" s="147"/>
      <c r="U418" s="147"/>
      <c r="V418" s="147"/>
      <c r="W418" s="147"/>
      <c r="X418" s="161"/>
      <c r="Y418" s="147"/>
      <c r="Z418" s="147"/>
      <c r="AA418" s="147"/>
      <c r="AB418" s="147"/>
      <c r="AC418" s="147"/>
      <c r="AD418" s="147"/>
      <c r="AE418" s="147"/>
      <c r="AF418" s="147"/>
      <c r="AG418" s="147"/>
      <c r="AH418" s="147"/>
      <c r="AI418" s="150" t="s">
        <v>94</v>
      </c>
      <c r="AJ418" s="196" t="str">
        <f t="shared" si="54"/>
        <v>Sorry, this response is required.</v>
      </c>
      <c r="AK418" s="196" t="str">
        <f t="shared" si="55"/>
        <v>Désolé, réponse obligatoire!</v>
      </c>
      <c r="AL418" s="196" t="str">
        <f t="shared" si="56"/>
        <v>Disculpe, pero esta respuesta es necesaria!</v>
      </c>
      <c r="AM418" s="196" t="str">
        <f t="shared" si="57"/>
        <v>Sorry, this response is required.</v>
      </c>
      <c r="AN418" s="196" t="str">
        <f t="shared" si="58"/>
        <v>هذا الجواب الزامي.</v>
      </c>
      <c r="AO418" s="196" t="str">
        <f t="shared" si="59"/>
        <v>Pole, hii jawabu linahitajika!</v>
      </c>
      <c r="AP418" s="196" t="str">
        <f t="shared" si="60"/>
        <v>សូមទោស ត្រូវការចម្លើយនេះ!</v>
      </c>
      <c r="AQ418" s="196" t="str">
        <f t="shared" si="61"/>
        <v>Iki kibazo ugomba kugisubiza!</v>
      </c>
      <c r="AR418" s="196" t="str">
        <f t="shared" si="62"/>
        <v>Xin lỗi, câu trả lời là bắt buộc!</v>
      </c>
      <c r="AS418" s="147"/>
      <c r="AT418" s="147"/>
      <c r="AU418" s="193" t="s">
        <v>2698</v>
      </c>
      <c r="AV418" s="147"/>
      <c r="AW418" s="147"/>
      <c r="AX418" s="147"/>
      <c r="AY418" s="147"/>
      <c r="AZ418" s="147"/>
      <c r="BA418" s="5"/>
      <c r="BB418" s="5"/>
      <c r="BC418" s="5"/>
      <c r="BD418" s="5"/>
      <c r="BE418" s="5"/>
      <c r="BF418" s="5"/>
      <c r="BG418" s="5"/>
      <c r="BH418" s="5"/>
      <c r="BI418" s="5"/>
      <c r="BJ418" s="5"/>
      <c r="BK418" s="5"/>
      <c r="BL418" s="5"/>
      <c r="BM418" s="5"/>
      <c r="BN418" s="5"/>
      <c r="BO418" s="5"/>
      <c r="BP418" s="5"/>
      <c r="BQ418" s="5"/>
      <c r="BR418" s="5"/>
      <c r="BS418" s="5"/>
      <c r="BT418" s="5"/>
    </row>
    <row r="419" spans="1:72" ht="18" customHeight="1">
      <c r="A419" s="136"/>
      <c r="B419" s="136"/>
      <c r="C419" s="136"/>
      <c r="D419" s="150" t="s">
        <v>2664</v>
      </c>
      <c r="E419" s="150" t="s">
        <v>1905</v>
      </c>
      <c r="F419" s="150" t="s">
        <v>2699</v>
      </c>
      <c r="G419" s="150" t="s">
        <v>2700</v>
      </c>
      <c r="H419" s="150" t="s">
        <v>2701</v>
      </c>
      <c r="I419" s="150" t="s">
        <v>2702</v>
      </c>
      <c r="J419" s="11" t="s">
        <v>2703</v>
      </c>
      <c r="K419" s="12" t="s">
        <v>2704</v>
      </c>
      <c r="L419" s="150" t="s">
        <v>2705</v>
      </c>
      <c r="M419" s="11" t="s">
        <v>2706</v>
      </c>
      <c r="N419" s="150" t="s">
        <v>2707</v>
      </c>
      <c r="O419" s="152" t="s">
        <v>2708</v>
      </c>
      <c r="P419" s="147"/>
      <c r="Q419" s="147"/>
      <c r="R419" s="147"/>
      <c r="S419" s="147"/>
      <c r="T419" s="147"/>
      <c r="U419" s="147"/>
      <c r="V419" s="147"/>
      <c r="W419" s="147"/>
      <c r="X419" s="161"/>
      <c r="Y419" s="147"/>
      <c r="Z419" s="147"/>
      <c r="AA419" s="147"/>
      <c r="AB419" s="147"/>
      <c r="AC419" s="147"/>
      <c r="AD419" s="147"/>
      <c r="AE419" s="147"/>
      <c r="AF419" s="147"/>
      <c r="AG419" s="147"/>
      <c r="AH419" s="147"/>
      <c r="AI419" s="150" t="s">
        <v>94</v>
      </c>
      <c r="AJ419" s="196" t="str">
        <f t="shared" si="54"/>
        <v>Sorry, this response is required.</v>
      </c>
      <c r="AK419" s="196" t="str">
        <f t="shared" si="55"/>
        <v>Désolé, réponse obligatoire!</v>
      </c>
      <c r="AL419" s="196" t="str">
        <f t="shared" si="56"/>
        <v>Disculpe, pero esta respuesta es necesaria!</v>
      </c>
      <c r="AM419" s="196" t="str">
        <f t="shared" si="57"/>
        <v>Sorry, this response is required.</v>
      </c>
      <c r="AN419" s="196" t="str">
        <f t="shared" si="58"/>
        <v>هذا الجواب الزامي.</v>
      </c>
      <c r="AO419" s="196" t="str">
        <f t="shared" si="59"/>
        <v>Pole, hii jawabu linahitajika!</v>
      </c>
      <c r="AP419" s="196" t="str">
        <f t="shared" si="60"/>
        <v>សូមទោស ត្រូវការចម្លើយនេះ!</v>
      </c>
      <c r="AQ419" s="196" t="str">
        <f t="shared" si="61"/>
        <v>Iki kibazo ugomba kugisubiza!</v>
      </c>
      <c r="AR419" s="196" t="str">
        <f t="shared" si="62"/>
        <v>Xin lỗi, câu trả lời là bắt buộc!</v>
      </c>
      <c r="AS419" s="147"/>
      <c r="AT419" s="147"/>
      <c r="AU419" s="193" t="s">
        <v>2688</v>
      </c>
      <c r="AV419" s="147"/>
      <c r="AW419" s="147"/>
      <c r="AX419" s="147"/>
      <c r="AY419" s="150" t="s">
        <v>1958</v>
      </c>
      <c r="AZ419" s="147"/>
      <c r="BA419" s="5"/>
      <c r="BB419" s="5"/>
      <c r="BC419" s="5"/>
      <c r="BD419" s="5"/>
      <c r="BE419" s="5"/>
      <c r="BF419" s="5"/>
      <c r="BG419" s="5"/>
      <c r="BH419" s="5"/>
      <c r="BI419" s="5"/>
      <c r="BJ419" s="5"/>
      <c r="BK419" s="5"/>
      <c r="BL419" s="5"/>
      <c r="BM419" s="5"/>
      <c r="BN419" s="5"/>
      <c r="BO419" s="5"/>
      <c r="BP419" s="5"/>
      <c r="BQ419" s="5"/>
      <c r="BR419" s="5"/>
      <c r="BS419" s="5"/>
      <c r="BT419" s="5"/>
    </row>
    <row r="420" spans="1:72" ht="18" customHeight="1">
      <c r="A420" s="136"/>
      <c r="B420" s="136"/>
      <c r="C420" s="136"/>
      <c r="D420" s="150" t="s">
        <v>2664</v>
      </c>
      <c r="E420" s="150" t="s">
        <v>112</v>
      </c>
      <c r="F420" s="147"/>
      <c r="G420" s="147"/>
      <c r="H420" s="147"/>
      <c r="I420" s="147"/>
      <c r="J420" s="147"/>
      <c r="K420" s="147"/>
      <c r="L420" s="147"/>
      <c r="M420" s="147"/>
      <c r="N420" s="147"/>
      <c r="O420" s="161"/>
      <c r="P420" s="147"/>
      <c r="Q420" s="147"/>
      <c r="R420" s="147"/>
      <c r="S420" s="147"/>
      <c r="T420" s="147"/>
      <c r="U420" s="147"/>
      <c r="V420" s="147"/>
      <c r="W420" s="147"/>
      <c r="X420" s="161"/>
      <c r="Y420" s="147"/>
      <c r="Z420" s="147"/>
      <c r="AA420" s="147"/>
      <c r="AB420" s="147"/>
      <c r="AC420" s="147"/>
      <c r="AD420" s="147"/>
      <c r="AE420" s="147"/>
      <c r="AF420" s="147"/>
      <c r="AG420" s="147"/>
      <c r="AH420" s="147"/>
      <c r="AI420" s="147"/>
      <c r="AJ420" s="196" t="str">
        <f t="shared" si="54"/>
        <v/>
      </c>
      <c r="AK420" s="196" t="str">
        <f t="shared" si="55"/>
        <v/>
      </c>
      <c r="AL420" s="196" t="str">
        <f t="shared" si="56"/>
        <v/>
      </c>
      <c r="AM420" s="196" t="str">
        <f t="shared" si="57"/>
        <v/>
      </c>
      <c r="AN420" s="196" t="str">
        <f t="shared" si="58"/>
        <v/>
      </c>
      <c r="AO420" s="196" t="str">
        <f t="shared" si="59"/>
        <v/>
      </c>
      <c r="AP420" s="196" t="str">
        <f t="shared" si="60"/>
        <v/>
      </c>
      <c r="AQ420" s="196" t="str">
        <f t="shared" si="61"/>
        <v/>
      </c>
      <c r="AR420" s="196" t="str">
        <f t="shared" si="62"/>
        <v/>
      </c>
      <c r="AS420" s="147"/>
      <c r="AT420" s="147"/>
      <c r="AU420" s="153"/>
      <c r="AV420" s="147"/>
      <c r="AW420" s="147"/>
      <c r="AX420" s="147"/>
      <c r="AY420" s="147"/>
      <c r="AZ420" s="147"/>
      <c r="BA420" s="5"/>
      <c r="BB420" s="5"/>
      <c r="BC420" s="5"/>
      <c r="BD420" s="5"/>
      <c r="BE420" s="5"/>
      <c r="BF420" s="5"/>
      <c r="BG420" s="5"/>
      <c r="BH420" s="5"/>
      <c r="BI420" s="5"/>
      <c r="BJ420" s="5"/>
      <c r="BK420" s="5"/>
      <c r="BL420" s="5"/>
      <c r="BM420" s="5"/>
      <c r="BN420" s="5"/>
      <c r="BO420" s="5"/>
      <c r="BP420" s="5"/>
      <c r="BQ420" s="5"/>
      <c r="BR420" s="5"/>
      <c r="BS420" s="5"/>
      <c r="BT420" s="5"/>
    </row>
    <row r="421" spans="1:72" ht="18" customHeight="1">
      <c r="A421" s="136"/>
      <c r="B421" s="136"/>
      <c r="C421" s="136"/>
      <c r="D421" s="150" t="s">
        <v>2664</v>
      </c>
      <c r="E421" s="150" t="s">
        <v>2709</v>
      </c>
      <c r="F421" s="150" t="s">
        <v>2710</v>
      </c>
      <c r="G421" s="150" t="s">
        <v>2711</v>
      </c>
      <c r="H421" s="150" t="s">
        <v>2712</v>
      </c>
      <c r="I421" s="150" t="s">
        <v>2713</v>
      </c>
      <c r="J421" s="11" t="s">
        <v>2714</v>
      </c>
      <c r="K421" s="12" t="s">
        <v>2715</v>
      </c>
      <c r="L421" s="150" t="s">
        <v>2716</v>
      </c>
      <c r="M421" s="11" t="s">
        <v>2717</v>
      </c>
      <c r="N421" s="150" t="s">
        <v>2718</v>
      </c>
      <c r="O421" s="152" t="s">
        <v>2719</v>
      </c>
      <c r="P421" s="150" t="s">
        <v>2720</v>
      </c>
      <c r="Q421" s="150" t="s">
        <v>2721</v>
      </c>
      <c r="R421" s="150" t="s">
        <v>557</v>
      </c>
      <c r="S421" s="11" t="s">
        <v>1047</v>
      </c>
      <c r="T421" s="12" t="s">
        <v>2722</v>
      </c>
      <c r="U421" s="150" t="s">
        <v>2723</v>
      </c>
      <c r="V421" s="11" t="s">
        <v>2102</v>
      </c>
      <c r="W421" s="150" t="s">
        <v>2724</v>
      </c>
      <c r="X421" s="152" t="s">
        <v>562</v>
      </c>
      <c r="Y421" s="147"/>
      <c r="Z421" s="147"/>
      <c r="AA421" s="147"/>
      <c r="AB421" s="147"/>
      <c r="AC421" s="147"/>
      <c r="AD421" s="147"/>
      <c r="AE421" s="147"/>
      <c r="AF421" s="147"/>
      <c r="AG421" s="147"/>
      <c r="AH421" s="147"/>
      <c r="AI421" s="150" t="s">
        <v>94</v>
      </c>
      <c r="AJ421" s="196" t="str">
        <f t="shared" si="54"/>
        <v>Sorry, this response is required.</v>
      </c>
      <c r="AK421" s="196" t="str">
        <f t="shared" si="55"/>
        <v>Désolé, réponse obligatoire!</v>
      </c>
      <c r="AL421" s="196" t="str">
        <f t="shared" si="56"/>
        <v>Disculpe, pero esta respuesta es necesaria!</v>
      </c>
      <c r="AM421" s="196" t="str">
        <f t="shared" si="57"/>
        <v>Sorry, this response is required.</v>
      </c>
      <c r="AN421" s="196" t="str">
        <f t="shared" si="58"/>
        <v>هذا الجواب الزامي.</v>
      </c>
      <c r="AO421" s="196" t="str">
        <f t="shared" si="59"/>
        <v>Pole, hii jawabu linahitajika!</v>
      </c>
      <c r="AP421" s="196" t="str">
        <f t="shared" si="60"/>
        <v>សូមទោស ត្រូវការចម្លើយនេះ!</v>
      </c>
      <c r="AQ421" s="196" t="str">
        <f t="shared" si="61"/>
        <v>Iki kibazo ugomba kugisubiza!</v>
      </c>
      <c r="AR421" s="196" t="str">
        <f t="shared" si="62"/>
        <v>Xin lỗi, câu trả lời là bắt buộc!</v>
      </c>
      <c r="AS421" s="147"/>
      <c r="AT421" s="147"/>
      <c r="AU421" s="193" t="s">
        <v>2725</v>
      </c>
      <c r="AV421" s="147"/>
      <c r="AW421" s="147"/>
      <c r="AX421" s="147"/>
      <c r="AY421" s="147"/>
      <c r="AZ421" s="147"/>
      <c r="BA421" s="5"/>
      <c r="BB421" s="5"/>
      <c r="BC421" s="5"/>
      <c r="BD421" s="5"/>
      <c r="BE421" s="5"/>
      <c r="BF421" s="5"/>
      <c r="BG421" s="5"/>
      <c r="BH421" s="5"/>
      <c r="BI421" s="5"/>
      <c r="BJ421" s="5"/>
      <c r="BK421" s="5"/>
      <c r="BL421" s="5"/>
      <c r="BM421" s="5"/>
      <c r="BN421" s="5"/>
      <c r="BO421" s="5"/>
      <c r="BP421" s="5"/>
      <c r="BQ421" s="5"/>
      <c r="BR421" s="5"/>
      <c r="BS421" s="5"/>
      <c r="BT421" s="5"/>
    </row>
    <row r="422" spans="1:72" ht="18" customHeight="1">
      <c r="A422" s="136"/>
      <c r="B422" s="136"/>
      <c r="C422" s="136"/>
      <c r="D422" s="150" t="s">
        <v>2664</v>
      </c>
      <c r="E422" s="150" t="s">
        <v>112</v>
      </c>
      <c r="F422" s="150" t="s">
        <v>2726</v>
      </c>
      <c r="G422" s="147"/>
      <c r="H422" s="147"/>
      <c r="I422" s="147"/>
      <c r="J422" s="147"/>
      <c r="K422" s="147"/>
      <c r="L422" s="147"/>
      <c r="M422" s="147"/>
      <c r="N422" s="147"/>
      <c r="O422" s="147"/>
      <c r="P422" s="147"/>
      <c r="Q422" s="147"/>
      <c r="R422" s="147"/>
      <c r="S422" s="147"/>
      <c r="T422" s="147"/>
      <c r="U422" s="147"/>
      <c r="V422" s="147"/>
      <c r="W422" s="147"/>
      <c r="X422" s="147"/>
      <c r="Y422" s="147"/>
      <c r="Z422" s="147"/>
      <c r="AA422" s="147"/>
      <c r="AB422" s="147"/>
      <c r="AC422" s="147"/>
      <c r="AD422" s="147"/>
      <c r="AE422" s="147"/>
      <c r="AF422" s="147"/>
      <c r="AG422" s="147"/>
      <c r="AH422" s="147"/>
      <c r="AI422" s="147"/>
      <c r="AJ422" s="196" t="str">
        <f t="shared" si="54"/>
        <v/>
      </c>
      <c r="AK422" s="196" t="str">
        <f t="shared" si="55"/>
        <v/>
      </c>
      <c r="AL422" s="196" t="str">
        <f t="shared" si="56"/>
        <v/>
      </c>
      <c r="AM422" s="196" t="str">
        <f t="shared" si="57"/>
        <v/>
      </c>
      <c r="AN422" s="196" t="str">
        <f t="shared" si="58"/>
        <v/>
      </c>
      <c r="AO422" s="196" t="str">
        <f t="shared" si="59"/>
        <v/>
      </c>
      <c r="AP422" s="196" t="str">
        <f t="shared" si="60"/>
        <v/>
      </c>
      <c r="AQ422" s="196" t="str">
        <f t="shared" si="61"/>
        <v/>
      </c>
      <c r="AR422" s="196" t="str">
        <f t="shared" si="62"/>
        <v/>
      </c>
      <c r="AS422" s="147"/>
      <c r="AT422" s="147"/>
      <c r="AU422" s="153"/>
      <c r="AV422" s="147"/>
      <c r="AW422" s="147"/>
      <c r="AX422" s="147"/>
      <c r="AY422" s="147"/>
      <c r="AZ422" s="147"/>
      <c r="BA422" s="5"/>
      <c r="BB422" s="5"/>
      <c r="BC422" s="5"/>
      <c r="BD422" s="5"/>
      <c r="BE422" s="5"/>
      <c r="BF422" s="5"/>
      <c r="BG422" s="5"/>
      <c r="BH422" s="5"/>
      <c r="BI422" s="5"/>
      <c r="BJ422" s="5"/>
      <c r="BK422" s="5"/>
      <c r="BL422" s="5"/>
      <c r="BM422" s="5"/>
      <c r="BN422" s="5"/>
      <c r="BO422" s="5"/>
      <c r="BP422" s="5"/>
      <c r="BQ422" s="5"/>
      <c r="BR422" s="5"/>
      <c r="BS422" s="5"/>
      <c r="BT422" s="5"/>
    </row>
    <row r="423" spans="1:72" ht="15.75" customHeight="1">
      <c r="A423" s="141"/>
      <c r="B423" s="141"/>
      <c r="C423" s="141"/>
      <c r="D423" s="135" t="s">
        <v>2727</v>
      </c>
      <c r="E423" s="135" t="s">
        <v>51</v>
      </c>
      <c r="F423" s="135" t="s">
        <v>2728</v>
      </c>
      <c r="G423" s="135" t="s">
        <v>2729</v>
      </c>
      <c r="H423" s="135" t="s">
        <v>2730</v>
      </c>
      <c r="I423" s="135" t="s">
        <v>2731</v>
      </c>
      <c r="J423" s="135" t="s">
        <v>2732</v>
      </c>
      <c r="K423" s="19" t="s">
        <v>2733</v>
      </c>
      <c r="L423" s="135" t="s">
        <v>2734</v>
      </c>
      <c r="M423" s="11" t="s">
        <v>2735</v>
      </c>
      <c r="N423" s="150" t="s">
        <v>2736</v>
      </c>
      <c r="O423" s="152" t="s">
        <v>2737</v>
      </c>
      <c r="P423" s="135" t="s">
        <v>2738</v>
      </c>
      <c r="Q423" s="135" t="s">
        <v>2739</v>
      </c>
      <c r="R423" s="135" t="s">
        <v>2740</v>
      </c>
      <c r="S423" s="11" t="s">
        <v>2741</v>
      </c>
      <c r="T423" s="19" t="s">
        <v>2742</v>
      </c>
      <c r="U423" s="135" t="s">
        <v>2743</v>
      </c>
      <c r="V423" s="20" t="s">
        <v>2744</v>
      </c>
      <c r="W423" s="150" t="s">
        <v>2745</v>
      </c>
      <c r="X423" s="152" t="s">
        <v>2746</v>
      </c>
      <c r="Y423" s="194"/>
      <c r="Z423" s="195"/>
      <c r="AA423" s="195"/>
      <c r="AB423" s="195"/>
      <c r="AC423" s="195"/>
      <c r="AD423" s="195"/>
      <c r="AE423" s="195"/>
      <c r="AF423" s="195"/>
      <c r="AG423" s="195"/>
      <c r="AH423" s="195"/>
      <c r="AI423" s="195"/>
      <c r="AJ423" s="196" t="str">
        <f t="shared" si="54"/>
        <v/>
      </c>
      <c r="AK423" s="196" t="str">
        <f t="shared" si="55"/>
        <v/>
      </c>
      <c r="AL423" s="196" t="str">
        <f t="shared" si="56"/>
        <v/>
      </c>
      <c r="AM423" s="196" t="str">
        <f t="shared" si="57"/>
        <v/>
      </c>
      <c r="AN423" s="196" t="str">
        <f t="shared" si="58"/>
        <v/>
      </c>
      <c r="AO423" s="196" t="str">
        <f t="shared" si="59"/>
        <v/>
      </c>
      <c r="AP423" s="196" t="str">
        <f t="shared" si="60"/>
        <v/>
      </c>
      <c r="AQ423" s="196" t="str">
        <f t="shared" si="61"/>
        <v/>
      </c>
      <c r="AR423" s="196" t="str">
        <f t="shared" si="62"/>
        <v/>
      </c>
      <c r="AS423" s="195"/>
      <c r="AT423" s="195"/>
      <c r="AU423" s="153"/>
      <c r="AV423" s="195"/>
      <c r="AW423" s="195"/>
      <c r="AX423" s="195"/>
      <c r="AY423" s="195"/>
      <c r="AZ423" s="195"/>
      <c r="BA423" s="3"/>
      <c r="BB423" s="3"/>
      <c r="BC423" s="3"/>
      <c r="BD423" s="3"/>
      <c r="BE423" s="3"/>
      <c r="BF423" s="3"/>
      <c r="BG423" s="3"/>
      <c r="BH423" s="3"/>
      <c r="BI423" s="3"/>
      <c r="BJ423" s="3"/>
      <c r="BK423" s="3"/>
      <c r="BL423" s="3"/>
      <c r="BM423" s="3"/>
      <c r="BN423" s="3"/>
      <c r="BO423" s="3"/>
      <c r="BP423" s="3"/>
      <c r="BQ423" s="3"/>
      <c r="BR423" s="3"/>
      <c r="BS423" s="3"/>
      <c r="BT423" s="3"/>
    </row>
    <row r="424" spans="1:72" ht="18" customHeight="1">
      <c r="A424" s="136"/>
      <c r="B424" s="136"/>
      <c r="C424" s="136"/>
      <c r="D424" s="150" t="s">
        <v>2727</v>
      </c>
      <c r="E424" s="150" t="s">
        <v>72</v>
      </c>
      <c r="F424" s="150" t="s">
        <v>2747</v>
      </c>
      <c r="G424" s="150" t="s">
        <v>2748</v>
      </c>
      <c r="H424" s="150" t="s">
        <v>2749</v>
      </c>
      <c r="I424" s="150" t="s">
        <v>2750</v>
      </c>
      <c r="J424" s="11" t="s">
        <v>2751</v>
      </c>
      <c r="K424" s="12" t="s">
        <v>2752</v>
      </c>
      <c r="L424" s="150" t="s">
        <v>2753</v>
      </c>
      <c r="M424" s="11" t="s">
        <v>2754</v>
      </c>
      <c r="N424" s="150" t="s">
        <v>2755</v>
      </c>
      <c r="O424" s="152" t="s">
        <v>2756</v>
      </c>
      <c r="P424" s="150" t="s">
        <v>2757</v>
      </c>
      <c r="Q424" s="147"/>
      <c r="R424" s="147"/>
      <c r="S424" s="147"/>
      <c r="T424" s="147"/>
      <c r="U424" s="147"/>
      <c r="V424" s="147"/>
      <c r="W424" s="147"/>
      <c r="X424" s="161"/>
      <c r="Y424" s="147"/>
      <c r="Z424" s="147"/>
      <c r="AA424" s="147"/>
      <c r="AB424" s="147"/>
      <c r="AC424" s="147"/>
      <c r="AD424" s="147"/>
      <c r="AE424" s="147"/>
      <c r="AF424" s="147"/>
      <c r="AG424" s="147"/>
      <c r="AH424" s="147"/>
      <c r="AI424" s="147"/>
      <c r="AJ424" s="196" t="str">
        <f t="shared" si="54"/>
        <v/>
      </c>
      <c r="AK424" s="196" t="str">
        <f t="shared" si="55"/>
        <v/>
      </c>
      <c r="AL424" s="196" t="str">
        <f t="shared" si="56"/>
        <v/>
      </c>
      <c r="AM424" s="196" t="str">
        <f t="shared" si="57"/>
        <v/>
      </c>
      <c r="AN424" s="196" t="str">
        <f t="shared" si="58"/>
        <v/>
      </c>
      <c r="AO424" s="196" t="str">
        <f t="shared" si="59"/>
        <v/>
      </c>
      <c r="AP424" s="196" t="str">
        <f t="shared" si="60"/>
        <v/>
      </c>
      <c r="AQ424" s="196" t="str">
        <f t="shared" si="61"/>
        <v/>
      </c>
      <c r="AR424" s="196" t="str">
        <f t="shared" si="62"/>
        <v/>
      </c>
      <c r="AS424" s="147"/>
      <c r="AT424" s="147"/>
      <c r="AU424" s="153"/>
      <c r="AV424" s="147"/>
      <c r="AW424" s="147"/>
      <c r="AX424" s="147"/>
      <c r="AY424" s="147"/>
      <c r="AZ424" s="147"/>
      <c r="BA424" s="5"/>
      <c r="BB424" s="5"/>
      <c r="BC424" s="5"/>
      <c r="BD424" s="5"/>
      <c r="BE424" s="5"/>
      <c r="BF424" s="5"/>
      <c r="BG424" s="5"/>
      <c r="BH424" s="5"/>
      <c r="BI424" s="5"/>
      <c r="BJ424" s="5"/>
      <c r="BK424" s="5"/>
      <c r="BL424" s="5"/>
      <c r="BM424" s="5"/>
      <c r="BN424" s="5"/>
      <c r="BO424" s="5"/>
      <c r="BP424" s="5"/>
      <c r="BQ424" s="5"/>
      <c r="BR424" s="5"/>
      <c r="BS424" s="5"/>
      <c r="BT424" s="5"/>
    </row>
    <row r="425" spans="1:72" ht="18" customHeight="1">
      <c r="A425" s="136"/>
      <c r="B425" s="136"/>
      <c r="C425" s="136"/>
      <c r="D425" s="150" t="s">
        <v>2727</v>
      </c>
      <c r="E425" s="150" t="s">
        <v>72</v>
      </c>
      <c r="F425" s="150" t="s">
        <v>2758</v>
      </c>
      <c r="G425" s="147"/>
      <c r="H425" s="147"/>
      <c r="I425" s="147"/>
      <c r="J425" s="147"/>
      <c r="K425" s="147"/>
      <c r="L425" s="147"/>
      <c r="M425" s="147"/>
      <c r="N425" s="147"/>
      <c r="O425" s="161"/>
      <c r="P425" s="147"/>
      <c r="Q425" s="147"/>
      <c r="R425" s="147"/>
      <c r="S425" s="147"/>
      <c r="T425" s="147"/>
      <c r="U425" s="147"/>
      <c r="V425" s="147"/>
      <c r="W425" s="147"/>
      <c r="X425" s="161"/>
      <c r="Y425" s="147"/>
      <c r="Z425" s="147"/>
      <c r="AA425" s="147"/>
      <c r="AB425" s="147"/>
      <c r="AC425" s="147"/>
      <c r="AD425" s="147"/>
      <c r="AE425" s="147"/>
      <c r="AF425" s="147"/>
      <c r="AG425" s="147"/>
      <c r="AH425" s="147"/>
      <c r="AI425" s="147"/>
      <c r="AJ425" s="196" t="str">
        <f t="shared" si="54"/>
        <v/>
      </c>
      <c r="AK425" s="196" t="str">
        <f t="shared" si="55"/>
        <v/>
      </c>
      <c r="AL425" s="196" t="str">
        <f t="shared" si="56"/>
        <v/>
      </c>
      <c r="AM425" s="196" t="str">
        <f t="shared" si="57"/>
        <v/>
      </c>
      <c r="AN425" s="196" t="str">
        <f t="shared" si="58"/>
        <v/>
      </c>
      <c r="AO425" s="196" t="str">
        <f t="shared" si="59"/>
        <v/>
      </c>
      <c r="AP425" s="196" t="str">
        <f t="shared" si="60"/>
        <v/>
      </c>
      <c r="AQ425" s="196" t="str">
        <f t="shared" si="61"/>
        <v/>
      </c>
      <c r="AR425" s="196" t="str">
        <f t="shared" si="62"/>
        <v/>
      </c>
      <c r="AS425" s="147"/>
      <c r="AT425" s="147"/>
      <c r="AU425" s="153"/>
      <c r="AV425" s="147"/>
      <c r="AW425" s="147"/>
      <c r="AX425" s="147"/>
      <c r="AY425" s="147"/>
      <c r="AZ425" s="147"/>
      <c r="BA425" s="5"/>
      <c r="BB425" s="5"/>
      <c r="BC425" s="5"/>
      <c r="BD425" s="5"/>
      <c r="BE425" s="5"/>
      <c r="BF425" s="5"/>
      <c r="BG425" s="5"/>
      <c r="BH425" s="5"/>
      <c r="BI425" s="5"/>
      <c r="BJ425" s="5"/>
      <c r="BK425" s="5"/>
      <c r="BL425" s="5"/>
      <c r="BM425" s="5"/>
      <c r="BN425" s="5"/>
      <c r="BO425" s="5"/>
      <c r="BP425" s="5"/>
      <c r="BQ425" s="5"/>
      <c r="BR425" s="5"/>
      <c r="BS425" s="5"/>
      <c r="BT425" s="5"/>
    </row>
    <row r="426" spans="1:72" ht="18" customHeight="1">
      <c r="A426" s="136"/>
      <c r="B426" s="136"/>
      <c r="C426" s="136"/>
      <c r="D426" s="150" t="s">
        <v>2727</v>
      </c>
      <c r="E426" s="150" t="s">
        <v>224</v>
      </c>
      <c r="F426" s="150" t="s">
        <v>2759</v>
      </c>
      <c r="G426" s="150" t="s">
        <v>2760</v>
      </c>
      <c r="H426" s="150" t="s">
        <v>2761</v>
      </c>
      <c r="I426" s="150" t="s">
        <v>2762</v>
      </c>
      <c r="J426" s="11" t="s">
        <v>2763</v>
      </c>
      <c r="K426" s="12" t="s">
        <v>2764</v>
      </c>
      <c r="L426" s="150" t="s">
        <v>2765</v>
      </c>
      <c r="M426" s="11" t="s">
        <v>2766</v>
      </c>
      <c r="N426" s="150" t="s">
        <v>2767</v>
      </c>
      <c r="O426" s="152" t="s">
        <v>2768</v>
      </c>
      <c r="P426" s="150" t="s">
        <v>2769</v>
      </c>
      <c r="Q426" s="150" t="s">
        <v>2770</v>
      </c>
      <c r="R426" s="150" t="s">
        <v>2771</v>
      </c>
      <c r="S426" s="150" t="s">
        <v>2769</v>
      </c>
      <c r="T426" s="12" t="s">
        <v>2772</v>
      </c>
      <c r="U426" s="150" t="s">
        <v>2773</v>
      </c>
      <c r="V426" s="11" t="s">
        <v>2774</v>
      </c>
      <c r="W426" s="150" t="s">
        <v>2775</v>
      </c>
      <c r="X426" s="152" t="s">
        <v>2776</v>
      </c>
      <c r="Y426" s="147"/>
      <c r="Z426" s="147"/>
      <c r="AA426" s="147"/>
      <c r="AB426" s="147"/>
      <c r="AC426" s="147"/>
      <c r="AD426" s="147"/>
      <c r="AE426" s="147"/>
      <c r="AF426" s="147"/>
      <c r="AG426" s="147"/>
      <c r="AH426" s="147"/>
      <c r="AI426" s="150" t="s">
        <v>94</v>
      </c>
      <c r="AJ426" s="196" t="str">
        <f t="shared" si="54"/>
        <v>Sorry, this response is required.</v>
      </c>
      <c r="AK426" s="196" t="str">
        <f t="shared" si="55"/>
        <v>Désolé, réponse obligatoire!</v>
      </c>
      <c r="AL426" s="196" t="str">
        <f t="shared" si="56"/>
        <v>Disculpe, pero esta respuesta es necesaria!</v>
      </c>
      <c r="AM426" s="196" t="str">
        <f t="shared" si="57"/>
        <v>Sorry, this response is required.</v>
      </c>
      <c r="AN426" s="196" t="str">
        <f t="shared" si="58"/>
        <v>هذا الجواب الزامي.</v>
      </c>
      <c r="AO426" s="196" t="str">
        <f t="shared" si="59"/>
        <v>Pole, hii jawabu linahitajika!</v>
      </c>
      <c r="AP426" s="196" t="str">
        <f t="shared" si="60"/>
        <v>សូមទោស ត្រូវការចម្លើយនេះ!</v>
      </c>
      <c r="AQ426" s="196" t="str">
        <f t="shared" si="61"/>
        <v>Iki kibazo ugomba kugisubiza!</v>
      </c>
      <c r="AR426" s="196" t="str">
        <f t="shared" si="62"/>
        <v>Xin lỗi, câu trả lời là bắt buộc!</v>
      </c>
      <c r="AS426" s="147"/>
      <c r="AT426" s="147"/>
      <c r="AU426" s="153"/>
      <c r="AV426" s="147"/>
      <c r="AW426" s="147"/>
      <c r="AX426" s="147"/>
      <c r="AY426" s="147"/>
      <c r="AZ426" s="147"/>
      <c r="BA426" s="5"/>
      <c r="BB426" s="5"/>
      <c r="BC426" s="5"/>
      <c r="BD426" s="5"/>
      <c r="BE426" s="5"/>
      <c r="BF426" s="5"/>
      <c r="BG426" s="5"/>
      <c r="BH426" s="5"/>
      <c r="BI426" s="5"/>
      <c r="BJ426" s="5"/>
      <c r="BK426" s="5"/>
      <c r="BL426" s="5"/>
      <c r="BM426" s="5"/>
      <c r="BN426" s="5"/>
      <c r="BO426" s="5"/>
      <c r="BP426" s="5"/>
      <c r="BQ426" s="5"/>
      <c r="BR426" s="5"/>
      <c r="BS426" s="5"/>
      <c r="BT426" s="5"/>
    </row>
    <row r="427" spans="1:72" ht="18" customHeight="1">
      <c r="A427" s="136"/>
      <c r="B427" s="136"/>
      <c r="C427" s="136"/>
      <c r="D427" s="150" t="s">
        <v>2727</v>
      </c>
      <c r="E427" s="150" t="s">
        <v>112</v>
      </c>
      <c r="F427" s="147"/>
      <c r="G427" s="147"/>
      <c r="H427" s="147"/>
      <c r="I427" s="147"/>
      <c r="J427" s="147"/>
      <c r="K427" s="147"/>
      <c r="L427" s="147"/>
      <c r="M427" s="147"/>
      <c r="N427" s="147"/>
      <c r="O427" s="161"/>
      <c r="P427" s="147"/>
      <c r="Q427" s="147"/>
      <c r="R427" s="147"/>
      <c r="S427" s="147"/>
      <c r="T427" s="147"/>
      <c r="U427" s="147"/>
      <c r="V427" s="147"/>
      <c r="W427" s="147"/>
      <c r="X427" s="161"/>
      <c r="Y427" s="147"/>
      <c r="Z427" s="147"/>
      <c r="AA427" s="147"/>
      <c r="AB427" s="147"/>
      <c r="AC427" s="147"/>
      <c r="AD427" s="147"/>
      <c r="AE427" s="147"/>
      <c r="AF427" s="147"/>
      <c r="AG427" s="147"/>
      <c r="AH427" s="147"/>
      <c r="AI427" s="147"/>
      <c r="AJ427" s="196" t="str">
        <f t="shared" si="54"/>
        <v/>
      </c>
      <c r="AK427" s="196" t="str">
        <f t="shared" si="55"/>
        <v/>
      </c>
      <c r="AL427" s="196" t="str">
        <f t="shared" si="56"/>
        <v/>
      </c>
      <c r="AM427" s="196" t="str">
        <f t="shared" si="57"/>
        <v/>
      </c>
      <c r="AN427" s="196" t="str">
        <f t="shared" si="58"/>
        <v/>
      </c>
      <c r="AO427" s="196" t="str">
        <f t="shared" si="59"/>
        <v/>
      </c>
      <c r="AP427" s="196" t="str">
        <f t="shared" si="60"/>
        <v/>
      </c>
      <c r="AQ427" s="196" t="str">
        <f t="shared" si="61"/>
        <v/>
      </c>
      <c r="AR427" s="196" t="str">
        <f t="shared" si="62"/>
        <v/>
      </c>
      <c r="AS427" s="147"/>
      <c r="AT427" s="147"/>
      <c r="AU427" s="153"/>
      <c r="AV427" s="147"/>
      <c r="AW427" s="147"/>
      <c r="AX427" s="147"/>
      <c r="AY427" s="147"/>
      <c r="AZ427" s="147"/>
      <c r="BA427" s="5"/>
      <c r="BB427" s="5"/>
      <c r="BC427" s="5"/>
      <c r="BD427" s="5"/>
      <c r="BE427" s="5"/>
      <c r="BF427" s="5"/>
      <c r="BG427" s="5"/>
      <c r="BH427" s="5"/>
      <c r="BI427" s="5"/>
      <c r="BJ427" s="5"/>
      <c r="BK427" s="5"/>
      <c r="BL427" s="5"/>
      <c r="BM427" s="5"/>
      <c r="BN427" s="5"/>
      <c r="BO427" s="5"/>
      <c r="BP427" s="5"/>
      <c r="BQ427" s="5"/>
      <c r="BR427" s="5"/>
      <c r="BS427" s="5"/>
      <c r="BT427" s="5"/>
    </row>
    <row r="428" spans="1:72" ht="18" customHeight="1">
      <c r="A428" s="136"/>
      <c r="B428" s="136"/>
      <c r="C428" s="136"/>
      <c r="D428" s="150" t="s">
        <v>2727</v>
      </c>
      <c r="E428" s="150" t="s">
        <v>72</v>
      </c>
      <c r="F428" s="150" t="s">
        <v>2777</v>
      </c>
      <c r="G428" s="147"/>
      <c r="H428" s="147"/>
      <c r="I428" s="147"/>
      <c r="J428" s="147"/>
      <c r="K428" s="147"/>
      <c r="L428" s="147"/>
      <c r="M428" s="147"/>
      <c r="N428" s="147"/>
      <c r="O428" s="161"/>
      <c r="P428" s="147"/>
      <c r="Q428" s="147"/>
      <c r="R428" s="147"/>
      <c r="S428" s="147"/>
      <c r="T428" s="147"/>
      <c r="U428" s="147"/>
      <c r="V428" s="147"/>
      <c r="W428" s="147"/>
      <c r="X428" s="161"/>
      <c r="Y428" s="147"/>
      <c r="Z428" s="147"/>
      <c r="AA428" s="147"/>
      <c r="AB428" s="147"/>
      <c r="AC428" s="147"/>
      <c r="AD428" s="147"/>
      <c r="AE428" s="147"/>
      <c r="AF428" s="147"/>
      <c r="AG428" s="147"/>
      <c r="AH428" s="147"/>
      <c r="AI428" s="147"/>
      <c r="AJ428" s="196" t="str">
        <f t="shared" si="54"/>
        <v/>
      </c>
      <c r="AK428" s="196" t="str">
        <f t="shared" si="55"/>
        <v/>
      </c>
      <c r="AL428" s="196" t="str">
        <f t="shared" si="56"/>
        <v/>
      </c>
      <c r="AM428" s="196" t="str">
        <f t="shared" si="57"/>
        <v/>
      </c>
      <c r="AN428" s="196" t="str">
        <f t="shared" si="58"/>
        <v/>
      </c>
      <c r="AO428" s="196" t="str">
        <f t="shared" si="59"/>
        <v/>
      </c>
      <c r="AP428" s="196" t="str">
        <f t="shared" si="60"/>
        <v/>
      </c>
      <c r="AQ428" s="196" t="str">
        <f t="shared" si="61"/>
        <v/>
      </c>
      <c r="AR428" s="196" t="str">
        <f t="shared" si="62"/>
        <v/>
      </c>
      <c r="AS428" s="155" t="s">
        <v>82</v>
      </c>
      <c r="AT428" s="147"/>
      <c r="AU428" s="193" t="s">
        <v>2778</v>
      </c>
      <c r="AV428" s="147"/>
      <c r="AW428" s="147"/>
      <c r="AX428" s="147"/>
      <c r="AY428" s="147"/>
      <c r="AZ428" s="147"/>
      <c r="BA428" s="5"/>
      <c r="BB428" s="5"/>
      <c r="BC428" s="5"/>
      <c r="BD428" s="5"/>
      <c r="BE428" s="5"/>
      <c r="BF428" s="5"/>
      <c r="BG428" s="5"/>
      <c r="BH428" s="5"/>
      <c r="BI428" s="5"/>
      <c r="BJ428" s="5"/>
      <c r="BK428" s="5"/>
      <c r="BL428" s="5"/>
      <c r="BM428" s="5"/>
      <c r="BN428" s="5"/>
      <c r="BO428" s="5"/>
      <c r="BP428" s="5"/>
      <c r="BQ428" s="5"/>
      <c r="BR428" s="5"/>
      <c r="BS428" s="5"/>
      <c r="BT428" s="5"/>
    </row>
    <row r="429" spans="1:72" ht="18" customHeight="1">
      <c r="A429" s="136"/>
      <c r="B429" s="136"/>
      <c r="C429" s="136"/>
      <c r="D429" s="150" t="s">
        <v>2727</v>
      </c>
      <c r="E429" s="150" t="s">
        <v>2779</v>
      </c>
      <c r="F429" s="150" t="s">
        <v>2727</v>
      </c>
      <c r="G429" s="150" t="s">
        <v>2780</v>
      </c>
      <c r="H429" s="150" t="s">
        <v>2781</v>
      </c>
      <c r="I429" s="150" t="s">
        <v>2782</v>
      </c>
      <c r="J429" s="11" t="s">
        <v>2783</v>
      </c>
      <c r="K429" s="12" t="s">
        <v>2784</v>
      </c>
      <c r="L429" s="150" t="s">
        <v>2785</v>
      </c>
      <c r="M429" s="11" t="s">
        <v>2786</v>
      </c>
      <c r="N429" s="150" t="s">
        <v>2787</v>
      </c>
      <c r="O429" s="152" t="s">
        <v>2788</v>
      </c>
      <c r="P429" s="147"/>
      <c r="Q429" s="147"/>
      <c r="R429" s="147"/>
      <c r="S429" s="4"/>
      <c r="T429" s="147"/>
      <c r="U429" s="147"/>
      <c r="V429" s="147"/>
      <c r="W429" s="147"/>
      <c r="X429" s="161"/>
      <c r="Y429" s="147"/>
      <c r="Z429" s="147"/>
      <c r="AA429" s="147"/>
      <c r="AB429" s="147"/>
      <c r="AC429" s="147"/>
      <c r="AD429" s="147"/>
      <c r="AE429" s="147"/>
      <c r="AF429" s="147"/>
      <c r="AG429" s="147"/>
      <c r="AH429" s="147"/>
      <c r="AI429" s="150" t="s">
        <v>94</v>
      </c>
      <c r="AJ429" s="196" t="str">
        <f t="shared" si="54"/>
        <v>Sorry, this response is required.</v>
      </c>
      <c r="AK429" s="196" t="str">
        <f t="shared" si="55"/>
        <v>Désolé, réponse obligatoire!</v>
      </c>
      <c r="AL429" s="196" t="str">
        <f t="shared" si="56"/>
        <v>Disculpe, pero esta respuesta es necesaria!</v>
      </c>
      <c r="AM429" s="196" t="str">
        <f t="shared" si="57"/>
        <v>Sorry, this response is required.</v>
      </c>
      <c r="AN429" s="196" t="str">
        <f t="shared" si="58"/>
        <v>هذا الجواب الزامي.</v>
      </c>
      <c r="AO429" s="196" t="str">
        <f t="shared" si="59"/>
        <v>Pole, hii jawabu linahitajika!</v>
      </c>
      <c r="AP429" s="196" t="str">
        <f t="shared" si="60"/>
        <v>សូមទោស ត្រូវការចម្លើយនេះ!</v>
      </c>
      <c r="AQ429" s="196" t="str">
        <f t="shared" si="61"/>
        <v>Iki kibazo ugomba kugisubiza!</v>
      </c>
      <c r="AR429" s="196" t="str">
        <f t="shared" si="62"/>
        <v>Xin lỗi, câu trả lời là bắt buộc!</v>
      </c>
      <c r="AS429" s="147"/>
      <c r="AT429" s="147"/>
      <c r="AU429" s="153"/>
      <c r="AV429" s="147"/>
      <c r="AW429" s="147"/>
      <c r="AX429" s="147"/>
      <c r="AY429" s="147"/>
      <c r="AZ429" s="147"/>
      <c r="BA429" s="5"/>
      <c r="BB429" s="5"/>
      <c r="BC429" s="5"/>
      <c r="BD429" s="5"/>
      <c r="BE429" s="5"/>
      <c r="BF429" s="5"/>
      <c r="BG429" s="5"/>
      <c r="BH429" s="5"/>
      <c r="BI429" s="5"/>
      <c r="BJ429" s="5"/>
      <c r="BK429" s="5"/>
      <c r="BL429" s="5"/>
      <c r="BM429" s="5"/>
      <c r="BN429" s="5"/>
      <c r="BO429" s="5"/>
      <c r="BP429" s="5"/>
      <c r="BQ429" s="5"/>
      <c r="BR429" s="5"/>
      <c r="BS429" s="5"/>
      <c r="BT429" s="5"/>
    </row>
    <row r="430" spans="1:72" ht="18" customHeight="1">
      <c r="A430" s="136"/>
      <c r="B430" s="136"/>
      <c r="C430" s="136"/>
      <c r="D430" s="150" t="s">
        <v>2727</v>
      </c>
      <c r="E430" s="150" t="s">
        <v>1479</v>
      </c>
      <c r="F430" s="150" t="s">
        <v>2789</v>
      </c>
      <c r="G430" s="150" t="s">
        <v>2790</v>
      </c>
      <c r="H430" s="150" t="s">
        <v>2791</v>
      </c>
      <c r="I430" s="150" t="s">
        <v>2792</v>
      </c>
      <c r="J430" s="11" t="s">
        <v>2793</v>
      </c>
      <c r="K430" s="12" t="s">
        <v>2794</v>
      </c>
      <c r="L430" s="150" t="s">
        <v>2795</v>
      </c>
      <c r="M430" s="11" t="s">
        <v>2796</v>
      </c>
      <c r="N430" s="150" t="s">
        <v>2790</v>
      </c>
      <c r="O430" s="152" t="s">
        <v>2797</v>
      </c>
      <c r="P430" s="150" t="s">
        <v>2798</v>
      </c>
      <c r="Q430" s="150" t="s">
        <v>2798</v>
      </c>
      <c r="R430" s="150" t="s">
        <v>2798</v>
      </c>
      <c r="S430" s="150" t="s">
        <v>2798</v>
      </c>
      <c r="T430" s="150" t="s">
        <v>2798</v>
      </c>
      <c r="U430" s="150" t="s">
        <v>2798</v>
      </c>
      <c r="V430" s="11" t="s">
        <v>2799</v>
      </c>
      <c r="W430" s="150" t="s">
        <v>2798</v>
      </c>
      <c r="X430" s="152" t="s">
        <v>2798</v>
      </c>
      <c r="Y430" s="147"/>
      <c r="Z430" s="147"/>
      <c r="AA430" s="147"/>
      <c r="AB430" s="147"/>
      <c r="AC430" s="147"/>
      <c r="AD430" s="147"/>
      <c r="AE430" s="147"/>
      <c r="AF430" s="147"/>
      <c r="AG430" s="147"/>
      <c r="AH430" s="147"/>
      <c r="AI430" s="150" t="s">
        <v>94</v>
      </c>
      <c r="AJ430" s="196" t="str">
        <f t="shared" si="54"/>
        <v>Sorry, this response is required.</v>
      </c>
      <c r="AK430" s="196" t="str">
        <f t="shared" si="55"/>
        <v>Désolé, réponse obligatoire!</v>
      </c>
      <c r="AL430" s="196" t="str">
        <f t="shared" si="56"/>
        <v>Disculpe, pero esta respuesta es necesaria!</v>
      </c>
      <c r="AM430" s="196" t="str">
        <f t="shared" si="57"/>
        <v>Sorry, this response is required.</v>
      </c>
      <c r="AN430" s="196" t="str">
        <f t="shared" si="58"/>
        <v>هذا الجواب الزامي.</v>
      </c>
      <c r="AO430" s="196" t="str">
        <f t="shared" si="59"/>
        <v>Pole, hii jawabu linahitajika!</v>
      </c>
      <c r="AP430" s="196" t="str">
        <f t="shared" si="60"/>
        <v>សូមទោស ត្រូវការចម្លើយនេះ!</v>
      </c>
      <c r="AQ430" s="196" t="str">
        <f t="shared" si="61"/>
        <v>Iki kibazo ugomba kugisubiza!</v>
      </c>
      <c r="AR430" s="196" t="str">
        <f t="shared" si="62"/>
        <v>Xin lỗi, câu trả lời là bắt buộc!</v>
      </c>
      <c r="AS430" s="147"/>
      <c r="AT430" s="147"/>
      <c r="AU430" s="153"/>
      <c r="AV430" s="147"/>
      <c r="AW430" s="147"/>
      <c r="AX430" s="147"/>
      <c r="AY430" s="147"/>
      <c r="AZ430" s="147"/>
      <c r="BA430" s="5"/>
      <c r="BB430" s="5"/>
      <c r="BC430" s="5"/>
      <c r="BD430" s="5"/>
      <c r="BE430" s="5"/>
      <c r="BF430" s="5"/>
      <c r="BG430" s="5"/>
      <c r="BH430" s="5"/>
      <c r="BI430" s="5"/>
      <c r="BJ430" s="5"/>
      <c r="BK430" s="5"/>
      <c r="BL430" s="5"/>
      <c r="BM430" s="5"/>
      <c r="BN430" s="5"/>
      <c r="BO430" s="5"/>
      <c r="BP430" s="5"/>
      <c r="BQ430" s="5"/>
      <c r="BR430" s="5"/>
      <c r="BS430" s="5"/>
      <c r="BT430" s="5"/>
    </row>
    <row r="431" spans="1:72" ht="18" customHeight="1">
      <c r="A431" s="136"/>
      <c r="B431" s="136"/>
      <c r="C431" s="136"/>
      <c r="D431" s="150" t="s">
        <v>2727</v>
      </c>
      <c r="E431" s="150" t="s">
        <v>2158</v>
      </c>
      <c r="F431" s="150" t="s">
        <v>2800</v>
      </c>
      <c r="G431" s="150" t="s">
        <v>2801</v>
      </c>
      <c r="H431" s="150" t="s">
        <v>2802</v>
      </c>
      <c r="I431" s="150" t="s">
        <v>2803</v>
      </c>
      <c r="J431" s="11" t="s">
        <v>2804</v>
      </c>
      <c r="K431" s="12" t="s">
        <v>2805</v>
      </c>
      <c r="L431" s="150" t="s">
        <v>2806</v>
      </c>
      <c r="M431" s="11" t="s">
        <v>2807</v>
      </c>
      <c r="N431" s="150" t="s">
        <v>2808</v>
      </c>
      <c r="O431" s="152" t="s">
        <v>2809</v>
      </c>
      <c r="P431" s="150" t="s">
        <v>2798</v>
      </c>
      <c r="Q431" s="150" t="s">
        <v>2798</v>
      </c>
      <c r="R431" s="150" t="s">
        <v>2798</v>
      </c>
      <c r="S431" s="150" t="s">
        <v>2798</v>
      </c>
      <c r="T431" s="150" t="s">
        <v>2798</v>
      </c>
      <c r="U431" s="150" t="s">
        <v>2798</v>
      </c>
      <c r="V431" s="11" t="s">
        <v>2799</v>
      </c>
      <c r="W431" s="150" t="s">
        <v>2798</v>
      </c>
      <c r="X431" s="152" t="s">
        <v>2798</v>
      </c>
      <c r="Y431" s="147"/>
      <c r="Z431" s="147"/>
      <c r="AA431" s="147"/>
      <c r="AB431" s="147"/>
      <c r="AC431" s="147"/>
      <c r="AD431" s="147"/>
      <c r="AE431" s="147"/>
      <c r="AF431" s="147"/>
      <c r="AG431" s="147"/>
      <c r="AH431" s="147"/>
      <c r="AI431" s="150" t="s">
        <v>94</v>
      </c>
      <c r="AJ431" s="196" t="str">
        <f t="shared" si="54"/>
        <v>Sorry, this response is required.</v>
      </c>
      <c r="AK431" s="196" t="str">
        <f t="shared" si="55"/>
        <v>Désolé, réponse obligatoire!</v>
      </c>
      <c r="AL431" s="196" t="str">
        <f t="shared" si="56"/>
        <v>Disculpe, pero esta respuesta es necesaria!</v>
      </c>
      <c r="AM431" s="196" t="str">
        <f t="shared" si="57"/>
        <v>Sorry, this response is required.</v>
      </c>
      <c r="AN431" s="196" t="str">
        <f t="shared" si="58"/>
        <v>هذا الجواب الزامي.</v>
      </c>
      <c r="AO431" s="196" t="str">
        <f t="shared" si="59"/>
        <v>Pole, hii jawabu linahitajika!</v>
      </c>
      <c r="AP431" s="196" t="str">
        <f t="shared" si="60"/>
        <v>សូមទោស ត្រូវការចម្លើយនេះ!</v>
      </c>
      <c r="AQ431" s="196" t="str">
        <f t="shared" si="61"/>
        <v>Iki kibazo ugomba kugisubiza!</v>
      </c>
      <c r="AR431" s="196" t="str">
        <f t="shared" si="62"/>
        <v>Xin lỗi, câu trả lời là bắt buộc!</v>
      </c>
      <c r="AS431" s="147"/>
      <c r="AT431" s="147"/>
      <c r="AU431" s="153"/>
      <c r="AV431" s="147"/>
      <c r="AW431" s="147"/>
      <c r="AX431" s="147"/>
      <c r="AY431" s="147"/>
      <c r="AZ431" s="147"/>
      <c r="BA431" s="5"/>
      <c r="BB431" s="5"/>
      <c r="BC431" s="5"/>
      <c r="BD431" s="5"/>
      <c r="BE431" s="5"/>
      <c r="BF431" s="5"/>
      <c r="BG431" s="5"/>
      <c r="BH431" s="5"/>
      <c r="BI431" s="5"/>
      <c r="BJ431" s="5"/>
      <c r="BK431" s="5"/>
      <c r="BL431" s="5"/>
      <c r="BM431" s="5"/>
      <c r="BN431" s="5"/>
      <c r="BO431" s="5"/>
      <c r="BP431" s="5"/>
      <c r="BQ431" s="5"/>
      <c r="BR431" s="5"/>
      <c r="BS431" s="5"/>
      <c r="BT431" s="5"/>
    </row>
    <row r="432" spans="1:72" ht="18" customHeight="1">
      <c r="A432" s="142"/>
      <c r="B432" s="142"/>
      <c r="C432" s="142"/>
      <c r="D432" s="150" t="s">
        <v>2727</v>
      </c>
      <c r="E432" s="150" t="s">
        <v>489</v>
      </c>
      <c r="F432" s="150" t="s">
        <v>2810</v>
      </c>
      <c r="G432" s="150" t="s">
        <v>2811</v>
      </c>
      <c r="H432" s="150" t="s">
        <v>2812</v>
      </c>
      <c r="I432" s="150" t="s">
        <v>2813</v>
      </c>
      <c r="J432" s="11" t="s">
        <v>2814</v>
      </c>
      <c r="K432" s="12" t="s">
        <v>2815</v>
      </c>
      <c r="L432" s="150" t="s">
        <v>2816</v>
      </c>
      <c r="M432" s="11" t="s">
        <v>2817</v>
      </c>
      <c r="N432" s="150" t="s">
        <v>2818</v>
      </c>
      <c r="O432" s="152" t="s">
        <v>2819</v>
      </c>
      <c r="P432" s="150" t="s">
        <v>2798</v>
      </c>
      <c r="Q432" s="150" t="s">
        <v>2798</v>
      </c>
      <c r="R432" s="150" t="s">
        <v>2798</v>
      </c>
      <c r="S432" s="150" t="s">
        <v>2798</v>
      </c>
      <c r="T432" s="150" t="s">
        <v>2798</v>
      </c>
      <c r="U432" s="150" t="s">
        <v>2798</v>
      </c>
      <c r="V432" s="11" t="s">
        <v>2799</v>
      </c>
      <c r="W432" s="150" t="s">
        <v>2798</v>
      </c>
      <c r="X432" s="152" t="s">
        <v>2798</v>
      </c>
      <c r="Y432" s="147"/>
      <c r="Z432" s="147"/>
      <c r="AA432" s="147"/>
      <c r="AB432" s="147"/>
      <c r="AC432" s="147"/>
      <c r="AD432" s="147"/>
      <c r="AE432" s="147"/>
      <c r="AF432" s="147"/>
      <c r="AG432" s="147"/>
      <c r="AH432" s="147"/>
      <c r="AI432" s="150" t="s">
        <v>94</v>
      </c>
      <c r="AJ432" s="196" t="str">
        <f t="shared" si="54"/>
        <v>Sorry, this response is required.</v>
      </c>
      <c r="AK432" s="196" t="str">
        <f t="shared" si="55"/>
        <v>Désolé, réponse obligatoire!</v>
      </c>
      <c r="AL432" s="196" t="str">
        <f t="shared" si="56"/>
        <v>Disculpe, pero esta respuesta es necesaria!</v>
      </c>
      <c r="AM432" s="196" t="str">
        <f t="shared" si="57"/>
        <v>Sorry, this response is required.</v>
      </c>
      <c r="AN432" s="196" t="str">
        <f t="shared" si="58"/>
        <v>هذا الجواب الزامي.</v>
      </c>
      <c r="AO432" s="196" t="str">
        <f t="shared" si="59"/>
        <v>Pole, hii jawabu linahitajika!</v>
      </c>
      <c r="AP432" s="196" t="str">
        <f t="shared" si="60"/>
        <v>សូមទោស ត្រូវការចម្លើយនេះ!</v>
      </c>
      <c r="AQ432" s="196" t="str">
        <f t="shared" si="61"/>
        <v>Iki kibazo ugomba kugisubiza!</v>
      </c>
      <c r="AR432" s="196" t="str">
        <f t="shared" si="62"/>
        <v>Xin lỗi, câu trả lời là bắt buộc!</v>
      </c>
      <c r="AS432" s="147"/>
      <c r="AT432" s="147"/>
      <c r="AU432" s="193" t="s">
        <v>2820</v>
      </c>
      <c r="AV432" s="147"/>
      <c r="AW432" s="147"/>
      <c r="AX432" s="147"/>
      <c r="AY432" s="147"/>
      <c r="AZ432" s="147"/>
      <c r="BA432" s="5"/>
      <c r="BB432" s="5"/>
      <c r="BC432" s="5"/>
      <c r="BD432" s="5"/>
      <c r="BE432" s="5"/>
      <c r="BF432" s="5"/>
      <c r="BG432" s="5"/>
      <c r="BH432" s="5"/>
      <c r="BI432" s="5"/>
      <c r="BJ432" s="5"/>
      <c r="BK432" s="5"/>
      <c r="BL432" s="5"/>
      <c r="BM432" s="5"/>
      <c r="BN432" s="5"/>
      <c r="BO432" s="5"/>
      <c r="BP432" s="5"/>
      <c r="BQ432" s="5"/>
      <c r="BR432" s="5"/>
      <c r="BS432" s="5"/>
      <c r="BT432" s="5"/>
    </row>
    <row r="433" spans="1:72" ht="18" customHeight="1">
      <c r="A433" s="142"/>
      <c r="B433" s="142"/>
      <c r="C433" s="142"/>
      <c r="D433" s="150" t="s">
        <v>543</v>
      </c>
      <c r="E433" s="150" t="s">
        <v>544</v>
      </c>
      <c r="F433" s="150" t="s">
        <v>2821</v>
      </c>
      <c r="G433" s="150" t="s">
        <v>2822</v>
      </c>
      <c r="H433" s="150" t="s">
        <v>2823</v>
      </c>
      <c r="I433" s="150" t="s">
        <v>2824</v>
      </c>
      <c r="J433" s="11" t="s">
        <v>2825</v>
      </c>
      <c r="K433" s="12" t="s">
        <v>2826</v>
      </c>
      <c r="L433" s="150" t="s">
        <v>2827</v>
      </c>
      <c r="M433" s="11" t="s">
        <v>2828</v>
      </c>
      <c r="N433" s="150" t="s">
        <v>2829</v>
      </c>
      <c r="O433" s="152" t="s">
        <v>2830</v>
      </c>
      <c r="P433" s="150" t="s">
        <v>2798</v>
      </c>
      <c r="Q433" s="150" t="s">
        <v>2798</v>
      </c>
      <c r="R433" s="150" t="s">
        <v>2798</v>
      </c>
      <c r="S433" s="150" t="s">
        <v>2798</v>
      </c>
      <c r="T433" s="150" t="s">
        <v>2798</v>
      </c>
      <c r="U433" s="150" t="s">
        <v>2798</v>
      </c>
      <c r="V433" s="11" t="s">
        <v>2799</v>
      </c>
      <c r="W433" s="150" t="s">
        <v>2798</v>
      </c>
      <c r="X433" s="152" t="s">
        <v>2798</v>
      </c>
      <c r="Y433" s="147"/>
      <c r="Z433" s="147"/>
      <c r="AA433" s="147"/>
      <c r="AB433" s="147"/>
      <c r="AC433" s="147"/>
      <c r="AD433" s="147"/>
      <c r="AE433" s="147"/>
      <c r="AF433" s="147"/>
      <c r="AG433" s="147"/>
      <c r="AH433" s="147"/>
      <c r="AI433" s="150" t="s">
        <v>94</v>
      </c>
      <c r="AJ433" s="196" t="str">
        <f t="shared" si="54"/>
        <v>Sorry, this response is required.</v>
      </c>
      <c r="AK433" s="196" t="str">
        <f t="shared" si="55"/>
        <v>Désolé, réponse obligatoire!</v>
      </c>
      <c r="AL433" s="196" t="str">
        <f t="shared" si="56"/>
        <v>Disculpe, pero esta respuesta es necesaria!</v>
      </c>
      <c r="AM433" s="196" t="str">
        <f t="shared" si="57"/>
        <v>Sorry, this response is required.</v>
      </c>
      <c r="AN433" s="196" t="str">
        <f t="shared" si="58"/>
        <v>هذا الجواب الزامي.</v>
      </c>
      <c r="AO433" s="196" t="str">
        <f t="shared" si="59"/>
        <v>Pole, hii jawabu linahitajika!</v>
      </c>
      <c r="AP433" s="196" t="str">
        <f t="shared" si="60"/>
        <v>សូមទោស ត្រូវការចម្លើយនេះ!</v>
      </c>
      <c r="AQ433" s="196" t="str">
        <f t="shared" si="61"/>
        <v>Iki kibazo ugomba kugisubiza!</v>
      </c>
      <c r="AR433" s="196" t="str">
        <f t="shared" si="62"/>
        <v>Xin lỗi, câu trả lời là bắt buộc!</v>
      </c>
      <c r="AS433" s="147"/>
      <c r="AT433" s="147"/>
      <c r="AU433" s="193" t="s">
        <v>2820</v>
      </c>
      <c r="AV433" s="147"/>
      <c r="AW433" s="147"/>
      <c r="AX433" s="147"/>
      <c r="AY433" s="147"/>
      <c r="AZ433" s="147"/>
      <c r="BA433" s="5"/>
      <c r="BB433" s="5"/>
      <c r="BC433" s="5"/>
      <c r="BD433" s="5"/>
      <c r="BE433" s="5"/>
      <c r="BF433" s="5"/>
      <c r="BG433" s="5"/>
      <c r="BH433" s="5"/>
      <c r="BI433" s="5"/>
      <c r="BJ433" s="5"/>
      <c r="BK433" s="5"/>
      <c r="BL433" s="5"/>
      <c r="BM433" s="5"/>
      <c r="BN433" s="5"/>
      <c r="BO433" s="5"/>
      <c r="BP433" s="5"/>
      <c r="BQ433" s="5"/>
      <c r="BR433" s="5"/>
      <c r="BS433" s="5"/>
      <c r="BT433" s="5"/>
    </row>
    <row r="434" spans="1:72" ht="18" customHeight="1">
      <c r="A434" s="142"/>
      <c r="B434" s="142"/>
      <c r="C434" s="142"/>
      <c r="D434" s="150" t="s">
        <v>2727</v>
      </c>
      <c r="E434" s="150" t="s">
        <v>1004</v>
      </c>
      <c r="F434" s="150" t="s">
        <v>2831</v>
      </c>
      <c r="G434" s="150" t="s">
        <v>2832</v>
      </c>
      <c r="H434" s="150" t="s">
        <v>2833</v>
      </c>
      <c r="I434" s="150" t="s">
        <v>2834</v>
      </c>
      <c r="J434" s="11" t="s">
        <v>2835</v>
      </c>
      <c r="K434" s="12" t="s">
        <v>2836</v>
      </c>
      <c r="L434" s="150" t="s">
        <v>2837</v>
      </c>
      <c r="M434" s="11" t="s">
        <v>2828</v>
      </c>
      <c r="N434" s="150" t="s">
        <v>2838</v>
      </c>
      <c r="O434" s="152" t="s">
        <v>2839</v>
      </c>
      <c r="P434" s="150" t="s">
        <v>2798</v>
      </c>
      <c r="Q434" s="150" t="s">
        <v>2798</v>
      </c>
      <c r="R434" s="150" t="s">
        <v>2798</v>
      </c>
      <c r="S434" s="150" t="s">
        <v>2798</v>
      </c>
      <c r="T434" s="150" t="s">
        <v>2798</v>
      </c>
      <c r="U434" s="150" t="s">
        <v>2798</v>
      </c>
      <c r="V434" s="11" t="s">
        <v>2799</v>
      </c>
      <c r="W434" s="150" t="s">
        <v>2798</v>
      </c>
      <c r="X434" s="152" t="s">
        <v>2798</v>
      </c>
      <c r="Y434" s="147"/>
      <c r="Z434" s="147"/>
      <c r="AA434" s="147"/>
      <c r="AB434" s="147"/>
      <c r="AC434" s="147"/>
      <c r="AD434" s="147"/>
      <c r="AE434" s="147"/>
      <c r="AF434" s="147"/>
      <c r="AG434" s="147"/>
      <c r="AH434" s="147"/>
      <c r="AI434" s="150" t="s">
        <v>94</v>
      </c>
      <c r="AJ434" s="196" t="str">
        <f t="shared" si="54"/>
        <v>Sorry, this response is required.</v>
      </c>
      <c r="AK434" s="196" t="str">
        <f t="shared" si="55"/>
        <v>Désolé, réponse obligatoire!</v>
      </c>
      <c r="AL434" s="196" t="str">
        <f t="shared" si="56"/>
        <v>Disculpe, pero esta respuesta es necesaria!</v>
      </c>
      <c r="AM434" s="196" t="str">
        <f t="shared" si="57"/>
        <v>Sorry, this response is required.</v>
      </c>
      <c r="AN434" s="196" t="str">
        <f t="shared" si="58"/>
        <v>هذا الجواب الزامي.</v>
      </c>
      <c r="AO434" s="196" t="str">
        <f t="shared" si="59"/>
        <v>Pole, hii jawabu linahitajika!</v>
      </c>
      <c r="AP434" s="196" t="str">
        <f t="shared" si="60"/>
        <v>សូមទោស ត្រូវការចម្លើយនេះ!</v>
      </c>
      <c r="AQ434" s="196" t="str">
        <f t="shared" si="61"/>
        <v>Iki kibazo ugomba kugisubiza!</v>
      </c>
      <c r="AR434" s="196" t="str">
        <f t="shared" si="62"/>
        <v>Xin lỗi, câu trả lời là bắt buộc!</v>
      </c>
      <c r="AS434" s="147"/>
      <c r="AT434" s="147"/>
      <c r="AU434" s="193" t="s">
        <v>2840</v>
      </c>
      <c r="AV434" s="147"/>
      <c r="AW434" s="147"/>
      <c r="AX434" s="147"/>
      <c r="AY434" s="147"/>
      <c r="AZ434" s="147"/>
      <c r="BA434" s="5"/>
      <c r="BB434" s="5"/>
      <c r="BC434" s="5"/>
      <c r="BD434" s="5"/>
      <c r="BE434" s="5"/>
      <c r="BF434" s="5"/>
      <c r="BG434" s="5"/>
      <c r="BH434" s="5"/>
      <c r="BI434" s="5"/>
      <c r="BJ434" s="5"/>
      <c r="BK434" s="5"/>
      <c r="BL434" s="5"/>
      <c r="BM434" s="5"/>
      <c r="BN434" s="5"/>
      <c r="BO434" s="5"/>
      <c r="BP434" s="5"/>
      <c r="BQ434" s="5"/>
      <c r="BR434" s="5"/>
      <c r="BS434" s="5"/>
      <c r="BT434" s="5"/>
    </row>
    <row r="435" spans="1:72" ht="18" customHeight="1">
      <c r="A435" s="136"/>
      <c r="B435" s="136"/>
      <c r="C435" s="136"/>
      <c r="D435" s="150" t="s">
        <v>2727</v>
      </c>
      <c r="E435" s="150" t="s">
        <v>112</v>
      </c>
      <c r="F435" s="147"/>
      <c r="G435" s="147"/>
      <c r="H435" s="147"/>
      <c r="I435" s="147"/>
      <c r="J435" s="147"/>
      <c r="K435" s="147"/>
      <c r="L435" s="147"/>
      <c r="M435" s="147"/>
      <c r="N435" s="147"/>
      <c r="O435" s="161"/>
      <c r="P435" s="147"/>
      <c r="Q435" s="147"/>
      <c r="R435" s="147"/>
      <c r="S435" s="147"/>
      <c r="T435" s="147"/>
      <c r="U435" s="147"/>
      <c r="V435" s="147"/>
      <c r="W435" s="147"/>
      <c r="X435" s="147"/>
      <c r="Y435" s="147"/>
      <c r="Z435" s="147"/>
      <c r="AA435" s="147"/>
      <c r="AB435" s="147"/>
      <c r="AC435" s="147"/>
      <c r="AD435" s="147"/>
      <c r="AE435" s="147"/>
      <c r="AF435" s="147"/>
      <c r="AG435" s="147"/>
      <c r="AH435" s="147"/>
      <c r="AI435" s="147"/>
      <c r="AJ435" s="196" t="str">
        <f t="shared" si="54"/>
        <v/>
      </c>
      <c r="AK435" s="196" t="str">
        <f t="shared" si="55"/>
        <v/>
      </c>
      <c r="AL435" s="196" t="str">
        <f t="shared" si="56"/>
        <v/>
      </c>
      <c r="AM435" s="196" t="str">
        <f t="shared" si="57"/>
        <v/>
      </c>
      <c r="AN435" s="196" t="str">
        <f t="shared" si="58"/>
        <v/>
      </c>
      <c r="AO435" s="196" t="str">
        <f t="shared" si="59"/>
        <v/>
      </c>
      <c r="AP435" s="196" t="str">
        <f t="shared" si="60"/>
        <v/>
      </c>
      <c r="AQ435" s="196" t="str">
        <f t="shared" si="61"/>
        <v/>
      </c>
      <c r="AR435" s="196" t="str">
        <f t="shared" si="62"/>
        <v/>
      </c>
      <c r="AS435" s="147"/>
      <c r="AT435" s="147"/>
      <c r="AU435" s="153"/>
      <c r="AV435" s="147"/>
      <c r="AW435" s="147"/>
      <c r="AX435" s="147"/>
      <c r="AY435" s="147"/>
      <c r="AZ435" s="147"/>
      <c r="BA435" s="5"/>
      <c r="BB435" s="5"/>
      <c r="BC435" s="5"/>
      <c r="BD435" s="5"/>
      <c r="BE435" s="5"/>
      <c r="BF435" s="5"/>
      <c r="BG435" s="5"/>
      <c r="BH435" s="5"/>
      <c r="BI435" s="5"/>
      <c r="BJ435" s="5"/>
      <c r="BK435" s="5"/>
      <c r="BL435" s="5"/>
      <c r="BM435" s="5"/>
      <c r="BN435" s="5"/>
      <c r="BO435" s="5"/>
      <c r="BP435" s="5"/>
      <c r="BQ435" s="5"/>
      <c r="BR435" s="5"/>
      <c r="BS435" s="5"/>
      <c r="BT435" s="5"/>
    </row>
    <row r="436" spans="1:72" ht="18" customHeight="1">
      <c r="A436" s="136"/>
      <c r="B436" s="136"/>
      <c r="C436" s="136"/>
      <c r="D436" s="150" t="s">
        <v>2727</v>
      </c>
      <c r="E436" s="150" t="s">
        <v>112</v>
      </c>
      <c r="F436" s="150" t="s">
        <v>2841</v>
      </c>
      <c r="G436" s="147"/>
      <c r="H436" s="147"/>
      <c r="I436" s="147"/>
      <c r="J436" s="147"/>
      <c r="K436" s="147"/>
      <c r="L436" s="147"/>
      <c r="M436" s="147"/>
      <c r="N436" s="147"/>
      <c r="O436" s="161"/>
      <c r="P436" s="147"/>
      <c r="Q436" s="147"/>
      <c r="R436" s="147"/>
      <c r="S436" s="147"/>
      <c r="T436" s="147"/>
      <c r="U436" s="147"/>
      <c r="V436" s="147"/>
      <c r="W436" s="147"/>
      <c r="X436" s="147"/>
      <c r="Y436" s="147"/>
      <c r="Z436" s="147"/>
      <c r="AA436" s="147"/>
      <c r="AB436" s="147"/>
      <c r="AC436" s="147"/>
      <c r="AD436" s="147"/>
      <c r="AE436" s="147"/>
      <c r="AF436" s="147"/>
      <c r="AG436" s="147"/>
      <c r="AH436" s="147"/>
      <c r="AI436" s="147"/>
      <c r="AJ436" s="196" t="str">
        <f t="shared" si="54"/>
        <v/>
      </c>
      <c r="AK436" s="196" t="str">
        <f t="shared" si="55"/>
        <v/>
      </c>
      <c r="AL436" s="196" t="str">
        <f t="shared" si="56"/>
        <v/>
      </c>
      <c r="AM436" s="196" t="str">
        <f t="shared" si="57"/>
        <v/>
      </c>
      <c r="AN436" s="196" t="str">
        <f t="shared" si="58"/>
        <v/>
      </c>
      <c r="AO436" s="196" t="str">
        <f t="shared" si="59"/>
        <v/>
      </c>
      <c r="AP436" s="196" t="str">
        <f t="shared" si="60"/>
        <v/>
      </c>
      <c r="AQ436" s="196" t="str">
        <f t="shared" si="61"/>
        <v/>
      </c>
      <c r="AR436" s="196" t="str">
        <f t="shared" si="62"/>
        <v/>
      </c>
      <c r="AS436" s="147"/>
      <c r="AT436" s="147"/>
      <c r="AU436" s="153"/>
      <c r="AV436" s="147"/>
      <c r="AW436" s="147"/>
      <c r="AX436" s="147"/>
      <c r="AY436" s="147"/>
      <c r="AZ436" s="147"/>
      <c r="BA436" s="5"/>
      <c r="BB436" s="5"/>
      <c r="BC436" s="5"/>
      <c r="BD436" s="5"/>
      <c r="BE436" s="5"/>
      <c r="BF436" s="5"/>
      <c r="BG436" s="5"/>
      <c r="BH436" s="5"/>
      <c r="BI436" s="5"/>
      <c r="BJ436" s="5"/>
      <c r="BK436" s="5"/>
      <c r="BL436" s="5"/>
      <c r="BM436" s="5"/>
      <c r="BN436" s="5"/>
      <c r="BO436" s="5"/>
      <c r="BP436" s="5"/>
      <c r="BQ436" s="5"/>
      <c r="BR436" s="5"/>
      <c r="BS436" s="5"/>
      <c r="BT436" s="5"/>
    </row>
    <row r="437" spans="1:72" ht="15.75" customHeight="1">
      <c r="A437" s="141"/>
      <c r="B437" s="141"/>
      <c r="C437" s="141"/>
      <c r="D437" s="135" t="s">
        <v>2842</v>
      </c>
      <c r="E437" s="135" t="s">
        <v>51</v>
      </c>
      <c r="F437" s="135" t="s">
        <v>2843</v>
      </c>
      <c r="G437" s="135" t="s">
        <v>2844</v>
      </c>
      <c r="H437" s="135" t="s">
        <v>2845</v>
      </c>
      <c r="I437" s="135" t="s">
        <v>2846</v>
      </c>
      <c r="J437" s="20" t="s">
        <v>2847</v>
      </c>
      <c r="K437" s="224" t="s">
        <v>2848</v>
      </c>
      <c r="L437" s="135" t="s">
        <v>2849</v>
      </c>
      <c r="M437" s="31"/>
      <c r="N437" s="141"/>
      <c r="O437" s="152" t="s">
        <v>2850</v>
      </c>
      <c r="P437" s="135" t="s">
        <v>2851</v>
      </c>
      <c r="Q437" s="135" t="s">
        <v>2852</v>
      </c>
      <c r="R437" s="135" t="s">
        <v>2853</v>
      </c>
      <c r="S437" s="20" t="s">
        <v>2854</v>
      </c>
      <c r="T437" s="19" t="s">
        <v>2855</v>
      </c>
      <c r="U437" s="135" t="s">
        <v>2851</v>
      </c>
      <c r="V437" s="20" t="s">
        <v>2856</v>
      </c>
      <c r="W437" s="135" t="s">
        <v>2857</v>
      </c>
      <c r="X437" s="152" t="s">
        <v>2858</v>
      </c>
      <c r="Y437" s="194"/>
      <c r="Z437" s="195"/>
      <c r="AA437" s="195"/>
      <c r="AB437" s="195"/>
      <c r="AC437" s="195"/>
      <c r="AD437" s="195"/>
      <c r="AE437" s="195"/>
      <c r="AF437" s="195"/>
      <c r="AG437" s="195"/>
      <c r="AH437" s="195"/>
      <c r="AI437" s="195"/>
      <c r="AJ437" s="196" t="str">
        <f t="shared" si="54"/>
        <v/>
      </c>
      <c r="AK437" s="196" t="str">
        <f t="shared" si="55"/>
        <v/>
      </c>
      <c r="AL437" s="196" t="str">
        <f t="shared" si="56"/>
        <v/>
      </c>
      <c r="AM437" s="196" t="str">
        <f t="shared" si="57"/>
        <v/>
      </c>
      <c r="AN437" s="196" t="str">
        <f t="shared" si="58"/>
        <v/>
      </c>
      <c r="AO437" s="196" t="str">
        <f t="shared" si="59"/>
        <v/>
      </c>
      <c r="AP437" s="196" t="str">
        <f t="shared" si="60"/>
        <v/>
      </c>
      <c r="AQ437" s="196" t="str">
        <f t="shared" si="61"/>
        <v/>
      </c>
      <c r="AR437" s="196" t="str">
        <f t="shared" si="62"/>
        <v/>
      </c>
      <c r="AS437" s="195"/>
      <c r="AT437" s="195"/>
      <c r="AU437" s="153"/>
      <c r="AV437" s="195"/>
      <c r="AW437" s="195"/>
      <c r="AX437" s="195"/>
      <c r="AY437" s="195"/>
      <c r="AZ437" s="195"/>
      <c r="BA437" s="3"/>
      <c r="BB437" s="3"/>
      <c r="BC437" s="3"/>
      <c r="BD437" s="3"/>
      <c r="BE437" s="3"/>
      <c r="BF437" s="3"/>
      <c r="BG437" s="3"/>
      <c r="BH437" s="3"/>
      <c r="BI437" s="3"/>
      <c r="BJ437" s="3"/>
      <c r="BK437" s="3"/>
      <c r="BL437" s="3"/>
      <c r="BM437" s="3"/>
      <c r="BN437" s="3"/>
      <c r="BO437" s="3"/>
      <c r="BP437" s="3"/>
      <c r="BQ437" s="3"/>
      <c r="BR437" s="3"/>
      <c r="BS437" s="3"/>
      <c r="BT437" s="3"/>
    </row>
    <row r="438" spans="1:72" ht="18" customHeight="1">
      <c r="A438" s="136"/>
      <c r="B438" s="136"/>
      <c r="C438" s="136"/>
      <c r="D438" s="150" t="s">
        <v>2842</v>
      </c>
      <c r="E438" s="150" t="s">
        <v>72</v>
      </c>
      <c r="F438" s="150" t="s">
        <v>2859</v>
      </c>
      <c r="G438" s="147"/>
      <c r="H438" s="147"/>
      <c r="I438" s="147"/>
      <c r="J438" s="4"/>
      <c r="K438" s="147"/>
      <c r="L438" s="147"/>
      <c r="M438" s="4"/>
      <c r="N438" s="147"/>
      <c r="O438" s="162"/>
      <c r="P438" s="147"/>
      <c r="Q438" s="147"/>
      <c r="R438" s="147"/>
      <c r="S438" s="147"/>
      <c r="T438" s="147"/>
      <c r="U438" s="147"/>
      <c r="V438" s="147"/>
      <c r="W438" s="147"/>
      <c r="X438" s="147"/>
      <c r="Y438" s="147"/>
      <c r="Z438" s="147"/>
      <c r="AA438" s="147"/>
      <c r="AB438" s="147"/>
      <c r="AC438" s="147"/>
      <c r="AD438" s="147"/>
      <c r="AE438" s="147"/>
      <c r="AF438" s="147"/>
      <c r="AG438" s="147"/>
      <c r="AH438" s="147"/>
      <c r="AI438" s="147"/>
      <c r="AJ438" s="196" t="str">
        <f t="shared" si="54"/>
        <v/>
      </c>
      <c r="AK438" s="196" t="str">
        <f t="shared" si="55"/>
        <v/>
      </c>
      <c r="AL438" s="196" t="str">
        <f t="shared" si="56"/>
        <v/>
      </c>
      <c r="AM438" s="196" t="str">
        <f t="shared" si="57"/>
        <v/>
      </c>
      <c r="AN438" s="196" t="str">
        <f t="shared" si="58"/>
        <v/>
      </c>
      <c r="AO438" s="196" t="str">
        <f t="shared" si="59"/>
        <v/>
      </c>
      <c r="AP438" s="196" t="str">
        <f t="shared" si="60"/>
        <v/>
      </c>
      <c r="AQ438" s="196" t="str">
        <f t="shared" si="61"/>
        <v/>
      </c>
      <c r="AR438" s="196" t="str">
        <f t="shared" si="62"/>
        <v/>
      </c>
      <c r="AS438" s="147"/>
      <c r="AT438" s="147"/>
      <c r="AU438" s="153"/>
      <c r="AV438" s="147"/>
      <c r="AW438" s="147"/>
      <c r="AX438" s="147"/>
      <c r="AY438" s="147"/>
      <c r="AZ438" s="147"/>
      <c r="BA438" s="5"/>
      <c r="BB438" s="5"/>
      <c r="BC438" s="5"/>
      <c r="BD438" s="5"/>
      <c r="BE438" s="5"/>
      <c r="BF438" s="5"/>
      <c r="BG438" s="5"/>
      <c r="BH438" s="5"/>
      <c r="BI438" s="5"/>
      <c r="BJ438" s="5"/>
      <c r="BK438" s="5"/>
      <c r="BL438" s="5"/>
      <c r="BM438" s="5"/>
      <c r="BN438" s="5"/>
      <c r="BO438" s="5"/>
      <c r="BP438" s="5"/>
      <c r="BQ438" s="5"/>
      <c r="BR438" s="5"/>
      <c r="BS438" s="5"/>
      <c r="BT438" s="5"/>
    </row>
    <row r="439" spans="1:72" ht="18" customHeight="1">
      <c r="A439" s="136"/>
      <c r="B439" s="136"/>
      <c r="C439" s="136"/>
      <c r="D439" s="150" t="s">
        <v>2842</v>
      </c>
      <c r="E439" s="150" t="s">
        <v>72</v>
      </c>
      <c r="F439" s="150" t="s">
        <v>2860</v>
      </c>
      <c r="G439" s="150" t="s">
        <v>2861</v>
      </c>
      <c r="H439" s="150" t="s">
        <v>2862</v>
      </c>
      <c r="I439" s="150" t="s">
        <v>2863</v>
      </c>
      <c r="J439" s="11" t="s">
        <v>2864</v>
      </c>
      <c r="K439" s="150" t="s">
        <v>2861</v>
      </c>
      <c r="L439" s="150" t="s">
        <v>2865</v>
      </c>
      <c r="M439" s="11" t="s">
        <v>2866</v>
      </c>
      <c r="N439" s="150" t="s">
        <v>2867</v>
      </c>
      <c r="O439" s="152" t="s">
        <v>2868</v>
      </c>
      <c r="P439" s="147"/>
      <c r="Q439" s="147"/>
      <c r="R439" s="147"/>
      <c r="S439" s="147"/>
      <c r="T439" s="147"/>
      <c r="U439" s="147"/>
      <c r="V439" s="147"/>
      <c r="W439" s="147"/>
      <c r="X439" s="161"/>
      <c r="Y439" s="147"/>
      <c r="Z439" s="147"/>
      <c r="AA439" s="147"/>
      <c r="AB439" s="147"/>
      <c r="AC439" s="147"/>
      <c r="AD439" s="147"/>
      <c r="AE439" s="147"/>
      <c r="AF439" s="147"/>
      <c r="AG439" s="147"/>
      <c r="AH439" s="147"/>
      <c r="AI439" s="147"/>
      <c r="AJ439" s="196" t="str">
        <f t="shared" si="54"/>
        <v/>
      </c>
      <c r="AK439" s="196" t="str">
        <f t="shared" si="55"/>
        <v/>
      </c>
      <c r="AL439" s="196" t="str">
        <f t="shared" si="56"/>
        <v/>
      </c>
      <c r="AM439" s="196" t="str">
        <f t="shared" si="57"/>
        <v/>
      </c>
      <c r="AN439" s="196" t="str">
        <f t="shared" si="58"/>
        <v/>
      </c>
      <c r="AO439" s="196" t="str">
        <f t="shared" si="59"/>
        <v/>
      </c>
      <c r="AP439" s="196" t="str">
        <f t="shared" si="60"/>
        <v/>
      </c>
      <c r="AQ439" s="196" t="str">
        <f t="shared" si="61"/>
        <v/>
      </c>
      <c r="AR439" s="196" t="str">
        <f t="shared" si="62"/>
        <v/>
      </c>
      <c r="AS439" s="150" t="s">
        <v>82</v>
      </c>
      <c r="AT439" s="147"/>
      <c r="AU439" s="153"/>
      <c r="AV439" s="147"/>
      <c r="AW439" s="147"/>
      <c r="AX439" s="147"/>
      <c r="AY439" s="147"/>
      <c r="AZ439" s="147"/>
      <c r="BA439" s="5"/>
      <c r="BB439" s="5"/>
      <c r="BC439" s="5"/>
      <c r="BD439" s="5"/>
      <c r="BE439" s="5"/>
      <c r="BF439" s="5"/>
      <c r="BG439" s="5"/>
      <c r="BH439" s="5"/>
      <c r="BI439" s="5"/>
      <c r="BJ439" s="5"/>
      <c r="BK439" s="5"/>
      <c r="BL439" s="5"/>
      <c r="BM439" s="5"/>
      <c r="BN439" s="5"/>
      <c r="BO439" s="5"/>
      <c r="BP439" s="5"/>
      <c r="BQ439" s="5"/>
      <c r="BR439" s="5"/>
      <c r="BS439" s="5"/>
      <c r="BT439" s="5"/>
    </row>
    <row r="440" spans="1:72" ht="18" customHeight="1">
      <c r="A440" s="136"/>
      <c r="B440" s="136"/>
      <c r="C440" s="136"/>
      <c r="D440" s="150" t="s">
        <v>2842</v>
      </c>
      <c r="E440" s="150" t="s">
        <v>224</v>
      </c>
      <c r="F440" s="150" t="s">
        <v>2869</v>
      </c>
      <c r="G440" s="150" t="s">
        <v>2870</v>
      </c>
      <c r="H440" s="150" t="s">
        <v>2871</v>
      </c>
      <c r="I440" s="150" t="s">
        <v>2872</v>
      </c>
      <c r="J440" s="11" t="s">
        <v>2873</v>
      </c>
      <c r="K440" s="12" t="s">
        <v>2874</v>
      </c>
      <c r="L440" s="150" t="s">
        <v>2875</v>
      </c>
      <c r="M440" s="11" t="s">
        <v>2876</v>
      </c>
      <c r="N440" s="150" t="s">
        <v>2877</v>
      </c>
      <c r="O440" s="152" t="s">
        <v>2878</v>
      </c>
      <c r="P440" s="147"/>
      <c r="Q440" s="147"/>
      <c r="R440" s="147"/>
      <c r="S440" s="147"/>
      <c r="T440" s="147"/>
      <c r="U440" s="147"/>
      <c r="V440" s="147"/>
      <c r="W440" s="147"/>
      <c r="X440" s="161"/>
      <c r="Y440" s="147"/>
      <c r="Z440" s="147"/>
      <c r="AA440" s="147"/>
      <c r="AB440" s="147"/>
      <c r="AC440" s="147"/>
      <c r="AD440" s="147"/>
      <c r="AE440" s="147"/>
      <c r="AF440" s="147"/>
      <c r="AG440" s="147"/>
      <c r="AH440" s="147"/>
      <c r="AI440" s="150" t="s">
        <v>94</v>
      </c>
      <c r="AJ440" s="196" t="str">
        <f t="shared" si="54"/>
        <v>Sorry, this response is required.</v>
      </c>
      <c r="AK440" s="196" t="str">
        <f t="shared" si="55"/>
        <v>Désolé, réponse obligatoire!</v>
      </c>
      <c r="AL440" s="196" t="str">
        <f t="shared" si="56"/>
        <v>Disculpe, pero esta respuesta es necesaria!</v>
      </c>
      <c r="AM440" s="196" t="str">
        <f t="shared" si="57"/>
        <v>Sorry, this response is required.</v>
      </c>
      <c r="AN440" s="196" t="str">
        <f t="shared" si="58"/>
        <v>هذا الجواب الزامي.</v>
      </c>
      <c r="AO440" s="196" t="str">
        <f t="shared" si="59"/>
        <v>Pole, hii jawabu linahitajika!</v>
      </c>
      <c r="AP440" s="196" t="str">
        <f t="shared" si="60"/>
        <v>សូមទោស ត្រូវការចម្លើយនេះ!</v>
      </c>
      <c r="AQ440" s="196" t="str">
        <f t="shared" si="61"/>
        <v>Iki kibazo ugomba kugisubiza!</v>
      </c>
      <c r="AR440" s="196" t="str">
        <f t="shared" si="62"/>
        <v>Xin lỗi, câu trả lời là bắt buộc!</v>
      </c>
      <c r="AS440" s="147"/>
      <c r="AT440" s="147"/>
      <c r="AU440" s="153"/>
      <c r="AV440" s="147"/>
      <c r="AW440" s="147"/>
      <c r="AX440" s="147"/>
      <c r="AY440" s="147"/>
      <c r="AZ440" s="147"/>
      <c r="BA440" s="5"/>
      <c r="BB440" s="5"/>
      <c r="BC440" s="5"/>
      <c r="BD440" s="5"/>
      <c r="BE440" s="5"/>
      <c r="BF440" s="5"/>
      <c r="BG440" s="5"/>
      <c r="BH440" s="5"/>
      <c r="BI440" s="5"/>
      <c r="BJ440" s="5"/>
      <c r="BK440" s="5"/>
      <c r="BL440" s="5"/>
      <c r="BM440" s="5"/>
      <c r="BN440" s="5"/>
      <c r="BO440" s="5"/>
      <c r="BP440" s="5"/>
      <c r="BQ440" s="5"/>
      <c r="BR440" s="5"/>
      <c r="BS440" s="5"/>
      <c r="BT440" s="5"/>
    </row>
    <row r="441" spans="1:72" ht="18" customHeight="1">
      <c r="A441" s="136"/>
      <c r="B441" s="136"/>
      <c r="C441" s="136"/>
      <c r="D441" s="150" t="s">
        <v>2842</v>
      </c>
      <c r="E441" s="150" t="s">
        <v>112</v>
      </c>
      <c r="F441" s="147"/>
      <c r="G441" s="147"/>
      <c r="H441" s="147"/>
      <c r="I441" s="147"/>
      <c r="J441" s="147"/>
      <c r="K441" s="147"/>
      <c r="L441" s="147"/>
      <c r="M441" s="147"/>
      <c r="N441" s="147"/>
      <c r="O441" s="161"/>
      <c r="P441" s="147"/>
      <c r="Q441" s="147"/>
      <c r="R441" s="147"/>
      <c r="S441" s="147"/>
      <c r="T441" s="147"/>
      <c r="U441" s="147"/>
      <c r="V441" s="147"/>
      <c r="W441" s="147"/>
      <c r="X441" s="161"/>
      <c r="Y441" s="147"/>
      <c r="Z441" s="147"/>
      <c r="AA441" s="147"/>
      <c r="AB441" s="147"/>
      <c r="AC441" s="147"/>
      <c r="AD441" s="147"/>
      <c r="AE441" s="147"/>
      <c r="AF441" s="147"/>
      <c r="AG441" s="147"/>
      <c r="AH441" s="147"/>
      <c r="AI441" s="147"/>
      <c r="AJ441" s="196" t="str">
        <f t="shared" si="54"/>
        <v/>
      </c>
      <c r="AK441" s="196" t="str">
        <f t="shared" si="55"/>
        <v/>
      </c>
      <c r="AL441" s="196" t="str">
        <f t="shared" si="56"/>
        <v/>
      </c>
      <c r="AM441" s="196" t="str">
        <f t="shared" si="57"/>
        <v/>
      </c>
      <c r="AN441" s="196" t="str">
        <f t="shared" si="58"/>
        <v/>
      </c>
      <c r="AO441" s="196" t="str">
        <f t="shared" si="59"/>
        <v/>
      </c>
      <c r="AP441" s="196" t="str">
        <f t="shared" si="60"/>
        <v/>
      </c>
      <c r="AQ441" s="196" t="str">
        <f t="shared" si="61"/>
        <v/>
      </c>
      <c r="AR441" s="196" t="str">
        <f t="shared" si="62"/>
        <v/>
      </c>
      <c r="AS441" s="147"/>
      <c r="AT441" s="147"/>
      <c r="AU441" s="153"/>
      <c r="AV441" s="147"/>
      <c r="AW441" s="147"/>
      <c r="AX441" s="147"/>
      <c r="AY441" s="147"/>
      <c r="AZ441" s="147"/>
      <c r="BA441" s="5"/>
      <c r="BB441" s="5"/>
      <c r="BC441" s="5"/>
      <c r="BD441" s="5"/>
      <c r="BE441" s="5"/>
      <c r="BF441" s="5"/>
      <c r="BG441" s="5"/>
      <c r="BH441" s="5"/>
      <c r="BI441" s="5"/>
      <c r="BJ441" s="5"/>
      <c r="BK441" s="5"/>
      <c r="BL441" s="5"/>
      <c r="BM441" s="5"/>
      <c r="BN441" s="5"/>
      <c r="BO441" s="5"/>
      <c r="BP441" s="5"/>
      <c r="BQ441" s="5"/>
      <c r="BR441" s="5"/>
      <c r="BS441" s="5"/>
      <c r="BT441" s="5"/>
    </row>
    <row r="442" spans="1:72" ht="18" customHeight="1">
      <c r="A442" s="136"/>
      <c r="B442" s="136"/>
      <c r="C442" s="136"/>
      <c r="D442" s="150" t="s">
        <v>2842</v>
      </c>
      <c r="E442" s="150" t="s">
        <v>72</v>
      </c>
      <c r="F442" s="150" t="s">
        <v>2879</v>
      </c>
      <c r="G442" s="147"/>
      <c r="H442" s="147"/>
      <c r="I442" s="147"/>
      <c r="J442" s="147"/>
      <c r="K442" s="147"/>
      <c r="L442" s="147"/>
      <c r="M442" s="147"/>
      <c r="N442" s="147"/>
      <c r="O442" s="161"/>
      <c r="P442" s="147"/>
      <c r="Q442" s="147"/>
      <c r="R442" s="147"/>
      <c r="S442" s="147"/>
      <c r="T442" s="147"/>
      <c r="U442" s="147"/>
      <c r="V442" s="147"/>
      <c r="W442" s="147"/>
      <c r="X442" s="161"/>
      <c r="Y442" s="147"/>
      <c r="Z442" s="147"/>
      <c r="AA442" s="147"/>
      <c r="AB442" s="147"/>
      <c r="AC442" s="147"/>
      <c r="AD442" s="147"/>
      <c r="AE442" s="147"/>
      <c r="AF442" s="147"/>
      <c r="AG442" s="147"/>
      <c r="AH442" s="147"/>
      <c r="AI442" s="147"/>
      <c r="AJ442" s="196" t="str">
        <f t="shared" si="54"/>
        <v/>
      </c>
      <c r="AK442" s="196" t="str">
        <f t="shared" si="55"/>
        <v/>
      </c>
      <c r="AL442" s="196" t="str">
        <f t="shared" si="56"/>
        <v/>
      </c>
      <c r="AM442" s="196" t="str">
        <f t="shared" si="57"/>
        <v/>
      </c>
      <c r="AN442" s="196" t="str">
        <f t="shared" si="58"/>
        <v/>
      </c>
      <c r="AO442" s="196" t="str">
        <f t="shared" si="59"/>
        <v/>
      </c>
      <c r="AP442" s="196" t="str">
        <f t="shared" si="60"/>
        <v/>
      </c>
      <c r="AQ442" s="196" t="str">
        <f t="shared" si="61"/>
        <v/>
      </c>
      <c r="AR442" s="196" t="str">
        <f t="shared" si="62"/>
        <v/>
      </c>
      <c r="AS442" s="155" t="s">
        <v>82</v>
      </c>
      <c r="AT442" s="147"/>
      <c r="AU442" s="153"/>
      <c r="AV442" s="147"/>
      <c r="AW442" s="147"/>
      <c r="AX442" s="147"/>
      <c r="AY442" s="147"/>
      <c r="AZ442" s="147"/>
      <c r="BA442" s="5"/>
      <c r="BB442" s="5"/>
      <c r="BC442" s="5"/>
      <c r="BD442" s="5"/>
      <c r="BE442" s="5"/>
      <c r="BF442" s="5"/>
      <c r="BG442" s="5"/>
      <c r="BH442" s="5"/>
      <c r="BI442" s="5"/>
      <c r="BJ442" s="5"/>
      <c r="BK442" s="5"/>
      <c r="BL442" s="5"/>
      <c r="BM442" s="5"/>
      <c r="BN442" s="5"/>
      <c r="BO442" s="5"/>
      <c r="BP442" s="5"/>
      <c r="BQ442" s="5"/>
      <c r="BR442" s="5"/>
      <c r="BS442" s="5"/>
      <c r="BT442" s="5"/>
    </row>
    <row r="443" spans="1:72" ht="18" customHeight="1">
      <c r="A443" s="136"/>
      <c r="B443" s="136"/>
      <c r="C443" s="136"/>
      <c r="D443" s="150" t="s">
        <v>2842</v>
      </c>
      <c r="E443" s="150" t="s">
        <v>1479</v>
      </c>
      <c r="F443" s="150" t="s">
        <v>2880</v>
      </c>
      <c r="G443" s="150" t="s">
        <v>2881</v>
      </c>
      <c r="H443" s="150" t="s">
        <v>2882</v>
      </c>
      <c r="I443" s="150" t="s">
        <v>2883</v>
      </c>
      <c r="J443" s="11" t="s">
        <v>2884</v>
      </c>
      <c r="K443" s="12" t="s">
        <v>2885</v>
      </c>
      <c r="L443" s="150" t="s">
        <v>2886</v>
      </c>
      <c r="M443" s="11" t="s">
        <v>2887</v>
      </c>
      <c r="N443" s="150" t="s">
        <v>2888</v>
      </c>
      <c r="O443" s="152" t="s">
        <v>2889</v>
      </c>
      <c r="P443" s="150" t="s">
        <v>2330</v>
      </c>
      <c r="Q443" s="150" t="s">
        <v>1542</v>
      </c>
      <c r="R443" s="150" t="s">
        <v>2332</v>
      </c>
      <c r="S443" s="150" t="s">
        <v>2330</v>
      </c>
      <c r="T443" s="150" t="s">
        <v>2330</v>
      </c>
      <c r="U443" s="150" t="s">
        <v>2334</v>
      </c>
      <c r="V443" s="11" t="s">
        <v>2577</v>
      </c>
      <c r="W443" s="150" t="s">
        <v>1547</v>
      </c>
      <c r="X443" s="152" t="s">
        <v>1548</v>
      </c>
      <c r="Y443" s="147"/>
      <c r="Z443" s="147"/>
      <c r="AA443" s="147"/>
      <c r="AB443" s="147"/>
      <c r="AC443" s="147"/>
      <c r="AD443" s="147"/>
      <c r="AE443" s="147"/>
      <c r="AF443" s="147"/>
      <c r="AG443" s="147"/>
      <c r="AH443" s="147"/>
      <c r="AI443" s="150" t="s">
        <v>94</v>
      </c>
      <c r="AJ443" s="196" t="str">
        <f t="shared" si="54"/>
        <v>Sorry, this response is required.</v>
      </c>
      <c r="AK443" s="196" t="str">
        <f t="shared" si="55"/>
        <v>Désolé, réponse obligatoire!</v>
      </c>
      <c r="AL443" s="196" t="str">
        <f t="shared" si="56"/>
        <v>Disculpe, pero esta respuesta es necesaria!</v>
      </c>
      <c r="AM443" s="196" t="str">
        <f t="shared" si="57"/>
        <v>Sorry, this response is required.</v>
      </c>
      <c r="AN443" s="196" t="str">
        <f t="shared" si="58"/>
        <v>هذا الجواب الزامي.</v>
      </c>
      <c r="AO443" s="196" t="str">
        <f t="shared" si="59"/>
        <v>Pole, hii jawabu linahitajika!</v>
      </c>
      <c r="AP443" s="196" t="str">
        <f t="shared" si="60"/>
        <v>សូមទោស ត្រូវការចម្លើយនេះ!</v>
      </c>
      <c r="AQ443" s="196" t="str">
        <f t="shared" si="61"/>
        <v>Iki kibazo ugomba kugisubiza!</v>
      </c>
      <c r="AR443" s="196" t="str">
        <f t="shared" si="62"/>
        <v>Xin lỗi, câu trả lời là bắt buộc!</v>
      </c>
      <c r="AS443" s="155" t="s">
        <v>513</v>
      </c>
      <c r="AT443" s="147"/>
      <c r="AU443" s="193" t="s">
        <v>2890</v>
      </c>
      <c r="AV443" s="147"/>
      <c r="AW443" s="147"/>
      <c r="AX443" s="147"/>
      <c r="AY443" s="147"/>
      <c r="AZ443" s="147"/>
      <c r="BA443" s="5"/>
      <c r="BB443" s="5"/>
      <c r="BC443" s="5"/>
      <c r="BD443" s="5"/>
      <c r="BE443" s="5"/>
      <c r="BF443" s="5"/>
      <c r="BG443" s="5"/>
      <c r="BH443" s="5"/>
      <c r="BI443" s="5"/>
      <c r="BJ443" s="5"/>
      <c r="BK443" s="5"/>
      <c r="BL443" s="5"/>
      <c r="BM443" s="5"/>
      <c r="BN443" s="5"/>
      <c r="BO443" s="5"/>
      <c r="BP443" s="5"/>
      <c r="BQ443" s="5"/>
      <c r="BR443" s="5"/>
      <c r="BS443" s="5"/>
      <c r="BT443" s="5"/>
    </row>
    <row r="444" spans="1:72" ht="18" customHeight="1">
      <c r="A444" s="136"/>
      <c r="B444" s="136"/>
      <c r="C444" s="136"/>
      <c r="D444" s="150" t="s">
        <v>2842</v>
      </c>
      <c r="E444" s="150" t="s">
        <v>2891</v>
      </c>
      <c r="F444" s="150" t="s">
        <v>2892</v>
      </c>
      <c r="G444" s="150" t="s">
        <v>2893</v>
      </c>
      <c r="H444" s="150" t="s">
        <v>2894</v>
      </c>
      <c r="I444" s="150" t="s">
        <v>2895</v>
      </c>
      <c r="J444" s="11" t="s">
        <v>2896</v>
      </c>
      <c r="K444" s="12" t="s">
        <v>2897</v>
      </c>
      <c r="L444" s="150" t="s">
        <v>2898</v>
      </c>
      <c r="M444" s="11" t="s">
        <v>2899</v>
      </c>
      <c r="N444" s="150" t="s">
        <v>2900</v>
      </c>
      <c r="O444" s="152" t="s">
        <v>2901</v>
      </c>
      <c r="P444" s="147"/>
      <c r="Q444" s="147"/>
      <c r="R444" s="147"/>
      <c r="S444" s="147"/>
      <c r="T444" s="147"/>
      <c r="U444" s="147"/>
      <c r="V444" s="147"/>
      <c r="W444" s="147"/>
      <c r="X444" s="147"/>
      <c r="Y444" s="147"/>
      <c r="Z444" s="147"/>
      <c r="AA444" s="147"/>
      <c r="AB444" s="147"/>
      <c r="AC444" s="147"/>
      <c r="AD444" s="147"/>
      <c r="AE444" s="147"/>
      <c r="AF444" s="147"/>
      <c r="AG444" s="147"/>
      <c r="AH444" s="147"/>
      <c r="AI444" s="150" t="s">
        <v>94</v>
      </c>
      <c r="AJ444" s="196" t="str">
        <f t="shared" si="54"/>
        <v>Sorry, this response is required.</v>
      </c>
      <c r="AK444" s="196" t="str">
        <f t="shared" si="55"/>
        <v>Désolé, réponse obligatoire!</v>
      </c>
      <c r="AL444" s="196" t="str">
        <f t="shared" si="56"/>
        <v>Disculpe, pero esta respuesta es necesaria!</v>
      </c>
      <c r="AM444" s="196" t="str">
        <f t="shared" si="57"/>
        <v>Sorry, this response is required.</v>
      </c>
      <c r="AN444" s="196" t="str">
        <f t="shared" si="58"/>
        <v>هذا الجواب الزامي.</v>
      </c>
      <c r="AO444" s="196" t="str">
        <f t="shared" si="59"/>
        <v>Pole, hii jawabu linahitajika!</v>
      </c>
      <c r="AP444" s="196" t="str">
        <f t="shared" si="60"/>
        <v>សូមទោស ត្រូវការចម្លើយនេះ!</v>
      </c>
      <c r="AQ444" s="196" t="str">
        <f t="shared" si="61"/>
        <v>Iki kibazo ugomba kugisubiza!</v>
      </c>
      <c r="AR444" s="196" t="str">
        <f t="shared" si="62"/>
        <v>Xin lỗi, câu trả lời là bắt buộc!</v>
      </c>
      <c r="AS444" s="155" t="s">
        <v>513</v>
      </c>
      <c r="AT444" s="147"/>
      <c r="AU444" s="193" t="s">
        <v>2890</v>
      </c>
      <c r="AV444" s="147"/>
      <c r="AW444" s="147"/>
      <c r="AX444" s="147"/>
      <c r="AY444" s="147"/>
      <c r="AZ444" s="147"/>
      <c r="BA444" s="5"/>
      <c r="BB444" s="5"/>
      <c r="BC444" s="5"/>
      <c r="BD444" s="5"/>
      <c r="BE444" s="5"/>
      <c r="BF444" s="5"/>
      <c r="BG444" s="5"/>
      <c r="BH444" s="5"/>
      <c r="BI444" s="5"/>
      <c r="BJ444" s="5"/>
      <c r="BK444" s="5"/>
      <c r="BL444" s="5"/>
      <c r="BM444" s="5"/>
      <c r="BN444" s="5"/>
      <c r="BO444" s="5"/>
      <c r="BP444" s="5"/>
      <c r="BQ444" s="5"/>
      <c r="BR444" s="5"/>
      <c r="BS444" s="5"/>
      <c r="BT444" s="5"/>
    </row>
    <row r="445" spans="1:72" ht="18" customHeight="1">
      <c r="A445" s="136"/>
      <c r="B445" s="136"/>
      <c r="C445" s="136"/>
      <c r="D445" s="150" t="s">
        <v>2842</v>
      </c>
      <c r="E445" s="150" t="s">
        <v>109</v>
      </c>
      <c r="F445" s="150" t="s">
        <v>2902</v>
      </c>
      <c r="G445" s="147"/>
      <c r="H445" s="147"/>
      <c r="I445" s="147"/>
      <c r="J445" s="147"/>
      <c r="K445" s="147"/>
      <c r="L445" s="147"/>
      <c r="M445" s="147"/>
      <c r="N445" s="147"/>
      <c r="O445" s="161"/>
      <c r="P445" s="147"/>
      <c r="Q445" s="147"/>
      <c r="R445" s="147"/>
      <c r="S445" s="147"/>
      <c r="T445" s="147"/>
      <c r="U445" s="147"/>
      <c r="V445" s="147"/>
      <c r="W445" s="147"/>
      <c r="X445" s="147"/>
      <c r="Y445" s="147"/>
      <c r="Z445" s="147"/>
      <c r="AA445" s="147"/>
      <c r="AB445" s="147"/>
      <c r="AC445" s="147"/>
      <c r="AD445" s="147"/>
      <c r="AE445" s="147"/>
      <c r="AF445" s="147"/>
      <c r="AG445" s="147"/>
      <c r="AH445" s="147"/>
      <c r="AI445" s="147"/>
      <c r="AJ445" s="196" t="str">
        <f t="shared" si="54"/>
        <v/>
      </c>
      <c r="AK445" s="196" t="str">
        <f t="shared" si="55"/>
        <v/>
      </c>
      <c r="AL445" s="196" t="str">
        <f t="shared" si="56"/>
        <v/>
      </c>
      <c r="AM445" s="196" t="str">
        <f t="shared" si="57"/>
        <v/>
      </c>
      <c r="AN445" s="196" t="str">
        <f t="shared" si="58"/>
        <v/>
      </c>
      <c r="AO445" s="196" t="str">
        <f t="shared" si="59"/>
        <v/>
      </c>
      <c r="AP445" s="196" t="str">
        <f t="shared" si="60"/>
        <v/>
      </c>
      <c r="AQ445" s="196" t="str">
        <f t="shared" si="61"/>
        <v/>
      </c>
      <c r="AR445" s="196" t="str">
        <f t="shared" si="62"/>
        <v/>
      </c>
      <c r="AS445" s="147"/>
      <c r="AT445" s="147"/>
      <c r="AU445" s="153"/>
      <c r="AV445" s="147"/>
      <c r="AW445" s="147"/>
      <c r="AX445" s="150" t="s">
        <v>2903</v>
      </c>
      <c r="AY445" s="147"/>
      <c r="AZ445" s="147"/>
      <c r="BA445" s="5"/>
      <c r="BB445" s="5"/>
      <c r="BC445" s="5"/>
      <c r="BD445" s="5"/>
      <c r="BE445" s="5"/>
      <c r="BF445" s="5"/>
      <c r="BG445" s="5"/>
      <c r="BH445" s="5"/>
      <c r="BI445" s="5"/>
      <c r="BJ445" s="5"/>
      <c r="BK445" s="5"/>
      <c r="BL445" s="5"/>
      <c r="BM445" s="5"/>
      <c r="BN445" s="5"/>
      <c r="BO445" s="5"/>
      <c r="BP445" s="5"/>
      <c r="BQ445" s="5"/>
      <c r="BR445" s="5"/>
      <c r="BS445" s="5"/>
      <c r="BT445" s="5"/>
    </row>
    <row r="446" spans="1:72" ht="18" customHeight="1">
      <c r="A446" s="136"/>
      <c r="B446" s="136"/>
      <c r="C446" s="136"/>
      <c r="D446" s="150" t="s">
        <v>2842</v>
      </c>
      <c r="E446" s="150" t="s">
        <v>2891</v>
      </c>
      <c r="F446" s="150" t="s">
        <v>2904</v>
      </c>
      <c r="G446" s="150" t="s">
        <v>2905</v>
      </c>
      <c r="H446" s="150" t="s">
        <v>2906</v>
      </c>
      <c r="I446" s="150" t="s">
        <v>2907</v>
      </c>
      <c r="J446" s="11" t="s">
        <v>2908</v>
      </c>
      <c r="K446" s="12" t="s">
        <v>2909</v>
      </c>
      <c r="L446" s="150" t="s">
        <v>2910</v>
      </c>
      <c r="M446" s="11" t="s">
        <v>2911</v>
      </c>
      <c r="N446" s="150" t="s">
        <v>2912</v>
      </c>
      <c r="O446" s="152" t="s">
        <v>2913</v>
      </c>
      <c r="P446" s="147"/>
      <c r="Q446" s="147"/>
      <c r="R446" s="147"/>
      <c r="S446" s="147"/>
      <c r="T446" s="147"/>
      <c r="U446" s="147"/>
      <c r="V446" s="147"/>
      <c r="W446" s="147"/>
      <c r="X446" s="147"/>
      <c r="Y446" s="147"/>
      <c r="Z446" s="147"/>
      <c r="AA446" s="147"/>
      <c r="AB446" s="147"/>
      <c r="AC446" s="147"/>
      <c r="AD446" s="147"/>
      <c r="AE446" s="147"/>
      <c r="AF446" s="147"/>
      <c r="AG446" s="147"/>
      <c r="AH446" s="147"/>
      <c r="AI446" s="150" t="s">
        <v>94</v>
      </c>
      <c r="AJ446" s="196" t="str">
        <f t="shared" si="54"/>
        <v>Sorry, this response is required.</v>
      </c>
      <c r="AK446" s="196" t="str">
        <f t="shared" si="55"/>
        <v>Désolé, réponse obligatoire!</v>
      </c>
      <c r="AL446" s="196" t="str">
        <f t="shared" si="56"/>
        <v>Disculpe, pero esta respuesta es necesaria!</v>
      </c>
      <c r="AM446" s="196" t="str">
        <f t="shared" si="57"/>
        <v>Sorry, this response is required.</v>
      </c>
      <c r="AN446" s="196" t="str">
        <f t="shared" si="58"/>
        <v>هذا الجواب الزامي.</v>
      </c>
      <c r="AO446" s="196" t="str">
        <f t="shared" si="59"/>
        <v>Pole, hii jawabu linahitajika!</v>
      </c>
      <c r="AP446" s="196" t="str">
        <f t="shared" si="60"/>
        <v>សូមទោស ត្រូវការចម្លើយនេះ!</v>
      </c>
      <c r="AQ446" s="196" t="str">
        <f t="shared" si="61"/>
        <v>Iki kibazo ugomba kugisubiza!</v>
      </c>
      <c r="AR446" s="196" t="str">
        <f t="shared" si="62"/>
        <v>Xin lỗi, câu trả lời là bắt buộc!</v>
      </c>
      <c r="AS446" s="155" t="s">
        <v>513</v>
      </c>
      <c r="AT446" s="147"/>
      <c r="AU446" s="153"/>
      <c r="AV446" s="147"/>
      <c r="AW446" s="147"/>
      <c r="AX446" s="147"/>
      <c r="AY446" s="147"/>
      <c r="AZ446" s="147"/>
      <c r="BA446" s="5"/>
      <c r="BB446" s="5"/>
      <c r="BC446" s="5"/>
      <c r="BD446" s="5"/>
      <c r="BE446" s="5"/>
      <c r="BF446" s="5"/>
      <c r="BG446" s="5"/>
      <c r="BH446" s="5"/>
      <c r="BI446" s="5"/>
      <c r="BJ446" s="5"/>
      <c r="BK446" s="5"/>
      <c r="BL446" s="5"/>
      <c r="BM446" s="5"/>
      <c r="BN446" s="5"/>
      <c r="BO446" s="5"/>
      <c r="BP446" s="5"/>
      <c r="BQ446" s="5"/>
      <c r="BR446" s="5"/>
      <c r="BS446" s="5"/>
      <c r="BT446" s="5"/>
    </row>
    <row r="447" spans="1:72" ht="18" customHeight="1">
      <c r="A447" s="136"/>
      <c r="B447" s="136"/>
      <c r="C447" s="136"/>
      <c r="D447" s="150" t="s">
        <v>2842</v>
      </c>
      <c r="E447" s="150" t="s">
        <v>109</v>
      </c>
      <c r="F447" s="150" t="s">
        <v>2914</v>
      </c>
      <c r="G447" s="147"/>
      <c r="H447" s="147"/>
      <c r="I447" s="147"/>
      <c r="J447" s="147"/>
      <c r="K447" s="147"/>
      <c r="L447" s="147"/>
      <c r="M447" s="147"/>
      <c r="N447" s="147"/>
      <c r="O447" s="147"/>
      <c r="P447" s="147"/>
      <c r="Q447" s="147"/>
      <c r="R447" s="147"/>
      <c r="S447" s="147"/>
      <c r="T447" s="147"/>
      <c r="U447" s="147"/>
      <c r="V447" s="147"/>
      <c r="W447" s="147"/>
      <c r="X447" s="147"/>
      <c r="Y447" s="147"/>
      <c r="Z447" s="147"/>
      <c r="AA447" s="147"/>
      <c r="AB447" s="147"/>
      <c r="AC447" s="147"/>
      <c r="AD447" s="147"/>
      <c r="AE447" s="147"/>
      <c r="AF447" s="147"/>
      <c r="AG447" s="147"/>
      <c r="AH447" s="147"/>
      <c r="AI447" s="147"/>
      <c r="AJ447" s="196" t="str">
        <f t="shared" si="54"/>
        <v/>
      </c>
      <c r="AK447" s="196" t="str">
        <f t="shared" si="55"/>
        <v/>
      </c>
      <c r="AL447" s="196" t="str">
        <f t="shared" si="56"/>
        <v/>
      </c>
      <c r="AM447" s="196" t="str">
        <f t="shared" si="57"/>
        <v/>
      </c>
      <c r="AN447" s="196" t="str">
        <f t="shared" si="58"/>
        <v/>
      </c>
      <c r="AO447" s="196" t="str">
        <f t="shared" si="59"/>
        <v/>
      </c>
      <c r="AP447" s="196" t="str">
        <f t="shared" si="60"/>
        <v/>
      </c>
      <c r="AQ447" s="196" t="str">
        <f t="shared" si="61"/>
        <v/>
      </c>
      <c r="AR447" s="196" t="str">
        <f t="shared" si="62"/>
        <v/>
      </c>
      <c r="AS447" s="147"/>
      <c r="AT447" s="147"/>
      <c r="AU447" s="153"/>
      <c r="AV447" s="147"/>
      <c r="AW447" s="147"/>
      <c r="AX447" s="150" t="s">
        <v>2915</v>
      </c>
      <c r="AY447" s="147"/>
      <c r="AZ447" s="147"/>
      <c r="BA447" s="5"/>
      <c r="BB447" s="5"/>
      <c r="BC447" s="5"/>
      <c r="BD447" s="5"/>
      <c r="BE447" s="5"/>
      <c r="BF447" s="5"/>
      <c r="BG447" s="5"/>
      <c r="BH447" s="5"/>
      <c r="BI447" s="5"/>
      <c r="BJ447" s="5"/>
      <c r="BK447" s="5"/>
      <c r="BL447" s="5"/>
      <c r="BM447" s="5"/>
      <c r="BN447" s="5"/>
      <c r="BO447" s="5"/>
      <c r="BP447" s="5"/>
      <c r="BQ447" s="5"/>
      <c r="BR447" s="5"/>
      <c r="BS447" s="5"/>
      <c r="BT447" s="5"/>
    </row>
    <row r="448" spans="1:72" ht="18" customHeight="1">
      <c r="A448" s="136"/>
      <c r="B448" s="136"/>
      <c r="C448" s="136"/>
      <c r="D448" s="150" t="s">
        <v>2842</v>
      </c>
      <c r="E448" s="150" t="s">
        <v>112</v>
      </c>
      <c r="F448" s="147"/>
      <c r="G448" s="147"/>
      <c r="H448" s="147"/>
      <c r="I448" s="147"/>
      <c r="J448" s="147"/>
      <c r="K448" s="147"/>
      <c r="L448" s="147"/>
      <c r="M448" s="147"/>
      <c r="N448" s="147"/>
      <c r="O448" s="147"/>
      <c r="P448" s="147"/>
      <c r="Q448" s="147"/>
      <c r="R448" s="147"/>
      <c r="S448" s="147"/>
      <c r="T448" s="147"/>
      <c r="U448" s="147"/>
      <c r="V448" s="147"/>
      <c r="W448" s="147"/>
      <c r="X448" s="147"/>
      <c r="Y448" s="147"/>
      <c r="Z448" s="147"/>
      <c r="AA448" s="147"/>
      <c r="AB448" s="147"/>
      <c r="AC448" s="147"/>
      <c r="AD448" s="147"/>
      <c r="AE448" s="147"/>
      <c r="AF448" s="147"/>
      <c r="AG448" s="147"/>
      <c r="AH448" s="147"/>
      <c r="AI448" s="147"/>
      <c r="AJ448" s="196" t="str">
        <f t="shared" si="54"/>
        <v/>
      </c>
      <c r="AK448" s="196" t="str">
        <f t="shared" si="55"/>
        <v/>
      </c>
      <c r="AL448" s="196" t="str">
        <f t="shared" si="56"/>
        <v/>
      </c>
      <c r="AM448" s="196" t="str">
        <f t="shared" si="57"/>
        <v/>
      </c>
      <c r="AN448" s="196" t="str">
        <f t="shared" si="58"/>
        <v/>
      </c>
      <c r="AO448" s="196" t="str">
        <f t="shared" si="59"/>
        <v/>
      </c>
      <c r="AP448" s="196" t="str">
        <f t="shared" si="60"/>
        <v/>
      </c>
      <c r="AQ448" s="196" t="str">
        <f t="shared" si="61"/>
        <v/>
      </c>
      <c r="AR448" s="196" t="str">
        <f t="shared" si="62"/>
        <v/>
      </c>
      <c r="AS448" s="147"/>
      <c r="AT448" s="147"/>
      <c r="AU448" s="153"/>
      <c r="AV448" s="147"/>
      <c r="AW448" s="147"/>
      <c r="AX448" s="147"/>
      <c r="AY448" s="147"/>
      <c r="AZ448" s="147"/>
      <c r="BA448" s="5"/>
      <c r="BB448" s="5"/>
      <c r="BC448" s="5"/>
      <c r="BD448" s="5"/>
      <c r="BE448" s="5"/>
      <c r="BF448" s="5"/>
      <c r="BG448" s="5"/>
      <c r="BH448" s="5"/>
      <c r="BI448" s="5"/>
      <c r="BJ448" s="5"/>
      <c r="BK448" s="5"/>
      <c r="BL448" s="5"/>
      <c r="BM448" s="5"/>
      <c r="BN448" s="5"/>
      <c r="BO448" s="5"/>
      <c r="BP448" s="5"/>
      <c r="BQ448" s="5"/>
      <c r="BR448" s="5"/>
      <c r="BS448" s="5"/>
      <c r="BT448" s="5"/>
    </row>
    <row r="449" spans="1:72" ht="18" customHeight="1">
      <c r="A449" s="136"/>
      <c r="B449" s="136"/>
      <c r="C449" s="136"/>
      <c r="D449" s="150" t="s">
        <v>2842</v>
      </c>
      <c r="E449" s="150" t="s">
        <v>72</v>
      </c>
      <c r="F449" s="150" t="s">
        <v>2916</v>
      </c>
      <c r="G449" s="150" t="s">
        <v>2917</v>
      </c>
      <c r="H449" s="154" t="s">
        <v>2918</v>
      </c>
      <c r="I449" s="189" t="s">
        <v>2919</v>
      </c>
      <c r="J449" s="155" t="s">
        <v>2920</v>
      </c>
      <c r="K449" s="225" t="s">
        <v>2921</v>
      </c>
      <c r="L449" s="150" t="s">
        <v>2922</v>
      </c>
      <c r="M449" s="214"/>
      <c r="N449" s="157"/>
      <c r="O449" s="189" t="s">
        <v>2923</v>
      </c>
      <c r="P449" s="147"/>
      <c r="Q449" s="147"/>
      <c r="R449" s="147"/>
      <c r="S449" s="147"/>
      <c r="T449" s="147"/>
      <c r="U449" s="147"/>
      <c r="V449" s="147"/>
      <c r="W449" s="147"/>
      <c r="X449" s="147"/>
      <c r="Y449" s="147"/>
      <c r="Z449" s="147"/>
      <c r="AA449" s="147"/>
      <c r="AB449" s="147"/>
      <c r="AC449" s="147"/>
      <c r="AD449" s="147"/>
      <c r="AE449" s="147"/>
      <c r="AF449" s="147"/>
      <c r="AG449" s="147"/>
      <c r="AH449" s="147"/>
      <c r="AI449" s="147"/>
      <c r="AJ449" s="196" t="str">
        <f t="shared" si="54"/>
        <v/>
      </c>
      <c r="AK449" s="196" t="str">
        <f t="shared" si="55"/>
        <v/>
      </c>
      <c r="AL449" s="196" t="str">
        <f t="shared" si="56"/>
        <v/>
      </c>
      <c r="AM449" s="196" t="str">
        <f t="shared" si="57"/>
        <v/>
      </c>
      <c r="AN449" s="196" t="str">
        <f t="shared" si="58"/>
        <v/>
      </c>
      <c r="AO449" s="196" t="str">
        <f t="shared" si="59"/>
        <v/>
      </c>
      <c r="AP449" s="196" t="str">
        <f t="shared" si="60"/>
        <v/>
      </c>
      <c r="AQ449" s="196" t="str">
        <f t="shared" si="61"/>
        <v/>
      </c>
      <c r="AR449" s="196" t="str">
        <f t="shared" si="62"/>
        <v/>
      </c>
      <c r="AS449" s="155" t="s">
        <v>82</v>
      </c>
      <c r="AT449" s="147"/>
      <c r="AU449" s="153"/>
      <c r="AV449" s="147"/>
      <c r="AW449" s="147"/>
      <c r="AX449" s="147"/>
      <c r="AY449" s="147"/>
      <c r="AZ449" s="147"/>
      <c r="BA449" s="5"/>
      <c r="BB449" s="5"/>
      <c r="BC449" s="5"/>
      <c r="BD449" s="5"/>
      <c r="BE449" s="5"/>
      <c r="BF449" s="5"/>
      <c r="BG449" s="5"/>
      <c r="BH449" s="5"/>
      <c r="BI449" s="5"/>
      <c r="BJ449" s="5"/>
      <c r="BK449" s="5"/>
      <c r="BL449" s="5"/>
      <c r="BM449" s="5"/>
      <c r="BN449" s="5"/>
      <c r="BO449" s="5"/>
      <c r="BP449" s="5"/>
      <c r="BQ449" s="5"/>
      <c r="BR449" s="5"/>
      <c r="BS449" s="5"/>
      <c r="BT449" s="5"/>
    </row>
    <row r="450" spans="1:72" ht="15.75" customHeight="1">
      <c r="A450" s="136"/>
      <c r="B450" s="136"/>
      <c r="C450" s="136"/>
      <c r="D450" s="150" t="s">
        <v>2842</v>
      </c>
      <c r="E450" s="150" t="s">
        <v>51</v>
      </c>
      <c r="F450" s="150" t="s">
        <v>2924</v>
      </c>
      <c r="G450" s="150" t="s">
        <v>2925</v>
      </c>
      <c r="H450" s="154" t="s">
        <v>2926</v>
      </c>
      <c r="I450" s="226" t="s">
        <v>2927</v>
      </c>
      <c r="J450" s="155" t="s">
        <v>2928</v>
      </c>
      <c r="K450" s="225" t="s">
        <v>2929</v>
      </c>
      <c r="L450" s="150" t="s">
        <v>2930</v>
      </c>
      <c r="M450" s="147"/>
      <c r="N450" s="4"/>
      <c r="O450" s="152" t="s">
        <v>2931</v>
      </c>
      <c r="P450" s="147"/>
      <c r="Q450" s="147"/>
      <c r="R450" s="227"/>
      <c r="S450" s="147"/>
      <c r="T450" s="147"/>
      <c r="U450" s="147"/>
      <c r="V450" s="147"/>
      <c r="W450" s="147"/>
      <c r="X450" s="147"/>
      <c r="Y450" s="147"/>
      <c r="Z450" s="147"/>
      <c r="AA450" s="147"/>
      <c r="AB450" s="147"/>
      <c r="AC450" s="147"/>
      <c r="AD450" s="147"/>
      <c r="AE450" s="147"/>
      <c r="AF450" s="147"/>
      <c r="AG450" s="147"/>
      <c r="AH450" s="147"/>
      <c r="AI450" s="147"/>
      <c r="AJ450" s="196" t="str">
        <f t="shared" si="54"/>
        <v/>
      </c>
      <c r="AK450" s="196" t="str">
        <f t="shared" si="55"/>
        <v/>
      </c>
      <c r="AL450" s="196" t="str">
        <f t="shared" si="56"/>
        <v/>
      </c>
      <c r="AM450" s="196" t="str">
        <f t="shared" si="57"/>
        <v/>
      </c>
      <c r="AN450" s="196" t="str">
        <f t="shared" si="58"/>
        <v/>
      </c>
      <c r="AO450" s="196" t="str">
        <f t="shared" si="59"/>
        <v/>
      </c>
      <c r="AP450" s="196" t="str">
        <f t="shared" si="60"/>
        <v/>
      </c>
      <c r="AQ450" s="196" t="str">
        <f t="shared" si="61"/>
        <v/>
      </c>
      <c r="AR450" s="196" t="str">
        <f t="shared" si="62"/>
        <v/>
      </c>
      <c r="AS450" s="147"/>
      <c r="AT450" s="147"/>
      <c r="AU450" s="153"/>
      <c r="AV450" s="147"/>
      <c r="AW450" s="147"/>
      <c r="AX450" s="147"/>
      <c r="AY450" s="147"/>
      <c r="AZ450" s="147"/>
      <c r="BA450" s="5"/>
      <c r="BB450" s="5"/>
      <c r="BC450" s="5"/>
      <c r="BD450" s="5"/>
      <c r="BE450" s="5"/>
      <c r="BF450" s="5"/>
      <c r="BG450" s="5"/>
      <c r="BH450" s="5"/>
      <c r="BI450" s="5"/>
      <c r="BJ450" s="5"/>
      <c r="BK450" s="5"/>
      <c r="BL450" s="5"/>
      <c r="BM450" s="5"/>
      <c r="BN450" s="5"/>
      <c r="BO450" s="5"/>
      <c r="BP450" s="5"/>
      <c r="BQ450" s="5"/>
      <c r="BR450" s="5"/>
      <c r="BS450" s="5"/>
      <c r="BT450" s="5"/>
    </row>
    <row r="451" spans="1:72" ht="18" customHeight="1">
      <c r="A451" s="136"/>
      <c r="B451" s="136"/>
      <c r="C451" s="136"/>
      <c r="D451" s="150" t="s">
        <v>2842</v>
      </c>
      <c r="E451" s="150" t="s">
        <v>224</v>
      </c>
      <c r="F451" s="150" t="s">
        <v>2932</v>
      </c>
      <c r="G451" s="150" t="s">
        <v>2933</v>
      </c>
      <c r="H451" s="154" t="s">
        <v>2934</v>
      </c>
      <c r="I451" s="226" t="s">
        <v>2935</v>
      </c>
      <c r="J451" s="155" t="s">
        <v>2936</v>
      </c>
      <c r="K451" s="225" t="s">
        <v>2937</v>
      </c>
      <c r="L451" s="150" t="s">
        <v>2938</v>
      </c>
      <c r="M451" s="147"/>
      <c r="N451" s="4"/>
      <c r="O451" s="152" t="s">
        <v>2939</v>
      </c>
      <c r="P451" s="147"/>
      <c r="Q451" s="147"/>
      <c r="R451" s="227"/>
      <c r="S451" s="147"/>
      <c r="T451" s="147"/>
      <c r="U451" s="147"/>
      <c r="V451" s="147"/>
      <c r="W451" s="147"/>
      <c r="X451" s="147"/>
      <c r="Y451" s="147"/>
      <c r="Z451" s="147"/>
      <c r="AA451" s="147"/>
      <c r="AB451" s="147"/>
      <c r="AC451" s="147"/>
      <c r="AD451" s="147"/>
      <c r="AE451" s="147"/>
      <c r="AF451" s="147"/>
      <c r="AG451" s="147"/>
      <c r="AH451" s="147"/>
      <c r="AI451" s="150" t="s">
        <v>94</v>
      </c>
      <c r="AJ451" s="196" t="str">
        <f t="shared" si="54"/>
        <v>Sorry, this response is required.</v>
      </c>
      <c r="AK451" s="196" t="str">
        <f t="shared" si="55"/>
        <v>Désolé, réponse obligatoire!</v>
      </c>
      <c r="AL451" s="196" t="str">
        <f t="shared" si="56"/>
        <v>Disculpe, pero esta respuesta es necesaria!</v>
      </c>
      <c r="AM451" s="196" t="str">
        <f t="shared" si="57"/>
        <v>Sorry, this response is required.</v>
      </c>
      <c r="AN451" s="196" t="str">
        <f t="shared" si="58"/>
        <v>هذا الجواب الزامي.</v>
      </c>
      <c r="AO451" s="196" t="str">
        <f t="shared" si="59"/>
        <v>Pole, hii jawabu linahitajika!</v>
      </c>
      <c r="AP451" s="196" t="str">
        <f t="shared" si="60"/>
        <v>សូមទោស ត្រូវការចម្លើយនេះ!</v>
      </c>
      <c r="AQ451" s="196" t="str">
        <f t="shared" si="61"/>
        <v>Iki kibazo ugomba kugisubiza!</v>
      </c>
      <c r="AR451" s="196" t="str">
        <f t="shared" si="62"/>
        <v>Xin lỗi, câu trả lời là bắt buộc!</v>
      </c>
      <c r="AS451" s="147"/>
      <c r="AT451" s="147"/>
      <c r="AU451" s="153"/>
      <c r="AV451" s="147"/>
      <c r="AW451" s="147"/>
      <c r="AX451" s="147"/>
      <c r="AY451" s="147"/>
      <c r="AZ451" s="147"/>
      <c r="BA451" s="5"/>
      <c r="BB451" s="5"/>
      <c r="BC451" s="5"/>
      <c r="BD451" s="5"/>
      <c r="BE451" s="5"/>
      <c r="BF451" s="5"/>
      <c r="BG451" s="5"/>
      <c r="BH451" s="5"/>
      <c r="BI451" s="5"/>
      <c r="BJ451" s="5"/>
      <c r="BK451" s="5"/>
      <c r="BL451" s="5"/>
      <c r="BM451" s="5"/>
      <c r="BN451" s="5"/>
      <c r="BO451" s="5"/>
      <c r="BP451" s="5"/>
      <c r="BQ451" s="5"/>
      <c r="BR451" s="5"/>
      <c r="BS451" s="5"/>
      <c r="BT451" s="5"/>
    </row>
    <row r="452" spans="1:72" ht="18" customHeight="1">
      <c r="A452" s="136"/>
      <c r="B452" s="136"/>
      <c r="C452" s="136"/>
      <c r="D452" s="150" t="s">
        <v>2842</v>
      </c>
      <c r="E452" s="150" t="s">
        <v>224</v>
      </c>
      <c r="F452" s="150" t="s">
        <v>2940</v>
      </c>
      <c r="G452" s="150" t="s">
        <v>2941</v>
      </c>
      <c r="H452" s="154" t="s">
        <v>2942</v>
      </c>
      <c r="I452" s="226" t="s">
        <v>2943</v>
      </c>
      <c r="J452" s="155" t="s">
        <v>2944</v>
      </c>
      <c r="K452" s="225" t="s">
        <v>2945</v>
      </c>
      <c r="L452" s="150" t="s">
        <v>2946</v>
      </c>
      <c r="M452" s="147"/>
      <c r="N452" s="4"/>
      <c r="O452" s="152" t="s">
        <v>2947</v>
      </c>
      <c r="P452" s="147"/>
      <c r="Q452" s="147"/>
      <c r="R452" s="227"/>
      <c r="S452" s="147"/>
      <c r="T452" s="147"/>
      <c r="U452" s="147"/>
      <c r="V452" s="147"/>
      <c r="W452" s="147"/>
      <c r="X452" s="147"/>
      <c r="Y452" s="147"/>
      <c r="Z452" s="147"/>
      <c r="AA452" s="147"/>
      <c r="AB452" s="147"/>
      <c r="AC452" s="147"/>
      <c r="AD452" s="147"/>
      <c r="AE452" s="147"/>
      <c r="AF452" s="147"/>
      <c r="AG452" s="147"/>
      <c r="AH452" s="147"/>
      <c r="AI452" s="150" t="s">
        <v>94</v>
      </c>
      <c r="AJ452" s="196" t="str">
        <f t="shared" si="54"/>
        <v>Sorry, this response is required.</v>
      </c>
      <c r="AK452" s="196" t="str">
        <f t="shared" si="55"/>
        <v>Désolé, réponse obligatoire!</v>
      </c>
      <c r="AL452" s="196" t="str">
        <f t="shared" si="56"/>
        <v>Disculpe, pero esta respuesta es necesaria!</v>
      </c>
      <c r="AM452" s="196" t="str">
        <f t="shared" si="57"/>
        <v>Sorry, this response is required.</v>
      </c>
      <c r="AN452" s="196" t="str">
        <f t="shared" si="58"/>
        <v>هذا الجواب الزامي.</v>
      </c>
      <c r="AO452" s="196" t="str">
        <f t="shared" si="59"/>
        <v>Pole, hii jawabu linahitajika!</v>
      </c>
      <c r="AP452" s="196" t="str">
        <f t="shared" si="60"/>
        <v>សូមទោស ត្រូវការចម្លើយនេះ!</v>
      </c>
      <c r="AQ452" s="196" t="str">
        <f t="shared" si="61"/>
        <v>Iki kibazo ugomba kugisubiza!</v>
      </c>
      <c r="AR452" s="196" t="str">
        <f t="shared" si="62"/>
        <v>Xin lỗi, câu trả lời là bắt buộc!</v>
      </c>
      <c r="AS452" s="147"/>
      <c r="AT452" s="147"/>
      <c r="AU452" s="153"/>
      <c r="AV452" s="147"/>
      <c r="AW452" s="147"/>
      <c r="AX452" s="147"/>
      <c r="AY452" s="147"/>
      <c r="AZ452" s="147"/>
      <c r="BA452" s="5"/>
      <c r="BB452" s="5"/>
      <c r="BC452" s="5"/>
      <c r="BD452" s="5"/>
      <c r="BE452" s="5"/>
      <c r="BF452" s="5"/>
      <c r="BG452" s="5"/>
      <c r="BH452" s="5"/>
      <c r="BI452" s="5"/>
      <c r="BJ452" s="5"/>
      <c r="BK452" s="5"/>
      <c r="BL452" s="5"/>
      <c r="BM452" s="5"/>
      <c r="BN452" s="5"/>
      <c r="BO452" s="5"/>
      <c r="BP452" s="5"/>
      <c r="BQ452" s="5"/>
      <c r="BR452" s="5"/>
      <c r="BS452" s="5"/>
      <c r="BT452" s="5"/>
    </row>
    <row r="453" spans="1:72" ht="18" customHeight="1">
      <c r="A453" s="136"/>
      <c r="B453" s="136"/>
      <c r="C453" s="136"/>
      <c r="D453" s="150" t="s">
        <v>2842</v>
      </c>
      <c r="E453" s="150" t="s">
        <v>224</v>
      </c>
      <c r="F453" s="150" t="s">
        <v>2948</v>
      </c>
      <c r="G453" s="150" t="s">
        <v>2949</v>
      </c>
      <c r="H453" s="154" t="s">
        <v>2950</v>
      </c>
      <c r="I453" s="226" t="s">
        <v>2951</v>
      </c>
      <c r="J453" s="155" t="s">
        <v>2952</v>
      </c>
      <c r="K453" s="225" t="s">
        <v>2953</v>
      </c>
      <c r="L453" s="150" t="s">
        <v>2954</v>
      </c>
      <c r="M453" s="147"/>
      <c r="N453" s="4"/>
      <c r="O453" s="152" t="s">
        <v>2955</v>
      </c>
      <c r="P453" s="147"/>
      <c r="Q453" s="147"/>
      <c r="R453" s="227"/>
      <c r="S453" s="147"/>
      <c r="T453" s="147"/>
      <c r="U453" s="147"/>
      <c r="V453" s="147"/>
      <c r="W453" s="147"/>
      <c r="X453" s="147"/>
      <c r="Y453" s="147"/>
      <c r="Z453" s="147"/>
      <c r="AA453" s="147"/>
      <c r="AB453" s="147"/>
      <c r="AC453" s="147"/>
      <c r="AD453" s="147"/>
      <c r="AE453" s="147"/>
      <c r="AF453" s="147"/>
      <c r="AG453" s="147"/>
      <c r="AH453" s="147"/>
      <c r="AI453" s="150" t="s">
        <v>94</v>
      </c>
      <c r="AJ453" s="196" t="str">
        <f t="shared" si="54"/>
        <v>Sorry, this response is required.</v>
      </c>
      <c r="AK453" s="196" t="str">
        <f t="shared" si="55"/>
        <v>Désolé, réponse obligatoire!</v>
      </c>
      <c r="AL453" s="196" t="str">
        <f t="shared" si="56"/>
        <v>Disculpe, pero esta respuesta es necesaria!</v>
      </c>
      <c r="AM453" s="196" t="str">
        <f t="shared" si="57"/>
        <v>Sorry, this response is required.</v>
      </c>
      <c r="AN453" s="196" t="str">
        <f t="shared" si="58"/>
        <v>هذا الجواب الزامي.</v>
      </c>
      <c r="AO453" s="196" t="str">
        <f t="shared" si="59"/>
        <v>Pole, hii jawabu linahitajika!</v>
      </c>
      <c r="AP453" s="196" t="str">
        <f t="shared" si="60"/>
        <v>សូមទោស ត្រូវការចម្លើយនេះ!</v>
      </c>
      <c r="AQ453" s="196" t="str">
        <f t="shared" si="61"/>
        <v>Iki kibazo ugomba kugisubiza!</v>
      </c>
      <c r="AR453" s="196" t="str">
        <f t="shared" si="62"/>
        <v>Xin lỗi, câu trả lời là bắt buộc!</v>
      </c>
      <c r="AS453" s="147"/>
      <c r="AT453" s="147"/>
      <c r="AU453" s="153"/>
      <c r="AV453" s="147"/>
      <c r="AW453" s="147"/>
      <c r="AX453" s="147"/>
      <c r="AY453" s="147"/>
      <c r="AZ453" s="147"/>
      <c r="BA453" s="5"/>
      <c r="BB453" s="5"/>
      <c r="BC453" s="5"/>
      <c r="BD453" s="5"/>
      <c r="BE453" s="5"/>
      <c r="BF453" s="5"/>
      <c r="BG453" s="5"/>
      <c r="BH453" s="5"/>
      <c r="BI453" s="5"/>
      <c r="BJ453" s="5"/>
      <c r="BK453" s="5"/>
      <c r="BL453" s="5"/>
      <c r="BM453" s="5"/>
      <c r="BN453" s="5"/>
      <c r="BO453" s="5"/>
      <c r="BP453" s="5"/>
      <c r="BQ453" s="5"/>
      <c r="BR453" s="5"/>
      <c r="BS453" s="5"/>
      <c r="BT453" s="5"/>
    </row>
    <row r="454" spans="1:72" ht="18" customHeight="1">
      <c r="A454" s="136"/>
      <c r="B454" s="136"/>
      <c r="C454" s="136"/>
      <c r="D454" s="150" t="s">
        <v>2842</v>
      </c>
      <c r="E454" s="150" t="s">
        <v>224</v>
      </c>
      <c r="F454" s="150" t="s">
        <v>2956</v>
      </c>
      <c r="G454" s="150" t="s">
        <v>2957</v>
      </c>
      <c r="H454" s="154" t="s">
        <v>2958</v>
      </c>
      <c r="I454" s="226" t="s">
        <v>2959</v>
      </c>
      <c r="J454" s="155" t="s">
        <v>2960</v>
      </c>
      <c r="K454" s="225" t="s">
        <v>2961</v>
      </c>
      <c r="L454" s="150" t="s">
        <v>2962</v>
      </c>
      <c r="M454" s="147"/>
      <c r="N454" s="4"/>
      <c r="O454" s="152" t="s">
        <v>2963</v>
      </c>
      <c r="P454" s="147"/>
      <c r="Q454" s="147"/>
      <c r="R454" s="227"/>
      <c r="S454" s="147"/>
      <c r="T454" s="147"/>
      <c r="U454" s="147"/>
      <c r="V454" s="147"/>
      <c r="W454" s="147"/>
      <c r="X454" s="147"/>
      <c r="Y454" s="147"/>
      <c r="Z454" s="147"/>
      <c r="AA454" s="147"/>
      <c r="AB454" s="147"/>
      <c r="AC454" s="147"/>
      <c r="AD454" s="147"/>
      <c r="AE454" s="147"/>
      <c r="AF454" s="147"/>
      <c r="AG454" s="147"/>
      <c r="AH454" s="147"/>
      <c r="AI454" s="150" t="s">
        <v>94</v>
      </c>
      <c r="AJ454" s="196" t="str">
        <f t="shared" si="54"/>
        <v>Sorry, this response is required.</v>
      </c>
      <c r="AK454" s="196" t="str">
        <f t="shared" si="55"/>
        <v>Désolé, réponse obligatoire!</v>
      </c>
      <c r="AL454" s="196" t="str">
        <f t="shared" si="56"/>
        <v>Disculpe, pero esta respuesta es necesaria!</v>
      </c>
      <c r="AM454" s="196" t="str">
        <f t="shared" si="57"/>
        <v>Sorry, this response is required.</v>
      </c>
      <c r="AN454" s="196" t="str">
        <f t="shared" si="58"/>
        <v>هذا الجواب الزامي.</v>
      </c>
      <c r="AO454" s="196" t="str">
        <f t="shared" si="59"/>
        <v>Pole, hii jawabu linahitajika!</v>
      </c>
      <c r="AP454" s="196" t="str">
        <f t="shared" si="60"/>
        <v>សូមទោស ត្រូវការចម្លើយនេះ!</v>
      </c>
      <c r="AQ454" s="196" t="str">
        <f t="shared" si="61"/>
        <v>Iki kibazo ugomba kugisubiza!</v>
      </c>
      <c r="AR454" s="196" t="str">
        <f t="shared" si="62"/>
        <v>Xin lỗi, câu trả lời là bắt buộc!</v>
      </c>
      <c r="AS454" s="147"/>
      <c r="AT454" s="147"/>
      <c r="AU454" s="153"/>
      <c r="AV454" s="147"/>
      <c r="AW454" s="147"/>
      <c r="AX454" s="147"/>
      <c r="AY454" s="147"/>
      <c r="AZ454" s="147"/>
      <c r="BA454" s="5"/>
      <c r="BB454" s="5"/>
      <c r="BC454" s="5"/>
      <c r="BD454" s="5"/>
      <c r="BE454" s="5"/>
      <c r="BF454" s="5"/>
      <c r="BG454" s="5"/>
      <c r="BH454" s="5"/>
      <c r="BI454" s="5"/>
      <c r="BJ454" s="5"/>
      <c r="BK454" s="5"/>
      <c r="BL454" s="5"/>
      <c r="BM454" s="5"/>
      <c r="BN454" s="5"/>
      <c r="BO454" s="5"/>
      <c r="BP454" s="5"/>
      <c r="BQ454" s="5"/>
      <c r="BR454" s="5"/>
      <c r="BS454" s="5"/>
      <c r="BT454" s="5"/>
    </row>
    <row r="455" spans="1:72" ht="18" customHeight="1">
      <c r="A455" s="136"/>
      <c r="B455" s="136"/>
      <c r="C455" s="136"/>
      <c r="D455" s="150" t="s">
        <v>2842</v>
      </c>
      <c r="E455" s="150" t="s">
        <v>224</v>
      </c>
      <c r="F455" s="150" t="s">
        <v>2964</v>
      </c>
      <c r="G455" s="150" t="s">
        <v>2965</v>
      </c>
      <c r="H455" s="154" t="s">
        <v>2966</v>
      </c>
      <c r="I455" s="226" t="s">
        <v>2967</v>
      </c>
      <c r="J455" s="155" t="s">
        <v>2968</v>
      </c>
      <c r="K455" s="225" t="s">
        <v>2969</v>
      </c>
      <c r="L455" s="150" t="s">
        <v>2970</v>
      </c>
      <c r="M455" s="147"/>
      <c r="N455" s="4"/>
      <c r="O455" s="152" t="s">
        <v>2971</v>
      </c>
      <c r="P455" s="147"/>
      <c r="Q455" s="147"/>
      <c r="R455" s="227"/>
      <c r="S455" s="147"/>
      <c r="T455" s="147"/>
      <c r="U455" s="147"/>
      <c r="V455" s="147"/>
      <c r="W455" s="147"/>
      <c r="X455" s="147"/>
      <c r="Y455" s="147"/>
      <c r="Z455" s="147"/>
      <c r="AA455" s="147"/>
      <c r="AB455" s="147"/>
      <c r="AC455" s="147"/>
      <c r="AD455" s="147"/>
      <c r="AE455" s="147"/>
      <c r="AF455" s="147"/>
      <c r="AG455" s="147"/>
      <c r="AH455" s="147"/>
      <c r="AI455" s="150" t="s">
        <v>94</v>
      </c>
      <c r="AJ455" s="196" t="str">
        <f t="shared" si="54"/>
        <v>Sorry, this response is required.</v>
      </c>
      <c r="AK455" s="196" t="str">
        <f t="shared" si="55"/>
        <v>Désolé, réponse obligatoire!</v>
      </c>
      <c r="AL455" s="196" t="str">
        <f t="shared" si="56"/>
        <v>Disculpe, pero esta respuesta es necesaria!</v>
      </c>
      <c r="AM455" s="196" t="str">
        <f t="shared" si="57"/>
        <v>Sorry, this response is required.</v>
      </c>
      <c r="AN455" s="196" t="str">
        <f t="shared" si="58"/>
        <v>هذا الجواب الزامي.</v>
      </c>
      <c r="AO455" s="196" t="str">
        <f t="shared" si="59"/>
        <v>Pole, hii jawabu linahitajika!</v>
      </c>
      <c r="AP455" s="196" t="str">
        <f t="shared" si="60"/>
        <v>សូមទោស ត្រូវការចម្លើយនេះ!</v>
      </c>
      <c r="AQ455" s="196" t="str">
        <f t="shared" si="61"/>
        <v>Iki kibazo ugomba kugisubiza!</v>
      </c>
      <c r="AR455" s="196" t="str">
        <f t="shared" si="62"/>
        <v>Xin lỗi, câu trả lời là bắt buộc!</v>
      </c>
      <c r="AS455" s="147"/>
      <c r="AT455" s="147"/>
      <c r="AU455" s="153"/>
      <c r="AV455" s="147"/>
      <c r="AW455" s="147"/>
      <c r="AX455" s="147"/>
      <c r="AY455" s="147"/>
      <c r="AZ455" s="147"/>
      <c r="BA455" s="5"/>
      <c r="BB455" s="5"/>
      <c r="BC455" s="5"/>
      <c r="BD455" s="5"/>
      <c r="BE455" s="5"/>
      <c r="BF455" s="5"/>
      <c r="BG455" s="5"/>
      <c r="BH455" s="5"/>
      <c r="BI455" s="5"/>
      <c r="BJ455" s="5"/>
      <c r="BK455" s="5"/>
      <c r="BL455" s="5"/>
      <c r="BM455" s="5"/>
      <c r="BN455" s="5"/>
      <c r="BO455" s="5"/>
      <c r="BP455" s="5"/>
      <c r="BQ455" s="5"/>
      <c r="BR455" s="5"/>
      <c r="BS455" s="5"/>
      <c r="BT455" s="5"/>
    </row>
    <row r="456" spans="1:72" ht="18" customHeight="1">
      <c r="A456" s="136"/>
      <c r="B456" s="136"/>
      <c r="C456" s="136"/>
      <c r="D456" s="150" t="s">
        <v>2842</v>
      </c>
      <c r="E456" s="150" t="s">
        <v>224</v>
      </c>
      <c r="F456" s="150" t="s">
        <v>2972</v>
      </c>
      <c r="G456" s="150" t="s">
        <v>2973</v>
      </c>
      <c r="H456" s="154" t="s">
        <v>2974</v>
      </c>
      <c r="I456" s="226" t="s">
        <v>2975</v>
      </c>
      <c r="J456" s="155" t="s">
        <v>2976</v>
      </c>
      <c r="K456" s="225" t="s">
        <v>2977</v>
      </c>
      <c r="L456" s="150" t="s">
        <v>2978</v>
      </c>
      <c r="M456" s="147"/>
      <c r="N456" s="4"/>
      <c r="O456" s="152" t="s">
        <v>2979</v>
      </c>
      <c r="P456" s="147"/>
      <c r="Q456" s="147"/>
      <c r="R456" s="227"/>
      <c r="S456" s="147"/>
      <c r="T456" s="147"/>
      <c r="U456" s="147"/>
      <c r="V456" s="147"/>
      <c r="W456" s="147"/>
      <c r="X456" s="147"/>
      <c r="Y456" s="147"/>
      <c r="Z456" s="147"/>
      <c r="AA456" s="147"/>
      <c r="AB456" s="147"/>
      <c r="AC456" s="147"/>
      <c r="AD456" s="147"/>
      <c r="AE456" s="147"/>
      <c r="AF456" s="147"/>
      <c r="AG456" s="147"/>
      <c r="AH456" s="147"/>
      <c r="AI456" s="150" t="s">
        <v>94</v>
      </c>
      <c r="AJ456" s="196" t="str">
        <f t="shared" si="54"/>
        <v>Sorry, this response is required.</v>
      </c>
      <c r="AK456" s="196" t="str">
        <f t="shared" si="55"/>
        <v>Désolé, réponse obligatoire!</v>
      </c>
      <c r="AL456" s="196" t="str">
        <f t="shared" si="56"/>
        <v>Disculpe, pero esta respuesta es necesaria!</v>
      </c>
      <c r="AM456" s="196" t="str">
        <f t="shared" si="57"/>
        <v>Sorry, this response is required.</v>
      </c>
      <c r="AN456" s="196" t="str">
        <f t="shared" si="58"/>
        <v>هذا الجواب الزامي.</v>
      </c>
      <c r="AO456" s="196" t="str">
        <f t="shared" si="59"/>
        <v>Pole, hii jawabu linahitajika!</v>
      </c>
      <c r="AP456" s="196" t="str">
        <f t="shared" si="60"/>
        <v>សូមទោស ត្រូវការចម្លើយនេះ!</v>
      </c>
      <c r="AQ456" s="196" t="str">
        <f t="shared" si="61"/>
        <v>Iki kibazo ugomba kugisubiza!</v>
      </c>
      <c r="AR456" s="196" t="str">
        <f t="shared" si="62"/>
        <v>Xin lỗi, câu trả lời là bắt buộc!</v>
      </c>
      <c r="AS456" s="147"/>
      <c r="AT456" s="147"/>
      <c r="AU456" s="153"/>
      <c r="AV456" s="147"/>
      <c r="AW456" s="147"/>
      <c r="AX456" s="147"/>
      <c r="AY456" s="147"/>
      <c r="AZ456" s="147"/>
      <c r="BA456" s="5"/>
      <c r="BB456" s="5"/>
      <c r="BC456" s="5"/>
      <c r="BD456" s="5"/>
      <c r="BE456" s="5"/>
      <c r="BF456" s="5"/>
      <c r="BG456" s="5"/>
      <c r="BH456" s="5"/>
      <c r="BI456" s="5"/>
      <c r="BJ456" s="5"/>
      <c r="BK456" s="5"/>
      <c r="BL456" s="5"/>
      <c r="BM456" s="5"/>
      <c r="BN456" s="5"/>
      <c r="BO456" s="5"/>
      <c r="BP456" s="5"/>
      <c r="BQ456" s="5"/>
      <c r="BR456" s="5"/>
      <c r="BS456" s="5"/>
      <c r="BT456" s="5"/>
    </row>
    <row r="457" spans="1:72" ht="18" customHeight="1">
      <c r="A457" s="136"/>
      <c r="B457" s="136"/>
      <c r="C457" s="136"/>
      <c r="D457" s="150" t="s">
        <v>2842</v>
      </c>
      <c r="E457" s="150" t="s">
        <v>224</v>
      </c>
      <c r="F457" s="150" t="s">
        <v>2980</v>
      </c>
      <c r="G457" s="150" t="s">
        <v>2981</v>
      </c>
      <c r="H457" s="154" t="s">
        <v>2982</v>
      </c>
      <c r="I457" s="226" t="s">
        <v>2983</v>
      </c>
      <c r="J457" s="155" t="s">
        <v>2984</v>
      </c>
      <c r="K457" s="225" t="s">
        <v>2985</v>
      </c>
      <c r="L457" s="150" t="s">
        <v>2986</v>
      </c>
      <c r="M457" s="147"/>
      <c r="N457" s="4"/>
      <c r="O457" s="152" t="s">
        <v>2987</v>
      </c>
      <c r="P457" s="147"/>
      <c r="Q457" s="147"/>
      <c r="R457" s="227"/>
      <c r="S457" s="147"/>
      <c r="T457" s="147"/>
      <c r="U457" s="147"/>
      <c r="V457" s="147"/>
      <c r="W457" s="147"/>
      <c r="X457" s="147"/>
      <c r="Y457" s="147"/>
      <c r="Z457" s="147"/>
      <c r="AA457" s="147"/>
      <c r="AB457" s="147"/>
      <c r="AC457" s="147"/>
      <c r="AD457" s="147"/>
      <c r="AE457" s="147"/>
      <c r="AF457" s="147"/>
      <c r="AG457" s="147"/>
      <c r="AH457" s="147"/>
      <c r="AI457" s="150" t="s">
        <v>94</v>
      </c>
      <c r="AJ457" s="196" t="str">
        <f t="shared" si="54"/>
        <v>Sorry, this response is required.</v>
      </c>
      <c r="AK457" s="196" t="str">
        <f t="shared" si="55"/>
        <v>Désolé, réponse obligatoire!</v>
      </c>
      <c r="AL457" s="196" t="str">
        <f t="shared" si="56"/>
        <v>Disculpe, pero esta respuesta es necesaria!</v>
      </c>
      <c r="AM457" s="196" t="str">
        <f t="shared" si="57"/>
        <v>Sorry, this response is required.</v>
      </c>
      <c r="AN457" s="196" t="str">
        <f t="shared" si="58"/>
        <v>هذا الجواب الزامي.</v>
      </c>
      <c r="AO457" s="196" t="str">
        <f t="shared" si="59"/>
        <v>Pole, hii jawabu linahitajika!</v>
      </c>
      <c r="AP457" s="196" t="str">
        <f t="shared" si="60"/>
        <v>សូមទោស ត្រូវការចម្លើយនេះ!</v>
      </c>
      <c r="AQ457" s="196" t="str">
        <f t="shared" si="61"/>
        <v>Iki kibazo ugomba kugisubiza!</v>
      </c>
      <c r="AR457" s="196" t="str">
        <f t="shared" si="62"/>
        <v>Xin lỗi, câu trả lời là bắt buộc!</v>
      </c>
      <c r="AS457" s="147"/>
      <c r="AT457" s="147"/>
      <c r="AU457" s="153"/>
      <c r="AV457" s="147"/>
      <c r="AW457" s="147"/>
      <c r="AX457" s="147"/>
      <c r="AY457" s="147"/>
      <c r="AZ457" s="147"/>
      <c r="BA457" s="5"/>
      <c r="BB457" s="5"/>
      <c r="BC457" s="5"/>
      <c r="BD457" s="5"/>
      <c r="BE457" s="5"/>
      <c r="BF457" s="5"/>
      <c r="BG457" s="5"/>
      <c r="BH457" s="5"/>
      <c r="BI457" s="5"/>
      <c r="BJ457" s="5"/>
      <c r="BK457" s="5"/>
      <c r="BL457" s="5"/>
      <c r="BM457" s="5"/>
      <c r="BN457" s="5"/>
      <c r="BO457" s="5"/>
      <c r="BP457" s="5"/>
      <c r="BQ457" s="5"/>
      <c r="BR457" s="5"/>
      <c r="BS457" s="5"/>
      <c r="BT457" s="5"/>
    </row>
    <row r="458" spans="1:72" ht="18" customHeight="1">
      <c r="A458" s="136"/>
      <c r="B458" s="136"/>
      <c r="C458" s="136"/>
      <c r="D458" s="150" t="s">
        <v>2842</v>
      </c>
      <c r="E458" s="150" t="s">
        <v>224</v>
      </c>
      <c r="F458" s="150" t="s">
        <v>2988</v>
      </c>
      <c r="G458" s="150" t="s">
        <v>2989</v>
      </c>
      <c r="H458" s="154" t="s">
        <v>2990</v>
      </c>
      <c r="I458" s="226" t="s">
        <v>2991</v>
      </c>
      <c r="J458" s="155" t="s">
        <v>2992</v>
      </c>
      <c r="K458" s="225" t="s">
        <v>2993</v>
      </c>
      <c r="L458" s="150" t="s">
        <v>2994</v>
      </c>
      <c r="M458" s="147"/>
      <c r="N458" s="4"/>
      <c r="O458" s="152" t="s">
        <v>2995</v>
      </c>
      <c r="P458" s="147"/>
      <c r="Q458" s="147"/>
      <c r="R458" s="227"/>
      <c r="S458" s="147"/>
      <c r="T458" s="147"/>
      <c r="U458" s="147"/>
      <c r="V458" s="147"/>
      <c r="W458" s="147"/>
      <c r="X458" s="147"/>
      <c r="Y458" s="147"/>
      <c r="Z458" s="147"/>
      <c r="AA458" s="147"/>
      <c r="AB458" s="147"/>
      <c r="AC458" s="147"/>
      <c r="AD458" s="147"/>
      <c r="AE458" s="147"/>
      <c r="AF458" s="147"/>
      <c r="AG458" s="147"/>
      <c r="AH458" s="147"/>
      <c r="AI458" s="150" t="s">
        <v>94</v>
      </c>
      <c r="AJ458" s="196" t="str">
        <f t="shared" si="54"/>
        <v>Sorry, this response is required.</v>
      </c>
      <c r="AK458" s="196" t="str">
        <f t="shared" si="55"/>
        <v>Désolé, réponse obligatoire!</v>
      </c>
      <c r="AL458" s="196" t="str">
        <f t="shared" si="56"/>
        <v>Disculpe, pero esta respuesta es necesaria!</v>
      </c>
      <c r="AM458" s="196" t="str">
        <f t="shared" si="57"/>
        <v>Sorry, this response is required.</v>
      </c>
      <c r="AN458" s="196" t="str">
        <f t="shared" si="58"/>
        <v>هذا الجواب الزامي.</v>
      </c>
      <c r="AO458" s="196" t="str">
        <f t="shared" si="59"/>
        <v>Pole, hii jawabu linahitajika!</v>
      </c>
      <c r="AP458" s="196" t="str">
        <f t="shared" si="60"/>
        <v>សូមទោស ត្រូវការចម្លើយនេះ!</v>
      </c>
      <c r="AQ458" s="196" t="str">
        <f t="shared" si="61"/>
        <v>Iki kibazo ugomba kugisubiza!</v>
      </c>
      <c r="AR458" s="196" t="str">
        <f t="shared" si="62"/>
        <v>Xin lỗi, câu trả lời là bắt buộc!</v>
      </c>
      <c r="AS458" s="147"/>
      <c r="AT458" s="147"/>
      <c r="AU458" s="153"/>
      <c r="AV458" s="147"/>
      <c r="AW458" s="147"/>
      <c r="AX458" s="147"/>
      <c r="AY458" s="147"/>
      <c r="AZ458" s="147"/>
      <c r="BA458" s="5"/>
      <c r="BB458" s="5"/>
      <c r="BC458" s="5"/>
      <c r="BD458" s="5"/>
      <c r="BE458" s="5"/>
      <c r="BF458" s="5"/>
      <c r="BG458" s="5"/>
      <c r="BH458" s="5"/>
      <c r="BI458" s="5"/>
      <c r="BJ458" s="5"/>
      <c r="BK458" s="5"/>
      <c r="BL458" s="5"/>
      <c r="BM458" s="5"/>
      <c r="BN458" s="5"/>
      <c r="BO458" s="5"/>
      <c r="BP458" s="5"/>
      <c r="BQ458" s="5"/>
      <c r="BR458" s="5"/>
      <c r="BS458" s="5"/>
      <c r="BT458" s="5"/>
    </row>
    <row r="459" spans="1:72" ht="18" customHeight="1">
      <c r="A459" s="136"/>
      <c r="B459" s="136"/>
      <c r="C459" s="136"/>
      <c r="D459" s="150" t="s">
        <v>2842</v>
      </c>
      <c r="E459" s="150" t="s">
        <v>112</v>
      </c>
      <c r="F459" s="150" t="s">
        <v>2916</v>
      </c>
      <c r="G459" s="147"/>
      <c r="H459" s="147"/>
      <c r="I459" s="147"/>
      <c r="J459" s="4"/>
      <c r="K459" s="147"/>
      <c r="L459" s="147"/>
      <c r="M459" s="4"/>
      <c r="N459" s="147"/>
      <c r="O459" s="161"/>
      <c r="P459" s="147"/>
      <c r="Q459" s="147"/>
      <c r="R459" s="147"/>
      <c r="S459" s="147"/>
      <c r="T459" s="147"/>
      <c r="U459" s="147"/>
      <c r="V459" s="147"/>
      <c r="W459" s="147"/>
      <c r="X459" s="147"/>
      <c r="Y459" s="147"/>
      <c r="Z459" s="147"/>
      <c r="AA459" s="147"/>
      <c r="AB459" s="147"/>
      <c r="AC459" s="147"/>
      <c r="AD459" s="147"/>
      <c r="AE459" s="147"/>
      <c r="AF459" s="147"/>
      <c r="AG459" s="147"/>
      <c r="AH459" s="147"/>
      <c r="AI459" s="147"/>
      <c r="AJ459" s="196" t="str">
        <f t="shared" si="54"/>
        <v/>
      </c>
      <c r="AK459" s="196" t="str">
        <f t="shared" si="55"/>
        <v/>
      </c>
      <c r="AL459" s="196" t="str">
        <f t="shared" si="56"/>
        <v/>
      </c>
      <c r="AM459" s="196" t="str">
        <f t="shared" si="57"/>
        <v/>
      </c>
      <c r="AN459" s="196" t="str">
        <f t="shared" si="58"/>
        <v/>
      </c>
      <c r="AO459" s="196" t="str">
        <f t="shared" si="59"/>
        <v/>
      </c>
      <c r="AP459" s="196" t="str">
        <f t="shared" si="60"/>
        <v/>
      </c>
      <c r="AQ459" s="196" t="str">
        <f t="shared" si="61"/>
        <v/>
      </c>
      <c r="AR459" s="196" t="str">
        <f t="shared" si="62"/>
        <v/>
      </c>
      <c r="AS459" s="147"/>
      <c r="AT459" s="147"/>
      <c r="AU459" s="153"/>
      <c r="AV459" s="147"/>
      <c r="AW459" s="147"/>
      <c r="AX459" s="147"/>
      <c r="AY459" s="147"/>
      <c r="AZ459" s="147"/>
      <c r="BA459" s="5"/>
      <c r="BB459" s="5"/>
      <c r="BC459" s="5"/>
      <c r="BD459" s="5"/>
      <c r="BE459" s="5"/>
      <c r="BF459" s="5"/>
      <c r="BG459" s="5"/>
      <c r="BH459" s="5"/>
      <c r="BI459" s="5"/>
      <c r="BJ459" s="5"/>
      <c r="BK459" s="5"/>
      <c r="BL459" s="5"/>
      <c r="BM459" s="5"/>
      <c r="BN459" s="5"/>
      <c r="BO459" s="5"/>
      <c r="BP459" s="5"/>
      <c r="BQ459" s="5"/>
      <c r="BR459" s="5"/>
      <c r="BS459" s="5"/>
      <c r="BT459" s="5"/>
    </row>
    <row r="460" spans="1:72" ht="15.75" customHeight="1">
      <c r="A460" s="141"/>
      <c r="B460" s="141"/>
      <c r="C460" s="141"/>
      <c r="D460" s="135" t="s">
        <v>2996</v>
      </c>
      <c r="E460" s="135" t="s">
        <v>51</v>
      </c>
      <c r="F460" s="135" t="s">
        <v>2997</v>
      </c>
      <c r="G460" s="135" t="s">
        <v>2998</v>
      </c>
      <c r="H460" s="135" t="s">
        <v>2999</v>
      </c>
      <c r="I460" s="135" t="s">
        <v>3000</v>
      </c>
      <c r="J460" s="20" t="s">
        <v>3001</v>
      </c>
      <c r="K460" s="19" t="s">
        <v>3002</v>
      </c>
      <c r="L460" s="135" t="s">
        <v>3003</v>
      </c>
      <c r="M460" s="31"/>
      <c r="N460" s="141"/>
      <c r="O460" s="152" t="s">
        <v>3004</v>
      </c>
      <c r="P460" s="135" t="s">
        <v>2851</v>
      </c>
      <c r="Q460" s="194"/>
      <c r="R460" s="210"/>
      <c r="S460" s="195"/>
      <c r="T460" s="195"/>
      <c r="U460" s="195"/>
      <c r="V460" s="195"/>
      <c r="W460" s="195"/>
      <c r="X460" s="210"/>
      <c r="Y460" s="194"/>
      <c r="Z460" s="195"/>
      <c r="AA460" s="195"/>
      <c r="AB460" s="195"/>
      <c r="AC460" s="195"/>
      <c r="AD460" s="195"/>
      <c r="AE460" s="195"/>
      <c r="AF460" s="195"/>
      <c r="AG460" s="195"/>
      <c r="AH460" s="195"/>
      <c r="AI460" s="195"/>
      <c r="AJ460" s="196" t="str">
        <f t="shared" si="54"/>
        <v/>
      </c>
      <c r="AK460" s="196" t="str">
        <f t="shared" si="55"/>
        <v/>
      </c>
      <c r="AL460" s="196" t="str">
        <f t="shared" si="56"/>
        <v/>
      </c>
      <c r="AM460" s="196" t="str">
        <f t="shared" si="57"/>
        <v/>
      </c>
      <c r="AN460" s="196" t="str">
        <f t="shared" si="58"/>
        <v/>
      </c>
      <c r="AO460" s="196" t="str">
        <f t="shared" si="59"/>
        <v/>
      </c>
      <c r="AP460" s="196" t="str">
        <f t="shared" si="60"/>
        <v/>
      </c>
      <c r="AQ460" s="196" t="str">
        <f t="shared" si="61"/>
        <v/>
      </c>
      <c r="AR460" s="196" t="str">
        <f t="shared" si="62"/>
        <v/>
      </c>
      <c r="AS460" s="195"/>
      <c r="AT460" s="195"/>
      <c r="AU460" s="153"/>
      <c r="AV460" s="195"/>
      <c r="AW460" s="195"/>
      <c r="AX460" s="195"/>
      <c r="AY460" s="195"/>
      <c r="AZ460" s="195"/>
      <c r="BA460" s="3"/>
      <c r="BB460" s="3"/>
      <c r="BC460" s="3"/>
      <c r="BD460" s="3"/>
      <c r="BE460" s="3"/>
      <c r="BF460" s="3"/>
      <c r="BG460" s="3"/>
      <c r="BH460" s="3"/>
      <c r="BI460" s="3"/>
      <c r="BJ460" s="3"/>
      <c r="BK460" s="3"/>
      <c r="BL460" s="3"/>
      <c r="BM460" s="3"/>
      <c r="BN460" s="3"/>
      <c r="BO460" s="3"/>
      <c r="BP460" s="3"/>
      <c r="BQ460" s="3"/>
      <c r="BR460" s="3"/>
      <c r="BS460" s="3"/>
      <c r="BT460" s="3"/>
    </row>
    <row r="461" spans="1:72" ht="18" customHeight="1">
      <c r="A461" s="147"/>
      <c r="B461" s="147"/>
      <c r="C461" s="147"/>
      <c r="D461" s="150" t="s">
        <v>2996</v>
      </c>
      <c r="E461" s="150" t="s">
        <v>72</v>
      </c>
      <c r="F461" s="150" t="s">
        <v>3005</v>
      </c>
      <c r="G461" s="150" t="s">
        <v>3006</v>
      </c>
      <c r="H461" s="150" t="s">
        <v>3007</v>
      </c>
      <c r="I461" s="150" t="s">
        <v>3008</v>
      </c>
      <c r="J461" s="11" t="s">
        <v>3009</v>
      </c>
      <c r="K461" s="12" t="s">
        <v>3010</v>
      </c>
      <c r="L461" s="150" t="s">
        <v>3011</v>
      </c>
      <c r="M461" s="11" t="s">
        <v>3012</v>
      </c>
      <c r="N461" s="150" t="s">
        <v>3013</v>
      </c>
      <c r="O461" s="152" t="s">
        <v>3014</v>
      </c>
      <c r="P461" s="147"/>
      <c r="Q461" s="147"/>
      <c r="R461" s="147"/>
      <c r="S461" s="147"/>
      <c r="T461" s="147"/>
      <c r="U461" s="147"/>
      <c r="V461" s="147"/>
      <c r="W461" s="147"/>
      <c r="X461" s="147"/>
      <c r="Y461" s="147"/>
      <c r="Z461" s="147"/>
      <c r="AA461" s="147"/>
      <c r="AB461" s="147"/>
      <c r="AC461" s="147"/>
      <c r="AD461" s="147"/>
      <c r="AE461" s="147"/>
      <c r="AF461" s="147"/>
      <c r="AG461" s="147"/>
      <c r="AH461" s="147"/>
      <c r="AI461" s="147"/>
      <c r="AJ461" s="196" t="str">
        <f t="shared" si="54"/>
        <v/>
      </c>
      <c r="AK461" s="196" t="str">
        <f t="shared" si="55"/>
        <v/>
      </c>
      <c r="AL461" s="196" t="str">
        <f t="shared" si="56"/>
        <v/>
      </c>
      <c r="AM461" s="196" t="str">
        <f t="shared" si="57"/>
        <v/>
      </c>
      <c r="AN461" s="196" t="str">
        <f t="shared" si="58"/>
        <v/>
      </c>
      <c r="AO461" s="196" t="str">
        <f t="shared" si="59"/>
        <v/>
      </c>
      <c r="AP461" s="196" t="str">
        <f t="shared" si="60"/>
        <v/>
      </c>
      <c r="AQ461" s="196" t="str">
        <f t="shared" si="61"/>
        <v/>
      </c>
      <c r="AR461" s="196" t="str">
        <f t="shared" si="62"/>
        <v/>
      </c>
      <c r="AS461" s="147"/>
      <c r="AT461" s="147"/>
      <c r="AU461" s="153"/>
      <c r="AV461" s="147"/>
      <c r="AW461" s="147"/>
      <c r="AX461" s="147"/>
      <c r="AY461" s="147"/>
      <c r="AZ461" s="147"/>
      <c r="BA461" s="5"/>
      <c r="BB461" s="5"/>
      <c r="BC461" s="5"/>
      <c r="BD461" s="5"/>
      <c r="BE461" s="5"/>
      <c r="BF461" s="5"/>
      <c r="BG461" s="5"/>
      <c r="BH461" s="5"/>
      <c r="BI461" s="5"/>
      <c r="BJ461" s="5"/>
      <c r="BK461" s="5"/>
      <c r="BL461" s="5"/>
      <c r="BM461" s="5"/>
      <c r="BN461" s="5"/>
      <c r="BO461" s="5"/>
      <c r="BP461" s="5"/>
      <c r="BQ461" s="5"/>
      <c r="BR461" s="5"/>
      <c r="BS461" s="5"/>
      <c r="BT461" s="5"/>
    </row>
    <row r="462" spans="1:72" ht="15.75" customHeight="1">
      <c r="A462" s="136"/>
      <c r="B462" s="136"/>
      <c r="C462" s="136"/>
      <c r="D462" s="150" t="s">
        <v>2996</v>
      </c>
      <c r="E462" s="150" t="s">
        <v>51</v>
      </c>
      <c r="F462" s="150" t="s">
        <v>3015</v>
      </c>
      <c r="G462" s="150" t="s">
        <v>3016</v>
      </c>
      <c r="H462" s="150" t="s">
        <v>3017</v>
      </c>
      <c r="I462" s="150" t="s">
        <v>3018</v>
      </c>
      <c r="J462" s="150" t="s">
        <v>3016</v>
      </c>
      <c r="K462" s="12" t="s">
        <v>3019</v>
      </c>
      <c r="L462" s="150" t="s">
        <v>3020</v>
      </c>
      <c r="M462" s="11" t="s">
        <v>3021</v>
      </c>
      <c r="N462" s="154" t="s">
        <v>3022</v>
      </c>
      <c r="O462" s="211"/>
      <c r="P462" s="147"/>
      <c r="Q462" s="147"/>
      <c r="R462" s="147"/>
      <c r="S462" s="147"/>
      <c r="T462" s="147"/>
      <c r="U462" s="147"/>
      <c r="V462" s="147"/>
      <c r="W462" s="147"/>
      <c r="X462" s="147"/>
      <c r="Y462" s="147"/>
      <c r="Z462" s="147"/>
      <c r="AA462" s="147"/>
      <c r="AB462" s="147"/>
      <c r="AC462" s="147"/>
      <c r="AD462" s="147"/>
      <c r="AE462" s="147"/>
      <c r="AF462" s="147"/>
      <c r="AG462" s="147"/>
      <c r="AH462" s="147"/>
      <c r="AI462" s="147"/>
      <c r="AJ462" s="196" t="str">
        <f t="shared" si="54"/>
        <v/>
      </c>
      <c r="AK462" s="196" t="str">
        <f t="shared" si="55"/>
        <v/>
      </c>
      <c r="AL462" s="196" t="str">
        <f t="shared" si="56"/>
        <v/>
      </c>
      <c r="AM462" s="196" t="str">
        <f t="shared" si="57"/>
        <v/>
      </c>
      <c r="AN462" s="196" t="str">
        <f t="shared" si="58"/>
        <v/>
      </c>
      <c r="AO462" s="196" t="str">
        <f t="shared" si="59"/>
        <v/>
      </c>
      <c r="AP462" s="196" t="str">
        <f t="shared" si="60"/>
        <v/>
      </c>
      <c r="AQ462" s="196" t="str">
        <f t="shared" si="61"/>
        <v/>
      </c>
      <c r="AR462" s="196" t="str">
        <f t="shared" si="62"/>
        <v/>
      </c>
      <c r="AS462" s="147"/>
      <c r="AT462" s="147"/>
      <c r="AU462" s="193" t="s">
        <v>2890</v>
      </c>
      <c r="AV462" s="147"/>
      <c r="AW462" s="147"/>
      <c r="AX462" s="147"/>
      <c r="AY462" s="147"/>
      <c r="AZ462" s="147"/>
      <c r="BA462" s="5"/>
      <c r="BB462" s="5"/>
      <c r="BC462" s="5"/>
      <c r="BD462" s="5"/>
      <c r="BE462" s="5"/>
      <c r="BF462" s="5"/>
      <c r="BG462" s="5"/>
      <c r="BH462" s="5"/>
      <c r="BI462" s="5"/>
      <c r="BJ462" s="5"/>
      <c r="BK462" s="5"/>
      <c r="BL462" s="5"/>
      <c r="BM462" s="5"/>
      <c r="BN462" s="5"/>
      <c r="BO462" s="5"/>
      <c r="BP462" s="5"/>
      <c r="BQ462" s="5"/>
      <c r="BR462" s="5"/>
      <c r="BS462" s="5"/>
      <c r="BT462" s="5"/>
    </row>
    <row r="463" spans="1:72" ht="15.75" customHeight="1">
      <c r="A463" s="136"/>
      <c r="B463" s="136"/>
      <c r="C463" s="136"/>
      <c r="D463" s="150" t="s">
        <v>2996</v>
      </c>
      <c r="E463" s="150" t="s">
        <v>51</v>
      </c>
      <c r="F463" s="150" t="s">
        <v>3023</v>
      </c>
      <c r="G463" s="150" t="s">
        <v>3024</v>
      </c>
      <c r="H463" s="150" t="s">
        <v>3025</v>
      </c>
      <c r="I463" s="150" t="s">
        <v>3026</v>
      </c>
      <c r="J463" s="11" t="s">
        <v>3027</v>
      </c>
      <c r="K463" s="12" t="s">
        <v>3028</v>
      </c>
      <c r="L463" s="150" t="s">
        <v>3029</v>
      </c>
      <c r="M463" s="11" t="s">
        <v>3030</v>
      </c>
      <c r="N463" s="154" t="s">
        <v>3031</v>
      </c>
      <c r="O463" s="211"/>
      <c r="P463" s="147"/>
      <c r="Q463" s="147"/>
      <c r="R463" s="147"/>
      <c r="S463" s="147"/>
      <c r="T463" s="147"/>
      <c r="U463" s="147"/>
      <c r="V463" s="147"/>
      <c r="W463" s="147"/>
      <c r="X463" s="147"/>
      <c r="Y463" s="147"/>
      <c r="Z463" s="147"/>
      <c r="AA463" s="147"/>
      <c r="AB463" s="147"/>
      <c r="AC463" s="147"/>
      <c r="AD463" s="147"/>
      <c r="AE463" s="147"/>
      <c r="AF463" s="147"/>
      <c r="AG463" s="147"/>
      <c r="AH463" s="147"/>
      <c r="AI463" s="147"/>
      <c r="AJ463" s="196" t="str">
        <f t="shared" si="54"/>
        <v/>
      </c>
      <c r="AK463" s="196" t="str">
        <f t="shared" si="55"/>
        <v/>
      </c>
      <c r="AL463" s="196" t="str">
        <f t="shared" si="56"/>
        <v/>
      </c>
      <c r="AM463" s="196" t="str">
        <f t="shared" si="57"/>
        <v/>
      </c>
      <c r="AN463" s="196" t="str">
        <f t="shared" si="58"/>
        <v/>
      </c>
      <c r="AO463" s="196" t="str">
        <f t="shared" si="59"/>
        <v/>
      </c>
      <c r="AP463" s="196" t="str">
        <f t="shared" si="60"/>
        <v/>
      </c>
      <c r="AQ463" s="196" t="str">
        <f t="shared" si="61"/>
        <v/>
      </c>
      <c r="AR463" s="196" t="str">
        <f t="shared" si="62"/>
        <v/>
      </c>
      <c r="AS463" s="147"/>
      <c r="AT463" s="147"/>
      <c r="AU463" s="193" t="s">
        <v>3032</v>
      </c>
      <c r="AV463" s="147"/>
      <c r="AW463" s="147"/>
      <c r="AX463" s="147"/>
      <c r="AY463" s="147"/>
      <c r="AZ463" s="147"/>
      <c r="BA463" s="5"/>
      <c r="BB463" s="5"/>
      <c r="BC463" s="5"/>
      <c r="BD463" s="5"/>
      <c r="BE463" s="5"/>
      <c r="BF463" s="5"/>
      <c r="BG463" s="5"/>
      <c r="BH463" s="5"/>
      <c r="BI463" s="5"/>
      <c r="BJ463" s="5"/>
      <c r="BK463" s="5"/>
      <c r="BL463" s="5"/>
      <c r="BM463" s="5"/>
      <c r="BN463" s="5"/>
      <c r="BO463" s="5"/>
      <c r="BP463" s="5"/>
      <c r="BQ463" s="5"/>
      <c r="BR463" s="5"/>
      <c r="BS463" s="5"/>
      <c r="BT463" s="5"/>
    </row>
    <row r="464" spans="1:72" ht="18" customHeight="1">
      <c r="A464" s="136"/>
      <c r="B464" s="136"/>
      <c r="C464" s="136"/>
      <c r="D464" s="150" t="s">
        <v>2996</v>
      </c>
      <c r="E464" s="150" t="s">
        <v>72</v>
      </c>
      <c r="F464" s="150" t="s">
        <v>3033</v>
      </c>
      <c r="G464" s="147"/>
      <c r="H464" s="147"/>
      <c r="I464" s="147"/>
      <c r="J464" s="147"/>
      <c r="K464" s="147"/>
      <c r="L464" s="147"/>
      <c r="M464" s="147"/>
      <c r="N464" s="147"/>
      <c r="O464" s="147"/>
      <c r="P464" s="147"/>
      <c r="Q464" s="147"/>
      <c r="R464" s="147"/>
      <c r="S464" s="147"/>
      <c r="T464" s="147"/>
      <c r="U464" s="147"/>
      <c r="V464" s="147"/>
      <c r="W464" s="147"/>
      <c r="X464" s="147"/>
      <c r="Y464" s="147"/>
      <c r="Z464" s="147"/>
      <c r="AA464" s="147"/>
      <c r="AB464" s="147"/>
      <c r="AC464" s="147"/>
      <c r="AD464" s="147"/>
      <c r="AE464" s="147"/>
      <c r="AF464" s="147"/>
      <c r="AG464" s="147"/>
      <c r="AH464" s="147"/>
      <c r="AI464" s="147"/>
      <c r="AJ464" s="196" t="str">
        <f t="shared" si="54"/>
        <v/>
      </c>
      <c r="AK464" s="196" t="str">
        <f t="shared" si="55"/>
        <v/>
      </c>
      <c r="AL464" s="196" t="str">
        <f t="shared" si="56"/>
        <v/>
      </c>
      <c r="AM464" s="196" t="str">
        <f t="shared" si="57"/>
        <v/>
      </c>
      <c r="AN464" s="196" t="str">
        <f t="shared" si="58"/>
        <v/>
      </c>
      <c r="AO464" s="196" t="str">
        <f t="shared" si="59"/>
        <v/>
      </c>
      <c r="AP464" s="196" t="str">
        <f t="shared" si="60"/>
        <v/>
      </c>
      <c r="AQ464" s="196" t="str">
        <f t="shared" si="61"/>
        <v/>
      </c>
      <c r="AR464" s="196" t="str">
        <f t="shared" si="62"/>
        <v/>
      </c>
      <c r="AS464" s="150" t="s">
        <v>82</v>
      </c>
      <c r="AT464" s="147"/>
      <c r="AU464" s="153"/>
      <c r="AV464" s="147"/>
      <c r="AW464" s="147"/>
      <c r="AX464" s="147"/>
      <c r="AY464" s="147"/>
      <c r="AZ464" s="147"/>
      <c r="BA464" s="5"/>
      <c r="BB464" s="5"/>
      <c r="BC464" s="5"/>
      <c r="BD464" s="5"/>
      <c r="BE464" s="5"/>
      <c r="BF464" s="5"/>
      <c r="BG464" s="5"/>
      <c r="BH464" s="5"/>
      <c r="BI464" s="5"/>
      <c r="BJ464" s="5"/>
      <c r="BK464" s="5"/>
      <c r="BL464" s="5"/>
      <c r="BM464" s="5"/>
      <c r="BN464" s="5"/>
      <c r="BO464" s="5"/>
      <c r="BP464" s="5"/>
      <c r="BQ464" s="5"/>
      <c r="BR464" s="5"/>
      <c r="BS464" s="5"/>
      <c r="BT464" s="5"/>
    </row>
    <row r="465" spans="1:72" ht="15.75" customHeight="1">
      <c r="A465" s="148" t="s">
        <v>3034</v>
      </c>
      <c r="B465" s="148"/>
      <c r="C465" s="148"/>
      <c r="D465" s="148" t="s">
        <v>2996</v>
      </c>
      <c r="E465" s="148" t="s">
        <v>51</v>
      </c>
      <c r="F465" s="148" t="s">
        <v>3035</v>
      </c>
      <c r="G465" s="148" t="s">
        <v>3036</v>
      </c>
      <c r="H465" s="148" t="s">
        <v>3037</v>
      </c>
      <c r="I465" s="148" t="s">
        <v>3038</v>
      </c>
      <c r="J465" s="38" t="s">
        <v>3039</v>
      </c>
      <c r="K465" s="39" t="s">
        <v>3040</v>
      </c>
      <c r="L465" s="148" t="s">
        <v>3041</v>
      </c>
      <c r="M465" s="38" t="s">
        <v>3042</v>
      </c>
      <c r="N465" s="228" t="s">
        <v>3043</v>
      </c>
      <c r="O465" s="229"/>
      <c r="P465" s="148" t="s">
        <v>3044</v>
      </c>
      <c r="Q465" s="148" t="s">
        <v>3045</v>
      </c>
      <c r="R465" s="148" t="s">
        <v>3046</v>
      </c>
      <c r="S465" s="148" t="s">
        <v>3044</v>
      </c>
      <c r="T465" s="39" t="s">
        <v>3047</v>
      </c>
      <c r="U465" s="148" t="s">
        <v>3048</v>
      </c>
      <c r="V465" s="38" t="s">
        <v>3049</v>
      </c>
      <c r="W465" s="228" t="s">
        <v>3050</v>
      </c>
      <c r="X465" s="229"/>
      <c r="Y465" s="230"/>
      <c r="Z465" s="231"/>
      <c r="AA465" s="231"/>
      <c r="AB465" s="231"/>
      <c r="AC465" s="231"/>
      <c r="AD465" s="231"/>
      <c r="AE465" s="231"/>
      <c r="AF465" s="231"/>
      <c r="AG465" s="231"/>
      <c r="AH465" s="231"/>
      <c r="AI465" s="231"/>
      <c r="AJ465" s="196" t="str">
        <f t="shared" si="54"/>
        <v/>
      </c>
      <c r="AK465" s="196" t="str">
        <f t="shared" si="55"/>
        <v/>
      </c>
      <c r="AL465" s="196" t="str">
        <f t="shared" si="56"/>
        <v/>
      </c>
      <c r="AM465" s="196" t="str">
        <f t="shared" si="57"/>
        <v/>
      </c>
      <c r="AN465" s="196" t="str">
        <f t="shared" si="58"/>
        <v/>
      </c>
      <c r="AO465" s="196" t="str">
        <f t="shared" si="59"/>
        <v/>
      </c>
      <c r="AP465" s="196" t="str">
        <f t="shared" si="60"/>
        <v/>
      </c>
      <c r="AQ465" s="196" t="str">
        <f t="shared" si="61"/>
        <v/>
      </c>
      <c r="AR465" s="196" t="str">
        <f t="shared" si="62"/>
        <v/>
      </c>
      <c r="AS465" s="231"/>
      <c r="AT465" s="231"/>
      <c r="AU465" s="153"/>
      <c r="AV465" s="231"/>
      <c r="AW465" s="231"/>
      <c r="AX465" s="231"/>
      <c r="AY465" s="231"/>
      <c r="AZ465" s="231"/>
      <c r="BA465" s="40"/>
      <c r="BB465" s="40"/>
      <c r="BC465" s="40"/>
      <c r="BD465" s="40"/>
      <c r="BE465" s="40"/>
      <c r="BF465" s="40"/>
      <c r="BG465" s="40"/>
      <c r="BH465" s="40"/>
      <c r="BI465" s="40"/>
      <c r="BJ465" s="40"/>
      <c r="BK465" s="40"/>
      <c r="BL465" s="40"/>
      <c r="BM465" s="40"/>
      <c r="BN465" s="40"/>
      <c r="BO465" s="40"/>
      <c r="BP465" s="40"/>
      <c r="BQ465" s="40"/>
      <c r="BR465" s="40"/>
      <c r="BS465" s="40"/>
      <c r="BT465" s="40"/>
    </row>
    <row r="466" spans="1:72" ht="12.75" customHeight="1">
      <c r="A466" s="138"/>
      <c r="B466" s="138"/>
      <c r="C466" s="138"/>
      <c r="D466" s="171"/>
      <c r="E466" s="168" t="s">
        <v>224</v>
      </c>
      <c r="F466" s="168" t="s">
        <v>3051</v>
      </c>
      <c r="G466" s="168" t="s">
        <v>3052</v>
      </c>
      <c r="H466" s="168" t="s">
        <v>3053</v>
      </c>
      <c r="I466" s="168" t="s">
        <v>3054</v>
      </c>
      <c r="J466" s="168" t="s">
        <v>3055</v>
      </c>
      <c r="K466" s="171"/>
      <c r="L466" s="168" t="s">
        <v>3056</v>
      </c>
      <c r="M466" s="150" t="s">
        <v>3057</v>
      </c>
      <c r="N466" s="232" t="s">
        <v>3052</v>
      </c>
      <c r="O466" s="211"/>
      <c r="P466" s="171"/>
      <c r="Q466" s="147"/>
      <c r="R466" s="147"/>
      <c r="S466" s="147"/>
      <c r="T466" s="147"/>
      <c r="U466" s="147"/>
      <c r="V466" s="147"/>
      <c r="W466" s="147"/>
      <c r="X466" s="147"/>
      <c r="Y466" s="147"/>
      <c r="Z466" s="147"/>
      <c r="AA466" s="147"/>
      <c r="AB466" s="147"/>
      <c r="AC466" s="147"/>
      <c r="AD466" s="147"/>
      <c r="AE466" s="147"/>
      <c r="AF466" s="147"/>
      <c r="AG466" s="147"/>
      <c r="AH466" s="147"/>
      <c r="AI466" s="150" t="s">
        <v>94</v>
      </c>
      <c r="AJ466" s="196" t="str">
        <f t="shared" si="54"/>
        <v>Sorry, this response is required.</v>
      </c>
      <c r="AK466" s="196" t="str">
        <f t="shared" si="55"/>
        <v>Désolé, réponse obligatoire!</v>
      </c>
      <c r="AL466" s="196" t="str">
        <f t="shared" si="56"/>
        <v>Disculpe, pero esta respuesta es necesaria!</v>
      </c>
      <c r="AM466" s="196" t="str">
        <f t="shared" si="57"/>
        <v>Sorry, this response is required.</v>
      </c>
      <c r="AN466" s="196" t="str">
        <f t="shared" si="58"/>
        <v>هذا الجواب الزامي.</v>
      </c>
      <c r="AO466" s="196" t="str">
        <f t="shared" si="59"/>
        <v>Pole, hii jawabu linahitajika!</v>
      </c>
      <c r="AP466" s="196" t="str">
        <f t="shared" si="60"/>
        <v>សូមទោស ត្រូវការចម្លើយនេះ!</v>
      </c>
      <c r="AQ466" s="196" t="str">
        <f t="shared" si="61"/>
        <v>Iki kibazo ugomba kugisubiza!</v>
      </c>
      <c r="AR466" s="196" t="str">
        <f t="shared" si="62"/>
        <v>Xin lỗi, câu trả lời là bắt buộc!</v>
      </c>
      <c r="AS466" s="147"/>
      <c r="AT466" s="147"/>
      <c r="AU466" s="153"/>
      <c r="AV466" s="147"/>
      <c r="AW466" s="147"/>
      <c r="AX466" s="147"/>
      <c r="AY466" s="147"/>
      <c r="AZ466" s="147"/>
      <c r="BA466" s="5"/>
      <c r="BB466" s="5"/>
      <c r="BC466" s="5"/>
      <c r="BD466" s="5"/>
      <c r="BE466" s="5"/>
      <c r="BF466" s="5"/>
      <c r="BG466" s="5"/>
      <c r="BH466" s="5"/>
      <c r="BI466" s="5"/>
      <c r="BJ466" s="5"/>
      <c r="BK466" s="5"/>
      <c r="BL466" s="5"/>
      <c r="BM466" s="5"/>
      <c r="BN466" s="5"/>
      <c r="BO466" s="5"/>
      <c r="BP466" s="5"/>
      <c r="BQ466" s="5"/>
      <c r="BR466" s="5"/>
      <c r="BS466" s="5"/>
      <c r="BT466" s="5"/>
    </row>
    <row r="467" spans="1:72" ht="18" customHeight="1">
      <c r="A467" s="136"/>
      <c r="B467" s="136"/>
      <c r="C467" s="136"/>
      <c r="D467" s="150" t="s">
        <v>2996</v>
      </c>
      <c r="E467" s="150" t="s">
        <v>3058</v>
      </c>
      <c r="F467" s="150" t="s">
        <v>3059</v>
      </c>
      <c r="G467" s="150" t="s">
        <v>3060</v>
      </c>
      <c r="H467" s="150" t="s">
        <v>3061</v>
      </c>
      <c r="I467" s="150" t="s">
        <v>3062</v>
      </c>
      <c r="J467" s="11" t="s">
        <v>3063</v>
      </c>
      <c r="K467" s="12" t="s">
        <v>3064</v>
      </c>
      <c r="L467" s="150" t="s">
        <v>3065</v>
      </c>
      <c r="M467" s="11" t="s">
        <v>3066</v>
      </c>
      <c r="N467" s="154" t="s">
        <v>3067</v>
      </c>
      <c r="O467" s="211"/>
      <c r="P467" s="150" t="s">
        <v>3068</v>
      </c>
      <c r="Q467" s="150" t="s">
        <v>3068</v>
      </c>
      <c r="R467" s="150" t="s">
        <v>3068</v>
      </c>
      <c r="S467" s="150" t="s">
        <v>3068</v>
      </c>
      <c r="T467" s="150" t="s">
        <v>3068</v>
      </c>
      <c r="U467" s="150" t="s">
        <v>3068</v>
      </c>
      <c r="V467" s="11" t="s">
        <v>3069</v>
      </c>
      <c r="W467" s="154" t="s">
        <v>3068</v>
      </c>
      <c r="X467" s="211"/>
      <c r="Y467" s="147"/>
      <c r="Z467" s="147"/>
      <c r="AA467" s="147"/>
      <c r="AB467" s="147"/>
      <c r="AC467" s="147"/>
      <c r="AD467" s="147"/>
      <c r="AE467" s="147"/>
      <c r="AF467" s="147"/>
      <c r="AG467" s="147"/>
      <c r="AH467" s="147"/>
      <c r="AI467" s="150" t="s">
        <v>94</v>
      </c>
      <c r="AJ467" s="196" t="str">
        <f t="shared" si="54"/>
        <v>Sorry, this response is required.</v>
      </c>
      <c r="AK467" s="196" t="str">
        <f t="shared" si="55"/>
        <v>Désolé, réponse obligatoire!</v>
      </c>
      <c r="AL467" s="196" t="str">
        <f t="shared" si="56"/>
        <v>Disculpe, pero esta respuesta es necesaria!</v>
      </c>
      <c r="AM467" s="196" t="str">
        <f t="shared" si="57"/>
        <v>Sorry, this response is required.</v>
      </c>
      <c r="AN467" s="196" t="str">
        <f t="shared" si="58"/>
        <v>هذا الجواب الزامي.</v>
      </c>
      <c r="AO467" s="196" t="str">
        <f t="shared" si="59"/>
        <v>Pole, hii jawabu linahitajika!</v>
      </c>
      <c r="AP467" s="196" t="str">
        <f t="shared" si="60"/>
        <v>សូមទោស ត្រូវការចម្លើយនេះ!</v>
      </c>
      <c r="AQ467" s="196" t="str">
        <f t="shared" si="61"/>
        <v>Iki kibazo ugomba kugisubiza!</v>
      </c>
      <c r="AR467" s="196" t="str">
        <f t="shared" si="62"/>
        <v>Xin lỗi, câu trả lời là bắt buộc!</v>
      </c>
      <c r="AS467" s="147"/>
      <c r="AT467" s="147"/>
      <c r="AU467" s="193" t="s">
        <v>2890</v>
      </c>
      <c r="AV467" s="147"/>
      <c r="AW467" s="147"/>
      <c r="AX467" s="147"/>
      <c r="AY467" s="147"/>
      <c r="AZ467" s="147"/>
      <c r="BA467" s="5"/>
      <c r="BB467" s="5"/>
      <c r="BC467" s="5"/>
      <c r="BD467" s="5"/>
      <c r="BE467" s="5"/>
      <c r="BF467" s="5"/>
      <c r="BG467" s="5"/>
      <c r="BH467" s="5"/>
      <c r="BI467" s="5"/>
      <c r="BJ467" s="5"/>
      <c r="BK467" s="5"/>
      <c r="BL467" s="5"/>
      <c r="BM467" s="5"/>
      <c r="BN467" s="5"/>
      <c r="BO467" s="5"/>
      <c r="BP467" s="5"/>
      <c r="BQ467" s="5"/>
      <c r="BR467" s="5"/>
      <c r="BS467" s="5"/>
      <c r="BT467" s="5"/>
    </row>
    <row r="468" spans="1:72" ht="18" customHeight="1">
      <c r="A468" s="136"/>
      <c r="B468" s="136"/>
      <c r="C468" s="136"/>
      <c r="D468" s="150" t="s">
        <v>2996</v>
      </c>
      <c r="E468" s="150" t="s">
        <v>3058</v>
      </c>
      <c r="F468" s="150" t="s">
        <v>3070</v>
      </c>
      <c r="G468" s="150" t="s">
        <v>3071</v>
      </c>
      <c r="H468" s="150" t="s">
        <v>3072</v>
      </c>
      <c r="I468" s="150" t="s">
        <v>3073</v>
      </c>
      <c r="J468" s="11" t="s">
        <v>3074</v>
      </c>
      <c r="K468" s="12" t="s">
        <v>3075</v>
      </c>
      <c r="L468" s="150" t="s">
        <v>3076</v>
      </c>
      <c r="M468" s="11" t="s">
        <v>3077</v>
      </c>
      <c r="N468" s="154" t="s">
        <v>3078</v>
      </c>
      <c r="O468" s="211"/>
      <c r="P468" s="150" t="s">
        <v>3079</v>
      </c>
      <c r="Q468" s="150" t="s">
        <v>3079</v>
      </c>
      <c r="R468" s="150" t="s">
        <v>3079</v>
      </c>
      <c r="S468" s="150" t="s">
        <v>3079</v>
      </c>
      <c r="T468" s="150" t="s">
        <v>3068</v>
      </c>
      <c r="U468" s="150" t="s">
        <v>3079</v>
      </c>
      <c r="V468" s="11" t="s">
        <v>3080</v>
      </c>
      <c r="W468" s="154" t="s">
        <v>3079</v>
      </c>
      <c r="X468" s="211"/>
      <c r="Y468" s="147"/>
      <c r="Z468" s="147"/>
      <c r="AA468" s="147"/>
      <c r="AB468" s="147"/>
      <c r="AC468" s="147"/>
      <c r="AD468" s="147"/>
      <c r="AE468" s="147"/>
      <c r="AF468" s="147"/>
      <c r="AG468" s="147"/>
      <c r="AH468" s="147"/>
      <c r="AI468" s="150" t="s">
        <v>94</v>
      </c>
      <c r="AJ468" s="196" t="str">
        <f t="shared" si="54"/>
        <v>Sorry, this response is required.</v>
      </c>
      <c r="AK468" s="196" t="str">
        <f t="shared" si="55"/>
        <v>Désolé, réponse obligatoire!</v>
      </c>
      <c r="AL468" s="196" t="str">
        <f t="shared" si="56"/>
        <v>Disculpe, pero esta respuesta es necesaria!</v>
      </c>
      <c r="AM468" s="196" t="str">
        <f t="shared" si="57"/>
        <v>Sorry, this response is required.</v>
      </c>
      <c r="AN468" s="196" t="str">
        <f t="shared" si="58"/>
        <v>هذا الجواب الزامي.</v>
      </c>
      <c r="AO468" s="196" t="str">
        <f t="shared" si="59"/>
        <v>Pole, hii jawabu linahitajika!</v>
      </c>
      <c r="AP468" s="196" t="str">
        <f t="shared" si="60"/>
        <v>សូមទោស ត្រូវការចម្លើយនេះ!</v>
      </c>
      <c r="AQ468" s="196" t="str">
        <f t="shared" si="61"/>
        <v>Iki kibazo ugomba kugisubiza!</v>
      </c>
      <c r="AR468" s="196" t="str">
        <f t="shared" si="62"/>
        <v>Xin lỗi, câu trả lời là bắt buộc!</v>
      </c>
      <c r="AS468" s="147"/>
      <c r="AT468" s="147"/>
      <c r="AU468" s="193" t="s">
        <v>2890</v>
      </c>
      <c r="AV468" s="147"/>
      <c r="AW468" s="147"/>
      <c r="AX468" s="147"/>
      <c r="AY468" s="147"/>
      <c r="AZ468" s="147"/>
      <c r="BA468" s="5"/>
      <c r="BB468" s="5"/>
      <c r="BC468" s="5"/>
      <c r="BD468" s="5"/>
      <c r="BE468" s="5"/>
      <c r="BF468" s="5"/>
      <c r="BG468" s="5"/>
      <c r="BH468" s="5"/>
      <c r="BI468" s="5"/>
      <c r="BJ468" s="5"/>
      <c r="BK468" s="5"/>
      <c r="BL468" s="5"/>
      <c r="BM468" s="5"/>
      <c r="BN468" s="5"/>
      <c r="BO468" s="5"/>
      <c r="BP468" s="5"/>
      <c r="BQ468" s="5"/>
      <c r="BR468" s="5"/>
      <c r="BS468" s="5"/>
      <c r="BT468" s="5"/>
    </row>
    <row r="469" spans="1:72" ht="18" customHeight="1">
      <c r="A469" s="136"/>
      <c r="B469" s="136"/>
      <c r="C469" s="136"/>
      <c r="D469" s="150" t="s">
        <v>2996</v>
      </c>
      <c r="E469" s="150" t="s">
        <v>3058</v>
      </c>
      <c r="F469" s="150" t="s">
        <v>3081</v>
      </c>
      <c r="G469" s="150" t="s">
        <v>3082</v>
      </c>
      <c r="H469" s="150" t="s">
        <v>3083</v>
      </c>
      <c r="I469" s="150" t="s">
        <v>3084</v>
      </c>
      <c r="J469" s="11" t="s">
        <v>3085</v>
      </c>
      <c r="K469" s="12" t="s">
        <v>3086</v>
      </c>
      <c r="L469" s="150" t="s">
        <v>3087</v>
      </c>
      <c r="M469" s="11" t="s">
        <v>3088</v>
      </c>
      <c r="N469" s="154" t="s">
        <v>3089</v>
      </c>
      <c r="O469" s="211"/>
      <c r="P469" s="147"/>
      <c r="Q469" s="147"/>
      <c r="R469" s="147"/>
      <c r="S469" s="147"/>
      <c r="T469" s="147"/>
      <c r="U469" s="147"/>
      <c r="V469" s="147"/>
      <c r="W469" s="147"/>
      <c r="X469" s="147"/>
      <c r="Y469" s="147"/>
      <c r="Z469" s="147"/>
      <c r="AA469" s="147"/>
      <c r="AB469" s="147"/>
      <c r="AC469" s="147"/>
      <c r="AD469" s="147"/>
      <c r="AE469" s="147"/>
      <c r="AF469" s="147"/>
      <c r="AG469" s="147"/>
      <c r="AH469" s="147"/>
      <c r="AI469" s="150" t="s">
        <v>94</v>
      </c>
      <c r="AJ469" s="196" t="str">
        <f t="shared" si="54"/>
        <v>Sorry, this response is required.</v>
      </c>
      <c r="AK469" s="196" t="str">
        <f t="shared" si="55"/>
        <v>Désolé, réponse obligatoire!</v>
      </c>
      <c r="AL469" s="196" t="str">
        <f t="shared" si="56"/>
        <v>Disculpe, pero esta respuesta es necesaria!</v>
      </c>
      <c r="AM469" s="196" t="str">
        <f t="shared" si="57"/>
        <v>Sorry, this response is required.</v>
      </c>
      <c r="AN469" s="196" t="str">
        <f t="shared" si="58"/>
        <v>هذا الجواب الزامي.</v>
      </c>
      <c r="AO469" s="196" t="str">
        <f t="shared" si="59"/>
        <v>Pole, hii jawabu linahitajika!</v>
      </c>
      <c r="AP469" s="196" t="str">
        <f t="shared" si="60"/>
        <v>សូមទោស ត្រូវការចម្លើយនេះ!</v>
      </c>
      <c r="AQ469" s="196" t="str">
        <f t="shared" si="61"/>
        <v>Iki kibazo ugomba kugisubiza!</v>
      </c>
      <c r="AR469" s="196" t="str">
        <f t="shared" si="62"/>
        <v>Xin lỗi, câu trả lời là bắt buộc!</v>
      </c>
      <c r="AS469" s="147"/>
      <c r="AT469" s="147"/>
      <c r="AU469" s="193" t="s">
        <v>3032</v>
      </c>
      <c r="AV469" s="147"/>
      <c r="AW469" s="147"/>
      <c r="AX469" s="147"/>
      <c r="AY469" s="147"/>
      <c r="AZ469" s="147"/>
      <c r="BA469" s="5"/>
      <c r="BB469" s="5"/>
      <c r="BC469" s="5"/>
      <c r="BD469" s="5"/>
      <c r="BE469" s="5"/>
      <c r="BF469" s="5"/>
      <c r="BG469" s="5"/>
      <c r="BH469" s="5"/>
      <c r="BI469" s="5"/>
      <c r="BJ469" s="5"/>
      <c r="BK469" s="5"/>
      <c r="BL469" s="5"/>
      <c r="BM469" s="5"/>
      <c r="BN469" s="5"/>
      <c r="BO469" s="5"/>
      <c r="BP469" s="5"/>
      <c r="BQ469" s="5"/>
      <c r="BR469" s="5"/>
      <c r="BS469" s="5"/>
      <c r="BT469" s="5"/>
    </row>
    <row r="470" spans="1:72" ht="15.75" customHeight="1">
      <c r="A470" s="136"/>
      <c r="B470" s="136"/>
      <c r="C470" s="136"/>
      <c r="D470" s="150" t="s">
        <v>2996</v>
      </c>
      <c r="E470" s="150" t="s">
        <v>51</v>
      </c>
      <c r="F470" s="150" t="s">
        <v>3090</v>
      </c>
      <c r="G470" s="150" t="s">
        <v>3091</v>
      </c>
      <c r="H470" s="150" t="s">
        <v>3092</v>
      </c>
      <c r="I470" s="154" t="s">
        <v>3093</v>
      </c>
      <c r="J470" s="11" t="s">
        <v>3094</v>
      </c>
      <c r="K470" s="12" t="s">
        <v>3095</v>
      </c>
      <c r="L470" s="150" t="s">
        <v>3096</v>
      </c>
      <c r="M470" s="11" t="s">
        <v>3097</v>
      </c>
      <c r="N470" s="214"/>
      <c r="O470" s="157"/>
      <c r="P470" s="147"/>
      <c r="Q470" s="147"/>
      <c r="R470" s="147"/>
      <c r="S470" s="147"/>
      <c r="T470" s="4"/>
      <c r="U470" s="147"/>
      <c r="V470" s="4"/>
      <c r="W470" s="147"/>
      <c r="X470" s="147"/>
      <c r="Y470" s="147"/>
      <c r="Z470" s="147"/>
      <c r="AA470" s="147"/>
      <c r="AB470" s="147"/>
      <c r="AC470" s="147"/>
      <c r="AD470" s="147"/>
      <c r="AE470" s="147"/>
      <c r="AF470" s="147"/>
      <c r="AG470" s="147"/>
      <c r="AH470" s="147"/>
      <c r="AI470" s="147"/>
      <c r="AJ470" s="196" t="str">
        <f t="shared" si="54"/>
        <v/>
      </c>
      <c r="AK470" s="196" t="str">
        <f t="shared" si="55"/>
        <v/>
      </c>
      <c r="AL470" s="196" t="str">
        <f t="shared" si="56"/>
        <v/>
      </c>
      <c r="AM470" s="196" t="str">
        <f t="shared" si="57"/>
        <v/>
      </c>
      <c r="AN470" s="196" t="str">
        <f t="shared" si="58"/>
        <v/>
      </c>
      <c r="AO470" s="196" t="str">
        <f t="shared" si="59"/>
        <v/>
      </c>
      <c r="AP470" s="196" t="str">
        <f t="shared" si="60"/>
        <v/>
      </c>
      <c r="AQ470" s="196" t="str">
        <f t="shared" si="61"/>
        <v/>
      </c>
      <c r="AR470" s="196" t="str">
        <f t="shared" si="62"/>
        <v/>
      </c>
      <c r="AS470" s="147"/>
      <c r="AT470" s="147"/>
      <c r="AU470" s="153"/>
      <c r="AV470" s="147"/>
      <c r="AW470" s="147"/>
      <c r="AX470" s="147"/>
      <c r="AY470" s="147"/>
      <c r="AZ470" s="147"/>
      <c r="BA470" s="5"/>
      <c r="BB470" s="5"/>
      <c r="BC470" s="5"/>
      <c r="BD470" s="5"/>
      <c r="BE470" s="5"/>
      <c r="BF470" s="5"/>
      <c r="BG470" s="5"/>
      <c r="BH470" s="5"/>
      <c r="BI470" s="5"/>
      <c r="BJ470" s="5"/>
      <c r="BK470" s="5"/>
      <c r="BL470" s="5"/>
      <c r="BM470" s="5"/>
      <c r="BN470" s="5"/>
      <c r="BO470" s="5"/>
      <c r="BP470" s="5"/>
      <c r="BQ470" s="5"/>
      <c r="BR470" s="5"/>
      <c r="BS470" s="5"/>
      <c r="BT470" s="5"/>
    </row>
    <row r="471" spans="1:72" ht="18" customHeight="1">
      <c r="A471" s="136"/>
      <c r="B471" s="136"/>
      <c r="C471" s="136"/>
      <c r="D471" s="150" t="s">
        <v>2996</v>
      </c>
      <c r="E471" s="150" t="s">
        <v>3098</v>
      </c>
      <c r="F471" s="150" t="s">
        <v>3099</v>
      </c>
      <c r="G471" s="150" t="s">
        <v>3100</v>
      </c>
      <c r="H471" s="150" t="s">
        <v>3061</v>
      </c>
      <c r="I471" s="150" t="s">
        <v>3062</v>
      </c>
      <c r="J471" s="11" t="s">
        <v>3063</v>
      </c>
      <c r="K471" s="12" t="s">
        <v>3101</v>
      </c>
      <c r="L471" s="150" t="s">
        <v>3102</v>
      </c>
      <c r="M471" s="11" t="s">
        <v>3103</v>
      </c>
      <c r="N471" s="154" t="s">
        <v>3104</v>
      </c>
      <c r="O471" s="211"/>
      <c r="P471" s="150" t="s">
        <v>3068</v>
      </c>
      <c r="Q471" s="150" t="s">
        <v>3068</v>
      </c>
      <c r="R471" s="150" t="s">
        <v>3068</v>
      </c>
      <c r="S471" s="150" t="s">
        <v>3068</v>
      </c>
      <c r="T471" s="150" t="s">
        <v>3068</v>
      </c>
      <c r="U471" s="150" t="s">
        <v>3068</v>
      </c>
      <c r="V471" s="11" t="s">
        <v>3069</v>
      </c>
      <c r="W471" s="154" t="s">
        <v>3105</v>
      </c>
      <c r="X471" s="211"/>
      <c r="Y471" s="147"/>
      <c r="Z471" s="147"/>
      <c r="AA471" s="147"/>
      <c r="AB471" s="147"/>
      <c r="AC471" s="147"/>
      <c r="AD471" s="147"/>
      <c r="AE471" s="147"/>
      <c r="AF471" s="147"/>
      <c r="AG471" s="147"/>
      <c r="AH471" s="147"/>
      <c r="AI471" s="150" t="s">
        <v>94</v>
      </c>
      <c r="AJ471" s="196" t="str">
        <f t="shared" si="54"/>
        <v>Sorry, this response is required.</v>
      </c>
      <c r="AK471" s="196" t="str">
        <f t="shared" si="55"/>
        <v>Désolé, réponse obligatoire!</v>
      </c>
      <c r="AL471" s="196" t="str">
        <f t="shared" si="56"/>
        <v>Disculpe, pero esta respuesta es necesaria!</v>
      </c>
      <c r="AM471" s="196" t="str">
        <f t="shared" si="57"/>
        <v>Sorry, this response is required.</v>
      </c>
      <c r="AN471" s="196" t="str">
        <f t="shared" si="58"/>
        <v>هذا الجواب الزامي.</v>
      </c>
      <c r="AO471" s="196" t="str">
        <f t="shared" si="59"/>
        <v>Pole, hii jawabu linahitajika!</v>
      </c>
      <c r="AP471" s="196" t="str">
        <f t="shared" si="60"/>
        <v>សូមទោស ត្រូវការចម្លើយនេះ!</v>
      </c>
      <c r="AQ471" s="196" t="str">
        <f t="shared" si="61"/>
        <v>Iki kibazo ugomba kugisubiza!</v>
      </c>
      <c r="AR471" s="196" t="str">
        <f t="shared" si="62"/>
        <v>Xin lỗi, câu trả lời là bắt buộc!</v>
      </c>
      <c r="AS471" s="147"/>
      <c r="AT471" s="147"/>
      <c r="AU471" s="193" t="s">
        <v>2890</v>
      </c>
      <c r="AV471" s="147"/>
      <c r="AW471" s="147"/>
      <c r="AX471" s="147"/>
      <c r="AY471" s="147"/>
      <c r="AZ471" s="147"/>
      <c r="BA471" s="5"/>
      <c r="BB471" s="5"/>
      <c r="BC471" s="5"/>
      <c r="BD471" s="5"/>
      <c r="BE471" s="5"/>
      <c r="BF471" s="5"/>
      <c r="BG471" s="5"/>
      <c r="BH471" s="5"/>
      <c r="BI471" s="5"/>
      <c r="BJ471" s="5"/>
      <c r="BK471" s="5"/>
      <c r="BL471" s="5"/>
      <c r="BM471" s="5"/>
      <c r="BN471" s="5"/>
      <c r="BO471" s="5"/>
      <c r="BP471" s="5"/>
      <c r="BQ471" s="5"/>
      <c r="BR471" s="5"/>
      <c r="BS471" s="5"/>
      <c r="BT471" s="5"/>
    </row>
    <row r="472" spans="1:72" ht="18" customHeight="1">
      <c r="A472" s="136"/>
      <c r="B472" s="136"/>
      <c r="C472" s="136"/>
      <c r="D472" s="150" t="s">
        <v>2996</v>
      </c>
      <c r="E472" s="150" t="s">
        <v>3098</v>
      </c>
      <c r="F472" s="150" t="s">
        <v>3106</v>
      </c>
      <c r="G472" s="150" t="s">
        <v>3107</v>
      </c>
      <c r="H472" s="150" t="s">
        <v>3072</v>
      </c>
      <c r="I472" s="150" t="s">
        <v>3073</v>
      </c>
      <c r="J472" s="11" t="s">
        <v>3074</v>
      </c>
      <c r="K472" s="12" t="s">
        <v>3108</v>
      </c>
      <c r="L472" s="150" t="s">
        <v>3109</v>
      </c>
      <c r="M472" s="11" t="s">
        <v>3110</v>
      </c>
      <c r="N472" s="154" t="s">
        <v>3111</v>
      </c>
      <c r="O472" s="211"/>
      <c r="P472" s="150" t="s">
        <v>3079</v>
      </c>
      <c r="Q472" s="150" t="s">
        <v>3079</v>
      </c>
      <c r="R472" s="150" t="s">
        <v>3079</v>
      </c>
      <c r="S472" s="150" t="s">
        <v>3079</v>
      </c>
      <c r="T472" s="150" t="s">
        <v>3079</v>
      </c>
      <c r="U472" s="150" t="s">
        <v>3079</v>
      </c>
      <c r="V472" s="11" t="s">
        <v>3080</v>
      </c>
      <c r="W472" s="154" t="s">
        <v>3112</v>
      </c>
      <c r="X472" s="211"/>
      <c r="Y472" s="147"/>
      <c r="Z472" s="147"/>
      <c r="AA472" s="147"/>
      <c r="AB472" s="147"/>
      <c r="AC472" s="147"/>
      <c r="AD472" s="147"/>
      <c r="AE472" s="147"/>
      <c r="AF472" s="147"/>
      <c r="AG472" s="147"/>
      <c r="AH472" s="147"/>
      <c r="AI472" s="150" t="s">
        <v>94</v>
      </c>
      <c r="AJ472" s="196" t="str">
        <f t="shared" si="54"/>
        <v>Sorry, this response is required.</v>
      </c>
      <c r="AK472" s="196" t="str">
        <f t="shared" si="55"/>
        <v>Désolé, réponse obligatoire!</v>
      </c>
      <c r="AL472" s="196" t="str">
        <f t="shared" si="56"/>
        <v>Disculpe, pero esta respuesta es necesaria!</v>
      </c>
      <c r="AM472" s="196" t="str">
        <f t="shared" si="57"/>
        <v>Sorry, this response is required.</v>
      </c>
      <c r="AN472" s="196" t="str">
        <f t="shared" si="58"/>
        <v>هذا الجواب الزامي.</v>
      </c>
      <c r="AO472" s="196" t="str">
        <f t="shared" si="59"/>
        <v>Pole, hii jawabu linahitajika!</v>
      </c>
      <c r="AP472" s="196" t="str">
        <f t="shared" si="60"/>
        <v>សូមទោស ត្រូវការចម្លើយនេះ!</v>
      </c>
      <c r="AQ472" s="196" t="str">
        <f t="shared" si="61"/>
        <v>Iki kibazo ugomba kugisubiza!</v>
      </c>
      <c r="AR472" s="196" t="str">
        <f t="shared" si="62"/>
        <v>Xin lỗi, câu trả lời là bắt buộc!</v>
      </c>
      <c r="AS472" s="147"/>
      <c r="AT472" s="147"/>
      <c r="AU472" s="193" t="s">
        <v>2890</v>
      </c>
      <c r="AV472" s="147"/>
      <c r="AW472" s="147"/>
      <c r="AX472" s="147"/>
      <c r="AY472" s="147"/>
      <c r="AZ472" s="147"/>
      <c r="BA472" s="5"/>
      <c r="BB472" s="5"/>
      <c r="BC472" s="5"/>
      <c r="BD472" s="5"/>
      <c r="BE472" s="5"/>
      <c r="BF472" s="5"/>
      <c r="BG472" s="5"/>
      <c r="BH472" s="5"/>
      <c r="BI472" s="5"/>
      <c r="BJ472" s="5"/>
      <c r="BK472" s="5"/>
      <c r="BL472" s="5"/>
      <c r="BM472" s="5"/>
      <c r="BN472" s="5"/>
      <c r="BO472" s="5"/>
      <c r="BP472" s="5"/>
      <c r="BQ472" s="5"/>
      <c r="BR472" s="5"/>
      <c r="BS472" s="5"/>
      <c r="BT472" s="5"/>
    </row>
    <row r="473" spans="1:72" ht="18" customHeight="1">
      <c r="A473" s="136"/>
      <c r="B473" s="136"/>
      <c r="C473" s="136"/>
      <c r="D473" s="150" t="s">
        <v>2996</v>
      </c>
      <c r="E473" s="150" t="s">
        <v>3098</v>
      </c>
      <c r="F473" s="150" t="s">
        <v>3113</v>
      </c>
      <c r="G473" s="150" t="s">
        <v>3114</v>
      </c>
      <c r="H473" s="150" t="s">
        <v>3083</v>
      </c>
      <c r="I473" s="150" t="s">
        <v>3084</v>
      </c>
      <c r="J473" s="11" t="s">
        <v>3085</v>
      </c>
      <c r="K473" s="12" t="s">
        <v>3115</v>
      </c>
      <c r="L473" s="150" t="s">
        <v>3116</v>
      </c>
      <c r="M473" s="11" t="s">
        <v>3117</v>
      </c>
      <c r="N473" s="154" t="s">
        <v>3118</v>
      </c>
      <c r="O473" s="211"/>
      <c r="P473" s="147"/>
      <c r="Q473" s="147"/>
      <c r="R473" s="147"/>
      <c r="S473" s="147"/>
      <c r="T473" s="147"/>
      <c r="U473" s="147"/>
      <c r="V473" s="147"/>
      <c r="W473" s="147"/>
      <c r="X473" s="147"/>
      <c r="Y473" s="147"/>
      <c r="Z473" s="147"/>
      <c r="AA473" s="147"/>
      <c r="AB473" s="147"/>
      <c r="AC473" s="147"/>
      <c r="AD473" s="147"/>
      <c r="AE473" s="147"/>
      <c r="AF473" s="147"/>
      <c r="AG473" s="147"/>
      <c r="AH473" s="147"/>
      <c r="AI473" s="150" t="s">
        <v>94</v>
      </c>
      <c r="AJ473" s="196" t="str">
        <f t="shared" si="54"/>
        <v>Sorry, this response is required.</v>
      </c>
      <c r="AK473" s="196" t="str">
        <f t="shared" si="55"/>
        <v>Désolé, réponse obligatoire!</v>
      </c>
      <c r="AL473" s="196" t="str">
        <f t="shared" si="56"/>
        <v>Disculpe, pero esta respuesta es necesaria!</v>
      </c>
      <c r="AM473" s="196" t="str">
        <f t="shared" si="57"/>
        <v>Sorry, this response is required.</v>
      </c>
      <c r="AN473" s="196" t="str">
        <f t="shared" si="58"/>
        <v>هذا الجواب الزامي.</v>
      </c>
      <c r="AO473" s="196" t="str">
        <f t="shared" si="59"/>
        <v>Pole, hii jawabu linahitajika!</v>
      </c>
      <c r="AP473" s="196" t="str">
        <f t="shared" si="60"/>
        <v>សូមទោស ត្រូវការចម្លើយនេះ!</v>
      </c>
      <c r="AQ473" s="196" t="str">
        <f t="shared" si="61"/>
        <v>Iki kibazo ugomba kugisubiza!</v>
      </c>
      <c r="AR473" s="196" t="str">
        <f t="shared" si="62"/>
        <v>Xin lỗi, câu trả lời là bắt buộc!</v>
      </c>
      <c r="AS473" s="147"/>
      <c r="AT473" s="147"/>
      <c r="AU473" s="193" t="s">
        <v>3032</v>
      </c>
      <c r="AV473" s="147"/>
      <c r="AW473" s="147"/>
      <c r="AX473" s="147"/>
      <c r="AY473" s="147"/>
      <c r="AZ473" s="147"/>
      <c r="BA473" s="5"/>
      <c r="BB473" s="5"/>
      <c r="BC473" s="5"/>
      <c r="BD473" s="5"/>
      <c r="BE473" s="5"/>
      <c r="BF473" s="5"/>
      <c r="BG473" s="5"/>
      <c r="BH473" s="5"/>
      <c r="BI473" s="5"/>
      <c r="BJ473" s="5"/>
      <c r="BK473" s="5"/>
      <c r="BL473" s="5"/>
      <c r="BM473" s="5"/>
      <c r="BN473" s="5"/>
      <c r="BO473" s="5"/>
      <c r="BP473" s="5"/>
      <c r="BQ473" s="5"/>
      <c r="BR473" s="5"/>
      <c r="BS473" s="5"/>
      <c r="BT473" s="5"/>
    </row>
    <row r="474" spans="1:72" ht="18" customHeight="1">
      <c r="A474" s="136"/>
      <c r="B474" s="136"/>
      <c r="C474" s="136"/>
      <c r="D474" s="150" t="s">
        <v>2996</v>
      </c>
      <c r="E474" s="150" t="s">
        <v>112</v>
      </c>
      <c r="F474" s="147"/>
      <c r="G474" s="147"/>
      <c r="H474" s="147"/>
      <c r="I474" s="147"/>
      <c r="J474" s="147"/>
      <c r="K474" s="147"/>
      <c r="L474" s="147"/>
      <c r="M474" s="147"/>
      <c r="N474" s="147"/>
      <c r="O474" s="147"/>
      <c r="P474" s="147"/>
      <c r="Q474" s="147"/>
      <c r="R474" s="147"/>
      <c r="S474" s="147"/>
      <c r="T474" s="147"/>
      <c r="U474" s="147"/>
      <c r="V474" s="147"/>
      <c r="W474" s="147"/>
      <c r="X474" s="147"/>
      <c r="Y474" s="147"/>
      <c r="Z474" s="147"/>
      <c r="AA474" s="147"/>
      <c r="AB474" s="147"/>
      <c r="AC474" s="147"/>
      <c r="AD474" s="147"/>
      <c r="AE474" s="147"/>
      <c r="AF474" s="147"/>
      <c r="AG474" s="147"/>
      <c r="AH474" s="147"/>
      <c r="AI474" s="147"/>
      <c r="AJ474" s="196" t="str">
        <f t="shared" si="54"/>
        <v/>
      </c>
      <c r="AK474" s="196" t="str">
        <f t="shared" si="55"/>
        <v/>
      </c>
      <c r="AL474" s="196" t="str">
        <f t="shared" si="56"/>
        <v/>
      </c>
      <c r="AM474" s="196" t="str">
        <f t="shared" si="57"/>
        <v/>
      </c>
      <c r="AN474" s="196" t="str">
        <f t="shared" si="58"/>
        <v/>
      </c>
      <c r="AO474" s="196" t="str">
        <f t="shared" si="59"/>
        <v/>
      </c>
      <c r="AP474" s="196" t="str">
        <f t="shared" si="60"/>
        <v/>
      </c>
      <c r="AQ474" s="196" t="str">
        <f t="shared" si="61"/>
        <v/>
      </c>
      <c r="AR474" s="196" t="str">
        <f t="shared" si="62"/>
        <v/>
      </c>
      <c r="AS474" s="147"/>
      <c r="AT474" s="147"/>
      <c r="AU474" s="153"/>
      <c r="AV474" s="147"/>
      <c r="AW474" s="147"/>
      <c r="AX474" s="147"/>
      <c r="AY474" s="147"/>
      <c r="AZ474" s="147"/>
      <c r="BA474" s="5"/>
      <c r="BB474" s="5"/>
      <c r="BC474" s="5"/>
      <c r="BD474" s="5"/>
      <c r="BE474" s="5"/>
      <c r="BF474" s="5"/>
      <c r="BG474" s="5"/>
      <c r="BH474" s="5"/>
      <c r="BI474" s="5"/>
      <c r="BJ474" s="5"/>
      <c r="BK474" s="5"/>
      <c r="BL474" s="5"/>
      <c r="BM474" s="5"/>
      <c r="BN474" s="5"/>
      <c r="BO474" s="5"/>
      <c r="BP474" s="5"/>
      <c r="BQ474" s="5"/>
      <c r="BR474" s="5"/>
      <c r="BS474" s="5"/>
      <c r="BT474" s="5"/>
    </row>
    <row r="475" spans="1:72" ht="18" customHeight="1">
      <c r="A475" s="136"/>
      <c r="B475" s="136"/>
      <c r="C475" s="136"/>
      <c r="D475" s="150" t="s">
        <v>2996</v>
      </c>
      <c r="E475" s="150" t="s">
        <v>72</v>
      </c>
      <c r="F475" s="150" t="s">
        <v>3119</v>
      </c>
      <c r="G475" s="147"/>
      <c r="H475" s="147"/>
      <c r="I475" s="147"/>
      <c r="J475" s="147"/>
      <c r="K475" s="147"/>
      <c r="L475" s="147"/>
      <c r="M475" s="147"/>
      <c r="N475" s="147"/>
      <c r="O475" s="147"/>
      <c r="P475" s="147"/>
      <c r="Q475" s="147"/>
      <c r="R475" s="147"/>
      <c r="S475" s="147"/>
      <c r="T475" s="147"/>
      <c r="U475" s="147"/>
      <c r="V475" s="147"/>
      <c r="W475" s="147"/>
      <c r="X475" s="147"/>
      <c r="Y475" s="147"/>
      <c r="Z475" s="147"/>
      <c r="AA475" s="147"/>
      <c r="AB475" s="147"/>
      <c r="AC475" s="147"/>
      <c r="AD475" s="147"/>
      <c r="AE475" s="147"/>
      <c r="AF475" s="147"/>
      <c r="AG475" s="147"/>
      <c r="AH475" s="147"/>
      <c r="AI475" s="147"/>
      <c r="AJ475" s="196" t="str">
        <f t="shared" si="54"/>
        <v/>
      </c>
      <c r="AK475" s="196" t="str">
        <f t="shared" si="55"/>
        <v/>
      </c>
      <c r="AL475" s="196" t="str">
        <f t="shared" si="56"/>
        <v/>
      </c>
      <c r="AM475" s="196" t="str">
        <f t="shared" si="57"/>
        <v/>
      </c>
      <c r="AN475" s="196" t="str">
        <f t="shared" si="58"/>
        <v/>
      </c>
      <c r="AO475" s="196" t="str">
        <f t="shared" si="59"/>
        <v/>
      </c>
      <c r="AP475" s="196" t="str">
        <f t="shared" si="60"/>
        <v/>
      </c>
      <c r="AQ475" s="196" t="str">
        <f t="shared" si="61"/>
        <v/>
      </c>
      <c r="AR475" s="196" t="str">
        <f t="shared" si="62"/>
        <v/>
      </c>
      <c r="AS475" s="150" t="s">
        <v>82</v>
      </c>
      <c r="AT475" s="147"/>
      <c r="AU475" s="153"/>
      <c r="AV475" s="147"/>
      <c r="AW475" s="147"/>
      <c r="AX475" s="147"/>
      <c r="AY475" s="147"/>
      <c r="AZ475" s="147"/>
      <c r="BA475" s="5"/>
      <c r="BB475" s="5"/>
      <c r="BC475" s="5"/>
      <c r="BD475" s="5"/>
      <c r="BE475" s="5"/>
      <c r="BF475" s="5"/>
      <c r="BG475" s="5"/>
      <c r="BH475" s="5"/>
      <c r="BI475" s="5"/>
      <c r="BJ475" s="5"/>
      <c r="BK475" s="5"/>
      <c r="BL475" s="5"/>
      <c r="BM475" s="5"/>
      <c r="BN475" s="5"/>
      <c r="BO475" s="5"/>
      <c r="BP475" s="5"/>
      <c r="BQ475" s="5"/>
      <c r="BR475" s="5"/>
      <c r="BS475" s="5"/>
      <c r="BT475" s="5"/>
    </row>
    <row r="476" spans="1:72" ht="15.75" customHeight="1">
      <c r="A476" s="148" t="s">
        <v>3034</v>
      </c>
      <c r="B476" s="148"/>
      <c r="C476" s="148"/>
      <c r="D476" s="148" t="s">
        <v>2996</v>
      </c>
      <c r="E476" s="148" t="s">
        <v>51</v>
      </c>
      <c r="F476" s="148" t="s">
        <v>3120</v>
      </c>
      <c r="G476" s="148" t="s">
        <v>3121</v>
      </c>
      <c r="H476" s="148" t="s">
        <v>3122</v>
      </c>
      <c r="I476" s="148" t="s">
        <v>3123</v>
      </c>
      <c r="J476" s="38" t="s">
        <v>3124</v>
      </c>
      <c r="K476" s="39" t="s">
        <v>3125</v>
      </c>
      <c r="L476" s="148" t="s">
        <v>3126</v>
      </c>
      <c r="M476" s="38" t="s">
        <v>3127</v>
      </c>
      <c r="N476" s="228" t="s">
        <v>3128</v>
      </c>
      <c r="O476" s="229"/>
      <c r="P476" s="148" t="s">
        <v>3129</v>
      </c>
      <c r="Q476" s="148" t="s">
        <v>3130</v>
      </c>
      <c r="R476" s="148" t="s">
        <v>3131</v>
      </c>
      <c r="S476" s="148" t="s">
        <v>3129</v>
      </c>
      <c r="T476" s="39" t="s">
        <v>3132</v>
      </c>
      <c r="U476" s="148" t="s">
        <v>3133</v>
      </c>
      <c r="V476" s="38" t="s">
        <v>3134</v>
      </c>
      <c r="W476" s="228" t="s">
        <v>3135</v>
      </c>
      <c r="X476" s="229"/>
      <c r="Y476" s="230"/>
      <c r="Z476" s="231"/>
      <c r="AA476" s="231"/>
      <c r="AB476" s="231"/>
      <c r="AC476" s="231"/>
      <c r="AD476" s="231"/>
      <c r="AE476" s="231"/>
      <c r="AF476" s="231"/>
      <c r="AG476" s="231"/>
      <c r="AH476" s="231"/>
      <c r="AI476" s="231"/>
      <c r="AJ476" s="196" t="str">
        <f t="shared" si="54"/>
        <v/>
      </c>
      <c r="AK476" s="196" t="str">
        <f t="shared" si="55"/>
        <v/>
      </c>
      <c r="AL476" s="196" t="str">
        <f t="shared" si="56"/>
        <v/>
      </c>
      <c r="AM476" s="196" t="str">
        <f t="shared" si="57"/>
        <v/>
      </c>
      <c r="AN476" s="196" t="str">
        <f t="shared" si="58"/>
        <v/>
      </c>
      <c r="AO476" s="196" t="str">
        <f t="shared" si="59"/>
        <v/>
      </c>
      <c r="AP476" s="196" t="str">
        <f t="shared" si="60"/>
        <v/>
      </c>
      <c r="AQ476" s="196" t="str">
        <f t="shared" si="61"/>
        <v/>
      </c>
      <c r="AR476" s="196" t="str">
        <f t="shared" si="62"/>
        <v/>
      </c>
      <c r="AS476" s="231"/>
      <c r="AT476" s="231"/>
      <c r="AU476" s="153"/>
      <c r="AV476" s="231"/>
      <c r="AW476" s="231"/>
      <c r="AX476" s="231"/>
      <c r="AY476" s="231"/>
      <c r="AZ476" s="231"/>
      <c r="BA476" s="40"/>
      <c r="BB476" s="40"/>
      <c r="BC476" s="40"/>
      <c r="BD476" s="40"/>
      <c r="BE476" s="40"/>
      <c r="BF476" s="40"/>
      <c r="BG476" s="40"/>
      <c r="BH476" s="40"/>
      <c r="BI476" s="40"/>
      <c r="BJ476" s="40"/>
      <c r="BK476" s="40"/>
      <c r="BL476" s="40"/>
      <c r="BM476" s="40"/>
      <c r="BN476" s="40"/>
      <c r="BO476" s="40"/>
      <c r="BP476" s="40"/>
      <c r="BQ476" s="40"/>
      <c r="BR476" s="40"/>
      <c r="BS476" s="40"/>
      <c r="BT476" s="40"/>
    </row>
    <row r="477" spans="1:72" ht="12.75" customHeight="1">
      <c r="A477" s="138"/>
      <c r="B477" s="138"/>
      <c r="C477" s="138"/>
      <c r="D477" s="171"/>
      <c r="E477" s="168" t="s">
        <v>224</v>
      </c>
      <c r="F477" s="168" t="s">
        <v>3136</v>
      </c>
      <c r="G477" s="168" t="s">
        <v>3052</v>
      </c>
      <c r="H477" s="168" t="s">
        <v>3053</v>
      </c>
      <c r="I477" s="168" t="s">
        <v>3054</v>
      </c>
      <c r="J477" s="168" t="s">
        <v>3055</v>
      </c>
      <c r="K477" s="171"/>
      <c r="L477" s="168" t="s">
        <v>3056</v>
      </c>
      <c r="M477" s="150" t="s">
        <v>3057</v>
      </c>
      <c r="N477" s="232" t="s">
        <v>3052</v>
      </c>
      <c r="O477" s="211"/>
      <c r="P477" s="171"/>
      <c r="Q477" s="147"/>
      <c r="R477" s="147"/>
      <c r="S477" s="147"/>
      <c r="T477" s="147"/>
      <c r="U477" s="147"/>
      <c r="V477" s="147"/>
      <c r="W477" s="147"/>
      <c r="X477" s="147"/>
      <c r="Y477" s="147"/>
      <c r="Z477" s="147"/>
      <c r="AA477" s="147"/>
      <c r="AB477" s="147"/>
      <c r="AC477" s="147"/>
      <c r="AD477" s="147"/>
      <c r="AE477" s="147"/>
      <c r="AF477" s="147"/>
      <c r="AG477" s="147"/>
      <c r="AH477" s="147"/>
      <c r="AI477" s="150" t="s">
        <v>94</v>
      </c>
      <c r="AJ477" s="196" t="str">
        <f t="shared" si="54"/>
        <v>Sorry, this response is required.</v>
      </c>
      <c r="AK477" s="196" t="str">
        <f t="shared" si="55"/>
        <v>Désolé, réponse obligatoire!</v>
      </c>
      <c r="AL477" s="196" t="str">
        <f t="shared" si="56"/>
        <v>Disculpe, pero esta respuesta es necesaria!</v>
      </c>
      <c r="AM477" s="196" t="str">
        <f t="shared" si="57"/>
        <v>Sorry, this response is required.</v>
      </c>
      <c r="AN477" s="196" t="str">
        <f t="shared" si="58"/>
        <v>هذا الجواب الزامي.</v>
      </c>
      <c r="AO477" s="196" t="str">
        <f t="shared" si="59"/>
        <v>Pole, hii jawabu linahitajika!</v>
      </c>
      <c r="AP477" s="196" t="str">
        <f t="shared" si="60"/>
        <v>សូមទោស ត្រូវការចម្លើយនេះ!</v>
      </c>
      <c r="AQ477" s="196" t="str">
        <f t="shared" si="61"/>
        <v>Iki kibazo ugomba kugisubiza!</v>
      </c>
      <c r="AR477" s="196" t="str">
        <f t="shared" si="62"/>
        <v>Xin lỗi, câu trả lời là bắt buộc!</v>
      </c>
      <c r="AS477" s="147"/>
      <c r="AT477" s="147"/>
      <c r="AU477" s="153"/>
      <c r="AV477" s="147"/>
      <c r="AW477" s="147"/>
      <c r="AX477" s="147"/>
      <c r="AY477" s="147"/>
      <c r="AZ477" s="147"/>
      <c r="BA477" s="5"/>
      <c r="BB477" s="5"/>
      <c r="BC477" s="5"/>
      <c r="BD477" s="5"/>
      <c r="BE477" s="5"/>
      <c r="BF477" s="5"/>
      <c r="BG477" s="5"/>
      <c r="BH477" s="5"/>
      <c r="BI477" s="5"/>
      <c r="BJ477" s="5"/>
      <c r="BK477" s="5"/>
      <c r="BL477" s="5"/>
      <c r="BM477" s="5"/>
      <c r="BN477" s="5"/>
      <c r="BO477" s="5"/>
      <c r="BP477" s="5"/>
      <c r="BQ477" s="5"/>
      <c r="BR477" s="5"/>
      <c r="BS477" s="5"/>
      <c r="BT477" s="5"/>
    </row>
    <row r="478" spans="1:72" ht="18" customHeight="1">
      <c r="A478" s="136"/>
      <c r="B478" s="136"/>
      <c r="C478" s="136"/>
      <c r="D478" s="150" t="s">
        <v>2996</v>
      </c>
      <c r="E478" s="150" t="s">
        <v>3058</v>
      </c>
      <c r="F478" s="150" t="s">
        <v>3137</v>
      </c>
      <c r="G478" s="150" t="s">
        <v>3060</v>
      </c>
      <c r="H478" s="150" t="s">
        <v>3061</v>
      </c>
      <c r="I478" s="150" t="s">
        <v>3062</v>
      </c>
      <c r="J478" s="11" t="s">
        <v>3138</v>
      </c>
      <c r="K478" s="12" t="s">
        <v>3064</v>
      </c>
      <c r="L478" s="150" t="s">
        <v>3139</v>
      </c>
      <c r="M478" s="11" t="s">
        <v>3066</v>
      </c>
      <c r="N478" s="154" t="s">
        <v>3067</v>
      </c>
      <c r="O478" s="211"/>
      <c r="P478" s="150" t="s">
        <v>3068</v>
      </c>
      <c r="Q478" s="150" t="s">
        <v>3068</v>
      </c>
      <c r="R478" s="150" t="s">
        <v>3068</v>
      </c>
      <c r="S478" s="150" t="s">
        <v>3068</v>
      </c>
      <c r="T478" s="150" t="s">
        <v>3068</v>
      </c>
      <c r="U478" s="150" t="s">
        <v>3068</v>
      </c>
      <c r="V478" s="11" t="s">
        <v>3069</v>
      </c>
      <c r="W478" s="154" t="s">
        <v>3068</v>
      </c>
      <c r="X478" s="211"/>
      <c r="Y478" s="147"/>
      <c r="Z478" s="147"/>
      <c r="AA478" s="147"/>
      <c r="AB478" s="147"/>
      <c r="AC478" s="147"/>
      <c r="AD478" s="147"/>
      <c r="AE478" s="147"/>
      <c r="AF478" s="147"/>
      <c r="AG478" s="147"/>
      <c r="AH478" s="147"/>
      <c r="AI478" s="150" t="s">
        <v>94</v>
      </c>
      <c r="AJ478" s="196" t="str">
        <f t="shared" si="54"/>
        <v>Sorry, this response is required.</v>
      </c>
      <c r="AK478" s="196" t="str">
        <f t="shared" si="55"/>
        <v>Désolé, réponse obligatoire!</v>
      </c>
      <c r="AL478" s="196" t="str">
        <f t="shared" si="56"/>
        <v>Disculpe, pero esta respuesta es necesaria!</v>
      </c>
      <c r="AM478" s="196" t="str">
        <f t="shared" si="57"/>
        <v>Sorry, this response is required.</v>
      </c>
      <c r="AN478" s="196" t="str">
        <f t="shared" si="58"/>
        <v>هذا الجواب الزامي.</v>
      </c>
      <c r="AO478" s="196" t="str">
        <f t="shared" si="59"/>
        <v>Pole, hii jawabu linahitajika!</v>
      </c>
      <c r="AP478" s="196" t="str">
        <f t="shared" si="60"/>
        <v>សូមទោស ត្រូវការចម្លើយនេះ!</v>
      </c>
      <c r="AQ478" s="196" t="str">
        <f t="shared" si="61"/>
        <v>Iki kibazo ugomba kugisubiza!</v>
      </c>
      <c r="AR478" s="196" t="str">
        <f t="shared" si="62"/>
        <v>Xin lỗi, câu trả lời là bắt buộc!</v>
      </c>
      <c r="AS478" s="147"/>
      <c r="AT478" s="147"/>
      <c r="AU478" s="193" t="s">
        <v>2890</v>
      </c>
      <c r="AV478" s="147"/>
      <c r="AW478" s="147"/>
      <c r="AX478" s="147"/>
      <c r="AY478" s="147"/>
      <c r="AZ478" s="147"/>
      <c r="BA478" s="5"/>
      <c r="BB478" s="5"/>
      <c r="BC478" s="5"/>
      <c r="BD478" s="5"/>
      <c r="BE478" s="5"/>
      <c r="BF478" s="5"/>
      <c r="BG478" s="5"/>
      <c r="BH478" s="5"/>
      <c r="BI478" s="5"/>
      <c r="BJ478" s="5"/>
      <c r="BK478" s="5"/>
      <c r="BL478" s="5"/>
      <c r="BM478" s="5"/>
      <c r="BN478" s="5"/>
      <c r="BO478" s="5"/>
      <c r="BP478" s="5"/>
      <c r="BQ478" s="5"/>
      <c r="BR478" s="5"/>
      <c r="BS478" s="5"/>
      <c r="BT478" s="5"/>
    </row>
    <row r="479" spans="1:72" ht="18" customHeight="1">
      <c r="A479" s="136"/>
      <c r="B479" s="136"/>
      <c r="C479" s="136"/>
      <c r="D479" s="150" t="s">
        <v>2996</v>
      </c>
      <c r="E479" s="150" t="s">
        <v>3058</v>
      </c>
      <c r="F479" s="150" t="s">
        <v>3140</v>
      </c>
      <c r="G479" s="150" t="s">
        <v>3071</v>
      </c>
      <c r="H479" s="150" t="s">
        <v>3072</v>
      </c>
      <c r="I479" s="150" t="s">
        <v>3073</v>
      </c>
      <c r="J479" s="11" t="s">
        <v>3141</v>
      </c>
      <c r="K479" s="12" t="s">
        <v>3075</v>
      </c>
      <c r="L479" s="150" t="s">
        <v>3142</v>
      </c>
      <c r="M479" s="11" t="s">
        <v>3077</v>
      </c>
      <c r="N479" s="154" t="s">
        <v>3078</v>
      </c>
      <c r="O479" s="211"/>
      <c r="P479" s="150" t="s">
        <v>3079</v>
      </c>
      <c r="Q479" s="150" t="s">
        <v>3079</v>
      </c>
      <c r="R479" s="150" t="s">
        <v>3079</v>
      </c>
      <c r="S479" s="150" t="s">
        <v>3079</v>
      </c>
      <c r="T479" s="150" t="s">
        <v>3068</v>
      </c>
      <c r="U479" s="150" t="s">
        <v>3079</v>
      </c>
      <c r="V479" s="11" t="s">
        <v>3080</v>
      </c>
      <c r="W479" s="154" t="s">
        <v>3079</v>
      </c>
      <c r="X479" s="211"/>
      <c r="Y479" s="147"/>
      <c r="Z479" s="147"/>
      <c r="AA479" s="147"/>
      <c r="AB479" s="147"/>
      <c r="AC479" s="147"/>
      <c r="AD479" s="147"/>
      <c r="AE479" s="147"/>
      <c r="AF479" s="147"/>
      <c r="AG479" s="147"/>
      <c r="AH479" s="147"/>
      <c r="AI479" s="150" t="s">
        <v>94</v>
      </c>
      <c r="AJ479" s="196" t="str">
        <f t="shared" si="54"/>
        <v>Sorry, this response is required.</v>
      </c>
      <c r="AK479" s="196" t="str">
        <f t="shared" si="55"/>
        <v>Désolé, réponse obligatoire!</v>
      </c>
      <c r="AL479" s="196" t="str">
        <f t="shared" si="56"/>
        <v>Disculpe, pero esta respuesta es necesaria!</v>
      </c>
      <c r="AM479" s="196" t="str">
        <f t="shared" si="57"/>
        <v>Sorry, this response is required.</v>
      </c>
      <c r="AN479" s="196" t="str">
        <f t="shared" si="58"/>
        <v>هذا الجواب الزامي.</v>
      </c>
      <c r="AO479" s="196" t="str">
        <f t="shared" si="59"/>
        <v>Pole, hii jawabu linahitajika!</v>
      </c>
      <c r="AP479" s="196" t="str">
        <f t="shared" si="60"/>
        <v>សូមទោស ត្រូវការចម្លើយនេះ!</v>
      </c>
      <c r="AQ479" s="196" t="str">
        <f t="shared" si="61"/>
        <v>Iki kibazo ugomba kugisubiza!</v>
      </c>
      <c r="AR479" s="196" t="str">
        <f t="shared" si="62"/>
        <v>Xin lỗi, câu trả lời là bắt buộc!</v>
      </c>
      <c r="AS479" s="147"/>
      <c r="AT479" s="147"/>
      <c r="AU479" s="193" t="s">
        <v>2890</v>
      </c>
      <c r="AV479" s="147"/>
      <c r="AW479" s="147"/>
      <c r="AX479" s="147"/>
      <c r="AY479" s="147"/>
      <c r="AZ479" s="147"/>
      <c r="BA479" s="5"/>
      <c r="BB479" s="5"/>
      <c r="BC479" s="5"/>
      <c r="BD479" s="5"/>
      <c r="BE479" s="5"/>
      <c r="BF479" s="5"/>
      <c r="BG479" s="5"/>
      <c r="BH479" s="5"/>
      <c r="BI479" s="5"/>
      <c r="BJ479" s="5"/>
      <c r="BK479" s="5"/>
      <c r="BL479" s="5"/>
      <c r="BM479" s="5"/>
      <c r="BN479" s="5"/>
      <c r="BO479" s="5"/>
      <c r="BP479" s="5"/>
      <c r="BQ479" s="5"/>
      <c r="BR479" s="5"/>
      <c r="BS479" s="5"/>
      <c r="BT479" s="5"/>
    </row>
    <row r="480" spans="1:72" ht="18" customHeight="1">
      <c r="A480" s="136"/>
      <c r="B480" s="136"/>
      <c r="C480" s="136"/>
      <c r="D480" s="150" t="s">
        <v>2996</v>
      </c>
      <c r="E480" s="150" t="s">
        <v>3058</v>
      </c>
      <c r="F480" s="150" t="s">
        <v>3143</v>
      </c>
      <c r="G480" s="150" t="s">
        <v>3082</v>
      </c>
      <c r="H480" s="150" t="s">
        <v>3083</v>
      </c>
      <c r="I480" s="150" t="s">
        <v>3084</v>
      </c>
      <c r="J480" s="11" t="s">
        <v>3144</v>
      </c>
      <c r="K480" s="12" t="s">
        <v>3086</v>
      </c>
      <c r="L480" s="150" t="s">
        <v>3145</v>
      </c>
      <c r="M480" s="11" t="s">
        <v>3088</v>
      </c>
      <c r="N480" s="154" t="s">
        <v>3089</v>
      </c>
      <c r="O480" s="211"/>
      <c r="P480" s="147"/>
      <c r="Q480" s="147"/>
      <c r="R480" s="147"/>
      <c r="S480" s="147"/>
      <c r="T480" s="147"/>
      <c r="U480" s="147"/>
      <c r="V480" s="147"/>
      <c r="W480" s="147"/>
      <c r="X480" s="147"/>
      <c r="Y480" s="147"/>
      <c r="Z480" s="147"/>
      <c r="AA480" s="147"/>
      <c r="AB480" s="147"/>
      <c r="AC480" s="147"/>
      <c r="AD480" s="147"/>
      <c r="AE480" s="147"/>
      <c r="AF480" s="147"/>
      <c r="AG480" s="147"/>
      <c r="AH480" s="147"/>
      <c r="AI480" s="150" t="s">
        <v>94</v>
      </c>
      <c r="AJ480" s="196" t="str">
        <f t="shared" si="54"/>
        <v>Sorry, this response is required.</v>
      </c>
      <c r="AK480" s="196" t="str">
        <f t="shared" si="55"/>
        <v>Désolé, réponse obligatoire!</v>
      </c>
      <c r="AL480" s="196" t="str">
        <f t="shared" si="56"/>
        <v>Disculpe, pero esta respuesta es necesaria!</v>
      </c>
      <c r="AM480" s="196" t="str">
        <f t="shared" si="57"/>
        <v>Sorry, this response is required.</v>
      </c>
      <c r="AN480" s="196" t="str">
        <f t="shared" si="58"/>
        <v>هذا الجواب الزامي.</v>
      </c>
      <c r="AO480" s="196" t="str">
        <f t="shared" si="59"/>
        <v>Pole, hii jawabu linahitajika!</v>
      </c>
      <c r="AP480" s="196" t="str">
        <f t="shared" si="60"/>
        <v>សូមទោស ត្រូវការចម្លើយនេះ!</v>
      </c>
      <c r="AQ480" s="196" t="str">
        <f t="shared" si="61"/>
        <v>Iki kibazo ugomba kugisubiza!</v>
      </c>
      <c r="AR480" s="196" t="str">
        <f t="shared" si="62"/>
        <v>Xin lỗi, câu trả lời là bắt buộc!</v>
      </c>
      <c r="AS480" s="147"/>
      <c r="AT480" s="147"/>
      <c r="AU480" s="193" t="s">
        <v>3032</v>
      </c>
      <c r="AV480" s="147"/>
      <c r="AW480" s="147"/>
      <c r="AX480" s="147"/>
      <c r="AY480" s="147"/>
      <c r="AZ480" s="147"/>
      <c r="BA480" s="5"/>
      <c r="BB480" s="5"/>
      <c r="BC480" s="5"/>
      <c r="BD480" s="5"/>
      <c r="BE480" s="5"/>
      <c r="BF480" s="5"/>
      <c r="BG480" s="5"/>
      <c r="BH480" s="5"/>
      <c r="BI480" s="5"/>
      <c r="BJ480" s="5"/>
      <c r="BK480" s="5"/>
      <c r="BL480" s="5"/>
      <c r="BM480" s="5"/>
      <c r="BN480" s="5"/>
      <c r="BO480" s="5"/>
      <c r="BP480" s="5"/>
      <c r="BQ480" s="5"/>
      <c r="BR480" s="5"/>
      <c r="BS480" s="5"/>
      <c r="BT480" s="5"/>
    </row>
    <row r="481" spans="1:72" ht="15.75" customHeight="1">
      <c r="A481" s="136"/>
      <c r="B481" s="136"/>
      <c r="C481" s="136"/>
      <c r="D481" s="150" t="s">
        <v>2996</v>
      </c>
      <c r="E481" s="150" t="s">
        <v>51</v>
      </c>
      <c r="F481" s="150" t="s">
        <v>3146</v>
      </c>
      <c r="G481" s="150" t="s">
        <v>3147</v>
      </c>
      <c r="H481" s="150" t="s">
        <v>3092</v>
      </c>
      <c r="I481" s="154" t="s">
        <v>3093</v>
      </c>
      <c r="J481" s="11" t="s">
        <v>3094</v>
      </c>
      <c r="K481" s="12" t="s">
        <v>3095</v>
      </c>
      <c r="L481" s="150" t="s">
        <v>3096</v>
      </c>
      <c r="M481" s="11" t="s">
        <v>3097</v>
      </c>
      <c r="N481" s="214"/>
      <c r="O481" s="157"/>
      <c r="P481" s="147"/>
      <c r="Q481" s="147"/>
      <c r="R481" s="147"/>
      <c r="S481" s="147"/>
      <c r="T481" s="4"/>
      <c r="U481" s="147"/>
      <c r="V481" s="4"/>
      <c r="W481" s="147"/>
      <c r="X481" s="147"/>
      <c r="Y481" s="147"/>
      <c r="Z481" s="147"/>
      <c r="AA481" s="147"/>
      <c r="AB481" s="147"/>
      <c r="AC481" s="147"/>
      <c r="AD481" s="147"/>
      <c r="AE481" s="147"/>
      <c r="AF481" s="147"/>
      <c r="AG481" s="147"/>
      <c r="AH481" s="147"/>
      <c r="AI481" s="147"/>
      <c r="AJ481" s="196" t="str">
        <f t="shared" si="54"/>
        <v/>
      </c>
      <c r="AK481" s="196" t="str">
        <f t="shared" si="55"/>
        <v/>
      </c>
      <c r="AL481" s="196" t="str">
        <f t="shared" si="56"/>
        <v/>
      </c>
      <c r="AM481" s="196" t="str">
        <f t="shared" si="57"/>
        <v/>
      </c>
      <c r="AN481" s="196" t="str">
        <f t="shared" si="58"/>
        <v/>
      </c>
      <c r="AO481" s="196" t="str">
        <f t="shared" si="59"/>
        <v/>
      </c>
      <c r="AP481" s="196" t="str">
        <f t="shared" si="60"/>
        <v/>
      </c>
      <c r="AQ481" s="196" t="str">
        <f t="shared" si="61"/>
        <v/>
      </c>
      <c r="AR481" s="196" t="str">
        <f t="shared" si="62"/>
        <v/>
      </c>
      <c r="AS481" s="147"/>
      <c r="AT481" s="147"/>
      <c r="AU481" s="153"/>
      <c r="AV481" s="147"/>
      <c r="AW481" s="147"/>
      <c r="AX481" s="147"/>
      <c r="AY481" s="147"/>
      <c r="AZ481" s="147"/>
      <c r="BA481" s="5"/>
      <c r="BB481" s="5"/>
      <c r="BC481" s="5"/>
      <c r="BD481" s="5"/>
      <c r="BE481" s="5"/>
      <c r="BF481" s="5"/>
      <c r="BG481" s="5"/>
      <c r="BH481" s="5"/>
      <c r="BI481" s="5"/>
      <c r="BJ481" s="5"/>
      <c r="BK481" s="5"/>
      <c r="BL481" s="5"/>
      <c r="BM481" s="5"/>
      <c r="BN481" s="5"/>
      <c r="BO481" s="5"/>
      <c r="BP481" s="5"/>
      <c r="BQ481" s="5"/>
      <c r="BR481" s="5"/>
      <c r="BS481" s="5"/>
      <c r="BT481" s="5"/>
    </row>
    <row r="482" spans="1:72" ht="18" customHeight="1">
      <c r="A482" s="136"/>
      <c r="B482" s="136"/>
      <c r="C482" s="136"/>
      <c r="D482" s="150" t="s">
        <v>2996</v>
      </c>
      <c r="E482" s="150" t="s">
        <v>3098</v>
      </c>
      <c r="F482" s="150" t="s">
        <v>3148</v>
      </c>
      <c r="G482" s="150" t="s">
        <v>3100</v>
      </c>
      <c r="H482" s="150" t="s">
        <v>3061</v>
      </c>
      <c r="I482" s="150" t="s">
        <v>3062</v>
      </c>
      <c r="J482" s="11" t="s">
        <v>3149</v>
      </c>
      <c r="K482" s="12" t="s">
        <v>3101</v>
      </c>
      <c r="L482" s="150" t="s">
        <v>3102</v>
      </c>
      <c r="M482" s="11" t="s">
        <v>3103</v>
      </c>
      <c r="N482" s="154" t="s">
        <v>3104</v>
      </c>
      <c r="O482" s="211"/>
      <c r="P482" s="150" t="s">
        <v>3068</v>
      </c>
      <c r="Q482" s="150" t="s">
        <v>3068</v>
      </c>
      <c r="R482" s="150" t="s">
        <v>3068</v>
      </c>
      <c r="S482" s="150" t="s">
        <v>3068</v>
      </c>
      <c r="T482" s="150" t="s">
        <v>3068</v>
      </c>
      <c r="U482" s="150" t="s">
        <v>3068</v>
      </c>
      <c r="V482" s="11" t="s">
        <v>3069</v>
      </c>
      <c r="W482" s="154" t="s">
        <v>3105</v>
      </c>
      <c r="X482" s="211"/>
      <c r="Y482" s="147"/>
      <c r="Z482" s="147"/>
      <c r="AA482" s="147"/>
      <c r="AB482" s="147"/>
      <c r="AC482" s="147"/>
      <c r="AD482" s="147"/>
      <c r="AE482" s="147"/>
      <c r="AF482" s="147"/>
      <c r="AG482" s="147"/>
      <c r="AH482" s="147"/>
      <c r="AI482" s="150" t="s">
        <v>94</v>
      </c>
      <c r="AJ482" s="196" t="str">
        <f t="shared" si="54"/>
        <v>Sorry, this response is required.</v>
      </c>
      <c r="AK482" s="196" t="str">
        <f t="shared" si="55"/>
        <v>Désolé, réponse obligatoire!</v>
      </c>
      <c r="AL482" s="196" t="str">
        <f t="shared" si="56"/>
        <v>Disculpe, pero esta respuesta es necesaria!</v>
      </c>
      <c r="AM482" s="196" t="str">
        <f t="shared" si="57"/>
        <v>Sorry, this response is required.</v>
      </c>
      <c r="AN482" s="196" t="str">
        <f t="shared" si="58"/>
        <v>هذا الجواب الزامي.</v>
      </c>
      <c r="AO482" s="196" t="str">
        <f t="shared" si="59"/>
        <v>Pole, hii jawabu linahitajika!</v>
      </c>
      <c r="AP482" s="196" t="str">
        <f t="shared" si="60"/>
        <v>សូមទោស ត្រូវការចម្លើយនេះ!</v>
      </c>
      <c r="AQ482" s="196" t="str">
        <f t="shared" si="61"/>
        <v>Iki kibazo ugomba kugisubiza!</v>
      </c>
      <c r="AR482" s="196" t="str">
        <f t="shared" si="62"/>
        <v>Xin lỗi, câu trả lời là bắt buộc!</v>
      </c>
      <c r="AS482" s="147"/>
      <c r="AT482" s="147"/>
      <c r="AU482" s="193" t="s">
        <v>2890</v>
      </c>
      <c r="AV482" s="147"/>
      <c r="AW482" s="147"/>
      <c r="AX482" s="147"/>
      <c r="AY482" s="147"/>
      <c r="AZ482" s="147"/>
      <c r="BA482" s="5"/>
      <c r="BB482" s="5"/>
      <c r="BC482" s="5"/>
      <c r="BD482" s="5"/>
      <c r="BE482" s="5"/>
      <c r="BF482" s="5"/>
      <c r="BG482" s="5"/>
      <c r="BH482" s="5"/>
      <c r="BI482" s="5"/>
      <c r="BJ482" s="5"/>
      <c r="BK482" s="5"/>
      <c r="BL482" s="5"/>
      <c r="BM482" s="5"/>
      <c r="BN482" s="5"/>
      <c r="BO482" s="5"/>
      <c r="BP482" s="5"/>
      <c r="BQ482" s="5"/>
      <c r="BR482" s="5"/>
      <c r="BS482" s="5"/>
      <c r="BT482" s="5"/>
    </row>
    <row r="483" spans="1:72" ht="18" customHeight="1">
      <c r="A483" s="136"/>
      <c r="B483" s="136"/>
      <c r="C483" s="136"/>
      <c r="D483" s="150" t="s">
        <v>2996</v>
      </c>
      <c r="E483" s="150" t="s">
        <v>3098</v>
      </c>
      <c r="F483" s="150" t="s">
        <v>3150</v>
      </c>
      <c r="G483" s="150" t="s">
        <v>3107</v>
      </c>
      <c r="H483" s="150" t="s">
        <v>3072</v>
      </c>
      <c r="I483" s="150" t="s">
        <v>3073</v>
      </c>
      <c r="J483" s="11" t="s">
        <v>3141</v>
      </c>
      <c r="K483" s="12" t="s">
        <v>3108</v>
      </c>
      <c r="L483" s="150" t="s">
        <v>3109</v>
      </c>
      <c r="M483" s="11" t="s">
        <v>3110</v>
      </c>
      <c r="N483" s="154" t="s">
        <v>3111</v>
      </c>
      <c r="O483" s="211"/>
      <c r="P483" s="150" t="s">
        <v>3079</v>
      </c>
      <c r="Q483" s="150" t="s">
        <v>3079</v>
      </c>
      <c r="R483" s="150" t="s">
        <v>3079</v>
      </c>
      <c r="S483" s="150" t="s">
        <v>3079</v>
      </c>
      <c r="T483" s="150" t="s">
        <v>3079</v>
      </c>
      <c r="U483" s="150" t="s">
        <v>3079</v>
      </c>
      <c r="V483" s="11" t="s">
        <v>3080</v>
      </c>
      <c r="W483" s="154" t="s">
        <v>3112</v>
      </c>
      <c r="X483" s="211"/>
      <c r="Y483" s="147"/>
      <c r="Z483" s="147"/>
      <c r="AA483" s="147"/>
      <c r="AB483" s="147"/>
      <c r="AC483" s="147"/>
      <c r="AD483" s="147"/>
      <c r="AE483" s="147"/>
      <c r="AF483" s="147"/>
      <c r="AG483" s="147"/>
      <c r="AH483" s="147"/>
      <c r="AI483" s="150" t="s">
        <v>94</v>
      </c>
      <c r="AJ483" s="196" t="str">
        <f t="shared" si="54"/>
        <v>Sorry, this response is required.</v>
      </c>
      <c r="AK483" s="196" t="str">
        <f t="shared" si="55"/>
        <v>Désolé, réponse obligatoire!</v>
      </c>
      <c r="AL483" s="196" t="str">
        <f t="shared" si="56"/>
        <v>Disculpe, pero esta respuesta es necesaria!</v>
      </c>
      <c r="AM483" s="196" t="str">
        <f t="shared" si="57"/>
        <v>Sorry, this response is required.</v>
      </c>
      <c r="AN483" s="196" t="str">
        <f t="shared" si="58"/>
        <v>هذا الجواب الزامي.</v>
      </c>
      <c r="AO483" s="196" t="str">
        <f t="shared" si="59"/>
        <v>Pole, hii jawabu linahitajika!</v>
      </c>
      <c r="AP483" s="196" t="str">
        <f t="shared" si="60"/>
        <v>សូមទោស ត្រូវការចម្លើយនេះ!</v>
      </c>
      <c r="AQ483" s="196" t="str">
        <f t="shared" si="61"/>
        <v>Iki kibazo ugomba kugisubiza!</v>
      </c>
      <c r="AR483" s="196" t="str">
        <f t="shared" si="62"/>
        <v>Xin lỗi, câu trả lời là bắt buộc!</v>
      </c>
      <c r="AS483" s="147"/>
      <c r="AT483" s="147"/>
      <c r="AU483" s="193" t="s">
        <v>2890</v>
      </c>
      <c r="AV483" s="147"/>
      <c r="AW483" s="147"/>
      <c r="AX483" s="147"/>
      <c r="AY483" s="147"/>
      <c r="AZ483" s="147"/>
      <c r="BA483" s="5"/>
      <c r="BB483" s="5"/>
      <c r="BC483" s="5"/>
      <c r="BD483" s="5"/>
      <c r="BE483" s="5"/>
      <c r="BF483" s="5"/>
      <c r="BG483" s="5"/>
      <c r="BH483" s="5"/>
      <c r="BI483" s="5"/>
      <c r="BJ483" s="5"/>
      <c r="BK483" s="5"/>
      <c r="BL483" s="5"/>
      <c r="BM483" s="5"/>
      <c r="BN483" s="5"/>
      <c r="BO483" s="5"/>
      <c r="BP483" s="5"/>
      <c r="BQ483" s="5"/>
      <c r="BR483" s="5"/>
      <c r="BS483" s="5"/>
      <c r="BT483" s="5"/>
    </row>
    <row r="484" spans="1:72" ht="18" customHeight="1">
      <c r="A484" s="136"/>
      <c r="B484" s="136"/>
      <c r="C484" s="136"/>
      <c r="D484" s="150" t="s">
        <v>2996</v>
      </c>
      <c r="E484" s="150" t="s">
        <v>3098</v>
      </c>
      <c r="F484" s="150" t="s">
        <v>3151</v>
      </c>
      <c r="G484" s="150" t="s">
        <v>3114</v>
      </c>
      <c r="H484" s="150" t="s">
        <v>3083</v>
      </c>
      <c r="I484" s="150" t="s">
        <v>3084</v>
      </c>
      <c r="J484" s="11" t="s">
        <v>3144</v>
      </c>
      <c r="K484" s="12" t="s">
        <v>3115</v>
      </c>
      <c r="L484" s="150" t="s">
        <v>3116</v>
      </c>
      <c r="M484" s="11" t="s">
        <v>3117</v>
      </c>
      <c r="N484" s="154" t="s">
        <v>3118</v>
      </c>
      <c r="O484" s="211"/>
      <c r="P484" s="147"/>
      <c r="Q484" s="147"/>
      <c r="R484" s="147"/>
      <c r="S484" s="147"/>
      <c r="T484" s="147"/>
      <c r="U484" s="147"/>
      <c r="V484" s="147"/>
      <c r="W484" s="154" t="s">
        <v>3152</v>
      </c>
      <c r="X484" s="147"/>
      <c r="Y484" s="147"/>
      <c r="Z484" s="147"/>
      <c r="AA484" s="147"/>
      <c r="AB484" s="147"/>
      <c r="AC484" s="147"/>
      <c r="AD484" s="147"/>
      <c r="AE484" s="147"/>
      <c r="AF484" s="147"/>
      <c r="AG484" s="147"/>
      <c r="AH484" s="147"/>
      <c r="AI484" s="150" t="s">
        <v>94</v>
      </c>
      <c r="AJ484" s="196" t="str">
        <f t="shared" si="54"/>
        <v>Sorry, this response is required.</v>
      </c>
      <c r="AK484" s="196" t="str">
        <f t="shared" si="55"/>
        <v>Désolé, réponse obligatoire!</v>
      </c>
      <c r="AL484" s="196" t="str">
        <f t="shared" si="56"/>
        <v>Disculpe, pero esta respuesta es necesaria!</v>
      </c>
      <c r="AM484" s="196" t="str">
        <f t="shared" si="57"/>
        <v>Sorry, this response is required.</v>
      </c>
      <c r="AN484" s="196" t="str">
        <f t="shared" si="58"/>
        <v>هذا الجواب الزامي.</v>
      </c>
      <c r="AO484" s="196" t="str">
        <f t="shared" si="59"/>
        <v>Pole, hii jawabu linahitajika!</v>
      </c>
      <c r="AP484" s="196" t="str">
        <f t="shared" si="60"/>
        <v>សូមទោស ត្រូវការចម្លើយនេះ!</v>
      </c>
      <c r="AQ484" s="196" t="str">
        <f t="shared" si="61"/>
        <v>Iki kibazo ugomba kugisubiza!</v>
      </c>
      <c r="AR484" s="196" t="str">
        <f t="shared" si="62"/>
        <v>Xin lỗi, câu trả lời là bắt buộc!</v>
      </c>
      <c r="AS484" s="147"/>
      <c r="AT484" s="147"/>
      <c r="AU484" s="193" t="s">
        <v>3032</v>
      </c>
      <c r="AV484" s="147"/>
      <c r="AW484" s="147"/>
      <c r="AX484" s="147"/>
      <c r="AY484" s="147"/>
      <c r="AZ484" s="147"/>
      <c r="BA484" s="5"/>
      <c r="BB484" s="5"/>
      <c r="BC484" s="5"/>
      <c r="BD484" s="5"/>
      <c r="BE484" s="5"/>
      <c r="BF484" s="5"/>
      <c r="BG484" s="5"/>
      <c r="BH484" s="5"/>
      <c r="BI484" s="5"/>
      <c r="BJ484" s="5"/>
      <c r="BK484" s="5"/>
      <c r="BL484" s="5"/>
      <c r="BM484" s="5"/>
      <c r="BN484" s="5"/>
      <c r="BO484" s="5"/>
      <c r="BP484" s="5"/>
      <c r="BQ484" s="5"/>
      <c r="BR484" s="5"/>
      <c r="BS484" s="5"/>
      <c r="BT484" s="5"/>
    </row>
    <row r="485" spans="1:72" ht="18" customHeight="1">
      <c r="A485" s="136"/>
      <c r="B485" s="136"/>
      <c r="C485" s="136"/>
      <c r="D485" s="150" t="s">
        <v>2996</v>
      </c>
      <c r="E485" s="150" t="s">
        <v>112</v>
      </c>
      <c r="F485" s="147"/>
      <c r="G485" s="147"/>
      <c r="H485" s="147"/>
      <c r="I485" s="147"/>
      <c r="J485" s="147"/>
      <c r="K485" s="147"/>
      <c r="L485" s="147"/>
      <c r="M485" s="147"/>
      <c r="N485" s="147"/>
      <c r="O485" s="147"/>
      <c r="P485" s="147"/>
      <c r="Q485" s="147"/>
      <c r="R485" s="147"/>
      <c r="S485" s="147"/>
      <c r="T485" s="147"/>
      <c r="U485" s="147"/>
      <c r="V485" s="147"/>
      <c r="W485" s="147"/>
      <c r="X485" s="147"/>
      <c r="Y485" s="147"/>
      <c r="Z485" s="147"/>
      <c r="AA485" s="147"/>
      <c r="AB485" s="147"/>
      <c r="AC485" s="147"/>
      <c r="AD485" s="147"/>
      <c r="AE485" s="147"/>
      <c r="AF485" s="147"/>
      <c r="AG485" s="147"/>
      <c r="AH485" s="147"/>
      <c r="AI485" s="147"/>
      <c r="AJ485" s="196" t="str">
        <f t="shared" si="54"/>
        <v/>
      </c>
      <c r="AK485" s="196" t="str">
        <f t="shared" si="55"/>
        <v/>
      </c>
      <c r="AL485" s="196" t="str">
        <f t="shared" si="56"/>
        <v/>
      </c>
      <c r="AM485" s="196" t="str">
        <f t="shared" si="57"/>
        <v/>
      </c>
      <c r="AN485" s="196" t="str">
        <f t="shared" si="58"/>
        <v/>
      </c>
      <c r="AO485" s="196" t="str">
        <f t="shared" si="59"/>
        <v/>
      </c>
      <c r="AP485" s="196" t="str">
        <f t="shared" si="60"/>
        <v/>
      </c>
      <c r="AQ485" s="196" t="str">
        <f t="shared" si="61"/>
        <v/>
      </c>
      <c r="AR485" s="196" t="str">
        <f t="shared" si="62"/>
        <v/>
      </c>
      <c r="AS485" s="147"/>
      <c r="AT485" s="147"/>
      <c r="AU485" s="153"/>
      <c r="AV485" s="147"/>
      <c r="AW485" s="147"/>
      <c r="AX485" s="147"/>
      <c r="AY485" s="147"/>
      <c r="AZ485" s="147"/>
      <c r="BA485" s="5"/>
      <c r="BB485" s="5"/>
      <c r="BC485" s="5"/>
      <c r="BD485" s="5"/>
      <c r="BE485" s="5"/>
      <c r="BF485" s="5"/>
      <c r="BG485" s="5"/>
      <c r="BH485" s="5"/>
      <c r="BI485" s="5"/>
      <c r="BJ485" s="5"/>
      <c r="BK485" s="5"/>
      <c r="BL485" s="5"/>
      <c r="BM485" s="5"/>
      <c r="BN485" s="5"/>
      <c r="BO485" s="5"/>
      <c r="BP485" s="5"/>
      <c r="BQ485" s="5"/>
      <c r="BR485" s="5"/>
      <c r="BS485" s="5"/>
      <c r="BT485" s="5"/>
    </row>
    <row r="486" spans="1:72" ht="18" customHeight="1">
      <c r="A486" s="136"/>
      <c r="B486" s="136"/>
      <c r="C486" s="136"/>
      <c r="D486" s="150" t="s">
        <v>2996</v>
      </c>
      <c r="E486" s="150" t="s">
        <v>72</v>
      </c>
      <c r="F486" s="150" t="s">
        <v>3153</v>
      </c>
      <c r="G486" s="147"/>
      <c r="H486" s="147"/>
      <c r="I486" s="147"/>
      <c r="J486" s="147"/>
      <c r="K486" s="147"/>
      <c r="L486" s="147"/>
      <c r="M486" s="147"/>
      <c r="N486" s="147"/>
      <c r="O486" s="147"/>
      <c r="P486" s="147"/>
      <c r="Q486" s="147"/>
      <c r="R486" s="147"/>
      <c r="S486" s="147"/>
      <c r="T486" s="147"/>
      <c r="U486" s="147"/>
      <c r="V486" s="147"/>
      <c r="W486" s="147"/>
      <c r="X486" s="147"/>
      <c r="Y486" s="147"/>
      <c r="Z486" s="147"/>
      <c r="AA486" s="147"/>
      <c r="AB486" s="147"/>
      <c r="AC486" s="147"/>
      <c r="AD486" s="147"/>
      <c r="AE486" s="147"/>
      <c r="AF486" s="147"/>
      <c r="AG486" s="147"/>
      <c r="AH486" s="147"/>
      <c r="AI486" s="147"/>
      <c r="AJ486" s="196" t="str">
        <f t="shared" ref="AJ486:AJ561" si="63">IF($AI486="yes", "Sorry, this response is required.", "")</f>
        <v/>
      </c>
      <c r="AK486" s="196" t="str">
        <f t="shared" ref="AK486:AK561" si="64">IF($AI486="yes", "Désolé, réponse obligatoire!", "")</f>
        <v/>
      </c>
      <c r="AL486" s="196" t="str">
        <f t="shared" ref="AL486:AL561" si="65">IF($AI486="yes", "Disculpe, pero esta respuesta es necesaria!", "")</f>
        <v/>
      </c>
      <c r="AM486" s="196" t="str">
        <f t="shared" ref="AM486:AM561" si="66">IF($AI486="yes", "Sorry, this response is required.", "")</f>
        <v/>
      </c>
      <c r="AN486" s="196" t="str">
        <f t="shared" ref="AN486:AN561" si="67">IF($AI486="yes", "هذا الجواب الزامي.", "")</f>
        <v/>
      </c>
      <c r="AO486" s="196" t="str">
        <f t="shared" ref="AO486:AO561" si="68">IF($AI486="yes", "Pole, hii jawabu linahitajika!", "")</f>
        <v/>
      </c>
      <c r="AP486" s="196" t="str">
        <f t="shared" ref="AP486:AP561" si="69">IF($AI486="yes", "សូមទោស ត្រូវការចម្លើយនេះ!", "")</f>
        <v/>
      </c>
      <c r="AQ486" s="196" t="str">
        <f t="shared" ref="AQ486:AQ561" si="70">IF($AI486="yes", "Iki kibazo ugomba kugisubiza!", "")</f>
        <v/>
      </c>
      <c r="AR486" s="196" t="str">
        <f t="shared" ref="AR486:AR561" si="71">IF($AI486="yes", "Xin lỗi, câu trả lời là bắt buộc!", "")</f>
        <v/>
      </c>
      <c r="AS486" s="150" t="s">
        <v>82</v>
      </c>
      <c r="AT486" s="147"/>
      <c r="AU486" s="153"/>
      <c r="AV486" s="147"/>
      <c r="AW486" s="147"/>
      <c r="AX486" s="147"/>
      <c r="AY486" s="147"/>
      <c r="AZ486" s="147"/>
      <c r="BA486" s="5"/>
      <c r="BB486" s="5"/>
      <c r="BC486" s="5"/>
      <c r="BD486" s="5"/>
      <c r="BE486" s="5"/>
      <c r="BF486" s="5"/>
      <c r="BG486" s="5"/>
      <c r="BH486" s="5"/>
      <c r="BI486" s="5"/>
      <c r="BJ486" s="5"/>
      <c r="BK486" s="5"/>
      <c r="BL486" s="5"/>
      <c r="BM486" s="5"/>
      <c r="BN486" s="5"/>
      <c r="BO486" s="5"/>
      <c r="BP486" s="5"/>
      <c r="BQ486" s="5"/>
      <c r="BR486" s="5"/>
      <c r="BS486" s="5"/>
      <c r="BT486" s="5"/>
    </row>
    <row r="487" spans="1:72" ht="15.75" customHeight="1">
      <c r="A487" s="148" t="s">
        <v>3034</v>
      </c>
      <c r="B487" s="148"/>
      <c r="C487" s="148"/>
      <c r="D487" s="148" t="s">
        <v>2996</v>
      </c>
      <c r="E487" s="148" t="s">
        <v>51</v>
      </c>
      <c r="F487" s="148" t="s">
        <v>3154</v>
      </c>
      <c r="G487" s="148" t="s">
        <v>3155</v>
      </c>
      <c r="H487" s="148" t="s">
        <v>3156</v>
      </c>
      <c r="I487" s="148" t="s">
        <v>3157</v>
      </c>
      <c r="J487" s="38" t="s">
        <v>3158</v>
      </c>
      <c r="K487" s="39" t="s">
        <v>3159</v>
      </c>
      <c r="L487" s="148" t="s">
        <v>3160</v>
      </c>
      <c r="M487" s="38" t="s">
        <v>3161</v>
      </c>
      <c r="N487" s="228" t="s">
        <v>3162</v>
      </c>
      <c r="O487" s="229"/>
      <c r="P487" s="148" t="s">
        <v>3163</v>
      </c>
      <c r="Q487" s="148" t="s">
        <v>3164</v>
      </c>
      <c r="R487" s="148" t="s">
        <v>3165</v>
      </c>
      <c r="S487" s="148" t="s">
        <v>3163</v>
      </c>
      <c r="T487" s="39" t="s">
        <v>3166</v>
      </c>
      <c r="U487" s="148" t="s">
        <v>3167</v>
      </c>
      <c r="V487" s="38" t="s">
        <v>3168</v>
      </c>
      <c r="W487" s="228" t="s">
        <v>3169</v>
      </c>
      <c r="X487" s="229"/>
      <c r="Y487" s="230"/>
      <c r="Z487" s="231"/>
      <c r="AA487" s="231"/>
      <c r="AB487" s="231"/>
      <c r="AC487" s="231"/>
      <c r="AD487" s="231"/>
      <c r="AE487" s="231"/>
      <c r="AF487" s="231"/>
      <c r="AG487" s="231"/>
      <c r="AH487" s="231"/>
      <c r="AI487" s="231"/>
      <c r="AJ487" s="196" t="str">
        <f t="shared" si="63"/>
        <v/>
      </c>
      <c r="AK487" s="196" t="str">
        <f t="shared" si="64"/>
        <v/>
      </c>
      <c r="AL487" s="196" t="str">
        <f t="shared" si="65"/>
        <v/>
      </c>
      <c r="AM487" s="196" t="str">
        <f t="shared" si="66"/>
        <v/>
      </c>
      <c r="AN487" s="196" t="str">
        <f t="shared" si="67"/>
        <v/>
      </c>
      <c r="AO487" s="196" t="str">
        <f t="shared" si="68"/>
        <v/>
      </c>
      <c r="AP487" s="196" t="str">
        <f t="shared" si="69"/>
        <v/>
      </c>
      <c r="AQ487" s="196" t="str">
        <f t="shared" si="70"/>
        <v/>
      </c>
      <c r="AR487" s="196" t="str">
        <f t="shared" si="71"/>
        <v/>
      </c>
      <c r="AS487" s="231"/>
      <c r="AT487" s="231"/>
      <c r="AU487" s="153"/>
      <c r="AV487" s="231"/>
      <c r="AW487" s="231"/>
      <c r="AX487" s="231"/>
      <c r="AY487" s="231"/>
      <c r="AZ487" s="231"/>
      <c r="BA487" s="40"/>
      <c r="BB487" s="40"/>
      <c r="BC487" s="40"/>
      <c r="BD487" s="40"/>
      <c r="BE487" s="40"/>
      <c r="BF487" s="40"/>
      <c r="BG487" s="40"/>
      <c r="BH487" s="40"/>
      <c r="BI487" s="40"/>
      <c r="BJ487" s="40"/>
      <c r="BK487" s="40"/>
      <c r="BL487" s="40"/>
      <c r="BM487" s="40"/>
      <c r="BN487" s="40"/>
      <c r="BO487" s="40"/>
      <c r="BP487" s="40"/>
      <c r="BQ487" s="40"/>
      <c r="BR487" s="40"/>
      <c r="BS487" s="40"/>
      <c r="BT487" s="40"/>
    </row>
    <row r="488" spans="1:72" ht="12.75" customHeight="1">
      <c r="A488" s="138"/>
      <c r="B488" s="138"/>
      <c r="C488" s="138"/>
      <c r="D488" s="171"/>
      <c r="E488" s="168" t="s">
        <v>224</v>
      </c>
      <c r="F488" s="168" t="s">
        <v>3170</v>
      </c>
      <c r="G488" s="168" t="s">
        <v>3052</v>
      </c>
      <c r="H488" s="168" t="s">
        <v>3053</v>
      </c>
      <c r="I488" s="168" t="s">
        <v>3054</v>
      </c>
      <c r="J488" s="168" t="s">
        <v>3055</v>
      </c>
      <c r="K488" s="171"/>
      <c r="L488" s="168" t="s">
        <v>3056</v>
      </c>
      <c r="M488" s="150" t="s">
        <v>3057</v>
      </c>
      <c r="N488" s="232" t="s">
        <v>3052</v>
      </c>
      <c r="O488" s="211"/>
      <c r="P488" s="171"/>
      <c r="Q488" s="147"/>
      <c r="R488" s="147"/>
      <c r="S488" s="147"/>
      <c r="T488" s="147"/>
      <c r="U488" s="147"/>
      <c r="V488" s="147"/>
      <c r="W488" s="147"/>
      <c r="X488" s="147"/>
      <c r="Y488" s="147"/>
      <c r="Z488" s="147"/>
      <c r="AA488" s="147"/>
      <c r="AB488" s="147"/>
      <c r="AC488" s="147"/>
      <c r="AD488" s="147"/>
      <c r="AE488" s="147"/>
      <c r="AF488" s="147"/>
      <c r="AG488" s="147"/>
      <c r="AH488" s="147"/>
      <c r="AI488" s="150" t="s">
        <v>94</v>
      </c>
      <c r="AJ488" s="196" t="str">
        <f t="shared" si="63"/>
        <v>Sorry, this response is required.</v>
      </c>
      <c r="AK488" s="196" t="str">
        <f t="shared" si="64"/>
        <v>Désolé, réponse obligatoire!</v>
      </c>
      <c r="AL488" s="196" t="str">
        <f t="shared" si="65"/>
        <v>Disculpe, pero esta respuesta es necesaria!</v>
      </c>
      <c r="AM488" s="196" t="str">
        <f t="shared" si="66"/>
        <v>Sorry, this response is required.</v>
      </c>
      <c r="AN488" s="196" t="str">
        <f t="shared" si="67"/>
        <v>هذا الجواب الزامي.</v>
      </c>
      <c r="AO488" s="196" t="str">
        <f t="shared" si="68"/>
        <v>Pole, hii jawabu linahitajika!</v>
      </c>
      <c r="AP488" s="196" t="str">
        <f t="shared" si="69"/>
        <v>សូមទោស ត្រូវការចម្លើយនេះ!</v>
      </c>
      <c r="AQ488" s="196" t="str">
        <f t="shared" si="70"/>
        <v>Iki kibazo ugomba kugisubiza!</v>
      </c>
      <c r="AR488" s="196" t="str">
        <f t="shared" si="71"/>
        <v>Xin lỗi, câu trả lời là bắt buộc!</v>
      </c>
      <c r="AS488" s="147"/>
      <c r="AT488" s="147"/>
      <c r="AU488" s="153"/>
      <c r="AV488" s="147"/>
      <c r="AW488" s="147"/>
      <c r="AX488" s="147"/>
      <c r="AY488" s="147"/>
      <c r="AZ488" s="147"/>
      <c r="BA488" s="5"/>
      <c r="BB488" s="5"/>
      <c r="BC488" s="5"/>
      <c r="BD488" s="5"/>
      <c r="BE488" s="5"/>
      <c r="BF488" s="5"/>
      <c r="BG488" s="5"/>
      <c r="BH488" s="5"/>
      <c r="BI488" s="5"/>
      <c r="BJ488" s="5"/>
      <c r="BK488" s="5"/>
      <c r="BL488" s="5"/>
      <c r="BM488" s="5"/>
      <c r="BN488" s="5"/>
      <c r="BO488" s="5"/>
      <c r="BP488" s="5"/>
      <c r="BQ488" s="5"/>
      <c r="BR488" s="5"/>
      <c r="BS488" s="5"/>
      <c r="BT488" s="5"/>
    </row>
    <row r="489" spans="1:72" ht="18" customHeight="1">
      <c r="A489" s="136"/>
      <c r="B489" s="136"/>
      <c r="C489" s="136"/>
      <c r="D489" s="150" t="s">
        <v>2996</v>
      </c>
      <c r="E489" s="150" t="s">
        <v>3058</v>
      </c>
      <c r="F489" s="150" t="s">
        <v>3171</v>
      </c>
      <c r="G489" s="150" t="s">
        <v>3060</v>
      </c>
      <c r="H489" s="150" t="s">
        <v>3061</v>
      </c>
      <c r="I489" s="150" t="s">
        <v>3062</v>
      </c>
      <c r="J489" s="11" t="s">
        <v>3063</v>
      </c>
      <c r="K489" s="12" t="s">
        <v>3064</v>
      </c>
      <c r="L489" s="150" t="s">
        <v>3139</v>
      </c>
      <c r="M489" s="11" t="s">
        <v>3066</v>
      </c>
      <c r="N489" s="154" t="s">
        <v>3067</v>
      </c>
      <c r="O489" s="211"/>
      <c r="P489" s="150" t="s">
        <v>3068</v>
      </c>
      <c r="Q489" s="150" t="s">
        <v>3068</v>
      </c>
      <c r="R489" s="150" t="s">
        <v>3068</v>
      </c>
      <c r="S489" s="150" t="s">
        <v>3068</v>
      </c>
      <c r="T489" s="150" t="s">
        <v>3068</v>
      </c>
      <c r="U489" s="150" t="s">
        <v>3068</v>
      </c>
      <c r="V489" s="11" t="s">
        <v>3069</v>
      </c>
      <c r="W489" s="154" t="s">
        <v>3068</v>
      </c>
      <c r="X489" s="211"/>
      <c r="Y489" s="147"/>
      <c r="Z489" s="147"/>
      <c r="AA489" s="147"/>
      <c r="AB489" s="147"/>
      <c r="AC489" s="147"/>
      <c r="AD489" s="147"/>
      <c r="AE489" s="147"/>
      <c r="AF489" s="147"/>
      <c r="AG489" s="147"/>
      <c r="AH489" s="147"/>
      <c r="AI489" s="150" t="s">
        <v>94</v>
      </c>
      <c r="AJ489" s="196" t="str">
        <f t="shared" si="63"/>
        <v>Sorry, this response is required.</v>
      </c>
      <c r="AK489" s="196" t="str">
        <f t="shared" si="64"/>
        <v>Désolé, réponse obligatoire!</v>
      </c>
      <c r="AL489" s="196" t="str">
        <f t="shared" si="65"/>
        <v>Disculpe, pero esta respuesta es necesaria!</v>
      </c>
      <c r="AM489" s="196" t="str">
        <f t="shared" si="66"/>
        <v>Sorry, this response is required.</v>
      </c>
      <c r="AN489" s="196" t="str">
        <f t="shared" si="67"/>
        <v>هذا الجواب الزامي.</v>
      </c>
      <c r="AO489" s="196" t="str">
        <f t="shared" si="68"/>
        <v>Pole, hii jawabu linahitajika!</v>
      </c>
      <c r="AP489" s="196" t="str">
        <f t="shared" si="69"/>
        <v>សូមទោស ត្រូវការចម្លើយនេះ!</v>
      </c>
      <c r="AQ489" s="196" t="str">
        <f t="shared" si="70"/>
        <v>Iki kibazo ugomba kugisubiza!</v>
      </c>
      <c r="AR489" s="196" t="str">
        <f t="shared" si="71"/>
        <v>Xin lỗi, câu trả lời là bắt buộc!</v>
      </c>
      <c r="AS489" s="147"/>
      <c r="AT489" s="147"/>
      <c r="AU489" s="193" t="s">
        <v>2890</v>
      </c>
      <c r="AV489" s="147"/>
      <c r="AW489" s="147"/>
      <c r="AX489" s="147"/>
      <c r="AY489" s="147"/>
      <c r="AZ489" s="147"/>
      <c r="BA489" s="5"/>
      <c r="BB489" s="5"/>
      <c r="BC489" s="5"/>
      <c r="BD489" s="5"/>
      <c r="BE489" s="5"/>
      <c r="BF489" s="5"/>
      <c r="BG489" s="5"/>
      <c r="BH489" s="5"/>
      <c r="BI489" s="5"/>
      <c r="BJ489" s="5"/>
      <c r="BK489" s="5"/>
      <c r="BL489" s="5"/>
      <c r="BM489" s="5"/>
      <c r="BN489" s="5"/>
      <c r="BO489" s="5"/>
      <c r="BP489" s="5"/>
      <c r="BQ489" s="5"/>
      <c r="BR489" s="5"/>
      <c r="BS489" s="5"/>
      <c r="BT489" s="5"/>
    </row>
    <row r="490" spans="1:72" ht="18" customHeight="1">
      <c r="A490" s="136"/>
      <c r="B490" s="136"/>
      <c r="C490" s="136"/>
      <c r="D490" s="150" t="s">
        <v>2996</v>
      </c>
      <c r="E490" s="150" t="s">
        <v>3058</v>
      </c>
      <c r="F490" s="150" t="s">
        <v>3172</v>
      </c>
      <c r="G490" s="150" t="s">
        <v>3071</v>
      </c>
      <c r="H490" s="150" t="s">
        <v>3072</v>
      </c>
      <c r="I490" s="150" t="s">
        <v>3073</v>
      </c>
      <c r="J490" s="11" t="s">
        <v>3074</v>
      </c>
      <c r="K490" s="12" t="s">
        <v>3075</v>
      </c>
      <c r="L490" s="150" t="s">
        <v>3173</v>
      </c>
      <c r="M490" s="11" t="s">
        <v>3077</v>
      </c>
      <c r="N490" s="154" t="s">
        <v>3078</v>
      </c>
      <c r="O490" s="211"/>
      <c r="P490" s="150" t="s">
        <v>3079</v>
      </c>
      <c r="Q490" s="150" t="s">
        <v>3079</v>
      </c>
      <c r="R490" s="150" t="s">
        <v>3079</v>
      </c>
      <c r="S490" s="150" t="s">
        <v>3079</v>
      </c>
      <c r="T490" s="150" t="s">
        <v>3068</v>
      </c>
      <c r="U490" s="150" t="s">
        <v>3079</v>
      </c>
      <c r="V490" s="11" t="s">
        <v>3080</v>
      </c>
      <c r="W490" s="154" t="s">
        <v>3079</v>
      </c>
      <c r="X490" s="211"/>
      <c r="Y490" s="147"/>
      <c r="Z490" s="147"/>
      <c r="AA490" s="147"/>
      <c r="AB490" s="147"/>
      <c r="AC490" s="147"/>
      <c r="AD490" s="147"/>
      <c r="AE490" s="147"/>
      <c r="AF490" s="147"/>
      <c r="AG490" s="147"/>
      <c r="AH490" s="147"/>
      <c r="AI490" s="150" t="s">
        <v>94</v>
      </c>
      <c r="AJ490" s="196" t="str">
        <f t="shared" si="63"/>
        <v>Sorry, this response is required.</v>
      </c>
      <c r="AK490" s="196" t="str">
        <f t="shared" si="64"/>
        <v>Désolé, réponse obligatoire!</v>
      </c>
      <c r="AL490" s="196" t="str">
        <f t="shared" si="65"/>
        <v>Disculpe, pero esta respuesta es necesaria!</v>
      </c>
      <c r="AM490" s="196" t="str">
        <f t="shared" si="66"/>
        <v>Sorry, this response is required.</v>
      </c>
      <c r="AN490" s="196" t="str">
        <f t="shared" si="67"/>
        <v>هذا الجواب الزامي.</v>
      </c>
      <c r="AO490" s="196" t="str">
        <f t="shared" si="68"/>
        <v>Pole, hii jawabu linahitajika!</v>
      </c>
      <c r="AP490" s="196" t="str">
        <f t="shared" si="69"/>
        <v>សូមទោស ត្រូវការចម្លើយនេះ!</v>
      </c>
      <c r="AQ490" s="196" t="str">
        <f t="shared" si="70"/>
        <v>Iki kibazo ugomba kugisubiza!</v>
      </c>
      <c r="AR490" s="196" t="str">
        <f t="shared" si="71"/>
        <v>Xin lỗi, câu trả lời là bắt buộc!</v>
      </c>
      <c r="AS490" s="147"/>
      <c r="AT490" s="147"/>
      <c r="AU490" s="193" t="s">
        <v>2890</v>
      </c>
      <c r="AV490" s="147"/>
      <c r="AW490" s="147"/>
      <c r="AX490" s="147"/>
      <c r="AY490" s="147"/>
      <c r="AZ490" s="147"/>
      <c r="BA490" s="5"/>
      <c r="BB490" s="5"/>
      <c r="BC490" s="5"/>
      <c r="BD490" s="5"/>
      <c r="BE490" s="5"/>
      <c r="BF490" s="5"/>
      <c r="BG490" s="5"/>
      <c r="BH490" s="5"/>
      <c r="BI490" s="5"/>
      <c r="BJ490" s="5"/>
      <c r="BK490" s="5"/>
      <c r="BL490" s="5"/>
      <c r="BM490" s="5"/>
      <c r="BN490" s="5"/>
      <c r="BO490" s="5"/>
      <c r="BP490" s="5"/>
      <c r="BQ490" s="5"/>
      <c r="BR490" s="5"/>
      <c r="BS490" s="5"/>
      <c r="BT490" s="5"/>
    </row>
    <row r="491" spans="1:72" ht="18" customHeight="1">
      <c r="A491" s="136"/>
      <c r="B491" s="136"/>
      <c r="C491" s="136"/>
      <c r="D491" s="150" t="s">
        <v>2996</v>
      </c>
      <c r="E491" s="150" t="s">
        <v>3058</v>
      </c>
      <c r="F491" s="150" t="s">
        <v>3174</v>
      </c>
      <c r="G491" s="150" t="s">
        <v>3082</v>
      </c>
      <c r="H491" s="150" t="s">
        <v>3083</v>
      </c>
      <c r="I491" s="150" t="s">
        <v>3084</v>
      </c>
      <c r="J491" s="11" t="s">
        <v>3085</v>
      </c>
      <c r="K491" s="12" t="s">
        <v>3086</v>
      </c>
      <c r="L491" s="150" t="s">
        <v>3145</v>
      </c>
      <c r="M491" s="11" t="s">
        <v>3088</v>
      </c>
      <c r="N491" s="154" t="s">
        <v>3089</v>
      </c>
      <c r="O491" s="211"/>
      <c r="P491" s="147"/>
      <c r="Q491" s="147"/>
      <c r="R491" s="147"/>
      <c r="S491" s="147"/>
      <c r="T491" s="147"/>
      <c r="U491" s="147"/>
      <c r="V491" s="147"/>
      <c r="W491" s="147"/>
      <c r="X491" s="147"/>
      <c r="Y491" s="147"/>
      <c r="Z491" s="147"/>
      <c r="AA491" s="147"/>
      <c r="AB491" s="147"/>
      <c r="AC491" s="147"/>
      <c r="AD491" s="147"/>
      <c r="AE491" s="147"/>
      <c r="AF491" s="147"/>
      <c r="AG491" s="147"/>
      <c r="AH491" s="147"/>
      <c r="AI491" s="150" t="s">
        <v>94</v>
      </c>
      <c r="AJ491" s="196" t="str">
        <f t="shared" si="63"/>
        <v>Sorry, this response is required.</v>
      </c>
      <c r="AK491" s="196" t="str">
        <f t="shared" si="64"/>
        <v>Désolé, réponse obligatoire!</v>
      </c>
      <c r="AL491" s="196" t="str">
        <f t="shared" si="65"/>
        <v>Disculpe, pero esta respuesta es necesaria!</v>
      </c>
      <c r="AM491" s="196" t="str">
        <f t="shared" si="66"/>
        <v>Sorry, this response is required.</v>
      </c>
      <c r="AN491" s="196" t="str">
        <f t="shared" si="67"/>
        <v>هذا الجواب الزامي.</v>
      </c>
      <c r="AO491" s="196" t="str">
        <f t="shared" si="68"/>
        <v>Pole, hii jawabu linahitajika!</v>
      </c>
      <c r="AP491" s="196" t="str">
        <f t="shared" si="69"/>
        <v>សូមទោស ត្រូវការចម្លើយនេះ!</v>
      </c>
      <c r="AQ491" s="196" t="str">
        <f t="shared" si="70"/>
        <v>Iki kibazo ugomba kugisubiza!</v>
      </c>
      <c r="AR491" s="196" t="str">
        <f t="shared" si="71"/>
        <v>Xin lỗi, câu trả lời là bắt buộc!</v>
      </c>
      <c r="AS491" s="147"/>
      <c r="AT491" s="147"/>
      <c r="AU491" s="193" t="s">
        <v>3032</v>
      </c>
      <c r="AV491" s="147"/>
      <c r="AW491" s="147"/>
      <c r="AX491" s="147"/>
      <c r="AY491" s="147"/>
      <c r="AZ491" s="147"/>
      <c r="BA491" s="5"/>
      <c r="BB491" s="5"/>
      <c r="BC491" s="5"/>
      <c r="BD491" s="5"/>
      <c r="BE491" s="5"/>
      <c r="BF491" s="5"/>
      <c r="BG491" s="5"/>
      <c r="BH491" s="5"/>
      <c r="BI491" s="5"/>
      <c r="BJ491" s="5"/>
      <c r="BK491" s="5"/>
      <c r="BL491" s="5"/>
      <c r="BM491" s="5"/>
      <c r="BN491" s="5"/>
      <c r="BO491" s="5"/>
      <c r="BP491" s="5"/>
      <c r="BQ491" s="5"/>
      <c r="BR491" s="5"/>
      <c r="BS491" s="5"/>
      <c r="BT491" s="5"/>
    </row>
    <row r="492" spans="1:72" ht="15.75" customHeight="1">
      <c r="A492" s="136"/>
      <c r="B492" s="136"/>
      <c r="C492" s="136"/>
      <c r="D492" s="150" t="s">
        <v>2996</v>
      </c>
      <c r="E492" s="150" t="s">
        <v>51</v>
      </c>
      <c r="F492" s="150" t="s">
        <v>3175</v>
      </c>
      <c r="G492" s="150" t="s">
        <v>3091</v>
      </c>
      <c r="H492" s="150" t="s">
        <v>3092</v>
      </c>
      <c r="I492" s="154" t="s">
        <v>3093</v>
      </c>
      <c r="J492" s="11" t="s">
        <v>3094</v>
      </c>
      <c r="K492" s="12" t="s">
        <v>3095</v>
      </c>
      <c r="L492" s="150" t="s">
        <v>3096</v>
      </c>
      <c r="M492" s="11" t="s">
        <v>3097</v>
      </c>
      <c r="N492" s="214"/>
      <c r="O492" s="157"/>
      <c r="P492" s="147"/>
      <c r="Q492" s="147"/>
      <c r="R492" s="147"/>
      <c r="S492" s="147"/>
      <c r="T492" s="4"/>
      <c r="U492" s="147"/>
      <c r="V492" s="4"/>
      <c r="W492" s="147"/>
      <c r="X492" s="147"/>
      <c r="Y492" s="147"/>
      <c r="Z492" s="147"/>
      <c r="AA492" s="147"/>
      <c r="AB492" s="147"/>
      <c r="AC492" s="147"/>
      <c r="AD492" s="147"/>
      <c r="AE492" s="147"/>
      <c r="AF492" s="147"/>
      <c r="AG492" s="147"/>
      <c r="AH492" s="147"/>
      <c r="AI492" s="147"/>
      <c r="AJ492" s="196" t="str">
        <f t="shared" si="63"/>
        <v/>
      </c>
      <c r="AK492" s="196" t="str">
        <f t="shared" si="64"/>
        <v/>
      </c>
      <c r="AL492" s="196" t="str">
        <f t="shared" si="65"/>
        <v/>
      </c>
      <c r="AM492" s="196" t="str">
        <f t="shared" si="66"/>
        <v/>
      </c>
      <c r="AN492" s="196" t="str">
        <f t="shared" si="67"/>
        <v/>
      </c>
      <c r="AO492" s="196" t="str">
        <f t="shared" si="68"/>
        <v/>
      </c>
      <c r="AP492" s="196" t="str">
        <f t="shared" si="69"/>
        <v/>
      </c>
      <c r="AQ492" s="196" t="str">
        <f t="shared" si="70"/>
        <v/>
      </c>
      <c r="AR492" s="196" t="str">
        <f t="shared" si="71"/>
        <v/>
      </c>
      <c r="AS492" s="147"/>
      <c r="AT492" s="147"/>
      <c r="AU492" s="153"/>
      <c r="AV492" s="147"/>
      <c r="AW492" s="147"/>
      <c r="AX492" s="147"/>
      <c r="AY492" s="147"/>
      <c r="AZ492" s="147"/>
      <c r="BA492" s="5"/>
      <c r="BB492" s="5"/>
      <c r="BC492" s="5"/>
      <c r="BD492" s="5"/>
      <c r="BE492" s="5"/>
      <c r="BF492" s="5"/>
      <c r="BG492" s="5"/>
      <c r="BH492" s="5"/>
      <c r="BI492" s="5"/>
      <c r="BJ492" s="5"/>
      <c r="BK492" s="5"/>
      <c r="BL492" s="5"/>
      <c r="BM492" s="5"/>
      <c r="BN492" s="5"/>
      <c r="BO492" s="5"/>
      <c r="BP492" s="5"/>
      <c r="BQ492" s="5"/>
      <c r="BR492" s="5"/>
      <c r="BS492" s="5"/>
      <c r="BT492" s="5"/>
    </row>
    <row r="493" spans="1:72" ht="18" customHeight="1">
      <c r="A493" s="136"/>
      <c r="B493" s="136"/>
      <c r="C493" s="136"/>
      <c r="D493" s="150" t="s">
        <v>2996</v>
      </c>
      <c r="E493" s="150" t="s">
        <v>3098</v>
      </c>
      <c r="F493" s="150" t="s">
        <v>3176</v>
      </c>
      <c r="G493" s="150" t="s">
        <v>3100</v>
      </c>
      <c r="H493" s="150" t="s">
        <v>3061</v>
      </c>
      <c r="I493" s="150" t="s">
        <v>3062</v>
      </c>
      <c r="J493" s="11" t="s">
        <v>3063</v>
      </c>
      <c r="K493" s="12" t="s">
        <v>3101</v>
      </c>
      <c r="L493" s="150" t="s">
        <v>3102</v>
      </c>
      <c r="M493" s="11" t="s">
        <v>3103</v>
      </c>
      <c r="N493" s="154" t="s">
        <v>3104</v>
      </c>
      <c r="O493" s="211"/>
      <c r="P493" s="150" t="s">
        <v>3068</v>
      </c>
      <c r="Q493" s="150" t="s">
        <v>3068</v>
      </c>
      <c r="R493" s="150" t="s">
        <v>3068</v>
      </c>
      <c r="S493" s="150" t="s">
        <v>3068</v>
      </c>
      <c r="T493" s="150" t="s">
        <v>3068</v>
      </c>
      <c r="U493" s="150" t="s">
        <v>3068</v>
      </c>
      <c r="V493" s="11" t="s">
        <v>3069</v>
      </c>
      <c r="W493" s="154" t="s">
        <v>3105</v>
      </c>
      <c r="X493" s="211"/>
      <c r="Y493" s="147"/>
      <c r="Z493" s="147"/>
      <c r="AA493" s="147"/>
      <c r="AB493" s="147"/>
      <c r="AC493" s="147"/>
      <c r="AD493" s="147"/>
      <c r="AE493" s="147"/>
      <c r="AF493" s="147"/>
      <c r="AG493" s="147"/>
      <c r="AH493" s="147"/>
      <c r="AI493" s="150" t="s">
        <v>94</v>
      </c>
      <c r="AJ493" s="196" t="str">
        <f t="shared" si="63"/>
        <v>Sorry, this response is required.</v>
      </c>
      <c r="AK493" s="196" t="str">
        <f t="shared" si="64"/>
        <v>Désolé, réponse obligatoire!</v>
      </c>
      <c r="AL493" s="196" t="str">
        <f t="shared" si="65"/>
        <v>Disculpe, pero esta respuesta es necesaria!</v>
      </c>
      <c r="AM493" s="196" t="str">
        <f t="shared" si="66"/>
        <v>Sorry, this response is required.</v>
      </c>
      <c r="AN493" s="196" t="str">
        <f t="shared" si="67"/>
        <v>هذا الجواب الزامي.</v>
      </c>
      <c r="AO493" s="196" t="str">
        <f t="shared" si="68"/>
        <v>Pole, hii jawabu linahitajika!</v>
      </c>
      <c r="AP493" s="196" t="str">
        <f t="shared" si="69"/>
        <v>សូមទោស ត្រូវការចម្លើយនេះ!</v>
      </c>
      <c r="AQ493" s="196" t="str">
        <f t="shared" si="70"/>
        <v>Iki kibazo ugomba kugisubiza!</v>
      </c>
      <c r="AR493" s="196" t="str">
        <f t="shared" si="71"/>
        <v>Xin lỗi, câu trả lời là bắt buộc!</v>
      </c>
      <c r="AS493" s="147"/>
      <c r="AT493" s="147"/>
      <c r="AU493" s="193" t="s">
        <v>2890</v>
      </c>
      <c r="AV493" s="147"/>
      <c r="AW493" s="147"/>
      <c r="AX493" s="147"/>
      <c r="AY493" s="147"/>
      <c r="AZ493" s="147"/>
      <c r="BA493" s="5"/>
      <c r="BB493" s="5"/>
      <c r="BC493" s="5"/>
      <c r="BD493" s="5"/>
      <c r="BE493" s="5"/>
      <c r="BF493" s="5"/>
      <c r="BG493" s="5"/>
      <c r="BH493" s="5"/>
      <c r="BI493" s="5"/>
      <c r="BJ493" s="5"/>
      <c r="BK493" s="5"/>
      <c r="BL493" s="5"/>
      <c r="BM493" s="5"/>
      <c r="BN493" s="5"/>
      <c r="BO493" s="5"/>
      <c r="BP493" s="5"/>
      <c r="BQ493" s="5"/>
      <c r="BR493" s="5"/>
      <c r="BS493" s="5"/>
      <c r="BT493" s="5"/>
    </row>
    <row r="494" spans="1:72" ht="18" customHeight="1">
      <c r="A494" s="136"/>
      <c r="B494" s="136"/>
      <c r="C494" s="136"/>
      <c r="D494" s="150" t="s">
        <v>2996</v>
      </c>
      <c r="E494" s="150" t="s">
        <v>3098</v>
      </c>
      <c r="F494" s="150" t="s">
        <v>3177</v>
      </c>
      <c r="G494" s="150" t="s">
        <v>3107</v>
      </c>
      <c r="H494" s="150" t="s">
        <v>3072</v>
      </c>
      <c r="I494" s="150" t="s">
        <v>3073</v>
      </c>
      <c r="J494" s="11" t="s">
        <v>3074</v>
      </c>
      <c r="K494" s="12" t="s">
        <v>3108</v>
      </c>
      <c r="L494" s="150" t="s">
        <v>3109</v>
      </c>
      <c r="M494" s="11" t="s">
        <v>3110</v>
      </c>
      <c r="N494" s="154" t="s">
        <v>3111</v>
      </c>
      <c r="O494" s="211"/>
      <c r="P494" s="150" t="s">
        <v>3079</v>
      </c>
      <c r="Q494" s="150" t="s">
        <v>3079</v>
      </c>
      <c r="R494" s="150" t="s">
        <v>3079</v>
      </c>
      <c r="S494" s="150" t="s">
        <v>3079</v>
      </c>
      <c r="T494" s="150" t="s">
        <v>3079</v>
      </c>
      <c r="U494" s="150" t="s">
        <v>3079</v>
      </c>
      <c r="V494" s="11" t="s">
        <v>3080</v>
      </c>
      <c r="W494" s="154" t="s">
        <v>3112</v>
      </c>
      <c r="X494" s="211"/>
      <c r="Y494" s="147"/>
      <c r="Z494" s="147"/>
      <c r="AA494" s="147"/>
      <c r="AB494" s="147"/>
      <c r="AC494" s="147"/>
      <c r="AD494" s="147"/>
      <c r="AE494" s="147"/>
      <c r="AF494" s="147"/>
      <c r="AG494" s="147"/>
      <c r="AH494" s="147"/>
      <c r="AI494" s="150" t="s">
        <v>94</v>
      </c>
      <c r="AJ494" s="196" t="str">
        <f t="shared" si="63"/>
        <v>Sorry, this response is required.</v>
      </c>
      <c r="AK494" s="196" t="str">
        <f t="shared" si="64"/>
        <v>Désolé, réponse obligatoire!</v>
      </c>
      <c r="AL494" s="196" t="str">
        <f t="shared" si="65"/>
        <v>Disculpe, pero esta respuesta es necesaria!</v>
      </c>
      <c r="AM494" s="196" t="str">
        <f t="shared" si="66"/>
        <v>Sorry, this response is required.</v>
      </c>
      <c r="AN494" s="196" t="str">
        <f t="shared" si="67"/>
        <v>هذا الجواب الزامي.</v>
      </c>
      <c r="AO494" s="196" t="str">
        <f t="shared" si="68"/>
        <v>Pole, hii jawabu linahitajika!</v>
      </c>
      <c r="AP494" s="196" t="str">
        <f t="shared" si="69"/>
        <v>សូមទោស ត្រូវការចម្លើយនេះ!</v>
      </c>
      <c r="AQ494" s="196" t="str">
        <f t="shared" si="70"/>
        <v>Iki kibazo ugomba kugisubiza!</v>
      </c>
      <c r="AR494" s="196" t="str">
        <f t="shared" si="71"/>
        <v>Xin lỗi, câu trả lời là bắt buộc!</v>
      </c>
      <c r="AS494" s="147"/>
      <c r="AT494" s="147"/>
      <c r="AU494" s="193" t="s">
        <v>2890</v>
      </c>
      <c r="AV494" s="147"/>
      <c r="AW494" s="147"/>
      <c r="AX494" s="147"/>
      <c r="AY494" s="147"/>
      <c r="AZ494" s="147"/>
      <c r="BA494" s="5"/>
      <c r="BB494" s="5"/>
      <c r="BC494" s="5"/>
      <c r="BD494" s="5"/>
      <c r="BE494" s="5"/>
      <c r="BF494" s="5"/>
      <c r="BG494" s="5"/>
      <c r="BH494" s="5"/>
      <c r="BI494" s="5"/>
      <c r="BJ494" s="5"/>
      <c r="BK494" s="5"/>
      <c r="BL494" s="5"/>
      <c r="BM494" s="5"/>
      <c r="BN494" s="5"/>
      <c r="BO494" s="5"/>
      <c r="BP494" s="5"/>
      <c r="BQ494" s="5"/>
      <c r="BR494" s="5"/>
      <c r="BS494" s="5"/>
      <c r="BT494" s="5"/>
    </row>
    <row r="495" spans="1:72" ht="18" customHeight="1">
      <c r="A495" s="136"/>
      <c r="B495" s="136"/>
      <c r="C495" s="136"/>
      <c r="D495" s="150" t="s">
        <v>2996</v>
      </c>
      <c r="E495" s="150" t="s">
        <v>3098</v>
      </c>
      <c r="F495" s="150" t="s">
        <v>3178</v>
      </c>
      <c r="G495" s="150" t="s">
        <v>3114</v>
      </c>
      <c r="H495" s="150" t="s">
        <v>3083</v>
      </c>
      <c r="I495" s="150" t="s">
        <v>3084</v>
      </c>
      <c r="J495" s="11" t="s">
        <v>3085</v>
      </c>
      <c r="K495" s="12" t="s">
        <v>3115</v>
      </c>
      <c r="L495" s="150" t="s">
        <v>3116</v>
      </c>
      <c r="M495" s="11" t="s">
        <v>3117</v>
      </c>
      <c r="N495" s="154" t="s">
        <v>3118</v>
      </c>
      <c r="O495" s="211"/>
      <c r="P495" s="147"/>
      <c r="Q495" s="147"/>
      <c r="R495" s="147"/>
      <c r="S495" s="147"/>
      <c r="T495" s="147"/>
      <c r="U495" s="147"/>
      <c r="V495" s="147"/>
      <c r="W495" s="154" t="s">
        <v>3152</v>
      </c>
      <c r="X495" s="147"/>
      <c r="Y495" s="147"/>
      <c r="Z495" s="147"/>
      <c r="AA495" s="147"/>
      <c r="AB495" s="147"/>
      <c r="AC495" s="147"/>
      <c r="AD495" s="147"/>
      <c r="AE495" s="147"/>
      <c r="AF495" s="147"/>
      <c r="AG495" s="147"/>
      <c r="AH495" s="147"/>
      <c r="AI495" s="150" t="s">
        <v>94</v>
      </c>
      <c r="AJ495" s="196" t="str">
        <f t="shared" si="63"/>
        <v>Sorry, this response is required.</v>
      </c>
      <c r="AK495" s="196" t="str">
        <f t="shared" si="64"/>
        <v>Désolé, réponse obligatoire!</v>
      </c>
      <c r="AL495" s="196" t="str">
        <f t="shared" si="65"/>
        <v>Disculpe, pero esta respuesta es necesaria!</v>
      </c>
      <c r="AM495" s="196" t="str">
        <f t="shared" si="66"/>
        <v>Sorry, this response is required.</v>
      </c>
      <c r="AN495" s="196" t="str">
        <f t="shared" si="67"/>
        <v>هذا الجواب الزامي.</v>
      </c>
      <c r="AO495" s="196" t="str">
        <f t="shared" si="68"/>
        <v>Pole, hii jawabu linahitajika!</v>
      </c>
      <c r="AP495" s="196" t="str">
        <f t="shared" si="69"/>
        <v>សូមទោស ត្រូវការចម្លើយនេះ!</v>
      </c>
      <c r="AQ495" s="196" t="str">
        <f t="shared" si="70"/>
        <v>Iki kibazo ugomba kugisubiza!</v>
      </c>
      <c r="AR495" s="196" t="str">
        <f t="shared" si="71"/>
        <v>Xin lỗi, câu trả lời là bắt buộc!</v>
      </c>
      <c r="AS495" s="147"/>
      <c r="AT495" s="147"/>
      <c r="AU495" s="193" t="s">
        <v>3032</v>
      </c>
      <c r="AV495" s="147"/>
      <c r="AW495" s="147"/>
      <c r="AX495" s="147"/>
      <c r="AY495" s="147"/>
      <c r="AZ495" s="147"/>
      <c r="BA495" s="5"/>
      <c r="BB495" s="5"/>
      <c r="BC495" s="5"/>
      <c r="BD495" s="5"/>
      <c r="BE495" s="5"/>
      <c r="BF495" s="5"/>
      <c r="BG495" s="5"/>
      <c r="BH495" s="5"/>
      <c r="BI495" s="5"/>
      <c r="BJ495" s="5"/>
      <c r="BK495" s="5"/>
      <c r="BL495" s="5"/>
      <c r="BM495" s="5"/>
      <c r="BN495" s="5"/>
      <c r="BO495" s="5"/>
      <c r="BP495" s="5"/>
      <c r="BQ495" s="5"/>
      <c r="BR495" s="5"/>
      <c r="BS495" s="5"/>
      <c r="BT495" s="5"/>
    </row>
    <row r="496" spans="1:72" ht="18" customHeight="1">
      <c r="A496" s="136"/>
      <c r="B496" s="136"/>
      <c r="C496" s="136"/>
      <c r="D496" s="150" t="s">
        <v>2996</v>
      </c>
      <c r="E496" s="150" t="s">
        <v>112</v>
      </c>
      <c r="F496" s="147"/>
      <c r="G496" s="147"/>
      <c r="H496" s="147"/>
      <c r="I496" s="147"/>
      <c r="J496" s="147"/>
      <c r="K496" s="147"/>
      <c r="L496" s="147"/>
      <c r="M496" s="147"/>
      <c r="N496" s="147"/>
      <c r="O496" s="147"/>
      <c r="P496" s="147"/>
      <c r="Q496" s="147"/>
      <c r="R496" s="147"/>
      <c r="S496" s="147"/>
      <c r="T496" s="147"/>
      <c r="U496" s="147"/>
      <c r="V496" s="147"/>
      <c r="W496" s="147"/>
      <c r="X496" s="147"/>
      <c r="Y496" s="147"/>
      <c r="Z496" s="147"/>
      <c r="AA496" s="147"/>
      <c r="AB496" s="147"/>
      <c r="AC496" s="147"/>
      <c r="AD496" s="147"/>
      <c r="AE496" s="147"/>
      <c r="AF496" s="147"/>
      <c r="AG496" s="147"/>
      <c r="AH496" s="147"/>
      <c r="AI496" s="147"/>
      <c r="AJ496" s="196" t="str">
        <f t="shared" si="63"/>
        <v/>
      </c>
      <c r="AK496" s="196" t="str">
        <f t="shared" si="64"/>
        <v/>
      </c>
      <c r="AL496" s="196" t="str">
        <f t="shared" si="65"/>
        <v/>
      </c>
      <c r="AM496" s="196" t="str">
        <f t="shared" si="66"/>
        <v/>
      </c>
      <c r="AN496" s="196" t="str">
        <f t="shared" si="67"/>
        <v/>
      </c>
      <c r="AO496" s="196" t="str">
        <f t="shared" si="68"/>
        <v/>
      </c>
      <c r="AP496" s="196" t="str">
        <f t="shared" si="69"/>
        <v/>
      </c>
      <c r="AQ496" s="196" t="str">
        <f t="shared" si="70"/>
        <v/>
      </c>
      <c r="AR496" s="196" t="str">
        <f t="shared" si="71"/>
        <v/>
      </c>
      <c r="AS496" s="147"/>
      <c r="AT496" s="147"/>
      <c r="AU496" s="153"/>
      <c r="AV496" s="147"/>
      <c r="AW496" s="147"/>
      <c r="AX496" s="147"/>
      <c r="AY496" s="147"/>
      <c r="AZ496" s="147"/>
      <c r="BA496" s="5"/>
      <c r="BB496" s="5"/>
      <c r="BC496" s="5"/>
      <c r="BD496" s="5"/>
      <c r="BE496" s="5"/>
      <c r="BF496" s="5"/>
      <c r="BG496" s="5"/>
      <c r="BH496" s="5"/>
      <c r="BI496" s="5"/>
      <c r="BJ496" s="5"/>
      <c r="BK496" s="5"/>
      <c r="BL496" s="5"/>
      <c r="BM496" s="5"/>
      <c r="BN496" s="5"/>
      <c r="BO496" s="5"/>
      <c r="BP496" s="5"/>
      <c r="BQ496" s="5"/>
      <c r="BR496" s="5"/>
      <c r="BS496" s="5"/>
      <c r="BT496" s="5"/>
    </row>
    <row r="497" spans="1:72" ht="18" customHeight="1">
      <c r="A497" s="136"/>
      <c r="B497" s="136"/>
      <c r="C497" s="136"/>
      <c r="D497" s="150" t="s">
        <v>2996</v>
      </c>
      <c r="E497" s="150" t="s">
        <v>72</v>
      </c>
      <c r="F497" s="150" t="s">
        <v>3179</v>
      </c>
      <c r="G497" s="147"/>
      <c r="H497" s="147"/>
      <c r="I497" s="147"/>
      <c r="J497" s="147"/>
      <c r="K497" s="147"/>
      <c r="L497" s="147"/>
      <c r="M497" s="147"/>
      <c r="N497" s="147"/>
      <c r="O497" s="147"/>
      <c r="P497" s="147"/>
      <c r="Q497" s="147"/>
      <c r="R497" s="147"/>
      <c r="S497" s="147"/>
      <c r="T497" s="147"/>
      <c r="U497" s="147"/>
      <c r="V497" s="147"/>
      <c r="W497" s="147"/>
      <c r="X497" s="147"/>
      <c r="Y497" s="147"/>
      <c r="Z497" s="147"/>
      <c r="AA497" s="147"/>
      <c r="AB497" s="147"/>
      <c r="AC497" s="147"/>
      <c r="AD497" s="147"/>
      <c r="AE497" s="147"/>
      <c r="AF497" s="147"/>
      <c r="AG497" s="147"/>
      <c r="AH497" s="147"/>
      <c r="AI497" s="147"/>
      <c r="AJ497" s="196" t="str">
        <f t="shared" si="63"/>
        <v/>
      </c>
      <c r="AK497" s="196" t="str">
        <f t="shared" si="64"/>
        <v/>
      </c>
      <c r="AL497" s="196" t="str">
        <f t="shared" si="65"/>
        <v/>
      </c>
      <c r="AM497" s="196" t="str">
        <f t="shared" si="66"/>
        <v/>
      </c>
      <c r="AN497" s="196" t="str">
        <f t="shared" si="67"/>
        <v/>
      </c>
      <c r="AO497" s="196" t="str">
        <f t="shared" si="68"/>
        <v/>
      </c>
      <c r="AP497" s="196" t="str">
        <f t="shared" si="69"/>
        <v/>
      </c>
      <c r="AQ497" s="196" t="str">
        <f t="shared" si="70"/>
        <v/>
      </c>
      <c r="AR497" s="196" t="str">
        <f t="shared" si="71"/>
        <v/>
      </c>
      <c r="AS497" s="150" t="s">
        <v>82</v>
      </c>
      <c r="AT497" s="147"/>
      <c r="AU497" s="153"/>
      <c r="AV497" s="147"/>
      <c r="AW497" s="147"/>
      <c r="AX497" s="147"/>
      <c r="AY497" s="147"/>
      <c r="AZ497" s="147"/>
      <c r="BA497" s="5"/>
      <c r="BB497" s="5"/>
      <c r="BC497" s="5"/>
      <c r="BD497" s="5"/>
      <c r="BE497" s="5"/>
      <c r="BF497" s="5"/>
      <c r="BG497" s="5"/>
      <c r="BH497" s="5"/>
      <c r="BI497" s="5"/>
      <c r="BJ497" s="5"/>
      <c r="BK497" s="5"/>
      <c r="BL497" s="5"/>
      <c r="BM497" s="5"/>
      <c r="BN497" s="5"/>
      <c r="BO497" s="5"/>
      <c r="BP497" s="5"/>
      <c r="BQ497" s="5"/>
      <c r="BR497" s="5"/>
      <c r="BS497" s="5"/>
      <c r="BT497" s="5"/>
    </row>
    <row r="498" spans="1:72" ht="15.75" customHeight="1">
      <c r="A498" s="148" t="s">
        <v>3034</v>
      </c>
      <c r="B498" s="148"/>
      <c r="C498" s="148"/>
      <c r="D498" s="148" t="s">
        <v>2996</v>
      </c>
      <c r="E498" s="148" t="s">
        <v>51</v>
      </c>
      <c r="F498" s="148" t="s">
        <v>3180</v>
      </c>
      <c r="G498" s="148" t="s">
        <v>3181</v>
      </c>
      <c r="H498" s="148" t="s">
        <v>3182</v>
      </c>
      <c r="I498" s="148" t="s">
        <v>3183</v>
      </c>
      <c r="J498" s="38" t="s">
        <v>3184</v>
      </c>
      <c r="K498" s="39" t="s">
        <v>3185</v>
      </c>
      <c r="L498" s="148" t="s">
        <v>3186</v>
      </c>
      <c r="M498" s="38" t="s">
        <v>3187</v>
      </c>
      <c r="N498" s="228" t="s">
        <v>3188</v>
      </c>
      <c r="O498" s="229"/>
      <c r="P498" s="148" t="s">
        <v>3189</v>
      </c>
      <c r="Q498" s="148" t="s">
        <v>3190</v>
      </c>
      <c r="R498" s="148" t="s">
        <v>3191</v>
      </c>
      <c r="S498" s="148" t="s">
        <v>3189</v>
      </c>
      <c r="T498" s="39" t="s">
        <v>3192</v>
      </c>
      <c r="U498" s="148" t="s">
        <v>3193</v>
      </c>
      <c r="V498" s="38" t="s">
        <v>3194</v>
      </c>
      <c r="W498" s="228" t="s">
        <v>3195</v>
      </c>
      <c r="X498" s="229"/>
      <c r="Y498" s="230"/>
      <c r="Z498" s="231"/>
      <c r="AA498" s="231"/>
      <c r="AB498" s="231"/>
      <c r="AC498" s="231"/>
      <c r="AD498" s="231"/>
      <c r="AE498" s="231"/>
      <c r="AF498" s="231"/>
      <c r="AG498" s="231"/>
      <c r="AH498" s="231"/>
      <c r="AI498" s="231"/>
      <c r="AJ498" s="196" t="str">
        <f t="shared" si="63"/>
        <v/>
      </c>
      <c r="AK498" s="196" t="str">
        <f t="shared" si="64"/>
        <v/>
      </c>
      <c r="AL498" s="196" t="str">
        <f t="shared" si="65"/>
        <v/>
      </c>
      <c r="AM498" s="196" t="str">
        <f t="shared" si="66"/>
        <v/>
      </c>
      <c r="AN498" s="196" t="str">
        <f t="shared" si="67"/>
        <v/>
      </c>
      <c r="AO498" s="196" t="str">
        <f t="shared" si="68"/>
        <v/>
      </c>
      <c r="AP498" s="196" t="str">
        <f t="shared" si="69"/>
        <v/>
      </c>
      <c r="AQ498" s="196" t="str">
        <f t="shared" si="70"/>
        <v/>
      </c>
      <c r="AR498" s="196" t="str">
        <f t="shared" si="71"/>
        <v/>
      </c>
      <c r="AS498" s="231"/>
      <c r="AT498" s="231"/>
      <c r="AU498" s="153"/>
      <c r="AV498" s="231"/>
      <c r="AW498" s="231"/>
      <c r="AX498" s="231"/>
      <c r="AY498" s="231"/>
      <c r="AZ498" s="231"/>
      <c r="BA498" s="40"/>
      <c r="BB498" s="40"/>
      <c r="BC498" s="40"/>
      <c r="BD498" s="40"/>
      <c r="BE498" s="40"/>
      <c r="BF498" s="40"/>
      <c r="BG498" s="40"/>
      <c r="BH498" s="40"/>
      <c r="BI498" s="40"/>
      <c r="BJ498" s="40"/>
      <c r="BK498" s="40"/>
      <c r="BL498" s="40"/>
      <c r="BM498" s="40"/>
      <c r="BN498" s="40"/>
      <c r="BO498" s="40"/>
      <c r="BP498" s="40"/>
      <c r="BQ498" s="40"/>
      <c r="BR498" s="40"/>
      <c r="BS498" s="40"/>
      <c r="BT498" s="40"/>
    </row>
    <row r="499" spans="1:72" ht="12.75" customHeight="1">
      <c r="A499" s="138"/>
      <c r="B499" s="138"/>
      <c r="C499" s="138"/>
      <c r="D499" s="171"/>
      <c r="E499" s="168" t="s">
        <v>224</v>
      </c>
      <c r="F499" s="168" t="s">
        <v>3196</v>
      </c>
      <c r="G499" s="168" t="s">
        <v>3052</v>
      </c>
      <c r="H499" s="168" t="s">
        <v>3053</v>
      </c>
      <c r="I499" s="168" t="s">
        <v>3054</v>
      </c>
      <c r="J499" s="168" t="s">
        <v>3055</v>
      </c>
      <c r="K499" s="171"/>
      <c r="L499" s="168" t="s">
        <v>3056</v>
      </c>
      <c r="M499" s="150" t="s">
        <v>3057</v>
      </c>
      <c r="N499" s="232" t="s">
        <v>3052</v>
      </c>
      <c r="O499" s="211"/>
      <c r="P499" s="171"/>
      <c r="Q499" s="147"/>
      <c r="R499" s="147"/>
      <c r="S499" s="147"/>
      <c r="T499" s="147"/>
      <c r="U499" s="147"/>
      <c r="V499" s="147"/>
      <c r="W499" s="147"/>
      <c r="X499" s="147"/>
      <c r="Y499" s="147"/>
      <c r="Z499" s="147"/>
      <c r="AA499" s="147"/>
      <c r="AB499" s="147"/>
      <c r="AC499" s="147"/>
      <c r="AD499" s="147"/>
      <c r="AE499" s="147"/>
      <c r="AF499" s="147"/>
      <c r="AG499" s="147"/>
      <c r="AH499" s="147"/>
      <c r="AI499" s="150" t="s">
        <v>94</v>
      </c>
      <c r="AJ499" s="196" t="str">
        <f t="shared" si="63"/>
        <v>Sorry, this response is required.</v>
      </c>
      <c r="AK499" s="196" t="str">
        <f t="shared" si="64"/>
        <v>Désolé, réponse obligatoire!</v>
      </c>
      <c r="AL499" s="196" t="str">
        <f t="shared" si="65"/>
        <v>Disculpe, pero esta respuesta es necesaria!</v>
      </c>
      <c r="AM499" s="196" t="str">
        <f t="shared" si="66"/>
        <v>Sorry, this response is required.</v>
      </c>
      <c r="AN499" s="196" t="str">
        <f t="shared" si="67"/>
        <v>هذا الجواب الزامي.</v>
      </c>
      <c r="AO499" s="196" t="str">
        <f t="shared" si="68"/>
        <v>Pole, hii jawabu linahitajika!</v>
      </c>
      <c r="AP499" s="196" t="str">
        <f t="shared" si="69"/>
        <v>សូមទោស ត្រូវការចម្លើយនេះ!</v>
      </c>
      <c r="AQ499" s="196" t="str">
        <f t="shared" si="70"/>
        <v>Iki kibazo ugomba kugisubiza!</v>
      </c>
      <c r="AR499" s="196" t="str">
        <f t="shared" si="71"/>
        <v>Xin lỗi, câu trả lời là bắt buộc!</v>
      </c>
      <c r="AS499" s="147"/>
      <c r="AT499" s="147"/>
      <c r="AU499" s="153"/>
      <c r="AV499" s="147"/>
      <c r="AW499" s="147"/>
      <c r="AX499" s="147"/>
      <c r="AY499" s="147"/>
      <c r="AZ499" s="147"/>
      <c r="BA499" s="5"/>
      <c r="BB499" s="5"/>
      <c r="BC499" s="5"/>
      <c r="BD499" s="5"/>
      <c r="BE499" s="5"/>
      <c r="BF499" s="5"/>
      <c r="BG499" s="5"/>
      <c r="BH499" s="5"/>
      <c r="BI499" s="5"/>
      <c r="BJ499" s="5"/>
      <c r="BK499" s="5"/>
      <c r="BL499" s="5"/>
      <c r="BM499" s="5"/>
      <c r="BN499" s="5"/>
      <c r="BO499" s="5"/>
      <c r="BP499" s="5"/>
      <c r="BQ499" s="5"/>
      <c r="BR499" s="5"/>
      <c r="BS499" s="5"/>
      <c r="BT499" s="5"/>
    </row>
    <row r="500" spans="1:72" ht="18" customHeight="1">
      <c r="A500" s="136"/>
      <c r="B500" s="136"/>
      <c r="C500" s="136"/>
      <c r="D500" s="150" t="s">
        <v>2996</v>
      </c>
      <c r="E500" s="150" t="s">
        <v>3058</v>
      </c>
      <c r="F500" s="150" t="s">
        <v>3197</v>
      </c>
      <c r="G500" s="150" t="s">
        <v>3060</v>
      </c>
      <c r="H500" s="150" t="s">
        <v>3061</v>
      </c>
      <c r="I500" s="150" t="s">
        <v>3062</v>
      </c>
      <c r="J500" s="11" t="s">
        <v>3063</v>
      </c>
      <c r="K500" s="12" t="s">
        <v>3064</v>
      </c>
      <c r="L500" s="150" t="s">
        <v>3198</v>
      </c>
      <c r="M500" s="11" t="s">
        <v>3066</v>
      </c>
      <c r="N500" s="154" t="s">
        <v>3067</v>
      </c>
      <c r="O500" s="211"/>
      <c r="P500" s="150" t="s">
        <v>3068</v>
      </c>
      <c r="Q500" s="150" t="s">
        <v>3068</v>
      </c>
      <c r="R500" s="150" t="s">
        <v>3068</v>
      </c>
      <c r="S500" s="150" t="s">
        <v>3068</v>
      </c>
      <c r="T500" s="150" t="s">
        <v>3068</v>
      </c>
      <c r="U500" s="150" t="s">
        <v>3068</v>
      </c>
      <c r="V500" s="11" t="s">
        <v>3069</v>
      </c>
      <c r="W500" s="154" t="s">
        <v>3068</v>
      </c>
      <c r="X500" s="211"/>
      <c r="Y500" s="147"/>
      <c r="Z500" s="147"/>
      <c r="AA500" s="147"/>
      <c r="AB500" s="147"/>
      <c r="AC500" s="147"/>
      <c r="AD500" s="147"/>
      <c r="AE500" s="147"/>
      <c r="AF500" s="147"/>
      <c r="AG500" s="147"/>
      <c r="AH500" s="147"/>
      <c r="AI500" s="150" t="s">
        <v>94</v>
      </c>
      <c r="AJ500" s="196" t="str">
        <f t="shared" si="63"/>
        <v>Sorry, this response is required.</v>
      </c>
      <c r="AK500" s="196" t="str">
        <f t="shared" si="64"/>
        <v>Désolé, réponse obligatoire!</v>
      </c>
      <c r="AL500" s="196" t="str">
        <f t="shared" si="65"/>
        <v>Disculpe, pero esta respuesta es necesaria!</v>
      </c>
      <c r="AM500" s="196" t="str">
        <f t="shared" si="66"/>
        <v>Sorry, this response is required.</v>
      </c>
      <c r="AN500" s="196" t="str">
        <f t="shared" si="67"/>
        <v>هذا الجواب الزامي.</v>
      </c>
      <c r="AO500" s="196" t="str">
        <f t="shared" si="68"/>
        <v>Pole, hii jawabu linahitajika!</v>
      </c>
      <c r="AP500" s="196" t="str">
        <f t="shared" si="69"/>
        <v>សូមទោស ត្រូវការចម្លើយនេះ!</v>
      </c>
      <c r="AQ500" s="196" t="str">
        <f t="shared" si="70"/>
        <v>Iki kibazo ugomba kugisubiza!</v>
      </c>
      <c r="AR500" s="196" t="str">
        <f t="shared" si="71"/>
        <v>Xin lỗi, câu trả lời là bắt buộc!</v>
      </c>
      <c r="AS500" s="147"/>
      <c r="AT500" s="147"/>
      <c r="AU500" s="193" t="s">
        <v>2890</v>
      </c>
      <c r="AV500" s="147"/>
      <c r="AW500" s="147"/>
      <c r="AX500" s="147"/>
      <c r="AY500" s="147"/>
      <c r="AZ500" s="147"/>
      <c r="BA500" s="5"/>
      <c r="BB500" s="5"/>
      <c r="BC500" s="5"/>
      <c r="BD500" s="5"/>
      <c r="BE500" s="5"/>
      <c r="BF500" s="5"/>
      <c r="BG500" s="5"/>
      <c r="BH500" s="5"/>
      <c r="BI500" s="5"/>
      <c r="BJ500" s="5"/>
      <c r="BK500" s="5"/>
      <c r="BL500" s="5"/>
      <c r="BM500" s="5"/>
      <c r="BN500" s="5"/>
      <c r="BO500" s="5"/>
      <c r="BP500" s="5"/>
      <c r="BQ500" s="5"/>
      <c r="BR500" s="5"/>
      <c r="BS500" s="5"/>
      <c r="BT500" s="5"/>
    </row>
    <row r="501" spans="1:72" ht="18" customHeight="1">
      <c r="A501" s="136"/>
      <c r="B501" s="136"/>
      <c r="C501" s="136"/>
      <c r="D501" s="150" t="s">
        <v>2996</v>
      </c>
      <c r="E501" s="150" t="s">
        <v>3058</v>
      </c>
      <c r="F501" s="150" t="s">
        <v>3199</v>
      </c>
      <c r="G501" s="150" t="s">
        <v>3071</v>
      </c>
      <c r="H501" s="150" t="s">
        <v>3072</v>
      </c>
      <c r="I501" s="150" t="s">
        <v>3073</v>
      </c>
      <c r="J501" s="11" t="s">
        <v>3074</v>
      </c>
      <c r="K501" s="12" t="s">
        <v>3075</v>
      </c>
      <c r="L501" s="150" t="s">
        <v>3200</v>
      </c>
      <c r="M501" s="11" t="s">
        <v>3077</v>
      </c>
      <c r="N501" s="154" t="s">
        <v>3078</v>
      </c>
      <c r="O501" s="211"/>
      <c r="P501" s="150" t="s">
        <v>3079</v>
      </c>
      <c r="Q501" s="150" t="s">
        <v>3079</v>
      </c>
      <c r="R501" s="150" t="s">
        <v>3079</v>
      </c>
      <c r="S501" s="150" t="s">
        <v>3079</v>
      </c>
      <c r="T501" s="150" t="s">
        <v>3068</v>
      </c>
      <c r="U501" s="150" t="s">
        <v>3079</v>
      </c>
      <c r="V501" s="11" t="s">
        <v>3080</v>
      </c>
      <c r="W501" s="154" t="s">
        <v>3079</v>
      </c>
      <c r="X501" s="211"/>
      <c r="Y501" s="147"/>
      <c r="Z501" s="147"/>
      <c r="AA501" s="147"/>
      <c r="AB501" s="147"/>
      <c r="AC501" s="147"/>
      <c r="AD501" s="147"/>
      <c r="AE501" s="147"/>
      <c r="AF501" s="147"/>
      <c r="AG501" s="147"/>
      <c r="AH501" s="147"/>
      <c r="AI501" s="150" t="s">
        <v>94</v>
      </c>
      <c r="AJ501" s="196" t="str">
        <f t="shared" si="63"/>
        <v>Sorry, this response is required.</v>
      </c>
      <c r="AK501" s="196" t="str">
        <f t="shared" si="64"/>
        <v>Désolé, réponse obligatoire!</v>
      </c>
      <c r="AL501" s="196" t="str">
        <f t="shared" si="65"/>
        <v>Disculpe, pero esta respuesta es necesaria!</v>
      </c>
      <c r="AM501" s="196" t="str">
        <f t="shared" si="66"/>
        <v>Sorry, this response is required.</v>
      </c>
      <c r="AN501" s="196" t="str">
        <f t="shared" si="67"/>
        <v>هذا الجواب الزامي.</v>
      </c>
      <c r="AO501" s="196" t="str">
        <f t="shared" si="68"/>
        <v>Pole, hii jawabu linahitajika!</v>
      </c>
      <c r="AP501" s="196" t="str">
        <f t="shared" si="69"/>
        <v>សូមទោស ត្រូវការចម្លើយនេះ!</v>
      </c>
      <c r="AQ501" s="196" t="str">
        <f t="shared" si="70"/>
        <v>Iki kibazo ugomba kugisubiza!</v>
      </c>
      <c r="AR501" s="196" t="str">
        <f t="shared" si="71"/>
        <v>Xin lỗi, câu trả lời là bắt buộc!</v>
      </c>
      <c r="AS501" s="147"/>
      <c r="AT501" s="147"/>
      <c r="AU501" s="193" t="s">
        <v>2890</v>
      </c>
      <c r="AV501" s="147"/>
      <c r="AW501" s="147"/>
      <c r="AX501" s="147"/>
      <c r="AY501" s="147"/>
      <c r="AZ501" s="147"/>
      <c r="BA501" s="5"/>
      <c r="BB501" s="5"/>
      <c r="BC501" s="5"/>
      <c r="BD501" s="5"/>
      <c r="BE501" s="5"/>
      <c r="BF501" s="5"/>
      <c r="BG501" s="5"/>
      <c r="BH501" s="5"/>
      <c r="BI501" s="5"/>
      <c r="BJ501" s="5"/>
      <c r="BK501" s="5"/>
      <c r="BL501" s="5"/>
      <c r="BM501" s="5"/>
      <c r="BN501" s="5"/>
      <c r="BO501" s="5"/>
      <c r="BP501" s="5"/>
      <c r="BQ501" s="5"/>
      <c r="BR501" s="5"/>
      <c r="BS501" s="5"/>
      <c r="BT501" s="5"/>
    </row>
    <row r="502" spans="1:72" ht="18" customHeight="1">
      <c r="A502" s="136"/>
      <c r="B502" s="136"/>
      <c r="C502" s="136"/>
      <c r="D502" s="150" t="s">
        <v>2996</v>
      </c>
      <c r="E502" s="150" t="s">
        <v>3058</v>
      </c>
      <c r="F502" s="150" t="s">
        <v>3201</v>
      </c>
      <c r="G502" s="150" t="s">
        <v>3082</v>
      </c>
      <c r="H502" s="150" t="s">
        <v>3083</v>
      </c>
      <c r="I502" s="150" t="s">
        <v>3084</v>
      </c>
      <c r="J502" s="11" t="s">
        <v>3085</v>
      </c>
      <c r="K502" s="12" t="s">
        <v>3086</v>
      </c>
      <c r="L502" s="150" t="s">
        <v>3145</v>
      </c>
      <c r="M502" s="11" t="s">
        <v>3088</v>
      </c>
      <c r="N502" s="154" t="s">
        <v>3089</v>
      </c>
      <c r="O502" s="211"/>
      <c r="P502" s="147"/>
      <c r="Q502" s="147"/>
      <c r="R502" s="147"/>
      <c r="S502" s="147"/>
      <c r="T502" s="147"/>
      <c r="U502" s="147"/>
      <c r="V502" s="147"/>
      <c r="W502" s="147"/>
      <c r="X502" s="147"/>
      <c r="Y502" s="147"/>
      <c r="Z502" s="147"/>
      <c r="AA502" s="147"/>
      <c r="AB502" s="147"/>
      <c r="AC502" s="147"/>
      <c r="AD502" s="147"/>
      <c r="AE502" s="147"/>
      <c r="AF502" s="147"/>
      <c r="AG502" s="147"/>
      <c r="AH502" s="147"/>
      <c r="AI502" s="150" t="s">
        <v>94</v>
      </c>
      <c r="AJ502" s="196" t="str">
        <f t="shared" si="63"/>
        <v>Sorry, this response is required.</v>
      </c>
      <c r="AK502" s="196" t="str">
        <f t="shared" si="64"/>
        <v>Désolé, réponse obligatoire!</v>
      </c>
      <c r="AL502" s="196" t="str">
        <f t="shared" si="65"/>
        <v>Disculpe, pero esta respuesta es necesaria!</v>
      </c>
      <c r="AM502" s="196" t="str">
        <f t="shared" si="66"/>
        <v>Sorry, this response is required.</v>
      </c>
      <c r="AN502" s="196" t="str">
        <f t="shared" si="67"/>
        <v>هذا الجواب الزامي.</v>
      </c>
      <c r="AO502" s="196" t="str">
        <f t="shared" si="68"/>
        <v>Pole, hii jawabu linahitajika!</v>
      </c>
      <c r="AP502" s="196" t="str">
        <f t="shared" si="69"/>
        <v>សូមទោស ត្រូវការចម្លើយនេះ!</v>
      </c>
      <c r="AQ502" s="196" t="str">
        <f t="shared" si="70"/>
        <v>Iki kibazo ugomba kugisubiza!</v>
      </c>
      <c r="AR502" s="196" t="str">
        <f t="shared" si="71"/>
        <v>Xin lỗi, câu trả lời là bắt buộc!</v>
      </c>
      <c r="AS502" s="147"/>
      <c r="AT502" s="147"/>
      <c r="AU502" s="193" t="s">
        <v>3032</v>
      </c>
      <c r="AV502" s="147"/>
      <c r="AW502" s="147"/>
      <c r="AX502" s="147"/>
      <c r="AY502" s="147"/>
      <c r="AZ502" s="147"/>
      <c r="BA502" s="5"/>
      <c r="BB502" s="5"/>
      <c r="BC502" s="5"/>
      <c r="BD502" s="5"/>
      <c r="BE502" s="5"/>
      <c r="BF502" s="5"/>
      <c r="BG502" s="5"/>
      <c r="BH502" s="5"/>
      <c r="BI502" s="5"/>
      <c r="BJ502" s="5"/>
      <c r="BK502" s="5"/>
      <c r="BL502" s="5"/>
      <c r="BM502" s="5"/>
      <c r="BN502" s="5"/>
      <c r="BO502" s="5"/>
      <c r="BP502" s="5"/>
      <c r="BQ502" s="5"/>
      <c r="BR502" s="5"/>
      <c r="BS502" s="5"/>
      <c r="BT502" s="5"/>
    </row>
    <row r="503" spans="1:72" ht="15.75" customHeight="1">
      <c r="A503" s="136"/>
      <c r="B503" s="136"/>
      <c r="C503" s="136"/>
      <c r="D503" s="150" t="s">
        <v>2996</v>
      </c>
      <c r="E503" s="150" t="s">
        <v>51</v>
      </c>
      <c r="F503" s="150" t="s">
        <v>3202</v>
      </c>
      <c r="G503" s="150" t="s">
        <v>3091</v>
      </c>
      <c r="H503" s="150" t="s">
        <v>3092</v>
      </c>
      <c r="I503" s="154" t="s">
        <v>3093</v>
      </c>
      <c r="J503" s="11" t="s">
        <v>3094</v>
      </c>
      <c r="K503" s="12" t="s">
        <v>3095</v>
      </c>
      <c r="L503" s="150" t="s">
        <v>3096</v>
      </c>
      <c r="M503" s="11" t="s">
        <v>3097</v>
      </c>
      <c r="N503" s="214"/>
      <c r="O503" s="157"/>
      <c r="P503" s="147"/>
      <c r="Q503" s="147"/>
      <c r="R503" s="147"/>
      <c r="S503" s="147"/>
      <c r="T503" s="4"/>
      <c r="U503" s="147"/>
      <c r="V503" s="4"/>
      <c r="W503" s="147"/>
      <c r="X503" s="147"/>
      <c r="Y503" s="147"/>
      <c r="Z503" s="147"/>
      <c r="AA503" s="147"/>
      <c r="AB503" s="147"/>
      <c r="AC503" s="147"/>
      <c r="AD503" s="147"/>
      <c r="AE503" s="147"/>
      <c r="AF503" s="147"/>
      <c r="AG503" s="147"/>
      <c r="AH503" s="147"/>
      <c r="AI503" s="147"/>
      <c r="AJ503" s="196" t="str">
        <f t="shared" si="63"/>
        <v/>
      </c>
      <c r="AK503" s="196" t="str">
        <f t="shared" si="64"/>
        <v/>
      </c>
      <c r="AL503" s="196" t="str">
        <f t="shared" si="65"/>
        <v/>
      </c>
      <c r="AM503" s="196" t="str">
        <f t="shared" si="66"/>
        <v/>
      </c>
      <c r="AN503" s="196" t="str">
        <f t="shared" si="67"/>
        <v/>
      </c>
      <c r="AO503" s="196" t="str">
        <f t="shared" si="68"/>
        <v/>
      </c>
      <c r="AP503" s="196" t="str">
        <f t="shared" si="69"/>
        <v/>
      </c>
      <c r="AQ503" s="196" t="str">
        <f t="shared" si="70"/>
        <v/>
      </c>
      <c r="AR503" s="196" t="str">
        <f t="shared" si="71"/>
        <v/>
      </c>
      <c r="AS503" s="147"/>
      <c r="AT503" s="147"/>
      <c r="AU503" s="153"/>
      <c r="AV503" s="147"/>
      <c r="AW503" s="147"/>
      <c r="AX503" s="147"/>
      <c r="AY503" s="147"/>
      <c r="AZ503" s="147"/>
      <c r="BA503" s="5"/>
      <c r="BB503" s="5"/>
      <c r="BC503" s="5"/>
      <c r="BD503" s="5"/>
      <c r="BE503" s="5"/>
      <c r="BF503" s="5"/>
      <c r="BG503" s="5"/>
      <c r="BH503" s="5"/>
      <c r="BI503" s="5"/>
      <c r="BJ503" s="5"/>
      <c r="BK503" s="5"/>
      <c r="BL503" s="5"/>
      <c r="BM503" s="5"/>
      <c r="BN503" s="5"/>
      <c r="BO503" s="5"/>
      <c r="BP503" s="5"/>
      <c r="BQ503" s="5"/>
      <c r="BR503" s="5"/>
      <c r="BS503" s="5"/>
      <c r="BT503" s="5"/>
    </row>
    <row r="504" spans="1:72" ht="18" customHeight="1">
      <c r="A504" s="136"/>
      <c r="B504" s="136"/>
      <c r="C504" s="136"/>
      <c r="D504" s="150" t="s">
        <v>2996</v>
      </c>
      <c r="E504" s="150" t="s">
        <v>3098</v>
      </c>
      <c r="F504" s="150" t="s">
        <v>3203</v>
      </c>
      <c r="G504" s="150" t="s">
        <v>3100</v>
      </c>
      <c r="H504" s="150" t="s">
        <v>3061</v>
      </c>
      <c r="I504" s="150" t="s">
        <v>3062</v>
      </c>
      <c r="J504" s="11" t="s">
        <v>3063</v>
      </c>
      <c r="K504" s="12" t="s">
        <v>3101</v>
      </c>
      <c r="L504" s="150" t="s">
        <v>3102</v>
      </c>
      <c r="M504" s="11" t="s">
        <v>3103</v>
      </c>
      <c r="N504" s="154" t="s">
        <v>3104</v>
      </c>
      <c r="O504" s="211"/>
      <c r="P504" s="150" t="s">
        <v>3068</v>
      </c>
      <c r="Q504" s="150" t="s">
        <v>3068</v>
      </c>
      <c r="R504" s="150" t="s">
        <v>3068</v>
      </c>
      <c r="S504" s="150" t="s">
        <v>3068</v>
      </c>
      <c r="T504" s="150" t="s">
        <v>3068</v>
      </c>
      <c r="U504" s="150" t="s">
        <v>3068</v>
      </c>
      <c r="V504" s="11" t="s">
        <v>3069</v>
      </c>
      <c r="W504" s="154" t="s">
        <v>3105</v>
      </c>
      <c r="X504" s="211"/>
      <c r="Y504" s="147"/>
      <c r="Z504" s="147"/>
      <c r="AA504" s="147"/>
      <c r="AB504" s="147"/>
      <c r="AC504" s="147"/>
      <c r="AD504" s="147"/>
      <c r="AE504" s="147"/>
      <c r="AF504" s="147"/>
      <c r="AG504" s="147"/>
      <c r="AH504" s="147"/>
      <c r="AI504" s="150" t="s">
        <v>94</v>
      </c>
      <c r="AJ504" s="196" t="str">
        <f t="shared" si="63"/>
        <v>Sorry, this response is required.</v>
      </c>
      <c r="AK504" s="196" t="str">
        <f t="shared" si="64"/>
        <v>Désolé, réponse obligatoire!</v>
      </c>
      <c r="AL504" s="196" t="str">
        <f t="shared" si="65"/>
        <v>Disculpe, pero esta respuesta es necesaria!</v>
      </c>
      <c r="AM504" s="196" t="str">
        <f t="shared" si="66"/>
        <v>Sorry, this response is required.</v>
      </c>
      <c r="AN504" s="196" t="str">
        <f t="shared" si="67"/>
        <v>هذا الجواب الزامي.</v>
      </c>
      <c r="AO504" s="196" t="str">
        <f t="shared" si="68"/>
        <v>Pole, hii jawabu linahitajika!</v>
      </c>
      <c r="AP504" s="196" t="str">
        <f t="shared" si="69"/>
        <v>សូមទោស ត្រូវការចម្លើយនេះ!</v>
      </c>
      <c r="AQ504" s="196" t="str">
        <f t="shared" si="70"/>
        <v>Iki kibazo ugomba kugisubiza!</v>
      </c>
      <c r="AR504" s="196" t="str">
        <f t="shared" si="71"/>
        <v>Xin lỗi, câu trả lời là bắt buộc!</v>
      </c>
      <c r="AS504" s="147"/>
      <c r="AT504" s="147"/>
      <c r="AU504" s="193" t="s">
        <v>2890</v>
      </c>
      <c r="AV504" s="147"/>
      <c r="AW504" s="147"/>
      <c r="AX504" s="147"/>
      <c r="AY504" s="147"/>
      <c r="AZ504" s="147"/>
      <c r="BA504" s="5"/>
      <c r="BB504" s="5"/>
      <c r="BC504" s="5"/>
      <c r="BD504" s="5"/>
      <c r="BE504" s="5"/>
      <c r="BF504" s="5"/>
      <c r="BG504" s="5"/>
      <c r="BH504" s="5"/>
      <c r="BI504" s="5"/>
      <c r="BJ504" s="5"/>
      <c r="BK504" s="5"/>
      <c r="BL504" s="5"/>
      <c r="BM504" s="5"/>
      <c r="BN504" s="5"/>
      <c r="BO504" s="5"/>
      <c r="BP504" s="5"/>
      <c r="BQ504" s="5"/>
      <c r="BR504" s="5"/>
      <c r="BS504" s="5"/>
      <c r="BT504" s="5"/>
    </row>
    <row r="505" spans="1:72" ht="18" customHeight="1">
      <c r="A505" s="136"/>
      <c r="B505" s="136"/>
      <c r="C505" s="136"/>
      <c r="D505" s="150" t="s">
        <v>2996</v>
      </c>
      <c r="E505" s="150" t="s">
        <v>3098</v>
      </c>
      <c r="F505" s="150" t="s">
        <v>3204</v>
      </c>
      <c r="G505" s="150" t="s">
        <v>3107</v>
      </c>
      <c r="H505" s="150" t="s">
        <v>3072</v>
      </c>
      <c r="I505" s="150" t="s">
        <v>3073</v>
      </c>
      <c r="J505" s="11" t="s">
        <v>3074</v>
      </c>
      <c r="K505" s="12" t="s">
        <v>3108</v>
      </c>
      <c r="L505" s="150" t="s">
        <v>3109</v>
      </c>
      <c r="M505" s="11" t="s">
        <v>3110</v>
      </c>
      <c r="N505" s="154" t="s">
        <v>3111</v>
      </c>
      <c r="O505" s="211"/>
      <c r="P505" s="150" t="s">
        <v>3079</v>
      </c>
      <c r="Q505" s="150" t="s">
        <v>3079</v>
      </c>
      <c r="R505" s="150" t="s">
        <v>3079</v>
      </c>
      <c r="S505" s="150" t="s">
        <v>3079</v>
      </c>
      <c r="T505" s="150" t="s">
        <v>3079</v>
      </c>
      <c r="U505" s="150" t="s">
        <v>3079</v>
      </c>
      <c r="V505" s="11" t="s">
        <v>3080</v>
      </c>
      <c r="W505" s="154" t="s">
        <v>3112</v>
      </c>
      <c r="X505" s="211"/>
      <c r="Y505" s="147"/>
      <c r="Z505" s="147"/>
      <c r="AA505" s="147"/>
      <c r="AB505" s="147"/>
      <c r="AC505" s="147"/>
      <c r="AD505" s="147"/>
      <c r="AE505" s="147"/>
      <c r="AF505" s="147"/>
      <c r="AG505" s="147"/>
      <c r="AH505" s="147"/>
      <c r="AI505" s="150" t="s">
        <v>94</v>
      </c>
      <c r="AJ505" s="196" t="str">
        <f t="shared" si="63"/>
        <v>Sorry, this response is required.</v>
      </c>
      <c r="AK505" s="196" t="str">
        <f t="shared" si="64"/>
        <v>Désolé, réponse obligatoire!</v>
      </c>
      <c r="AL505" s="196" t="str">
        <f t="shared" si="65"/>
        <v>Disculpe, pero esta respuesta es necesaria!</v>
      </c>
      <c r="AM505" s="196" t="str">
        <f t="shared" si="66"/>
        <v>Sorry, this response is required.</v>
      </c>
      <c r="AN505" s="196" t="str">
        <f t="shared" si="67"/>
        <v>هذا الجواب الزامي.</v>
      </c>
      <c r="AO505" s="196" t="str">
        <f t="shared" si="68"/>
        <v>Pole, hii jawabu linahitajika!</v>
      </c>
      <c r="AP505" s="196" t="str">
        <f t="shared" si="69"/>
        <v>សូមទោស ត្រូវការចម្លើយនេះ!</v>
      </c>
      <c r="AQ505" s="196" t="str">
        <f t="shared" si="70"/>
        <v>Iki kibazo ugomba kugisubiza!</v>
      </c>
      <c r="AR505" s="196" t="str">
        <f t="shared" si="71"/>
        <v>Xin lỗi, câu trả lời là bắt buộc!</v>
      </c>
      <c r="AS505" s="147"/>
      <c r="AT505" s="147"/>
      <c r="AU505" s="193" t="s">
        <v>2890</v>
      </c>
      <c r="AV505" s="147"/>
      <c r="AW505" s="147"/>
      <c r="AX505" s="147"/>
      <c r="AY505" s="147"/>
      <c r="AZ505" s="147"/>
      <c r="BA505" s="5"/>
      <c r="BB505" s="5"/>
      <c r="BC505" s="5"/>
      <c r="BD505" s="5"/>
      <c r="BE505" s="5"/>
      <c r="BF505" s="5"/>
      <c r="BG505" s="5"/>
      <c r="BH505" s="5"/>
      <c r="BI505" s="5"/>
      <c r="BJ505" s="5"/>
      <c r="BK505" s="5"/>
      <c r="BL505" s="5"/>
      <c r="BM505" s="5"/>
      <c r="BN505" s="5"/>
      <c r="BO505" s="5"/>
      <c r="BP505" s="5"/>
      <c r="BQ505" s="5"/>
      <c r="BR505" s="5"/>
      <c r="BS505" s="5"/>
      <c r="BT505" s="5"/>
    </row>
    <row r="506" spans="1:72" ht="18" customHeight="1">
      <c r="A506" s="136"/>
      <c r="B506" s="136"/>
      <c r="C506" s="136"/>
      <c r="D506" s="150" t="s">
        <v>2996</v>
      </c>
      <c r="E506" s="150" t="s">
        <v>3098</v>
      </c>
      <c r="F506" s="150" t="s">
        <v>3205</v>
      </c>
      <c r="G506" s="150" t="s">
        <v>3114</v>
      </c>
      <c r="H506" s="150" t="s">
        <v>3083</v>
      </c>
      <c r="I506" s="150" t="s">
        <v>3084</v>
      </c>
      <c r="J506" s="11" t="s">
        <v>3085</v>
      </c>
      <c r="K506" s="12" t="s">
        <v>3115</v>
      </c>
      <c r="L506" s="150" t="s">
        <v>3116</v>
      </c>
      <c r="M506" s="11" t="s">
        <v>3117</v>
      </c>
      <c r="N506" s="154" t="s">
        <v>3118</v>
      </c>
      <c r="O506" s="211"/>
      <c r="P506" s="147"/>
      <c r="Q506" s="147"/>
      <c r="R506" s="147"/>
      <c r="S506" s="147"/>
      <c r="T506" s="147"/>
      <c r="U506" s="147"/>
      <c r="V506" s="147"/>
      <c r="W506" s="154" t="s">
        <v>3152</v>
      </c>
      <c r="X506" s="147"/>
      <c r="Y506" s="147"/>
      <c r="Z506" s="147"/>
      <c r="AA506" s="147"/>
      <c r="AB506" s="147"/>
      <c r="AC506" s="147"/>
      <c r="AD506" s="147"/>
      <c r="AE506" s="147"/>
      <c r="AF506" s="147"/>
      <c r="AG506" s="147"/>
      <c r="AH506" s="147"/>
      <c r="AI506" s="150" t="s">
        <v>94</v>
      </c>
      <c r="AJ506" s="196" t="str">
        <f t="shared" si="63"/>
        <v>Sorry, this response is required.</v>
      </c>
      <c r="AK506" s="196" t="str">
        <f t="shared" si="64"/>
        <v>Désolé, réponse obligatoire!</v>
      </c>
      <c r="AL506" s="196" t="str">
        <f t="shared" si="65"/>
        <v>Disculpe, pero esta respuesta es necesaria!</v>
      </c>
      <c r="AM506" s="196" t="str">
        <f t="shared" si="66"/>
        <v>Sorry, this response is required.</v>
      </c>
      <c r="AN506" s="196" t="str">
        <f t="shared" si="67"/>
        <v>هذا الجواب الزامي.</v>
      </c>
      <c r="AO506" s="196" t="str">
        <f t="shared" si="68"/>
        <v>Pole, hii jawabu linahitajika!</v>
      </c>
      <c r="AP506" s="196" t="str">
        <f t="shared" si="69"/>
        <v>សូមទោស ត្រូវការចម្លើយនេះ!</v>
      </c>
      <c r="AQ506" s="196" t="str">
        <f t="shared" si="70"/>
        <v>Iki kibazo ugomba kugisubiza!</v>
      </c>
      <c r="AR506" s="196" t="str">
        <f t="shared" si="71"/>
        <v>Xin lỗi, câu trả lời là bắt buộc!</v>
      </c>
      <c r="AS506" s="147"/>
      <c r="AT506" s="147"/>
      <c r="AU506" s="193" t="s">
        <v>3032</v>
      </c>
      <c r="AV506" s="147"/>
      <c r="AW506" s="147"/>
      <c r="AX506" s="147"/>
      <c r="AY506" s="147"/>
      <c r="AZ506" s="147"/>
      <c r="BA506" s="5"/>
      <c r="BB506" s="5"/>
      <c r="BC506" s="5"/>
      <c r="BD506" s="5"/>
      <c r="BE506" s="5"/>
      <c r="BF506" s="5"/>
      <c r="BG506" s="5"/>
      <c r="BH506" s="5"/>
      <c r="BI506" s="5"/>
      <c r="BJ506" s="5"/>
      <c r="BK506" s="5"/>
      <c r="BL506" s="5"/>
      <c r="BM506" s="5"/>
      <c r="BN506" s="5"/>
      <c r="BO506" s="5"/>
      <c r="BP506" s="5"/>
      <c r="BQ506" s="5"/>
      <c r="BR506" s="5"/>
      <c r="BS506" s="5"/>
      <c r="BT506" s="5"/>
    </row>
    <row r="507" spans="1:72" ht="18" customHeight="1">
      <c r="A507" s="136"/>
      <c r="B507" s="136"/>
      <c r="C507" s="136"/>
      <c r="D507" s="150" t="s">
        <v>2996</v>
      </c>
      <c r="E507" s="150" t="s">
        <v>112</v>
      </c>
      <c r="F507" s="147"/>
      <c r="G507" s="147"/>
      <c r="H507" s="147"/>
      <c r="I507" s="147"/>
      <c r="J507" s="147"/>
      <c r="K507" s="147"/>
      <c r="L507" s="147"/>
      <c r="M507" s="147"/>
      <c r="N507" s="147"/>
      <c r="O507" s="147"/>
      <c r="P507" s="147"/>
      <c r="Q507" s="147"/>
      <c r="R507" s="147"/>
      <c r="S507" s="147"/>
      <c r="T507" s="147"/>
      <c r="U507" s="147"/>
      <c r="V507" s="147"/>
      <c r="W507" s="147"/>
      <c r="X507" s="147"/>
      <c r="Y507" s="147"/>
      <c r="Z507" s="147"/>
      <c r="AA507" s="147"/>
      <c r="AB507" s="147"/>
      <c r="AC507" s="147"/>
      <c r="AD507" s="147"/>
      <c r="AE507" s="147"/>
      <c r="AF507" s="147"/>
      <c r="AG507" s="147"/>
      <c r="AH507" s="147"/>
      <c r="AI507" s="147"/>
      <c r="AJ507" s="196" t="str">
        <f t="shared" si="63"/>
        <v/>
      </c>
      <c r="AK507" s="196" t="str">
        <f t="shared" si="64"/>
        <v/>
      </c>
      <c r="AL507" s="196" t="str">
        <f t="shared" si="65"/>
        <v/>
      </c>
      <c r="AM507" s="196" t="str">
        <f t="shared" si="66"/>
        <v/>
      </c>
      <c r="AN507" s="196" t="str">
        <f t="shared" si="67"/>
        <v/>
      </c>
      <c r="AO507" s="196" t="str">
        <f t="shared" si="68"/>
        <v/>
      </c>
      <c r="AP507" s="196" t="str">
        <f t="shared" si="69"/>
        <v/>
      </c>
      <c r="AQ507" s="196" t="str">
        <f t="shared" si="70"/>
        <v/>
      </c>
      <c r="AR507" s="196" t="str">
        <f t="shared" si="71"/>
        <v/>
      </c>
      <c r="AS507" s="147"/>
      <c r="AT507" s="147"/>
      <c r="AU507" s="153"/>
      <c r="AV507" s="147"/>
      <c r="AW507" s="147"/>
      <c r="AX507" s="147"/>
      <c r="AY507" s="147"/>
      <c r="AZ507" s="147"/>
      <c r="BA507" s="5"/>
      <c r="BB507" s="5"/>
      <c r="BC507" s="5"/>
      <c r="BD507" s="5"/>
      <c r="BE507" s="5"/>
      <c r="BF507" s="5"/>
      <c r="BG507" s="5"/>
      <c r="BH507" s="5"/>
      <c r="BI507" s="5"/>
      <c r="BJ507" s="5"/>
      <c r="BK507" s="5"/>
      <c r="BL507" s="5"/>
      <c r="BM507" s="5"/>
      <c r="BN507" s="5"/>
      <c r="BO507" s="5"/>
      <c r="BP507" s="5"/>
      <c r="BQ507" s="5"/>
      <c r="BR507" s="5"/>
      <c r="BS507" s="5"/>
      <c r="BT507" s="5"/>
    </row>
    <row r="508" spans="1:72" ht="18" customHeight="1">
      <c r="A508" s="136"/>
      <c r="B508" s="136"/>
      <c r="C508" s="136"/>
      <c r="D508" s="150" t="s">
        <v>2996</v>
      </c>
      <c r="E508" s="150" t="s">
        <v>72</v>
      </c>
      <c r="F508" s="150" t="s">
        <v>3206</v>
      </c>
      <c r="G508" s="147"/>
      <c r="H508" s="147"/>
      <c r="I508" s="147"/>
      <c r="J508" s="147"/>
      <c r="K508" s="147"/>
      <c r="L508" s="147"/>
      <c r="M508" s="147"/>
      <c r="N508" s="147"/>
      <c r="O508" s="147"/>
      <c r="P508" s="147"/>
      <c r="Q508" s="147"/>
      <c r="R508" s="147"/>
      <c r="S508" s="147"/>
      <c r="T508" s="147"/>
      <c r="U508" s="147"/>
      <c r="V508" s="147"/>
      <c r="W508" s="147"/>
      <c r="X508" s="147"/>
      <c r="Y508" s="147"/>
      <c r="Z508" s="147"/>
      <c r="AA508" s="147"/>
      <c r="AB508" s="147"/>
      <c r="AC508" s="147"/>
      <c r="AD508" s="147"/>
      <c r="AE508" s="147"/>
      <c r="AF508" s="147"/>
      <c r="AG508" s="147"/>
      <c r="AH508" s="147"/>
      <c r="AI508" s="147"/>
      <c r="AJ508" s="196" t="str">
        <f t="shared" si="63"/>
        <v/>
      </c>
      <c r="AK508" s="196" t="str">
        <f t="shared" si="64"/>
        <v/>
      </c>
      <c r="AL508" s="196" t="str">
        <f t="shared" si="65"/>
        <v/>
      </c>
      <c r="AM508" s="196" t="str">
        <f t="shared" si="66"/>
        <v/>
      </c>
      <c r="AN508" s="196" t="str">
        <f t="shared" si="67"/>
        <v/>
      </c>
      <c r="AO508" s="196" t="str">
        <f t="shared" si="68"/>
        <v/>
      </c>
      <c r="AP508" s="196" t="str">
        <f t="shared" si="69"/>
        <v/>
      </c>
      <c r="AQ508" s="196" t="str">
        <f t="shared" si="70"/>
        <v/>
      </c>
      <c r="AR508" s="196" t="str">
        <f t="shared" si="71"/>
        <v/>
      </c>
      <c r="AS508" s="150" t="s">
        <v>82</v>
      </c>
      <c r="AT508" s="147"/>
      <c r="AU508" s="153"/>
      <c r="AV508" s="147"/>
      <c r="AW508" s="147"/>
      <c r="AX508" s="147"/>
      <c r="AY508" s="147"/>
      <c r="AZ508" s="147"/>
      <c r="BA508" s="5"/>
      <c r="BB508" s="5"/>
      <c r="BC508" s="5"/>
      <c r="BD508" s="5"/>
      <c r="BE508" s="5"/>
      <c r="BF508" s="5"/>
      <c r="BG508" s="5"/>
      <c r="BH508" s="5"/>
      <c r="BI508" s="5"/>
      <c r="BJ508" s="5"/>
      <c r="BK508" s="5"/>
      <c r="BL508" s="5"/>
      <c r="BM508" s="5"/>
      <c r="BN508" s="5"/>
      <c r="BO508" s="5"/>
      <c r="BP508" s="5"/>
      <c r="BQ508" s="5"/>
      <c r="BR508" s="5"/>
      <c r="BS508" s="5"/>
      <c r="BT508" s="5"/>
    </row>
    <row r="509" spans="1:72" ht="15.75" customHeight="1">
      <c r="A509" s="148" t="s">
        <v>3034</v>
      </c>
      <c r="B509" s="148"/>
      <c r="C509" s="148"/>
      <c r="D509" s="148" t="s">
        <v>2996</v>
      </c>
      <c r="E509" s="148" t="s">
        <v>51</v>
      </c>
      <c r="F509" s="148" t="s">
        <v>3207</v>
      </c>
      <c r="G509" s="148" t="s">
        <v>3208</v>
      </c>
      <c r="H509" s="148" t="s">
        <v>3209</v>
      </c>
      <c r="I509" s="148" t="s">
        <v>3210</v>
      </c>
      <c r="J509" s="38" t="s">
        <v>3211</v>
      </c>
      <c r="K509" s="39" t="s">
        <v>3212</v>
      </c>
      <c r="L509" s="148" t="s">
        <v>3213</v>
      </c>
      <c r="M509" s="38" t="s">
        <v>3214</v>
      </c>
      <c r="N509" s="228" t="s">
        <v>3215</v>
      </c>
      <c r="O509" s="229"/>
      <c r="P509" s="233" t="s">
        <v>3216</v>
      </c>
      <c r="Q509" s="148" t="s">
        <v>3217</v>
      </c>
      <c r="R509" s="148" t="s">
        <v>3218</v>
      </c>
      <c r="S509" s="233" t="s">
        <v>3216</v>
      </c>
      <c r="T509" s="39" t="s">
        <v>3219</v>
      </c>
      <c r="U509" s="148" t="s">
        <v>3220</v>
      </c>
      <c r="V509" s="38" t="s">
        <v>3221</v>
      </c>
      <c r="W509" s="228" t="s">
        <v>3222</v>
      </c>
      <c r="X509" s="229"/>
      <c r="Y509" s="230"/>
      <c r="Z509" s="231"/>
      <c r="AA509" s="231"/>
      <c r="AB509" s="231"/>
      <c r="AC509" s="231"/>
      <c r="AD509" s="231"/>
      <c r="AE509" s="231"/>
      <c r="AF509" s="231"/>
      <c r="AG509" s="231"/>
      <c r="AH509" s="231"/>
      <c r="AI509" s="231"/>
      <c r="AJ509" s="196" t="str">
        <f t="shared" si="63"/>
        <v/>
      </c>
      <c r="AK509" s="196" t="str">
        <f t="shared" si="64"/>
        <v/>
      </c>
      <c r="AL509" s="196" t="str">
        <f t="shared" si="65"/>
        <v/>
      </c>
      <c r="AM509" s="196" t="str">
        <f t="shared" si="66"/>
        <v/>
      </c>
      <c r="AN509" s="196" t="str">
        <f t="shared" si="67"/>
        <v/>
      </c>
      <c r="AO509" s="196" t="str">
        <f t="shared" si="68"/>
        <v/>
      </c>
      <c r="AP509" s="196" t="str">
        <f t="shared" si="69"/>
        <v/>
      </c>
      <c r="AQ509" s="196" t="str">
        <f t="shared" si="70"/>
        <v/>
      </c>
      <c r="AR509" s="196" t="str">
        <f t="shared" si="71"/>
        <v/>
      </c>
      <c r="AS509" s="231"/>
      <c r="AT509" s="231"/>
      <c r="AU509" s="153"/>
      <c r="AV509" s="231"/>
      <c r="AW509" s="231"/>
      <c r="AX509" s="231"/>
      <c r="AY509" s="231"/>
      <c r="AZ509" s="231"/>
      <c r="BA509" s="40"/>
      <c r="BB509" s="40"/>
      <c r="BC509" s="40"/>
      <c r="BD509" s="40"/>
      <c r="BE509" s="40"/>
      <c r="BF509" s="40"/>
      <c r="BG509" s="40"/>
      <c r="BH509" s="40"/>
      <c r="BI509" s="40"/>
      <c r="BJ509" s="40"/>
      <c r="BK509" s="40"/>
      <c r="BL509" s="40"/>
      <c r="BM509" s="40"/>
      <c r="BN509" s="40"/>
      <c r="BO509" s="40"/>
      <c r="BP509" s="40"/>
      <c r="BQ509" s="40"/>
      <c r="BR509" s="40"/>
      <c r="BS509" s="40"/>
      <c r="BT509" s="40"/>
    </row>
    <row r="510" spans="1:72" ht="12.75" customHeight="1">
      <c r="A510" s="138"/>
      <c r="B510" s="138"/>
      <c r="C510" s="138"/>
      <c r="D510" s="171"/>
      <c r="E510" s="168" t="s">
        <v>224</v>
      </c>
      <c r="F510" s="168" t="s">
        <v>3223</v>
      </c>
      <c r="G510" s="168" t="s">
        <v>3052</v>
      </c>
      <c r="H510" s="168" t="s">
        <v>3053</v>
      </c>
      <c r="I510" s="168" t="s">
        <v>3054</v>
      </c>
      <c r="J510" s="168" t="s">
        <v>3055</v>
      </c>
      <c r="K510" s="171"/>
      <c r="L510" s="168" t="s">
        <v>3056</v>
      </c>
      <c r="M510" s="150" t="s">
        <v>3057</v>
      </c>
      <c r="N510" s="232" t="s">
        <v>3052</v>
      </c>
      <c r="O510" s="211"/>
      <c r="P510" s="171"/>
      <c r="Q510" s="147"/>
      <c r="R510" s="147"/>
      <c r="S510" s="147"/>
      <c r="T510" s="147"/>
      <c r="U510" s="147"/>
      <c r="V510" s="147"/>
      <c r="W510" s="147"/>
      <c r="X510" s="147"/>
      <c r="Y510" s="147"/>
      <c r="Z510" s="147"/>
      <c r="AA510" s="147"/>
      <c r="AB510" s="147"/>
      <c r="AC510" s="147"/>
      <c r="AD510" s="147"/>
      <c r="AE510" s="147"/>
      <c r="AF510" s="147"/>
      <c r="AG510" s="147"/>
      <c r="AH510" s="147"/>
      <c r="AI510" s="150" t="s">
        <v>94</v>
      </c>
      <c r="AJ510" s="196" t="str">
        <f t="shared" si="63"/>
        <v>Sorry, this response is required.</v>
      </c>
      <c r="AK510" s="196" t="str">
        <f t="shared" si="64"/>
        <v>Désolé, réponse obligatoire!</v>
      </c>
      <c r="AL510" s="196" t="str">
        <f t="shared" si="65"/>
        <v>Disculpe, pero esta respuesta es necesaria!</v>
      </c>
      <c r="AM510" s="196" t="str">
        <f t="shared" si="66"/>
        <v>Sorry, this response is required.</v>
      </c>
      <c r="AN510" s="196" t="str">
        <f t="shared" si="67"/>
        <v>هذا الجواب الزامي.</v>
      </c>
      <c r="AO510" s="196" t="str">
        <f t="shared" si="68"/>
        <v>Pole, hii jawabu linahitajika!</v>
      </c>
      <c r="AP510" s="196" t="str">
        <f t="shared" si="69"/>
        <v>សូមទោស ត្រូវការចម្លើយនេះ!</v>
      </c>
      <c r="AQ510" s="196" t="str">
        <f t="shared" si="70"/>
        <v>Iki kibazo ugomba kugisubiza!</v>
      </c>
      <c r="AR510" s="196" t="str">
        <f t="shared" si="71"/>
        <v>Xin lỗi, câu trả lời là bắt buộc!</v>
      </c>
      <c r="AS510" s="147"/>
      <c r="AT510" s="147"/>
      <c r="AU510" s="153"/>
      <c r="AV510" s="147"/>
      <c r="AW510" s="147"/>
      <c r="AX510" s="147"/>
      <c r="AY510" s="147"/>
      <c r="AZ510" s="147"/>
      <c r="BA510" s="5"/>
      <c r="BB510" s="5"/>
      <c r="BC510" s="5"/>
      <c r="BD510" s="5"/>
      <c r="BE510" s="5"/>
      <c r="BF510" s="5"/>
      <c r="BG510" s="5"/>
      <c r="BH510" s="5"/>
      <c r="BI510" s="5"/>
      <c r="BJ510" s="5"/>
      <c r="BK510" s="5"/>
      <c r="BL510" s="5"/>
      <c r="BM510" s="5"/>
      <c r="BN510" s="5"/>
      <c r="BO510" s="5"/>
      <c r="BP510" s="5"/>
      <c r="BQ510" s="5"/>
      <c r="BR510" s="5"/>
      <c r="BS510" s="5"/>
      <c r="BT510" s="5"/>
    </row>
    <row r="511" spans="1:72" ht="18" customHeight="1">
      <c r="A511" s="136"/>
      <c r="B511" s="136"/>
      <c r="C511" s="136"/>
      <c r="D511" s="150" t="s">
        <v>2996</v>
      </c>
      <c r="E511" s="150" t="s">
        <v>3058</v>
      </c>
      <c r="F511" s="150" t="s">
        <v>3224</v>
      </c>
      <c r="G511" s="150" t="s">
        <v>3060</v>
      </c>
      <c r="H511" s="150" t="s">
        <v>3061</v>
      </c>
      <c r="I511" s="150" t="s">
        <v>3062</v>
      </c>
      <c r="J511" s="11" t="s">
        <v>3063</v>
      </c>
      <c r="K511" s="12" t="s">
        <v>3064</v>
      </c>
      <c r="L511" s="150" t="s">
        <v>3225</v>
      </c>
      <c r="M511" s="11" t="s">
        <v>3066</v>
      </c>
      <c r="N511" s="154" t="s">
        <v>3067</v>
      </c>
      <c r="O511" s="211"/>
      <c r="P511" s="150" t="s">
        <v>3068</v>
      </c>
      <c r="Q511" s="150" t="s">
        <v>3068</v>
      </c>
      <c r="R511" s="150" t="s">
        <v>3068</v>
      </c>
      <c r="S511" s="150" t="s">
        <v>3068</v>
      </c>
      <c r="T511" s="150" t="s">
        <v>3068</v>
      </c>
      <c r="U511" s="150" t="s">
        <v>3068</v>
      </c>
      <c r="V511" s="11" t="s">
        <v>3069</v>
      </c>
      <c r="W511" s="154" t="s">
        <v>3068</v>
      </c>
      <c r="X511" s="211"/>
      <c r="Y511" s="147"/>
      <c r="Z511" s="147"/>
      <c r="AA511" s="147"/>
      <c r="AB511" s="147"/>
      <c r="AC511" s="147"/>
      <c r="AD511" s="147"/>
      <c r="AE511" s="147"/>
      <c r="AF511" s="147"/>
      <c r="AG511" s="147"/>
      <c r="AH511" s="147"/>
      <c r="AI511" s="150" t="s">
        <v>94</v>
      </c>
      <c r="AJ511" s="196" t="str">
        <f t="shared" si="63"/>
        <v>Sorry, this response is required.</v>
      </c>
      <c r="AK511" s="196" t="str">
        <f t="shared" si="64"/>
        <v>Désolé, réponse obligatoire!</v>
      </c>
      <c r="AL511" s="196" t="str">
        <f t="shared" si="65"/>
        <v>Disculpe, pero esta respuesta es necesaria!</v>
      </c>
      <c r="AM511" s="196" t="str">
        <f t="shared" si="66"/>
        <v>Sorry, this response is required.</v>
      </c>
      <c r="AN511" s="196" t="str">
        <f t="shared" si="67"/>
        <v>هذا الجواب الزامي.</v>
      </c>
      <c r="AO511" s="196" t="str">
        <f t="shared" si="68"/>
        <v>Pole, hii jawabu linahitajika!</v>
      </c>
      <c r="AP511" s="196" t="str">
        <f t="shared" si="69"/>
        <v>សូមទោស ត្រូវការចម្លើយនេះ!</v>
      </c>
      <c r="AQ511" s="196" t="str">
        <f t="shared" si="70"/>
        <v>Iki kibazo ugomba kugisubiza!</v>
      </c>
      <c r="AR511" s="196" t="str">
        <f t="shared" si="71"/>
        <v>Xin lỗi, câu trả lời là bắt buộc!</v>
      </c>
      <c r="AS511" s="147"/>
      <c r="AT511" s="147"/>
      <c r="AU511" s="193" t="s">
        <v>2890</v>
      </c>
      <c r="AV511" s="147"/>
      <c r="AW511" s="147"/>
      <c r="AX511" s="147"/>
      <c r="AY511" s="147"/>
      <c r="AZ511" s="147"/>
      <c r="BA511" s="5"/>
      <c r="BB511" s="5"/>
      <c r="BC511" s="5"/>
      <c r="BD511" s="5"/>
      <c r="BE511" s="5"/>
      <c r="BF511" s="5"/>
      <c r="BG511" s="5"/>
      <c r="BH511" s="5"/>
      <c r="BI511" s="5"/>
      <c r="BJ511" s="5"/>
      <c r="BK511" s="5"/>
      <c r="BL511" s="5"/>
      <c r="BM511" s="5"/>
      <c r="BN511" s="5"/>
      <c r="BO511" s="5"/>
      <c r="BP511" s="5"/>
      <c r="BQ511" s="5"/>
      <c r="BR511" s="5"/>
      <c r="BS511" s="5"/>
      <c r="BT511" s="5"/>
    </row>
    <row r="512" spans="1:72" ht="18" customHeight="1">
      <c r="A512" s="136"/>
      <c r="B512" s="136"/>
      <c r="C512" s="136"/>
      <c r="D512" s="150" t="s">
        <v>2996</v>
      </c>
      <c r="E512" s="150" t="s">
        <v>3058</v>
      </c>
      <c r="F512" s="150" t="s">
        <v>3226</v>
      </c>
      <c r="G512" s="150" t="s">
        <v>3071</v>
      </c>
      <c r="H512" s="150" t="s">
        <v>3072</v>
      </c>
      <c r="I512" s="150" t="s">
        <v>3073</v>
      </c>
      <c r="J512" s="11" t="s">
        <v>3074</v>
      </c>
      <c r="K512" s="12" t="s">
        <v>3075</v>
      </c>
      <c r="L512" s="150" t="s">
        <v>3227</v>
      </c>
      <c r="M512" s="11" t="s">
        <v>3077</v>
      </c>
      <c r="N512" s="154" t="s">
        <v>3078</v>
      </c>
      <c r="O512" s="211"/>
      <c r="P512" s="150" t="s">
        <v>3079</v>
      </c>
      <c r="Q512" s="150" t="s">
        <v>3079</v>
      </c>
      <c r="R512" s="150" t="s">
        <v>3079</v>
      </c>
      <c r="S512" s="150" t="s">
        <v>3079</v>
      </c>
      <c r="T512" s="150" t="s">
        <v>3068</v>
      </c>
      <c r="U512" s="150" t="s">
        <v>3079</v>
      </c>
      <c r="V512" s="11" t="s">
        <v>3080</v>
      </c>
      <c r="W512" s="154" t="s">
        <v>3079</v>
      </c>
      <c r="X512" s="211"/>
      <c r="Y512" s="147"/>
      <c r="Z512" s="147"/>
      <c r="AA512" s="147"/>
      <c r="AB512" s="147"/>
      <c r="AC512" s="147"/>
      <c r="AD512" s="147"/>
      <c r="AE512" s="147"/>
      <c r="AF512" s="147"/>
      <c r="AG512" s="147"/>
      <c r="AH512" s="147"/>
      <c r="AI512" s="150" t="s">
        <v>94</v>
      </c>
      <c r="AJ512" s="196" t="str">
        <f t="shared" si="63"/>
        <v>Sorry, this response is required.</v>
      </c>
      <c r="AK512" s="196" t="str">
        <f t="shared" si="64"/>
        <v>Désolé, réponse obligatoire!</v>
      </c>
      <c r="AL512" s="196" t="str">
        <f t="shared" si="65"/>
        <v>Disculpe, pero esta respuesta es necesaria!</v>
      </c>
      <c r="AM512" s="196" t="str">
        <f t="shared" si="66"/>
        <v>Sorry, this response is required.</v>
      </c>
      <c r="AN512" s="196" t="str">
        <f t="shared" si="67"/>
        <v>هذا الجواب الزامي.</v>
      </c>
      <c r="AO512" s="196" t="str">
        <f t="shared" si="68"/>
        <v>Pole, hii jawabu linahitajika!</v>
      </c>
      <c r="AP512" s="196" t="str">
        <f t="shared" si="69"/>
        <v>សូមទោស ត្រូវការចម្លើយនេះ!</v>
      </c>
      <c r="AQ512" s="196" t="str">
        <f t="shared" si="70"/>
        <v>Iki kibazo ugomba kugisubiza!</v>
      </c>
      <c r="AR512" s="196" t="str">
        <f t="shared" si="71"/>
        <v>Xin lỗi, câu trả lời là bắt buộc!</v>
      </c>
      <c r="AS512" s="147"/>
      <c r="AT512" s="147"/>
      <c r="AU512" s="193" t="s">
        <v>2890</v>
      </c>
      <c r="AV512" s="147"/>
      <c r="AW512" s="147"/>
      <c r="AX512" s="147"/>
      <c r="AY512" s="147"/>
      <c r="AZ512" s="147"/>
      <c r="BA512" s="5"/>
      <c r="BB512" s="5"/>
      <c r="BC512" s="5"/>
      <c r="BD512" s="5"/>
      <c r="BE512" s="5"/>
      <c r="BF512" s="5"/>
      <c r="BG512" s="5"/>
      <c r="BH512" s="5"/>
      <c r="BI512" s="5"/>
      <c r="BJ512" s="5"/>
      <c r="BK512" s="5"/>
      <c r="BL512" s="5"/>
      <c r="BM512" s="5"/>
      <c r="BN512" s="5"/>
      <c r="BO512" s="5"/>
      <c r="BP512" s="5"/>
      <c r="BQ512" s="5"/>
      <c r="BR512" s="5"/>
      <c r="BS512" s="5"/>
      <c r="BT512" s="5"/>
    </row>
    <row r="513" spans="1:72" ht="18" customHeight="1">
      <c r="A513" s="136"/>
      <c r="B513" s="136"/>
      <c r="C513" s="136"/>
      <c r="D513" s="150" t="s">
        <v>2996</v>
      </c>
      <c r="E513" s="150" t="s">
        <v>3058</v>
      </c>
      <c r="F513" s="150" t="s">
        <v>3228</v>
      </c>
      <c r="G513" s="150" t="s">
        <v>3082</v>
      </c>
      <c r="H513" s="150" t="s">
        <v>3083</v>
      </c>
      <c r="I513" s="150" t="s">
        <v>3084</v>
      </c>
      <c r="J513" s="11" t="s">
        <v>3085</v>
      </c>
      <c r="K513" s="12" t="s">
        <v>3086</v>
      </c>
      <c r="L513" s="150" t="s">
        <v>3229</v>
      </c>
      <c r="M513" s="11" t="s">
        <v>3088</v>
      </c>
      <c r="N513" s="154" t="s">
        <v>3089</v>
      </c>
      <c r="O513" s="211"/>
      <c r="P513" s="147"/>
      <c r="Q513" s="147"/>
      <c r="R513" s="147"/>
      <c r="S513" s="147"/>
      <c r="T513" s="147"/>
      <c r="U513" s="147"/>
      <c r="V513" s="147"/>
      <c r="W513" s="147"/>
      <c r="X513" s="147"/>
      <c r="Y513" s="147"/>
      <c r="Z513" s="147"/>
      <c r="AA513" s="147"/>
      <c r="AB513" s="147"/>
      <c r="AC513" s="147"/>
      <c r="AD513" s="147"/>
      <c r="AE513" s="147"/>
      <c r="AF513" s="147"/>
      <c r="AG513" s="147"/>
      <c r="AH513" s="147"/>
      <c r="AI513" s="150" t="s">
        <v>94</v>
      </c>
      <c r="AJ513" s="196" t="str">
        <f t="shared" si="63"/>
        <v>Sorry, this response is required.</v>
      </c>
      <c r="AK513" s="196" t="str">
        <f t="shared" si="64"/>
        <v>Désolé, réponse obligatoire!</v>
      </c>
      <c r="AL513" s="196" t="str">
        <f t="shared" si="65"/>
        <v>Disculpe, pero esta respuesta es necesaria!</v>
      </c>
      <c r="AM513" s="196" t="str">
        <f t="shared" si="66"/>
        <v>Sorry, this response is required.</v>
      </c>
      <c r="AN513" s="196" t="str">
        <f t="shared" si="67"/>
        <v>هذا الجواب الزامي.</v>
      </c>
      <c r="AO513" s="196" t="str">
        <f t="shared" si="68"/>
        <v>Pole, hii jawabu linahitajika!</v>
      </c>
      <c r="AP513" s="196" t="str">
        <f t="shared" si="69"/>
        <v>សូមទោស ត្រូវការចម្លើយនេះ!</v>
      </c>
      <c r="AQ513" s="196" t="str">
        <f t="shared" si="70"/>
        <v>Iki kibazo ugomba kugisubiza!</v>
      </c>
      <c r="AR513" s="196" t="str">
        <f t="shared" si="71"/>
        <v>Xin lỗi, câu trả lời là bắt buộc!</v>
      </c>
      <c r="AS513" s="147"/>
      <c r="AT513" s="147"/>
      <c r="AU513" s="193" t="s">
        <v>3032</v>
      </c>
      <c r="AV513" s="147"/>
      <c r="AW513" s="147"/>
      <c r="AX513" s="147"/>
      <c r="AY513" s="147"/>
      <c r="AZ513" s="147"/>
      <c r="BA513" s="5"/>
      <c r="BB513" s="5"/>
      <c r="BC513" s="5"/>
      <c r="BD513" s="5"/>
      <c r="BE513" s="5"/>
      <c r="BF513" s="5"/>
      <c r="BG513" s="5"/>
      <c r="BH513" s="5"/>
      <c r="BI513" s="5"/>
      <c r="BJ513" s="5"/>
      <c r="BK513" s="5"/>
      <c r="BL513" s="5"/>
      <c r="BM513" s="5"/>
      <c r="BN513" s="5"/>
      <c r="BO513" s="5"/>
      <c r="BP513" s="5"/>
      <c r="BQ513" s="5"/>
      <c r="BR513" s="5"/>
      <c r="BS513" s="5"/>
      <c r="BT513" s="5"/>
    </row>
    <row r="514" spans="1:72" ht="15.75" customHeight="1">
      <c r="A514" s="136"/>
      <c r="B514" s="136"/>
      <c r="C514" s="136"/>
      <c r="D514" s="150" t="s">
        <v>2996</v>
      </c>
      <c r="E514" s="150" t="s">
        <v>51</v>
      </c>
      <c r="F514" s="150" t="s">
        <v>3230</v>
      </c>
      <c r="G514" s="150" t="s">
        <v>3091</v>
      </c>
      <c r="H514" s="150" t="s">
        <v>3092</v>
      </c>
      <c r="I514" s="154" t="s">
        <v>3093</v>
      </c>
      <c r="J514" s="11" t="s">
        <v>3094</v>
      </c>
      <c r="K514" s="12" t="s">
        <v>3095</v>
      </c>
      <c r="L514" s="150" t="s">
        <v>3096</v>
      </c>
      <c r="M514" s="11" t="s">
        <v>3097</v>
      </c>
      <c r="N514" s="214"/>
      <c r="O514" s="157"/>
      <c r="P514" s="147"/>
      <c r="Q514" s="147"/>
      <c r="R514" s="147"/>
      <c r="S514" s="147"/>
      <c r="T514" s="4"/>
      <c r="U514" s="147"/>
      <c r="V514" s="4"/>
      <c r="W514" s="147"/>
      <c r="X514" s="147"/>
      <c r="Y514" s="147"/>
      <c r="Z514" s="147"/>
      <c r="AA514" s="147"/>
      <c r="AB514" s="147"/>
      <c r="AC514" s="147"/>
      <c r="AD514" s="147"/>
      <c r="AE514" s="147"/>
      <c r="AF514" s="147"/>
      <c r="AG514" s="147"/>
      <c r="AH514" s="147"/>
      <c r="AI514" s="147"/>
      <c r="AJ514" s="196" t="str">
        <f t="shared" si="63"/>
        <v/>
      </c>
      <c r="AK514" s="196" t="str">
        <f t="shared" si="64"/>
        <v/>
      </c>
      <c r="AL514" s="196" t="str">
        <f t="shared" si="65"/>
        <v/>
      </c>
      <c r="AM514" s="196" t="str">
        <f t="shared" si="66"/>
        <v/>
      </c>
      <c r="AN514" s="196" t="str">
        <f t="shared" si="67"/>
        <v/>
      </c>
      <c r="AO514" s="196" t="str">
        <f t="shared" si="68"/>
        <v/>
      </c>
      <c r="AP514" s="196" t="str">
        <f t="shared" si="69"/>
        <v/>
      </c>
      <c r="AQ514" s="196" t="str">
        <f t="shared" si="70"/>
        <v/>
      </c>
      <c r="AR514" s="196" t="str">
        <f t="shared" si="71"/>
        <v/>
      </c>
      <c r="AS514" s="147"/>
      <c r="AT514" s="147"/>
      <c r="AU514" s="153"/>
      <c r="AV514" s="147"/>
      <c r="AW514" s="147"/>
      <c r="AX514" s="147"/>
      <c r="AY514" s="147"/>
      <c r="AZ514" s="147"/>
      <c r="BA514" s="5"/>
      <c r="BB514" s="5"/>
      <c r="BC514" s="5"/>
      <c r="BD514" s="5"/>
      <c r="BE514" s="5"/>
      <c r="BF514" s="5"/>
      <c r="BG514" s="5"/>
      <c r="BH514" s="5"/>
      <c r="BI514" s="5"/>
      <c r="BJ514" s="5"/>
      <c r="BK514" s="5"/>
      <c r="BL514" s="5"/>
      <c r="BM514" s="5"/>
      <c r="BN514" s="5"/>
      <c r="BO514" s="5"/>
      <c r="BP514" s="5"/>
      <c r="BQ514" s="5"/>
      <c r="BR514" s="5"/>
      <c r="BS514" s="5"/>
      <c r="BT514" s="5"/>
    </row>
    <row r="515" spans="1:72" ht="18" customHeight="1">
      <c r="A515" s="136"/>
      <c r="B515" s="136"/>
      <c r="C515" s="136"/>
      <c r="D515" s="150" t="s">
        <v>2996</v>
      </c>
      <c r="E515" s="150" t="s">
        <v>3098</v>
      </c>
      <c r="F515" s="150" t="s">
        <v>3231</v>
      </c>
      <c r="G515" s="150" t="s">
        <v>3100</v>
      </c>
      <c r="H515" s="150" t="s">
        <v>3061</v>
      </c>
      <c r="I515" s="150" t="s">
        <v>3062</v>
      </c>
      <c r="J515" s="11" t="s">
        <v>3063</v>
      </c>
      <c r="K515" s="12" t="s">
        <v>3101</v>
      </c>
      <c r="L515" s="150" t="s">
        <v>3102</v>
      </c>
      <c r="M515" s="11" t="s">
        <v>3103</v>
      </c>
      <c r="N515" s="154" t="s">
        <v>3104</v>
      </c>
      <c r="O515" s="211"/>
      <c r="P515" s="150" t="s">
        <v>3068</v>
      </c>
      <c r="Q515" s="150" t="s">
        <v>3068</v>
      </c>
      <c r="R515" s="150" t="s">
        <v>3068</v>
      </c>
      <c r="S515" s="150" t="s">
        <v>3068</v>
      </c>
      <c r="T515" s="150" t="s">
        <v>3068</v>
      </c>
      <c r="U515" s="150" t="s">
        <v>3068</v>
      </c>
      <c r="V515" s="11" t="s">
        <v>3069</v>
      </c>
      <c r="W515" s="154" t="s">
        <v>3105</v>
      </c>
      <c r="X515" s="211"/>
      <c r="Y515" s="147"/>
      <c r="Z515" s="147"/>
      <c r="AA515" s="147"/>
      <c r="AB515" s="147"/>
      <c r="AC515" s="147"/>
      <c r="AD515" s="147"/>
      <c r="AE515" s="147"/>
      <c r="AF515" s="147"/>
      <c r="AG515" s="147"/>
      <c r="AH515" s="147"/>
      <c r="AI515" s="150" t="s">
        <v>94</v>
      </c>
      <c r="AJ515" s="196" t="str">
        <f t="shared" si="63"/>
        <v>Sorry, this response is required.</v>
      </c>
      <c r="AK515" s="196" t="str">
        <f t="shared" si="64"/>
        <v>Désolé, réponse obligatoire!</v>
      </c>
      <c r="AL515" s="196" t="str">
        <f t="shared" si="65"/>
        <v>Disculpe, pero esta respuesta es necesaria!</v>
      </c>
      <c r="AM515" s="196" t="str">
        <f t="shared" si="66"/>
        <v>Sorry, this response is required.</v>
      </c>
      <c r="AN515" s="196" t="str">
        <f t="shared" si="67"/>
        <v>هذا الجواب الزامي.</v>
      </c>
      <c r="AO515" s="196" t="str">
        <f t="shared" si="68"/>
        <v>Pole, hii jawabu linahitajika!</v>
      </c>
      <c r="AP515" s="196" t="str">
        <f t="shared" si="69"/>
        <v>សូមទោស ត្រូវការចម្លើយនេះ!</v>
      </c>
      <c r="AQ515" s="196" t="str">
        <f t="shared" si="70"/>
        <v>Iki kibazo ugomba kugisubiza!</v>
      </c>
      <c r="AR515" s="196" t="str">
        <f t="shared" si="71"/>
        <v>Xin lỗi, câu trả lời là bắt buộc!</v>
      </c>
      <c r="AS515" s="147"/>
      <c r="AT515" s="147"/>
      <c r="AU515" s="193" t="s">
        <v>2890</v>
      </c>
      <c r="AV515" s="147"/>
      <c r="AW515" s="147"/>
      <c r="AX515" s="147"/>
      <c r="AY515" s="147"/>
      <c r="AZ515" s="147"/>
      <c r="BA515" s="5"/>
      <c r="BB515" s="5"/>
      <c r="BC515" s="5"/>
      <c r="BD515" s="5"/>
      <c r="BE515" s="5"/>
      <c r="BF515" s="5"/>
      <c r="BG515" s="5"/>
      <c r="BH515" s="5"/>
      <c r="BI515" s="5"/>
      <c r="BJ515" s="5"/>
      <c r="BK515" s="5"/>
      <c r="BL515" s="5"/>
      <c r="BM515" s="5"/>
      <c r="BN515" s="5"/>
      <c r="BO515" s="5"/>
      <c r="BP515" s="5"/>
      <c r="BQ515" s="5"/>
      <c r="BR515" s="5"/>
      <c r="BS515" s="5"/>
      <c r="BT515" s="5"/>
    </row>
    <row r="516" spans="1:72" ht="18" customHeight="1">
      <c r="A516" s="136"/>
      <c r="B516" s="136"/>
      <c r="C516" s="136"/>
      <c r="D516" s="150" t="s">
        <v>2996</v>
      </c>
      <c r="E516" s="150" t="s">
        <v>3098</v>
      </c>
      <c r="F516" s="150" t="s">
        <v>3232</v>
      </c>
      <c r="G516" s="150" t="s">
        <v>3107</v>
      </c>
      <c r="H516" s="150" t="s">
        <v>3072</v>
      </c>
      <c r="I516" s="150" t="s">
        <v>3073</v>
      </c>
      <c r="J516" s="11" t="s">
        <v>3074</v>
      </c>
      <c r="K516" s="12" t="s">
        <v>3108</v>
      </c>
      <c r="L516" s="150" t="s">
        <v>3109</v>
      </c>
      <c r="M516" s="11" t="s">
        <v>3110</v>
      </c>
      <c r="N516" s="154" t="s">
        <v>3111</v>
      </c>
      <c r="O516" s="211"/>
      <c r="P516" s="150" t="s">
        <v>3079</v>
      </c>
      <c r="Q516" s="150" t="s">
        <v>3079</v>
      </c>
      <c r="R516" s="150" t="s">
        <v>3079</v>
      </c>
      <c r="S516" s="150" t="s">
        <v>3079</v>
      </c>
      <c r="T516" s="150" t="s">
        <v>3079</v>
      </c>
      <c r="U516" s="150" t="s">
        <v>3079</v>
      </c>
      <c r="V516" s="11" t="s">
        <v>3080</v>
      </c>
      <c r="W516" s="154" t="s">
        <v>3112</v>
      </c>
      <c r="X516" s="211"/>
      <c r="Y516" s="147"/>
      <c r="Z516" s="147"/>
      <c r="AA516" s="147"/>
      <c r="AB516" s="147"/>
      <c r="AC516" s="147"/>
      <c r="AD516" s="147"/>
      <c r="AE516" s="147"/>
      <c r="AF516" s="147"/>
      <c r="AG516" s="147"/>
      <c r="AH516" s="147"/>
      <c r="AI516" s="150" t="s">
        <v>94</v>
      </c>
      <c r="AJ516" s="196" t="str">
        <f t="shared" si="63"/>
        <v>Sorry, this response is required.</v>
      </c>
      <c r="AK516" s="196" t="str">
        <f t="shared" si="64"/>
        <v>Désolé, réponse obligatoire!</v>
      </c>
      <c r="AL516" s="196" t="str">
        <f t="shared" si="65"/>
        <v>Disculpe, pero esta respuesta es necesaria!</v>
      </c>
      <c r="AM516" s="196" t="str">
        <f t="shared" si="66"/>
        <v>Sorry, this response is required.</v>
      </c>
      <c r="AN516" s="196" t="str">
        <f t="shared" si="67"/>
        <v>هذا الجواب الزامي.</v>
      </c>
      <c r="AO516" s="196" t="str">
        <f t="shared" si="68"/>
        <v>Pole, hii jawabu linahitajika!</v>
      </c>
      <c r="AP516" s="196" t="str">
        <f t="shared" si="69"/>
        <v>សូមទោស ត្រូវការចម្លើយនេះ!</v>
      </c>
      <c r="AQ516" s="196" t="str">
        <f t="shared" si="70"/>
        <v>Iki kibazo ugomba kugisubiza!</v>
      </c>
      <c r="AR516" s="196" t="str">
        <f t="shared" si="71"/>
        <v>Xin lỗi, câu trả lời là bắt buộc!</v>
      </c>
      <c r="AS516" s="147"/>
      <c r="AT516" s="147"/>
      <c r="AU516" s="193" t="s">
        <v>2890</v>
      </c>
      <c r="AV516" s="147"/>
      <c r="AW516" s="147"/>
      <c r="AX516" s="147"/>
      <c r="AY516" s="147"/>
      <c r="AZ516" s="147"/>
      <c r="BA516" s="5"/>
      <c r="BB516" s="5"/>
      <c r="BC516" s="5"/>
      <c r="BD516" s="5"/>
      <c r="BE516" s="5"/>
      <c r="BF516" s="5"/>
      <c r="BG516" s="5"/>
      <c r="BH516" s="5"/>
      <c r="BI516" s="5"/>
      <c r="BJ516" s="5"/>
      <c r="BK516" s="5"/>
      <c r="BL516" s="5"/>
      <c r="BM516" s="5"/>
      <c r="BN516" s="5"/>
      <c r="BO516" s="5"/>
      <c r="BP516" s="5"/>
      <c r="BQ516" s="5"/>
      <c r="BR516" s="5"/>
      <c r="BS516" s="5"/>
      <c r="BT516" s="5"/>
    </row>
    <row r="517" spans="1:72" ht="18" customHeight="1">
      <c r="A517" s="136"/>
      <c r="B517" s="136"/>
      <c r="C517" s="136"/>
      <c r="D517" s="150" t="s">
        <v>2996</v>
      </c>
      <c r="E517" s="150" t="s">
        <v>3098</v>
      </c>
      <c r="F517" s="150" t="s">
        <v>3233</v>
      </c>
      <c r="G517" s="150" t="s">
        <v>3114</v>
      </c>
      <c r="H517" s="150" t="s">
        <v>3083</v>
      </c>
      <c r="I517" s="150" t="s">
        <v>3084</v>
      </c>
      <c r="J517" s="11" t="s">
        <v>3085</v>
      </c>
      <c r="K517" s="12" t="s">
        <v>3115</v>
      </c>
      <c r="L517" s="150" t="s">
        <v>3116</v>
      </c>
      <c r="M517" s="11" t="s">
        <v>3117</v>
      </c>
      <c r="N517" s="154" t="s">
        <v>3118</v>
      </c>
      <c r="O517" s="211"/>
      <c r="P517" s="147"/>
      <c r="Q517" s="147"/>
      <c r="R517" s="147"/>
      <c r="S517" s="147"/>
      <c r="T517" s="147"/>
      <c r="U517" s="147"/>
      <c r="V517" s="147"/>
      <c r="W517" s="154" t="s">
        <v>3152</v>
      </c>
      <c r="X517" s="147"/>
      <c r="Y517" s="147"/>
      <c r="Z517" s="147"/>
      <c r="AA517" s="147"/>
      <c r="AB517" s="147"/>
      <c r="AC517" s="147"/>
      <c r="AD517" s="147"/>
      <c r="AE517" s="147"/>
      <c r="AF517" s="147"/>
      <c r="AG517" s="147"/>
      <c r="AH517" s="147"/>
      <c r="AI517" s="150" t="s">
        <v>94</v>
      </c>
      <c r="AJ517" s="196" t="str">
        <f t="shared" si="63"/>
        <v>Sorry, this response is required.</v>
      </c>
      <c r="AK517" s="196" t="str">
        <f t="shared" si="64"/>
        <v>Désolé, réponse obligatoire!</v>
      </c>
      <c r="AL517" s="196" t="str">
        <f t="shared" si="65"/>
        <v>Disculpe, pero esta respuesta es necesaria!</v>
      </c>
      <c r="AM517" s="196" t="str">
        <f t="shared" si="66"/>
        <v>Sorry, this response is required.</v>
      </c>
      <c r="AN517" s="196" t="str">
        <f t="shared" si="67"/>
        <v>هذا الجواب الزامي.</v>
      </c>
      <c r="AO517" s="196" t="str">
        <f t="shared" si="68"/>
        <v>Pole, hii jawabu linahitajika!</v>
      </c>
      <c r="AP517" s="196" t="str">
        <f t="shared" si="69"/>
        <v>សូមទោស ត្រូវការចម្លើយនេះ!</v>
      </c>
      <c r="AQ517" s="196" t="str">
        <f t="shared" si="70"/>
        <v>Iki kibazo ugomba kugisubiza!</v>
      </c>
      <c r="AR517" s="196" t="str">
        <f t="shared" si="71"/>
        <v>Xin lỗi, câu trả lời là bắt buộc!</v>
      </c>
      <c r="AS517" s="147"/>
      <c r="AT517" s="147"/>
      <c r="AU517" s="193" t="s">
        <v>3032</v>
      </c>
      <c r="AV517" s="147"/>
      <c r="AW517" s="147"/>
      <c r="AX517" s="147"/>
      <c r="AY517" s="147"/>
      <c r="AZ517" s="147"/>
      <c r="BA517" s="5"/>
      <c r="BB517" s="5"/>
      <c r="BC517" s="5"/>
      <c r="BD517" s="5"/>
      <c r="BE517" s="5"/>
      <c r="BF517" s="5"/>
      <c r="BG517" s="5"/>
      <c r="BH517" s="5"/>
      <c r="BI517" s="5"/>
      <c r="BJ517" s="5"/>
      <c r="BK517" s="5"/>
      <c r="BL517" s="5"/>
      <c r="BM517" s="5"/>
      <c r="BN517" s="5"/>
      <c r="BO517" s="5"/>
      <c r="BP517" s="5"/>
      <c r="BQ517" s="5"/>
      <c r="BR517" s="5"/>
      <c r="BS517" s="5"/>
      <c r="BT517" s="5"/>
    </row>
    <row r="518" spans="1:72" ht="18" customHeight="1">
      <c r="A518" s="136"/>
      <c r="B518" s="136"/>
      <c r="C518" s="136"/>
      <c r="D518" s="150" t="s">
        <v>2996</v>
      </c>
      <c r="E518" s="150" t="s">
        <v>112</v>
      </c>
      <c r="F518" s="147"/>
      <c r="G518" s="147"/>
      <c r="H518" s="147"/>
      <c r="I518" s="147"/>
      <c r="J518" s="147"/>
      <c r="K518" s="147"/>
      <c r="L518" s="147"/>
      <c r="M518" s="147"/>
      <c r="N518" s="147"/>
      <c r="O518" s="147"/>
      <c r="P518" s="147"/>
      <c r="Q518" s="147"/>
      <c r="R518" s="147"/>
      <c r="S518" s="147"/>
      <c r="T518" s="147"/>
      <c r="U518" s="147"/>
      <c r="V518" s="147"/>
      <c r="W518" s="147"/>
      <c r="X518" s="147"/>
      <c r="Y518" s="147"/>
      <c r="Z518" s="147"/>
      <c r="AA518" s="147"/>
      <c r="AB518" s="147"/>
      <c r="AC518" s="147"/>
      <c r="AD518" s="147"/>
      <c r="AE518" s="147"/>
      <c r="AF518" s="147"/>
      <c r="AG518" s="147"/>
      <c r="AH518" s="147"/>
      <c r="AI518" s="147"/>
      <c r="AJ518" s="196" t="str">
        <f t="shared" si="63"/>
        <v/>
      </c>
      <c r="AK518" s="196" t="str">
        <f t="shared" si="64"/>
        <v/>
      </c>
      <c r="AL518" s="196" t="str">
        <f t="shared" si="65"/>
        <v/>
      </c>
      <c r="AM518" s="196" t="str">
        <f t="shared" si="66"/>
        <v/>
      </c>
      <c r="AN518" s="196" t="str">
        <f t="shared" si="67"/>
        <v/>
      </c>
      <c r="AO518" s="196" t="str">
        <f t="shared" si="68"/>
        <v/>
      </c>
      <c r="AP518" s="196" t="str">
        <f t="shared" si="69"/>
        <v/>
      </c>
      <c r="AQ518" s="196" t="str">
        <f t="shared" si="70"/>
        <v/>
      </c>
      <c r="AR518" s="196" t="str">
        <f t="shared" si="71"/>
        <v/>
      </c>
      <c r="AS518" s="147"/>
      <c r="AT518" s="147"/>
      <c r="AU518" s="153"/>
      <c r="AV518" s="147"/>
      <c r="AW518" s="147"/>
      <c r="AX518" s="147"/>
      <c r="AY518" s="147"/>
      <c r="AZ518" s="147"/>
      <c r="BA518" s="5"/>
      <c r="BB518" s="5"/>
      <c r="BC518" s="5"/>
      <c r="BD518" s="5"/>
      <c r="BE518" s="5"/>
      <c r="BF518" s="5"/>
      <c r="BG518" s="5"/>
      <c r="BH518" s="5"/>
      <c r="BI518" s="5"/>
      <c r="BJ518" s="5"/>
      <c r="BK518" s="5"/>
      <c r="BL518" s="5"/>
      <c r="BM518" s="5"/>
      <c r="BN518" s="5"/>
      <c r="BO518" s="5"/>
      <c r="BP518" s="5"/>
      <c r="BQ518" s="5"/>
      <c r="BR518" s="5"/>
      <c r="BS518" s="5"/>
      <c r="BT518" s="5"/>
    </row>
    <row r="519" spans="1:72" ht="18" customHeight="1">
      <c r="A519" s="136"/>
      <c r="B519" s="136"/>
      <c r="C519" s="136"/>
      <c r="D519" s="150" t="s">
        <v>2996</v>
      </c>
      <c r="E519" s="150" t="s">
        <v>72</v>
      </c>
      <c r="F519" s="150" t="s">
        <v>3234</v>
      </c>
      <c r="G519" s="147"/>
      <c r="H519" s="147"/>
      <c r="I519" s="147"/>
      <c r="J519" s="147"/>
      <c r="K519" s="147"/>
      <c r="L519" s="147"/>
      <c r="M519" s="147"/>
      <c r="N519" s="147"/>
      <c r="O519" s="147"/>
      <c r="P519" s="147"/>
      <c r="Q519" s="147"/>
      <c r="R519" s="147"/>
      <c r="S519" s="147"/>
      <c r="T519" s="147"/>
      <c r="U519" s="147"/>
      <c r="V519" s="147"/>
      <c r="W519" s="147"/>
      <c r="X519" s="147"/>
      <c r="Y519" s="147"/>
      <c r="Z519" s="147"/>
      <c r="AA519" s="147"/>
      <c r="AB519" s="147"/>
      <c r="AC519" s="147"/>
      <c r="AD519" s="147"/>
      <c r="AE519" s="147"/>
      <c r="AF519" s="147"/>
      <c r="AG519" s="147"/>
      <c r="AH519" s="147"/>
      <c r="AI519" s="147"/>
      <c r="AJ519" s="196" t="str">
        <f t="shared" si="63"/>
        <v/>
      </c>
      <c r="AK519" s="196" t="str">
        <f t="shared" si="64"/>
        <v/>
      </c>
      <c r="AL519" s="196" t="str">
        <f t="shared" si="65"/>
        <v/>
      </c>
      <c r="AM519" s="196" t="str">
        <f t="shared" si="66"/>
        <v/>
      </c>
      <c r="AN519" s="196" t="str">
        <f t="shared" si="67"/>
        <v/>
      </c>
      <c r="AO519" s="196" t="str">
        <f t="shared" si="68"/>
        <v/>
      </c>
      <c r="AP519" s="196" t="str">
        <f t="shared" si="69"/>
        <v/>
      </c>
      <c r="AQ519" s="196" t="str">
        <f t="shared" si="70"/>
        <v/>
      </c>
      <c r="AR519" s="196" t="str">
        <f t="shared" si="71"/>
        <v/>
      </c>
      <c r="AS519" s="150" t="s">
        <v>82</v>
      </c>
      <c r="AT519" s="147"/>
      <c r="AU519" s="153"/>
      <c r="AV519" s="147"/>
      <c r="AW519" s="147"/>
      <c r="AX519" s="147"/>
      <c r="AY519" s="147"/>
      <c r="AZ519" s="147"/>
      <c r="BA519" s="5"/>
      <c r="BB519" s="5"/>
      <c r="BC519" s="5"/>
      <c r="BD519" s="5"/>
      <c r="BE519" s="5"/>
      <c r="BF519" s="5"/>
      <c r="BG519" s="5"/>
      <c r="BH519" s="5"/>
      <c r="BI519" s="5"/>
      <c r="BJ519" s="5"/>
      <c r="BK519" s="5"/>
      <c r="BL519" s="5"/>
      <c r="BM519" s="5"/>
      <c r="BN519" s="5"/>
      <c r="BO519" s="5"/>
      <c r="BP519" s="5"/>
      <c r="BQ519" s="5"/>
      <c r="BR519" s="5"/>
      <c r="BS519" s="5"/>
      <c r="BT519" s="5"/>
    </row>
    <row r="520" spans="1:72" ht="15.75" customHeight="1">
      <c r="A520" s="148" t="s">
        <v>3034</v>
      </c>
      <c r="B520" s="148"/>
      <c r="C520" s="148"/>
      <c r="D520" s="148" t="s">
        <v>2996</v>
      </c>
      <c r="E520" s="148" t="s">
        <v>51</v>
      </c>
      <c r="F520" s="148" t="s">
        <v>3235</v>
      </c>
      <c r="G520" s="148" t="s">
        <v>3236</v>
      </c>
      <c r="H520" s="148" t="s">
        <v>3237</v>
      </c>
      <c r="I520" s="148" t="s">
        <v>3238</v>
      </c>
      <c r="J520" s="38" t="s">
        <v>3239</v>
      </c>
      <c r="K520" s="39" t="s">
        <v>3240</v>
      </c>
      <c r="L520" s="148" t="s">
        <v>3241</v>
      </c>
      <c r="M520" s="38" t="s">
        <v>3242</v>
      </c>
      <c r="N520" s="228" t="s">
        <v>3243</v>
      </c>
      <c r="O520" s="229"/>
      <c r="P520" s="148" t="s">
        <v>3244</v>
      </c>
      <c r="Q520" s="148" t="s">
        <v>3245</v>
      </c>
      <c r="R520" s="148" t="s">
        <v>3246</v>
      </c>
      <c r="S520" s="148" t="s">
        <v>3244</v>
      </c>
      <c r="T520" s="39" t="s">
        <v>3247</v>
      </c>
      <c r="U520" s="148" t="s">
        <v>3248</v>
      </c>
      <c r="V520" s="38" t="s">
        <v>3249</v>
      </c>
      <c r="W520" s="228" t="s">
        <v>3250</v>
      </c>
      <c r="X520" s="229"/>
      <c r="Y520" s="230"/>
      <c r="Z520" s="231"/>
      <c r="AA520" s="231"/>
      <c r="AB520" s="231"/>
      <c r="AC520" s="231"/>
      <c r="AD520" s="231"/>
      <c r="AE520" s="231"/>
      <c r="AF520" s="231"/>
      <c r="AG520" s="231"/>
      <c r="AH520" s="231"/>
      <c r="AI520" s="231"/>
      <c r="AJ520" s="196" t="str">
        <f t="shared" si="63"/>
        <v/>
      </c>
      <c r="AK520" s="196" t="str">
        <f t="shared" si="64"/>
        <v/>
      </c>
      <c r="AL520" s="196" t="str">
        <f t="shared" si="65"/>
        <v/>
      </c>
      <c r="AM520" s="196" t="str">
        <f t="shared" si="66"/>
        <v/>
      </c>
      <c r="AN520" s="196" t="str">
        <f t="shared" si="67"/>
        <v/>
      </c>
      <c r="AO520" s="196" t="str">
        <f t="shared" si="68"/>
        <v/>
      </c>
      <c r="AP520" s="196" t="str">
        <f t="shared" si="69"/>
        <v/>
      </c>
      <c r="AQ520" s="196" t="str">
        <f t="shared" si="70"/>
        <v/>
      </c>
      <c r="AR520" s="196" t="str">
        <f t="shared" si="71"/>
        <v/>
      </c>
      <c r="AS520" s="231"/>
      <c r="AT520" s="231"/>
      <c r="AU520" s="153"/>
      <c r="AV520" s="231"/>
      <c r="AW520" s="231"/>
      <c r="AX520" s="231"/>
      <c r="AY520" s="231"/>
      <c r="AZ520" s="231"/>
      <c r="BA520" s="40"/>
      <c r="BB520" s="40"/>
      <c r="BC520" s="40"/>
      <c r="BD520" s="40"/>
      <c r="BE520" s="40"/>
      <c r="BF520" s="40"/>
      <c r="BG520" s="40"/>
      <c r="BH520" s="40"/>
      <c r="BI520" s="40"/>
      <c r="BJ520" s="40"/>
      <c r="BK520" s="40"/>
      <c r="BL520" s="40"/>
      <c r="BM520" s="40"/>
      <c r="BN520" s="40"/>
      <c r="BO520" s="40"/>
      <c r="BP520" s="40"/>
      <c r="BQ520" s="40"/>
      <c r="BR520" s="40"/>
      <c r="BS520" s="40"/>
      <c r="BT520" s="40"/>
    </row>
    <row r="521" spans="1:72" ht="12.75" customHeight="1">
      <c r="A521" s="138"/>
      <c r="B521" s="138"/>
      <c r="C521" s="138"/>
      <c r="D521" s="171"/>
      <c r="E521" s="168" t="s">
        <v>224</v>
      </c>
      <c r="F521" s="168" t="s">
        <v>3251</v>
      </c>
      <c r="G521" s="168" t="s">
        <v>3052</v>
      </c>
      <c r="H521" s="168" t="s">
        <v>3053</v>
      </c>
      <c r="I521" s="168" t="s">
        <v>3054</v>
      </c>
      <c r="J521" s="168" t="s">
        <v>3055</v>
      </c>
      <c r="K521" s="171"/>
      <c r="L521" s="168" t="s">
        <v>3056</v>
      </c>
      <c r="M521" s="150" t="s">
        <v>3057</v>
      </c>
      <c r="N521" s="232" t="s">
        <v>3052</v>
      </c>
      <c r="O521" s="211"/>
      <c r="P521" s="171"/>
      <c r="Q521" s="147"/>
      <c r="R521" s="147"/>
      <c r="S521" s="147"/>
      <c r="T521" s="147"/>
      <c r="U521" s="147"/>
      <c r="V521" s="147"/>
      <c r="W521" s="147"/>
      <c r="X521" s="147"/>
      <c r="Y521" s="147"/>
      <c r="Z521" s="147"/>
      <c r="AA521" s="147"/>
      <c r="AB521" s="147"/>
      <c r="AC521" s="147"/>
      <c r="AD521" s="147"/>
      <c r="AE521" s="147"/>
      <c r="AF521" s="147"/>
      <c r="AG521" s="147"/>
      <c r="AH521" s="147"/>
      <c r="AI521" s="150" t="s">
        <v>94</v>
      </c>
      <c r="AJ521" s="196" t="str">
        <f t="shared" si="63"/>
        <v>Sorry, this response is required.</v>
      </c>
      <c r="AK521" s="196" t="str">
        <f t="shared" si="64"/>
        <v>Désolé, réponse obligatoire!</v>
      </c>
      <c r="AL521" s="196" t="str">
        <f t="shared" si="65"/>
        <v>Disculpe, pero esta respuesta es necesaria!</v>
      </c>
      <c r="AM521" s="196" t="str">
        <f t="shared" si="66"/>
        <v>Sorry, this response is required.</v>
      </c>
      <c r="AN521" s="196" t="str">
        <f t="shared" si="67"/>
        <v>هذا الجواب الزامي.</v>
      </c>
      <c r="AO521" s="196" t="str">
        <f t="shared" si="68"/>
        <v>Pole, hii jawabu linahitajika!</v>
      </c>
      <c r="AP521" s="196" t="str">
        <f t="shared" si="69"/>
        <v>សូមទោស ត្រូវការចម្លើយនេះ!</v>
      </c>
      <c r="AQ521" s="196" t="str">
        <f t="shared" si="70"/>
        <v>Iki kibazo ugomba kugisubiza!</v>
      </c>
      <c r="AR521" s="196" t="str">
        <f t="shared" si="71"/>
        <v>Xin lỗi, câu trả lời là bắt buộc!</v>
      </c>
      <c r="AS521" s="147"/>
      <c r="AT521" s="147"/>
      <c r="AU521" s="153"/>
      <c r="AV521" s="147"/>
      <c r="AW521" s="147"/>
      <c r="AX521" s="147"/>
      <c r="AY521" s="147"/>
      <c r="AZ521" s="147"/>
      <c r="BA521" s="5"/>
      <c r="BB521" s="5"/>
      <c r="BC521" s="5"/>
      <c r="BD521" s="5"/>
      <c r="BE521" s="5"/>
      <c r="BF521" s="5"/>
      <c r="BG521" s="5"/>
      <c r="BH521" s="5"/>
      <c r="BI521" s="5"/>
      <c r="BJ521" s="5"/>
      <c r="BK521" s="5"/>
      <c r="BL521" s="5"/>
      <c r="BM521" s="5"/>
      <c r="BN521" s="5"/>
      <c r="BO521" s="5"/>
      <c r="BP521" s="5"/>
      <c r="BQ521" s="5"/>
      <c r="BR521" s="5"/>
      <c r="BS521" s="5"/>
      <c r="BT521" s="5"/>
    </row>
    <row r="522" spans="1:72" ht="18" customHeight="1">
      <c r="A522" s="136"/>
      <c r="B522" s="136"/>
      <c r="C522" s="136"/>
      <c r="D522" s="150" t="s">
        <v>2996</v>
      </c>
      <c r="E522" s="150" t="s">
        <v>3058</v>
      </c>
      <c r="F522" s="150" t="s">
        <v>3252</v>
      </c>
      <c r="G522" s="150" t="s">
        <v>3060</v>
      </c>
      <c r="H522" s="150" t="s">
        <v>3061</v>
      </c>
      <c r="I522" s="150" t="s">
        <v>3062</v>
      </c>
      <c r="J522" s="11" t="s">
        <v>3063</v>
      </c>
      <c r="K522" s="12" t="s">
        <v>3064</v>
      </c>
      <c r="L522" s="150" t="s">
        <v>3253</v>
      </c>
      <c r="M522" s="11" t="s">
        <v>3066</v>
      </c>
      <c r="N522" s="154" t="s">
        <v>3067</v>
      </c>
      <c r="O522" s="211"/>
      <c r="P522" s="150" t="s">
        <v>3068</v>
      </c>
      <c r="Q522" s="150" t="s">
        <v>3068</v>
      </c>
      <c r="R522" s="150" t="s">
        <v>3068</v>
      </c>
      <c r="S522" s="150" t="s">
        <v>3068</v>
      </c>
      <c r="T522" s="150" t="s">
        <v>3068</v>
      </c>
      <c r="U522" s="150" t="s">
        <v>3068</v>
      </c>
      <c r="V522" s="11" t="s">
        <v>3069</v>
      </c>
      <c r="W522" s="154" t="s">
        <v>3068</v>
      </c>
      <c r="X522" s="211"/>
      <c r="Y522" s="147"/>
      <c r="Z522" s="147"/>
      <c r="AA522" s="147"/>
      <c r="AB522" s="147"/>
      <c r="AC522" s="147"/>
      <c r="AD522" s="147"/>
      <c r="AE522" s="147"/>
      <c r="AF522" s="147"/>
      <c r="AG522" s="147"/>
      <c r="AH522" s="147"/>
      <c r="AI522" s="150" t="s">
        <v>94</v>
      </c>
      <c r="AJ522" s="196" t="str">
        <f t="shared" si="63"/>
        <v>Sorry, this response is required.</v>
      </c>
      <c r="AK522" s="196" t="str">
        <f t="shared" si="64"/>
        <v>Désolé, réponse obligatoire!</v>
      </c>
      <c r="AL522" s="196" t="str">
        <f t="shared" si="65"/>
        <v>Disculpe, pero esta respuesta es necesaria!</v>
      </c>
      <c r="AM522" s="196" t="str">
        <f t="shared" si="66"/>
        <v>Sorry, this response is required.</v>
      </c>
      <c r="AN522" s="196" t="str">
        <f t="shared" si="67"/>
        <v>هذا الجواب الزامي.</v>
      </c>
      <c r="AO522" s="196" t="str">
        <f t="shared" si="68"/>
        <v>Pole, hii jawabu linahitajika!</v>
      </c>
      <c r="AP522" s="196" t="str">
        <f t="shared" si="69"/>
        <v>សូមទោស ត្រូវការចម្លើយនេះ!</v>
      </c>
      <c r="AQ522" s="196" t="str">
        <f t="shared" si="70"/>
        <v>Iki kibazo ugomba kugisubiza!</v>
      </c>
      <c r="AR522" s="196" t="str">
        <f t="shared" si="71"/>
        <v>Xin lỗi, câu trả lời là bắt buộc!</v>
      </c>
      <c r="AS522" s="147"/>
      <c r="AT522" s="147"/>
      <c r="AU522" s="193" t="s">
        <v>2890</v>
      </c>
      <c r="AV522" s="147"/>
      <c r="AW522" s="147"/>
      <c r="AX522" s="147"/>
      <c r="AY522" s="147"/>
      <c r="AZ522" s="147"/>
      <c r="BA522" s="5"/>
      <c r="BB522" s="5"/>
      <c r="BC522" s="5"/>
      <c r="BD522" s="5"/>
      <c r="BE522" s="5"/>
      <c r="BF522" s="5"/>
      <c r="BG522" s="5"/>
      <c r="BH522" s="5"/>
      <c r="BI522" s="5"/>
      <c r="BJ522" s="5"/>
      <c r="BK522" s="5"/>
      <c r="BL522" s="5"/>
      <c r="BM522" s="5"/>
      <c r="BN522" s="5"/>
      <c r="BO522" s="5"/>
      <c r="BP522" s="5"/>
      <c r="BQ522" s="5"/>
      <c r="BR522" s="5"/>
      <c r="BS522" s="5"/>
      <c r="BT522" s="5"/>
    </row>
    <row r="523" spans="1:72" ht="18" customHeight="1">
      <c r="A523" s="136"/>
      <c r="B523" s="136"/>
      <c r="C523" s="136"/>
      <c r="D523" s="150" t="s">
        <v>2996</v>
      </c>
      <c r="E523" s="150" t="s">
        <v>3058</v>
      </c>
      <c r="F523" s="150" t="s">
        <v>3254</v>
      </c>
      <c r="G523" s="150" t="s">
        <v>3071</v>
      </c>
      <c r="H523" s="150" t="s">
        <v>3072</v>
      </c>
      <c r="I523" s="150" t="s">
        <v>3073</v>
      </c>
      <c r="J523" s="11" t="s">
        <v>3074</v>
      </c>
      <c r="K523" s="12" t="s">
        <v>3075</v>
      </c>
      <c r="L523" s="150" t="s">
        <v>3255</v>
      </c>
      <c r="M523" s="11" t="s">
        <v>3077</v>
      </c>
      <c r="N523" s="154" t="s">
        <v>3078</v>
      </c>
      <c r="O523" s="211"/>
      <c r="P523" s="150" t="s">
        <v>3079</v>
      </c>
      <c r="Q523" s="150" t="s">
        <v>3079</v>
      </c>
      <c r="R523" s="150" t="s">
        <v>3079</v>
      </c>
      <c r="S523" s="150" t="s">
        <v>3079</v>
      </c>
      <c r="T523" s="150" t="s">
        <v>3068</v>
      </c>
      <c r="U523" s="150" t="s">
        <v>3079</v>
      </c>
      <c r="V523" s="11" t="s">
        <v>3080</v>
      </c>
      <c r="W523" s="154" t="s">
        <v>3079</v>
      </c>
      <c r="X523" s="211"/>
      <c r="Y523" s="147"/>
      <c r="Z523" s="147"/>
      <c r="AA523" s="147"/>
      <c r="AB523" s="147"/>
      <c r="AC523" s="147"/>
      <c r="AD523" s="147"/>
      <c r="AE523" s="147"/>
      <c r="AF523" s="147"/>
      <c r="AG523" s="147"/>
      <c r="AH523" s="147"/>
      <c r="AI523" s="150" t="s">
        <v>94</v>
      </c>
      <c r="AJ523" s="196" t="str">
        <f t="shared" si="63"/>
        <v>Sorry, this response is required.</v>
      </c>
      <c r="AK523" s="196" t="str">
        <f t="shared" si="64"/>
        <v>Désolé, réponse obligatoire!</v>
      </c>
      <c r="AL523" s="196" t="str">
        <f t="shared" si="65"/>
        <v>Disculpe, pero esta respuesta es necesaria!</v>
      </c>
      <c r="AM523" s="196" t="str">
        <f t="shared" si="66"/>
        <v>Sorry, this response is required.</v>
      </c>
      <c r="AN523" s="196" t="str">
        <f t="shared" si="67"/>
        <v>هذا الجواب الزامي.</v>
      </c>
      <c r="AO523" s="196" t="str">
        <f t="shared" si="68"/>
        <v>Pole, hii jawabu linahitajika!</v>
      </c>
      <c r="AP523" s="196" t="str">
        <f t="shared" si="69"/>
        <v>សូមទោស ត្រូវការចម្លើយនេះ!</v>
      </c>
      <c r="AQ523" s="196" t="str">
        <f t="shared" si="70"/>
        <v>Iki kibazo ugomba kugisubiza!</v>
      </c>
      <c r="AR523" s="196" t="str">
        <f t="shared" si="71"/>
        <v>Xin lỗi, câu trả lời là bắt buộc!</v>
      </c>
      <c r="AS523" s="147"/>
      <c r="AT523" s="147"/>
      <c r="AU523" s="193" t="s">
        <v>2890</v>
      </c>
      <c r="AV523" s="147"/>
      <c r="AW523" s="147"/>
      <c r="AX523" s="147"/>
      <c r="AY523" s="147"/>
      <c r="AZ523" s="147"/>
      <c r="BA523" s="5"/>
      <c r="BB523" s="5"/>
      <c r="BC523" s="5"/>
      <c r="BD523" s="5"/>
      <c r="BE523" s="5"/>
      <c r="BF523" s="5"/>
      <c r="BG523" s="5"/>
      <c r="BH523" s="5"/>
      <c r="BI523" s="5"/>
      <c r="BJ523" s="5"/>
      <c r="BK523" s="5"/>
      <c r="BL523" s="5"/>
      <c r="BM523" s="5"/>
      <c r="BN523" s="5"/>
      <c r="BO523" s="5"/>
      <c r="BP523" s="5"/>
      <c r="BQ523" s="5"/>
      <c r="BR523" s="5"/>
      <c r="BS523" s="5"/>
      <c r="BT523" s="5"/>
    </row>
    <row r="524" spans="1:72" ht="18" customHeight="1">
      <c r="A524" s="136"/>
      <c r="B524" s="136"/>
      <c r="C524" s="136"/>
      <c r="D524" s="150" t="s">
        <v>2996</v>
      </c>
      <c r="E524" s="150" t="s">
        <v>3058</v>
      </c>
      <c r="F524" s="150" t="s">
        <v>3256</v>
      </c>
      <c r="G524" s="150" t="s">
        <v>3082</v>
      </c>
      <c r="H524" s="150" t="s">
        <v>3083</v>
      </c>
      <c r="I524" s="150" t="s">
        <v>3084</v>
      </c>
      <c r="J524" s="11" t="s">
        <v>3085</v>
      </c>
      <c r="K524" s="12" t="s">
        <v>3086</v>
      </c>
      <c r="L524" s="150" t="s">
        <v>3257</v>
      </c>
      <c r="M524" s="11" t="s">
        <v>3088</v>
      </c>
      <c r="N524" s="154" t="s">
        <v>3089</v>
      </c>
      <c r="O524" s="211"/>
      <c r="P524" s="147"/>
      <c r="Q524" s="147"/>
      <c r="R524" s="147"/>
      <c r="S524" s="147"/>
      <c r="T524" s="147"/>
      <c r="U524" s="147"/>
      <c r="V524" s="147"/>
      <c r="W524" s="147"/>
      <c r="X524" s="147"/>
      <c r="Y524" s="147"/>
      <c r="Z524" s="147"/>
      <c r="AA524" s="147"/>
      <c r="AB524" s="147"/>
      <c r="AC524" s="147"/>
      <c r="AD524" s="147"/>
      <c r="AE524" s="147"/>
      <c r="AF524" s="147"/>
      <c r="AG524" s="147"/>
      <c r="AH524" s="147"/>
      <c r="AI524" s="150" t="s">
        <v>94</v>
      </c>
      <c r="AJ524" s="196" t="str">
        <f t="shared" si="63"/>
        <v>Sorry, this response is required.</v>
      </c>
      <c r="AK524" s="196" t="str">
        <f t="shared" si="64"/>
        <v>Désolé, réponse obligatoire!</v>
      </c>
      <c r="AL524" s="196" t="str">
        <f t="shared" si="65"/>
        <v>Disculpe, pero esta respuesta es necesaria!</v>
      </c>
      <c r="AM524" s="196" t="str">
        <f t="shared" si="66"/>
        <v>Sorry, this response is required.</v>
      </c>
      <c r="AN524" s="196" t="str">
        <f t="shared" si="67"/>
        <v>هذا الجواب الزامي.</v>
      </c>
      <c r="AO524" s="196" t="str">
        <f t="shared" si="68"/>
        <v>Pole, hii jawabu linahitajika!</v>
      </c>
      <c r="AP524" s="196" t="str">
        <f t="shared" si="69"/>
        <v>សូមទោស ត្រូវការចម្លើយនេះ!</v>
      </c>
      <c r="AQ524" s="196" t="str">
        <f t="shared" si="70"/>
        <v>Iki kibazo ugomba kugisubiza!</v>
      </c>
      <c r="AR524" s="196" t="str">
        <f t="shared" si="71"/>
        <v>Xin lỗi, câu trả lời là bắt buộc!</v>
      </c>
      <c r="AS524" s="147"/>
      <c r="AT524" s="147"/>
      <c r="AU524" s="193" t="s">
        <v>3032</v>
      </c>
      <c r="AV524" s="147"/>
      <c r="AW524" s="147"/>
      <c r="AX524" s="147"/>
      <c r="AY524" s="147"/>
      <c r="AZ524" s="147"/>
      <c r="BA524" s="5"/>
      <c r="BB524" s="5"/>
      <c r="BC524" s="5"/>
      <c r="BD524" s="5"/>
      <c r="BE524" s="5"/>
      <c r="BF524" s="5"/>
      <c r="BG524" s="5"/>
      <c r="BH524" s="5"/>
      <c r="BI524" s="5"/>
      <c r="BJ524" s="5"/>
      <c r="BK524" s="5"/>
      <c r="BL524" s="5"/>
      <c r="BM524" s="5"/>
      <c r="BN524" s="5"/>
      <c r="BO524" s="5"/>
      <c r="BP524" s="5"/>
      <c r="BQ524" s="5"/>
      <c r="BR524" s="5"/>
      <c r="BS524" s="5"/>
      <c r="BT524" s="5"/>
    </row>
    <row r="525" spans="1:72" ht="15.75" customHeight="1">
      <c r="A525" s="136"/>
      <c r="B525" s="136"/>
      <c r="C525" s="136"/>
      <c r="D525" s="150" t="s">
        <v>2996</v>
      </c>
      <c r="E525" s="150" t="s">
        <v>51</v>
      </c>
      <c r="F525" s="150" t="s">
        <v>3258</v>
      </c>
      <c r="G525" s="150" t="s">
        <v>3091</v>
      </c>
      <c r="H525" s="150" t="s">
        <v>3092</v>
      </c>
      <c r="I525" s="154" t="s">
        <v>3093</v>
      </c>
      <c r="J525" s="11" t="s">
        <v>3094</v>
      </c>
      <c r="K525" s="12" t="s">
        <v>3095</v>
      </c>
      <c r="L525" s="150" t="s">
        <v>3096</v>
      </c>
      <c r="M525" s="11" t="s">
        <v>3097</v>
      </c>
      <c r="N525" s="214"/>
      <c r="O525" s="157"/>
      <c r="P525" s="147"/>
      <c r="Q525" s="147"/>
      <c r="R525" s="147"/>
      <c r="S525" s="147"/>
      <c r="T525" s="4"/>
      <c r="U525" s="147"/>
      <c r="V525" s="4"/>
      <c r="W525" s="147"/>
      <c r="X525" s="147"/>
      <c r="Y525" s="147"/>
      <c r="Z525" s="147"/>
      <c r="AA525" s="147"/>
      <c r="AB525" s="147"/>
      <c r="AC525" s="147"/>
      <c r="AD525" s="147"/>
      <c r="AE525" s="147"/>
      <c r="AF525" s="147"/>
      <c r="AG525" s="147"/>
      <c r="AH525" s="147"/>
      <c r="AI525" s="147"/>
      <c r="AJ525" s="196" t="str">
        <f t="shared" si="63"/>
        <v/>
      </c>
      <c r="AK525" s="196" t="str">
        <f t="shared" si="64"/>
        <v/>
      </c>
      <c r="AL525" s="196" t="str">
        <f t="shared" si="65"/>
        <v/>
      </c>
      <c r="AM525" s="196" t="str">
        <f t="shared" si="66"/>
        <v/>
      </c>
      <c r="AN525" s="196" t="str">
        <f t="shared" si="67"/>
        <v/>
      </c>
      <c r="AO525" s="196" t="str">
        <f t="shared" si="68"/>
        <v/>
      </c>
      <c r="AP525" s="196" t="str">
        <f t="shared" si="69"/>
        <v/>
      </c>
      <c r="AQ525" s="196" t="str">
        <f t="shared" si="70"/>
        <v/>
      </c>
      <c r="AR525" s="196" t="str">
        <f t="shared" si="71"/>
        <v/>
      </c>
      <c r="AS525" s="147"/>
      <c r="AT525" s="147"/>
      <c r="AU525" s="153"/>
      <c r="AV525" s="147"/>
      <c r="AW525" s="147"/>
      <c r="AX525" s="147"/>
      <c r="AY525" s="147"/>
      <c r="AZ525" s="147"/>
      <c r="BA525" s="5"/>
      <c r="BB525" s="5"/>
      <c r="BC525" s="5"/>
      <c r="BD525" s="5"/>
      <c r="BE525" s="5"/>
      <c r="BF525" s="5"/>
      <c r="BG525" s="5"/>
      <c r="BH525" s="5"/>
      <c r="BI525" s="5"/>
      <c r="BJ525" s="5"/>
      <c r="BK525" s="5"/>
      <c r="BL525" s="5"/>
      <c r="BM525" s="5"/>
      <c r="BN525" s="5"/>
      <c r="BO525" s="5"/>
      <c r="BP525" s="5"/>
      <c r="BQ525" s="5"/>
      <c r="BR525" s="5"/>
      <c r="BS525" s="5"/>
      <c r="BT525" s="5"/>
    </row>
    <row r="526" spans="1:72" ht="18" customHeight="1">
      <c r="A526" s="136"/>
      <c r="B526" s="136"/>
      <c r="C526" s="136"/>
      <c r="D526" s="150" t="s">
        <v>2996</v>
      </c>
      <c r="E526" s="150" t="s">
        <v>3098</v>
      </c>
      <c r="F526" s="150" t="s">
        <v>3259</v>
      </c>
      <c r="G526" s="150" t="s">
        <v>3100</v>
      </c>
      <c r="H526" s="150" t="s">
        <v>3061</v>
      </c>
      <c r="I526" s="150" t="s">
        <v>3062</v>
      </c>
      <c r="J526" s="11" t="s">
        <v>3063</v>
      </c>
      <c r="K526" s="12" t="s">
        <v>3101</v>
      </c>
      <c r="L526" s="150" t="s">
        <v>3102</v>
      </c>
      <c r="M526" s="11" t="s">
        <v>3103</v>
      </c>
      <c r="N526" s="154" t="s">
        <v>3104</v>
      </c>
      <c r="O526" s="211"/>
      <c r="P526" s="150" t="s">
        <v>3068</v>
      </c>
      <c r="Q526" s="150" t="s">
        <v>3068</v>
      </c>
      <c r="R526" s="150" t="s">
        <v>3068</v>
      </c>
      <c r="S526" s="150" t="s">
        <v>3068</v>
      </c>
      <c r="T526" s="150" t="s">
        <v>3068</v>
      </c>
      <c r="U526" s="150" t="s">
        <v>3068</v>
      </c>
      <c r="V526" s="11" t="s">
        <v>3069</v>
      </c>
      <c r="W526" s="154" t="s">
        <v>3105</v>
      </c>
      <c r="X526" s="211"/>
      <c r="Y526" s="147"/>
      <c r="Z526" s="147"/>
      <c r="AA526" s="147"/>
      <c r="AB526" s="147"/>
      <c r="AC526" s="147"/>
      <c r="AD526" s="147"/>
      <c r="AE526" s="147"/>
      <c r="AF526" s="147"/>
      <c r="AG526" s="147"/>
      <c r="AH526" s="147"/>
      <c r="AI526" s="150" t="s">
        <v>94</v>
      </c>
      <c r="AJ526" s="196" t="str">
        <f t="shared" si="63"/>
        <v>Sorry, this response is required.</v>
      </c>
      <c r="AK526" s="196" t="str">
        <f t="shared" si="64"/>
        <v>Désolé, réponse obligatoire!</v>
      </c>
      <c r="AL526" s="196" t="str">
        <f t="shared" si="65"/>
        <v>Disculpe, pero esta respuesta es necesaria!</v>
      </c>
      <c r="AM526" s="196" t="str">
        <f t="shared" si="66"/>
        <v>Sorry, this response is required.</v>
      </c>
      <c r="AN526" s="196" t="str">
        <f t="shared" si="67"/>
        <v>هذا الجواب الزامي.</v>
      </c>
      <c r="AO526" s="196" t="str">
        <f t="shared" si="68"/>
        <v>Pole, hii jawabu linahitajika!</v>
      </c>
      <c r="AP526" s="196" t="str">
        <f t="shared" si="69"/>
        <v>សូមទោស ត្រូវការចម្លើយនេះ!</v>
      </c>
      <c r="AQ526" s="196" t="str">
        <f t="shared" si="70"/>
        <v>Iki kibazo ugomba kugisubiza!</v>
      </c>
      <c r="AR526" s="196" t="str">
        <f t="shared" si="71"/>
        <v>Xin lỗi, câu trả lời là bắt buộc!</v>
      </c>
      <c r="AS526" s="147"/>
      <c r="AT526" s="147"/>
      <c r="AU526" s="193" t="s">
        <v>2890</v>
      </c>
      <c r="AV526" s="147"/>
      <c r="AW526" s="147"/>
      <c r="AX526" s="147"/>
      <c r="AY526" s="147"/>
      <c r="AZ526" s="147"/>
      <c r="BA526" s="5"/>
      <c r="BB526" s="5"/>
      <c r="BC526" s="5"/>
      <c r="BD526" s="5"/>
      <c r="BE526" s="5"/>
      <c r="BF526" s="5"/>
      <c r="BG526" s="5"/>
      <c r="BH526" s="5"/>
      <c r="BI526" s="5"/>
      <c r="BJ526" s="5"/>
      <c r="BK526" s="5"/>
      <c r="BL526" s="5"/>
      <c r="BM526" s="5"/>
      <c r="BN526" s="5"/>
      <c r="BO526" s="5"/>
      <c r="BP526" s="5"/>
      <c r="BQ526" s="5"/>
      <c r="BR526" s="5"/>
      <c r="BS526" s="5"/>
      <c r="BT526" s="5"/>
    </row>
    <row r="527" spans="1:72" ht="18" customHeight="1">
      <c r="A527" s="136"/>
      <c r="B527" s="136"/>
      <c r="C527" s="136"/>
      <c r="D527" s="150" t="s">
        <v>2996</v>
      </c>
      <c r="E527" s="150" t="s">
        <v>3098</v>
      </c>
      <c r="F527" s="150" t="s">
        <v>3260</v>
      </c>
      <c r="G527" s="150" t="s">
        <v>3107</v>
      </c>
      <c r="H527" s="150" t="s">
        <v>3072</v>
      </c>
      <c r="I527" s="150" t="s">
        <v>3073</v>
      </c>
      <c r="J527" s="11" t="s">
        <v>3074</v>
      </c>
      <c r="K527" s="12" t="s">
        <v>3108</v>
      </c>
      <c r="L527" s="150" t="s">
        <v>3109</v>
      </c>
      <c r="M527" s="11" t="s">
        <v>3110</v>
      </c>
      <c r="N527" s="154" t="s">
        <v>3111</v>
      </c>
      <c r="O527" s="211"/>
      <c r="P527" s="150" t="s">
        <v>3079</v>
      </c>
      <c r="Q527" s="150" t="s">
        <v>3079</v>
      </c>
      <c r="R527" s="150" t="s">
        <v>3079</v>
      </c>
      <c r="S527" s="150" t="s">
        <v>3079</v>
      </c>
      <c r="T527" s="150" t="s">
        <v>3079</v>
      </c>
      <c r="U527" s="150" t="s">
        <v>3079</v>
      </c>
      <c r="V527" s="11" t="s">
        <v>3080</v>
      </c>
      <c r="W527" s="154" t="s">
        <v>3112</v>
      </c>
      <c r="X527" s="211"/>
      <c r="Y527" s="147"/>
      <c r="Z527" s="147"/>
      <c r="AA527" s="147"/>
      <c r="AB527" s="147"/>
      <c r="AC527" s="147"/>
      <c r="AD527" s="147"/>
      <c r="AE527" s="147"/>
      <c r="AF527" s="147"/>
      <c r="AG527" s="147"/>
      <c r="AH527" s="147"/>
      <c r="AI527" s="150" t="s">
        <v>94</v>
      </c>
      <c r="AJ527" s="196" t="str">
        <f t="shared" si="63"/>
        <v>Sorry, this response is required.</v>
      </c>
      <c r="AK527" s="196" t="str">
        <f t="shared" si="64"/>
        <v>Désolé, réponse obligatoire!</v>
      </c>
      <c r="AL527" s="196" t="str">
        <f t="shared" si="65"/>
        <v>Disculpe, pero esta respuesta es necesaria!</v>
      </c>
      <c r="AM527" s="196" t="str">
        <f t="shared" si="66"/>
        <v>Sorry, this response is required.</v>
      </c>
      <c r="AN527" s="196" t="str">
        <f t="shared" si="67"/>
        <v>هذا الجواب الزامي.</v>
      </c>
      <c r="AO527" s="196" t="str">
        <f t="shared" si="68"/>
        <v>Pole, hii jawabu linahitajika!</v>
      </c>
      <c r="AP527" s="196" t="str">
        <f t="shared" si="69"/>
        <v>សូមទោស ត្រូវការចម្លើយនេះ!</v>
      </c>
      <c r="AQ527" s="196" t="str">
        <f t="shared" si="70"/>
        <v>Iki kibazo ugomba kugisubiza!</v>
      </c>
      <c r="AR527" s="196" t="str">
        <f t="shared" si="71"/>
        <v>Xin lỗi, câu trả lời là bắt buộc!</v>
      </c>
      <c r="AS527" s="147"/>
      <c r="AT527" s="147"/>
      <c r="AU527" s="193" t="s">
        <v>2890</v>
      </c>
      <c r="AV527" s="147"/>
      <c r="AW527" s="147"/>
      <c r="AX527" s="147"/>
      <c r="AY527" s="147"/>
      <c r="AZ527" s="147"/>
      <c r="BA527" s="5"/>
      <c r="BB527" s="5"/>
      <c r="BC527" s="5"/>
      <c r="BD527" s="5"/>
      <c r="BE527" s="5"/>
      <c r="BF527" s="5"/>
      <c r="BG527" s="5"/>
      <c r="BH527" s="5"/>
      <c r="BI527" s="5"/>
      <c r="BJ527" s="5"/>
      <c r="BK527" s="5"/>
      <c r="BL527" s="5"/>
      <c r="BM527" s="5"/>
      <c r="BN527" s="5"/>
      <c r="BO527" s="5"/>
      <c r="BP527" s="5"/>
      <c r="BQ527" s="5"/>
      <c r="BR527" s="5"/>
      <c r="BS527" s="5"/>
      <c r="BT527" s="5"/>
    </row>
    <row r="528" spans="1:72" ht="18" customHeight="1">
      <c r="A528" s="136"/>
      <c r="B528" s="136"/>
      <c r="C528" s="136"/>
      <c r="D528" s="150" t="s">
        <v>2996</v>
      </c>
      <c r="E528" s="150" t="s">
        <v>3098</v>
      </c>
      <c r="F528" s="150" t="s">
        <v>3261</v>
      </c>
      <c r="G528" s="150" t="s">
        <v>3114</v>
      </c>
      <c r="H528" s="150" t="s">
        <v>3083</v>
      </c>
      <c r="I528" s="150" t="s">
        <v>3084</v>
      </c>
      <c r="J528" s="11" t="s">
        <v>3085</v>
      </c>
      <c r="K528" s="12" t="s">
        <v>3115</v>
      </c>
      <c r="L528" s="150" t="s">
        <v>3116</v>
      </c>
      <c r="M528" s="11" t="s">
        <v>3117</v>
      </c>
      <c r="N528" s="154" t="s">
        <v>3118</v>
      </c>
      <c r="O528" s="211"/>
      <c r="P528" s="147"/>
      <c r="Q528" s="147"/>
      <c r="R528" s="147"/>
      <c r="S528" s="147"/>
      <c r="T528" s="147"/>
      <c r="U528" s="147"/>
      <c r="V528" s="147"/>
      <c r="W528" s="154" t="s">
        <v>3152</v>
      </c>
      <c r="X528" s="147"/>
      <c r="Y528" s="147"/>
      <c r="Z528" s="147"/>
      <c r="AA528" s="147"/>
      <c r="AB528" s="147"/>
      <c r="AC528" s="147"/>
      <c r="AD528" s="147"/>
      <c r="AE528" s="147"/>
      <c r="AF528" s="147"/>
      <c r="AG528" s="147"/>
      <c r="AH528" s="147"/>
      <c r="AI528" s="150" t="s">
        <v>94</v>
      </c>
      <c r="AJ528" s="196" t="str">
        <f t="shared" si="63"/>
        <v>Sorry, this response is required.</v>
      </c>
      <c r="AK528" s="196" t="str">
        <f t="shared" si="64"/>
        <v>Désolé, réponse obligatoire!</v>
      </c>
      <c r="AL528" s="196" t="str">
        <f t="shared" si="65"/>
        <v>Disculpe, pero esta respuesta es necesaria!</v>
      </c>
      <c r="AM528" s="196" t="str">
        <f t="shared" si="66"/>
        <v>Sorry, this response is required.</v>
      </c>
      <c r="AN528" s="196" t="str">
        <f t="shared" si="67"/>
        <v>هذا الجواب الزامي.</v>
      </c>
      <c r="AO528" s="196" t="str">
        <f t="shared" si="68"/>
        <v>Pole, hii jawabu linahitajika!</v>
      </c>
      <c r="AP528" s="196" t="str">
        <f t="shared" si="69"/>
        <v>សូមទោស ត្រូវការចម្លើយនេះ!</v>
      </c>
      <c r="AQ528" s="196" t="str">
        <f t="shared" si="70"/>
        <v>Iki kibazo ugomba kugisubiza!</v>
      </c>
      <c r="AR528" s="196" t="str">
        <f t="shared" si="71"/>
        <v>Xin lỗi, câu trả lời là bắt buộc!</v>
      </c>
      <c r="AS528" s="147"/>
      <c r="AT528" s="147"/>
      <c r="AU528" s="193" t="s">
        <v>3032</v>
      </c>
      <c r="AV528" s="147"/>
      <c r="AW528" s="147"/>
      <c r="AX528" s="147"/>
      <c r="AY528" s="147"/>
      <c r="AZ528" s="147"/>
      <c r="BA528" s="5"/>
      <c r="BB528" s="5"/>
      <c r="BC528" s="5"/>
      <c r="BD528" s="5"/>
      <c r="BE528" s="5"/>
      <c r="BF528" s="5"/>
      <c r="BG528" s="5"/>
      <c r="BH528" s="5"/>
      <c r="BI528" s="5"/>
      <c r="BJ528" s="5"/>
      <c r="BK528" s="5"/>
      <c r="BL528" s="5"/>
      <c r="BM528" s="5"/>
      <c r="BN528" s="5"/>
      <c r="BO528" s="5"/>
      <c r="BP528" s="5"/>
      <c r="BQ528" s="5"/>
      <c r="BR528" s="5"/>
      <c r="BS528" s="5"/>
      <c r="BT528" s="5"/>
    </row>
    <row r="529" spans="1:72" ht="18" customHeight="1">
      <c r="A529" s="136"/>
      <c r="B529" s="136"/>
      <c r="C529" s="136"/>
      <c r="D529" s="150" t="s">
        <v>2996</v>
      </c>
      <c r="E529" s="150" t="s">
        <v>112</v>
      </c>
      <c r="F529" s="147"/>
      <c r="G529" s="147"/>
      <c r="H529" s="147"/>
      <c r="I529" s="147"/>
      <c r="J529" s="147"/>
      <c r="K529" s="147"/>
      <c r="L529" s="147"/>
      <c r="M529" s="147"/>
      <c r="N529" s="147"/>
      <c r="O529" s="147"/>
      <c r="P529" s="147"/>
      <c r="Q529" s="147"/>
      <c r="R529" s="147"/>
      <c r="S529" s="147"/>
      <c r="T529" s="147"/>
      <c r="U529" s="147"/>
      <c r="V529" s="147"/>
      <c r="W529" s="147"/>
      <c r="X529" s="147"/>
      <c r="Y529" s="147"/>
      <c r="Z529" s="147"/>
      <c r="AA529" s="147"/>
      <c r="AB529" s="147"/>
      <c r="AC529" s="147"/>
      <c r="AD529" s="147"/>
      <c r="AE529" s="147"/>
      <c r="AF529" s="147"/>
      <c r="AG529" s="147"/>
      <c r="AH529" s="147"/>
      <c r="AI529" s="147"/>
      <c r="AJ529" s="196" t="str">
        <f t="shared" si="63"/>
        <v/>
      </c>
      <c r="AK529" s="196" t="str">
        <f t="shared" si="64"/>
        <v/>
      </c>
      <c r="AL529" s="196" t="str">
        <f t="shared" si="65"/>
        <v/>
      </c>
      <c r="AM529" s="196" t="str">
        <f t="shared" si="66"/>
        <v/>
      </c>
      <c r="AN529" s="196" t="str">
        <f t="shared" si="67"/>
        <v/>
      </c>
      <c r="AO529" s="196" t="str">
        <f t="shared" si="68"/>
        <v/>
      </c>
      <c r="AP529" s="196" t="str">
        <f t="shared" si="69"/>
        <v/>
      </c>
      <c r="AQ529" s="196" t="str">
        <f t="shared" si="70"/>
        <v/>
      </c>
      <c r="AR529" s="196" t="str">
        <f t="shared" si="71"/>
        <v/>
      </c>
      <c r="AS529" s="147"/>
      <c r="AT529" s="147"/>
      <c r="AU529" s="153"/>
      <c r="AV529" s="147"/>
      <c r="AW529" s="147"/>
      <c r="AX529" s="147"/>
      <c r="AY529" s="147"/>
      <c r="AZ529" s="147"/>
      <c r="BA529" s="5"/>
      <c r="BB529" s="5"/>
      <c r="BC529" s="5"/>
      <c r="BD529" s="5"/>
      <c r="BE529" s="5"/>
      <c r="BF529" s="5"/>
      <c r="BG529" s="5"/>
      <c r="BH529" s="5"/>
      <c r="BI529" s="5"/>
      <c r="BJ529" s="5"/>
      <c r="BK529" s="5"/>
      <c r="BL529" s="5"/>
      <c r="BM529" s="5"/>
      <c r="BN529" s="5"/>
      <c r="BO529" s="5"/>
      <c r="BP529" s="5"/>
      <c r="BQ529" s="5"/>
      <c r="BR529" s="5"/>
      <c r="BS529" s="5"/>
      <c r="BT529" s="5"/>
    </row>
    <row r="530" spans="1:72" ht="18" customHeight="1">
      <c r="A530" s="136"/>
      <c r="B530" s="136"/>
      <c r="C530" s="136"/>
      <c r="D530" s="150" t="s">
        <v>2996</v>
      </c>
      <c r="E530" s="150" t="s">
        <v>72</v>
      </c>
      <c r="F530" s="150" t="s">
        <v>3262</v>
      </c>
      <c r="G530" s="147"/>
      <c r="H530" s="147"/>
      <c r="I530" s="147"/>
      <c r="J530" s="147"/>
      <c r="K530" s="147"/>
      <c r="L530" s="147"/>
      <c r="M530" s="147"/>
      <c r="N530" s="147"/>
      <c r="O530" s="147"/>
      <c r="P530" s="147"/>
      <c r="Q530" s="147"/>
      <c r="R530" s="147"/>
      <c r="S530" s="147"/>
      <c r="T530" s="147"/>
      <c r="U530" s="147"/>
      <c r="V530" s="147"/>
      <c r="W530" s="147"/>
      <c r="X530" s="147"/>
      <c r="Y530" s="147"/>
      <c r="Z530" s="147"/>
      <c r="AA530" s="147"/>
      <c r="AB530" s="147"/>
      <c r="AC530" s="147"/>
      <c r="AD530" s="147"/>
      <c r="AE530" s="147"/>
      <c r="AF530" s="147"/>
      <c r="AG530" s="147"/>
      <c r="AH530" s="147"/>
      <c r="AI530" s="147"/>
      <c r="AJ530" s="196" t="str">
        <f t="shared" si="63"/>
        <v/>
      </c>
      <c r="AK530" s="196" t="str">
        <f t="shared" si="64"/>
        <v/>
      </c>
      <c r="AL530" s="196" t="str">
        <f t="shared" si="65"/>
        <v/>
      </c>
      <c r="AM530" s="196" t="str">
        <f t="shared" si="66"/>
        <v/>
      </c>
      <c r="AN530" s="196" t="str">
        <f t="shared" si="67"/>
        <v/>
      </c>
      <c r="AO530" s="196" t="str">
        <f t="shared" si="68"/>
        <v/>
      </c>
      <c r="AP530" s="196" t="str">
        <f t="shared" si="69"/>
        <v/>
      </c>
      <c r="AQ530" s="196" t="str">
        <f t="shared" si="70"/>
        <v/>
      </c>
      <c r="AR530" s="196" t="str">
        <f t="shared" si="71"/>
        <v/>
      </c>
      <c r="AS530" s="150" t="s">
        <v>82</v>
      </c>
      <c r="AT530" s="147"/>
      <c r="AU530" s="153"/>
      <c r="AV530" s="147"/>
      <c r="AW530" s="147"/>
      <c r="AX530" s="147"/>
      <c r="AY530" s="147"/>
      <c r="AZ530" s="147"/>
      <c r="BA530" s="5"/>
      <c r="BB530" s="5"/>
      <c r="BC530" s="5"/>
      <c r="BD530" s="5"/>
      <c r="BE530" s="5"/>
      <c r="BF530" s="5"/>
      <c r="BG530" s="5"/>
      <c r="BH530" s="5"/>
      <c r="BI530" s="5"/>
      <c r="BJ530" s="5"/>
      <c r="BK530" s="5"/>
      <c r="BL530" s="5"/>
      <c r="BM530" s="5"/>
      <c r="BN530" s="5"/>
      <c r="BO530" s="5"/>
      <c r="BP530" s="5"/>
      <c r="BQ530" s="5"/>
      <c r="BR530" s="5"/>
      <c r="BS530" s="5"/>
      <c r="BT530" s="5"/>
    </row>
    <row r="531" spans="1:72" ht="15.75" customHeight="1">
      <c r="A531" s="148" t="s">
        <v>3034</v>
      </c>
      <c r="B531" s="148"/>
      <c r="C531" s="148"/>
      <c r="D531" s="148" t="s">
        <v>2996</v>
      </c>
      <c r="E531" s="148" t="s">
        <v>51</v>
      </c>
      <c r="F531" s="148" t="s">
        <v>3263</v>
      </c>
      <c r="G531" s="148" t="s">
        <v>3264</v>
      </c>
      <c r="H531" s="148" t="s">
        <v>3265</v>
      </c>
      <c r="I531" s="148" t="s">
        <v>3266</v>
      </c>
      <c r="J531" s="38" t="s">
        <v>3267</v>
      </c>
      <c r="K531" s="39" t="s">
        <v>3268</v>
      </c>
      <c r="L531" s="148" t="s">
        <v>3269</v>
      </c>
      <c r="M531" s="38" t="s">
        <v>3270</v>
      </c>
      <c r="N531" s="228" t="s">
        <v>3271</v>
      </c>
      <c r="O531" s="229"/>
      <c r="P531" s="148" t="s">
        <v>3272</v>
      </c>
      <c r="Q531" s="148" t="s">
        <v>3273</v>
      </c>
      <c r="R531" s="148" t="s">
        <v>3274</v>
      </c>
      <c r="S531" s="148" t="s">
        <v>3272</v>
      </c>
      <c r="T531" s="39" t="s">
        <v>3275</v>
      </c>
      <c r="U531" s="148" t="s">
        <v>3276</v>
      </c>
      <c r="V531" s="38" t="s">
        <v>3277</v>
      </c>
      <c r="W531" s="228" t="s">
        <v>3278</v>
      </c>
      <c r="X531" s="229"/>
      <c r="Y531" s="230"/>
      <c r="Z531" s="231"/>
      <c r="AA531" s="231"/>
      <c r="AB531" s="231"/>
      <c r="AC531" s="231"/>
      <c r="AD531" s="231"/>
      <c r="AE531" s="231"/>
      <c r="AF531" s="231"/>
      <c r="AG531" s="231"/>
      <c r="AH531" s="231"/>
      <c r="AI531" s="231"/>
      <c r="AJ531" s="196" t="str">
        <f t="shared" si="63"/>
        <v/>
      </c>
      <c r="AK531" s="196" t="str">
        <f t="shared" si="64"/>
        <v/>
      </c>
      <c r="AL531" s="196" t="str">
        <f t="shared" si="65"/>
        <v/>
      </c>
      <c r="AM531" s="196" t="str">
        <f t="shared" si="66"/>
        <v/>
      </c>
      <c r="AN531" s="196" t="str">
        <f t="shared" si="67"/>
        <v/>
      </c>
      <c r="AO531" s="196" t="str">
        <f t="shared" si="68"/>
        <v/>
      </c>
      <c r="AP531" s="196" t="str">
        <f t="shared" si="69"/>
        <v/>
      </c>
      <c r="AQ531" s="196" t="str">
        <f t="shared" si="70"/>
        <v/>
      </c>
      <c r="AR531" s="196" t="str">
        <f t="shared" si="71"/>
        <v/>
      </c>
      <c r="AS531" s="231"/>
      <c r="AT531" s="231"/>
      <c r="AU531" s="153"/>
      <c r="AV531" s="231"/>
      <c r="AW531" s="231"/>
      <c r="AX531" s="231"/>
      <c r="AY531" s="231"/>
      <c r="AZ531" s="231"/>
      <c r="BA531" s="40"/>
      <c r="BB531" s="40"/>
      <c r="BC531" s="40"/>
      <c r="BD531" s="40"/>
      <c r="BE531" s="40"/>
      <c r="BF531" s="40"/>
      <c r="BG531" s="40"/>
      <c r="BH531" s="40"/>
      <c r="BI531" s="40"/>
      <c r="BJ531" s="40"/>
      <c r="BK531" s="40"/>
      <c r="BL531" s="40"/>
      <c r="BM531" s="40"/>
      <c r="BN531" s="40"/>
      <c r="BO531" s="40"/>
      <c r="BP531" s="40"/>
      <c r="BQ531" s="40"/>
      <c r="BR531" s="40"/>
      <c r="BS531" s="40"/>
      <c r="BT531" s="40"/>
    </row>
    <row r="532" spans="1:72" ht="12.75" customHeight="1">
      <c r="A532" s="138"/>
      <c r="B532" s="138"/>
      <c r="C532" s="138"/>
      <c r="D532" s="171"/>
      <c r="E532" s="168" t="s">
        <v>224</v>
      </c>
      <c r="F532" s="168" t="s">
        <v>3279</v>
      </c>
      <c r="G532" s="168" t="s">
        <v>3052</v>
      </c>
      <c r="H532" s="168" t="s">
        <v>3053</v>
      </c>
      <c r="I532" s="168" t="s">
        <v>3054</v>
      </c>
      <c r="J532" s="168" t="s">
        <v>3055</v>
      </c>
      <c r="K532" s="171"/>
      <c r="L532" s="168" t="s">
        <v>3056</v>
      </c>
      <c r="M532" s="150" t="s">
        <v>3057</v>
      </c>
      <c r="N532" s="232" t="s">
        <v>3052</v>
      </c>
      <c r="O532" s="211"/>
      <c r="P532" s="171"/>
      <c r="Q532" s="147"/>
      <c r="R532" s="147"/>
      <c r="S532" s="147"/>
      <c r="T532" s="147"/>
      <c r="U532" s="147"/>
      <c r="V532" s="147"/>
      <c r="W532" s="147"/>
      <c r="X532" s="147"/>
      <c r="Y532" s="147"/>
      <c r="Z532" s="147"/>
      <c r="AA532" s="147"/>
      <c r="AB532" s="147"/>
      <c r="AC532" s="147"/>
      <c r="AD532" s="147"/>
      <c r="AE532" s="147"/>
      <c r="AF532" s="147"/>
      <c r="AG532" s="147"/>
      <c r="AH532" s="147"/>
      <c r="AI532" s="150" t="s">
        <v>94</v>
      </c>
      <c r="AJ532" s="196" t="str">
        <f t="shared" si="63"/>
        <v>Sorry, this response is required.</v>
      </c>
      <c r="AK532" s="196" t="str">
        <f t="shared" si="64"/>
        <v>Désolé, réponse obligatoire!</v>
      </c>
      <c r="AL532" s="196" t="str">
        <f t="shared" si="65"/>
        <v>Disculpe, pero esta respuesta es necesaria!</v>
      </c>
      <c r="AM532" s="196" t="str">
        <f t="shared" si="66"/>
        <v>Sorry, this response is required.</v>
      </c>
      <c r="AN532" s="196" t="str">
        <f t="shared" si="67"/>
        <v>هذا الجواب الزامي.</v>
      </c>
      <c r="AO532" s="196" t="str">
        <f t="shared" si="68"/>
        <v>Pole, hii jawabu linahitajika!</v>
      </c>
      <c r="AP532" s="196" t="str">
        <f t="shared" si="69"/>
        <v>សូមទោស ត្រូវការចម្លើយនេះ!</v>
      </c>
      <c r="AQ532" s="196" t="str">
        <f t="shared" si="70"/>
        <v>Iki kibazo ugomba kugisubiza!</v>
      </c>
      <c r="AR532" s="196" t="str">
        <f t="shared" si="71"/>
        <v>Xin lỗi, câu trả lời là bắt buộc!</v>
      </c>
      <c r="AS532" s="147"/>
      <c r="AT532" s="147"/>
      <c r="AU532" s="153"/>
      <c r="AV532" s="147"/>
      <c r="AW532" s="147"/>
      <c r="AX532" s="147"/>
      <c r="AY532" s="147"/>
      <c r="AZ532" s="147"/>
      <c r="BA532" s="5"/>
      <c r="BB532" s="5"/>
      <c r="BC532" s="5"/>
      <c r="BD532" s="5"/>
      <c r="BE532" s="5"/>
      <c r="BF532" s="5"/>
      <c r="BG532" s="5"/>
      <c r="BH532" s="5"/>
      <c r="BI532" s="5"/>
      <c r="BJ532" s="5"/>
      <c r="BK532" s="5"/>
      <c r="BL532" s="5"/>
      <c r="BM532" s="5"/>
      <c r="BN532" s="5"/>
      <c r="BO532" s="5"/>
      <c r="BP532" s="5"/>
      <c r="BQ532" s="5"/>
      <c r="BR532" s="5"/>
      <c r="BS532" s="5"/>
      <c r="BT532" s="5"/>
    </row>
    <row r="533" spans="1:72" ht="18" customHeight="1">
      <c r="A533" s="136"/>
      <c r="B533" s="136"/>
      <c r="C533" s="136"/>
      <c r="D533" s="150" t="s">
        <v>2996</v>
      </c>
      <c r="E533" s="150" t="s">
        <v>3058</v>
      </c>
      <c r="F533" s="150" t="s">
        <v>3280</v>
      </c>
      <c r="G533" s="150" t="s">
        <v>3060</v>
      </c>
      <c r="H533" s="150" t="s">
        <v>3061</v>
      </c>
      <c r="I533" s="150" t="s">
        <v>3062</v>
      </c>
      <c r="J533" s="11" t="s">
        <v>3063</v>
      </c>
      <c r="K533" s="12" t="s">
        <v>3064</v>
      </c>
      <c r="L533" s="150" t="s">
        <v>3281</v>
      </c>
      <c r="M533" s="11" t="s">
        <v>3066</v>
      </c>
      <c r="N533" s="154" t="s">
        <v>3067</v>
      </c>
      <c r="O533" s="211"/>
      <c r="P533" s="150" t="s">
        <v>3068</v>
      </c>
      <c r="Q533" s="150" t="s">
        <v>3068</v>
      </c>
      <c r="R533" s="150" t="s">
        <v>3068</v>
      </c>
      <c r="S533" s="150" t="s">
        <v>3068</v>
      </c>
      <c r="T533" s="150" t="s">
        <v>3068</v>
      </c>
      <c r="U533" s="150" t="s">
        <v>3068</v>
      </c>
      <c r="V533" s="11" t="s">
        <v>3069</v>
      </c>
      <c r="W533" s="154" t="s">
        <v>3068</v>
      </c>
      <c r="X533" s="211"/>
      <c r="Y533" s="147"/>
      <c r="Z533" s="147"/>
      <c r="AA533" s="147"/>
      <c r="AB533" s="147"/>
      <c r="AC533" s="147"/>
      <c r="AD533" s="147"/>
      <c r="AE533" s="147"/>
      <c r="AF533" s="147"/>
      <c r="AG533" s="147"/>
      <c r="AH533" s="147"/>
      <c r="AI533" s="150" t="s">
        <v>94</v>
      </c>
      <c r="AJ533" s="196" t="str">
        <f t="shared" si="63"/>
        <v>Sorry, this response is required.</v>
      </c>
      <c r="AK533" s="196" t="str">
        <f t="shared" si="64"/>
        <v>Désolé, réponse obligatoire!</v>
      </c>
      <c r="AL533" s="196" t="str">
        <f t="shared" si="65"/>
        <v>Disculpe, pero esta respuesta es necesaria!</v>
      </c>
      <c r="AM533" s="196" t="str">
        <f t="shared" si="66"/>
        <v>Sorry, this response is required.</v>
      </c>
      <c r="AN533" s="196" t="str">
        <f t="shared" si="67"/>
        <v>هذا الجواب الزامي.</v>
      </c>
      <c r="AO533" s="196" t="str">
        <f t="shared" si="68"/>
        <v>Pole, hii jawabu linahitajika!</v>
      </c>
      <c r="AP533" s="196" t="str">
        <f t="shared" si="69"/>
        <v>សូមទោស ត្រូវការចម្លើយនេះ!</v>
      </c>
      <c r="AQ533" s="196" t="str">
        <f t="shared" si="70"/>
        <v>Iki kibazo ugomba kugisubiza!</v>
      </c>
      <c r="AR533" s="196" t="str">
        <f t="shared" si="71"/>
        <v>Xin lỗi, câu trả lời là bắt buộc!</v>
      </c>
      <c r="AS533" s="147"/>
      <c r="AT533" s="147"/>
      <c r="AU533" s="193" t="s">
        <v>2890</v>
      </c>
      <c r="AV533" s="147"/>
      <c r="AW533" s="147"/>
      <c r="AX533" s="147"/>
      <c r="AY533" s="147"/>
      <c r="AZ533" s="147"/>
      <c r="BA533" s="5"/>
      <c r="BB533" s="5"/>
      <c r="BC533" s="5"/>
      <c r="BD533" s="5"/>
      <c r="BE533" s="5"/>
      <c r="BF533" s="5"/>
      <c r="BG533" s="5"/>
      <c r="BH533" s="5"/>
      <c r="BI533" s="5"/>
      <c r="BJ533" s="5"/>
      <c r="BK533" s="5"/>
      <c r="BL533" s="5"/>
      <c r="BM533" s="5"/>
      <c r="BN533" s="5"/>
      <c r="BO533" s="5"/>
      <c r="BP533" s="5"/>
      <c r="BQ533" s="5"/>
      <c r="BR533" s="5"/>
      <c r="BS533" s="5"/>
      <c r="BT533" s="5"/>
    </row>
    <row r="534" spans="1:72" ht="18" customHeight="1">
      <c r="A534" s="136"/>
      <c r="B534" s="136"/>
      <c r="C534" s="136"/>
      <c r="D534" s="150" t="s">
        <v>2996</v>
      </c>
      <c r="E534" s="150" t="s">
        <v>3058</v>
      </c>
      <c r="F534" s="150" t="s">
        <v>3282</v>
      </c>
      <c r="G534" s="150" t="s">
        <v>3071</v>
      </c>
      <c r="H534" s="150" t="s">
        <v>3072</v>
      </c>
      <c r="I534" s="150" t="s">
        <v>3073</v>
      </c>
      <c r="J534" s="11" t="s">
        <v>3074</v>
      </c>
      <c r="K534" s="12" t="s">
        <v>3075</v>
      </c>
      <c r="L534" s="150" t="s">
        <v>3283</v>
      </c>
      <c r="M534" s="11" t="s">
        <v>3077</v>
      </c>
      <c r="N534" s="154" t="s">
        <v>3078</v>
      </c>
      <c r="O534" s="211"/>
      <c r="P534" s="150" t="s">
        <v>3079</v>
      </c>
      <c r="Q534" s="150" t="s">
        <v>3079</v>
      </c>
      <c r="R534" s="150" t="s">
        <v>3079</v>
      </c>
      <c r="S534" s="150" t="s">
        <v>3079</v>
      </c>
      <c r="T534" s="150" t="s">
        <v>3068</v>
      </c>
      <c r="U534" s="150" t="s">
        <v>3079</v>
      </c>
      <c r="V534" s="11" t="s">
        <v>3080</v>
      </c>
      <c r="W534" s="154" t="s">
        <v>3079</v>
      </c>
      <c r="X534" s="211"/>
      <c r="Y534" s="147"/>
      <c r="Z534" s="147"/>
      <c r="AA534" s="147"/>
      <c r="AB534" s="147"/>
      <c r="AC534" s="147"/>
      <c r="AD534" s="147"/>
      <c r="AE534" s="147"/>
      <c r="AF534" s="147"/>
      <c r="AG534" s="147"/>
      <c r="AH534" s="147"/>
      <c r="AI534" s="150" t="s">
        <v>94</v>
      </c>
      <c r="AJ534" s="196" t="str">
        <f t="shared" si="63"/>
        <v>Sorry, this response is required.</v>
      </c>
      <c r="AK534" s="196" t="str">
        <f t="shared" si="64"/>
        <v>Désolé, réponse obligatoire!</v>
      </c>
      <c r="AL534" s="196" t="str">
        <f t="shared" si="65"/>
        <v>Disculpe, pero esta respuesta es necesaria!</v>
      </c>
      <c r="AM534" s="196" t="str">
        <f t="shared" si="66"/>
        <v>Sorry, this response is required.</v>
      </c>
      <c r="AN534" s="196" t="str">
        <f t="shared" si="67"/>
        <v>هذا الجواب الزامي.</v>
      </c>
      <c r="AO534" s="196" t="str">
        <f t="shared" si="68"/>
        <v>Pole, hii jawabu linahitajika!</v>
      </c>
      <c r="AP534" s="196" t="str">
        <f t="shared" si="69"/>
        <v>សូមទោស ត្រូវការចម្លើយនេះ!</v>
      </c>
      <c r="AQ534" s="196" t="str">
        <f t="shared" si="70"/>
        <v>Iki kibazo ugomba kugisubiza!</v>
      </c>
      <c r="AR534" s="196" t="str">
        <f t="shared" si="71"/>
        <v>Xin lỗi, câu trả lời là bắt buộc!</v>
      </c>
      <c r="AS534" s="147"/>
      <c r="AT534" s="147"/>
      <c r="AU534" s="193" t="s">
        <v>2890</v>
      </c>
      <c r="AV534" s="147"/>
      <c r="AW534" s="147"/>
      <c r="AX534" s="147"/>
      <c r="AY534" s="147"/>
      <c r="AZ534" s="147"/>
      <c r="BA534" s="5"/>
      <c r="BB534" s="5"/>
      <c r="BC534" s="5"/>
      <c r="BD534" s="5"/>
      <c r="BE534" s="5"/>
      <c r="BF534" s="5"/>
      <c r="BG534" s="5"/>
      <c r="BH534" s="5"/>
      <c r="BI534" s="5"/>
      <c r="BJ534" s="5"/>
      <c r="BK534" s="5"/>
      <c r="BL534" s="5"/>
      <c r="BM534" s="5"/>
      <c r="BN534" s="5"/>
      <c r="BO534" s="5"/>
      <c r="BP534" s="5"/>
      <c r="BQ534" s="5"/>
      <c r="BR534" s="5"/>
      <c r="BS534" s="5"/>
      <c r="BT534" s="5"/>
    </row>
    <row r="535" spans="1:72" ht="18" customHeight="1">
      <c r="A535" s="136"/>
      <c r="B535" s="136"/>
      <c r="C535" s="136"/>
      <c r="D535" s="150" t="s">
        <v>2996</v>
      </c>
      <c r="E535" s="150" t="s">
        <v>3058</v>
      </c>
      <c r="F535" s="150" t="s">
        <v>3284</v>
      </c>
      <c r="G535" s="150" t="s">
        <v>3082</v>
      </c>
      <c r="H535" s="150" t="s">
        <v>3083</v>
      </c>
      <c r="I535" s="150" t="s">
        <v>3084</v>
      </c>
      <c r="J535" s="11" t="s">
        <v>3085</v>
      </c>
      <c r="K535" s="12" t="s">
        <v>3086</v>
      </c>
      <c r="L535" s="150" t="s">
        <v>3285</v>
      </c>
      <c r="M535" s="11" t="s">
        <v>3088</v>
      </c>
      <c r="N535" s="154" t="s">
        <v>3089</v>
      </c>
      <c r="O535" s="211"/>
      <c r="P535" s="147"/>
      <c r="Q535" s="147"/>
      <c r="R535" s="147"/>
      <c r="S535" s="147"/>
      <c r="T535" s="147"/>
      <c r="U535" s="147"/>
      <c r="V535" s="147"/>
      <c r="W535" s="147"/>
      <c r="X535" s="147"/>
      <c r="Y535" s="147"/>
      <c r="Z535" s="147"/>
      <c r="AA535" s="147"/>
      <c r="AB535" s="147"/>
      <c r="AC535" s="147"/>
      <c r="AD535" s="147"/>
      <c r="AE535" s="147"/>
      <c r="AF535" s="147"/>
      <c r="AG535" s="147"/>
      <c r="AH535" s="147"/>
      <c r="AI535" s="150" t="s">
        <v>94</v>
      </c>
      <c r="AJ535" s="196" t="str">
        <f t="shared" si="63"/>
        <v>Sorry, this response is required.</v>
      </c>
      <c r="AK535" s="196" t="str">
        <f t="shared" si="64"/>
        <v>Désolé, réponse obligatoire!</v>
      </c>
      <c r="AL535" s="196" t="str">
        <f t="shared" si="65"/>
        <v>Disculpe, pero esta respuesta es necesaria!</v>
      </c>
      <c r="AM535" s="196" t="str">
        <f t="shared" si="66"/>
        <v>Sorry, this response is required.</v>
      </c>
      <c r="AN535" s="196" t="str">
        <f t="shared" si="67"/>
        <v>هذا الجواب الزامي.</v>
      </c>
      <c r="AO535" s="196" t="str">
        <f t="shared" si="68"/>
        <v>Pole, hii jawabu linahitajika!</v>
      </c>
      <c r="AP535" s="196" t="str">
        <f t="shared" si="69"/>
        <v>សូមទោស ត្រូវការចម្លើយនេះ!</v>
      </c>
      <c r="AQ535" s="196" t="str">
        <f t="shared" si="70"/>
        <v>Iki kibazo ugomba kugisubiza!</v>
      </c>
      <c r="AR535" s="196" t="str">
        <f t="shared" si="71"/>
        <v>Xin lỗi, câu trả lời là bắt buộc!</v>
      </c>
      <c r="AS535" s="147"/>
      <c r="AT535" s="147"/>
      <c r="AU535" s="193" t="s">
        <v>3032</v>
      </c>
      <c r="AV535" s="147"/>
      <c r="AW535" s="147"/>
      <c r="AX535" s="147"/>
      <c r="AY535" s="147"/>
      <c r="AZ535" s="147"/>
      <c r="BA535" s="5"/>
      <c r="BB535" s="5"/>
      <c r="BC535" s="5"/>
      <c r="BD535" s="5"/>
      <c r="BE535" s="5"/>
      <c r="BF535" s="5"/>
      <c r="BG535" s="5"/>
      <c r="BH535" s="5"/>
      <c r="BI535" s="5"/>
      <c r="BJ535" s="5"/>
      <c r="BK535" s="5"/>
      <c r="BL535" s="5"/>
      <c r="BM535" s="5"/>
      <c r="BN535" s="5"/>
      <c r="BO535" s="5"/>
      <c r="BP535" s="5"/>
      <c r="BQ535" s="5"/>
      <c r="BR535" s="5"/>
      <c r="BS535" s="5"/>
      <c r="BT535" s="5"/>
    </row>
    <row r="536" spans="1:72" ht="15.75" customHeight="1">
      <c r="A536" s="136"/>
      <c r="B536" s="136"/>
      <c r="C536" s="136"/>
      <c r="D536" s="150" t="s">
        <v>2996</v>
      </c>
      <c r="E536" s="150" t="s">
        <v>51</v>
      </c>
      <c r="F536" s="150" t="s">
        <v>3286</v>
      </c>
      <c r="G536" s="150" t="s">
        <v>3091</v>
      </c>
      <c r="H536" s="150" t="s">
        <v>3092</v>
      </c>
      <c r="I536" s="154" t="s">
        <v>3093</v>
      </c>
      <c r="J536" s="11" t="s">
        <v>3094</v>
      </c>
      <c r="K536" s="12" t="s">
        <v>3095</v>
      </c>
      <c r="L536" s="150" t="s">
        <v>3096</v>
      </c>
      <c r="M536" s="11" t="s">
        <v>3097</v>
      </c>
      <c r="N536" s="214"/>
      <c r="O536" s="157"/>
      <c r="P536" s="147"/>
      <c r="Q536" s="147"/>
      <c r="R536" s="147"/>
      <c r="S536" s="147"/>
      <c r="T536" s="4"/>
      <c r="U536" s="147"/>
      <c r="V536" s="4"/>
      <c r="W536" s="147"/>
      <c r="X536" s="147"/>
      <c r="Y536" s="147"/>
      <c r="Z536" s="147"/>
      <c r="AA536" s="147"/>
      <c r="AB536" s="147"/>
      <c r="AC536" s="147"/>
      <c r="AD536" s="147"/>
      <c r="AE536" s="147"/>
      <c r="AF536" s="147"/>
      <c r="AG536" s="147"/>
      <c r="AH536" s="147"/>
      <c r="AI536" s="147"/>
      <c r="AJ536" s="196" t="str">
        <f t="shared" si="63"/>
        <v/>
      </c>
      <c r="AK536" s="196" t="str">
        <f t="shared" si="64"/>
        <v/>
      </c>
      <c r="AL536" s="196" t="str">
        <f t="shared" si="65"/>
        <v/>
      </c>
      <c r="AM536" s="196" t="str">
        <f t="shared" si="66"/>
        <v/>
      </c>
      <c r="AN536" s="196" t="str">
        <f t="shared" si="67"/>
        <v/>
      </c>
      <c r="AO536" s="196" t="str">
        <f t="shared" si="68"/>
        <v/>
      </c>
      <c r="AP536" s="196" t="str">
        <f t="shared" si="69"/>
        <v/>
      </c>
      <c r="AQ536" s="196" t="str">
        <f t="shared" si="70"/>
        <v/>
      </c>
      <c r="AR536" s="196" t="str">
        <f t="shared" si="71"/>
        <v/>
      </c>
      <c r="AS536" s="147"/>
      <c r="AT536" s="147"/>
      <c r="AU536" s="153"/>
      <c r="AV536" s="147"/>
      <c r="AW536" s="147"/>
      <c r="AX536" s="147"/>
      <c r="AY536" s="147"/>
      <c r="AZ536" s="147"/>
      <c r="BA536" s="5"/>
      <c r="BB536" s="5"/>
      <c r="BC536" s="5"/>
      <c r="BD536" s="5"/>
      <c r="BE536" s="5"/>
      <c r="BF536" s="5"/>
      <c r="BG536" s="5"/>
      <c r="BH536" s="5"/>
      <c r="BI536" s="5"/>
      <c r="BJ536" s="5"/>
      <c r="BK536" s="5"/>
      <c r="BL536" s="5"/>
      <c r="BM536" s="5"/>
      <c r="BN536" s="5"/>
      <c r="BO536" s="5"/>
      <c r="BP536" s="5"/>
      <c r="BQ536" s="5"/>
      <c r="BR536" s="5"/>
      <c r="BS536" s="5"/>
      <c r="BT536" s="5"/>
    </row>
    <row r="537" spans="1:72" ht="18" customHeight="1">
      <c r="A537" s="136"/>
      <c r="B537" s="136"/>
      <c r="C537" s="136"/>
      <c r="D537" s="150" t="s">
        <v>2996</v>
      </c>
      <c r="E537" s="150" t="s">
        <v>3098</v>
      </c>
      <c r="F537" s="150" t="s">
        <v>3287</v>
      </c>
      <c r="G537" s="150" t="s">
        <v>3100</v>
      </c>
      <c r="H537" s="150" t="s">
        <v>3061</v>
      </c>
      <c r="I537" s="150" t="s">
        <v>3062</v>
      </c>
      <c r="J537" s="11" t="s">
        <v>3063</v>
      </c>
      <c r="K537" s="12" t="s">
        <v>3101</v>
      </c>
      <c r="L537" s="150" t="s">
        <v>3102</v>
      </c>
      <c r="M537" s="11" t="s">
        <v>3103</v>
      </c>
      <c r="N537" s="154" t="s">
        <v>3104</v>
      </c>
      <c r="O537" s="211"/>
      <c r="P537" s="150" t="s">
        <v>3068</v>
      </c>
      <c r="Q537" s="150" t="s">
        <v>3068</v>
      </c>
      <c r="R537" s="150" t="s">
        <v>3068</v>
      </c>
      <c r="S537" s="150" t="s">
        <v>3068</v>
      </c>
      <c r="T537" s="150" t="s">
        <v>3068</v>
      </c>
      <c r="U537" s="150" t="s">
        <v>3068</v>
      </c>
      <c r="V537" s="11" t="s">
        <v>3069</v>
      </c>
      <c r="W537" s="154" t="s">
        <v>3105</v>
      </c>
      <c r="X537" s="211"/>
      <c r="Y537" s="147"/>
      <c r="Z537" s="147"/>
      <c r="AA537" s="147"/>
      <c r="AB537" s="147"/>
      <c r="AC537" s="147"/>
      <c r="AD537" s="147"/>
      <c r="AE537" s="147"/>
      <c r="AF537" s="147"/>
      <c r="AG537" s="147"/>
      <c r="AH537" s="147"/>
      <c r="AI537" s="150" t="s">
        <v>94</v>
      </c>
      <c r="AJ537" s="196" t="str">
        <f t="shared" si="63"/>
        <v>Sorry, this response is required.</v>
      </c>
      <c r="AK537" s="196" t="str">
        <f t="shared" si="64"/>
        <v>Désolé, réponse obligatoire!</v>
      </c>
      <c r="AL537" s="196" t="str">
        <f t="shared" si="65"/>
        <v>Disculpe, pero esta respuesta es necesaria!</v>
      </c>
      <c r="AM537" s="196" t="str">
        <f t="shared" si="66"/>
        <v>Sorry, this response is required.</v>
      </c>
      <c r="AN537" s="196" t="str">
        <f t="shared" si="67"/>
        <v>هذا الجواب الزامي.</v>
      </c>
      <c r="AO537" s="196" t="str">
        <f t="shared" si="68"/>
        <v>Pole, hii jawabu linahitajika!</v>
      </c>
      <c r="AP537" s="196" t="str">
        <f t="shared" si="69"/>
        <v>សូមទោស ត្រូវការចម្លើយនេះ!</v>
      </c>
      <c r="AQ537" s="196" t="str">
        <f t="shared" si="70"/>
        <v>Iki kibazo ugomba kugisubiza!</v>
      </c>
      <c r="AR537" s="196" t="str">
        <f t="shared" si="71"/>
        <v>Xin lỗi, câu trả lời là bắt buộc!</v>
      </c>
      <c r="AS537" s="147"/>
      <c r="AT537" s="147"/>
      <c r="AU537" s="193" t="s">
        <v>2890</v>
      </c>
      <c r="AV537" s="147"/>
      <c r="AW537" s="147"/>
      <c r="AX537" s="147"/>
      <c r="AY537" s="147"/>
      <c r="AZ537" s="147"/>
      <c r="BA537" s="5"/>
      <c r="BB537" s="5"/>
      <c r="BC537" s="5"/>
      <c r="BD537" s="5"/>
      <c r="BE537" s="5"/>
      <c r="BF537" s="5"/>
      <c r="BG537" s="5"/>
      <c r="BH537" s="5"/>
      <c r="BI537" s="5"/>
      <c r="BJ537" s="5"/>
      <c r="BK537" s="5"/>
      <c r="BL537" s="5"/>
      <c r="BM537" s="5"/>
      <c r="BN537" s="5"/>
      <c r="BO537" s="5"/>
      <c r="BP537" s="5"/>
      <c r="BQ537" s="5"/>
      <c r="BR537" s="5"/>
      <c r="BS537" s="5"/>
      <c r="BT537" s="5"/>
    </row>
    <row r="538" spans="1:72" ht="18" customHeight="1">
      <c r="A538" s="136"/>
      <c r="B538" s="136"/>
      <c r="C538" s="136"/>
      <c r="D538" s="150" t="s">
        <v>2996</v>
      </c>
      <c r="E538" s="150" t="s">
        <v>3098</v>
      </c>
      <c r="F538" s="150" t="s">
        <v>3288</v>
      </c>
      <c r="G538" s="150" t="s">
        <v>3107</v>
      </c>
      <c r="H538" s="150" t="s">
        <v>3072</v>
      </c>
      <c r="I538" s="150" t="s">
        <v>3073</v>
      </c>
      <c r="J538" s="11" t="s">
        <v>3074</v>
      </c>
      <c r="K538" s="12" t="s">
        <v>3108</v>
      </c>
      <c r="L538" s="150" t="s">
        <v>3109</v>
      </c>
      <c r="M538" s="11" t="s">
        <v>3110</v>
      </c>
      <c r="N538" s="154" t="s">
        <v>3111</v>
      </c>
      <c r="O538" s="211"/>
      <c r="P538" s="150" t="s">
        <v>3079</v>
      </c>
      <c r="Q538" s="150" t="s">
        <v>3079</v>
      </c>
      <c r="R538" s="150" t="s">
        <v>3079</v>
      </c>
      <c r="S538" s="150" t="s">
        <v>3079</v>
      </c>
      <c r="T538" s="150" t="s">
        <v>3079</v>
      </c>
      <c r="U538" s="150" t="s">
        <v>3079</v>
      </c>
      <c r="V538" s="11" t="s">
        <v>3080</v>
      </c>
      <c r="W538" s="154" t="s">
        <v>3112</v>
      </c>
      <c r="X538" s="211"/>
      <c r="Y538" s="147"/>
      <c r="Z538" s="147"/>
      <c r="AA538" s="147"/>
      <c r="AB538" s="147"/>
      <c r="AC538" s="147"/>
      <c r="AD538" s="147"/>
      <c r="AE538" s="147"/>
      <c r="AF538" s="147"/>
      <c r="AG538" s="147"/>
      <c r="AH538" s="147"/>
      <c r="AI538" s="150" t="s">
        <v>94</v>
      </c>
      <c r="AJ538" s="196" t="str">
        <f t="shared" si="63"/>
        <v>Sorry, this response is required.</v>
      </c>
      <c r="AK538" s="196" t="str">
        <f t="shared" si="64"/>
        <v>Désolé, réponse obligatoire!</v>
      </c>
      <c r="AL538" s="196" t="str">
        <f t="shared" si="65"/>
        <v>Disculpe, pero esta respuesta es necesaria!</v>
      </c>
      <c r="AM538" s="196" t="str">
        <f t="shared" si="66"/>
        <v>Sorry, this response is required.</v>
      </c>
      <c r="AN538" s="196" t="str">
        <f t="shared" si="67"/>
        <v>هذا الجواب الزامي.</v>
      </c>
      <c r="AO538" s="196" t="str">
        <f t="shared" si="68"/>
        <v>Pole, hii jawabu linahitajika!</v>
      </c>
      <c r="AP538" s="196" t="str">
        <f t="shared" si="69"/>
        <v>សូមទោស ត្រូវការចម្លើយនេះ!</v>
      </c>
      <c r="AQ538" s="196" t="str">
        <f t="shared" si="70"/>
        <v>Iki kibazo ugomba kugisubiza!</v>
      </c>
      <c r="AR538" s="196" t="str">
        <f t="shared" si="71"/>
        <v>Xin lỗi, câu trả lời là bắt buộc!</v>
      </c>
      <c r="AS538" s="147"/>
      <c r="AT538" s="147"/>
      <c r="AU538" s="193" t="s">
        <v>2890</v>
      </c>
      <c r="AV538" s="147"/>
      <c r="AW538" s="147"/>
      <c r="AX538" s="147"/>
      <c r="AY538" s="147"/>
      <c r="AZ538" s="147"/>
      <c r="BA538" s="5"/>
      <c r="BB538" s="5"/>
      <c r="BC538" s="5"/>
      <c r="BD538" s="5"/>
      <c r="BE538" s="5"/>
      <c r="BF538" s="5"/>
      <c r="BG538" s="5"/>
      <c r="BH538" s="5"/>
      <c r="BI538" s="5"/>
      <c r="BJ538" s="5"/>
      <c r="BK538" s="5"/>
      <c r="BL538" s="5"/>
      <c r="BM538" s="5"/>
      <c r="BN538" s="5"/>
      <c r="BO538" s="5"/>
      <c r="BP538" s="5"/>
      <c r="BQ538" s="5"/>
      <c r="BR538" s="5"/>
      <c r="BS538" s="5"/>
      <c r="BT538" s="5"/>
    </row>
    <row r="539" spans="1:72" ht="18" customHeight="1">
      <c r="A539" s="136"/>
      <c r="B539" s="136"/>
      <c r="C539" s="136"/>
      <c r="D539" s="150" t="s">
        <v>2996</v>
      </c>
      <c r="E539" s="150" t="s">
        <v>3098</v>
      </c>
      <c r="F539" s="150" t="s">
        <v>3289</v>
      </c>
      <c r="G539" s="150" t="s">
        <v>3114</v>
      </c>
      <c r="H539" s="150" t="s">
        <v>3083</v>
      </c>
      <c r="I539" s="150" t="s">
        <v>3084</v>
      </c>
      <c r="J539" s="11" t="s">
        <v>3085</v>
      </c>
      <c r="K539" s="12" t="s">
        <v>3115</v>
      </c>
      <c r="L539" s="150" t="s">
        <v>3116</v>
      </c>
      <c r="M539" s="11" t="s">
        <v>3117</v>
      </c>
      <c r="N539" s="154" t="s">
        <v>3118</v>
      </c>
      <c r="O539" s="211"/>
      <c r="P539" s="147"/>
      <c r="Q539" s="147"/>
      <c r="R539" s="147"/>
      <c r="S539" s="147"/>
      <c r="T539" s="147"/>
      <c r="U539" s="147"/>
      <c r="V539" s="147"/>
      <c r="W539" s="154" t="s">
        <v>3152</v>
      </c>
      <c r="X539" s="147"/>
      <c r="Y539" s="147"/>
      <c r="Z539" s="147"/>
      <c r="AA539" s="147"/>
      <c r="AB539" s="147"/>
      <c r="AC539" s="147"/>
      <c r="AD539" s="147"/>
      <c r="AE539" s="147"/>
      <c r="AF539" s="147"/>
      <c r="AG539" s="147"/>
      <c r="AH539" s="147"/>
      <c r="AI539" s="150" t="s">
        <v>94</v>
      </c>
      <c r="AJ539" s="196" t="str">
        <f t="shared" si="63"/>
        <v>Sorry, this response is required.</v>
      </c>
      <c r="AK539" s="196" t="str">
        <f t="shared" si="64"/>
        <v>Désolé, réponse obligatoire!</v>
      </c>
      <c r="AL539" s="196" t="str">
        <f t="shared" si="65"/>
        <v>Disculpe, pero esta respuesta es necesaria!</v>
      </c>
      <c r="AM539" s="196" t="str">
        <f t="shared" si="66"/>
        <v>Sorry, this response is required.</v>
      </c>
      <c r="AN539" s="196" t="str">
        <f t="shared" si="67"/>
        <v>هذا الجواب الزامي.</v>
      </c>
      <c r="AO539" s="196" t="str">
        <f t="shared" si="68"/>
        <v>Pole, hii jawabu linahitajika!</v>
      </c>
      <c r="AP539" s="196" t="str">
        <f t="shared" si="69"/>
        <v>សូមទោស ត្រូវការចម្លើយនេះ!</v>
      </c>
      <c r="AQ539" s="196" t="str">
        <f t="shared" si="70"/>
        <v>Iki kibazo ugomba kugisubiza!</v>
      </c>
      <c r="AR539" s="196" t="str">
        <f t="shared" si="71"/>
        <v>Xin lỗi, câu trả lời là bắt buộc!</v>
      </c>
      <c r="AS539" s="147"/>
      <c r="AT539" s="147"/>
      <c r="AU539" s="193" t="s">
        <v>3032</v>
      </c>
      <c r="AV539" s="147"/>
      <c r="AW539" s="147"/>
      <c r="AX539" s="147"/>
      <c r="AY539" s="147"/>
      <c r="AZ539" s="147"/>
      <c r="BA539" s="5"/>
      <c r="BB539" s="5"/>
      <c r="BC539" s="5"/>
      <c r="BD539" s="5"/>
      <c r="BE539" s="5"/>
      <c r="BF539" s="5"/>
      <c r="BG539" s="5"/>
      <c r="BH539" s="5"/>
      <c r="BI539" s="5"/>
      <c r="BJ539" s="5"/>
      <c r="BK539" s="5"/>
      <c r="BL539" s="5"/>
      <c r="BM539" s="5"/>
      <c r="BN539" s="5"/>
      <c r="BO539" s="5"/>
      <c r="BP539" s="5"/>
      <c r="BQ539" s="5"/>
      <c r="BR539" s="5"/>
      <c r="BS539" s="5"/>
      <c r="BT539" s="5"/>
    </row>
    <row r="540" spans="1:72" ht="18" customHeight="1">
      <c r="A540" s="136"/>
      <c r="B540" s="136"/>
      <c r="C540" s="136"/>
      <c r="D540" s="150" t="s">
        <v>2996</v>
      </c>
      <c r="E540" s="150" t="s">
        <v>112</v>
      </c>
      <c r="F540" s="147"/>
      <c r="G540" s="147"/>
      <c r="H540" s="147"/>
      <c r="I540" s="147"/>
      <c r="J540" s="147"/>
      <c r="K540" s="147"/>
      <c r="L540" s="147"/>
      <c r="M540" s="147"/>
      <c r="N540" s="147"/>
      <c r="O540" s="147"/>
      <c r="P540" s="147"/>
      <c r="Q540" s="147"/>
      <c r="R540" s="147"/>
      <c r="S540" s="147"/>
      <c r="T540" s="147"/>
      <c r="U540" s="147"/>
      <c r="V540" s="147"/>
      <c r="W540" s="147"/>
      <c r="X540" s="147"/>
      <c r="Y540" s="147"/>
      <c r="Z540" s="147"/>
      <c r="AA540" s="147"/>
      <c r="AB540" s="147"/>
      <c r="AC540" s="147"/>
      <c r="AD540" s="147"/>
      <c r="AE540" s="147"/>
      <c r="AF540" s="147"/>
      <c r="AG540" s="147"/>
      <c r="AH540" s="147"/>
      <c r="AI540" s="147"/>
      <c r="AJ540" s="196" t="str">
        <f t="shared" si="63"/>
        <v/>
      </c>
      <c r="AK540" s="196" t="str">
        <f t="shared" si="64"/>
        <v/>
      </c>
      <c r="AL540" s="196" t="str">
        <f t="shared" si="65"/>
        <v/>
      </c>
      <c r="AM540" s="196" t="str">
        <f t="shared" si="66"/>
        <v/>
      </c>
      <c r="AN540" s="196" t="str">
        <f t="shared" si="67"/>
        <v/>
      </c>
      <c r="AO540" s="196" t="str">
        <f t="shared" si="68"/>
        <v/>
      </c>
      <c r="AP540" s="196" t="str">
        <f t="shared" si="69"/>
        <v/>
      </c>
      <c r="AQ540" s="196" t="str">
        <f t="shared" si="70"/>
        <v/>
      </c>
      <c r="AR540" s="196" t="str">
        <f t="shared" si="71"/>
        <v/>
      </c>
      <c r="AS540" s="147"/>
      <c r="AT540" s="147"/>
      <c r="AU540" s="153"/>
      <c r="AV540" s="147"/>
      <c r="AW540" s="147"/>
      <c r="AX540" s="147"/>
      <c r="AY540" s="147"/>
      <c r="AZ540" s="147"/>
      <c r="BA540" s="5"/>
      <c r="BB540" s="5"/>
      <c r="BC540" s="5"/>
      <c r="BD540" s="5"/>
      <c r="BE540" s="5"/>
      <c r="BF540" s="5"/>
      <c r="BG540" s="5"/>
      <c r="BH540" s="5"/>
      <c r="BI540" s="5"/>
      <c r="BJ540" s="5"/>
      <c r="BK540" s="5"/>
      <c r="BL540" s="5"/>
      <c r="BM540" s="5"/>
      <c r="BN540" s="5"/>
      <c r="BO540" s="5"/>
      <c r="BP540" s="5"/>
      <c r="BQ540" s="5"/>
      <c r="BR540" s="5"/>
      <c r="BS540" s="5"/>
      <c r="BT540" s="5"/>
    </row>
    <row r="541" spans="1:72" ht="18" customHeight="1">
      <c r="A541" s="136"/>
      <c r="B541" s="136"/>
      <c r="C541" s="136"/>
      <c r="D541" s="150" t="s">
        <v>2996</v>
      </c>
      <c r="E541" s="150" t="s">
        <v>72</v>
      </c>
      <c r="F541" s="150" t="s">
        <v>3290</v>
      </c>
      <c r="G541" s="147"/>
      <c r="H541" s="147"/>
      <c r="I541" s="147"/>
      <c r="J541" s="147"/>
      <c r="K541" s="147"/>
      <c r="L541" s="147"/>
      <c r="M541" s="147"/>
      <c r="N541" s="147"/>
      <c r="O541" s="147"/>
      <c r="P541" s="147"/>
      <c r="Q541" s="147"/>
      <c r="R541" s="147"/>
      <c r="S541" s="147"/>
      <c r="T541" s="147"/>
      <c r="U541" s="147"/>
      <c r="V541" s="147"/>
      <c r="W541" s="147"/>
      <c r="X541" s="147"/>
      <c r="Y541" s="147"/>
      <c r="Z541" s="147"/>
      <c r="AA541" s="147"/>
      <c r="AB541" s="147"/>
      <c r="AC541" s="147"/>
      <c r="AD541" s="147"/>
      <c r="AE541" s="147"/>
      <c r="AF541" s="147"/>
      <c r="AG541" s="147"/>
      <c r="AH541" s="147"/>
      <c r="AI541" s="147"/>
      <c r="AJ541" s="196" t="str">
        <f t="shared" si="63"/>
        <v/>
      </c>
      <c r="AK541" s="196" t="str">
        <f t="shared" si="64"/>
        <v/>
      </c>
      <c r="AL541" s="196" t="str">
        <f t="shared" si="65"/>
        <v/>
      </c>
      <c r="AM541" s="196" t="str">
        <f t="shared" si="66"/>
        <v/>
      </c>
      <c r="AN541" s="196" t="str">
        <f t="shared" si="67"/>
        <v/>
      </c>
      <c r="AO541" s="196" t="str">
        <f t="shared" si="68"/>
        <v/>
      </c>
      <c r="AP541" s="196" t="str">
        <f t="shared" si="69"/>
        <v/>
      </c>
      <c r="AQ541" s="196" t="str">
        <f t="shared" si="70"/>
        <v/>
      </c>
      <c r="AR541" s="196" t="str">
        <f t="shared" si="71"/>
        <v/>
      </c>
      <c r="AS541" s="150" t="s">
        <v>82</v>
      </c>
      <c r="AT541" s="147"/>
      <c r="AU541" s="153"/>
      <c r="AV541" s="147"/>
      <c r="AW541" s="147"/>
      <c r="AX541" s="147"/>
      <c r="AY541" s="147"/>
      <c r="AZ541" s="147"/>
      <c r="BA541" s="5"/>
      <c r="BB541" s="5"/>
      <c r="BC541" s="5"/>
      <c r="BD541" s="5"/>
      <c r="BE541" s="5"/>
      <c r="BF541" s="5"/>
      <c r="BG541" s="5"/>
      <c r="BH541" s="5"/>
      <c r="BI541" s="5"/>
      <c r="BJ541" s="5"/>
      <c r="BK541" s="5"/>
      <c r="BL541" s="5"/>
      <c r="BM541" s="5"/>
      <c r="BN541" s="5"/>
      <c r="BO541" s="5"/>
      <c r="BP541" s="5"/>
      <c r="BQ541" s="5"/>
      <c r="BR541" s="5"/>
      <c r="BS541" s="5"/>
      <c r="BT541" s="5"/>
    </row>
    <row r="542" spans="1:72" ht="15.75" customHeight="1">
      <c r="A542" s="148" t="s">
        <v>3034</v>
      </c>
      <c r="B542" s="148"/>
      <c r="C542" s="148"/>
      <c r="D542" s="148" t="s">
        <v>2996</v>
      </c>
      <c r="E542" s="148" t="s">
        <v>51</v>
      </c>
      <c r="F542" s="148" t="s">
        <v>3291</v>
      </c>
      <c r="G542" s="148" t="s">
        <v>3292</v>
      </c>
      <c r="H542" s="148" t="s">
        <v>3293</v>
      </c>
      <c r="I542" s="148" t="s">
        <v>3294</v>
      </c>
      <c r="J542" s="38" t="s">
        <v>3295</v>
      </c>
      <c r="K542" s="39" t="s">
        <v>3296</v>
      </c>
      <c r="L542" s="148" t="s">
        <v>3297</v>
      </c>
      <c r="M542" s="38" t="s">
        <v>3298</v>
      </c>
      <c r="N542" s="228" t="s">
        <v>3299</v>
      </c>
      <c r="O542" s="229"/>
      <c r="P542" s="148" t="s">
        <v>3300</v>
      </c>
      <c r="Q542" s="148" t="s">
        <v>3301</v>
      </c>
      <c r="R542" s="148" t="s">
        <v>3302</v>
      </c>
      <c r="S542" s="148" t="s">
        <v>3300</v>
      </c>
      <c r="T542" s="39" t="s">
        <v>3303</v>
      </c>
      <c r="U542" s="148" t="s">
        <v>3304</v>
      </c>
      <c r="V542" s="38" t="s">
        <v>3305</v>
      </c>
      <c r="W542" s="228" t="s">
        <v>3306</v>
      </c>
      <c r="X542" s="229"/>
      <c r="Y542" s="230"/>
      <c r="Z542" s="231"/>
      <c r="AA542" s="231"/>
      <c r="AB542" s="231"/>
      <c r="AC542" s="231"/>
      <c r="AD542" s="231"/>
      <c r="AE542" s="231"/>
      <c r="AF542" s="231"/>
      <c r="AG542" s="231"/>
      <c r="AH542" s="231"/>
      <c r="AI542" s="231"/>
      <c r="AJ542" s="196" t="str">
        <f t="shared" si="63"/>
        <v/>
      </c>
      <c r="AK542" s="196" t="str">
        <f t="shared" si="64"/>
        <v/>
      </c>
      <c r="AL542" s="196" t="str">
        <f t="shared" si="65"/>
        <v/>
      </c>
      <c r="AM542" s="196" t="str">
        <f t="shared" si="66"/>
        <v/>
      </c>
      <c r="AN542" s="196" t="str">
        <f t="shared" si="67"/>
        <v/>
      </c>
      <c r="AO542" s="196" t="str">
        <f t="shared" si="68"/>
        <v/>
      </c>
      <c r="AP542" s="196" t="str">
        <f t="shared" si="69"/>
        <v/>
      </c>
      <c r="AQ542" s="196" t="str">
        <f t="shared" si="70"/>
        <v/>
      </c>
      <c r="AR542" s="196" t="str">
        <f t="shared" si="71"/>
        <v/>
      </c>
      <c r="AS542" s="231"/>
      <c r="AT542" s="231"/>
      <c r="AU542" s="153"/>
      <c r="AV542" s="231"/>
      <c r="AW542" s="231"/>
      <c r="AX542" s="231"/>
      <c r="AY542" s="231"/>
      <c r="AZ542" s="231"/>
      <c r="BA542" s="40"/>
      <c r="BB542" s="40"/>
      <c r="BC542" s="40"/>
      <c r="BD542" s="40"/>
      <c r="BE542" s="40"/>
      <c r="BF542" s="40"/>
      <c r="BG542" s="40"/>
      <c r="BH542" s="40"/>
      <c r="BI542" s="40"/>
      <c r="BJ542" s="40"/>
      <c r="BK542" s="40"/>
      <c r="BL542" s="40"/>
      <c r="BM542" s="40"/>
      <c r="BN542" s="40"/>
      <c r="BO542" s="40"/>
      <c r="BP542" s="40"/>
      <c r="BQ542" s="40"/>
      <c r="BR542" s="40"/>
      <c r="BS542" s="40"/>
      <c r="BT542" s="40"/>
    </row>
    <row r="543" spans="1:72" ht="12.75" customHeight="1">
      <c r="A543" s="138"/>
      <c r="B543" s="138"/>
      <c r="C543" s="138"/>
      <c r="D543" s="171"/>
      <c r="E543" s="168" t="s">
        <v>224</v>
      </c>
      <c r="F543" s="168" t="s">
        <v>3307</v>
      </c>
      <c r="G543" s="168" t="s">
        <v>3052</v>
      </c>
      <c r="H543" s="168" t="s">
        <v>3053</v>
      </c>
      <c r="I543" s="168" t="s">
        <v>3054</v>
      </c>
      <c r="J543" s="168" t="s">
        <v>3055</v>
      </c>
      <c r="K543" s="171"/>
      <c r="L543" s="168" t="s">
        <v>3056</v>
      </c>
      <c r="M543" s="150" t="s">
        <v>3057</v>
      </c>
      <c r="N543" s="232" t="s">
        <v>3052</v>
      </c>
      <c r="O543" s="211"/>
      <c r="P543" s="171"/>
      <c r="Q543" s="147"/>
      <c r="R543" s="147"/>
      <c r="S543" s="147"/>
      <c r="T543" s="147"/>
      <c r="U543" s="147"/>
      <c r="V543" s="147"/>
      <c r="W543" s="147"/>
      <c r="X543" s="147"/>
      <c r="Y543" s="147"/>
      <c r="Z543" s="147"/>
      <c r="AA543" s="147"/>
      <c r="AB543" s="147"/>
      <c r="AC543" s="147"/>
      <c r="AD543" s="147"/>
      <c r="AE543" s="147"/>
      <c r="AF543" s="147"/>
      <c r="AG543" s="147"/>
      <c r="AH543" s="147"/>
      <c r="AI543" s="150" t="s">
        <v>94</v>
      </c>
      <c r="AJ543" s="196" t="str">
        <f t="shared" si="63"/>
        <v>Sorry, this response is required.</v>
      </c>
      <c r="AK543" s="196" t="str">
        <f t="shared" si="64"/>
        <v>Désolé, réponse obligatoire!</v>
      </c>
      <c r="AL543" s="196" t="str">
        <f t="shared" si="65"/>
        <v>Disculpe, pero esta respuesta es necesaria!</v>
      </c>
      <c r="AM543" s="196" t="str">
        <f t="shared" si="66"/>
        <v>Sorry, this response is required.</v>
      </c>
      <c r="AN543" s="196" t="str">
        <f t="shared" si="67"/>
        <v>هذا الجواب الزامي.</v>
      </c>
      <c r="AO543" s="196" t="str">
        <f t="shared" si="68"/>
        <v>Pole, hii jawabu linahitajika!</v>
      </c>
      <c r="AP543" s="196" t="str">
        <f t="shared" si="69"/>
        <v>សូមទោស ត្រូវការចម្លើយនេះ!</v>
      </c>
      <c r="AQ543" s="196" t="str">
        <f t="shared" si="70"/>
        <v>Iki kibazo ugomba kugisubiza!</v>
      </c>
      <c r="AR543" s="196" t="str">
        <f t="shared" si="71"/>
        <v>Xin lỗi, câu trả lời là bắt buộc!</v>
      </c>
      <c r="AS543" s="147"/>
      <c r="AT543" s="147"/>
      <c r="AU543" s="153"/>
      <c r="AV543" s="147"/>
      <c r="AW543" s="147"/>
      <c r="AX543" s="147"/>
      <c r="AY543" s="147"/>
      <c r="AZ543" s="147"/>
      <c r="BA543" s="5"/>
      <c r="BB543" s="5"/>
      <c r="BC543" s="5"/>
      <c r="BD543" s="5"/>
      <c r="BE543" s="5"/>
      <c r="BF543" s="5"/>
      <c r="BG543" s="5"/>
      <c r="BH543" s="5"/>
      <c r="BI543" s="5"/>
      <c r="BJ543" s="5"/>
      <c r="BK543" s="5"/>
      <c r="BL543" s="5"/>
      <c r="BM543" s="5"/>
      <c r="BN543" s="5"/>
      <c r="BO543" s="5"/>
      <c r="BP543" s="5"/>
      <c r="BQ543" s="5"/>
      <c r="BR543" s="5"/>
      <c r="BS543" s="5"/>
      <c r="BT543" s="5"/>
    </row>
    <row r="544" spans="1:72" ht="18" customHeight="1">
      <c r="A544" s="136"/>
      <c r="B544" s="136"/>
      <c r="C544" s="136"/>
      <c r="D544" s="150" t="s">
        <v>2996</v>
      </c>
      <c r="E544" s="150" t="s">
        <v>3058</v>
      </c>
      <c r="F544" s="150" t="s">
        <v>3308</v>
      </c>
      <c r="G544" s="150" t="s">
        <v>3060</v>
      </c>
      <c r="H544" s="150" t="s">
        <v>3061</v>
      </c>
      <c r="I544" s="150" t="s">
        <v>3062</v>
      </c>
      <c r="J544" s="11" t="s">
        <v>3063</v>
      </c>
      <c r="K544" s="12" t="s">
        <v>3064</v>
      </c>
      <c r="L544" s="150" t="s">
        <v>3309</v>
      </c>
      <c r="M544" s="11" t="s">
        <v>3066</v>
      </c>
      <c r="N544" s="154" t="s">
        <v>3067</v>
      </c>
      <c r="O544" s="211"/>
      <c r="P544" s="150" t="s">
        <v>3068</v>
      </c>
      <c r="Q544" s="150" t="s">
        <v>3068</v>
      </c>
      <c r="R544" s="150" t="s">
        <v>3068</v>
      </c>
      <c r="S544" s="150" t="s">
        <v>3068</v>
      </c>
      <c r="T544" s="150" t="s">
        <v>3068</v>
      </c>
      <c r="U544" s="150" t="s">
        <v>3068</v>
      </c>
      <c r="V544" s="11" t="s">
        <v>3069</v>
      </c>
      <c r="W544" s="154" t="s">
        <v>3068</v>
      </c>
      <c r="X544" s="211"/>
      <c r="Y544" s="147"/>
      <c r="Z544" s="147"/>
      <c r="AA544" s="147"/>
      <c r="AB544" s="147"/>
      <c r="AC544" s="147"/>
      <c r="AD544" s="147"/>
      <c r="AE544" s="147"/>
      <c r="AF544" s="147"/>
      <c r="AG544" s="147"/>
      <c r="AH544" s="147"/>
      <c r="AI544" s="150" t="s">
        <v>94</v>
      </c>
      <c r="AJ544" s="196" t="str">
        <f t="shared" si="63"/>
        <v>Sorry, this response is required.</v>
      </c>
      <c r="AK544" s="196" t="str">
        <f t="shared" si="64"/>
        <v>Désolé, réponse obligatoire!</v>
      </c>
      <c r="AL544" s="196" t="str">
        <f t="shared" si="65"/>
        <v>Disculpe, pero esta respuesta es necesaria!</v>
      </c>
      <c r="AM544" s="196" t="str">
        <f t="shared" si="66"/>
        <v>Sorry, this response is required.</v>
      </c>
      <c r="AN544" s="196" t="str">
        <f t="shared" si="67"/>
        <v>هذا الجواب الزامي.</v>
      </c>
      <c r="AO544" s="196" t="str">
        <f t="shared" si="68"/>
        <v>Pole, hii jawabu linahitajika!</v>
      </c>
      <c r="AP544" s="196" t="str">
        <f t="shared" si="69"/>
        <v>សូមទោស ត្រូវការចម្លើយនេះ!</v>
      </c>
      <c r="AQ544" s="196" t="str">
        <f t="shared" si="70"/>
        <v>Iki kibazo ugomba kugisubiza!</v>
      </c>
      <c r="AR544" s="196" t="str">
        <f t="shared" si="71"/>
        <v>Xin lỗi, câu trả lời là bắt buộc!</v>
      </c>
      <c r="AS544" s="147"/>
      <c r="AT544" s="147"/>
      <c r="AU544" s="193" t="s">
        <v>2890</v>
      </c>
      <c r="AV544" s="147"/>
      <c r="AW544" s="147"/>
      <c r="AX544" s="147"/>
      <c r="AY544" s="147"/>
      <c r="AZ544" s="147"/>
      <c r="BA544" s="5"/>
      <c r="BB544" s="5"/>
      <c r="BC544" s="5"/>
      <c r="BD544" s="5"/>
      <c r="BE544" s="5"/>
      <c r="BF544" s="5"/>
      <c r="BG544" s="5"/>
      <c r="BH544" s="5"/>
      <c r="BI544" s="5"/>
      <c r="BJ544" s="5"/>
      <c r="BK544" s="5"/>
      <c r="BL544" s="5"/>
      <c r="BM544" s="5"/>
      <c r="BN544" s="5"/>
      <c r="BO544" s="5"/>
      <c r="BP544" s="5"/>
      <c r="BQ544" s="5"/>
      <c r="BR544" s="5"/>
      <c r="BS544" s="5"/>
      <c r="BT544" s="5"/>
    </row>
    <row r="545" spans="1:72" ht="18" customHeight="1">
      <c r="A545" s="136"/>
      <c r="B545" s="136"/>
      <c r="C545" s="136"/>
      <c r="D545" s="150" t="s">
        <v>2996</v>
      </c>
      <c r="E545" s="150" t="s">
        <v>3058</v>
      </c>
      <c r="F545" s="150" t="s">
        <v>3310</v>
      </c>
      <c r="G545" s="150" t="s">
        <v>3071</v>
      </c>
      <c r="H545" s="150" t="s">
        <v>3072</v>
      </c>
      <c r="I545" s="150" t="s">
        <v>3073</v>
      </c>
      <c r="J545" s="11" t="s">
        <v>3074</v>
      </c>
      <c r="K545" s="12" t="s">
        <v>3075</v>
      </c>
      <c r="L545" s="150" t="s">
        <v>3311</v>
      </c>
      <c r="M545" s="11" t="s">
        <v>3077</v>
      </c>
      <c r="N545" s="154" t="s">
        <v>3078</v>
      </c>
      <c r="O545" s="211"/>
      <c r="P545" s="150" t="s">
        <v>3079</v>
      </c>
      <c r="Q545" s="150" t="s">
        <v>3079</v>
      </c>
      <c r="R545" s="150" t="s">
        <v>3079</v>
      </c>
      <c r="S545" s="150" t="s">
        <v>3079</v>
      </c>
      <c r="T545" s="150" t="s">
        <v>3068</v>
      </c>
      <c r="U545" s="150" t="s">
        <v>3079</v>
      </c>
      <c r="V545" s="11" t="s">
        <v>3080</v>
      </c>
      <c r="W545" s="154" t="s">
        <v>3079</v>
      </c>
      <c r="X545" s="211"/>
      <c r="Y545" s="147"/>
      <c r="Z545" s="147"/>
      <c r="AA545" s="147"/>
      <c r="AB545" s="147"/>
      <c r="AC545" s="147"/>
      <c r="AD545" s="147"/>
      <c r="AE545" s="147"/>
      <c r="AF545" s="147"/>
      <c r="AG545" s="147"/>
      <c r="AH545" s="147"/>
      <c r="AI545" s="150" t="s">
        <v>94</v>
      </c>
      <c r="AJ545" s="196" t="str">
        <f t="shared" si="63"/>
        <v>Sorry, this response is required.</v>
      </c>
      <c r="AK545" s="196" t="str">
        <f t="shared" si="64"/>
        <v>Désolé, réponse obligatoire!</v>
      </c>
      <c r="AL545" s="196" t="str">
        <f t="shared" si="65"/>
        <v>Disculpe, pero esta respuesta es necesaria!</v>
      </c>
      <c r="AM545" s="196" t="str">
        <f t="shared" si="66"/>
        <v>Sorry, this response is required.</v>
      </c>
      <c r="AN545" s="196" t="str">
        <f t="shared" si="67"/>
        <v>هذا الجواب الزامي.</v>
      </c>
      <c r="AO545" s="196" t="str">
        <f t="shared" si="68"/>
        <v>Pole, hii jawabu linahitajika!</v>
      </c>
      <c r="AP545" s="196" t="str">
        <f t="shared" si="69"/>
        <v>សូមទោស ត្រូវការចម្លើយនេះ!</v>
      </c>
      <c r="AQ545" s="196" t="str">
        <f t="shared" si="70"/>
        <v>Iki kibazo ugomba kugisubiza!</v>
      </c>
      <c r="AR545" s="196" t="str">
        <f t="shared" si="71"/>
        <v>Xin lỗi, câu trả lời là bắt buộc!</v>
      </c>
      <c r="AS545" s="147"/>
      <c r="AT545" s="147"/>
      <c r="AU545" s="193" t="s">
        <v>2890</v>
      </c>
      <c r="AV545" s="147"/>
      <c r="AW545" s="147"/>
      <c r="AX545" s="147"/>
      <c r="AY545" s="147"/>
      <c r="AZ545" s="147"/>
      <c r="BA545" s="5"/>
      <c r="BB545" s="5"/>
      <c r="BC545" s="5"/>
      <c r="BD545" s="5"/>
      <c r="BE545" s="5"/>
      <c r="BF545" s="5"/>
      <c r="BG545" s="5"/>
      <c r="BH545" s="5"/>
      <c r="BI545" s="5"/>
      <c r="BJ545" s="5"/>
      <c r="BK545" s="5"/>
      <c r="BL545" s="5"/>
      <c r="BM545" s="5"/>
      <c r="BN545" s="5"/>
      <c r="BO545" s="5"/>
      <c r="BP545" s="5"/>
      <c r="BQ545" s="5"/>
      <c r="BR545" s="5"/>
      <c r="BS545" s="5"/>
      <c r="BT545" s="5"/>
    </row>
    <row r="546" spans="1:72" ht="18" customHeight="1">
      <c r="A546" s="136"/>
      <c r="B546" s="136"/>
      <c r="C546" s="136"/>
      <c r="D546" s="150" t="s">
        <v>2996</v>
      </c>
      <c r="E546" s="150" t="s">
        <v>3058</v>
      </c>
      <c r="F546" s="150" t="s">
        <v>3312</v>
      </c>
      <c r="G546" s="150" t="s">
        <v>3082</v>
      </c>
      <c r="H546" s="150" t="s">
        <v>3083</v>
      </c>
      <c r="I546" s="150" t="s">
        <v>3084</v>
      </c>
      <c r="J546" s="11" t="s">
        <v>3085</v>
      </c>
      <c r="K546" s="12" t="s">
        <v>3086</v>
      </c>
      <c r="L546" s="150" t="s">
        <v>3313</v>
      </c>
      <c r="M546" s="11" t="s">
        <v>3088</v>
      </c>
      <c r="N546" s="154" t="s">
        <v>3089</v>
      </c>
      <c r="O546" s="211"/>
      <c r="P546" s="147"/>
      <c r="Q546" s="147"/>
      <c r="R546" s="147"/>
      <c r="S546" s="147"/>
      <c r="T546" s="147"/>
      <c r="U546" s="147"/>
      <c r="V546" s="147"/>
      <c r="W546" s="147"/>
      <c r="X546" s="147"/>
      <c r="Y546" s="147"/>
      <c r="Z546" s="147"/>
      <c r="AA546" s="147"/>
      <c r="AB546" s="147"/>
      <c r="AC546" s="147"/>
      <c r="AD546" s="147"/>
      <c r="AE546" s="147"/>
      <c r="AF546" s="147"/>
      <c r="AG546" s="147"/>
      <c r="AH546" s="147"/>
      <c r="AI546" s="150" t="s">
        <v>94</v>
      </c>
      <c r="AJ546" s="196" t="str">
        <f t="shared" si="63"/>
        <v>Sorry, this response is required.</v>
      </c>
      <c r="AK546" s="196" t="str">
        <f t="shared" si="64"/>
        <v>Désolé, réponse obligatoire!</v>
      </c>
      <c r="AL546" s="196" t="str">
        <f t="shared" si="65"/>
        <v>Disculpe, pero esta respuesta es necesaria!</v>
      </c>
      <c r="AM546" s="196" t="str">
        <f t="shared" si="66"/>
        <v>Sorry, this response is required.</v>
      </c>
      <c r="AN546" s="196" t="str">
        <f t="shared" si="67"/>
        <v>هذا الجواب الزامي.</v>
      </c>
      <c r="AO546" s="196" t="str">
        <f t="shared" si="68"/>
        <v>Pole, hii jawabu linahitajika!</v>
      </c>
      <c r="AP546" s="196" t="str">
        <f t="shared" si="69"/>
        <v>សូមទោស ត្រូវការចម្លើយនេះ!</v>
      </c>
      <c r="AQ546" s="196" t="str">
        <f t="shared" si="70"/>
        <v>Iki kibazo ugomba kugisubiza!</v>
      </c>
      <c r="AR546" s="196" t="str">
        <f t="shared" si="71"/>
        <v>Xin lỗi, câu trả lời là bắt buộc!</v>
      </c>
      <c r="AS546" s="147"/>
      <c r="AT546" s="147"/>
      <c r="AU546" s="193" t="s">
        <v>3032</v>
      </c>
      <c r="AV546" s="147"/>
      <c r="AW546" s="147"/>
      <c r="AX546" s="147"/>
      <c r="AY546" s="147"/>
      <c r="AZ546" s="147"/>
      <c r="BA546" s="5"/>
      <c r="BB546" s="5"/>
      <c r="BC546" s="5"/>
      <c r="BD546" s="5"/>
      <c r="BE546" s="5"/>
      <c r="BF546" s="5"/>
      <c r="BG546" s="5"/>
      <c r="BH546" s="5"/>
      <c r="BI546" s="5"/>
      <c r="BJ546" s="5"/>
      <c r="BK546" s="5"/>
      <c r="BL546" s="5"/>
      <c r="BM546" s="5"/>
      <c r="BN546" s="5"/>
      <c r="BO546" s="5"/>
      <c r="BP546" s="5"/>
      <c r="BQ546" s="5"/>
      <c r="BR546" s="5"/>
      <c r="BS546" s="5"/>
      <c r="BT546" s="5"/>
    </row>
    <row r="547" spans="1:72" ht="15.75" customHeight="1">
      <c r="A547" s="136"/>
      <c r="B547" s="136"/>
      <c r="C547" s="136"/>
      <c r="D547" s="150" t="s">
        <v>2996</v>
      </c>
      <c r="E547" s="150" t="s">
        <v>51</v>
      </c>
      <c r="F547" s="150" t="s">
        <v>3314</v>
      </c>
      <c r="G547" s="150" t="s">
        <v>3091</v>
      </c>
      <c r="H547" s="150" t="s">
        <v>3092</v>
      </c>
      <c r="I547" s="154" t="s">
        <v>3093</v>
      </c>
      <c r="J547" s="11" t="s">
        <v>3094</v>
      </c>
      <c r="K547" s="12" t="s">
        <v>3095</v>
      </c>
      <c r="L547" s="150" t="s">
        <v>3096</v>
      </c>
      <c r="M547" s="11" t="s">
        <v>3097</v>
      </c>
      <c r="N547" s="214"/>
      <c r="O547" s="157"/>
      <c r="P547" s="147"/>
      <c r="Q547" s="147"/>
      <c r="R547" s="147"/>
      <c r="S547" s="147"/>
      <c r="T547" s="4"/>
      <c r="U547" s="147"/>
      <c r="V547" s="4"/>
      <c r="W547" s="147"/>
      <c r="X547" s="147"/>
      <c r="Y547" s="147"/>
      <c r="Z547" s="147"/>
      <c r="AA547" s="147"/>
      <c r="AB547" s="147"/>
      <c r="AC547" s="147"/>
      <c r="AD547" s="147"/>
      <c r="AE547" s="147"/>
      <c r="AF547" s="147"/>
      <c r="AG547" s="147"/>
      <c r="AH547" s="147"/>
      <c r="AI547" s="147"/>
      <c r="AJ547" s="196" t="str">
        <f t="shared" si="63"/>
        <v/>
      </c>
      <c r="AK547" s="196" t="str">
        <f t="shared" si="64"/>
        <v/>
      </c>
      <c r="AL547" s="196" t="str">
        <f t="shared" si="65"/>
        <v/>
      </c>
      <c r="AM547" s="196" t="str">
        <f t="shared" si="66"/>
        <v/>
      </c>
      <c r="AN547" s="196" t="str">
        <f t="shared" si="67"/>
        <v/>
      </c>
      <c r="AO547" s="196" t="str">
        <f t="shared" si="68"/>
        <v/>
      </c>
      <c r="AP547" s="196" t="str">
        <f t="shared" si="69"/>
        <v/>
      </c>
      <c r="AQ547" s="196" t="str">
        <f t="shared" si="70"/>
        <v/>
      </c>
      <c r="AR547" s="196" t="str">
        <f t="shared" si="71"/>
        <v/>
      </c>
      <c r="AS547" s="147"/>
      <c r="AT547" s="147"/>
      <c r="AU547" s="153"/>
      <c r="AV547" s="147"/>
      <c r="AW547" s="147"/>
      <c r="AX547" s="147"/>
      <c r="AY547" s="147"/>
      <c r="AZ547" s="147"/>
      <c r="BA547" s="5"/>
      <c r="BB547" s="5"/>
      <c r="BC547" s="5"/>
      <c r="BD547" s="5"/>
      <c r="BE547" s="5"/>
      <c r="BF547" s="5"/>
      <c r="BG547" s="5"/>
      <c r="BH547" s="5"/>
      <c r="BI547" s="5"/>
      <c r="BJ547" s="5"/>
      <c r="BK547" s="5"/>
      <c r="BL547" s="5"/>
      <c r="BM547" s="5"/>
      <c r="BN547" s="5"/>
      <c r="BO547" s="5"/>
      <c r="BP547" s="5"/>
      <c r="BQ547" s="5"/>
      <c r="BR547" s="5"/>
      <c r="BS547" s="5"/>
      <c r="BT547" s="5"/>
    </row>
    <row r="548" spans="1:72" ht="18" customHeight="1">
      <c r="A548" s="136"/>
      <c r="B548" s="136"/>
      <c r="C548" s="136"/>
      <c r="D548" s="150" t="s">
        <v>2996</v>
      </c>
      <c r="E548" s="150" t="s">
        <v>3098</v>
      </c>
      <c r="F548" s="150" t="s">
        <v>3315</v>
      </c>
      <c r="G548" s="150" t="s">
        <v>3100</v>
      </c>
      <c r="H548" s="150" t="s">
        <v>3061</v>
      </c>
      <c r="I548" s="150" t="s">
        <v>3062</v>
      </c>
      <c r="J548" s="11" t="s">
        <v>3063</v>
      </c>
      <c r="K548" s="12" t="s">
        <v>3101</v>
      </c>
      <c r="L548" s="150" t="s">
        <v>3102</v>
      </c>
      <c r="M548" s="11" t="s">
        <v>3103</v>
      </c>
      <c r="N548" s="154" t="s">
        <v>3104</v>
      </c>
      <c r="O548" s="211"/>
      <c r="P548" s="150" t="s">
        <v>3068</v>
      </c>
      <c r="Q548" s="150" t="s">
        <v>3068</v>
      </c>
      <c r="R548" s="150" t="s">
        <v>3068</v>
      </c>
      <c r="S548" s="150" t="s">
        <v>3068</v>
      </c>
      <c r="T548" s="150" t="s">
        <v>3068</v>
      </c>
      <c r="U548" s="150" t="s">
        <v>3068</v>
      </c>
      <c r="V548" s="11" t="s">
        <v>3069</v>
      </c>
      <c r="W548" s="154" t="s">
        <v>3105</v>
      </c>
      <c r="X548" s="211"/>
      <c r="Y548" s="147"/>
      <c r="Z548" s="147"/>
      <c r="AA548" s="147"/>
      <c r="AB548" s="147"/>
      <c r="AC548" s="147"/>
      <c r="AD548" s="147"/>
      <c r="AE548" s="147"/>
      <c r="AF548" s="147"/>
      <c r="AG548" s="147"/>
      <c r="AH548" s="147"/>
      <c r="AI548" s="150" t="s">
        <v>94</v>
      </c>
      <c r="AJ548" s="196" t="str">
        <f t="shared" si="63"/>
        <v>Sorry, this response is required.</v>
      </c>
      <c r="AK548" s="196" t="str">
        <f t="shared" si="64"/>
        <v>Désolé, réponse obligatoire!</v>
      </c>
      <c r="AL548" s="196" t="str">
        <f t="shared" si="65"/>
        <v>Disculpe, pero esta respuesta es necesaria!</v>
      </c>
      <c r="AM548" s="196" t="str">
        <f t="shared" si="66"/>
        <v>Sorry, this response is required.</v>
      </c>
      <c r="AN548" s="196" t="str">
        <f t="shared" si="67"/>
        <v>هذا الجواب الزامي.</v>
      </c>
      <c r="AO548" s="196" t="str">
        <f t="shared" si="68"/>
        <v>Pole, hii jawabu linahitajika!</v>
      </c>
      <c r="AP548" s="196" t="str">
        <f t="shared" si="69"/>
        <v>សូមទោស ត្រូវការចម្លើយនេះ!</v>
      </c>
      <c r="AQ548" s="196" t="str">
        <f t="shared" si="70"/>
        <v>Iki kibazo ugomba kugisubiza!</v>
      </c>
      <c r="AR548" s="196" t="str">
        <f t="shared" si="71"/>
        <v>Xin lỗi, câu trả lời là bắt buộc!</v>
      </c>
      <c r="AS548" s="147"/>
      <c r="AT548" s="147"/>
      <c r="AU548" s="193" t="s">
        <v>2890</v>
      </c>
      <c r="AV548" s="147"/>
      <c r="AW548" s="147"/>
      <c r="AX548" s="147"/>
      <c r="AY548" s="147"/>
      <c r="AZ548" s="147"/>
      <c r="BA548" s="5"/>
      <c r="BB548" s="5"/>
      <c r="BC548" s="5"/>
      <c r="BD548" s="5"/>
      <c r="BE548" s="5"/>
      <c r="BF548" s="5"/>
      <c r="BG548" s="5"/>
      <c r="BH548" s="5"/>
      <c r="BI548" s="5"/>
      <c r="BJ548" s="5"/>
      <c r="BK548" s="5"/>
      <c r="BL548" s="5"/>
      <c r="BM548" s="5"/>
      <c r="BN548" s="5"/>
      <c r="BO548" s="5"/>
      <c r="BP548" s="5"/>
      <c r="BQ548" s="5"/>
      <c r="BR548" s="5"/>
      <c r="BS548" s="5"/>
      <c r="BT548" s="5"/>
    </row>
    <row r="549" spans="1:72" ht="18" customHeight="1">
      <c r="A549" s="136"/>
      <c r="B549" s="136"/>
      <c r="C549" s="136"/>
      <c r="D549" s="150" t="s">
        <v>2996</v>
      </c>
      <c r="E549" s="150" t="s">
        <v>3098</v>
      </c>
      <c r="F549" s="150" t="s">
        <v>3316</v>
      </c>
      <c r="G549" s="150" t="s">
        <v>3107</v>
      </c>
      <c r="H549" s="150" t="s">
        <v>3072</v>
      </c>
      <c r="I549" s="150" t="s">
        <v>3073</v>
      </c>
      <c r="J549" s="11" t="s">
        <v>3074</v>
      </c>
      <c r="K549" s="12" t="s">
        <v>3108</v>
      </c>
      <c r="L549" s="150" t="s">
        <v>3109</v>
      </c>
      <c r="M549" s="11" t="s">
        <v>3110</v>
      </c>
      <c r="N549" s="154" t="s">
        <v>3111</v>
      </c>
      <c r="O549" s="211"/>
      <c r="P549" s="150" t="s">
        <v>3079</v>
      </c>
      <c r="Q549" s="150" t="s">
        <v>3079</v>
      </c>
      <c r="R549" s="150" t="s">
        <v>3079</v>
      </c>
      <c r="S549" s="150" t="s">
        <v>3079</v>
      </c>
      <c r="T549" s="150" t="s">
        <v>3079</v>
      </c>
      <c r="U549" s="150" t="s">
        <v>3079</v>
      </c>
      <c r="V549" s="11" t="s">
        <v>3080</v>
      </c>
      <c r="W549" s="154" t="s">
        <v>3112</v>
      </c>
      <c r="X549" s="211"/>
      <c r="Y549" s="147"/>
      <c r="Z549" s="147"/>
      <c r="AA549" s="147"/>
      <c r="AB549" s="147"/>
      <c r="AC549" s="147"/>
      <c r="AD549" s="147"/>
      <c r="AE549" s="147"/>
      <c r="AF549" s="147"/>
      <c r="AG549" s="147"/>
      <c r="AH549" s="147"/>
      <c r="AI549" s="150" t="s">
        <v>94</v>
      </c>
      <c r="AJ549" s="196" t="str">
        <f t="shared" si="63"/>
        <v>Sorry, this response is required.</v>
      </c>
      <c r="AK549" s="196" t="str">
        <f t="shared" si="64"/>
        <v>Désolé, réponse obligatoire!</v>
      </c>
      <c r="AL549" s="196" t="str">
        <f t="shared" si="65"/>
        <v>Disculpe, pero esta respuesta es necesaria!</v>
      </c>
      <c r="AM549" s="196" t="str">
        <f t="shared" si="66"/>
        <v>Sorry, this response is required.</v>
      </c>
      <c r="AN549" s="196" t="str">
        <f t="shared" si="67"/>
        <v>هذا الجواب الزامي.</v>
      </c>
      <c r="AO549" s="196" t="str">
        <f t="shared" si="68"/>
        <v>Pole, hii jawabu linahitajika!</v>
      </c>
      <c r="AP549" s="196" t="str">
        <f t="shared" si="69"/>
        <v>សូមទោស ត្រូវការចម្លើយនេះ!</v>
      </c>
      <c r="AQ549" s="196" t="str">
        <f t="shared" si="70"/>
        <v>Iki kibazo ugomba kugisubiza!</v>
      </c>
      <c r="AR549" s="196" t="str">
        <f t="shared" si="71"/>
        <v>Xin lỗi, câu trả lời là bắt buộc!</v>
      </c>
      <c r="AS549" s="147"/>
      <c r="AT549" s="147"/>
      <c r="AU549" s="193" t="s">
        <v>2890</v>
      </c>
      <c r="AV549" s="147"/>
      <c r="AW549" s="147"/>
      <c r="AX549" s="147"/>
      <c r="AY549" s="147"/>
      <c r="AZ549" s="147"/>
      <c r="BA549" s="5"/>
      <c r="BB549" s="5"/>
      <c r="BC549" s="5"/>
      <c r="BD549" s="5"/>
      <c r="BE549" s="5"/>
      <c r="BF549" s="5"/>
      <c r="BG549" s="5"/>
      <c r="BH549" s="5"/>
      <c r="BI549" s="5"/>
      <c r="BJ549" s="5"/>
      <c r="BK549" s="5"/>
      <c r="BL549" s="5"/>
      <c r="BM549" s="5"/>
      <c r="BN549" s="5"/>
      <c r="BO549" s="5"/>
      <c r="BP549" s="5"/>
      <c r="BQ549" s="5"/>
      <c r="BR549" s="5"/>
      <c r="BS549" s="5"/>
      <c r="BT549" s="5"/>
    </row>
    <row r="550" spans="1:72" ht="18" customHeight="1">
      <c r="A550" s="136"/>
      <c r="B550" s="136"/>
      <c r="C550" s="136"/>
      <c r="D550" s="150" t="s">
        <v>2996</v>
      </c>
      <c r="E550" s="150" t="s">
        <v>3098</v>
      </c>
      <c r="F550" s="150" t="s">
        <v>3317</v>
      </c>
      <c r="G550" s="150" t="s">
        <v>3114</v>
      </c>
      <c r="H550" s="150" t="s">
        <v>3083</v>
      </c>
      <c r="I550" s="150" t="s">
        <v>3084</v>
      </c>
      <c r="J550" s="11" t="s">
        <v>3085</v>
      </c>
      <c r="K550" s="12" t="s">
        <v>3115</v>
      </c>
      <c r="L550" s="150" t="s">
        <v>3116</v>
      </c>
      <c r="M550" s="11" t="s">
        <v>3117</v>
      </c>
      <c r="N550" s="154" t="s">
        <v>3118</v>
      </c>
      <c r="O550" s="211"/>
      <c r="P550" s="147"/>
      <c r="Q550" s="147"/>
      <c r="R550" s="147"/>
      <c r="S550" s="147"/>
      <c r="T550" s="147"/>
      <c r="U550" s="147"/>
      <c r="V550" s="147"/>
      <c r="W550" s="154" t="s">
        <v>3152</v>
      </c>
      <c r="X550" s="147"/>
      <c r="Y550" s="147"/>
      <c r="Z550" s="147"/>
      <c r="AA550" s="147"/>
      <c r="AB550" s="147"/>
      <c r="AC550" s="147"/>
      <c r="AD550" s="147"/>
      <c r="AE550" s="147"/>
      <c r="AF550" s="147"/>
      <c r="AG550" s="147"/>
      <c r="AH550" s="147"/>
      <c r="AI550" s="150" t="s">
        <v>94</v>
      </c>
      <c r="AJ550" s="196" t="str">
        <f t="shared" si="63"/>
        <v>Sorry, this response is required.</v>
      </c>
      <c r="AK550" s="196" t="str">
        <f t="shared" si="64"/>
        <v>Désolé, réponse obligatoire!</v>
      </c>
      <c r="AL550" s="196" t="str">
        <f t="shared" si="65"/>
        <v>Disculpe, pero esta respuesta es necesaria!</v>
      </c>
      <c r="AM550" s="196" t="str">
        <f t="shared" si="66"/>
        <v>Sorry, this response is required.</v>
      </c>
      <c r="AN550" s="196" t="str">
        <f t="shared" si="67"/>
        <v>هذا الجواب الزامي.</v>
      </c>
      <c r="AO550" s="196" t="str">
        <f t="shared" si="68"/>
        <v>Pole, hii jawabu linahitajika!</v>
      </c>
      <c r="AP550" s="196" t="str">
        <f t="shared" si="69"/>
        <v>សូមទោស ត្រូវការចម្លើយនេះ!</v>
      </c>
      <c r="AQ550" s="196" t="str">
        <f t="shared" si="70"/>
        <v>Iki kibazo ugomba kugisubiza!</v>
      </c>
      <c r="AR550" s="196" t="str">
        <f t="shared" si="71"/>
        <v>Xin lỗi, câu trả lời là bắt buộc!</v>
      </c>
      <c r="AS550" s="147"/>
      <c r="AT550" s="147"/>
      <c r="AU550" s="193" t="s">
        <v>3032</v>
      </c>
      <c r="AV550" s="147"/>
      <c r="AW550" s="147"/>
      <c r="AX550" s="147"/>
      <c r="AY550" s="147"/>
      <c r="AZ550" s="147"/>
      <c r="BA550" s="5"/>
      <c r="BB550" s="5"/>
      <c r="BC550" s="5"/>
      <c r="BD550" s="5"/>
      <c r="BE550" s="5"/>
      <c r="BF550" s="5"/>
      <c r="BG550" s="5"/>
      <c r="BH550" s="5"/>
      <c r="BI550" s="5"/>
      <c r="BJ550" s="5"/>
      <c r="BK550" s="5"/>
      <c r="BL550" s="5"/>
      <c r="BM550" s="5"/>
      <c r="BN550" s="5"/>
      <c r="BO550" s="5"/>
      <c r="BP550" s="5"/>
      <c r="BQ550" s="5"/>
      <c r="BR550" s="5"/>
      <c r="BS550" s="5"/>
      <c r="BT550" s="5"/>
    </row>
    <row r="551" spans="1:72" ht="18" customHeight="1">
      <c r="A551" s="136"/>
      <c r="B551" s="136"/>
      <c r="C551" s="136"/>
      <c r="D551" s="150" t="s">
        <v>2996</v>
      </c>
      <c r="E551" s="150" t="s">
        <v>112</v>
      </c>
      <c r="F551" s="147"/>
      <c r="G551" s="147"/>
      <c r="H551" s="147"/>
      <c r="I551" s="147"/>
      <c r="J551" s="147"/>
      <c r="K551" s="147"/>
      <c r="L551" s="147"/>
      <c r="M551" s="147"/>
      <c r="N551" s="147"/>
      <c r="O551" s="147"/>
      <c r="P551" s="147"/>
      <c r="Q551" s="147"/>
      <c r="R551" s="147"/>
      <c r="S551" s="147"/>
      <c r="T551" s="147"/>
      <c r="U551" s="147"/>
      <c r="V551" s="147"/>
      <c r="W551" s="147"/>
      <c r="X551" s="147"/>
      <c r="Y551" s="147"/>
      <c r="Z551" s="147"/>
      <c r="AA551" s="147"/>
      <c r="AB551" s="147"/>
      <c r="AC551" s="147"/>
      <c r="AD551" s="147"/>
      <c r="AE551" s="147"/>
      <c r="AF551" s="147"/>
      <c r="AG551" s="147"/>
      <c r="AH551" s="147"/>
      <c r="AI551" s="147"/>
      <c r="AJ551" s="196" t="str">
        <f t="shared" si="63"/>
        <v/>
      </c>
      <c r="AK551" s="196" t="str">
        <f t="shared" si="64"/>
        <v/>
      </c>
      <c r="AL551" s="196" t="str">
        <f t="shared" si="65"/>
        <v/>
      </c>
      <c r="AM551" s="196" t="str">
        <f t="shared" si="66"/>
        <v/>
      </c>
      <c r="AN551" s="196" t="str">
        <f t="shared" si="67"/>
        <v/>
      </c>
      <c r="AO551" s="196" t="str">
        <f t="shared" si="68"/>
        <v/>
      </c>
      <c r="AP551" s="196" t="str">
        <f t="shared" si="69"/>
        <v/>
      </c>
      <c r="AQ551" s="196" t="str">
        <f t="shared" si="70"/>
        <v/>
      </c>
      <c r="AR551" s="196" t="str">
        <f t="shared" si="71"/>
        <v/>
      </c>
      <c r="AS551" s="147"/>
      <c r="AT551" s="147"/>
      <c r="AU551" s="153"/>
      <c r="AV551" s="147"/>
      <c r="AW551" s="147"/>
      <c r="AX551" s="147"/>
      <c r="AY551" s="147"/>
      <c r="AZ551" s="147"/>
      <c r="BA551" s="5"/>
      <c r="BB551" s="5"/>
      <c r="BC551" s="5"/>
      <c r="BD551" s="5"/>
      <c r="BE551" s="5"/>
      <c r="BF551" s="5"/>
      <c r="BG551" s="5"/>
      <c r="BH551" s="5"/>
      <c r="BI551" s="5"/>
      <c r="BJ551" s="5"/>
      <c r="BK551" s="5"/>
      <c r="BL551" s="5"/>
      <c r="BM551" s="5"/>
      <c r="BN551" s="5"/>
      <c r="BO551" s="5"/>
      <c r="BP551" s="5"/>
      <c r="BQ551" s="5"/>
      <c r="BR551" s="5"/>
      <c r="BS551" s="5"/>
      <c r="BT551" s="5"/>
    </row>
    <row r="552" spans="1:72" ht="18" customHeight="1">
      <c r="A552" s="136"/>
      <c r="B552" s="136"/>
      <c r="C552" s="136"/>
      <c r="D552" s="150" t="s">
        <v>2996</v>
      </c>
      <c r="E552" s="150" t="s">
        <v>72</v>
      </c>
      <c r="F552" s="150" t="s">
        <v>3318</v>
      </c>
      <c r="G552" s="147"/>
      <c r="H552" s="147"/>
      <c r="I552" s="147"/>
      <c r="J552" s="147"/>
      <c r="K552" s="147"/>
      <c r="L552" s="147"/>
      <c r="M552" s="147"/>
      <c r="N552" s="147"/>
      <c r="O552" s="147"/>
      <c r="P552" s="147"/>
      <c r="Q552" s="147"/>
      <c r="R552" s="147"/>
      <c r="S552" s="147"/>
      <c r="T552" s="147"/>
      <c r="U552" s="147"/>
      <c r="V552" s="147"/>
      <c r="W552" s="147"/>
      <c r="X552" s="147"/>
      <c r="Y552" s="147"/>
      <c r="Z552" s="147"/>
      <c r="AA552" s="147"/>
      <c r="AB552" s="147"/>
      <c r="AC552" s="147"/>
      <c r="AD552" s="147"/>
      <c r="AE552" s="147"/>
      <c r="AF552" s="147"/>
      <c r="AG552" s="147"/>
      <c r="AH552" s="147"/>
      <c r="AI552" s="147"/>
      <c r="AJ552" s="196" t="str">
        <f t="shared" si="63"/>
        <v/>
      </c>
      <c r="AK552" s="196" t="str">
        <f t="shared" si="64"/>
        <v/>
      </c>
      <c r="AL552" s="196" t="str">
        <f t="shared" si="65"/>
        <v/>
      </c>
      <c r="AM552" s="196" t="str">
        <f t="shared" si="66"/>
        <v/>
      </c>
      <c r="AN552" s="196" t="str">
        <f t="shared" si="67"/>
        <v/>
      </c>
      <c r="AO552" s="196" t="str">
        <f t="shared" si="68"/>
        <v/>
      </c>
      <c r="AP552" s="196" t="str">
        <f t="shared" si="69"/>
        <v/>
      </c>
      <c r="AQ552" s="196" t="str">
        <f t="shared" si="70"/>
        <v/>
      </c>
      <c r="AR552" s="196" t="str">
        <f t="shared" si="71"/>
        <v/>
      </c>
      <c r="AS552" s="150" t="s">
        <v>82</v>
      </c>
      <c r="AT552" s="147"/>
      <c r="AU552" s="153"/>
      <c r="AV552" s="147"/>
      <c r="AW552" s="147"/>
      <c r="AX552" s="147"/>
      <c r="AY552" s="147"/>
      <c r="AZ552" s="147"/>
      <c r="BA552" s="5"/>
      <c r="BB552" s="5"/>
      <c r="BC552" s="5"/>
      <c r="BD552" s="5"/>
      <c r="BE552" s="5"/>
      <c r="BF552" s="5"/>
      <c r="BG552" s="5"/>
      <c r="BH552" s="5"/>
      <c r="BI552" s="5"/>
      <c r="BJ552" s="5"/>
      <c r="BK552" s="5"/>
      <c r="BL552" s="5"/>
      <c r="BM552" s="5"/>
      <c r="BN552" s="5"/>
      <c r="BO552" s="5"/>
      <c r="BP552" s="5"/>
      <c r="BQ552" s="5"/>
      <c r="BR552" s="5"/>
      <c r="BS552" s="5"/>
      <c r="BT552" s="5"/>
    </row>
    <row r="553" spans="1:72" ht="15.75" customHeight="1">
      <c r="A553" s="148" t="s">
        <v>3034</v>
      </c>
      <c r="B553" s="148"/>
      <c r="C553" s="148"/>
      <c r="D553" s="148" t="s">
        <v>2996</v>
      </c>
      <c r="E553" s="148" t="s">
        <v>51</v>
      </c>
      <c r="F553" s="148" t="s">
        <v>3319</v>
      </c>
      <c r="G553" s="148" t="s">
        <v>3320</v>
      </c>
      <c r="H553" s="148" t="s">
        <v>3321</v>
      </c>
      <c r="I553" s="148" t="s">
        <v>3322</v>
      </c>
      <c r="J553" s="38" t="s">
        <v>3323</v>
      </c>
      <c r="K553" s="39" t="s">
        <v>3324</v>
      </c>
      <c r="L553" s="148" t="s">
        <v>3325</v>
      </c>
      <c r="M553" s="38" t="s">
        <v>3326</v>
      </c>
      <c r="N553" s="228" t="s">
        <v>3327</v>
      </c>
      <c r="O553" s="229"/>
      <c r="P553" s="148" t="s">
        <v>3328</v>
      </c>
      <c r="Q553" s="148" t="s">
        <v>3329</v>
      </c>
      <c r="R553" s="148" t="s">
        <v>3330</v>
      </c>
      <c r="S553" s="148" t="s">
        <v>3328</v>
      </c>
      <c r="T553" s="39" t="s">
        <v>3331</v>
      </c>
      <c r="U553" s="148" t="s">
        <v>3332</v>
      </c>
      <c r="V553" s="38" t="s">
        <v>3333</v>
      </c>
      <c r="W553" s="228" t="s">
        <v>3334</v>
      </c>
      <c r="X553" s="229"/>
      <c r="Y553" s="230"/>
      <c r="Z553" s="231"/>
      <c r="AA553" s="231"/>
      <c r="AB553" s="231"/>
      <c r="AC553" s="231"/>
      <c r="AD553" s="231"/>
      <c r="AE553" s="231"/>
      <c r="AF553" s="231"/>
      <c r="AG553" s="231"/>
      <c r="AH553" s="231"/>
      <c r="AI553" s="231"/>
      <c r="AJ553" s="196" t="str">
        <f t="shared" si="63"/>
        <v/>
      </c>
      <c r="AK553" s="196" t="str">
        <f t="shared" si="64"/>
        <v/>
      </c>
      <c r="AL553" s="196" t="str">
        <f t="shared" si="65"/>
        <v/>
      </c>
      <c r="AM553" s="196" t="str">
        <f t="shared" si="66"/>
        <v/>
      </c>
      <c r="AN553" s="196" t="str">
        <f t="shared" si="67"/>
        <v/>
      </c>
      <c r="AO553" s="196" t="str">
        <f t="shared" si="68"/>
        <v/>
      </c>
      <c r="AP553" s="196" t="str">
        <f t="shared" si="69"/>
        <v/>
      </c>
      <c r="AQ553" s="196" t="str">
        <f t="shared" si="70"/>
        <v/>
      </c>
      <c r="AR553" s="196" t="str">
        <f t="shared" si="71"/>
        <v/>
      </c>
      <c r="AS553" s="231"/>
      <c r="AT553" s="231"/>
      <c r="AU553" s="153"/>
      <c r="AV553" s="231"/>
      <c r="AW553" s="231"/>
      <c r="AX553" s="231"/>
      <c r="AY553" s="231"/>
      <c r="AZ553" s="231"/>
      <c r="BA553" s="40"/>
      <c r="BB553" s="40"/>
      <c r="BC553" s="40"/>
      <c r="BD553" s="40"/>
      <c r="BE553" s="40"/>
      <c r="BF553" s="40"/>
      <c r="BG553" s="40"/>
      <c r="BH553" s="40"/>
      <c r="BI553" s="40"/>
      <c r="BJ553" s="40"/>
      <c r="BK553" s="40"/>
      <c r="BL553" s="40"/>
      <c r="BM553" s="40"/>
      <c r="BN553" s="40"/>
      <c r="BO553" s="40"/>
      <c r="BP553" s="40"/>
      <c r="BQ553" s="40"/>
      <c r="BR553" s="40"/>
      <c r="BS553" s="40"/>
      <c r="BT553" s="40"/>
    </row>
    <row r="554" spans="1:72" ht="12.75" customHeight="1">
      <c r="A554" s="138"/>
      <c r="B554" s="138"/>
      <c r="C554" s="138"/>
      <c r="D554" s="171"/>
      <c r="E554" s="168" t="s">
        <v>224</v>
      </c>
      <c r="F554" s="168" t="s">
        <v>3335</v>
      </c>
      <c r="G554" s="168" t="s">
        <v>3052</v>
      </c>
      <c r="H554" s="168" t="s">
        <v>3053</v>
      </c>
      <c r="I554" s="168" t="s">
        <v>3054</v>
      </c>
      <c r="J554" s="168" t="s">
        <v>3055</v>
      </c>
      <c r="K554" s="171"/>
      <c r="L554" s="168" t="s">
        <v>3056</v>
      </c>
      <c r="M554" s="150" t="s">
        <v>3057</v>
      </c>
      <c r="N554" s="232" t="s">
        <v>3052</v>
      </c>
      <c r="O554" s="211"/>
      <c r="P554" s="171"/>
      <c r="Q554" s="147"/>
      <c r="R554" s="147"/>
      <c r="S554" s="147"/>
      <c r="T554" s="147"/>
      <c r="U554" s="147"/>
      <c r="V554" s="147"/>
      <c r="W554" s="147"/>
      <c r="X554" s="147"/>
      <c r="Y554" s="147"/>
      <c r="Z554" s="147"/>
      <c r="AA554" s="147"/>
      <c r="AB554" s="147"/>
      <c r="AC554" s="147"/>
      <c r="AD554" s="147"/>
      <c r="AE554" s="147"/>
      <c r="AF554" s="147"/>
      <c r="AG554" s="147"/>
      <c r="AH554" s="147"/>
      <c r="AI554" s="150" t="s">
        <v>94</v>
      </c>
      <c r="AJ554" s="196" t="str">
        <f t="shared" si="63"/>
        <v>Sorry, this response is required.</v>
      </c>
      <c r="AK554" s="196" t="str">
        <f t="shared" si="64"/>
        <v>Désolé, réponse obligatoire!</v>
      </c>
      <c r="AL554" s="196" t="str">
        <f t="shared" si="65"/>
        <v>Disculpe, pero esta respuesta es necesaria!</v>
      </c>
      <c r="AM554" s="196" t="str">
        <f t="shared" si="66"/>
        <v>Sorry, this response is required.</v>
      </c>
      <c r="AN554" s="196" t="str">
        <f t="shared" si="67"/>
        <v>هذا الجواب الزامي.</v>
      </c>
      <c r="AO554" s="196" t="str">
        <f t="shared" si="68"/>
        <v>Pole, hii jawabu linahitajika!</v>
      </c>
      <c r="AP554" s="196" t="str">
        <f t="shared" si="69"/>
        <v>សូមទោស ត្រូវការចម្លើយនេះ!</v>
      </c>
      <c r="AQ554" s="196" t="str">
        <f t="shared" si="70"/>
        <v>Iki kibazo ugomba kugisubiza!</v>
      </c>
      <c r="AR554" s="196" t="str">
        <f t="shared" si="71"/>
        <v>Xin lỗi, câu trả lời là bắt buộc!</v>
      </c>
      <c r="AS554" s="147"/>
      <c r="AT554" s="147"/>
      <c r="AU554" s="153"/>
      <c r="AV554" s="147"/>
      <c r="AW554" s="147"/>
      <c r="AX554" s="147"/>
      <c r="AY554" s="147"/>
      <c r="AZ554" s="147"/>
      <c r="BA554" s="5"/>
      <c r="BB554" s="5"/>
      <c r="BC554" s="5"/>
      <c r="BD554" s="5"/>
      <c r="BE554" s="5"/>
      <c r="BF554" s="5"/>
      <c r="BG554" s="5"/>
      <c r="BH554" s="5"/>
      <c r="BI554" s="5"/>
      <c r="BJ554" s="5"/>
      <c r="BK554" s="5"/>
      <c r="BL554" s="5"/>
      <c r="BM554" s="5"/>
      <c r="BN554" s="5"/>
      <c r="BO554" s="5"/>
      <c r="BP554" s="5"/>
      <c r="BQ554" s="5"/>
      <c r="BR554" s="5"/>
      <c r="BS554" s="5"/>
      <c r="BT554" s="5"/>
    </row>
    <row r="555" spans="1:72" ht="18" customHeight="1">
      <c r="A555" s="136"/>
      <c r="B555" s="136"/>
      <c r="C555" s="136"/>
      <c r="D555" s="150" t="s">
        <v>2996</v>
      </c>
      <c r="E555" s="150" t="s">
        <v>3058</v>
      </c>
      <c r="F555" s="150" t="s">
        <v>3336</v>
      </c>
      <c r="G555" s="150" t="s">
        <v>3060</v>
      </c>
      <c r="H555" s="150" t="s">
        <v>3061</v>
      </c>
      <c r="I555" s="150" t="s">
        <v>3062</v>
      </c>
      <c r="J555" s="11" t="s">
        <v>3063</v>
      </c>
      <c r="K555" s="12" t="s">
        <v>3064</v>
      </c>
      <c r="L555" s="150" t="s">
        <v>3309</v>
      </c>
      <c r="M555" s="11" t="s">
        <v>3066</v>
      </c>
      <c r="N555" s="154" t="s">
        <v>3067</v>
      </c>
      <c r="O555" s="211"/>
      <c r="P555" s="150" t="s">
        <v>3068</v>
      </c>
      <c r="Q555" s="150" t="s">
        <v>3068</v>
      </c>
      <c r="R555" s="150" t="s">
        <v>3068</v>
      </c>
      <c r="S555" s="150" t="s">
        <v>3068</v>
      </c>
      <c r="T555" s="150" t="s">
        <v>3068</v>
      </c>
      <c r="U555" s="150" t="s">
        <v>3068</v>
      </c>
      <c r="V555" s="11" t="s">
        <v>3069</v>
      </c>
      <c r="W555" s="154" t="s">
        <v>3068</v>
      </c>
      <c r="X555" s="211"/>
      <c r="Y555" s="147"/>
      <c r="Z555" s="147"/>
      <c r="AA555" s="147"/>
      <c r="AB555" s="147"/>
      <c r="AC555" s="147"/>
      <c r="AD555" s="147"/>
      <c r="AE555" s="147"/>
      <c r="AF555" s="147"/>
      <c r="AG555" s="147"/>
      <c r="AH555" s="147"/>
      <c r="AI555" s="150" t="s">
        <v>94</v>
      </c>
      <c r="AJ555" s="196" t="str">
        <f t="shared" si="63"/>
        <v>Sorry, this response is required.</v>
      </c>
      <c r="AK555" s="196" t="str">
        <f t="shared" si="64"/>
        <v>Désolé, réponse obligatoire!</v>
      </c>
      <c r="AL555" s="196" t="str">
        <f t="shared" si="65"/>
        <v>Disculpe, pero esta respuesta es necesaria!</v>
      </c>
      <c r="AM555" s="196" t="str">
        <f t="shared" si="66"/>
        <v>Sorry, this response is required.</v>
      </c>
      <c r="AN555" s="196" t="str">
        <f t="shared" si="67"/>
        <v>هذا الجواب الزامي.</v>
      </c>
      <c r="AO555" s="196" t="str">
        <f t="shared" si="68"/>
        <v>Pole, hii jawabu linahitajika!</v>
      </c>
      <c r="AP555" s="196" t="str">
        <f t="shared" si="69"/>
        <v>សូមទោស ត្រូវការចម្លើយនេះ!</v>
      </c>
      <c r="AQ555" s="196" t="str">
        <f t="shared" si="70"/>
        <v>Iki kibazo ugomba kugisubiza!</v>
      </c>
      <c r="AR555" s="196" t="str">
        <f t="shared" si="71"/>
        <v>Xin lỗi, câu trả lời là bắt buộc!</v>
      </c>
      <c r="AS555" s="147"/>
      <c r="AT555" s="147"/>
      <c r="AU555" s="193" t="s">
        <v>2890</v>
      </c>
      <c r="AV555" s="147"/>
      <c r="AW555" s="147"/>
      <c r="AX555" s="147"/>
      <c r="AY555" s="147"/>
      <c r="AZ555" s="147"/>
      <c r="BA555" s="5"/>
      <c r="BB555" s="5"/>
      <c r="BC555" s="5"/>
      <c r="BD555" s="5"/>
      <c r="BE555" s="5"/>
      <c r="BF555" s="5"/>
      <c r="BG555" s="5"/>
      <c r="BH555" s="5"/>
      <c r="BI555" s="5"/>
      <c r="BJ555" s="5"/>
      <c r="BK555" s="5"/>
      <c r="BL555" s="5"/>
      <c r="BM555" s="5"/>
      <c r="BN555" s="5"/>
      <c r="BO555" s="5"/>
      <c r="BP555" s="5"/>
      <c r="BQ555" s="5"/>
      <c r="BR555" s="5"/>
      <c r="BS555" s="5"/>
      <c r="BT555" s="5"/>
    </row>
    <row r="556" spans="1:72" ht="18" customHeight="1">
      <c r="A556" s="136"/>
      <c r="B556" s="136"/>
      <c r="C556" s="136"/>
      <c r="D556" s="150" t="s">
        <v>2996</v>
      </c>
      <c r="E556" s="150" t="s">
        <v>3058</v>
      </c>
      <c r="F556" s="150" t="s">
        <v>3337</v>
      </c>
      <c r="G556" s="150" t="s">
        <v>3071</v>
      </c>
      <c r="H556" s="150" t="s">
        <v>3072</v>
      </c>
      <c r="I556" s="150" t="s">
        <v>3073</v>
      </c>
      <c r="J556" s="11" t="s">
        <v>3074</v>
      </c>
      <c r="K556" s="12" t="s">
        <v>3075</v>
      </c>
      <c r="L556" s="150" t="s">
        <v>3311</v>
      </c>
      <c r="M556" s="11" t="s">
        <v>3077</v>
      </c>
      <c r="N556" s="154" t="s">
        <v>3078</v>
      </c>
      <c r="O556" s="211"/>
      <c r="P556" s="150" t="s">
        <v>3079</v>
      </c>
      <c r="Q556" s="150" t="s">
        <v>3079</v>
      </c>
      <c r="R556" s="150" t="s">
        <v>3079</v>
      </c>
      <c r="S556" s="150" t="s">
        <v>3079</v>
      </c>
      <c r="T556" s="150" t="s">
        <v>3068</v>
      </c>
      <c r="U556" s="150" t="s">
        <v>3079</v>
      </c>
      <c r="V556" s="11" t="s">
        <v>3080</v>
      </c>
      <c r="W556" s="154" t="s">
        <v>3079</v>
      </c>
      <c r="X556" s="211"/>
      <c r="Y556" s="147"/>
      <c r="Z556" s="147"/>
      <c r="AA556" s="147"/>
      <c r="AB556" s="147"/>
      <c r="AC556" s="147"/>
      <c r="AD556" s="147"/>
      <c r="AE556" s="147"/>
      <c r="AF556" s="147"/>
      <c r="AG556" s="147"/>
      <c r="AH556" s="147"/>
      <c r="AI556" s="150" t="s">
        <v>94</v>
      </c>
      <c r="AJ556" s="196" t="str">
        <f t="shared" si="63"/>
        <v>Sorry, this response is required.</v>
      </c>
      <c r="AK556" s="196" t="str">
        <f t="shared" si="64"/>
        <v>Désolé, réponse obligatoire!</v>
      </c>
      <c r="AL556" s="196" t="str">
        <f t="shared" si="65"/>
        <v>Disculpe, pero esta respuesta es necesaria!</v>
      </c>
      <c r="AM556" s="196" t="str">
        <f t="shared" si="66"/>
        <v>Sorry, this response is required.</v>
      </c>
      <c r="AN556" s="196" t="str">
        <f t="shared" si="67"/>
        <v>هذا الجواب الزامي.</v>
      </c>
      <c r="AO556" s="196" t="str">
        <f t="shared" si="68"/>
        <v>Pole, hii jawabu linahitajika!</v>
      </c>
      <c r="AP556" s="196" t="str">
        <f t="shared" si="69"/>
        <v>សូមទោស ត្រូវការចម្លើយនេះ!</v>
      </c>
      <c r="AQ556" s="196" t="str">
        <f t="shared" si="70"/>
        <v>Iki kibazo ugomba kugisubiza!</v>
      </c>
      <c r="AR556" s="196" t="str">
        <f t="shared" si="71"/>
        <v>Xin lỗi, câu trả lời là bắt buộc!</v>
      </c>
      <c r="AS556" s="147"/>
      <c r="AT556" s="147"/>
      <c r="AU556" s="193" t="s">
        <v>2890</v>
      </c>
      <c r="AV556" s="147"/>
      <c r="AW556" s="147"/>
      <c r="AX556" s="147"/>
      <c r="AY556" s="147"/>
      <c r="AZ556" s="147"/>
      <c r="BA556" s="5"/>
      <c r="BB556" s="5"/>
      <c r="BC556" s="5"/>
      <c r="BD556" s="5"/>
      <c r="BE556" s="5"/>
      <c r="BF556" s="5"/>
      <c r="BG556" s="5"/>
      <c r="BH556" s="5"/>
      <c r="BI556" s="5"/>
      <c r="BJ556" s="5"/>
      <c r="BK556" s="5"/>
      <c r="BL556" s="5"/>
      <c r="BM556" s="5"/>
      <c r="BN556" s="5"/>
      <c r="BO556" s="5"/>
      <c r="BP556" s="5"/>
      <c r="BQ556" s="5"/>
      <c r="BR556" s="5"/>
      <c r="BS556" s="5"/>
      <c r="BT556" s="5"/>
    </row>
    <row r="557" spans="1:72" ht="18" customHeight="1">
      <c r="A557" s="136"/>
      <c r="B557" s="136"/>
      <c r="C557" s="136"/>
      <c r="D557" s="150" t="s">
        <v>2996</v>
      </c>
      <c r="E557" s="150" t="s">
        <v>3058</v>
      </c>
      <c r="F557" s="150" t="s">
        <v>3338</v>
      </c>
      <c r="G557" s="150" t="s">
        <v>3082</v>
      </c>
      <c r="H557" s="150" t="s">
        <v>3083</v>
      </c>
      <c r="I557" s="150" t="s">
        <v>3084</v>
      </c>
      <c r="J557" s="11" t="s">
        <v>3085</v>
      </c>
      <c r="K557" s="12" t="s">
        <v>3086</v>
      </c>
      <c r="L557" s="150" t="s">
        <v>3339</v>
      </c>
      <c r="M557" s="11" t="s">
        <v>3088</v>
      </c>
      <c r="N557" s="154" t="s">
        <v>3089</v>
      </c>
      <c r="O557" s="211"/>
      <c r="P557" s="147"/>
      <c r="Q557" s="147"/>
      <c r="R557" s="147"/>
      <c r="S557" s="147"/>
      <c r="T557" s="147"/>
      <c r="U557" s="147"/>
      <c r="V557" s="147"/>
      <c r="W557" s="147"/>
      <c r="X557" s="147"/>
      <c r="Y557" s="147"/>
      <c r="Z557" s="147"/>
      <c r="AA557" s="147"/>
      <c r="AB557" s="147"/>
      <c r="AC557" s="147"/>
      <c r="AD557" s="147"/>
      <c r="AE557" s="147"/>
      <c r="AF557" s="147"/>
      <c r="AG557" s="147"/>
      <c r="AH557" s="147"/>
      <c r="AI557" s="150" t="s">
        <v>94</v>
      </c>
      <c r="AJ557" s="196" t="str">
        <f t="shared" si="63"/>
        <v>Sorry, this response is required.</v>
      </c>
      <c r="AK557" s="196" t="str">
        <f t="shared" si="64"/>
        <v>Désolé, réponse obligatoire!</v>
      </c>
      <c r="AL557" s="196" t="str">
        <f t="shared" si="65"/>
        <v>Disculpe, pero esta respuesta es necesaria!</v>
      </c>
      <c r="AM557" s="196" t="str">
        <f t="shared" si="66"/>
        <v>Sorry, this response is required.</v>
      </c>
      <c r="AN557" s="196" t="str">
        <f t="shared" si="67"/>
        <v>هذا الجواب الزامي.</v>
      </c>
      <c r="AO557" s="196" t="str">
        <f t="shared" si="68"/>
        <v>Pole, hii jawabu linahitajika!</v>
      </c>
      <c r="AP557" s="196" t="str">
        <f t="shared" si="69"/>
        <v>សូមទោស ត្រូវការចម្លើយនេះ!</v>
      </c>
      <c r="AQ557" s="196" t="str">
        <f t="shared" si="70"/>
        <v>Iki kibazo ugomba kugisubiza!</v>
      </c>
      <c r="AR557" s="196" t="str">
        <f t="shared" si="71"/>
        <v>Xin lỗi, câu trả lời là bắt buộc!</v>
      </c>
      <c r="AS557" s="147"/>
      <c r="AT557" s="147"/>
      <c r="AU557" s="193" t="s">
        <v>3032</v>
      </c>
      <c r="AV557" s="147"/>
      <c r="AW557" s="147"/>
      <c r="AX557" s="147"/>
      <c r="AY557" s="147"/>
      <c r="AZ557" s="147"/>
      <c r="BA557" s="5"/>
      <c r="BB557" s="5"/>
      <c r="BC557" s="5"/>
      <c r="BD557" s="5"/>
      <c r="BE557" s="5"/>
      <c r="BF557" s="5"/>
      <c r="BG557" s="5"/>
      <c r="BH557" s="5"/>
      <c r="BI557" s="5"/>
      <c r="BJ557" s="5"/>
      <c r="BK557" s="5"/>
      <c r="BL557" s="5"/>
      <c r="BM557" s="5"/>
      <c r="BN557" s="5"/>
      <c r="BO557" s="5"/>
      <c r="BP557" s="5"/>
      <c r="BQ557" s="5"/>
      <c r="BR557" s="5"/>
      <c r="BS557" s="5"/>
      <c r="BT557" s="5"/>
    </row>
    <row r="558" spans="1:72" ht="15.75" customHeight="1">
      <c r="A558" s="136"/>
      <c r="B558" s="136"/>
      <c r="C558" s="136"/>
      <c r="D558" s="150" t="s">
        <v>2996</v>
      </c>
      <c r="E558" s="150" t="s">
        <v>51</v>
      </c>
      <c r="F558" s="150" t="s">
        <v>3340</v>
      </c>
      <c r="G558" s="150" t="s">
        <v>3091</v>
      </c>
      <c r="H558" s="150" t="s">
        <v>3092</v>
      </c>
      <c r="I558" s="154" t="s">
        <v>3093</v>
      </c>
      <c r="J558" s="11" t="s">
        <v>3094</v>
      </c>
      <c r="K558" s="12" t="s">
        <v>3095</v>
      </c>
      <c r="L558" s="150" t="s">
        <v>3096</v>
      </c>
      <c r="M558" s="11" t="s">
        <v>3097</v>
      </c>
      <c r="N558" s="214"/>
      <c r="O558" s="157"/>
      <c r="P558" s="147"/>
      <c r="Q558" s="147"/>
      <c r="R558" s="147"/>
      <c r="S558" s="147"/>
      <c r="T558" s="4"/>
      <c r="U558" s="147"/>
      <c r="V558" s="4"/>
      <c r="W558" s="147"/>
      <c r="X558" s="147"/>
      <c r="Y558" s="147"/>
      <c r="Z558" s="147"/>
      <c r="AA558" s="147"/>
      <c r="AB558" s="147"/>
      <c r="AC558" s="147"/>
      <c r="AD558" s="147"/>
      <c r="AE558" s="147"/>
      <c r="AF558" s="147"/>
      <c r="AG558" s="147"/>
      <c r="AH558" s="147"/>
      <c r="AI558" s="147"/>
      <c r="AJ558" s="196" t="str">
        <f t="shared" si="63"/>
        <v/>
      </c>
      <c r="AK558" s="196" t="str">
        <f t="shared" si="64"/>
        <v/>
      </c>
      <c r="AL558" s="196" t="str">
        <f t="shared" si="65"/>
        <v/>
      </c>
      <c r="AM558" s="196" t="str">
        <f t="shared" si="66"/>
        <v/>
      </c>
      <c r="AN558" s="196" t="str">
        <f t="shared" si="67"/>
        <v/>
      </c>
      <c r="AO558" s="196" t="str">
        <f t="shared" si="68"/>
        <v/>
      </c>
      <c r="AP558" s="196" t="str">
        <f t="shared" si="69"/>
        <v/>
      </c>
      <c r="AQ558" s="196" t="str">
        <f t="shared" si="70"/>
        <v/>
      </c>
      <c r="AR558" s="196" t="str">
        <f t="shared" si="71"/>
        <v/>
      </c>
      <c r="AS558" s="147"/>
      <c r="AT558" s="147"/>
      <c r="AU558" s="153"/>
      <c r="AV558" s="147"/>
      <c r="AW558" s="147"/>
      <c r="AX558" s="147"/>
      <c r="AY558" s="147"/>
      <c r="AZ558" s="147"/>
      <c r="BA558" s="5"/>
      <c r="BB558" s="5"/>
      <c r="BC558" s="5"/>
      <c r="BD558" s="5"/>
      <c r="BE558" s="5"/>
      <c r="BF558" s="5"/>
      <c r="BG558" s="5"/>
      <c r="BH558" s="5"/>
      <c r="BI558" s="5"/>
      <c r="BJ558" s="5"/>
      <c r="BK558" s="5"/>
      <c r="BL558" s="5"/>
      <c r="BM558" s="5"/>
      <c r="BN558" s="5"/>
      <c r="BO558" s="5"/>
      <c r="BP558" s="5"/>
      <c r="BQ558" s="5"/>
      <c r="BR558" s="5"/>
      <c r="BS558" s="5"/>
      <c r="BT558" s="5"/>
    </row>
    <row r="559" spans="1:72" ht="18" customHeight="1">
      <c r="A559" s="136"/>
      <c r="B559" s="136"/>
      <c r="C559" s="136"/>
      <c r="D559" s="150" t="s">
        <v>2996</v>
      </c>
      <c r="E559" s="150" t="s">
        <v>3098</v>
      </c>
      <c r="F559" s="150" t="s">
        <v>3341</v>
      </c>
      <c r="G559" s="150" t="s">
        <v>3100</v>
      </c>
      <c r="H559" s="150" t="s">
        <v>3061</v>
      </c>
      <c r="I559" s="150" t="s">
        <v>3062</v>
      </c>
      <c r="J559" s="11" t="s">
        <v>3063</v>
      </c>
      <c r="K559" s="12" t="s">
        <v>3101</v>
      </c>
      <c r="L559" s="150" t="s">
        <v>3102</v>
      </c>
      <c r="M559" s="11" t="s">
        <v>3103</v>
      </c>
      <c r="N559" s="154" t="s">
        <v>3104</v>
      </c>
      <c r="O559" s="211"/>
      <c r="P559" s="150" t="s">
        <v>3068</v>
      </c>
      <c r="Q559" s="150" t="s">
        <v>3068</v>
      </c>
      <c r="R559" s="150" t="s">
        <v>3068</v>
      </c>
      <c r="S559" s="150" t="s">
        <v>3068</v>
      </c>
      <c r="T559" s="150" t="s">
        <v>3068</v>
      </c>
      <c r="U559" s="150" t="s">
        <v>3068</v>
      </c>
      <c r="V559" s="11" t="s">
        <v>3069</v>
      </c>
      <c r="W559" s="154" t="s">
        <v>3105</v>
      </c>
      <c r="X559" s="211"/>
      <c r="Y559" s="147"/>
      <c r="Z559" s="147"/>
      <c r="AA559" s="147"/>
      <c r="AB559" s="147"/>
      <c r="AC559" s="147"/>
      <c r="AD559" s="147"/>
      <c r="AE559" s="147"/>
      <c r="AF559" s="147"/>
      <c r="AG559" s="147"/>
      <c r="AH559" s="147"/>
      <c r="AI559" s="150" t="s">
        <v>94</v>
      </c>
      <c r="AJ559" s="196" t="str">
        <f t="shared" si="63"/>
        <v>Sorry, this response is required.</v>
      </c>
      <c r="AK559" s="196" t="str">
        <f t="shared" si="64"/>
        <v>Désolé, réponse obligatoire!</v>
      </c>
      <c r="AL559" s="196" t="str">
        <f t="shared" si="65"/>
        <v>Disculpe, pero esta respuesta es necesaria!</v>
      </c>
      <c r="AM559" s="196" t="str">
        <f t="shared" si="66"/>
        <v>Sorry, this response is required.</v>
      </c>
      <c r="AN559" s="196" t="str">
        <f t="shared" si="67"/>
        <v>هذا الجواب الزامي.</v>
      </c>
      <c r="AO559" s="196" t="str">
        <f t="shared" si="68"/>
        <v>Pole, hii jawabu linahitajika!</v>
      </c>
      <c r="AP559" s="196" t="str">
        <f t="shared" si="69"/>
        <v>សូមទោស ត្រូវការចម្លើយនេះ!</v>
      </c>
      <c r="AQ559" s="196" t="str">
        <f t="shared" si="70"/>
        <v>Iki kibazo ugomba kugisubiza!</v>
      </c>
      <c r="AR559" s="196" t="str">
        <f t="shared" si="71"/>
        <v>Xin lỗi, câu trả lời là bắt buộc!</v>
      </c>
      <c r="AS559" s="147"/>
      <c r="AT559" s="147"/>
      <c r="AU559" s="193" t="s">
        <v>2890</v>
      </c>
      <c r="AV559" s="147"/>
      <c r="AW559" s="147"/>
      <c r="AX559" s="147"/>
      <c r="AY559" s="147"/>
      <c r="AZ559" s="147"/>
      <c r="BA559" s="5"/>
      <c r="BB559" s="5"/>
      <c r="BC559" s="5"/>
      <c r="BD559" s="5"/>
      <c r="BE559" s="5"/>
      <c r="BF559" s="5"/>
      <c r="BG559" s="5"/>
      <c r="BH559" s="5"/>
      <c r="BI559" s="5"/>
      <c r="BJ559" s="5"/>
      <c r="BK559" s="5"/>
      <c r="BL559" s="5"/>
      <c r="BM559" s="5"/>
      <c r="BN559" s="5"/>
      <c r="BO559" s="5"/>
      <c r="BP559" s="5"/>
      <c r="BQ559" s="5"/>
      <c r="BR559" s="5"/>
      <c r="BS559" s="5"/>
      <c r="BT559" s="5"/>
    </row>
    <row r="560" spans="1:72" ht="18" customHeight="1">
      <c r="A560" s="136"/>
      <c r="B560" s="136"/>
      <c r="C560" s="136"/>
      <c r="D560" s="150" t="s">
        <v>2996</v>
      </c>
      <c r="E560" s="150" t="s">
        <v>3098</v>
      </c>
      <c r="F560" s="150" t="s">
        <v>3342</v>
      </c>
      <c r="G560" s="150" t="s">
        <v>3107</v>
      </c>
      <c r="H560" s="150" t="s">
        <v>3072</v>
      </c>
      <c r="I560" s="150" t="s">
        <v>3073</v>
      </c>
      <c r="J560" s="11" t="s">
        <v>3074</v>
      </c>
      <c r="K560" s="12" t="s">
        <v>3108</v>
      </c>
      <c r="L560" s="150" t="s">
        <v>3109</v>
      </c>
      <c r="M560" s="11" t="s">
        <v>3110</v>
      </c>
      <c r="N560" s="154" t="s">
        <v>3111</v>
      </c>
      <c r="O560" s="211"/>
      <c r="P560" s="150" t="s">
        <v>3079</v>
      </c>
      <c r="Q560" s="150" t="s">
        <v>3079</v>
      </c>
      <c r="R560" s="150" t="s">
        <v>3079</v>
      </c>
      <c r="S560" s="150" t="s">
        <v>3079</v>
      </c>
      <c r="T560" s="150" t="s">
        <v>3079</v>
      </c>
      <c r="U560" s="150" t="s">
        <v>3079</v>
      </c>
      <c r="V560" s="11" t="s">
        <v>3080</v>
      </c>
      <c r="W560" s="154" t="s">
        <v>3112</v>
      </c>
      <c r="X560" s="211"/>
      <c r="Y560" s="147"/>
      <c r="Z560" s="147"/>
      <c r="AA560" s="147"/>
      <c r="AB560" s="147"/>
      <c r="AC560" s="147"/>
      <c r="AD560" s="147"/>
      <c r="AE560" s="147"/>
      <c r="AF560" s="147"/>
      <c r="AG560" s="147"/>
      <c r="AH560" s="147"/>
      <c r="AI560" s="150" t="s">
        <v>94</v>
      </c>
      <c r="AJ560" s="196" t="str">
        <f t="shared" si="63"/>
        <v>Sorry, this response is required.</v>
      </c>
      <c r="AK560" s="196" t="str">
        <f t="shared" si="64"/>
        <v>Désolé, réponse obligatoire!</v>
      </c>
      <c r="AL560" s="196" t="str">
        <f t="shared" si="65"/>
        <v>Disculpe, pero esta respuesta es necesaria!</v>
      </c>
      <c r="AM560" s="196" t="str">
        <f t="shared" si="66"/>
        <v>Sorry, this response is required.</v>
      </c>
      <c r="AN560" s="196" t="str">
        <f t="shared" si="67"/>
        <v>هذا الجواب الزامي.</v>
      </c>
      <c r="AO560" s="196" t="str">
        <f t="shared" si="68"/>
        <v>Pole, hii jawabu linahitajika!</v>
      </c>
      <c r="AP560" s="196" t="str">
        <f t="shared" si="69"/>
        <v>សូមទោស ត្រូវការចម្លើយនេះ!</v>
      </c>
      <c r="AQ560" s="196" t="str">
        <f t="shared" si="70"/>
        <v>Iki kibazo ugomba kugisubiza!</v>
      </c>
      <c r="AR560" s="196" t="str">
        <f t="shared" si="71"/>
        <v>Xin lỗi, câu trả lời là bắt buộc!</v>
      </c>
      <c r="AS560" s="147"/>
      <c r="AT560" s="147"/>
      <c r="AU560" s="193" t="s">
        <v>2890</v>
      </c>
      <c r="AV560" s="147"/>
      <c r="AW560" s="147"/>
      <c r="AX560" s="147"/>
      <c r="AY560" s="147"/>
      <c r="AZ560" s="147"/>
      <c r="BA560" s="5"/>
      <c r="BB560" s="5"/>
      <c r="BC560" s="5"/>
      <c r="BD560" s="5"/>
      <c r="BE560" s="5"/>
      <c r="BF560" s="5"/>
      <c r="BG560" s="5"/>
      <c r="BH560" s="5"/>
      <c r="BI560" s="5"/>
      <c r="BJ560" s="5"/>
      <c r="BK560" s="5"/>
      <c r="BL560" s="5"/>
      <c r="BM560" s="5"/>
      <c r="BN560" s="5"/>
      <c r="BO560" s="5"/>
      <c r="BP560" s="5"/>
      <c r="BQ560" s="5"/>
      <c r="BR560" s="5"/>
      <c r="BS560" s="5"/>
      <c r="BT560" s="5"/>
    </row>
    <row r="561" spans="1:72" ht="18" customHeight="1">
      <c r="A561" s="136"/>
      <c r="B561" s="136"/>
      <c r="C561" s="136"/>
      <c r="D561" s="150" t="s">
        <v>2996</v>
      </c>
      <c r="E561" s="150" t="s">
        <v>3098</v>
      </c>
      <c r="F561" s="150" t="s">
        <v>3343</v>
      </c>
      <c r="G561" s="150" t="s">
        <v>3114</v>
      </c>
      <c r="H561" s="150" t="s">
        <v>3083</v>
      </c>
      <c r="I561" s="150" t="s">
        <v>3084</v>
      </c>
      <c r="J561" s="11" t="s">
        <v>3085</v>
      </c>
      <c r="K561" s="12" t="s">
        <v>3115</v>
      </c>
      <c r="L561" s="150" t="s">
        <v>3116</v>
      </c>
      <c r="M561" s="11" t="s">
        <v>3117</v>
      </c>
      <c r="N561" s="154" t="s">
        <v>3118</v>
      </c>
      <c r="O561" s="211"/>
      <c r="P561" s="147"/>
      <c r="Q561" s="147"/>
      <c r="R561" s="147"/>
      <c r="S561" s="147"/>
      <c r="T561" s="147"/>
      <c r="U561" s="147"/>
      <c r="V561" s="147"/>
      <c r="W561" s="154" t="s">
        <v>3152</v>
      </c>
      <c r="X561" s="147"/>
      <c r="Y561" s="147"/>
      <c r="Z561" s="147"/>
      <c r="AA561" s="147"/>
      <c r="AB561" s="147"/>
      <c r="AC561" s="147"/>
      <c r="AD561" s="147"/>
      <c r="AE561" s="147"/>
      <c r="AF561" s="147"/>
      <c r="AG561" s="147"/>
      <c r="AH561" s="147"/>
      <c r="AI561" s="150" t="s">
        <v>94</v>
      </c>
      <c r="AJ561" s="196" t="str">
        <f t="shared" si="63"/>
        <v>Sorry, this response is required.</v>
      </c>
      <c r="AK561" s="196" t="str">
        <f t="shared" si="64"/>
        <v>Désolé, réponse obligatoire!</v>
      </c>
      <c r="AL561" s="196" t="str">
        <f t="shared" si="65"/>
        <v>Disculpe, pero esta respuesta es necesaria!</v>
      </c>
      <c r="AM561" s="196" t="str">
        <f t="shared" si="66"/>
        <v>Sorry, this response is required.</v>
      </c>
      <c r="AN561" s="196" t="str">
        <f t="shared" si="67"/>
        <v>هذا الجواب الزامي.</v>
      </c>
      <c r="AO561" s="196" t="str">
        <f t="shared" si="68"/>
        <v>Pole, hii jawabu linahitajika!</v>
      </c>
      <c r="AP561" s="196" t="str">
        <f t="shared" si="69"/>
        <v>សូមទោស ត្រូវការចម្លើយនេះ!</v>
      </c>
      <c r="AQ561" s="196" t="str">
        <f t="shared" si="70"/>
        <v>Iki kibazo ugomba kugisubiza!</v>
      </c>
      <c r="AR561" s="196" t="str">
        <f t="shared" si="71"/>
        <v>Xin lỗi, câu trả lời là bắt buộc!</v>
      </c>
      <c r="AS561" s="147"/>
      <c r="AT561" s="147"/>
      <c r="AU561" s="193" t="s">
        <v>3032</v>
      </c>
      <c r="AV561" s="147"/>
      <c r="AW561" s="147"/>
      <c r="AX561" s="147"/>
      <c r="AY561" s="147"/>
      <c r="AZ561" s="147"/>
      <c r="BA561" s="5"/>
      <c r="BB561" s="5"/>
      <c r="BC561" s="5"/>
      <c r="BD561" s="5"/>
      <c r="BE561" s="5"/>
      <c r="BF561" s="5"/>
      <c r="BG561" s="5"/>
      <c r="BH561" s="5"/>
      <c r="BI561" s="5"/>
      <c r="BJ561" s="5"/>
      <c r="BK561" s="5"/>
      <c r="BL561" s="5"/>
      <c r="BM561" s="5"/>
      <c r="BN561" s="5"/>
      <c r="BO561" s="5"/>
      <c r="BP561" s="5"/>
      <c r="BQ561" s="5"/>
      <c r="BR561" s="5"/>
      <c r="BS561" s="5"/>
      <c r="BT561" s="5"/>
    </row>
    <row r="562" spans="1:72" ht="18" customHeight="1">
      <c r="A562" s="136"/>
      <c r="B562" s="136"/>
      <c r="C562" s="136"/>
      <c r="D562" s="150" t="s">
        <v>2996</v>
      </c>
      <c r="E562" s="150" t="s">
        <v>112</v>
      </c>
      <c r="F562" s="147"/>
      <c r="G562" s="147"/>
      <c r="H562" s="147"/>
      <c r="I562" s="147"/>
      <c r="J562" s="147"/>
      <c r="K562" s="147"/>
      <c r="L562" s="147"/>
      <c r="M562" s="147"/>
      <c r="N562" s="147"/>
      <c r="O562" s="147"/>
      <c r="P562" s="147"/>
      <c r="Q562" s="147"/>
      <c r="R562" s="147"/>
      <c r="S562" s="147"/>
      <c r="T562" s="147"/>
      <c r="U562" s="147"/>
      <c r="V562" s="147"/>
      <c r="W562" s="147"/>
      <c r="X562" s="147"/>
      <c r="Y562" s="147"/>
      <c r="Z562" s="147"/>
      <c r="AA562" s="147"/>
      <c r="AB562" s="147"/>
      <c r="AC562" s="147"/>
      <c r="AD562" s="147"/>
      <c r="AE562" s="147"/>
      <c r="AF562" s="147"/>
      <c r="AG562" s="147"/>
      <c r="AH562" s="147"/>
      <c r="AI562" s="147"/>
      <c r="AJ562" s="147"/>
      <c r="AK562" s="147"/>
      <c r="AL562" s="147"/>
      <c r="AM562" s="147"/>
      <c r="AN562" s="147"/>
      <c r="AO562" s="147"/>
      <c r="AP562" s="147"/>
      <c r="AQ562" s="147"/>
      <c r="AR562" s="147"/>
      <c r="AS562" s="147"/>
      <c r="AT562" s="147"/>
      <c r="AU562" s="153"/>
      <c r="AV562" s="147"/>
      <c r="AW562" s="147"/>
      <c r="AX562" s="147"/>
      <c r="AY562" s="147"/>
      <c r="AZ562" s="147"/>
      <c r="BA562" s="5"/>
      <c r="BB562" s="5"/>
      <c r="BC562" s="5"/>
      <c r="BD562" s="5"/>
      <c r="BE562" s="5"/>
      <c r="BF562" s="5"/>
      <c r="BG562" s="5"/>
      <c r="BH562" s="5"/>
      <c r="BI562" s="5"/>
      <c r="BJ562" s="5"/>
      <c r="BK562" s="5"/>
      <c r="BL562" s="5"/>
      <c r="BM562" s="5"/>
      <c r="BN562" s="5"/>
      <c r="BO562" s="5"/>
      <c r="BP562" s="5"/>
      <c r="BQ562" s="5"/>
      <c r="BR562" s="5"/>
      <c r="BS562" s="5"/>
      <c r="BT562" s="5"/>
    </row>
    <row r="563" spans="1:72" ht="18" customHeight="1">
      <c r="A563" s="136"/>
      <c r="B563" s="136"/>
      <c r="C563" s="136"/>
      <c r="D563" s="150" t="s">
        <v>2996</v>
      </c>
      <c r="E563" s="150" t="s">
        <v>72</v>
      </c>
      <c r="F563" s="150" t="s">
        <v>3344</v>
      </c>
      <c r="G563" s="147"/>
      <c r="H563" s="147"/>
      <c r="I563" s="147"/>
      <c r="J563" s="147"/>
      <c r="K563" s="147"/>
      <c r="L563" s="147"/>
      <c r="M563" s="147"/>
      <c r="N563" s="147"/>
      <c r="O563" s="147"/>
      <c r="P563" s="147"/>
      <c r="Q563" s="147"/>
      <c r="R563" s="147"/>
      <c r="S563" s="147"/>
      <c r="T563" s="147"/>
      <c r="U563" s="147"/>
      <c r="V563" s="147"/>
      <c r="W563" s="147"/>
      <c r="X563" s="147"/>
      <c r="Y563" s="147"/>
      <c r="Z563" s="147"/>
      <c r="AA563" s="147"/>
      <c r="AB563" s="147"/>
      <c r="AC563" s="147"/>
      <c r="AD563" s="147"/>
      <c r="AE563" s="147"/>
      <c r="AF563" s="147"/>
      <c r="AG563" s="147"/>
      <c r="AH563" s="147"/>
      <c r="AI563" s="147"/>
      <c r="AJ563" s="147"/>
      <c r="AK563" s="147"/>
      <c r="AL563" s="147"/>
      <c r="AM563" s="147"/>
      <c r="AN563" s="147"/>
      <c r="AO563" s="147"/>
      <c r="AP563" s="147"/>
      <c r="AQ563" s="147"/>
      <c r="AR563" s="147"/>
      <c r="AS563" s="150" t="s">
        <v>82</v>
      </c>
      <c r="AT563" s="147"/>
      <c r="AU563" s="153"/>
      <c r="AV563" s="147"/>
      <c r="AW563" s="147"/>
      <c r="AX563" s="147"/>
      <c r="AY563" s="147"/>
      <c r="AZ563" s="147"/>
      <c r="BA563" s="5"/>
      <c r="BB563" s="5"/>
      <c r="BC563" s="5"/>
      <c r="BD563" s="5"/>
      <c r="BE563" s="5"/>
      <c r="BF563" s="5"/>
      <c r="BG563" s="5"/>
      <c r="BH563" s="5"/>
      <c r="BI563" s="5"/>
      <c r="BJ563" s="5"/>
      <c r="BK563" s="5"/>
      <c r="BL563" s="5"/>
      <c r="BM563" s="5"/>
      <c r="BN563" s="5"/>
      <c r="BO563" s="5"/>
      <c r="BP563" s="5"/>
      <c r="BQ563" s="5"/>
      <c r="BR563" s="5"/>
      <c r="BS563" s="5"/>
      <c r="BT563" s="5"/>
    </row>
    <row r="564" spans="1:72" ht="15.75" customHeight="1">
      <c r="A564" s="148" t="s">
        <v>3034</v>
      </c>
      <c r="B564" s="148"/>
      <c r="C564" s="148"/>
      <c r="D564" s="148" t="s">
        <v>2996</v>
      </c>
      <c r="E564" s="148" t="s">
        <v>51</v>
      </c>
      <c r="F564" s="148" t="s">
        <v>3345</v>
      </c>
      <c r="G564" s="148" t="s">
        <v>3346</v>
      </c>
      <c r="H564" s="148" t="s">
        <v>3347</v>
      </c>
      <c r="I564" s="148" t="s">
        <v>3348</v>
      </c>
      <c r="J564" s="38" t="s">
        <v>3349</v>
      </c>
      <c r="K564" s="39" t="s">
        <v>3350</v>
      </c>
      <c r="L564" s="148" t="s">
        <v>3351</v>
      </c>
      <c r="M564" s="38" t="s">
        <v>3352</v>
      </c>
      <c r="N564" s="228" t="s">
        <v>3353</v>
      </c>
      <c r="O564" s="229"/>
      <c r="P564" s="148" t="s">
        <v>3354</v>
      </c>
      <c r="Q564" s="148" t="s">
        <v>3355</v>
      </c>
      <c r="R564" s="148" t="s">
        <v>3356</v>
      </c>
      <c r="S564" s="148" t="s">
        <v>3354</v>
      </c>
      <c r="T564" s="39" t="s">
        <v>3357</v>
      </c>
      <c r="U564" s="148" t="s">
        <v>3358</v>
      </c>
      <c r="V564" s="38" t="s">
        <v>3359</v>
      </c>
      <c r="W564" s="228" t="s">
        <v>3360</v>
      </c>
      <c r="X564" s="229"/>
      <c r="Y564" s="230"/>
      <c r="Z564" s="231"/>
      <c r="AA564" s="231"/>
      <c r="AB564" s="231"/>
      <c r="AC564" s="231"/>
      <c r="AD564" s="231"/>
      <c r="AE564" s="231"/>
      <c r="AF564" s="231"/>
      <c r="AG564" s="231"/>
      <c r="AH564" s="231"/>
      <c r="AI564" s="231"/>
      <c r="AJ564" s="231"/>
      <c r="AK564" s="231"/>
      <c r="AL564" s="231"/>
      <c r="AM564" s="231"/>
      <c r="AN564" s="231"/>
      <c r="AO564" s="231"/>
      <c r="AP564" s="231"/>
      <c r="AQ564" s="231"/>
      <c r="AR564" s="231"/>
      <c r="AS564" s="231"/>
      <c r="AT564" s="231"/>
      <c r="AU564" s="153"/>
      <c r="AV564" s="231"/>
      <c r="AW564" s="231"/>
      <c r="AX564" s="231"/>
      <c r="AY564" s="231"/>
      <c r="AZ564" s="231"/>
      <c r="BA564" s="40"/>
      <c r="BB564" s="40"/>
      <c r="BC564" s="40"/>
      <c r="BD564" s="40"/>
      <c r="BE564" s="40"/>
      <c r="BF564" s="40"/>
      <c r="BG564" s="40"/>
      <c r="BH564" s="40"/>
      <c r="BI564" s="40"/>
      <c r="BJ564" s="40"/>
      <c r="BK564" s="40"/>
      <c r="BL564" s="40"/>
      <c r="BM564" s="40"/>
      <c r="BN564" s="40"/>
      <c r="BO564" s="40"/>
      <c r="BP564" s="40"/>
      <c r="BQ564" s="40"/>
      <c r="BR564" s="40"/>
      <c r="BS564" s="40"/>
      <c r="BT564" s="40"/>
    </row>
    <row r="565" spans="1:72" ht="12.75" customHeight="1">
      <c r="A565" s="138"/>
      <c r="B565" s="138"/>
      <c r="C565" s="138"/>
      <c r="D565" s="150" t="s">
        <v>2996</v>
      </c>
      <c r="E565" s="168" t="s">
        <v>224</v>
      </c>
      <c r="F565" s="168" t="s">
        <v>3361</v>
      </c>
      <c r="G565" s="168" t="s">
        <v>3052</v>
      </c>
      <c r="H565" s="168" t="s">
        <v>3053</v>
      </c>
      <c r="I565" s="168" t="s">
        <v>3054</v>
      </c>
      <c r="J565" s="168" t="s">
        <v>3055</v>
      </c>
      <c r="K565" s="171"/>
      <c r="L565" s="168" t="s">
        <v>3056</v>
      </c>
      <c r="M565" s="150" t="s">
        <v>3057</v>
      </c>
      <c r="N565" s="232" t="s">
        <v>3052</v>
      </c>
      <c r="O565" s="211"/>
      <c r="P565" s="171"/>
      <c r="Q565" s="147"/>
      <c r="R565" s="147"/>
      <c r="S565" s="147"/>
      <c r="T565" s="147"/>
      <c r="U565" s="147"/>
      <c r="V565" s="147"/>
      <c r="W565" s="147"/>
      <c r="X565" s="147"/>
      <c r="Y565" s="147"/>
      <c r="Z565" s="147"/>
      <c r="AA565" s="147"/>
      <c r="AB565" s="147"/>
      <c r="AC565" s="147"/>
      <c r="AD565" s="147"/>
      <c r="AE565" s="147"/>
      <c r="AF565" s="147"/>
      <c r="AG565" s="147"/>
      <c r="AH565" s="147"/>
      <c r="AI565" s="150" t="s">
        <v>94</v>
      </c>
      <c r="AJ565" s="196" t="str">
        <f t="shared" ref="AJ565:AJ766" si="72">IF($AI565="yes", "Sorry, this response is required.", "")</f>
        <v>Sorry, this response is required.</v>
      </c>
      <c r="AK565" s="196" t="str">
        <f t="shared" ref="AK565:AK766" si="73">IF($AI565="yes", "Désolé, réponse obligatoire!", "")</f>
        <v>Désolé, réponse obligatoire!</v>
      </c>
      <c r="AL565" s="196" t="str">
        <f t="shared" ref="AL565:AL766" si="74">IF($AI565="yes", "Disculpe, pero esta respuesta es necesaria!", "")</f>
        <v>Disculpe, pero esta respuesta es necesaria!</v>
      </c>
      <c r="AM565" s="196" t="str">
        <f t="shared" ref="AM565:AM766" si="75">IF($AI565="yes", "Sorry, this response is required.", "")</f>
        <v>Sorry, this response is required.</v>
      </c>
      <c r="AN565" s="196" t="str">
        <f t="shared" ref="AN565:AN766" si="76">IF($AI565="yes", "هذا الجواب الزامي.", "")</f>
        <v>هذا الجواب الزامي.</v>
      </c>
      <c r="AO565" s="196" t="str">
        <f t="shared" ref="AO565:AO766" si="77">IF($AI565="yes", "Pole, hii jawabu linahitajika!", "")</f>
        <v>Pole, hii jawabu linahitajika!</v>
      </c>
      <c r="AP565" s="196" t="str">
        <f t="shared" ref="AP565:AP766" si="78">IF($AI565="yes", "សូមទោស ត្រូវការចម្លើយនេះ!", "")</f>
        <v>សូមទោស ត្រូវការចម្លើយនេះ!</v>
      </c>
      <c r="AQ565" s="196" t="str">
        <f t="shared" ref="AQ565:AQ766" si="79">IF($AI565="yes", "Iki kibazo ugomba kugisubiza!", "")</f>
        <v>Iki kibazo ugomba kugisubiza!</v>
      </c>
      <c r="AR565" s="196" t="str">
        <f t="shared" ref="AR565:AR766" si="80">IF($AI565="yes", "Xin lỗi, câu trả lời là bắt buộc!", "")</f>
        <v>Xin lỗi, câu trả lời là bắt buộc!</v>
      </c>
      <c r="AS565" s="147"/>
      <c r="AT565" s="147"/>
      <c r="AU565" s="153"/>
      <c r="AV565" s="147"/>
      <c r="AW565" s="147"/>
      <c r="AX565" s="147"/>
      <c r="AY565" s="147"/>
      <c r="AZ565" s="147"/>
      <c r="BA565" s="5"/>
      <c r="BB565" s="5"/>
      <c r="BC565" s="5"/>
      <c r="BD565" s="5"/>
      <c r="BE565" s="5"/>
      <c r="BF565" s="5"/>
      <c r="BG565" s="5"/>
      <c r="BH565" s="5"/>
      <c r="BI565" s="5"/>
      <c r="BJ565" s="5"/>
      <c r="BK565" s="5"/>
      <c r="BL565" s="5"/>
      <c r="BM565" s="5"/>
      <c r="BN565" s="5"/>
      <c r="BO565" s="5"/>
      <c r="BP565" s="5"/>
      <c r="BQ565" s="5"/>
      <c r="BR565" s="5"/>
      <c r="BS565" s="5"/>
      <c r="BT565" s="5"/>
    </row>
    <row r="566" spans="1:72" ht="18" customHeight="1">
      <c r="A566" s="136"/>
      <c r="B566" s="136"/>
      <c r="C566" s="136"/>
      <c r="D566" s="150" t="s">
        <v>2996</v>
      </c>
      <c r="E566" s="150" t="s">
        <v>3058</v>
      </c>
      <c r="F566" s="150" t="s">
        <v>3362</v>
      </c>
      <c r="G566" s="150" t="s">
        <v>3060</v>
      </c>
      <c r="H566" s="150" t="s">
        <v>3061</v>
      </c>
      <c r="I566" s="150" t="s">
        <v>3062</v>
      </c>
      <c r="J566" s="11" t="s">
        <v>3063</v>
      </c>
      <c r="K566" s="12" t="s">
        <v>3064</v>
      </c>
      <c r="L566" s="150" t="s">
        <v>3309</v>
      </c>
      <c r="M566" s="11" t="s">
        <v>3066</v>
      </c>
      <c r="N566" s="154" t="s">
        <v>3067</v>
      </c>
      <c r="O566" s="211"/>
      <c r="P566" s="150" t="s">
        <v>3068</v>
      </c>
      <c r="Q566" s="150" t="s">
        <v>3068</v>
      </c>
      <c r="R566" s="150" t="s">
        <v>3068</v>
      </c>
      <c r="S566" s="150" t="s">
        <v>3068</v>
      </c>
      <c r="T566" s="150" t="s">
        <v>3068</v>
      </c>
      <c r="U566" s="150" t="s">
        <v>3068</v>
      </c>
      <c r="V566" s="11" t="s">
        <v>3069</v>
      </c>
      <c r="W566" s="154" t="s">
        <v>3068</v>
      </c>
      <c r="X566" s="211"/>
      <c r="Y566" s="147"/>
      <c r="Z566" s="147"/>
      <c r="AA566" s="147"/>
      <c r="AB566" s="147"/>
      <c r="AC566" s="147"/>
      <c r="AD566" s="147"/>
      <c r="AE566" s="147"/>
      <c r="AF566" s="147"/>
      <c r="AG566" s="147"/>
      <c r="AH566" s="147"/>
      <c r="AI566" s="150" t="s">
        <v>94</v>
      </c>
      <c r="AJ566" s="196" t="str">
        <f t="shared" si="72"/>
        <v>Sorry, this response is required.</v>
      </c>
      <c r="AK566" s="196" t="str">
        <f t="shared" si="73"/>
        <v>Désolé, réponse obligatoire!</v>
      </c>
      <c r="AL566" s="196" t="str">
        <f t="shared" si="74"/>
        <v>Disculpe, pero esta respuesta es necesaria!</v>
      </c>
      <c r="AM566" s="196" t="str">
        <f t="shared" si="75"/>
        <v>Sorry, this response is required.</v>
      </c>
      <c r="AN566" s="196" t="str">
        <f t="shared" si="76"/>
        <v>هذا الجواب الزامي.</v>
      </c>
      <c r="AO566" s="196" t="str">
        <f t="shared" si="77"/>
        <v>Pole, hii jawabu linahitajika!</v>
      </c>
      <c r="AP566" s="196" t="str">
        <f t="shared" si="78"/>
        <v>សូមទោស ត្រូវការចម្លើយនេះ!</v>
      </c>
      <c r="AQ566" s="196" t="str">
        <f t="shared" si="79"/>
        <v>Iki kibazo ugomba kugisubiza!</v>
      </c>
      <c r="AR566" s="196" t="str">
        <f t="shared" si="80"/>
        <v>Xin lỗi, câu trả lời là bắt buộc!</v>
      </c>
      <c r="AS566" s="147"/>
      <c r="AT566" s="147"/>
      <c r="AU566" s="193" t="s">
        <v>2890</v>
      </c>
      <c r="AV566" s="147"/>
      <c r="AW566" s="147"/>
      <c r="AX566" s="147"/>
      <c r="AY566" s="147"/>
      <c r="AZ566" s="147"/>
      <c r="BA566" s="5"/>
      <c r="BB566" s="5"/>
      <c r="BC566" s="5"/>
      <c r="BD566" s="5"/>
      <c r="BE566" s="5"/>
      <c r="BF566" s="5"/>
      <c r="BG566" s="5"/>
      <c r="BH566" s="5"/>
      <c r="BI566" s="5"/>
      <c r="BJ566" s="5"/>
      <c r="BK566" s="5"/>
      <c r="BL566" s="5"/>
      <c r="BM566" s="5"/>
      <c r="BN566" s="5"/>
      <c r="BO566" s="5"/>
      <c r="BP566" s="5"/>
      <c r="BQ566" s="5"/>
      <c r="BR566" s="5"/>
      <c r="BS566" s="5"/>
      <c r="BT566" s="5"/>
    </row>
    <row r="567" spans="1:72" ht="18" customHeight="1">
      <c r="A567" s="136"/>
      <c r="B567" s="136"/>
      <c r="C567" s="136"/>
      <c r="D567" s="150" t="s">
        <v>2996</v>
      </c>
      <c r="E567" s="150" t="s">
        <v>3058</v>
      </c>
      <c r="F567" s="150" t="s">
        <v>3363</v>
      </c>
      <c r="G567" s="150" t="s">
        <v>3071</v>
      </c>
      <c r="H567" s="150" t="s">
        <v>3072</v>
      </c>
      <c r="I567" s="150" t="s">
        <v>3073</v>
      </c>
      <c r="J567" s="11" t="s">
        <v>3074</v>
      </c>
      <c r="K567" s="12" t="s">
        <v>3075</v>
      </c>
      <c r="L567" s="150" t="s">
        <v>3311</v>
      </c>
      <c r="M567" s="11" t="s">
        <v>3077</v>
      </c>
      <c r="N567" s="154" t="s">
        <v>3078</v>
      </c>
      <c r="O567" s="211"/>
      <c r="P567" s="150" t="s">
        <v>3079</v>
      </c>
      <c r="Q567" s="150" t="s">
        <v>3079</v>
      </c>
      <c r="R567" s="150" t="s">
        <v>3079</v>
      </c>
      <c r="S567" s="150" t="s">
        <v>3079</v>
      </c>
      <c r="T567" s="150" t="s">
        <v>3068</v>
      </c>
      <c r="U567" s="150" t="s">
        <v>3079</v>
      </c>
      <c r="V567" s="11" t="s">
        <v>3080</v>
      </c>
      <c r="W567" s="154" t="s">
        <v>3079</v>
      </c>
      <c r="X567" s="211"/>
      <c r="Y567" s="147"/>
      <c r="Z567" s="147"/>
      <c r="AA567" s="147"/>
      <c r="AB567" s="147"/>
      <c r="AC567" s="147"/>
      <c r="AD567" s="147"/>
      <c r="AE567" s="147"/>
      <c r="AF567" s="147"/>
      <c r="AG567" s="147"/>
      <c r="AH567" s="147"/>
      <c r="AI567" s="150" t="s">
        <v>94</v>
      </c>
      <c r="AJ567" s="196" t="str">
        <f t="shared" si="72"/>
        <v>Sorry, this response is required.</v>
      </c>
      <c r="AK567" s="196" t="str">
        <f t="shared" si="73"/>
        <v>Désolé, réponse obligatoire!</v>
      </c>
      <c r="AL567" s="196" t="str">
        <f t="shared" si="74"/>
        <v>Disculpe, pero esta respuesta es necesaria!</v>
      </c>
      <c r="AM567" s="196" t="str">
        <f t="shared" si="75"/>
        <v>Sorry, this response is required.</v>
      </c>
      <c r="AN567" s="196" t="str">
        <f t="shared" si="76"/>
        <v>هذا الجواب الزامي.</v>
      </c>
      <c r="AO567" s="196" t="str">
        <f t="shared" si="77"/>
        <v>Pole, hii jawabu linahitajika!</v>
      </c>
      <c r="AP567" s="196" t="str">
        <f t="shared" si="78"/>
        <v>សូមទោស ត្រូវការចម្លើយនេះ!</v>
      </c>
      <c r="AQ567" s="196" t="str">
        <f t="shared" si="79"/>
        <v>Iki kibazo ugomba kugisubiza!</v>
      </c>
      <c r="AR567" s="196" t="str">
        <f t="shared" si="80"/>
        <v>Xin lỗi, câu trả lời là bắt buộc!</v>
      </c>
      <c r="AS567" s="147"/>
      <c r="AT567" s="147"/>
      <c r="AU567" s="193" t="s">
        <v>2890</v>
      </c>
      <c r="AV567" s="147"/>
      <c r="AW567" s="147"/>
      <c r="AX567" s="147"/>
      <c r="AY567" s="147"/>
      <c r="AZ567" s="147"/>
      <c r="BA567" s="5"/>
      <c r="BB567" s="5"/>
      <c r="BC567" s="5"/>
      <c r="BD567" s="5"/>
      <c r="BE567" s="5"/>
      <c r="BF567" s="5"/>
      <c r="BG567" s="5"/>
      <c r="BH567" s="5"/>
      <c r="BI567" s="5"/>
      <c r="BJ567" s="5"/>
      <c r="BK567" s="5"/>
      <c r="BL567" s="5"/>
      <c r="BM567" s="5"/>
      <c r="BN567" s="5"/>
      <c r="BO567" s="5"/>
      <c r="BP567" s="5"/>
      <c r="BQ567" s="5"/>
      <c r="BR567" s="5"/>
      <c r="BS567" s="5"/>
      <c r="BT567" s="5"/>
    </row>
    <row r="568" spans="1:72" ht="18" customHeight="1">
      <c r="A568" s="136"/>
      <c r="B568" s="136"/>
      <c r="C568" s="136"/>
      <c r="D568" s="150" t="s">
        <v>2996</v>
      </c>
      <c r="E568" s="150" t="s">
        <v>3058</v>
      </c>
      <c r="F568" s="150" t="s">
        <v>3364</v>
      </c>
      <c r="G568" s="150" t="s">
        <v>3082</v>
      </c>
      <c r="H568" s="150" t="s">
        <v>3083</v>
      </c>
      <c r="I568" s="150" t="s">
        <v>3084</v>
      </c>
      <c r="J568" s="11" t="s">
        <v>3085</v>
      </c>
      <c r="K568" s="12" t="s">
        <v>3086</v>
      </c>
      <c r="L568" s="150" t="s">
        <v>3313</v>
      </c>
      <c r="M568" s="11" t="s">
        <v>3088</v>
      </c>
      <c r="N568" s="154" t="s">
        <v>3089</v>
      </c>
      <c r="O568" s="211"/>
      <c r="P568" s="147"/>
      <c r="Q568" s="147"/>
      <c r="R568" s="147"/>
      <c r="S568" s="147"/>
      <c r="T568" s="147"/>
      <c r="U568" s="147"/>
      <c r="V568" s="147"/>
      <c r="W568" s="147"/>
      <c r="X568" s="147"/>
      <c r="Y568" s="147"/>
      <c r="Z568" s="147"/>
      <c r="AA568" s="147"/>
      <c r="AB568" s="147"/>
      <c r="AC568" s="147"/>
      <c r="AD568" s="147"/>
      <c r="AE568" s="147"/>
      <c r="AF568" s="147"/>
      <c r="AG568" s="147"/>
      <c r="AH568" s="147"/>
      <c r="AI568" s="150" t="s">
        <v>94</v>
      </c>
      <c r="AJ568" s="196" t="str">
        <f t="shared" si="72"/>
        <v>Sorry, this response is required.</v>
      </c>
      <c r="AK568" s="196" t="str">
        <f t="shared" si="73"/>
        <v>Désolé, réponse obligatoire!</v>
      </c>
      <c r="AL568" s="196" t="str">
        <f t="shared" si="74"/>
        <v>Disculpe, pero esta respuesta es necesaria!</v>
      </c>
      <c r="AM568" s="196" t="str">
        <f t="shared" si="75"/>
        <v>Sorry, this response is required.</v>
      </c>
      <c r="AN568" s="196" t="str">
        <f t="shared" si="76"/>
        <v>هذا الجواب الزامي.</v>
      </c>
      <c r="AO568" s="196" t="str">
        <f t="shared" si="77"/>
        <v>Pole, hii jawabu linahitajika!</v>
      </c>
      <c r="AP568" s="196" t="str">
        <f t="shared" si="78"/>
        <v>សូមទោស ត្រូវការចម្លើយនេះ!</v>
      </c>
      <c r="AQ568" s="196" t="str">
        <f t="shared" si="79"/>
        <v>Iki kibazo ugomba kugisubiza!</v>
      </c>
      <c r="AR568" s="196" t="str">
        <f t="shared" si="80"/>
        <v>Xin lỗi, câu trả lời là bắt buộc!</v>
      </c>
      <c r="AS568" s="147"/>
      <c r="AT568" s="147"/>
      <c r="AU568" s="193" t="s">
        <v>3032</v>
      </c>
      <c r="AV568" s="147"/>
      <c r="AW568" s="147"/>
      <c r="AX568" s="147"/>
      <c r="AY568" s="147"/>
      <c r="AZ568" s="147"/>
      <c r="BA568" s="5"/>
      <c r="BB568" s="5"/>
      <c r="BC568" s="5"/>
      <c r="BD568" s="5"/>
      <c r="BE568" s="5"/>
      <c r="BF568" s="5"/>
      <c r="BG568" s="5"/>
      <c r="BH568" s="5"/>
      <c r="BI568" s="5"/>
      <c r="BJ568" s="5"/>
      <c r="BK568" s="5"/>
      <c r="BL568" s="5"/>
      <c r="BM568" s="5"/>
      <c r="BN568" s="5"/>
      <c r="BO568" s="5"/>
      <c r="BP568" s="5"/>
      <c r="BQ568" s="5"/>
      <c r="BR568" s="5"/>
      <c r="BS568" s="5"/>
      <c r="BT568" s="5"/>
    </row>
    <row r="569" spans="1:72" ht="15.75" customHeight="1">
      <c r="A569" s="136"/>
      <c r="B569" s="136"/>
      <c r="C569" s="136"/>
      <c r="D569" s="150" t="s">
        <v>2996</v>
      </c>
      <c r="E569" s="150" t="s">
        <v>51</v>
      </c>
      <c r="F569" s="150" t="s">
        <v>3365</v>
      </c>
      <c r="G569" s="150" t="s">
        <v>3091</v>
      </c>
      <c r="H569" s="150" t="s">
        <v>3092</v>
      </c>
      <c r="I569" s="154" t="s">
        <v>3093</v>
      </c>
      <c r="J569" s="11" t="s">
        <v>3094</v>
      </c>
      <c r="K569" s="12" t="s">
        <v>3095</v>
      </c>
      <c r="L569" s="150" t="s">
        <v>3096</v>
      </c>
      <c r="M569" s="11" t="s">
        <v>3097</v>
      </c>
      <c r="N569" s="214"/>
      <c r="O569" s="157"/>
      <c r="P569" s="147"/>
      <c r="Q569" s="147"/>
      <c r="R569" s="147"/>
      <c r="S569" s="147"/>
      <c r="T569" s="4"/>
      <c r="U569" s="147"/>
      <c r="V569" s="4"/>
      <c r="W569" s="147"/>
      <c r="X569" s="147"/>
      <c r="Y569" s="147"/>
      <c r="Z569" s="147"/>
      <c r="AA569" s="147"/>
      <c r="AB569" s="147"/>
      <c r="AC569" s="147"/>
      <c r="AD569" s="147"/>
      <c r="AE569" s="147"/>
      <c r="AF569" s="147"/>
      <c r="AG569" s="147"/>
      <c r="AH569" s="147"/>
      <c r="AI569" s="147"/>
      <c r="AJ569" s="196" t="str">
        <f t="shared" si="72"/>
        <v/>
      </c>
      <c r="AK569" s="196" t="str">
        <f t="shared" si="73"/>
        <v/>
      </c>
      <c r="AL569" s="196" t="str">
        <f t="shared" si="74"/>
        <v/>
      </c>
      <c r="AM569" s="196" t="str">
        <f t="shared" si="75"/>
        <v/>
      </c>
      <c r="AN569" s="196" t="str">
        <f t="shared" si="76"/>
        <v/>
      </c>
      <c r="AO569" s="196" t="str">
        <f t="shared" si="77"/>
        <v/>
      </c>
      <c r="AP569" s="196" t="str">
        <f t="shared" si="78"/>
        <v/>
      </c>
      <c r="AQ569" s="196" t="str">
        <f t="shared" si="79"/>
        <v/>
      </c>
      <c r="AR569" s="196" t="str">
        <f t="shared" si="80"/>
        <v/>
      </c>
      <c r="AS569" s="147"/>
      <c r="AT569" s="147"/>
      <c r="AU569" s="153"/>
      <c r="AV569" s="147"/>
      <c r="AW569" s="147"/>
      <c r="AX569" s="147"/>
      <c r="AY569" s="147"/>
      <c r="AZ569" s="147"/>
      <c r="BA569" s="5"/>
      <c r="BB569" s="5"/>
      <c r="BC569" s="5"/>
      <c r="BD569" s="5"/>
      <c r="BE569" s="5"/>
      <c r="BF569" s="5"/>
      <c r="BG569" s="5"/>
      <c r="BH569" s="5"/>
      <c r="BI569" s="5"/>
      <c r="BJ569" s="5"/>
      <c r="BK569" s="5"/>
      <c r="BL569" s="5"/>
      <c r="BM569" s="5"/>
      <c r="BN569" s="5"/>
      <c r="BO569" s="5"/>
      <c r="BP569" s="5"/>
      <c r="BQ569" s="5"/>
      <c r="BR569" s="5"/>
      <c r="BS569" s="5"/>
      <c r="BT569" s="5"/>
    </row>
    <row r="570" spans="1:72" ht="18" customHeight="1">
      <c r="A570" s="136"/>
      <c r="B570" s="136"/>
      <c r="C570" s="136"/>
      <c r="D570" s="150" t="s">
        <v>2996</v>
      </c>
      <c r="E570" s="150" t="s">
        <v>3098</v>
      </c>
      <c r="F570" s="150" t="s">
        <v>3366</v>
      </c>
      <c r="G570" s="150" t="s">
        <v>3100</v>
      </c>
      <c r="H570" s="150" t="s">
        <v>3061</v>
      </c>
      <c r="I570" s="150" t="s">
        <v>3062</v>
      </c>
      <c r="J570" s="11" t="s">
        <v>3063</v>
      </c>
      <c r="K570" s="12" t="s">
        <v>3101</v>
      </c>
      <c r="L570" s="150" t="s">
        <v>3102</v>
      </c>
      <c r="M570" s="11" t="s">
        <v>3103</v>
      </c>
      <c r="N570" s="154" t="s">
        <v>3104</v>
      </c>
      <c r="O570" s="211"/>
      <c r="P570" s="150" t="s">
        <v>3068</v>
      </c>
      <c r="Q570" s="150" t="s">
        <v>3068</v>
      </c>
      <c r="R570" s="150" t="s">
        <v>3068</v>
      </c>
      <c r="S570" s="150" t="s">
        <v>3068</v>
      </c>
      <c r="T570" s="150" t="s">
        <v>3068</v>
      </c>
      <c r="U570" s="150" t="s">
        <v>3068</v>
      </c>
      <c r="V570" s="11" t="s">
        <v>3069</v>
      </c>
      <c r="W570" s="154" t="s">
        <v>3105</v>
      </c>
      <c r="X570" s="211"/>
      <c r="Y570" s="147"/>
      <c r="Z570" s="147"/>
      <c r="AA570" s="147"/>
      <c r="AB570" s="147"/>
      <c r="AC570" s="147"/>
      <c r="AD570" s="147"/>
      <c r="AE570" s="147"/>
      <c r="AF570" s="147"/>
      <c r="AG570" s="147"/>
      <c r="AH570" s="147"/>
      <c r="AI570" s="150" t="s">
        <v>94</v>
      </c>
      <c r="AJ570" s="196" t="str">
        <f t="shared" si="72"/>
        <v>Sorry, this response is required.</v>
      </c>
      <c r="AK570" s="196" t="str">
        <f t="shared" si="73"/>
        <v>Désolé, réponse obligatoire!</v>
      </c>
      <c r="AL570" s="196" t="str">
        <f t="shared" si="74"/>
        <v>Disculpe, pero esta respuesta es necesaria!</v>
      </c>
      <c r="AM570" s="196" t="str">
        <f t="shared" si="75"/>
        <v>Sorry, this response is required.</v>
      </c>
      <c r="AN570" s="196" t="str">
        <f t="shared" si="76"/>
        <v>هذا الجواب الزامي.</v>
      </c>
      <c r="AO570" s="196" t="str">
        <f t="shared" si="77"/>
        <v>Pole, hii jawabu linahitajika!</v>
      </c>
      <c r="AP570" s="196" t="str">
        <f t="shared" si="78"/>
        <v>សូមទោស ត្រូវការចម្លើយនេះ!</v>
      </c>
      <c r="AQ570" s="196" t="str">
        <f t="shared" si="79"/>
        <v>Iki kibazo ugomba kugisubiza!</v>
      </c>
      <c r="AR570" s="196" t="str">
        <f t="shared" si="80"/>
        <v>Xin lỗi, câu trả lời là bắt buộc!</v>
      </c>
      <c r="AS570" s="147"/>
      <c r="AT570" s="147"/>
      <c r="AU570" s="193" t="s">
        <v>2890</v>
      </c>
      <c r="AV570" s="147"/>
      <c r="AW570" s="147"/>
      <c r="AX570" s="147"/>
      <c r="AY570" s="147"/>
      <c r="AZ570" s="147"/>
      <c r="BA570" s="5"/>
      <c r="BB570" s="5"/>
      <c r="BC570" s="5"/>
      <c r="BD570" s="5"/>
      <c r="BE570" s="5"/>
      <c r="BF570" s="5"/>
      <c r="BG570" s="5"/>
      <c r="BH570" s="5"/>
      <c r="BI570" s="5"/>
      <c r="BJ570" s="5"/>
      <c r="BK570" s="5"/>
      <c r="BL570" s="5"/>
      <c r="BM570" s="5"/>
      <c r="BN570" s="5"/>
      <c r="BO570" s="5"/>
      <c r="BP570" s="5"/>
      <c r="BQ570" s="5"/>
      <c r="BR570" s="5"/>
      <c r="BS570" s="5"/>
      <c r="BT570" s="5"/>
    </row>
    <row r="571" spans="1:72" ht="18" customHeight="1">
      <c r="A571" s="136"/>
      <c r="B571" s="136"/>
      <c r="C571" s="136"/>
      <c r="D571" s="150" t="s">
        <v>2996</v>
      </c>
      <c r="E571" s="150" t="s">
        <v>3098</v>
      </c>
      <c r="F571" s="150" t="s">
        <v>3367</v>
      </c>
      <c r="G571" s="150" t="s">
        <v>3107</v>
      </c>
      <c r="H571" s="150" t="s">
        <v>3072</v>
      </c>
      <c r="I571" s="150" t="s">
        <v>3073</v>
      </c>
      <c r="J571" s="11" t="s">
        <v>3074</v>
      </c>
      <c r="K571" s="12" t="s">
        <v>3108</v>
      </c>
      <c r="L571" s="150" t="s">
        <v>3109</v>
      </c>
      <c r="M571" s="11" t="s">
        <v>3110</v>
      </c>
      <c r="N571" s="154" t="s">
        <v>3111</v>
      </c>
      <c r="O571" s="211"/>
      <c r="P571" s="150" t="s">
        <v>3079</v>
      </c>
      <c r="Q571" s="150" t="s">
        <v>3079</v>
      </c>
      <c r="R571" s="150" t="s">
        <v>3079</v>
      </c>
      <c r="S571" s="150" t="s">
        <v>3079</v>
      </c>
      <c r="T571" s="150" t="s">
        <v>3079</v>
      </c>
      <c r="U571" s="150" t="s">
        <v>3079</v>
      </c>
      <c r="V571" s="11" t="s">
        <v>3080</v>
      </c>
      <c r="W571" s="154" t="s">
        <v>3112</v>
      </c>
      <c r="X571" s="211"/>
      <c r="Y571" s="147"/>
      <c r="Z571" s="147"/>
      <c r="AA571" s="147"/>
      <c r="AB571" s="147"/>
      <c r="AC571" s="147"/>
      <c r="AD571" s="147"/>
      <c r="AE571" s="147"/>
      <c r="AF571" s="147"/>
      <c r="AG571" s="147"/>
      <c r="AH571" s="147"/>
      <c r="AI571" s="150" t="s">
        <v>94</v>
      </c>
      <c r="AJ571" s="196" t="str">
        <f t="shared" si="72"/>
        <v>Sorry, this response is required.</v>
      </c>
      <c r="AK571" s="196" t="str">
        <f t="shared" si="73"/>
        <v>Désolé, réponse obligatoire!</v>
      </c>
      <c r="AL571" s="196" t="str">
        <f t="shared" si="74"/>
        <v>Disculpe, pero esta respuesta es necesaria!</v>
      </c>
      <c r="AM571" s="196" t="str">
        <f t="shared" si="75"/>
        <v>Sorry, this response is required.</v>
      </c>
      <c r="AN571" s="196" t="str">
        <f t="shared" si="76"/>
        <v>هذا الجواب الزامي.</v>
      </c>
      <c r="AO571" s="196" t="str">
        <f t="shared" si="77"/>
        <v>Pole, hii jawabu linahitajika!</v>
      </c>
      <c r="AP571" s="196" t="str">
        <f t="shared" si="78"/>
        <v>សូមទោស ត្រូវការចម្លើយនេះ!</v>
      </c>
      <c r="AQ571" s="196" t="str">
        <f t="shared" si="79"/>
        <v>Iki kibazo ugomba kugisubiza!</v>
      </c>
      <c r="AR571" s="196" t="str">
        <f t="shared" si="80"/>
        <v>Xin lỗi, câu trả lời là bắt buộc!</v>
      </c>
      <c r="AS571" s="147"/>
      <c r="AT571" s="147"/>
      <c r="AU571" s="193" t="s">
        <v>2890</v>
      </c>
      <c r="AV571" s="147"/>
      <c r="AW571" s="147"/>
      <c r="AX571" s="147"/>
      <c r="AY571" s="147"/>
      <c r="AZ571" s="147"/>
      <c r="BA571" s="5"/>
      <c r="BB571" s="5"/>
      <c r="BC571" s="5"/>
      <c r="BD571" s="5"/>
      <c r="BE571" s="5"/>
      <c r="BF571" s="5"/>
      <c r="BG571" s="5"/>
      <c r="BH571" s="5"/>
      <c r="BI571" s="5"/>
      <c r="BJ571" s="5"/>
      <c r="BK571" s="5"/>
      <c r="BL571" s="5"/>
      <c r="BM571" s="5"/>
      <c r="BN571" s="5"/>
      <c r="BO571" s="5"/>
      <c r="BP571" s="5"/>
      <c r="BQ571" s="5"/>
      <c r="BR571" s="5"/>
      <c r="BS571" s="5"/>
      <c r="BT571" s="5"/>
    </row>
    <row r="572" spans="1:72" ht="18" customHeight="1">
      <c r="A572" s="136"/>
      <c r="B572" s="136"/>
      <c r="C572" s="136"/>
      <c r="D572" s="150" t="s">
        <v>2996</v>
      </c>
      <c r="E572" s="150" t="s">
        <v>3098</v>
      </c>
      <c r="F572" s="150" t="s">
        <v>3368</v>
      </c>
      <c r="G572" s="150" t="s">
        <v>3114</v>
      </c>
      <c r="H572" s="150" t="s">
        <v>3083</v>
      </c>
      <c r="I572" s="150" t="s">
        <v>3084</v>
      </c>
      <c r="J572" s="11" t="s">
        <v>3085</v>
      </c>
      <c r="K572" s="12" t="s">
        <v>3115</v>
      </c>
      <c r="L572" s="150" t="s">
        <v>3116</v>
      </c>
      <c r="M572" s="11" t="s">
        <v>3117</v>
      </c>
      <c r="N572" s="154" t="s">
        <v>3118</v>
      </c>
      <c r="O572" s="211"/>
      <c r="P572" s="147"/>
      <c r="Q572" s="147"/>
      <c r="R572" s="147"/>
      <c r="S572" s="147"/>
      <c r="T572" s="147"/>
      <c r="U572" s="147"/>
      <c r="V572" s="147"/>
      <c r="W572" s="154" t="s">
        <v>3152</v>
      </c>
      <c r="X572" s="147"/>
      <c r="Y572" s="147"/>
      <c r="Z572" s="147"/>
      <c r="AA572" s="147"/>
      <c r="AB572" s="147"/>
      <c r="AC572" s="147"/>
      <c r="AD572" s="147"/>
      <c r="AE572" s="147"/>
      <c r="AF572" s="147"/>
      <c r="AG572" s="147"/>
      <c r="AH572" s="147"/>
      <c r="AI572" s="150" t="s">
        <v>94</v>
      </c>
      <c r="AJ572" s="196" t="str">
        <f t="shared" si="72"/>
        <v>Sorry, this response is required.</v>
      </c>
      <c r="AK572" s="196" t="str">
        <f t="shared" si="73"/>
        <v>Désolé, réponse obligatoire!</v>
      </c>
      <c r="AL572" s="196" t="str">
        <f t="shared" si="74"/>
        <v>Disculpe, pero esta respuesta es necesaria!</v>
      </c>
      <c r="AM572" s="196" t="str">
        <f t="shared" si="75"/>
        <v>Sorry, this response is required.</v>
      </c>
      <c r="AN572" s="196" t="str">
        <f t="shared" si="76"/>
        <v>هذا الجواب الزامي.</v>
      </c>
      <c r="AO572" s="196" t="str">
        <f t="shared" si="77"/>
        <v>Pole, hii jawabu linahitajika!</v>
      </c>
      <c r="AP572" s="196" t="str">
        <f t="shared" si="78"/>
        <v>សូមទោស ត្រូវការចម្លើយនេះ!</v>
      </c>
      <c r="AQ572" s="196" t="str">
        <f t="shared" si="79"/>
        <v>Iki kibazo ugomba kugisubiza!</v>
      </c>
      <c r="AR572" s="196" t="str">
        <f t="shared" si="80"/>
        <v>Xin lỗi, câu trả lời là bắt buộc!</v>
      </c>
      <c r="AS572" s="147"/>
      <c r="AT572" s="147"/>
      <c r="AU572" s="193" t="s">
        <v>3032</v>
      </c>
      <c r="AV572" s="147"/>
      <c r="AW572" s="147"/>
      <c r="AX572" s="147"/>
      <c r="AY572" s="147"/>
      <c r="AZ572" s="147"/>
      <c r="BA572" s="5"/>
      <c r="BB572" s="5"/>
      <c r="BC572" s="5"/>
      <c r="BD572" s="5"/>
      <c r="BE572" s="5"/>
      <c r="BF572" s="5"/>
      <c r="BG572" s="5"/>
      <c r="BH572" s="5"/>
      <c r="BI572" s="5"/>
      <c r="BJ572" s="5"/>
      <c r="BK572" s="5"/>
      <c r="BL572" s="5"/>
      <c r="BM572" s="5"/>
      <c r="BN572" s="5"/>
      <c r="BO572" s="5"/>
      <c r="BP572" s="5"/>
      <c r="BQ572" s="5"/>
      <c r="BR572" s="5"/>
      <c r="BS572" s="5"/>
      <c r="BT572" s="5"/>
    </row>
    <row r="573" spans="1:72" ht="18" customHeight="1">
      <c r="A573" s="136"/>
      <c r="B573" s="136"/>
      <c r="C573" s="136"/>
      <c r="D573" s="150" t="s">
        <v>2996</v>
      </c>
      <c r="E573" s="150" t="s">
        <v>112</v>
      </c>
      <c r="F573" s="147"/>
      <c r="G573" s="147"/>
      <c r="H573" s="147"/>
      <c r="I573" s="147"/>
      <c r="J573" s="147"/>
      <c r="K573" s="147"/>
      <c r="L573" s="147"/>
      <c r="M573" s="147"/>
      <c r="N573" s="147"/>
      <c r="O573" s="147"/>
      <c r="P573" s="147"/>
      <c r="Q573" s="147"/>
      <c r="R573" s="147"/>
      <c r="S573" s="147"/>
      <c r="T573" s="147"/>
      <c r="U573" s="147"/>
      <c r="V573" s="147"/>
      <c r="W573" s="147"/>
      <c r="X573" s="147"/>
      <c r="Y573" s="147"/>
      <c r="Z573" s="147"/>
      <c r="AA573" s="147"/>
      <c r="AB573" s="147"/>
      <c r="AC573" s="147"/>
      <c r="AD573" s="147"/>
      <c r="AE573" s="147"/>
      <c r="AF573" s="147"/>
      <c r="AG573" s="147"/>
      <c r="AH573" s="147"/>
      <c r="AI573" s="147"/>
      <c r="AJ573" s="196" t="str">
        <f t="shared" si="72"/>
        <v/>
      </c>
      <c r="AK573" s="196" t="str">
        <f t="shared" si="73"/>
        <v/>
      </c>
      <c r="AL573" s="196" t="str">
        <f t="shared" si="74"/>
        <v/>
      </c>
      <c r="AM573" s="196" t="str">
        <f t="shared" si="75"/>
        <v/>
      </c>
      <c r="AN573" s="196" t="str">
        <f t="shared" si="76"/>
        <v/>
      </c>
      <c r="AO573" s="196" t="str">
        <f t="shared" si="77"/>
        <v/>
      </c>
      <c r="AP573" s="196" t="str">
        <f t="shared" si="78"/>
        <v/>
      </c>
      <c r="AQ573" s="196" t="str">
        <f t="shared" si="79"/>
        <v/>
      </c>
      <c r="AR573" s="196" t="str">
        <f t="shared" si="80"/>
        <v/>
      </c>
      <c r="AS573" s="147"/>
      <c r="AT573" s="147"/>
      <c r="AU573" s="153"/>
      <c r="AV573" s="147"/>
      <c r="AW573" s="147"/>
      <c r="AX573" s="147"/>
      <c r="AY573" s="147"/>
      <c r="AZ573" s="147"/>
      <c r="BA573" s="5"/>
      <c r="BB573" s="5"/>
      <c r="BC573" s="5"/>
      <c r="BD573" s="5"/>
      <c r="BE573" s="5"/>
      <c r="BF573" s="5"/>
      <c r="BG573" s="5"/>
      <c r="BH573" s="5"/>
      <c r="BI573" s="5"/>
      <c r="BJ573" s="5"/>
      <c r="BK573" s="5"/>
      <c r="BL573" s="5"/>
      <c r="BM573" s="5"/>
      <c r="BN573" s="5"/>
      <c r="BO573" s="5"/>
      <c r="BP573" s="5"/>
      <c r="BQ573" s="5"/>
      <c r="BR573" s="5"/>
      <c r="BS573" s="5"/>
      <c r="BT573" s="5"/>
    </row>
    <row r="574" spans="1:72" ht="18" customHeight="1">
      <c r="A574" s="149"/>
      <c r="B574" s="149"/>
      <c r="C574" s="149"/>
      <c r="D574" s="148" t="s">
        <v>2996</v>
      </c>
      <c r="E574" s="234" t="s">
        <v>72</v>
      </c>
      <c r="F574" s="234" t="s">
        <v>3369</v>
      </c>
      <c r="G574" s="149"/>
      <c r="H574" s="149"/>
      <c r="I574" s="149"/>
      <c r="J574" s="149"/>
      <c r="K574" s="149"/>
      <c r="L574" s="149"/>
      <c r="M574" s="149"/>
      <c r="N574" s="149"/>
      <c r="O574" s="149"/>
      <c r="P574" s="149"/>
      <c r="Q574" s="149"/>
      <c r="R574" s="149"/>
      <c r="S574" s="235"/>
      <c r="T574" s="149"/>
      <c r="U574" s="149"/>
      <c r="V574" s="149"/>
      <c r="W574" s="149"/>
      <c r="X574" s="149"/>
      <c r="Y574" s="149"/>
      <c r="Z574" s="149"/>
      <c r="AA574" s="149"/>
      <c r="AB574" s="149"/>
      <c r="AC574" s="149"/>
      <c r="AD574" s="149"/>
      <c r="AE574" s="149"/>
      <c r="AF574" s="149"/>
      <c r="AG574" s="149"/>
      <c r="AH574" s="149"/>
      <c r="AI574" s="149"/>
      <c r="AJ574" s="196" t="str">
        <f t="shared" si="72"/>
        <v/>
      </c>
      <c r="AK574" s="196" t="str">
        <f t="shared" si="73"/>
        <v/>
      </c>
      <c r="AL574" s="196" t="str">
        <f t="shared" si="74"/>
        <v/>
      </c>
      <c r="AM574" s="196" t="str">
        <f t="shared" si="75"/>
        <v/>
      </c>
      <c r="AN574" s="196" t="str">
        <f t="shared" si="76"/>
        <v/>
      </c>
      <c r="AO574" s="196" t="str">
        <f t="shared" si="77"/>
        <v/>
      </c>
      <c r="AP574" s="196" t="str">
        <f t="shared" si="78"/>
        <v/>
      </c>
      <c r="AQ574" s="196" t="str">
        <f t="shared" si="79"/>
        <v/>
      </c>
      <c r="AR574" s="196" t="str">
        <f t="shared" si="80"/>
        <v/>
      </c>
      <c r="AS574" s="148" t="s">
        <v>82</v>
      </c>
      <c r="AT574" s="149"/>
      <c r="AU574" s="196"/>
      <c r="AV574" s="149"/>
      <c r="AW574" s="149"/>
      <c r="AX574" s="149"/>
      <c r="AY574" s="149"/>
      <c r="AZ574" s="149"/>
      <c r="BA574" s="41"/>
      <c r="BB574" s="41"/>
      <c r="BC574" s="41"/>
      <c r="BD574" s="41"/>
      <c r="BE574" s="41"/>
      <c r="BF574" s="41"/>
      <c r="BG574" s="41"/>
      <c r="BH574" s="41"/>
      <c r="BI574" s="41"/>
      <c r="BJ574" s="41"/>
      <c r="BK574" s="41"/>
      <c r="BL574" s="41"/>
      <c r="BM574" s="41"/>
      <c r="BN574" s="41"/>
      <c r="BO574" s="41"/>
      <c r="BP574" s="41"/>
      <c r="BQ574" s="41"/>
      <c r="BR574" s="41"/>
      <c r="BS574" s="41"/>
      <c r="BT574" s="41"/>
    </row>
    <row r="575" spans="1:72" ht="15.75" customHeight="1">
      <c r="A575" s="136"/>
      <c r="B575" s="136"/>
      <c r="C575" s="136"/>
      <c r="D575" s="150" t="s">
        <v>2996</v>
      </c>
      <c r="E575" s="236" t="s">
        <v>51</v>
      </c>
      <c r="F575" s="236" t="s">
        <v>3370</v>
      </c>
      <c r="G575" s="236" t="s">
        <v>3371</v>
      </c>
      <c r="H575" s="150" t="s">
        <v>3372</v>
      </c>
      <c r="I575" s="236" t="s">
        <v>3373</v>
      </c>
      <c r="J575" s="147"/>
      <c r="K575" s="147"/>
      <c r="L575" s="152" t="s">
        <v>3374</v>
      </c>
      <c r="M575" s="147"/>
      <c r="N575" s="147"/>
      <c r="O575" s="147"/>
      <c r="P575" s="147"/>
      <c r="Q575" s="147"/>
      <c r="R575" s="147"/>
      <c r="S575" s="147"/>
      <c r="T575" s="147"/>
      <c r="U575" s="147"/>
      <c r="V575" s="147"/>
      <c r="W575" s="147"/>
      <c r="X575" s="147"/>
      <c r="Y575" s="147"/>
      <c r="Z575" s="147"/>
      <c r="AA575" s="147"/>
      <c r="AB575" s="147"/>
      <c r="AC575" s="147"/>
      <c r="AD575" s="147"/>
      <c r="AE575" s="147"/>
      <c r="AF575" s="147"/>
      <c r="AG575" s="147"/>
      <c r="AH575" s="147"/>
      <c r="AI575" s="147"/>
      <c r="AJ575" s="196" t="str">
        <f t="shared" si="72"/>
        <v/>
      </c>
      <c r="AK575" s="196" t="str">
        <f t="shared" si="73"/>
        <v/>
      </c>
      <c r="AL575" s="196" t="str">
        <f t="shared" si="74"/>
        <v/>
      </c>
      <c r="AM575" s="196" t="str">
        <f t="shared" si="75"/>
        <v/>
      </c>
      <c r="AN575" s="196" t="str">
        <f t="shared" si="76"/>
        <v/>
      </c>
      <c r="AO575" s="196" t="str">
        <f t="shared" si="77"/>
        <v/>
      </c>
      <c r="AP575" s="196" t="str">
        <f t="shared" si="78"/>
        <v/>
      </c>
      <c r="AQ575" s="196" t="str">
        <f t="shared" si="79"/>
        <v/>
      </c>
      <c r="AR575" s="196" t="str">
        <f t="shared" si="80"/>
        <v/>
      </c>
      <c r="AS575" s="147"/>
      <c r="AT575" s="147"/>
      <c r="AU575" s="153"/>
      <c r="AV575" s="147"/>
      <c r="AW575" s="147"/>
      <c r="AX575" s="147"/>
      <c r="AY575" s="147"/>
      <c r="AZ575" s="147"/>
      <c r="BA575" s="5"/>
      <c r="BB575" s="5"/>
      <c r="BC575" s="5"/>
      <c r="BD575" s="5"/>
      <c r="BE575" s="5"/>
      <c r="BF575" s="5"/>
      <c r="BG575" s="5"/>
      <c r="BH575" s="5"/>
      <c r="BI575" s="5"/>
      <c r="BJ575" s="5"/>
      <c r="BK575" s="5"/>
      <c r="BL575" s="5"/>
      <c r="BM575" s="5"/>
      <c r="BN575" s="5"/>
      <c r="BO575" s="5"/>
      <c r="BP575" s="5"/>
      <c r="BQ575" s="5"/>
      <c r="BR575" s="5"/>
      <c r="BS575" s="5"/>
      <c r="BT575" s="5"/>
    </row>
    <row r="576" spans="1:72" ht="18" customHeight="1">
      <c r="A576" s="136"/>
      <c r="B576" s="136"/>
      <c r="C576" s="136"/>
      <c r="D576" s="150" t="s">
        <v>2996</v>
      </c>
      <c r="E576" s="236" t="s">
        <v>224</v>
      </c>
      <c r="F576" s="236" t="s">
        <v>3375</v>
      </c>
      <c r="G576" s="236" t="s">
        <v>3376</v>
      </c>
      <c r="H576" s="150" t="s">
        <v>3377</v>
      </c>
      <c r="I576" s="236" t="s">
        <v>3378</v>
      </c>
      <c r="J576" s="147"/>
      <c r="K576" s="237"/>
      <c r="L576" s="152" t="s">
        <v>3379</v>
      </c>
      <c r="M576" s="147"/>
      <c r="N576" s="147"/>
      <c r="O576" s="147"/>
      <c r="P576" s="236" t="s">
        <v>3380</v>
      </c>
      <c r="Q576" s="150" t="s">
        <v>3381</v>
      </c>
      <c r="R576" s="236" t="s">
        <v>3382</v>
      </c>
      <c r="S576" s="147"/>
      <c r="T576" s="147"/>
      <c r="U576" s="152" t="s">
        <v>3383</v>
      </c>
      <c r="V576" s="147"/>
      <c r="W576" s="147"/>
      <c r="X576" s="147"/>
      <c r="Y576" s="147"/>
      <c r="Z576" s="147"/>
      <c r="AA576" s="147"/>
      <c r="AB576" s="147"/>
      <c r="AC576" s="147"/>
      <c r="AD576" s="147"/>
      <c r="AE576" s="147"/>
      <c r="AF576" s="147"/>
      <c r="AG576" s="147"/>
      <c r="AH576" s="147"/>
      <c r="AI576" s="150" t="s">
        <v>94</v>
      </c>
      <c r="AJ576" s="196" t="str">
        <f t="shared" si="72"/>
        <v>Sorry, this response is required.</v>
      </c>
      <c r="AK576" s="196" t="str">
        <f t="shared" si="73"/>
        <v>Désolé, réponse obligatoire!</v>
      </c>
      <c r="AL576" s="196" t="str">
        <f t="shared" si="74"/>
        <v>Disculpe, pero esta respuesta es necesaria!</v>
      </c>
      <c r="AM576" s="196" t="str">
        <f t="shared" si="75"/>
        <v>Sorry, this response is required.</v>
      </c>
      <c r="AN576" s="196" t="str">
        <f t="shared" si="76"/>
        <v>هذا الجواب الزامي.</v>
      </c>
      <c r="AO576" s="196" t="str">
        <f t="shared" si="77"/>
        <v>Pole, hii jawabu linahitajika!</v>
      </c>
      <c r="AP576" s="196" t="str">
        <f t="shared" si="78"/>
        <v>សូមទោស ត្រូវការចម្លើយនេះ!</v>
      </c>
      <c r="AQ576" s="196" t="str">
        <f t="shared" si="79"/>
        <v>Iki kibazo ugomba kugisubiza!</v>
      </c>
      <c r="AR576" s="196" t="str">
        <f t="shared" si="80"/>
        <v>Xin lỗi, câu trả lời là bắt buộc!</v>
      </c>
      <c r="AS576" s="147"/>
      <c r="AT576" s="147"/>
      <c r="AU576" s="153"/>
      <c r="AV576" s="147"/>
      <c r="AW576" s="147"/>
      <c r="AX576" s="147"/>
      <c r="AY576" s="147"/>
      <c r="AZ576" s="147"/>
      <c r="BA576" s="5"/>
      <c r="BB576" s="5"/>
      <c r="BC576" s="5"/>
      <c r="BD576" s="5"/>
      <c r="BE576" s="5"/>
      <c r="BF576" s="5"/>
      <c r="BG576" s="5"/>
      <c r="BH576" s="5"/>
      <c r="BI576" s="5"/>
      <c r="BJ576" s="5"/>
      <c r="BK576" s="5"/>
      <c r="BL576" s="5"/>
      <c r="BM576" s="5"/>
      <c r="BN576" s="5"/>
      <c r="BO576" s="5"/>
      <c r="BP576" s="5"/>
      <c r="BQ576" s="5"/>
      <c r="BR576" s="5"/>
      <c r="BS576" s="5"/>
      <c r="BT576" s="5"/>
    </row>
    <row r="577" spans="1:72" ht="18" customHeight="1">
      <c r="A577" s="136"/>
      <c r="B577" s="136"/>
      <c r="C577" s="136"/>
      <c r="D577" s="150" t="s">
        <v>2996</v>
      </c>
      <c r="E577" s="236" t="s">
        <v>224</v>
      </c>
      <c r="F577" s="236" t="s">
        <v>3384</v>
      </c>
      <c r="G577" s="236" t="s">
        <v>3385</v>
      </c>
      <c r="H577" s="150" t="s">
        <v>3386</v>
      </c>
      <c r="I577" s="236" t="s">
        <v>3387</v>
      </c>
      <c r="J577" s="147"/>
      <c r="K577" s="237"/>
      <c r="L577" s="152" t="s">
        <v>3388</v>
      </c>
      <c r="M577" s="147"/>
      <c r="N577" s="147"/>
      <c r="O577" s="147"/>
      <c r="P577" s="236" t="s">
        <v>3389</v>
      </c>
      <c r="Q577" s="150" t="s">
        <v>3390</v>
      </c>
      <c r="R577" s="236" t="s">
        <v>3391</v>
      </c>
      <c r="S577" s="147"/>
      <c r="T577" s="147"/>
      <c r="U577" s="152" t="s">
        <v>3392</v>
      </c>
      <c r="V577" s="147"/>
      <c r="W577" s="147"/>
      <c r="X577" s="147"/>
      <c r="Y577" s="147"/>
      <c r="Z577" s="147"/>
      <c r="AA577" s="147"/>
      <c r="AB577" s="147"/>
      <c r="AC577" s="147"/>
      <c r="AD577" s="147"/>
      <c r="AE577" s="147"/>
      <c r="AF577" s="147"/>
      <c r="AG577" s="147"/>
      <c r="AH577" s="147"/>
      <c r="AI577" s="150" t="s">
        <v>94</v>
      </c>
      <c r="AJ577" s="196" t="str">
        <f t="shared" si="72"/>
        <v>Sorry, this response is required.</v>
      </c>
      <c r="AK577" s="196" t="str">
        <f t="shared" si="73"/>
        <v>Désolé, réponse obligatoire!</v>
      </c>
      <c r="AL577" s="196" t="str">
        <f t="shared" si="74"/>
        <v>Disculpe, pero esta respuesta es necesaria!</v>
      </c>
      <c r="AM577" s="196" t="str">
        <f t="shared" si="75"/>
        <v>Sorry, this response is required.</v>
      </c>
      <c r="AN577" s="196" t="str">
        <f t="shared" si="76"/>
        <v>هذا الجواب الزامي.</v>
      </c>
      <c r="AO577" s="196" t="str">
        <f t="shared" si="77"/>
        <v>Pole, hii jawabu linahitajika!</v>
      </c>
      <c r="AP577" s="196" t="str">
        <f t="shared" si="78"/>
        <v>សូមទោស ត្រូវការចម្លើយនេះ!</v>
      </c>
      <c r="AQ577" s="196" t="str">
        <f t="shared" si="79"/>
        <v>Iki kibazo ugomba kugisubiza!</v>
      </c>
      <c r="AR577" s="196" t="str">
        <f t="shared" si="80"/>
        <v>Xin lỗi, câu trả lời là bắt buộc!</v>
      </c>
      <c r="AS577" s="147"/>
      <c r="AT577" s="147"/>
      <c r="AU577" s="153"/>
      <c r="AV577" s="147"/>
      <c r="AW577" s="147"/>
      <c r="AX577" s="147"/>
      <c r="AY577" s="147"/>
      <c r="AZ577" s="147"/>
      <c r="BA577" s="5"/>
      <c r="BB577" s="5"/>
      <c r="BC577" s="5"/>
      <c r="BD577" s="5"/>
      <c r="BE577" s="5"/>
      <c r="BF577" s="5"/>
      <c r="BG577" s="5"/>
      <c r="BH577" s="5"/>
      <c r="BI577" s="5"/>
      <c r="BJ577" s="5"/>
      <c r="BK577" s="5"/>
      <c r="BL577" s="5"/>
      <c r="BM577" s="5"/>
      <c r="BN577" s="5"/>
      <c r="BO577" s="5"/>
      <c r="BP577" s="5"/>
      <c r="BQ577" s="5"/>
      <c r="BR577" s="5"/>
      <c r="BS577" s="5"/>
      <c r="BT577" s="5"/>
    </row>
    <row r="578" spans="1:72" ht="18" customHeight="1">
      <c r="A578" s="136"/>
      <c r="B578" s="136"/>
      <c r="C578" s="136"/>
      <c r="D578" s="150" t="s">
        <v>2996</v>
      </c>
      <c r="E578" s="236" t="s">
        <v>224</v>
      </c>
      <c r="F578" s="236" t="s">
        <v>3393</v>
      </c>
      <c r="G578" s="236" t="s">
        <v>3394</v>
      </c>
      <c r="H578" s="150" t="s">
        <v>3395</v>
      </c>
      <c r="I578" s="236" t="s">
        <v>3396</v>
      </c>
      <c r="J578" s="147"/>
      <c r="K578" s="237"/>
      <c r="L578" s="152" t="s">
        <v>3397</v>
      </c>
      <c r="M578" s="147"/>
      <c r="N578" s="147"/>
      <c r="O578" s="147"/>
      <c r="P578" s="236" t="s">
        <v>3398</v>
      </c>
      <c r="Q578" s="150" t="s">
        <v>3399</v>
      </c>
      <c r="R578" s="236" t="s">
        <v>3400</v>
      </c>
      <c r="S578" s="147"/>
      <c r="T578" s="147"/>
      <c r="U578" s="152" t="s">
        <v>3401</v>
      </c>
      <c r="V578" s="147"/>
      <c r="W578" s="147"/>
      <c r="X578" s="147"/>
      <c r="Y578" s="147"/>
      <c r="Z578" s="147"/>
      <c r="AA578" s="147"/>
      <c r="AB578" s="147"/>
      <c r="AC578" s="147"/>
      <c r="AD578" s="147"/>
      <c r="AE578" s="147"/>
      <c r="AF578" s="147"/>
      <c r="AG578" s="147"/>
      <c r="AH578" s="147"/>
      <c r="AI578" s="150" t="s">
        <v>94</v>
      </c>
      <c r="AJ578" s="196" t="str">
        <f t="shared" si="72"/>
        <v>Sorry, this response is required.</v>
      </c>
      <c r="AK578" s="196" t="str">
        <f t="shared" si="73"/>
        <v>Désolé, réponse obligatoire!</v>
      </c>
      <c r="AL578" s="196" t="str">
        <f t="shared" si="74"/>
        <v>Disculpe, pero esta respuesta es necesaria!</v>
      </c>
      <c r="AM578" s="196" t="str">
        <f t="shared" si="75"/>
        <v>Sorry, this response is required.</v>
      </c>
      <c r="AN578" s="196" t="str">
        <f t="shared" si="76"/>
        <v>هذا الجواب الزامي.</v>
      </c>
      <c r="AO578" s="196" t="str">
        <f t="shared" si="77"/>
        <v>Pole, hii jawabu linahitajika!</v>
      </c>
      <c r="AP578" s="196" t="str">
        <f t="shared" si="78"/>
        <v>សូមទោស ត្រូវការចម្លើយនេះ!</v>
      </c>
      <c r="AQ578" s="196" t="str">
        <f t="shared" si="79"/>
        <v>Iki kibazo ugomba kugisubiza!</v>
      </c>
      <c r="AR578" s="196" t="str">
        <f t="shared" si="80"/>
        <v>Xin lỗi, câu trả lời là bắt buộc!</v>
      </c>
      <c r="AS578" s="147"/>
      <c r="AT578" s="147"/>
      <c r="AU578" s="153"/>
      <c r="AV578" s="147"/>
      <c r="AW578" s="147"/>
      <c r="AX578" s="147"/>
      <c r="AY578" s="147"/>
      <c r="AZ578" s="147"/>
      <c r="BA578" s="5"/>
      <c r="BB578" s="5"/>
      <c r="BC578" s="5"/>
      <c r="BD578" s="5"/>
      <c r="BE578" s="5"/>
      <c r="BF578" s="5"/>
      <c r="BG578" s="5"/>
      <c r="BH578" s="5"/>
      <c r="BI578" s="5"/>
      <c r="BJ578" s="5"/>
      <c r="BK578" s="5"/>
      <c r="BL578" s="5"/>
      <c r="BM578" s="5"/>
      <c r="BN578" s="5"/>
      <c r="BO578" s="5"/>
      <c r="BP578" s="5"/>
      <c r="BQ578" s="5"/>
      <c r="BR578" s="5"/>
      <c r="BS578" s="5"/>
      <c r="BT578" s="5"/>
    </row>
    <row r="579" spans="1:72" ht="18" customHeight="1">
      <c r="A579" s="136"/>
      <c r="B579" s="136"/>
      <c r="C579" s="136"/>
      <c r="D579" s="150" t="s">
        <v>2996</v>
      </c>
      <c r="E579" s="236" t="s">
        <v>224</v>
      </c>
      <c r="F579" s="236" t="s">
        <v>3402</v>
      </c>
      <c r="G579" s="236" t="s">
        <v>3403</v>
      </c>
      <c r="H579" s="150" t="s">
        <v>3404</v>
      </c>
      <c r="I579" s="236" t="s">
        <v>3405</v>
      </c>
      <c r="J579" s="147"/>
      <c r="K579" s="237"/>
      <c r="L579" s="152" t="s">
        <v>3406</v>
      </c>
      <c r="M579" s="147"/>
      <c r="N579" s="147"/>
      <c r="O579" s="147"/>
      <c r="P579" s="236" t="s">
        <v>3407</v>
      </c>
      <c r="Q579" s="150" t="s">
        <v>3408</v>
      </c>
      <c r="R579" s="236" t="s">
        <v>3409</v>
      </c>
      <c r="S579" s="147"/>
      <c r="T579" s="147"/>
      <c r="U579" s="152" t="s">
        <v>3410</v>
      </c>
      <c r="V579" s="147"/>
      <c r="W579" s="147"/>
      <c r="X579" s="147"/>
      <c r="Y579" s="147"/>
      <c r="Z579" s="147"/>
      <c r="AA579" s="147"/>
      <c r="AB579" s="147"/>
      <c r="AC579" s="147"/>
      <c r="AD579" s="147"/>
      <c r="AE579" s="147"/>
      <c r="AF579" s="147"/>
      <c r="AG579" s="147"/>
      <c r="AH579" s="147"/>
      <c r="AI579" s="150" t="s">
        <v>94</v>
      </c>
      <c r="AJ579" s="196" t="str">
        <f t="shared" si="72"/>
        <v>Sorry, this response is required.</v>
      </c>
      <c r="AK579" s="196" t="str">
        <f t="shared" si="73"/>
        <v>Désolé, réponse obligatoire!</v>
      </c>
      <c r="AL579" s="196" t="str">
        <f t="shared" si="74"/>
        <v>Disculpe, pero esta respuesta es necesaria!</v>
      </c>
      <c r="AM579" s="196" t="str">
        <f t="shared" si="75"/>
        <v>Sorry, this response is required.</v>
      </c>
      <c r="AN579" s="196" t="str">
        <f t="shared" si="76"/>
        <v>هذا الجواب الزامي.</v>
      </c>
      <c r="AO579" s="196" t="str">
        <f t="shared" si="77"/>
        <v>Pole, hii jawabu linahitajika!</v>
      </c>
      <c r="AP579" s="196" t="str">
        <f t="shared" si="78"/>
        <v>សូមទោស ត្រូវការចម្លើយនេះ!</v>
      </c>
      <c r="AQ579" s="196" t="str">
        <f t="shared" si="79"/>
        <v>Iki kibazo ugomba kugisubiza!</v>
      </c>
      <c r="AR579" s="196" t="str">
        <f t="shared" si="80"/>
        <v>Xin lỗi, câu trả lời là bắt buộc!</v>
      </c>
      <c r="AS579" s="147"/>
      <c r="AT579" s="147"/>
      <c r="AU579" s="153"/>
      <c r="AV579" s="147"/>
      <c r="AW579" s="147"/>
      <c r="AX579" s="147"/>
      <c r="AY579" s="147"/>
      <c r="AZ579" s="147"/>
      <c r="BA579" s="5"/>
      <c r="BB579" s="5"/>
      <c r="BC579" s="5"/>
      <c r="BD579" s="5"/>
      <c r="BE579" s="5"/>
      <c r="BF579" s="5"/>
      <c r="BG579" s="5"/>
      <c r="BH579" s="5"/>
      <c r="BI579" s="5"/>
      <c r="BJ579" s="5"/>
      <c r="BK579" s="5"/>
      <c r="BL579" s="5"/>
      <c r="BM579" s="5"/>
      <c r="BN579" s="5"/>
      <c r="BO579" s="5"/>
      <c r="BP579" s="5"/>
      <c r="BQ579" s="5"/>
      <c r="BR579" s="5"/>
      <c r="BS579" s="5"/>
      <c r="BT579" s="5"/>
    </row>
    <row r="580" spans="1:72" ht="18" customHeight="1">
      <c r="A580" s="136"/>
      <c r="B580" s="136"/>
      <c r="C580" s="136"/>
      <c r="D580" s="150" t="s">
        <v>2996</v>
      </c>
      <c r="E580" s="236" t="s">
        <v>224</v>
      </c>
      <c r="F580" s="236" t="s">
        <v>3411</v>
      </c>
      <c r="G580" s="236" t="s">
        <v>3412</v>
      </c>
      <c r="H580" s="150" t="s">
        <v>3413</v>
      </c>
      <c r="I580" s="236" t="s">
        <v>3414</v>
      </c>
      <c r="J580" s="147"/>
      <c r="K580" s="237"/>
      <c r="L580" s="152" t="s">
        <v>3415</v>
      </c>
      <c r="M580" s="147"/>
      <c r="N580" s="147"/>
      <c r="O580" s="147"/>
      <c r="P580" s="236" t="s">
        <v>3416</v>
      </c>
      <c r="Q580" s="150" t="s">
        <v>3417</v>
      </c>
      <c r="R580" s="236" t="s">
        <v>3418</v>
      </c>
      <c r="S580" s="147"/>
      <c r="T580" s="147"/>
      <c r="U580" s="152" t="s">
        <v>3419</v>
      </c>
      <c r="V580" s="147"/>
      <c r="W580" s="147"/>
      <c r="X580" s="147"/>
      <c r="Y580" s="147"/>
      <c r="Z580" s="147"/>
      <c r="AA580" s="147"/>
      <c r="AB580" s="147"/>
      <c r="AC580" s="147"/>
      <c r="AD580" s="147"/>
      <c r="AE580" s="147"/>
      <c r="AF580" s="147"/>
      <c r="AG580" s="147"/>
      <c r="AH580" s="147"/>
      <c r="AI580" s="150" t="s">
        <v>94</v>
      </c>
      <c r="AJ580" s="196" t="str">
        <f t="shared" si="72"/>
        <v>Sorry, this response is required.</v>
      </c>
      <c r="AK580" s="196" t="str">
        <f t="shared" si="73"/>
        <v>Désolé, réponse obligatoire!</v>
      </c>
      <c r="AL580" s="196" t="str">
        <f t="shared" si="74"/>
        <v>Disculpe, pero esta respuesta es necesaria!</v>
      </c>
      <c r="AM580" s="196" t="str">
        <f t="shared" si="75"/>
        <v>Sorry, this response is required.</v>
      </c>
      <c r="AN580" s="196" t="str">
        <f t="shared" si="76"/>
        <v>هذا الجواب الزامي.</v>
      </c>
      <c r="AO580" s="196" t="str">
        <f t="shared" si="77"/>
        <v>Pole, hii jawabu linahitajika!</v>
      </c>
      <c r="AP580" s="196" t="str">
        <f t="shared" si="78"/>
        <v>សូមទោស ត្រូវការចម្លើយនេះ!</v>
      </c>
      <c r="AQ580" s="196" t="str">
        <f t="shared" si="79"/>
        <v>Iki kibazo ugomba kugisubiza!</v>
      </c>
      <c r="AR580" s="196" t="str">
        <f t="shared" si="80"/>
        <v>Xin lỗi, câu trả lời là bắt buộc!</v>
      </c>
      <c r="AS580" s="147"/>
      <c r="AT580" s="147"/>
      <c r="AU580" s="153"/>
      <c r="AV580" s="147"/>
      <c r="AW580" s="147"/>
      <c r="AX580" s="147"/>
      <c r="AY580" s="147"/>
      <c r="AZ580" s="147"/>
      <c r="BA580" s="5"/>
      <c r="BB580" s="5"/>
      <c r="BC580" s="5"/>
      <c r="BD580" s="5"/>
      <c r="BE580" s="5"/>
      <c r="BF580" s="5"/>
      <c r="BG580" s="5"/>
      <c r="BH580" s="5"/>
      <c r="BI580" s="5"/>
      <c r="BJ580" s="5"/>
      <c r="BK580" s="5"/>
      <c r="BL580" s="5"/>
      <c r="BM580" s="5"/>
      <c r="BN580" s="5"/>
      <c r="BO580" s="5"/>
      <c r="BP580" s="5"/>
      <c r="BQ580" s="5"/>
      <c r="BR580" s="5"/>
      <c r="BS580" s="5"/>
      <c r="BT580" s="5"/>
    </row>
    <row r="581" spans="1:72" ht="18" customHeight="1">
      <c r="A581" s="136"/>
      <c r="B581" s="136"/>
      <c r="C581" s="136"/>
      <c r="D581" s="150" t="s">
        <v>2996</v>
      </c>
      <c r="E581" s="236" t="s">
        <v>224</v>
      </c>
      <c r="F581" s="236" t="s">
        <v>3420</v>
      </c>
      <c r="G581" s="236" t="s">
        <v>3421</v>
      </c>
      <c r="H581" s="150" t="s">
        <v>3422</v>
      </c>
      <c r="I581" s="236" t="s">
        <v>3423</v>
      </c>
      <c r="J581" s="147"/>
      <c r="K581" s="237"/>
      <c r="L581" s="152" t="s">
        <v>3424</v>
      </c>
      <c r="M581" s="147"/>
      <c r="N581" s="147"/>
      <c r="O581" s="147"/>
      <c r="P581" s="236" t="s">
        <v>3425</v>
      </c>
      <c r="Q581" s="150" t="s">
        <v>3426</v>
      </c>
      <c r="R581" s="236" t="s">
        <v>3427</v>
      </c>
      <c r="S581" s="147"/>
      <c r="T581" s="147"/>
      <c r="U581" s="152" t="s">
        <v>3428</v>
      </c>
      <c r="V581" s="147"/>
      <c r="W581" s="147"/>
      <c r="X581" s="147"/>
      <c r="Y581" s="147"/>
      <c r="Z581" s="147"/>
      <c r="AA581" s="147"/>
      <c r="AB581" s="147"/>
      <c r="AC581" s="147"/>
      <c r="AD581" s="147"/>
      <c r="AE581" s="147"/>
      <c r="AF581" s="147"/>
      <c r="AG581" s="147"/>
      <c r="AH581" s="147"/>
      <c r="AI581" s="150" t="s">
        <v>94</v>
      </c>
      <c r="AJ581" s="196" t="str">
        <f t="shared" si="72"/>
        <v>Sorry, this response is required.</v>
      </c>
      <c r="AK581" s="196" t="str">
        <f t="shared" si="73"/>
        <v>Désolé, réponse obligatoire!</v>
      </c>
      <c r="AL581" s="196" t="str">
        <f t="shared" si="74"/>
        <v>Disculpe, pero esta respuesta es necesaria!</v>
      </c>
      <c r="AM581" s="196" t="str">
        <f t="shared" si="75"/>
        <v>Sorry, this response is required.</v>
      </c>
      <c r="AN581" s="196" t="str">
        <f t="shared" si="76"/>
        <v>هذا الجواب الزامي.</v>
      </c>
      <c r="AO581" s="196" t="str">
        <f t="shared" si="77"/>
        <v>Pole, hii jawabu linahitajika!</v>
      </c>
      <c r="AP581" s="196" t="str">
        <f t="shared" si="78"/>
        <v>សូមទោស ត្រូវការចម្លើយនេះ!</v>
      </c>
      <c r="AQ581" s="196" t="str">
        <f t="shared" si="79"/>
        <v>Iki kibazo ugomba kugisubiza!</v>
      </c>
      <c r="AR581" s="196" t="str">
        <f t="shared" si="80"/>
        <v>Xin lỗi, câu trả lời là bắt buộc!</v>
      </c>
      <c r="AS581" s="147"/>
      <c r="AT581" s="147"/>
      <c r="AU581" s="153"/>
      <c r="AV581" s="147"/>
      <c r="AW581" s="147"/>
      <c r="AX581" s="147"/>
      <c r="AY581" s="147"/>
      <c r="AZ581" s="147"/>
      <c r="BA581" s="5"/>
      <c r="BB581" s="5"/>
      <c r="BC581" s="5"/>
      <c r="BD581" s="5"/>
      <c r="BE581" s="5"/>
      <c r="BF581" s="5"/>
      <c r="BG581" s="5"/>
      <c r="BH581" s="5"/>
      <c r="BI581" s="5"/>
      <c r="BJ581" s="5"/>
      <c r="BK581" s="5"/>
      <c r="BL581" s="5"/>
      <c r="BM581" s="5"/>
      <c r="BN581" s="5"/>
      <c r="BO581" s="5"/>
      <c r="BP581" s="5"/>
      <c r="BQ581" s="5"/>
      <c r="BR581" s="5"/>
      <c r="BS581" s="5"/>
      <c r="BT581" s="5"/>
    </row>
    <row r="582" spans="1:72" ht="18" customHeight="1">
      <c r="A582" s="136"/>
      <c r="B582" s="136"/>
      <c r="C582" s="136"/>
      <c r="D582" s="150" t="s">
        <v>2996</v>
      </c>
      <c r="E582" s="236" t="s">
        <v>112</v>
      </c>
      <c r="F582" s="147"/>
      <c r="G582" s="147"/>
      <c r="H582" s="147"/>
      <c r="I582" s="147"/>
      <c r="J582" s="147"/>
      <c r="K582" s="147"/>
      <c r="L582" s="147"/>
      <c r="M582" s="147"/>
      <c r="N582" s="147"/>
      <c r="O582" s="147"/>
      <c r="P582" s="147"/>
      <c r="Q582" s="147"/>
      <c r="R582" s="147"/>
      <c r="S582" s="147"/>
      <c r="T582" s="147"/>
      <c r="U582" s="147"/>
      <c r="V582" s="147"/>
      <c r="W582" s="147"/>
      <c r="X582" s="147"/>
      <c r="Y582" s="147"/>
      <c r="Z582" s="147"/>
      <c r="AA582" s="147"/>
      <c r="AB582" s="147"/>
      <c r="AC582" s="147"/>
      <c r="AD582" s="147"/>
      <c r="AE582" s="147"/>
      <c r="AF582" s="147"/>
      <c r="AG582" s="147"/>
      <c r="AH582" s="147"/>
      <c r="AI582" s="147"/>
      <c r="AJ582" s="196" t="str">
        <f t="shared" si="72"/>
        <v/>
      </c>
      <c r="AK582" s="196" t="str">
        <f t="shared" si="73"/>
        <v/>
      </c>
      <c r="AL582" s="196" t="str">
        <f t="shared" si="74"/>
        <v/>
      </c>
      <c r="AM582" s="196" t="str">
        <f t="shared" si="75"/>
        <v/>
      </c>
      <c r="AN582" s="196" t="str">
        <f t="shared" si="76"/>
        <v/>
      </c>
      <c r="AO582" s="196" t="str">
        <f t="shared" si="77"/>
        <v/>
      </c>
      <c r="AP582" s="196" t="str">
        <f t="shared" si="78"/>
        <v/>
      </c>
      <c r="AQ582" s="196" t="str">
        <f t="shared" si="79"/>
        <v/>
      </c>
      <c r="AR582" s="196" t="str">
        <f t="shared" si="80"/>
        <v/>
      </c>
      <c r="AS582" s="147"/>
      <c r="AT582" s="147"/>
      <c r="AU582" s="153"/>
      <c r="AV582" s="147"/>
      <c r="AW582" s="147"/>
      <c r="AX582" s="147"/>
      <c r="AY582" s="147"/>
      <c r="AZ582" s="147"/>
      <c r="BA582" s="5"/>
      <c r="BB582" s="5"/>
      <c r="BC582" s="5"/>
      <c r="BD582" s="5"/>
      <c r="BE582" s="5"/>
      <c r="BF582" s="5"/>
      <c r="BG582" s="5"/>
      <c r="BH582" s="5"/>
      <c r="BI582" s="5"/>
      <c r="BJ582" s="5"/>
      <c r="BK582" s="5"/>
      <c r="BL582" s="5"/>
      <c r="BM582" s="5"/>
      <c r="BN582" s="5"/>
      <c r="BO582" s="5"/>
      <c r="BP582" s="5"/>
      <c r="BQ582" s="5"/>
      <c r="BR582" s="5"/>
      <c r="BS582" s="5"/>
      <c r="BT582" s="5"/>
    </row>
    <row r="583" spans="1:72" ht="18" customHeight="1">
      <c r="A583" s="136"/>
      <c r="B583" s="136"/>
      <c r="C583" s="136"/>
      <c r="D583" s="150" t="s">
        <v>2996</v>
      </c>
      <c r="E583" s="150" t="s">
        <v>112</v>
      </c>
      <c r="F583" s="150" t="s">
        <v>3005</v>
      </c>
      <c r="G583" s="147"/>
      <c r="H583" s="147"/>
      <c r="I583" s="147"/>
      <c r="J583" s="147"/>
      <c r="K583" s="147"/>
      <c r="L583" s="147"/>
      <c r="M583" s="147"/>
      <c r="N583" s="147"/>
      <c r="O583" s="147"/>
      <c r="P583" s="147"/>
      <c r="Q583" s="147"/>
      <c r="R583" s="147"/>
      <c r="S583" s="147"/>
      <c r="T583" s="147"/>
      <c r="U583" s="147"/>
      <c r="V583" s="147"/>
      <c r="W583" s="147"/>
      <c r="X583" s="147"/>
      <c r="Y583" s="147"/>
      <c r="Z583" s="147"/>
      <c r="AA583" s="147"/>
      <c r="AB583" s="147"/>
      <c r="AC583" s="147"/>
      <c r="AD583" s="147"/>
      <c r="AE583" s="147"/>
      <c r="AF583" s="147"/>
      <c r="AG583" s="147"/>
      <c r="AH583" s="147"/>
      <c r="AI583" s="147"/>
      <c r="AJ583" s="196" t="str">
        <f t="shared" si="72"/>
        <v/>
      </c>
      <c r="AK583" s="196" t="str">
        <f t="shared" si="73"/>
        <v/>
      </c>
      <c r="AL583" s="196" t="str">
        <f t="shared" si="74"/>
        <v/>
      </c>
      <c r="AM583" s="196" t="str">
        <f t="shared" si="75"/>
        <v/>
      </c>
      <c r="AN583" s="196" t="str">
        <f t="shared" si="76"/>
        <v/>
      </c>
      <c r="AO583" s="196" t="str">
        <f t="shared" si="77"/>
        <v/>
      </c>
      <c r="AP583" s="196" t="str">
        <f t="shared" si="78"/>
        <v/>
      </c>
      <c r="AQ583" s="196" t="str">
        <f t="shared" si="79"/>
        <v/>
      </c>
      <c r="AR583" s="196" t="str">
        <f t="shared" si="80"/>
        <v/>
      </c>
      <c r="AS583" s="147"/>
      <c r="AT583" s="147"/>
      <c r="AU583" s="153"/>
      <c r="AV583" s="147"/>
      <c r="AW583" s="147"/>
      <c r="AX583" s="147"/>
      <c r="AY583" s="147"/>
      <c r="AZ583" s="147"/>
      <c r="BA583" s="5"/>
      <c r="BB583" s="5"/>
      <c r="BC583" s="5"/>
      <c r="BD583" s="5"/>
      <c r="BE583" s="5"/>
      <c r="BF583" s="5"/>
      <c r="BG583" s="5"/>
      <c r="BH583" s="5"/>
      <c r="BI583" s="5"/>
      <c r="BJ583" s="5"/>
      <c r="BK583" s="5"/>
      <c r="BL583" s="5"/>
      <c r="BM583" s="5"/>
      <c r="BN583" s="5"/>
      <c r="BO583" s="5"/>
      <c r="BP583" s="5"/>
      <c r="BQ583" s="5"/>
      <c r="BR583" s="5"/>
      <c r="BS583" s="5"/>
      <c r="BT583" s="5"/>
    </row>
    <row r="584" spans="1:72" ht="18" customHeight="1">
      <c r="A584" s="136"/>
      <c r="B584" s="136"/>
      <c r="C584" s="136"/>
      <c r="D584" s="150" t="s">
        <v>2842</v>
      </c>
      <c r="E584" s="150" t="s">
        <v>112</v>
      </c>
      <c r="F584" s="150" t="s">
        <v>2859</v>
      </c>
      <c r="G584" s="147"/>
      <c r="H584" s="147"/>
      <c r="I584" s="147"/>
      <c r="J584" s="147"/>
      <c r="K584" s="147"/>
      <c r="L584" s="147"/>
      <c r="M584" s="147"/>
      <c r="N584" s="147"/>
      <c r="O584" s="147"/>
      <c r="P584" s="147"/>
      <c r="Q584" s="147"/>
      <c r="R584" s="147"/>
      <c r="S584" s="147"/>
      <c r="T584" s="147"/>
      <c r="U584" s="147"/>
      <c r="V584" s="147"/>
      <c r="W584" s="147"/>
      <c r="X584" s="147"/>
      <c r="Y584" s="147"/>
      <c r="Z584" s="147"/>
      <c r="AA584" s="147"/>
      <c r="AB584" s="147"/>
      <c r="AC584" s="147"/>
      <c r="AD584" s="147"/>
      <c r="AE584" s="147"/>
      <c r="AF584" s="147"/>
      <c r="AG584" s="147"/>
      <c r="AH584" s="147"/>
      <c r="AI584" s="147"/>
      <c r="AJ584" s="196" t="str">
        <f t="shared" si="72"/>
        <v/>
      </c>
      <c r="AK584" s="196" t="str">
        <f t="shared" si="73"/>
        <v/>
      </c>
      <c r="AL584" s="196" t="str">
        <f t="shared" si="74"/>
        <v/>
      </c>
      <c r="AM584" s="196" t="str">
        <f t="shared" si="75"/>
        <v/>
      </c>
      <c r="AN584" s="196" t="str">
        <f t="shared" si="76"/>
        <v/>
      </c>
      <c r="AO584" s="196" t="str">
        <f t="shared" si="77"/>
        <v/>
      </c>
      <c r="AP584" s="196" t="str">
        <f t="shared" si="78"/>
        <v/>
      </c>
      <c r="AQ584" s="196" t="str">
        <f t="shared" si="79"/>
        <v/>
      </c>
      <c r="AR584" s="196" t="str">
        <f t="shared" si="80"/>
        <v/>
      </c>
      <c r="AS584" s="147"/>
      <c r="AT584" s="147"/>
      <c r="AU584" s="153"/>
      <c r="AV584" s="147"/>
      <c r="AW584" s="147"/>
      <c r="AX584" s="147"/>
      <c r="AY584" s="147"/>
      <c r="AZ584" s="147"/>
      <c r="BA584" s="5"/>
      <c r="BB584" s="5"/>
      <c r="BC584" s="5"/>
      <c r="BD584" s="5"/>
      <c r="BE584" s="5"/>
      <c r="BF584" s="5"/>
      <c r="BG584" s="5"/>
      <c r="BH584" s="5"/>
      <c r="BI584" s="5"/>
      <c r="BJ584" s="5"/>
      <c r="BK584" s="5"/>
      <c r="BL584" s="5"/>
      <c r="BM584" s="5"/>
      <c r="BN584" s="5"/>
      <c r="BO584" s="5"/>
      <c r="BP584" s="5"/>
      <c r="BQ584" s="5"/>
      <c r="BR584" s="5"/>
      <c r="BS584" s="5"/>
      <c r="BT584" s="5"/>
    </row>
    <row r="585" spans="1:72" ht="15.75" customHeight="1">
      <c r="A585" s="141"/>
      <c r="B585" s="141"/>
      <c r="C585" s="141"/>
      <c r="D585" s="135" t="s">
        <v>3429</v>
      </c>
      <c r="E585" s="135" t="s">
        <v>51</v>
      </c>
      <c r="F585" s="135" t="s">
        <v>3430</v>
      </c>
      <c r="G585" s="135" t="s">
        <v>3431</v>
      </c>
      <c r="H585" s="135" t="s">
        <v>3432</v>
      </c>
      <c r="I585" s="135" t="s">
        <v>3433</v>
      </c>
      <c r="J585" s="20" t="s">
        <v>3434</v>
      </c>
      <c r="K585" s="19" t="s">
        <v>3435</v>
      </c>
      <c r="L585" s="135" t="s">
        <v>3436</v>
      </c>
      <c r="M585" s="31"/>
      <c r="N585" s="141"/>
      <c r="O585" s="152" t="s">
        <v>3437</v>
      </c>
      <c r="P585" s="135" t="s">
        <v>3438</v>
      </c>
      <c r="Q585" s="135" t="s">
        <v>3439</v>
      </c>
      <c r="R585" s="209" t="s">
        <v>3440</v>
      </c>
      <c r="S585" s="135" t="s">
        <v>3438</v>
      </c>
      <c r="T585" s="19" t="s">
        <v>3441</v>
      </c>
      <c r="U585" s="135" t="s">
        <v>3442</v>
      </c>
      <c r="V585" s="20" t="s">
        <v>3443</v>
      </c>
      <c r="W585" s="194"/>
      <c r="X585" s="189" t="s">
        <v>3444</v>
      </c>
      <c r="Y585" s="195"/>
      <c r="Z585" s="195"/>
      <c r="AA585" s="195"/>
      <c r="AB585" s="195"/>
      <c r="AC585" s="195"/>
      <c r="AD585" s="195"/>
      <c r="AE585" s="195"/>
      <c r="AF585" s="195"/>
      <c r="AG585" s="195"/>
      <c r="AH585" s="195"/>
      <c r="AI585" s="195"/>
      <c r="AJ585" s="196" t="str">
        <f t="shared" si="72"/>
        <v/>
      </c>
      <c r="AK585" s="196" t="str">
        <f t="shared" si="73"/>
        <v/>
      </c>
      <c r="AL585" s="196" t="str">
        <f t="shared" si="74"/>
        <v/>
      </c>
      <c r="AM585" s="196" t="str">
        <f t="shared" si="75"/>
        <v/>
      </c>
      <c r="AN585" s="196" t="str">
        <f t="shared" si="76"/>
        <v/>
      </c>
      <c r="AO585" s="196" t="str">
        <f t="shared" si="77"/>
        <v/>
      </c>
      <c r="AP585" s="196" t="str">
        <f t="shared" si="78"/>
        <v/>
      </c>
      <c r="AQ585" s="196" t="str">
        <f t="shared" si="79"/>
        <v/>
      </c>
      <c r="AR585" s="196" t="str">
        <f t="shared" si="80"/>
        <v/>
      </c>
      <c r="AS585" s="195"/>
      <c r="AT585" s="195"/>
      <c r="AU585" s="153"/>
      <c r="AV585" s="195"/>
      <c r="AW585" s="195"/>
      <c r="AX585" s="195"/>
      <c r="AY585" s="195"/>
      <c r="AZ585" s="195"/>
      <c r="BA585" s="3"/>
      <c r="BB585" s="3"/>
      <c r="BC585" s="3"/>
      <c r="BD585" s="3"/>
      <c r="BE585" s="3"/>
      <c r="BF585" s="3"/>
      <c r="BG585" s="3"/>
      <c r="BH585" s="3"/>
      <c r="BI585" s="3"/>
      <c r="BJ585" s="3"/>
      <c r="BK585" s="3"/>
      <c r="BL585" s="3"/>
      <c r="BM585" s="3"/>
      <c r="BN585" s="3"/>
      <c r="BO585" s="3"/>
      <c r="BP585" s="3"/>
      <c r="BQ585" s="3"/>
      <c r="BR585" s="3"/>
      <c r="BS585" s="3"/>
      <c r="BT585" s="3"/>
    </row>
    <row r="586" spans="1:72" ht="18" customHeight="1">
      <c r="A586" s="136"/>
      <c r="B586" s="136"/>
      <c r="C586" s="136"/>
      <c r="D586" s="150" t="s">
        <v>3429</v>
      </c>
      <c r="E586" s="150" t="s">
        <v>72</v>
      </c>
      <c r="F586" s="150" t="s">
        <v>3445</v>
      </c>
      <c r="G586" s="154" t="s">
        <v>3446</v>
      </c>
      <c r="H586" s="155" t="s">
        <v>3447</v>
      </c>
      <c r="I586" s="155" t="s">
        <v>3448</v>
      </c>
      <c r="J586" s="157"/>
      <c r="K586" s="157"/>
      <c r="L586" s="155" t="s">
        <v>3449</v>
      </c>
      <c r="M586" s="157"/>
      <c r="N586" s="157"/>
      <c r="O586" s="161"/>
      <c r="P586" s="147"/>
      <c r="Q586" s="147"/>
      <c r="R586" s="147"/>
      <c r="S586" s="147"/>
      <c r="T586" s="147"/>
      <c r="U586" s="147"/>
      <c r="V586" s="147"/>
      <c r="W586" s="147"/>
      <c r="X586" s="161"/>
      <c r="Y586" s="147"/>
      <c r="Z586" s="147"/>
      <c r="AA586" s="147"/>
      <c r="AB586" s="147"/>
      <c r="AC586" s="147"/>
      <c r="AD586" s="147"/>
      <c r="AE586" s="147"/>
      <c r="AF586" s="147"/>
      <c r="AG586" s="147"/>
      <c r="AH586" s="147"/>
      <c r="AI586" s="147"/>
      <c r="AJ586" s="196" t="str">
        <f t="shared" si="72"/>
        <v/>
      </c>
      <c r="AK586" s="196" t="str">
        <f t="shared" si="73"/>
        <v/>
      </c>
      <c r="AL586" s="196" t="str">
        <f t="shared" si="74"/>
        <v/>
      </c>
      <c r="AM586" s="196" t="str">
        <f t="shared" si="75"/>
        <v/>
      </c>
      <c r="AN586" s="196" t="str">
        <f t="shared" si="76"/>
        <v/>
      </c>
      <c r="AO586" s="196" t="str">
        <f t="shared" si="77"/>
        <v/>
      </c>
      <c r="AP586" s="196" t="str">
        <f t="shared" si="78"/>
        <v/>
      </c>
      <c r="AQ586" s="196" t="str">
        <f t="shared" si="79"/>
        <v/>
      </c>
      <c r="AR586" s="196" t="str">
        <f t="shared" si="80"/>
        <v/>
      </c>
      <c r="AS586" s="147"/>
      <c r="AT586" s="147"/>
      <c r="AU586" s="153"/>
      <c r="AV586" s="147"/>
      <c r="AW586" s="147"/>
      <c r="AX586" s="147"/>
      <c r="AY586" s="147"/>
      <c r="AZ586" s="147"/>
      <c r="BA586" s="5"/>
      <c r="BB586" s="5"/>
      <c r="BC586" s="5"/>
      <c r="BD586" s="5"/>
      <c r="BE586" s="5"/>
      <c r="BF586" s="5"/>
      <c r="BG586" s="5"/>
      <c r="BH586" s="5"/>
      <c r="BI586" s="5"/>
      <c r="BJ586" s="5"/>
      <c r="BK586" s="5"/>
      <c r="BL586" s="5"/>
      <c r="BM586" s="5"/>
      <c r="BN586" s="5"/>
      <c r="BO586" s="5"/>
      <c r="BP586" s="5"/>
      <c r="BQ586" s="5"/>
      <c r="BR586" s="5"/>
      <c r="BS586" s="5"/>
      <c r="BT586" s="5"/>
    </row>
    <row r="587" spans="1:72" ht="18" customHeight="1">
      <c r="A587" s="136"/>
      <c r="B587" s="136"/>
      <c r="C587" s="136"/>
      <c r="D587" s="193" t="s">
        <v>3429</v>
      </c>
      <c r="E587" s="193" t="s">
        <v>72</v>
      </c>
      <c r="F587" s="193" t="s">
        <v>3450</v>
      </c>
      <c r="G587" s="198"/>
      <c r="H587" s="196"/>
      <c r="I587" s="196"/>
      <c r="J587" s="196"/>
      <c r="K587" s="196"/>
      <c r="L587" s="196"/>
      <c r="M587" s="196"/>
      <c r="N587" s="196"/>
      <c r="O587" s="199"/>
      <c r="P587" s="153"/>
      <c r="Q587" s="196"/>
      <c r="R587" s="196"/>
      <c r="S587" s="196"/>
      <c r="T587" s="196"/>
      <c r="U587" s="196"/>
      <c r="V587" s="196"/>
      <c r="W587" s="196"/>
      <c r="X587" s="199"/>
      <c r="Y587" s="153"/>
      <c r="Z587" s="196"/>
      <c r="AA587" s="196"/>
      <c r="AB587" s="196"/>
      <c r="AC587" s="196"/>
      <c r="AD587" s="196"/>
      <c r="AE587" s="196"/>
      <c r="AF587" s="196"/>
      <c r="AG587" s="196"/>
      <c r="AH587" s="196"/>
      <c r="AI587" s="153"/>
      <c r="AJ587" s="196" t="str">
        <f t="shared" si="72"/>
        <v/>
      </c>
      <c r="AK587" s="196" t="str">
        <f t="shared" si="73"/>
        <v/>
      </c>
      <c r="AL587" s="196" t="str">
        <f t="shared" si="74"/>
        <v/>
      </c>
      <c r="AM587" s="196" t="str">
        <f t="shared" si="75"/>
        <v/>
      </c>
      <c r="AN587" s="196" t="str">
        <f t="shared" si="76"/>
        <v/>
      </c>
      <c r="AO587" s="196" t="str">
        <f t="shared" si="77"/>
        <v/>
      </c>
      <c r="AP587" s="196" t="str">
        <f t="shared" si="78"/>
        <v/>
      </c>
      <c r="AQ587" s="196" t="str">
        <f t="shared" si="79"/>
        <v/>
      </c>
      <c r="AR587" s="196" t="str">
        <f t="shared" si="80"/>
        <v/>
      </c>
      <c r="AS587" s="193" t="s">
        <v>82</v>
      </c>
      <c r="AT587" s="198"/>
      <c r="AU587" s="153"/>
      <c r="AV587" s="147"/>
      <c r="AW587" s="147"/>
      <c r="AX587" s="147"/>
      <c r="AY587" s="147"/>
      <c r="AZ587" s="147"/>
      <c r="BA587" s="5"/>
      <c r="BB587" s="5"/>
      <c r="BC587" s="5"/>
      <c r="BD587" s="5"/>
      <c r="BE587" s="5"/>
      <c r="BF587" s="5"/>
      <c r="BG587" s="5"/>
      <c r="BH587" s="5"/>
      <c r="BI587" s="5"/>
      <c r="BJ587" s="5"/>
      <c r="BK587" s="5"/>
      <c r="BL587" s="5"/>
      <c r="BM587" s="5"/>
      <c r="BN587" s="5"/>
      <c r="BO587" s="5"/>
      <c r="BP587" s="5"/>
      <c r="BQ587" s="5"/>
      <c r="BR587" s="5"/>
      <c r="BS587" s="5"/>
      <c r="BT587" s="5"/>
    </row>
    <row r="588" spans="1:72" ht="18" customHeight="1">
      <c r="A588" s="136"/>
      <c r="B588" s="136"/>
      <c r="C588" s="136"/>
      <c r="D588" s="193" t="s">
        <v>3429</v>
      </c>
      <c r="E588" s="193" t="s">
        <v>224</v>
      </c>
      <c r="F588" s="193" t="s">
        <v>3451</v>
      </c>
      <c r="G588" s="193" t="s">
        <v>3452</v>
      </c>
      <c r="H588" s="193" t="s">
        <v>3453</v>
      </c>
      <c r="I588" s="193" t="s">
        <v>3454</v>
      </c>
      <c r="J588" s="42" t="s">
        <v>3455</v>
      </c>
      <c r="K588" s="21" t="s">
        <v>3456</v>
      </c>
      <c r="L588" s="193" t="s">
        <v>3457</v>
      </c>
      <c r="M588" s="42" t="s">
        <v>3458</v>
      </c>
      <c r="N588" s="193" t="s">
        <v>3459</v>
      </c>
      <c r="O588" s="197" t="s">
        <v>3460</v>
      </c>
      <c r="P588" s="193" t="s">
        <v>3461</v>
      </c>
      <c r="Q588" s="193" t="s">
        <v>3462</v>
      </c>
      <c r="R588" s="193" t="s">
        <v>3463</v>
      </c>
      <c r="S588" s="193" t="s">
        <v>3461</v>
      </c>
      <c r="T588" s="21" t="s">
        <v>3464</v>
      </c>
      <c r="U588" s="193" t="s">
        <v>3465</v>
      </c>
      <c r="V588" s="193" t="s">
        <v>3466</v>
      </c>
      <c r="W588" s="193" t="s">
        <v>3467</v>
      </c>
      <c r="X588" s="197" t="s">
        <v>3468</v>
      </c>
      <c r="Y588" s="198"/>
      <c r="Z588" s="196"/>
      <c r="AA588" s="196"/>
      <c r="AB588" s="196"/>
      <c r="AC588" s="196"/>
      <c r="AD588" s="196"/>
      <c r="AE588" s="196"/>
      <c r="AF588" s="196"/>
      <c r="AG588" s="196"/>
      <c r="AH588" s="196"/>
      <c r="AI588" s="193" t="s">
        <v>94</v>
      </c>
      <c r="AJ588" s="196" t="str">
        <f t="shared" si="72"/>
        <v>Sorry, this response is required.</v>
      </c>
      <c r="AK588" s="196" t="str">
        <f t="shared" si="73"/>
        <v>Désolé, réponse obligatoire!</v>
      </c>
      <c r="AL588" s="196" t="str">
        <f t="shared" si="74"/>
        <v>Disculpe, pero esta respuesta es necesaria!</v>
      </c>
      <c r="AM588" s="196" t="str">
        <f t="shared" si="75"/>
        <v>Sorry, this response is required.</v>
      </c>
      <c r="AN588" s="196" t="str">
        <f t="shared" si="76"/>
        <v>هذا الجواب الزامي.</v>
      </c>
      <c r="AO588" s="196" t="str">
        <f t="shared" si="77"/>
        <v>Pole, hii jawabu linahitajika!</v>
      </c>
      <c r="AP588" s="196" t="str">
        <f t="shared" si="78"/>
        <v>សូមទោស ត្រូវការចម្លើយនេះ!</v>
      </c>
      <c r="AQ588" s="196" t="str">
        <f t="shared" si="79"/>
        <v>Iki kibazo ugomba kugisubiza!</v>
      </c>
      <c r="AR588" s="196" t="str">
        <f t="shared" si="80"/>
        <v>Xin lỗi, câu trả lời là bắt buộc!</v>
      </c>
      <c r="AS588" s="153"/>
      <c r="AT588" s="153"/>
      <c r="AU588" s="153"/>
      <c r="AV588" s="147"/>
      <c r="AW588" s="147"/>
      <c r="AX588" s="147"/>
      <c r="AY588" s="147"/>
      <c r="AZ588" s="147"/>
      <c r="BA588" s="5"/>
      <c r="BB588" s="5"/>
      <c r="BC588" s="5"/>
      <c r="BD588" s="5"/>
      <c r="BE588" s="5"/>
      <c r="BF588" s="5"/>
      <c r="BG588" s="5"/>
      <c r="BH588" s="5"/>
      <c r="BI588" s="5"/>
      <c r="BJ588" s="5"/>
      <c r="BK588" s="5"/>
      <c r="BL588" s="5"/>
      <c r="BM588" s="5"/>
      <c r="BN588" s="5"/>
      <c r="BO588" s="5"/>
      <c r="BP588" s="5"/>
      <c r="BQ588" s="5"/>
      <c r="BR588" s="5"/>
      <c r="BS588" s="5"/>
      <c r="BT588" s="5"/>
    </row>
    <row r="589" spans="1:72" ht="18" customHeight="1">
      <c r="A589" s="136"/>
      <c r="B589" s="136"/>
      <c r="C589" s="136"/>
      <c r="D589" s="193" t="s">
        <v>3429</v>
      </c>
      <c r="E589" s="193" t="s">
        <v>224</v>
      </c>
      <c r="F589" s="193" t="s">
        <v>3469</v>
      </c>
      <c r="G589" s="193" t="s">
        <v>3470</v>
      </c>
      <c r="H589" s="193" t="s">
        <v>3471</v>
      </c>
      <c r="I589" s="193" t="s">
        <v>3472</v>
      </c>
      <c r="J589" s="42" t="s">
        <v>3473</v>
      </c>
      <c r="K589" s="21" t="s">
        <v>3474</v>
      </c>
      <c r="L589" s="193" t="s">
        <v>3475</v>
      </c>
      <c r="M589" s="42" t="s">
        <v>3476</v>
      </c>
      <c r="N589" s="193" t="s">
        <v>3477</v>
      </c>
      <c r="O589" s="197" t="s">
        <v>3478</v>
      </c>
      <c r="P589" s="193" t="s">
        <v>3461</v>
      </c>
      <c r="Q589" s="193" t="s">
        <v>3462</v>
      </c>
      <c r="R589" s="193" t="s">
        <v>3463</v>
      </c>
      <c r="S589" s="193" t="s">
        <v>3461</v>
      </c>
      <c r="T589" s="21" t="s">
        <v>3464</v>
      </c>
      <c r="U589" s="193" t="s">
        <v>3465</v>
      </c>
      <c r="V589" s="193" t="s">
        <v>3466</v>
      </c>
      <c r="W589" s="193" t="s">
        <v>3467</v>
      </c>
      <c r="X589" s="197" t="s">
        <v>3468</v>
      </c>
      <c r="Y589" s="198"/>
      <c r="Z589" s="196"/>
      <c r="AA589" s="196"/>
      <c r="AB589" s="196"/>
      <c r="AC589" s="196"/>
      <c r="AD589" s="196"/>
      <c r="AE589" s="196"/>
      <c r="AF589" s="196"/>
      <c r="AG589" s="196"/>
      <c r="AH589" s="196"/>
      <c r="AI589" s="193" t="s">
        <v>94</v>
      </c>
      <c r="AJ589" s="196" t="str">
        <f t="shared" si="72"/>
        <v>Sorry, this response is required.</v>
      </c>
      <c r="AK589" s="196" t="str">
        <f t="shared" si="73"/>
        <v>Désolé, réponse obligatoire!</v>
      </c>
      <c r="AL589" s="196" t="str">
        <f t="shared" si="74"/>
        <v>Disculpe, pero esta respuesta es necesaria!</v>
      </c>
      <c r="AM589" s="196" t="str">
        <f t="shared" si="75"/>
        <v>Sorry, this response is required.</v>
      </c>
      <c r="AN589" s="196" t="str">
        <f t="shared" si="76"/>
        <v>هذا الجواب الزامي.</v>
      </c>
      <c r="AO589" s="196" t="str">
        <f t="shared" si="77"/>
        <v>Pole, hii jawabu linahitajika!</v>
      </c>
      <c r="AP589" s="196" t="str">
        <f t="shared" si="78"/>
        <v>សូមទោស ត្រូវការចម្លើយនេះ!</v>
      </c>
      <c r="AQ589" s="196" t="str">
        <f t="shared" si="79"/>
        <v>Iki kibazo ugomba kugisubiza!</v>
      </c>
      <c r="AR589" s="196" t="str">
        <f t="shared" si="80"/>
        <v>Xin lỗi, câu trả lời là bắt buộc!</v>
      </c>
      <c r="AS589" s="153"/>
      <c r="AT589" s="153"/>
      <c r="AU589" s="153"/>
      <c r="AV589" s="147"/>
      <c r="AW589" s="147"/>
      <c r="AX589" s="147"/>
      <c r="AY589" s="147"/>
      <c r="AZ589" s="147"/>
      <c r="BA589" s="5"/>
      <c r="BB589" s="5"/>
      <c r="BC589" s="5"/>
      <c r="BD589" s="5"/>
      <c r="BE589" s="5"/>
      <c r="BF589" s="5"/>
      <c r="BG589" s="5"/>
      <c r="BH589" s="5"/>
      <c r="BI589" s="5"/>
      <c r="BJ589" s="5"/>
      <c r="BK589" s="5"/>
      <c r="BL589" s="5"/>
      <c r="BM589" s="5"/>
      <c r="BN589" s="5"/>
      <c r="BO589" s="5"/>
      <c r="BP589" s="5"/>
      <c r="BQ589" s="5"/>
      <c r="BR589" s="5"/>
      <c r="BS589" s="5"/>
      <c r="BT589" s="5"/>
    </row>
    <row r="590" spans="1:72" ht="18" customHeight="1">
      <c r="A590" s="136"/>
      <c r="B590" s="136"/>
      <c r="C590" s="136"/>
      <c r="D590" s="193" t="s">
        <v>3429</v>
      </c>
      <c r="E590" s="193" t="s">
        <v>112</v>
      </c>
      <c r="F590" s="193" t="s">
        <v>3450</v>
      </c>
      <c r="G590" s="198"/>
      <c r="H590" s="196"/>
      <c r="I590" s="196"/>
      <c r="J590" s="196"/>
      <c r="K590" s="196"/>
      <c r="L590" s="196"/>
      <c r="M590" s="196"/>
      <c r="N590" s="196"/>
      <c r="O590" s="199"/>
      <c r="P590" s="153"/>
      <c r="Q590" s="196"/>
      <c r="R590" s="196"/>
      <c r="S590" s="196"/>
      <c r="T590" s="196"/>
      <c r="U590" s="196"/>
      <c r="V590" s="196"/>
      <c r="W590" s="196"/>
      <c r="X590" s="199"/>
      <c r="Y590" s="153"/>
      <c r="Z590" s="196"/>
      <c r="AA590" s="196"/>
      <c r="AB590" s="196"/>
      <c r="AC590" s="196"/>
      <c r="AD590" s="196"/>
      <c r="AE590" s="196"/>
      <c r="AF590" s="196"/>
      <c r="AG590" s="196"/>
      <c r="AH590" s="196"/>
      <c r="AI590" s="153"/>
      <c r="AJ590" s="196" t="str">
        <f t="shared" si="72"/>
        <v/>
      </c>
      <c r="AK590" s="196" t="str">
        <f t="shared" si="73"/>
        <v/>
      </c>
      <c r="AL590" s="196" t="str">
        <f t="shared" si="74"/>
        <v/>
      </c>
      <c r="AM590" s="196" t="str">
        <f t="shared" si="75"/>
        <v/>
      </c>
      <c r="AN590" s="196" t="str">
        <f t="shared" si="76"/>
        <v/>
      </c>
      <c r="AO590" s="196" t="str">
        <f t="shared" si="77"/>
        <v/>
      </c>
      <c r="AP590" s="196" t="str">
        <f t="shared" si="78"/>
        <v/>
      </c>
      <c r="AQ590" s="196" t="str">
        <f t="shared" si="79"/>
        <v/>
      </c>
      <c r="AR590" s="196" t="str">
        <f t="shared" si="80"/>
        <v/>
      </c>
      <c r="AS590" s="153"/>
      <c r="AT590" s="153"/>
      <c r="AU590" s="153"/>
      <c r="AV590" s="147"/>
      <c r="AW590" s="147"/>
      <c r="AX590" s="147"/>
      <c r="AY590" s="147"/>
      <c r="AZ590" s="147"/>
      <c r="BA590" s="5"/>
      <c r="BB590" s="5"/>
      <c r="BC590" s="5"/>
      <c r="BD590" s="5"/>
      <c r="BE590" s="5"/>
      <c r="BF590" s="5"/>
      <c r="BG590" s="5"/>
      <c r="BH590" s="5"/>
      <c r="BI590" s="5"/>
      <c r="BJ590" s="5"/>
      <c r="BK590" s="5"/>
      <c r="BL590" s="5"/>
      <c r="BM590" s="5"/>
      <c r="BN590" s="5"/>
      <c r="BO590" s="5"/>
      <c r="BP590" s="5"/>
      <c r="BQ590" s="5"/>
      <c r="BR590" s="5"/>
      <c r="BS590" s="5"/>
      <c r="BT590" s="5"/>
    </row>
    <row r="591" spans="1:72" ht="18" customHeight="1">
      <c r="A591" s="136"/>
      <c r="B591" s="136"/>
      <c r="C591" s="136"/>
      <c r="D591" s="193" t="s">
        <v>3429</v>
      </c>
      <c r="E591" s="193" t="s">
        <v>72</v>
      </c>
      <c r="F591" s="193" t="s">
        <v>3479</v>
      </c>
      <c r="G591" s="193" t="s">
        <v>3480</v>
      </c>
      <c r="H591" s="193" t="s">
        <v>3481</v>
      </c>
      <c r="I591" s="193" t="s">
        <v>3482</v>
      </c>
      <c r="J591" s="42" t="s">
        <v>3483</v>
      </c>
      <c r="K591" s="21" t="s">
        <v>3484</v>
      </c>
      <c r="L591" s="193" t="s">
        <v>3485</v>
      </c>
      <c r="M591" s="42" t="s">
        <v>3486</v>
      </c>
      <c r="N591" s="193" t="s">
        <v>3487</v>
      </c>
      <c r="O591" s="197" t="s">
        <v>3488</v>
      </c>
      <c r="P591" s="198"/>
      <c r="Q591" s="196"/>
      <c r="R591" s="196"/>
      <c r="S591" s="196"/>
      <c r="T591" s="196"/>
      <c r="U591" s="196"/>
      <c r="V591" s="196"/>
      <c r="W591" s="196"/>
      <c r="X591" s="199"/>
      <c r="Y591" s="153"/>
      <c r="Z591" s="196"/>
      <c r="AA591" s="196"/>
      <c r="AB591" s="196"/>
      <c r="AC591" s="196"/>
      <c r="AD591" s="196"/>
      <c r="AE591" s="196"/>
      <c r="AF591" s="196"/>
      <c r="AG591" s="196"/>
      <c r="AH591" s="196"/>
      <c r="AI591" s="153"/>
      <c r="AJ591" s="196" t="str">
        <f t="shared" si="72"/>
        <v/>
      </c>
      <c r="AK591" s="196" t="str">
        <f t="shared" si="73"/>
        <v/>
      </c>
      <c r="AL591" s="196" t="str">
        <f t="shared" si="74"/>
        <v/>
      </c>
      <c r="AM591" s="196" t="str">
        <f t="shared" si="75"/>
        <v/>
      </c>
      <c r="AN591" s="196" t="str">
        <f t="shared" si="76"/>
        <v/>
      </c>
      <c r="AO591" s="196" t="str">
        <f t="shared" si="77"/>
        <v/>
      </c>
      <c r="AP591" s="196" t="str">
        <f t="shared" si="78"/>
        <v/>
      </c>
      <c r="AQ591" s="196" t="str">
        <f t="shared" si="79"/>
        <v/>
      </c>
      <c r="AR591" s="196" t="str">
        <f t="shared" si="80"/>
        <v/>
      </c>
      <c r="AS591" s="205" t="s">
        <v>82</v>
      </c>
      <c r="AT591" s="200"/>
      <c r="AU591" s="193" t="s">
        <v>3489</v>
      </c>
      <c r="AV591" s="147"/>
      <c r="AW591" s="147"/>
      <c r="AX591" s="147"/>
      <c r="AY591" s="147"/>
      <c r="AZ591" s="147"/>
      <c r="BA591" s="5"/>
      <c r="BB591" s="5"/>
      <c r="BC591" s="5"/>
      <c r="BD591" s="5"/>
      <c r="BE591" s="5"/>
      <c r="BF591" s="5"/>
      <c r="BG591" s="5"/>
      <c r="BH591" s="5"/>
      <c r="BI591" s="5"/>
      <c r="BJ591" s="5"/>
      <c r="BK591" s="5"/>
      <c r="BL591" s="5"/>
      <c r="BM591" s="5"/>
      <c r="BN591" s="5"/>
      <c r="BO591" s="5"/>
      <c r="BP591" s="5"/>
      <c r="BQ591" s="5"/>
      <c r="BR591" s="5"/>
      <c r="BS591" s="5"/>
      <c r="BT591" s="5"/>
    </row>
    <row r="592" spans="1:72" ht="18" customHeight="1">
      <c r="A592" s="136"/>
      <c r="B592" s="136"/>
      <c r="C592" s="136"/>
      <c r="D592" s="193" t="s">
        <v>3429</v>
      </c>
      <c r="E592" s="193" t="s">
        <v>3490</v>
      </c>
      <c r="F592" s="193" t="s">
        <v>3491</v>
      </c>
      <c r="G592" s="193" t="s">
        <v>3492</v>
      </c>
      <c r="H592" s="193" t="s">
        <v>3493</v>
      </c>
      <c r="I592" s="193" t="s">
        <v>3494</v>
      </c>
      <c r="J592" s="42" t="s">
        <v>3495</v>
      </c>
      <c r="K592" s="21" t="s">
        <v>3496</v>
      </c>
      <c r="L592" s="193" t="s">
        <v>3497</v>
      </c>
      <c r="M592" s="42" t="s">
        <v>3498</v>
      </c>
      <c r="N592" s="193" t="s">
        <v>3499</v>
      </c>
      <c r="O592" s="197" t="s">
        <v>3500</v>
      </c>
      <c r="P592" s="198"/>
      <c r="Q592" s="196"/>
      <c r="R592" s="196"/>
      <c r="S592" s="196"/>
      <c r="T592" s="196"/>
      <c r="U592" s="196"/>
      <c r="V592" s="196"/>
      <c r="W592" s="196"/>
      <c r="X592" s="199"/>
      <c r="Y592" s="153"/>
      <c r="Z592" s="196"/>
      <c r="AA592" s="196"/>
      <c r="AB592" s="196"/>
      <c r="AC592" s="196"/>
      <c r="AD592" s="196"/>
      <c r="AE592" s="196"/>
      <c r="AF592" s="196"/>
      <c r="AG592" s="196"/>
      <c r="AH592" s="196"/>
      <c r="AI592" s="193" t="s">
        <v>94</v>
      </c>
      <c r="AJ592" s="196" t="str">
        <f t="shared" si="72"/>
        <v>Sorry, this response is required.</v>
      </c>
      <c r="AK592" s="196" t="str">
        <f t="shared" si="73"/>
        <v>Désolé, réponse obligatoire!</v>
      </c>
      <c r="AL592" s="196" t="str">
        <f t="shared" si="74"/>
        <v>Disculpe, pero esta respuesta es necesaria!</v>
      </c>
      <c r="AM592" s="196" t="str">
        <f t="shared" si="75"/>
        <v>Sorry, this response is required.</v>
      </c>
      <c r="AN592" s="196" t="str">
        <f t="shared" si="76"/>
        <v>هذا الجواب الزامي.</v>
      </c>
      <c r="AO592" s="196" t="str">
        <f t="shared" si="77"/>
        <v>Pole, hii jawabu linahitajika!</v>
      </c>
      <c r="AP592" s="196" t="str">
        <f t="shared" si="78"/>
        <v>សូមទោស ត្រូវការចម្លើយនេះ!</v>
      </c>
      <c r="AQ592" s="196" t="str">
        <f t="shared" si="79"/>
        <v>Iki kibazo ugomba kugisubiza!</v>
      </c>
      <c r="AR592" s="196" t="str">
        <f t="shared" si="80"/>
        <v>Xin lỗi, câu trả lời là bắt buộc!</v>
      </c>
      <c r="AS592" s="153"/>
      <c r="AT592" s="153"/>
      <c r="AU592" s="153"/>
      <c r="AV592" s="147"/>
      <c r="AW592" s="147"/>
      <c r="AX592" s="147"/>
      <c r="AY592" s="147"/>
      <c r="AZ592" s="147"/>
      <c r="BA592" s="5"/>
      <c r="BB592" s="5"/>
      <c r="BC592" s="5"/>
      <c r="BD592" s="5"/>
      <c r="BE592" s="5"/>
      <c r="BF592" s="5"/>
      <c r="BG592" s="5"/>
      <c r="BH592" s="5"/>
      <c r="BI592" s="5"/>
      <c r="BJ592" s="5"/>
      <c r="BK592" s="5"/>
      <c r="BL592" s="5"/>
      <c r="BM592" s="5"/>
      <c r="BN592" s="5"/>
      <c r="BO592" s="5"/>
      <c r="BP592" s="5"/>
      <c r="BQ592" s="5"/>
      <c r="BR592" s="5"/>
      <c r="BS592" s="5"/>
      <c r="BT592" s="5"/>
    </row>
    <row r="593" spans="1:72" ht="18" customHeight="1">
      <c r="A593" s="136"/>
      <c r="B593" s="136"/>
      <c r="C593" s="136"/>
      <c r="D593" s="193" t="s">
        <v>3429</v>
      </c>
      <c r="E593" s="193" t="s">
        <v>178</v>
      </c>
      <c r="F593" s="193" t="s">
        <v>3501</v>
      </c>
      <c r="G593" s="193" t="s">
        <v>3502</v>
      </c>
      <c r="H593" s="193" t="s">
        <v>3503</v>
      </c>
      <c r="I593" s="193" t="s">
        <v>3504</v>
      </c>
      <c r="J593" s="42" t="s">
        <v>2586</v>
      </c>
      <c r="K593" s="21" t="s">
        <v>3505</v>
      </c>
      <c r="L593" s="193" t="s">
        <v>3506</v>
      </c>
      <c r="M593" s="42" t="s">
        <v>3507</v>
      </c>
      <c r="N593" s="193" t="s">
        <v>3508</v>
      </c>
      <c r="O593" s="197" t="s">
        <v>3509</v>
      </c>
      <c r="P593" s="193" t="s">
        <v>3510</v>
      </c>
      <c r="Q593" s="193" t="s">
        <v>3511</v>
      </c>
      <c r="R593" s="193" t="s">
        <v>3512</v>
      </c>
      <c r="S593" s="193" t="s">
        <v>3510</v>
      </c>
      <c r="T593" s="21" t="s">
        <v>3513</v>
      </c>
      <c r="U593" s="193" t="s">
        <v>3514</v>
      </c>
      <c r="V593" s="42" t="s">
        <v>3515</v>
      </c>
      <c r="W593" s="193" t="s">
        <v>3516</v>
      </c>
      <c r="X593" s="197" t="s">
        <v>3517</v>
      </c>
      <c r="Y593" s="198"/>
      <c r="Z593" s="196"/>
      <c r="AA593" s="196"/>
      <c r="AB593" s="196"/>
      <c r="AC593" s="196"/>
      <c r="AD593" s="196"/>
      <c r="AE593" s="196"/>
      <c r="AF593" s="196"/>
      <c r="AG593" s="196"/>
      <c r="AH593" s="196"/>
      <c r="AI593" s="193" t="s">
        <v>94</v>
      </c>
      <c r="AJ593" s="196" t="str">
        <f t="shared" si="72"/>
        <v>Sorry, this response is required.</v>
      </c>
      <c r="AK593" s="196" t="str">
        <f t="shared" si="73"/>
        <v>Désolé, réponse obligatoire!</v>
      </c>
      <c r="AL593" s="196" t="str">
        <f t="shared" si="74"/>
        <v>Disculpe, pero esta respuesta es necesaria!</v>
      </c>
      <c r="AM593" s="196" t="str">
        <f t="shared" si="75"/>
        <v>Sorry, this response is required.</v>
      </c>
      <c r="AN593" s="196" t="str">
        <f t="shared" si="76"/>
        <v>هذا الجواب الزامي.</v>
      </c>
      <c r="AO593" s="196" t="str">
        <f t="shared" si="77"/>
        <v>Pole, hii jawabu linahitajika!</v>
      </c>
      <c r="AP593" s="196" t="str">
        <f t="shared" si="78"/>
        <v>សូមទោស ត្រូវការចម្លើយនេះ!</v>
      </c>
      <c r="AQ593" s="196" t="str">
        <f t="shared" si="79"/>
        <v>Iki kibazo ugomba kugisubiza!</v>
      </c>
      <c r="AR593" s="196" t="str">
        <f t="shared" si="80"/>
        <v>Xin lỗi, câu trả lời là bắt buộc!</v>
      </c>
      <c r="AS593" s="153"/>
      <c r="AT593" s="200"/>
      <c r="AU593" s="193" t="s">
        <v>3518</v>
      </c>
      <c r="AV593" s="147"/>
      <c r="AW593" s="147"/>
      <c r="AX593" s="147"/>
      <c r="AY593" s="147"/>
      <c r="AZ593" s="147"/>
      <c r="BA593" s="5"/>
      <c r="BB593" s="5"/>
      <c r="BC593" s="5"/>
      <c r="BD593" s="5"/>
      <c r="BE593" s="5"/>
      <c r="BF593" s="5"/>
      <c r="BG593" s="5"/>
      <c r="BH593" s="5"/>
      <c r="BI593" s="5"/>
      <c r="BJ593" s="5"/>
      <c r="BK593" s="5"/>
      <c r="BL593" s="5"/>
      <c r="BM593" s="5"/>
      <c r="BN593" s="5"/>
      <c r="BO593" s="5"/>
      <c r="BP593" s="5"/>
      <c r="BQ593" s="5"/>
      <c r="BR593" s="5"/>
      <c r="BS593" s="5"/>
      <c r="BT593" s="5"/>
    </row>
    <row r="594" spans="1:72" ht="18" customHeight="1">
      <c r="A594" s="136"/>
      <c r="B594" s="136"/>
      <c r="C594" s="136"/>
      <c r="D594" s="193" t="s">
        <v>3429</v>
      </c>
      <c r="E594" s="193" t="s">
        <v>1004</v>
      </c>
      <c r="F594" s="193" t="s">
        <v>3519</v>
      </c>
      <c r="G594" s="193" t="s">
        <v>3520</v>
      </c>
      <c r="H594" s="193" t="s">
        <v>3521</v>
      </c>
      <c r="I594" s="193" t="s">
        <v>3522</v>
      </c>
      <c r="J594" s="42" t="s">
        <v>3523</v>
      </c>
      <c r="K594" s="21" t="s">
        <v>3524</v>
      </c>
      <c r="L594" s="193" t="s">
        <v>3525</v>
      </c>
      <c r="M594" s="42" t="s">
        <v>3526</v>
      </c>
      <c r="N594" s="193" t="s">
        <v>3527</v>
      </c>
      <c r="O594" s="197" t="s">
        <v>3528</v>
      </c>
      <c r="P594" s="193" t="s">
        <v>2330</v>
      </c>
      <c r="Q594" s="193" t="s">
        <v>1542</v>
      </c>
      <c r="R594" s="193" t="s">
        <v>3529</v>
      </c>
      <c r="S594" s="193" t="s">
        <v>2330</v>
      </c>
      <c r="T594" s="21" t="s">
        <v>3530</v>
      </c>
      <c r="U594" s="193" t="s">
        <v>2334</v>
      </c>
      <c r="V594" s="42" t="s">
        <v>2335</v>
      </c>
      <c r="W594" s="193" t="s">
        <v>1547</v>
      </c>
      <c r="X594" s="197" t="s">
        <v>1548</v>
      </c>
      <c r="Y594" s="198"/>
      <c r="Z594" s="196"/>
      <c r="AA594" s="196"/>
      <c r="AB594" s="196"/>
      <c r="AC594" s="196"/>
      <c r="AD594" s="196"/>
      <c r="AE594" s="196"/>
      <c r="AF594" s="196"/>
      <c r="AG594" s="196"/>
      <c r="AH594" s="196"/>
      <c r="AI594" s="193" t="s">
        <v>94</v>
      </c>
      <c r="AJ594" s="196" t="str">
        <f t="shared" si="72"/>
        <v>Sorry, this response is required.</v>
      </c>
      <c r="AK594" s="196" t="str">
        <f t="shared" si="73"/>
        <v>Désolé, réponse obligatoire!</v>
      </c>
      <c r="AL594" s="196" t="str">
        <f t="shared" si="74"/>
        <v>Disculpe, pero esta respuesta es necesaria!</v>
      </c>
      <c r="AM594" s="196" t="str">
        <f t="shared" si="75"/>
        <v>Sorry, this response is required.</v>
      </c>
      <c r="AN594" s="196" t="str">
        <f t="shared" si="76"/>
        <v>هذا الجواب الزامي.</v>
      </c>
      <c r="AO594" s="196" t="str">
        <f t="shared" si="77"/>
        <v>Pole, hii jawabu linahitajika!</v>
      </c>
      <c r="AP594" s="196" t="str">
        <f t="shared" si="78"/>
        <v>សូមទោស ត្រូវការចម្លើយនេះ!</v>
      </c>
      <c r="AQ594" s="196" t="str">
        <f t="shared" si="79"/>
        <v>Iki kibazo ugomba kugisubiza!</v>
      </c>
      <c r="AR594" s="196" t="str">
        <f t="shared" si="80"/>
        <v>Xin lỗi, câu trả lời là bắt buộc!</v>
      </c>
      <c r="AS594" s="153"/>
      <c r="AT594" s="200"/>
      <c r="AU594" s="193" t="s">
        <v>3531</v>
      </c>
      <c r="AV594" s="147"/>
      <c r="AW594" s="147"/>
      <c r="AX594" s="147"/>
      <c r="AY594" s="147"/>
      <c r="AZ594" s="147"/>
      <c r="BA594" s="5"/>
      <c r="BB594" s="5"/>
      <c r="BC594" s="5"/>
      <c r="BD594" s="5"/>
      <c r="BE594" s="5"/>
      <c r="BF594" s="5"/>
      <c r="BG594" s="5"/>
      <c r="BH594" s="5"/>
      <c r="BI594" s="5"/>
      <c r="BJ594" s="5"/>
      <c r="BK594" s="5"/>
      <c r="BL594" s="5"/>
      <c r="BM594" s="5"/>
      <c r="BN594" s="5"/>
      <c r="BO594" s="5"/>
      <c r="BP594" s="5"/>
      <c r="BQ594" s="5"/>
      <c r="BR594" s="5"/>
      <c r="BS594" s="5"/>
      <c r="BT594" s="5"/>
    </row>
    <row r="595" spans="1:72" ht="18" customHeight="1">
      <c r="A595" s="136"/>
      <c r="B595" s="136"/>
      <c r="C595" s="136"/>
      <c r="D595" s="193" t="s">
        <v>3429</v>
      </c>
      <c r="E595" s="193" t="s">
        <v>112</v>
      </c>
      <c r="F595" s="193" t="s">
        <v>3479</v>
      </c>
      <c r="G595" s="198"/>
      <c r="H595" s="196"/>
      <c r="I595" s="196"/>
      <c r="J595" s="196"/>
      <c r="K595" s="196"/>
      <c r="L595" s="196"/>
      <c r="M595" s="196"/>
      <c r="N595" s="196"/>
      <c r="O595" s="199"/>
      <c r="P595" s="153"/>
      <c r="Q595" s="196"/>
      <c r="R595" s="196"/>
      <c r="S595" s="196"/>
      <c r="T595" s="196"/>
      <c r="U595" s="196"/>
      <c r="V595" s="196"/>
      <c r="W595" s="196"/>
      <c r="X595" s="199"/>
      <c r="Y595" s="153"/>
      <c r="Z595" s="196"/>
      <c r="AA595" s="196"/>
      <c r="AB595" s="196"/>
      <c r="AC595" s="196"/>
      <c r="AD595" s="196"/>
      <c r="AE595" s="196"/>
      <c r="AF595" s="196"/>
      <c r="AG595" s="196"/>
      <c r="AH595" s="196"/>
      <c r="AI595" s="153"/>
      <c r="AJ595" s="196" t="str">
        <f t="shared" si="72"/>
        <v/>
      </c>
      <c r="AK595" s="196" t="str">
        <f t="shared" si="73"/>
        <v/>
      </c>
      <c r="AL595" s="196" t="str">
        <f t="shared" si="74"/>
        <v/>
      </c>
      <c r="AM595" s="196" t="str">
        <f t="shared" si="75"/>
        <v/>
      </c>
      <c r="AN595" s="196" t="str">
        <f t="shared" si="76"/>
        <v/>
      </c>
      <c r="AO595" s="196" t="str">
        <f t="shared" si="77"/>
        <v/>
      </c>
      <c r="AP595" s="196" t="str">
        <f t="shared" si="78"/>
        <v/>
      </c>
      <c r="AQ595" s="196" t="str">
        <f t="shared" si="79"/>
        <v/>
      </c>
      <c r="AR595" s="196" t="str">
        <f t="shared" si="80"/>
        <v/>
      </c>
      <c r="AS595" s="153"/>
      <c r="AT595" s="153"/>
      <c r="AU595" s="153"/>
      <c r="AV595" s="147"/>
      <c r="AW595" s="147"/>
      <c r="AX595" s="147"/>
      <c r="AY595" s="147"/>
      <c r="AZ595" s="147"/>
      <c r="BA595" s="5"/>
      <c r="BB595" s="5"/>
      <c r="BC595" s="5"/>
      <c r="BD595" s="5"/>
      <c r="BE595" s="5"/>
      <c r="BF595" s="5"/>
      <c r="BG595" s="5"/>
      <c r="BH595" s="5"/>
      <c r="BI595" s="5"/>
      <c r="BJ595" s="5"/>
      <c r="BK595" s="5"/>
      <c r="BL595" s="5"/>
      <c r="BM595" s="5"/>
      <c r="BN595" s="5"/>
      <c r="BO595" s="5"/>
      <c r="BP595" s="5"/>
      <c r="BQ595" s="5"/>
      <c r="BR595" s="5"/>
      <c r="BS595" s="5"/>
      <c r="BT595" s="5"/>
    </row>
    <row r="596" spans="1:72" ht="18" customHeight="1">
      <c r="A596" s="136"/>
      <c r="B596" s="136"/>
      <c r="C596" s="136"/>
      <c r="D596" s="193" t="s">
        <v>3429</v>
      </c>
      <c r="E596" s="193" t="s">
        <v>72</v>
      </c>
      <c r="F596" s="193" t="s">
        <v>3532</v>
      </c>
      <c r="G596" s="193" t="s">
        <v>3533</v>
      </c>
      <c r="H596" s="193" t="s">
        <v>3534</v>
      </c>
      <c r="I596" s="193" t="s">
        <v>3535</v>
      </c>
      <c r="J596" s="193" t="s">
        <v>3536</v>
      </c>
      <c r="K596" s="21" t="s">
        <v>3537</v>
      </c>
      <c r="L596" s="193" t="s">
        <v>3538</v>
      </c>
      <c r="M596" s="42" t="s">
        <v>3539</v>
      </c>
      <c r="N596" s="193" t="s">
        <v>3540</v>
      </c>
      <c r="O596" s="197" t="s">
        <v>3541</v>
      </c>
      <c r="P596" s="198"/>
      <c r="Q596" s="196"/>
      <c r="R596" s="196"/>
      <c r="S596" s="196"/>
      <c r="T596" s="196"/>
      <c r="U596" s="196"/>
      <c r="V596" s="196"/>
      <c r="W596" s="196"/>
      <c r="X596" s="199"/>
      <c r="Y596" s="153"/>
      <c r="Z596" s="196"/>
      <c r="AA596" s="196"/>
      <c r="AB596" s="196"/>
      <c r="AC596" s="196"/>
      <c r="AD596" s="196"/>
      <c r="AE596" s="196"/>
      <c r="AF596" s="196"/>
      <c r="AG596" s="196"/>
      <c r="AH596" s="196"/>
      <c r="AI596" s="153"/>
      <c r="AJ596" s="196" t="str">
        <f t="shared" si="72"/>
        <v/>
      </c>
      <c r="AK596" s="196" t="str">
        <f t="shared" si="73"/>
        <v/>
      </c>
      <c r="AL596" s="196" t="str">
        <f t="shared" si="74"/>
        <v/>
      </c>
      <c r="AM596" s="196" t="str">
        <f t="shared" si="75"/>
        <v/>
      </c>
      <c r="AN596" s="196" t="str">
        <f t="shared" si="76"/>
        <v/>
      </c>
      <c r="AO596" s="196" t="str">
        <f t="shared" si="77"/>
        <v/>
      </c>
      <c r="AP596" s="196" t="str">
        <f t="shared" si="78"/>
        <v/>
      </c>
      <c r="AQ596" s="196" t="str">
        <f t="shared" si="79"/>
        <v/>
      </c>
      <c r="AR596" s="196" t="str">
        <f t="shared" si="80"/>
        <v/>
      </c>
      <c r="AS596" s="205" t="s">
        <v>82</v>
      </c>
      <c r="AT596" s="200"/>
      <c r="AU596" s="193" t="s">
        <v>3542</v>
      </c>
      <c r="AV596" s="147"/>
      <c r="AW596" s="147"/>
      <c r="AX596" s="147"/>
      <c r="AY596" s="147"/>
      <c r="AZ596" s="147"/>
      <c r="BA596" s="5"/>
      <c r="BB596" s="5"/>
      <c r="BC596" s="5"/>
      <c r="BD596" s="5"/>
      <c r="BE596" s="5"/>
      <c r="BF596" s="5"/>
      <c r="BG596" s="5"/>
      <c r="BH596" s="5"/>
      <c r="BI596" s="5"/>
      <c r="BJ596" s="5"/>
      <c r="BK596" s="5"/>
      <c r="BL596" s="5"/>
      <c r="BM596" s="5"/>
      <c r="BN596" s="5"/>
      <c r="BO596" s="5"/>
      <c r="BP596" s="5"/>
      <c r="BQ596" s="5"/>
      <c r="BR596" s="5"/>
      <c r="BS596" s="5"/>
      <c r="BT596" s="5"/>
    </row>
    <row r="597" spans="1:72" ht="18" customHeight="1">
      <c r="A597" s="136"/>
      <c r="B597" s="136"/>
      <c r="C597" s="136"/>
      <c r="D597" s="193" t="s">
        <v>3429</v>
      </c>
      <c r="E597" s="193" t="s">
        <v>3490</v>
      </c>
      <c r="F597" s="193" t="s">
        <v>3543</v>
      </c>
      <c r="G597" s="193" t="s">
        <v>3544</v>
      </c>
      <c r="H597" s="193" t="s">
        <v>3545</v>
      </c>
      <c r="I597" s="193" t="s">
        <v>3546</v>
      </c>
      <c r="J597" s="42" t="s">
        <v>3547</v>
      </c>
      <c r="K597" s="21" t="s">
        <v>3548</v>
      </c>
      <c r="L597" s="193" t="s">
        <v>3549</v>
      </c>
      <c r="M597" s="42" t="s">
        <v>3550</v>
      </c>
      <c r="N597" s="193" t="s">
        <v>3551</v>
      </c>
      <c r="O597" s="197" t="s">
        <v>3552</v>
      </c>
      <c r="P597" s="198"/>
      <c r="Q597" s="196"/>
      <c r="R597" s="196"/>
      <c r="S597" s="196"/>
      <c r="T597" s="196"/>
      <c r="U597" s="196"/>
      <c r="V597" s="196"/>
      <c r="W597" s="196"/>
      <c r="X597" s="199"/>
      <c r="Y597" s="153"/>
      <c r="Z597" s="196"/>
      <c r="AA597" s="196"/>
      <c r="AB597" s="196"/>
      <c r="AC597" s="196"/>
      <c r="AD597" s="196"/>
      <c r="AE597" s="196"/>
      <c r="AF597" s="196"/>
      <c r="AG597" s="196"/>
      <c r="AH597" s="196"/>
      <c r="AI597" s="193" t="s">
        <v>94</v>
      </c>
      <c r="AJ597" s="196" t="str">
        <f t="shared" si="72"/>
        <v>Sorry, this response is required.</v>
      </c>
      <c r="AK597" s="196" t="str">
        <f t="shared" si="73"/>
        <v>Désolé, réponse obligatoire!</v>
      </c>
      <c r="AL597" s="196" t="str">
        <f t="shared" si="74"/>
        <v>Disculpe, pero esta respuesta es necesaria!</v>
      </c>
      <c r="AM597" s="196" t="str">
        <f t="shared" si="75"/>
        <v>Sorry, this response is required.</v>
      </c>
      <c r="AN597" s="196" t="str">
        <f t="shared" si="76"/>
        <v>هذا الجواب الزامي.</v>
      </c>
      <c r="AO597" s="196" t="str">
        <f t="shared" si="77"/>
        <v>Pole, hii jawabu linahitajika!</v>
      </c>
      <c r="AP597" s="196" t="str">
        <f t="shared" si="78"/>
        <v>សូមទោស ត្រូវការចម្លើយនេះ!</v>
      </c>
      <c r="AQ597" s="196" t="str">
        <f t="shared" si="79"/>
        <v>Iki kibazo ugomba kugisubiza!</v>
      </c>
      <c r="AR597" s="196" t="str">
        <f t="shared" si="80"/>
        <v>Xin lỗi, câu trả lời là bắt buộc!</v>
      </c>
      <c r="AS597" s="153"/>
      <c r="AT597" s="153"/>
      <c r="AU597" s="153"/>
      <c r="AV597" s="147"/>
      <c r="AW597" s="147"/>
      <c r="AX597" s="147"/>
      <c r="AY597" s="147"/>
      <c r="AZ597" s="147"/>
      <c r="BA597" s="5"/>
      <c r="BB597" s="5"/>
      <c r="BC597" s="5"/>
      <c r="BD597" s="5"/>
      <c r="BE597" s="5"/>
      <c r="BF597" s="5"/>
      <c r="BG597" s="5"/>
      <c r="BH597" s="5"/>
      <c r="BI597" s="5"/>
      <c r="BJ597" s="5"/>
      <c r="BK597" s="5"/>
      <c r="BL597" s="5"/>
      <c r="BM597" s="5"/>
      <c r="BN597" s="5"/>
      <c r="BO597" s="5"/>
      <c r="BP597" s="5"/>
      <c r="BQ597" s="5"/>
      <c r="BR597" s="5"/>
      <c r="BS597" s="5"/>
      <c r="BT597" s="5"/>
    </row>
    <row r="598" spans="1:72" ht="18" customHeight="1">
      <c r="A598" s="136"/>
      <c r="B598" s="136"/>
      <c r="C598" s="136"/>
      <c r="D598" s="193" t="s">
        <v>3429</v>
      </c>
      <c r="E598" s="193" t="s">
        <v>178</v>
      </c>
      <c r="F598" s="193" t="s">
        <v>3553</v>
      </c>
      <c r="G598" s="193" t="s">
        <v>3554</v>
      </c>
      <c r="H598" s="193" t="s">
        <v>3555</v>
      </c>
      <c r="I598" s="193" t="s">
        <v>3556</v>
      </c>
      <c r="J598" s="42" t="s">
        <v>2586</v>
      </c>
      <c r="K598" s="21" t="s">
        <v>3557</v>
      </c>
      <c r="L598" s="193" t="s">
        <v>3558</v>
      </c>
      <c r="M598" s="42" t="s">
        <v>3507</v>
      </c>
      <c r="N598" s="193" t="s">
        <v>3559</v>
      </c>
      <c r="O598" s="197" t="s">
        <v>3560</v>
      </c>
      <c r="P598" s="198"/>
      <c r="Q598" s="196"/>
      <c r="R598" s="196"/>
      <c r="S598" s="196"/>
      <c r="T598" s="196"/>
      <c r="U598" s="196"/>
      <c r="V598" s="196"/>
      <c r="W598" s="196"/>
      <c r="X598" s="199"/>
      <c r="Y598" s="153"/>
      <c r="Z598" s="196"/>
      <c r="AA598" s="196"/>
      <c r="AB598" s="196"/>
      <c r="AC598" s="196"/>
      <c r="AD598" s="196"/>
      <c r="AE598" s="196"/>
      <c r="AF598" s="196"/>
      <c r="AG598" s="196"/>
      <c r="AH598" s="196"/>
      <c r="AI598" s="153"/>
      <c r="AJ598" s="196" t="str">
        <f t="shared" si="72"/>
        <v/>
      </c>
      <c r="AK598" s="196" t="str">
        <f t="shared" si="73"/>
        <v/>
      </c>
      <c r="AL598" s="196" t="str">
        <f t="shared" si="74"/>
        <v/>
      </c>
      <c r="AM598" s="196" t="str">
        <f t="shared" si="75"/>
        <v/>
      </c>
      <c r="AN598" s="196" t="str">
        <f t="shared" si="76"/>
        <v/>
      </c>
      <c r="AO598" s="196" t="str">
        <f t="shared" si="77"/>
        <v/>
      </c>
      <c r="AP598" s="196" t="str">
        <f t="shared" si="78"/>
        <v/>
      </c>
      <c r="AQ598" s="196" t="str">
        <f t="shared" si="79"/>
        <v/>
      </c>
      <c r="AR598" s="196" t="str">
        <f t="shared" si="80"/>
        <v/>
      </c>
      <c r="AS598" s="153"/>
      <c r="AT598" s="200"/>
      <c r="AU598" s="193" t="s">
        <v>3561</v>
      </c>
      <c r="AV598" s="147"/>
      <c r="AW598" s="147"/>
      <c r="AX598" s="147"/>
      <c r="AY598" s="147"/>
      <c r="AZ598" s="147"/>
      <c r="BA598" s="5"/>
      <c r="BB598" s="5"/>
      <c r="BC598" s="5"/>
      <c r="BD598" s="5"/>
      <c r="BE598" s="5"/>
      <c r="BF598" s="5"/>
      <c r="BG598" s="5"/>
      <c r="BH598" s="5"/>
      <c r="BI598" s="5"/>
      <c r="BJ598" s="5"/>
      <c r="BK598" s="5"/>
      <c r="BL598" s="5"/>
      <c r="BM598" s="5"/>
      <c r="BN598" s="5"/>
      <c r="BO598" s="5"/>
      <c r="BP598" s="5"/>
      <c r="BQ598" s="5"/>
      <c r="BR598" s="5"/>
      <c r="BS598" s="5"/>
      <c r="BT598" s="5"/>
    </row>
    <row r="599" spans="1:72" ht="18" customHeight="1">
      <c r="A599" s="136"/>
      <c r="B599" s="136"/>
      <c r="C599" s="136"/>
      <c r="D599" s="193" t="s">
        <v>3429</v>
      </c>
      <c r="E599" s="193" t="s">
        <v>1004</v>
      </c>
      <c r="F599" s="193" t="s">
        <v>3562</v>
      </c>
      <c r="G599" s="193" t="s">
        <v>3563</v>
      </c>
      <c r="H599" s="193" t="s">
        <v>3564</v>
      </c>
      <c r="I599" s="193" t="s">
        <v>3565</v>
      </c>
      <c r="J599" s="42" t="s">
        <v>3566</v>
      </c>
      <c r="K599" s="21" t="s">
        <v>3567</v>
      </c>
      <c r="L599" s="193" t="s">
        <v>3568</v>
      </c>
      <c r="M599" s="42" t="s">
        <v>3569</v>
      </c>
      <c r="N599" s="193" t="s">
        <v>3570</v>
      </c>
      <c r="O599" s="197" t="s">
        <v>3571</v>
      </c>
      <c r="P599" s="193" t="s">
        <v>2330</v>
      </c>
      <c r="Q599" s="193" t="s">
        <v>1542</v>
      </c>
      <c r="R599" s="193" t="s">
        <v>3529</v>
      </c>
      <c r="S599" s="193" t="s">
        <v>2330</v>
      </c>
      <c r="T599" s="21" t="s">
        <v>3530</v>
      </c>
      <c r="U599" s="193" t="s">
        <v>2334</v>
      </c>
      <c r="V599" s="42" t="s">
        <v>2335</v>
      </c>
      <c r="W599" s="193" t="s">
        <v>1547</v>
      </c>
      <c r="X599" s="197" t="s">
        <v>1548</v>
      </c>
      <c r="Y599" s="198"/>
      <c r="Z599" s="196"/>
      <c r="AA599" s="196"/>
      <c r="AB599" s="196"/>
      <c r="AC599" s="196"/>
      <c r="AD599" s="196"/>
      <c r="AE599" s="196"/>
      <c r="AF599" s="196"/>
      <c r="AG599" s="196"/>
      <c r="AH599" s="196"/>
      <c r="AI599" s="193" t="s">
        <v>94</v>
      </c>
      <c r="AJ599" s="196" t="str">
        <f t="shared" si="72"/>
        <v>Sorry, this response is required.</v>
      </c>
      <c r="AK599" s="196" t="str">
        <f t="shared" si="73"/>
        <v>Désolé, réponse obligatoire!</v>
      </c>
      <c r="AL599" s="196" t="str">
        <f t="shared" si="74"/>
        <v>Disculpe, pero esta respuesta es necesaria!</v>
      </c>
      <c r="AM599" s="196" t="str">
        <f t="shared" si="75"/>
        <v>Sorry, this response is required.</v>
      </c>
      <c r="AN599" s="196" t="str">
        <f t="shared" si="76"/>
        <v>هذا الجواب الزامي.</v>
      </c>
      <c r="AO599" s="196" t="str">
        <f t="shared" si="77"/>
        <v>Pole, hii jawabu linahitajika!</v>
      </c>
      <c r="AP599" s="196" t="str">
        <f t="shared" si="78"/>
        <v>សូមទោស ត្រូវការចម្លើយនេះ!</v>
      </c>
      <c r="AQ599" s="196" t="str">
        <f t="shared" si="79"/>
        <v>Iki kibazo ugomba kugisubiza!</v>
      </c>
      <c r="AR599" s="196" t="str">
        <f t="shared" si="80"/>
        <v>Xin lỗi, câu trả lời là bắt buộc!</v>
      </c>
      <c r="AS599" s="153"/>
      <c r="AT599" s="200"/>
      <c r="AU599" s="193" t="s">
        <v>3572</v>
      </c>
      <c r="AV599" s="147"/>
      <c r="AW599" s="147"/>
      <c r="AX599" s="147"/>
      <c r="AY599" s="147"/>
      <c r="AZ599" s="147"/>
      <c r="BA599" s="5"/>
      <c r="BB599" s="5"/>
      <c r="BC599" s="5"/>
      <c r="BD599" s="5"/>
      <c r="BE599" s="5"/>
      <c r="BF599" s="5"/>
      <c r="BG599" s="5"/>
      <c r="BH599" s="5"/>
      <c r="BI599" s="5"/>
      <c r="BJ599" s="5"/>
      <c r="BK599" s="5"/>
      <c r="BL599" s="5"/>
      <c r="BM599" s="5"/>
      <c r="BN599" s="5"/>
      <c r="BO599" s="5"/>
      <c r="BP599" s="5"/>
      <c r="BQ599" s="5"/>
      <c r="BR599" s="5"/>
      <c r="BS599" s="5"/>
      <c r="BT599" s="5"/>
    </row>
    <row r="600" spans="1:72" ht="18" customHeight="1">
      <c r="A600" s="136"/>
      <c r="B600" s="136"/>
      <c r="C600" s="136"/>
      <c r="D600" s="193" t="s">
        <v>3429</v>
      </c>
      <c r="E600" s="193" t="s">
        <v>112</v>
      </c>
      <c r="F600" s="193" t="s">
        <v>3532</v>
      </c>
      <c r="G600" s="198"/>
      <c r="H600" s="196"/>
      <c r="I600" s="196"/>
      <c r="J600" s="196"/>
      <c r="K600" s="196"/>
      <c r="L600" s="196"/>
      <c r="M600" s="196"/>
      <c r="N600" s="196"/>
      <c r="O600" s="199"/>
      <c r="P600" s="153"/>
      <c r="Q600" s="196"/>
      <c r="R600" s="196"/>
      <c r="S600" s="196"/>
      <c r="T600" s="196"/>
      <c r="U600" s="196"/>
      <c r="V600" s="196"/>
      <c r="W600" s="196"/>
      <c r="X600" s="199"/>
      <c r="Y600" s="153"/>
      <c r="Z600" s="196"/>
      <c r="AA600" s="196"/>
      <c r="AB600" s="196"/>
      <c r="AC600" s="196"/>
      <c r="AD600" s="196"/>
      <c r="AE600" s="196"/>
      <c r="AF600" s="196"/>
      <c r="AG600" s="196"/>
      <c r="AH600" s="196"/>
      <c r="AI600" s="153"/>
      <c r="AJ600" s="196" t="str">
        <f t="shared" si="72"/>
        <v/>
      </c>
      <c r="AK600" s="196" t="str">
        <f t="shared" si="73"/>
        <v/>
      </c>
      <c r="AL600" s="196" t="str">
        <f t="shared" si="74"/>
        <v/>
      </c>
      <c r="AM600" s="196" t="str">
        <f t="shared" si="75"/>
        <v/>
      </c>
      <c r="AN600" s="196" t="str">
        <f t="shared" si="76"/>
        <v/>
      </c>
      <c r="AO600" s="196" t="str">
        <f t="shared" si="77"/>
        <v/>
      </c>
      <c r="AP600" s="196" t="str">
        <f t="shared" si="78"/>
        <v/>
      </c>
      <c r="AQ600" s="196" t="str">
        <f t="shared" si="79"/>
        <v/>
      </c>
      <c r="AR600" s="196" t="str">
        <f t="shared" si="80"/>
        <v/>
      </c>
      <c r="AS600" s="153"/>
      <c r="AT600" s="153"/>
      <c r="AU600" s="153"/>
      <c r="AV600" s="147"/>
      <c r="AW600" s="147"/>
      <c r="AX600" s="147"/>
      <c r="AY600" s="147"/>
      <c r="AZ600" s="147"/>
      <c r="BA600" s="5"/>
      <c r="BB600" s="5"/>
      <c r="BC600" s="5"/>
      <c r="BD600" s="5"/>
      <c r="BE600" s="5"/>
      <c r="BF600" s="5"/>
      <c r="BG600" s="5"/>
      <c r="BH600" s="5"/>
      <c r="BI600" s="5"/>
      <c r="BJ600" s="5"/>
      <c r="BK600" s="5"/>
      <c r="BL600" s="5"/>
      <c r="BM600" s="5"/>
      <c r="BN600" s="5"/>
      <c r="BO600" s="5"/>
      <c r="BP600" s="5"/>
      <c r="BQ600" s="5"/>
      <c r="BR600" s="5"/>
      <c r="BS600" s="5"/>
      <c r="BT600" s="5"/>
    </row>
    <row r="601" spans="1:72" ht="18" customHeight="1">
      <c r="A601" s="136"/>
      <c r="B601" s="136"/>
      <c r="C601" s="136"/>
      <c r="D601" s="193" t="s">
        <v>3429</v>
      </c>
      <c r="E601" s="193" t="s">
        <v>72</v>
      </c>
      <c r="F601" s="193" t="s">
        <v>3573</v>
      </c>
      <c r="G601" s="203" t="s">
        <v>3574</v>
      </c>
      <c r="H601" s="196"/>
      <c r="I601" s="196"/>
      <c r="J601" s="196"/>
      <c r="K601" s="196"/>
      <c r="L601" s="196"/>
      <c r="M601" s="196"/>
      <c r="N601" s="196"/>
      <c r="O601" s="199"/>
      <c r="P601" s="153"/>
      <c r="Q601" s="196"/>
      <c r="R601" s="196"/>
      <c r="S601" s="196"/>
      <c r="T601" s="196"/>
      <c r="U601" s="196"/>
      <c r="V601" s="196"/>
      <c r="W601" s="196"/>
      <c r="X601" s="199"/>
      <c r="Y601" s="153"/>
      <c r="Z601" s="196"/>
      <c r="AA601" s="196"/>
      <c r="AB601" s="196"/>
      <c r="AC601" s="196"/>
      <c r="AD601" s="196"/>
      <c r="AE601" s="196"/>
      <c r="AF601" s="196"/>
      <c r="AG601" s="196"/>
      <c r="AH601" s="196"/>
      <c r="AI601" s="153"/>
      <c r="AJ601" s="196" t="str">
        <f t="shared" si="72"/>
        <v/>
      </c>
      <c r="AK601" s="196" t="str">
        <f t="shared" si="73"/>
        <v/>
      </c>
      <c r="AL601" s="196" t="str">
        <f t="shared" si="74"/>
        <v/>
      </c>
      <c r="AM601" s="196" t="str">
        <f t="shared" si="75"/>
        <v/>
      </c>
      <c r="AN601" s="196" t="str">
        <f t="shared" si="76"/>
        <v/>
      </c>
      <c r="AO601" s="196" t="str">
        <f t="shared" si="77"/>
        <v/>
      </c>
      <c r="AP601" s="196" t="str">
        <f t="shared" si="78"/>
        <v/>
      </c>
      <c r="AQ601" s="196" t="str">
        <f t="shared" si="79"/>
        <v/>
      </c>
      <c r="AR601" s="196" t="str">
        <f t="shared" si="80"/>
        <v/>
      </c>
      <c r="AS601" s="193" t="s">
        <v>82</v>
      </c>
      <c r="AT601" s="198"/>
      <c r="AU601" s="153"/>
      <c r="AV601" s="147"/>
      <c r="AW601" s="147"/>
      <c r="AX601" s="147"/>
      <c r="AY601" s="147"/>
      <c r="AZ601" s="147"/>
      <c r="BA601" s="5"/>
      <c r="BB601" s="5"/>
      <c r="BC601" s="5"/>
      <c r="BD601" s="5"/>
      <c r="BE601" s="5"/>
      <c r="BF601" s="5"/>
      <c r="BG601" s="5"/>
      <c r="BH601" s="5"/>
      <c r="BI601" s="5"/>
      <c r="BJ601" s="5"/>
      <c r="BK601" s="5"/>
      <c r="BL601" s="5"/>
      <c r="BM601" s="5"/>
      <c r="BN601" s="5"/>
      <c r="BO601" s="5"/>
      <c r="BP601" s="5"/>
      <c r="BQ601" s="5"/>
      <c r="BR601" s="5"/>
      <c r="BS601" s="5"/>
      <c r="BT601" s="5"/>
    </row>
    <row r="602" spans="1:72" ht="18" customHeight="1">
      <c r="A602" s="136"/>
      <c r="B602" s="136"/>
      <c r="C602" s="136"/>
      <c r="D602" s="193" t="s">
        <v>3429</v>
      </c>
      <c r="E602" s="193" t="s">
        <v>224</v>
      </c>
      <c r="F602" s="193" t="s">
        <v>3575</v>
      </c>
      <c r="G602" s="193" t="s">
        <v>3576</v>
      </c>
      <c r="H602" s="193" t="s">
        <v>3577</v>
      </c>
      <c r="I602" s="193" t="s">
        <v>3578</v>
      </c>
      <c r="J602" s="42" t="s">
        <v>3579</v>
      </c>
      <c r="K602" s="21" t="s">
        <v>3580</v>
      </c>
      <c r="L602" s="193" t="s">
        <v>3581</v>
      </c>
      <c r="M602" s="42" t="s">
        <v>3582</v>
      </c>
      <c r="N602" s="193" t="s">
        <v>3583</v>
      </c>
      <c r="O602" s="197" t="s">
        <v>3584</v>
      </c>
      <c r="P602" s="193" t="s">
        <v>3585</v>
      </c>
      <c r="Q602" s="193" t="s">
        <v>3586</v>
      </c>
      <c r="R602" s="193" t="s">
        <v>3587</v>
      </c>
      <c r="S602" s="42" t="s">
        <v>3588</v>
      </c>
      <c r="T602" s="21" t="s">
        <v>3589</v>
      </c>
      <c r="U602" s="193" t="s">
        <v>3590</v>
      </c>
      <c r="V602" s="42" t="s">
        <v>3591</v>
      </c>
      <c r="W602" s="193" t="s">
        <v>3585</v>
      </c>
      <c r="X602" s="197" t="s">
        <v>3592</v>
      </c>
      <c r="Y602" s="198"/>
      <c r="Z602" s="196"/>
      <c r="AA602" s="196"/>
      <c r="AB602" s="196"/>
      <c r="AC602" s="196"/>
      <c r="AD602" s="196"/>
      <c r="AE602" s="196"/>
      <c r="AF602" s="196"/>
      <c r="AG602" s="196"/>
      <c r="AH602" s="196"/>
      <c r="AI602" s="193" t="s">
        <v>94</v>
      </c>
      <c r="AJ602" s="196" t="str">
        <f t="shared" si="72"/>
        <v>Sorry, this response is required.</v>
      </c>
      <c r="AK602" s="196" t="str">
        <f t="shared" si="73"/>
        <v>Désolé, réponse obligatoire!</v>
      </c>
      <c r="AL602" s="196" t="str">
        <f t="shared" si="74"/>
        <v>Disculpe, pero esta respuesta es necesaria!</v>
      </c>
      <c r="AM602" s="196" t="str">
        <f t="shared" si="75"/>
        <v>Sorry, this response is required.</v>
      </c>
      <c r="AN602" s="196" t="str">
        <f t="shared" si="76"/>
        <v>هذا الجواب الزامي.</v>
      </c>
      <c r="AO602" s="196" t="str">
        <f t="shared" si="77"/>
        <v>Pole, hii jawabu linahitajika!</v>
      </c>
      <c r="AP602" s="196" t="str">
        <f t="shared" si="78"/>
        <v>សូមទោស ត្រូវការចម្លើយនេះ!</v>
      </c>
      <c r="AQ602" s="196" t="str">
        <f t="shared" si="79"/>
        <v>Iki kibazo ugomba kugisubiza!</v>
      </c>
      <c r="AR602" s="196" t="str">
        <f t="shared" si="80"/>
        <v>Xin lỗi, câu trả lời là bắt buộc!</v>
      </c>
      <c r="AS602" s="153"/>
      <c r="AT602" s="153"/>
      <c r="AU602" s="153"/>
      <c r="AV602" s="147"/>
      <c r="AW602" s="147"/>
      <c r="AX602" s="147"/>
      <c r="AY602" s="147"/>
      <c r="AZ602" s="147"/>
      <c r="BA602" s="5"/>
      <c r="BB602" s="5"/>
      <c r="BC602" s="5"/>
      <c r="BD602" s="5"/>
      <c r="BE602" s="5"/>
      <c r="BF602" s="5"/>
      <c r="BG602" s="5"/>
      <c r="BH602" s="5"/>
      <c r="BI602" s="5"/>
      <c r="BJ602" s="5"/>
      <c r="BK602" s="5"/>
      <c r="BL602" s="5"/>
      <c r="BM602" s="5"/>
      <c r="BN602" s="5"/>
      <c r="BO602" s="5"/>
      <c r="BP602" s="5"/>
      <c r="BQ602" s="5"/>
      <c r="BR602" s="5"/>
      <c r="BS602" s="5"/>
      <c r="BT602" s="5"/>
    </row>
    <row r="603" spans="1:72" ht="18" customHeight="1">
      <c r="A603" s="136"/>
      <c r="B603" s="136"/>
      <c r="C603" s="136"/>
      <c r="D603" s="193" t="s">
        <v>3429</v>
      </c>
      <c r="E603" s="193" t="s">
        <v>224</v>
      </c>
      <c r="F603" s="193" t="s">
        <v>3593</v>
      </c>
      <c r="G603" s="193" t="s">
        <v>3594</v>
      </c>
      <c r="H603" s="193" t="s">
        <v>3595</v>
      </c>
      <c r="I603" s="203" t="s">
        <v>3596</v>
      </c>
      <c r="J603" s="42" t="s">
        <v>3597</v>
      </c>
      <c r="K603" s="21" t="s">
        <v>3598</v>
      </c>
      <c r="L603" s="193" t="s">
        <v>3599</v>
      </c>
      <c r="M603" s="42" t="s">
        <v>3600</v>
      </c>
      <c r="N603" s="198"/>
      <c r="O603" s="208" t="s">
        <v>3601</v>
      </c>
      <c r="P603" s="153"/>
      <c r="Q603" s="196"/>
      <c r="R603" s="196"/>
      <c r="S603" s="196"/>
      <c r="T603" s="196"/>
      <c r="U603" s="196"/>
      <c r="V603" s="196"/>
      <c r="W603" s="196"/>
      <c r="X603" s="199"/>
      <c r="Y603" s="153"/>
      <c r="Z603" s="196"/>
      <c r="AA603" s="196"/>
      <c r="AB603" s="196"/>
      <c r="AC603" s="196"/>
      <c r="AD603" s="196"/>
      <c r="AE603" s="196"/>
      <c r="AF603" s="196"/>
      <c r="AG603" s="196"/>
      <c r="AH603" s="196"/>
      <c r="AI603" s="193" t="s">
        <v>94</v>
      </c>
      <c r="AJ603" s="196" t="str">
        <f t="shared" si="72"/>
        <v>Sorry, this response is required.</v>
      </c>
      <c r="AK603" s="196" t="str">
        <f t="shared" si="73"/>
        <v>Désolé, réponse obligatoire!</v>
      </c>
      <c r="AL603" s="196" t="str">
        <f t="shared" si="74"/>
        <v>Disculpe, pero esta respuesta es necesaria!</v>
      </c>
      <c r="AM603" s="196" t="str">
        <f t="shared" si="75"/>
        <v>Sorry, this response is required.</v>
      </c>
      <c r="AN603" s="196" t="str">
        <f t="shared" si="76"/>
        <v>هذا الجواب الزامي.</v>
      </c>
      <c r="AO603" s="196" t="str">
        <f t="shared" si="77"/>
        <v>Pole, hii jawabu linahitajika!</v>
      </c>
      <c r="AP603" s="196" t="str">
        <f t="shared" si="78"/>
        <v>សូមទោស ត្រូវការចម្លើយនេះ!</v>
      </c>
      <c r="AQ603" s="196" t="str">
        <f t="shared" si="79"/>
        <v>Iki kibazo ugomba kugisubiza!</v>
      </c>
      <c r="AR603" s="196" t="str">
        <f t="shared" si="80"/>
        <v>Xin lỗi, câu trả lời là bắt buộc!</v>
      </c>
      <c r="AS603" s="153"/>
      <c r="AT603" s="153"/>
      <c r="AU603" s="205" t="s">
        <v>3602</v>
      </c>
      <c r="AV603" s="147"/>
      <c r="AW603" s="147"/>
      <c r="AX603" s="147"/>
      <c r="AY603" s="147"/>
      <c r="AZ603" s="147"/>
      <c r="BA603" s="5"/>
      <c r="BB603" s="5"/>
      <c r="BC603" s="5"/>
      <c r="BD603" s="5"/>
      <c r="BE603" s="5"/>
      <c r="BF603" s="5"/>
      <c r="BG603" s="5"/>
      <c r="BH603" s="5"/>
      <c r="BI603" s="5"/>
      <c r="BJ603" s="5"/>
      <c r="BK603" s="5"/>
      <c r="BL603" s="5"/>
      <c r="BM603" s="5"/>
      <c r="BN603" s="5"/>
      <c r="BO603" s="5"/>
      <c r="BP603" s="5"/>
      <c r="BQ603" s="5"/>
      <c r="BR603" s="5"/>
      <c r="BS603" s="5"/>
      <c r="BT603" s="5"/>
    </row>
    <row r="604" spans="1:72" ht="18" customHeight="1">
      <c r="A604" s="136"/>
      <c r="B604" s="136"/>
      <c r="C604" s="136"/>
      <c r="D604" s="193" t="s">
        <v>3429</v>
      </c>
      <c r="E604" s="193" t="s">
        <v>112</v>
      </c>
      <c r="F604" s="193" t="s">
        <v>3573</v>
      </c>
      <c r="G604" s="198"/>
      <c r="H604" s="196"/>
      <c r="I604" s="196"/>
      <c r="J604" s="196"/>
      <c r="K604" s="196"/>
      <c r="L604" s="196"/>
      <c r="M604" s="196"/>
      <c r="N604" s="196"/>
      <c r="O604" s="196"/>
      <c r="P604" s="153"/>
      <c r="Q604" s="196"/>
      <c r="R604" s="196"/>
      <c r="S604" s="196"/>
      <c r="T604" s="196"/>
      <c r="U604" s="196"/>
      <c r="V604" s="196"/>
      <c r="W604" s="196"/>
      <c r="X604" s="196"/>
      <c r="Y604" s="153"/>
      <c r="Z604" s="196"/>
      <c r="AA604" s="196"/>
      <c r="AB604" s="196"/>
      <c r="AC604" s="196"/>
      <c r="AD604" s="196"/>
      <c r="AE604" s="196"/>
      <c r="AF604" s="196"/>
      <c r="AG604" s="196"/>
      <c r="AH604" s="196"/>
      <c r="AI604" s="153"/>
      <c r="AJ604" s="196" t="str">
        <f t="shared" si="72"/>
        <v/>
      </c>
      <c r="AK604" s="196" t="str">
        <f t="shared" si="73"/>
        <v/>
      </c>
      <c r="AL604" s="196" t="str">
        <f t="shared" si="74"/>
        <v/>
      </c>
      <c r="AM604" s="196" t="str">
        <f t="shared" si="75"/>
        <v/>
      </c>
      <c r="AN604" s="196" t="str">
        <f t="shared" si="76"/>
        <v/>
      </c>
      <c r="AO604" s="196" t="str">
        <f t="shared" si="77"/>
        <v/>
      </c>
      <c r="AP604" s="196" t="str">
        <f t="shared" si="78"/>
        <v/>
      </c>
      <c r="AQ604" s="196" t="str">
        <f t="shared" si="79"/>
        <v/>
      </c>
      <c r="AR604" s="196" t="str">
        <f t="shared" si="80"/>
        <v/>
      </c>
      <c r="AS604" s="153"/>
      <c r="AT604" s="153"/>
      <c r="AU604" s="153"/>
      <c r="AV604" s="147"/>
      <c r="AW604" s="147"/>
      <c r="AX604" s="147"/>
      <c r="AY604" s="147"/>
      <c r="AZ604" s="147"/>
      <c r="BA604" s="5"/>
      <c r="BB604" s="5"/>
      <c r="BC604" s="5"/>
      <c r="BD604" s="5"/>
      <c r="BE604" s="5"/>
      <c r="BF604" s="5"/>
      <c r="BG604" s="5"/>
      <c r="BH604" s="5"/>
      <c r="BI604" s="5"/>
      <c r="BJ604" s="5"/>
      <c r="BK604" s="5"/>
      <c r="BL604" s="5"/>
      <c r="BM604" s="5"/>
      <c r="BN604" s="5"/>
      <c r="BO604" s="5"/>
      <c r="BP604" s="5"/>
      <c r="BQ604" s="5"/>
      <c r="BR604" s="5"/>
      <c r="BS604" s="5"/>
      <c r="BT604" s="5"/>
    </row>
    <row r="605" spans="1:72" ht="18" customHeight="1">
      <c r="A605" s="136"/>
      <c r="B605" s="136"/>
      <c r="C605" s="136"/>
      <c r="D605" s="193" t="s">
        <v>3429</v>
      </c>
      <c r="E605" s="193" t="s">
        <v>112</v>
      </c>
      <c r="F605" s="193" t="s">
        <v>3445</v>
      </c>
      <c r="G605" s="198"/>
      <c r="H605" s="196"/>
      <c r="I605" s="196"/>
      <c r="J605" s="196"/>
      <c r="K605" s="196"/>
      <c r="L605" s="196"/>
      <c r="M605" s="196"/>
      <c r="N605" s="196"/>
      <c r="O605" s="196"/>
      <c r="P605" s="153"/>
      <c r="Q605" s="196"/>
      <c r="R605" s="196"/>
      <c r="S605" s="196"/>
      <c r="T605" s="196"/>
      <c r="U605" s="196"/>
      <c r="V605" s="196"/>
      <c r="W605" s="196"/>
      <c r="X605" s="196"/>
      <c r="Y605" s="153"/>
      <c r="Z605" s="196"/>
      <c r="AA605" s="196"/>
      <c r="AB605" s="196"/>
      <c r="AC605" s="196"/>
      <c r="AD605" s="196"/>
      <c r="AE605" s="196"/>
      <c r="AF605" s="196"/>
      <c r="AG605" s="196"/>
      <c r="AH605" s="196"/>
      <c r="AI605" s="153"/>
      <c r="AJ605" s="196" t="str">
        <f t="shared" si="72"/>
        <v/>
      </c>
      <c r="AK605" s="196" t="str">
        <f t="shared" si="73"/>
        <v/>
      </c>
      <c r="AL605" s="196" t="str">
        <f t="shared" si="74"/>
        <v/>
      </c>
      <c r="AM605" s="196" t="str">
        <f t="shared" si="75"/>
        <v/>
      </c>
      <c r="AN605" s="196" t="str">
        <f t="shared" si="76"/>
        <v/>
      </c>
      <c r="AO605" s="196" t="str">
        <f t="shared" si="77"/>
        <v/>
      </c>
      <c r="AP605" s="196" t="str">
        <f t="shared" si="78"/>
        <v/>
      </c>
      <c r="AQ605" s="196" t="str">
        <f t="shared" si="79"/>
        <v/>
      </c>
      <c r="AR605" s="196" t="str">
        <f t="shared" si="80"/>
        <v/>
      </c>
      <c r="AS605" s="153"/>
      <c r="AT605" s="153"/>
      <c r="AU605" s="153"/>
      <c r="AV605" s="147"/>
      <c r="AW605" s="147"/>
      <c r="AX605" s="147"/>
      <c r="AY605" s="147"/>
      <c r="AZ605" s="147"/>
      <c r="BA605" s="5"/>
      <c r="BB605" s="5"/>
      <c r="BC605" s="5"/>
      <c r="BD605" s="5"/>
      <c r="BE605" s="5"/>
      <c r="BF605" s="5"/>
      <c r="BG605" s="5"/>
      <c r="BH605" s="5"/>
      <c r="BI605" s="5"/>
      <c r="BJ605" s="5"/>
      <c r="BK605" s="5"/>
      <c r="BL605" s="5"/>
      <c r="BM605" s="5"/>
      <c r="BN605" s="5"/>
      <c r="BO605" s="5"/>
      <c r="BP605" s="5"/>
      <c r="BQ605" s="5"/>
      <c r="BR605" s="5"/>
      <c r="BS605" s="5"/>
      <c r="BT605" s="5"/>
    </row>
    <row r="606" spans="1:72" ht="15.75" customHeight="1">
      <c r="A606" s="141"/>
      <c r="B606" s="141"/>
      <c r="C606" s="141"/>
      <c r="D606" s="135" t="s">
        <v>3603</v>
      </c>
      <c r="E606" s="135" t="s">
        <v>51</v>
      </c>
      <c r="F606" s="135" t="s">
        <v>3604</v>
      </c>
      <c r="G606" s="135" t="s">
        <v>3605</v>
      </c>
      <c r="H606" s="135" t="s">
        <v>3606</v>
      </c>
      <c r="I606" s="135" t="s">
        <v>3607</v>
      </c>
      <c r="J606" s="20" t="s">
        <v>3608</v>
      </c>
      <c r="K606" s="19" t="s">
        <v>3609</v>
      </c>
      <c r="L606" s="135" t="s">
        <v>3610</v>
      </c>
      <c r="M606" s="20" t="s">
        <v>3611</v>
      </c>
      <c r="N606" s="135" t="s">
        <v>3612</v>
      </c>
      <c r="O606" s="152" t="s">
        <v>3613</v>
      </c>
      <c r="P606" s="135" t="s">
        <v>3614</v>
      </c>
      <c r="Q606" s="135" t="s">
        <v>3615</v>
      </c>
      <c r="R606" s="135" t="s">
        <v>3616</v>
      </c>
      <c r="S606" s="20" t="s">
        <v>3617</v>
      </c>
      <c r="T606" s="19" t="s">
        <v>3618</v>
      </c>
      <c r="U606" s="135" t="s">
        <v>3619</v>
      </c>
      <c r="V606" s="20" t="s">
        <v>3620</v>
      </c>
      <c r="W606" s="135" t="s">
        <v>3621</v>
      </c>
      <c r="X606" s="152" t="s">
        <v>3622</v>
      </c>
      <c r="Y606" s="194"/>
      <c r="Z606" s="195"/>
      <c r="AA606" s="195"/>
      <c r="AB606" s="195"/>
      <c r="AC606" s="195"/>
      <c r="AD606" s="195"/>
      <c r="AE606" s="195"/>
      <c r="AF606" s="195"/>
      <c r="AG606" s="195"/>
      <c r="AH606" s="195"/>
      <c r="AI606" s="195"/>
      <c r="AJ606" s="196" t="str">
        <f t="shared" si="72"/>
        <v/>
      </c>
      <c r="AK606" s="196" t="str">
        <f t="shared" si="73"/>
        <v/>
      </c>
      <c r="AL606" s="196" t="str">
        <f t="shared" si="74"/>
        <v/>
      </c>
      <c r="AM606" s="196" t="str">
        <f t="shared" si="75"/>
        <v/>
      </c>
      <c r="AN606" s="196" t="str">
        <f t="shared" si="76"/>
        <v/>
      </c>
      <c r="AO606" s="196" t="str">
        <f t="shared" si="77"/>
        <v/>
      </c>
      <c r="AP606" s="196" t="str">
        <f t="shared" si="78"/>
        <v/>
      </c>
      <c r="AQ606" s="196" t="str">
        <f t="shared" si="79"/>
        <v/>
      </c>
      <c r="AR606" s="196" t="str">
        <f t="shared" si="80"/>
        <v/>
      </c>
      <c r="AS606" s="195"/>
      <c r="AT606" s="195"/>
      <c r="AU606" s="153"/>
      <c r="AV606" s="195"/>
      <c r="AW606" s="195"/>
      <c r="AX606" s="195"/>
      <c r="AY606" s="195"/>
      <c r="AZ606" s="195"/>
      <c r="BA606" s="3"/>
      <c r="BB606" s="3"/>
      <c r="BC606" s="3"/>
      <c r="BD606" s="3"/>
      <c r="BE606" s="3"/>
      <c r="BF606" s="3"/>
      <c r="BG606" s="3"/>
      <c r="BH606" s="3"/>
      <c r="BI606" s="3"/>
      <c r="BJ606" s="3"/>
      <c r="BK606" s="3"/>
      <c r="BL606" s="3"/>
      <c r="BM606" s="3"/>
      <c r="BN606" s="3"/>
      <c r="BO606" s="3"/>
      <c r="BP606" s="3"/>
      <c r="BQ606" s="3"/>
      <c r="BR606" s="3"/>
      <c r="BS606" s="3"/>
      <c r="BT606" s="3"/>
    </row>
    <row r="607" spans="1:72" ht="18" customHeight="1">
      <c r="A607" s="136"/>
      <c r="B607" s="136"/>
      <c r="C607" s="136"/>
      <c r="D607" s="150" t="s">
        <v>3603</v>
      </c>
      <c r="E607" s="150" t="s">
        <v>72</v>
      </c>
      <c r="F607" s="150" t="s">
        <v>3623</v>
      </c>
      <c r="G607" s="150" t="s">
        <v>3624</v>
      </c>
      <c r="H607" s="150" t="s">
        <v>3625</v>
      </c>
      <c r="I607" s="154" t="s">
        <v>3626</v>
      </c>
      <c r="J607" s="11" t="s">
        <v>3627</v>
      </c>
      <c r="K607" s="12" t="s">
        <v>3628</v>
      </c>
      <c r="L607" s="150" t="s">
        <v>3629</v>
      </c>
      <c r="M607" s="11" t="s">
        <v>3630</v>
      </c>
      <c r="N607" s="150" t="s">
        <v>3631</v>
      </c>
      <c r="O607" s="238" t="s">
        <v>3632</v>
      </c>
      <c r="P607" s="147"/>
      <c r="Q607" s="147"/>
      <c r="R607" s="147"/>
      <c r="S607" s="147"/>
      <c r="T607" s="147"/>
      <c r="U607" s="147"/>
      <c r="V607" s="147"/>
      <c r="W607" s="147"/>
      <c r="X607" s="147"/>
      <c r="Y607" s="147"/>
      <c r="Z607" s="147"/>
      <c r="AA607" s="147"/>
      <c r="AB607" s="147"/>
      <c r="AC607" s="147"/>
      <c r="AD607" s="147"/>
      <c r="AE607" s="147"/>
      <c r="AF607" s="147"/>
      <c r="AG607" s="147"/>
      <c r="AH607" s="147"/>
      <c r="AI607" s="147"/>
      <c r="AJ607" s="196" t="str">
        <f t="shared" si="72"/>
        <v/>
      </c>
      <c r="AK607" s="196" t="str">
        <f t="shared" si="73"/>
        <v/>
      </c>
      <c r="AL607" s="196" t="str">
        <f t="shared" si="74"/>
        <v/>
      </c>
      <c r="AM607" s="196" t="str">
        <f t="shared" si="75"/>
        <v/>
      </c>
      <c r="AN607" s="196" t="str">
        <f t="shared" si="76"/>
        <v/>
      </c>
      <c r="AO607" s="196" t="str">
        <f t="shared" si="77"/>
        <v/>
      </c>
      <c r="AP607" s="196" t="str">
        <f t="shared" si="78"/>
        <v/>
      </c>
      <c r="AQ607" s="196" t="str">
        <f t="shared" si="79"/>
        <v/>
      </c>
      <c r="AR607" s="196" t="str">
        <f t="shared" si="80"/>
        <v/>
      </c>
      <c r="AS607" s="147"/>
      <c r="AT607" s="147"/>
      <c r="AU607" s="153"/>
      <c r="AV607" s="147"/>
      <c r="AW607" s="147"/>
      <c r="AX607" s="147"/>
      <c r="AY607" s="147"/>
      <c r="AZ607" s="147"/>
      <c r="BA607" s="5"/>
      <c r="BB607" s="5"/>
      <c r="BC607" s="5"/>
      <c r="BD607" s="5"/>
      <c r="BE607" s="5"/>
      <c r="BF607" s="5"/>
      <c r="BG607" s="5"/>
      <c r="BH607" s="5"/>
      <c r="BI607" s="5"/>
      <c r="BJ607" s="5"/>
      <c r="BK607" s="5"/>
      <c r="BL607" s="5"/>
      <c r="BM607" s="5"/>
      <c r="BN607" s="5"/>
      <c r="BO607" s="5"/>
      <c r="BP607" s="5"/>
      <c r="BQ607" s="5"/>
      <c r="BR607" s="5"/>
      <c r="BS607" s="5"/>
      <c r="BT607" s="5"/>
    </row>
    <row r="608" spans="1:72" ht="18" customHeight="1">
      <c r="A608" s="136"/>
      <c r="B608" s="136"/>
      <c r="C608" s="136"/>
      <c r="D608" s="150" t="s">
        <v>3603</v>
      </c>
      <c r="E608" s="150" t="s">
        <v>72</v>
      </c>
      <c r="F608" s="150" t="s">
        <v>3633</v>
      </c>
      <c r="G608" s="147"/>
      <c r="H608" s="147"/>
      <c r="I608" s="147"/>
      <c r="J608" s="147"/>
      <c r="K608" s="147"/>
      <c r="L608" s="147"/>
      <c r="M608" s="147"/>
      <c r="N608" s="147"/>
      <c r="O608" s="147"/>
      <c r="P608" s="147"/>
      <c r="Q608" s="147"/>
      <c r="R608" s="147"/>
      <c r="S608" s="147"/>
      <c r="T608" s="147"/>
      <c r="U608" s="147"/>
      <c r="V608" s="147"/>
      <c r="W608" s="147"/>
      <c r="X608" s="147"/>
      <c r="Y608" s="147"/>
      <c r="Z608" s="147"/>
      <c r="AA608" s="147"/>
      <c r="AB608" s="147"/>
      <c r="AC608" s="147"/>
      <c r="AD608" s="147"/>
      <c r="AE608" s="147"/>
      <c r="AF608" s="147"/>
      <c r="AG608" s="147"/>
      <c r="AH608" s="147"/>
      <c r="AI608" s="147"/>
      <c r="AJ608" s="196" t="str">
        <f t="shared" si="72"/>
        <v/>
      </c>
      <c r="AK608" s="196" t="str">
        <f t="shared" si="73"/>
        <v/>
      </c>
      <c r="AL608" s="196" t="str">
        <f t="shared" si="74"/>
        <v/>
      </c>
      <c r="AM608" s="196" t="str">
        <f t="shared" si="75"/>
        <v/>
      </c>
      <c r="AN608" s="196" t="str">
        <f t="shared" si="76"/>
        <v/>
      </c>
      <c r="AO608" s="196" t="str">
        <f t="shared" si="77"/>
        <v/>
      </c>
      <c r="AP608" s="196" t="str">
        <f t="shared" si="78"/>
        <v/>
      </c>
      <c r="AQ608" s="196" t="str">
        <f t="shared" si="79"/>
        <v/>
      </c>
      <c r="AR608" s="196" t="str">
        <f t="shared" si="80"/>
        <v/>
      </c>
      <c r="AS608" s="147"/>
      <c r="AT608" s="147"/>
      <c r="AU608" s="153"/>
      <c r="AV608" s="147"/>
      <c r="AW608" s="147"/>
      <c r="AX608" s="147"/>
      <c r="AY608" s="147"/>
      <c r="AZ608" s="147"/>
      <c r="BA608" s="5"/>
      <c r="BB608" s="5"/>
      <c r="BC608" s="5"/>
      <c r="BD608" s="5"/>
      <c r="BE608" s="5"/>
      <c r="BF608" s="5"/>
      <c r="BG608" s="5"/>
      <c r="BH608" s="5"/>
      <c r="BI608" s="5"/>
      <c r="BJ608" s="5"/>
      <c r="BK608" s="5"/>
      <c r="BL608" s="5"/>
      <c r="BM608" s="5"/>
      <c r="BN608" s="5"/>
      <c r="BO608" s="5"/>
      <c r="BP608" s="5"/>
      <c r="BQ608" s="5"/>
      <c r="BR608" s="5"/>
      <c r="BS608" s="5"/>
      <c r="BT608" s="5"/>
    </row>
    <row r="609" spans="1:72" ht="18" customHeight="1">
      <c r="A609" s="136"/>
      <c r="B609" s="136"/>
      <c r="C609" s="136"/>
      <c r="D609" s="150" t="s">
        <v>3603</v>
      </c>
      <c r="E609" s="150" t="s">
        <v>224</v>
      </c>
      <c r="F609" s="150" t="s">
        <v>3634</v>
      </c>
      <c r="G609" s="150" t="s">
        <v>3635</v>
      </c>
      <c r="H609" s="150" t="s">
        <v>3636</v>
      </c>
      <c r="I609" s="150" t="s">
        <v>3637</v>
      </c>
      <c r="J609" s="11" t="s">
        <v>3638</v>
      </c>
      <c r="K609" s="12" t="s">
        <v>3639</v>
      </c>
      <c r="L609" s="150" t="s">
        <v>3640</v>
      </c>
      <c r="M609" s="11" t="s">
        <v>3641</v>
      </c>
      <c r="N609" s="150" t="s">
        <v>3642</v>
      </c>
      <c r="O609" s="152" t="s">
        <v>3643</v>
      </c>
      <c r="P609" s="147"/>
      <c r="Q609" s="147"/>
      <c r="R609" s="147"/>
      <c r="S609" s="147"/>
      <c r="T609" s="147"/>
      <c r="U609" s="147"/>
      <c r="V609" s="147"/>
      <c r="W609" s="147"/>
      <c r="X609" s="161"/>
      <c r="Y609" s="147"/>
      <c r="Z609" s="147"/>
      <c r="AA609" s="147"/>
      <c r="AB609" s="147"/>
      <c r="AC609" s="147"/>
      <c r="AD609" s="147"/>
      <c r="AE609" s="147"/>
      <c r="AF609" s="147"/>
      <c r="AG609" s="147"/>
      <c r="AH609" s="147"/>
      <c r="AI609" s="150" t="s">
        <v>94</v>
      </c>
      <c r="AJ609" s="196" t="str">
        <f t="shared" si="72"/>
        <v>Sorry, this response is required.</v>
      </c>
      <c r="AK609" s="196" t="str">
        <f t="shared" si="73"/>
        <v>Désolé, réponse obligatoire!</v>
      </c>
      <c r="AL609" s="196" t="str">
        <f t="shared" si="74"/>
        <v>Disculpe, pero esta respuesta es necesaria!</v>
      </c>
      <c r="AM609" s="196" t="str">
        <f t="shared" si="75"/>
        <v>Sorry, this response is required.</v>
      </c>
      <c r="AN609" s="196" t="str">
        <f t="shared" si="76"/>
        <v>هذا الجواب الزامي.</v>
      </c>
      <c r="AO609" s="196" t="str">
        <f t="shared" si="77"/>
        <v>Pole, hii jawabu linahitajika!</v>
      </c>
      <c r="AP609" s="196" t="str">
        <f t="shared" si="78"/>
        <v>សូមទោស ត្រូវការចម្លើយនេះ!</v>
      </c>
      <c r="AQ609" s="196" t="str">
        <f t="shared" si="79"/>
        <v>Iki kibazo ugomba kugisubiza!</v>
      </c>
      <c r="AR609" s="196" t="str">
        <f t="shared" si="80"/>
        <v>Xin lỗi, câu trả lời là bắt buộc!</v>
      </c>
      <c r="AS609" s="147"/>
      <c r="AT609" s="147"/>
      <c r="AU609" s="153"/>
      <c r="AV609" s="147"/>
      <c r="AW609" s="147"/>
      <c r="AX609" s="147"/>
      <c r="AY609" s="147"/>
      <c r="AZ609" s="147"/>
      <c r="BA609" s="5"/>
      <c r="BB609" s="5"/>
      <c r="BC609" s="5"/>
      <c r="BD609" s="5"/>
      <c r="BE609" s="5"/>
      <c r="BF609" s="5"/>
      <c r="BG609" s="5"/>
      <c r="BH609" s="5"/>
      <c r="BI609" s="5"/>
      <c r="BJ609" s="5"/>
      <c r="BK609" s="5"/>
      <c r="BL609" s="5"/>
      <c r="BM609" s="5"/>
      <c r="BN609" s="5"/>
      <c r="BO609" s="5"/>
      <c r="BP609" s="5"/>
      <c r="BQ609" s="5"/>
      <c r="BR609" s="5"/>
      <c r="BS609" s="5"/>
      <c r="BT609" s="5"/>
    </row>
    <row r="610" spans="1:72" ht="18" customHeight="1">
      <c r="A610" s="136"/>
      <c r="B610" s="136"/>
      <c r="C610" s="136"/>
      <c r="D610" s="150" t="s">
        <v>3603</v>
      </c>
      <c r="E610" s="150" t="s">
        <v>112</v>
      </c>
      <c r="F610" s="150" t="s">
        <v>3633</v>
      </c>
      <c r="G610" s="147"/>
      <c r="H610" s="147"/>
      <c r="I610" s="147"/>
      <c r="J610" s="147"/>
      <c r="K610" s="147"/>
      <c r="L610" s="147"/>
      <c r="M610" s="147"/>
      <c r="N610" s="147"/>
      <c r="O610" s="161"/>
      <c r="P610" s="147"/>
      <c r="Q610" s="147"/>
      <c r="R610" s="147"/>
      <c r="S610" s="147"/>
      <c r="T610" s="147"/>
      <c r="U610" s="147"/>
      <c r="V610" s="147"/>
      <c r="W610" s="147"/>
      <c r="X610" s="161"/>
      <c r="Y610" s="147"/>
      <c r="Z610" s="147"/>
      <c r="AA610" s="147"/>
      <c r="AB610" s="147"/>
      <c r="AC610" s="147"/>
      <c r="AD610" s="147"/>
      <c r="AE610" s="147"/>
      <c r="AF610" s="147"/>
      <c r="AG610" s="147"/>
      <c r="AH610" s="147"/>
      <c r="AI610" s="147"/>
      <c r="AJ610" s="196" t="str">
        <f t="shared" si="72"/>
        <v/>
      </c>
      <c r="AK610" s="196" t="str">
        <f t="shared" si="73"/>
        <v/>
      </c>
      <c r="AL610" s="196" t="str">
        <f t="shared" si="74"/>
        <v/>
      </c>
      <c r="AM610" s="196" t="str">
        <f t="shared" si="75"/>
        <v/>
      </c>
      <c r="AN610" s="196" t="str">
        <f t="shared" si="76"/>
        <v/>
      </c>
      <c r="AO610" s="196" t="str">
        <f t="shared" si="77"/>
        <v/>
      </c>
      <c r="AP610" s="196" t="str">
        <f t="shared" si="78"/>
        <v/>
      </c>
      <c r="AQ610" s="196" t="str">
        <f t="shared" si="79"/>
        <v/>
      </c>
      <c r="AR610" s="196" t="str">
        <f t="shared" si="80"/>
        <v/>
      </c>
      <c r="AS610" s="147"/>
      <c r="AT610" s="147"/>
      <c r="AU610" s="153"/>
      <c r="AV610" s="147"/>
      <c r="AW610" s="147"/>
      <c r="AX610" s="147"/>
      <c r="AY610" s="147"/>
      <c r="AZ610" s="147"/>
      <c r="BA610" s="5"/>
      <c r="BB610" s="5"/>
      <c r="BC610" s="5"/>
      <c r="BD610" s="5"/>
      <c r="BE610" s="5"/>
      <c r="BF610" s="5"/>
      <c r="BG610" s="5"/>
      <c r="BH610" s="5"/>
      <c r="BI610" s="5"/>
      <c r="BJ610" s="5"/>
      <c r="BK610" s="5"/>
      <c r="BL610" s="5"/>
      <c r="BM610" s="5"/>
      <c r="BN610" s="5"/>
      <c r="BO610" s="5"/>
      <c r="BP610" s="5"/>
      <c r="BQ610" s="5"/>
      <c r="BR610" s="5"/>
      <c r="BS610" s="5"/>
      <c r="BT610" s="5"/>
    </row>
    <row r="611" spans="1:72" ht="18" customHeight="1">
      <c r="A611" s="136"/>
      <c r="B611" s="136"/>
      <c r="C611" s="136"/>
      <c r="D611" s="150" t="s">
        <v>3603</v>
      </c>
      <c r="E611" s="150" t="s">
        <v>72</v>
      </c>
      <c r="F611" s="150" t="s">
        <v>3644</v>
      </c>
      <c r="G611" s="147"/>
      <c r="H611" s="147"/>
      <c r="I611" s="147"/>
      <c r="J611" s="147"/>
      <c r="K611" s="147"/>
      <c r="L611" s="147"/>
      <c r="M611" s="147"/>
      <c r="N611" s="147"/>
      <c r="O611" s="147"/>
      <c r="P611" s="147"/>
      <c r="Q611" s="147"/>
      <c r="R611" s="147"/>
      <c r="S611" s="147"/>
      <c r="T611" s="147"/>
      <c r="U611" s="147"/>
      <c r="V611" s="147"/>
      <c r="W611" s="147"/>
      <c r="X611" s="161"/>
      <c r="Y611" s="147"/>
      <c r="Z611" s="147"/>
      <c r="AA611" s="147"/>
      <c r="AB611" s="147"/>
      <c r="AC611" s="147"/>
      <c r="AD611" s="147"/>
      <c r="AE611" s="147"/>
      <c r="AF611" s="147"/>
      <c r="AG611" s="147"/>
      <c r="AH611" s="147"/>
      <c r="AI611" s="147"/>
      <c r="AJ611" s="196" t="str">
        <f t="shared" si="72"/>
        <v/>
      </c>
      <c r="AK611" s="196" t="str">
        <f t="shared" si="73"/>
        <v/>
      </c>
      <c r="AL611" s="196" t="str">
        <f t="shared" si="74"/>
        <v/>
      </c>
      <c r="AM611" s="196" t="str">
        <f t="shared" si="75"/>
        <v/>
      </c>
      <c r="AN611" s="196" t="str">
        <f t="shared" si="76"/>
        <v/>
      </c>
      <c r="AO611" s="196" t="str">
        <f t="shared" si="77"/>
        <v/>
      </c>
      <c r="AP611" s="196" t="str">
        <f t="shared" si="78"/>
        <v/>
      </c>
      <c r="AQ611" s="196" t="str">
        <f t="shared" si="79"/>
        <v/>
      </c>
      <c r="AR611" s="196" t="str">
        <f t="shared" si="80"/>
        <v/>
      </c>
      <c r="AS611" s="147"/>
      <c r="AT611" s="147"/>
      <c r="AU611" s="193" t="s">
        <v>3645</v>
      </c>
      <c r="AV611" s="147"/>
      <c r="AW611" s="147"/>
      <c r="AX611" s="147"/>
      <c r="AY611" s="147"/>
      <c r="AZ611" s="147"/>
      <c r="BA611" s="5"/>
      <c r="BB611" s="5"/>
      <c r="BC611" s="5"/>
      <c r="BD611" s="5"/>
      <c r="BE611" s="5"/>
      <c r="BF611" s="5"/>
      <c r="BG611" s="5"/>
      <c r="BH611" s="5"/>
      <c r="BI611" s="5"/>
      <c r="BJ611" s="5"/>
      <c r="BK611" s="5"/>
      <c r="BL611" s="5"/>
      <c r="BM611" s="5"/>
      <c r="BN611" s="5"/>
      <c r="BO611" s="5"/>
      <c r="BP611" s="5"/>
      <c r="BQ611" s="5"/>
      <c r="BR611" s="5"/>
      <c r="BS611" s="5"/>
      <c r="BT611" s="5"/>
    </row>
    <row r="612" spans="1:72" ht="18" customHeight="1">
      <c r="A612" s="136"/>
      <c r="B612" s="136"/>
      <c r="C612" s="136"/>
      <c r="D612" s="193" t="s">
        <v>3603</v>
      </c>
      <c r="E612" s="193" t="s">
        <v>72</v>
      </c>
      <c r="F612" s="193" t="s">
        <v>3646</v>
      </c>
      <c r="G612" s="198"/>
      <c r="H612" s="196"/>
      <c r="I612" s="196"/>
      <c r="J612" s="196"/>
      <c r="K612" s="196"/>
      <c r="L612" s="196"/>
      <c r="M612" s="196"/>
      <c r="N612" s="196"/>
      <c r="O612" s="199"/>
      <c r="P612" s="153"/>
      <c r="Q612" s="196"/>
      <c r="R612" s="196"/>
      <c r="S612" s="196"/>
      <c r="T612" s="196"/>
      <c r="U612" s="196"/>
      <c r="V612" s="196"/>
      <c r="W612" s="196"/>
      <c r="X612" s="199"/>
      <c r="Y612" s="153"/>
      <c r="Z612" s="196"/>
      <c r="AA612" s="196"/>
      <c r="AB612" s="196"/>
      <c r="AC612" s="196"/>
      <c r="AD612" s="196"/>
      <c r="AE612" s="196"/>
      <c r="AF612" s="196"/>
      <c r="AG612" s="196"/>
      <c r="AH612" s="196"/>
      <c r="AI612" s="153"/>
      <c r="AJ612" s="196" t="str">
        <f t="shared" si="72"/>
        <v/>
      </c>
      <c r="AK612" s="196" t="str">
        <f t="shared" si="73"/>
        <v/>
      </c>
      <c r="AL612" s="196" t="str">
        <f t="shared" si="74"/>
        <v/>
      </c>
      <c r="AM612" s="196" t="str">
        <f t="shared" si="75"/>
        <v/>
      </c>
      <c r="AN612" s="196" t="str">
        <f t="shared" si="76"/>
        <v/>
      </c>
      <c r="AO612" s="196" t="str">
        <f t="shared" si="77"/>
        <v/>
      </c>
      <c r="AP612" s="196" t="str">
        <f t="shared" si="78"/>
        <v/>
      </c>
      <c r="AQ612" s="196" t="str">
        <f t="shared" si="79"/>
        <v/>
      </c>
      <c r="AR612" s="196" t="str">
        <f t="shared" si="80"/>
        <v/>
      </c>
      <c r="AS612" s="193" t="s">
        <v>82</v>
      </c>
      <c r="AT612" s="198"/>
      <c r="AU612" s="153"/>
      <c r="AV612" s="196"/>
      <c r="AW612" s="196"/>
      <c r="AX612" s="196"/>
      <c r="AY612" s="196"/>
      <c r="AZ612" s="196"/>
      <c r="BA612" s="22"/>
      <c r="BB612" s="22"/>
      <c r="BC612" s="22"/>
      <c r="BD612" s="22"/>
      <c r="BE612" s="22"/>
      <c r="BF612" s="22"/>
      <c r="BG612" s="22"/>
      <c r="BH612" s="22"/>
      <c r="BI612" s="22"/>
      <c r="BJ612" s="22"/>
      <c r="BK612" s="22"/>
      <c r="BL612" s="22"/>
      <c r="BM612" s="22"/>
      <c r="BN612" s="22"/>
      <c r="BO612" s="22"/>
      <c r="BP612" s="22"/>
      <c r="BQ612" s="22"/>
      <c r="BR612" s="22"/>
      <c r="BS612" s="22"/>
      <c r="BT612" s="22"/>
    </row>
    <row r="613" spans="1:72" ht="18" customHeight="1">
      <c r="A613" s="142"/>
      <c r="B613" s="142"/>
      <c r="C613" s="142"/>
      <c r="D613" s="193" t="s">
        <v>3603</v>
      </c>
      <c r="E613" s="193" t="s">
        <v>3647</v>
      </c>
      <c r="F613" s="193" t="s">
        <v>3648</v>
      </c>
      <c r="G613" s="193" t="s">
        <v>3649</v>
      </c>
      <c r="H613" s="193" t="s">
        <v>3650</v>
      </c>
      <c r="I613" s="193" t="s">
        <v>3651</v>
      </c>
      <c r="J613" s="42" t="s">
        <v>3652</v>
      </c>
      <c r="K613" s="21" t="s">
        <v>3653</v>
      </c>
      <c r="L613" s="193" t="s">
        <v>3654</v>
      </c>
      <c r="M613" s="42" t="s">
        <v>3655</v>
      </c>
      <c r="N613" s="193" t="s">
        <v>3656</v>
      </c>
      <c r="O613" s="197" t="s">
        <v>3657</v>
      </c>
      <c r="P613" s="198"/>
      <c r="Q613" s="196"/>
      <c r="R613" s="196"/>
      <c r="S613" s="196"/>
      <c r="T613" s="196"/>
      <c r="U613" s="196"/>
      <c r="V613" s="196"/>
      <c r="W613" s="196"/>
      <c r="X613" s="199"/>
      <c r="Y613" s="153"/>
      <c r="Z613" s="196"/>
      <c r="AA613" s="196"/>
      <c r="AB613" s="196"/>
      <c r="AC613" s="196"/>
      <c r="AD613" s="196"/>
      <c r="AE613" s="196"/>
      <c r="AF613" s="196"/>
      <c r="AG613" s="196"/>
      <c r="AH613" s="196"/>
      <c r="AI613" s="193" t="s">
        <v>94</v>
      </c>
      <c r="AJ613" s="196" t="str">
        <f t="shared" si="72"/>
        <v>Sorry, this response is required.</v>
      </c>
      <c r="AK613" s="196" t="str">
        <f t="shared" si="73"/>
        <v>Désolé, réponse obligatoire!</v>
      </c>
      <c r="AL613" s="196" t="str">
        <f t="shared" si="74"/>
        <v>Disculpe, pero esta respuesta es necesaria!</v>
      </c>
      <c r="AM613" s="196" t="str">
        <f t="shared" si="75"/>
        <v>Sorry, this response is required.</v>
      </c>
      <c r="AN613" s="196" t="str">
        <f t="shared" si="76"/>
        <v>هذا الجواب الزامي.</v>
      </c>
      <c r="AO613" s="196" t="str">
        <f t="shared" si="77"/>
        <v>Pole, hii jawabu linahitajika!</v>
      </c>
      <c r="AP613" s="196" t="str">
        <f t="shared" si="78"/>
        <v>សូមទោស ត្រូវការចម្លើយនេះ!</v>
      </c>
      <c r="AQ613" s="196" t="str">
        <f t="shared" si="79"/>
        <v>Iki kibazo ugomba kugisubiza!</v>
      </c>
      <c r="AR613" s="196" t="str">
        <f t="shared" si="80"/>
        <v>Xin lỗi, câu trả lời là bắt buộc!</v>
      </c>
      <c r="AS613" s="153"/>
      <c r="AT613" s="153"/>
      <c r="AU613" s="153"/>
      <c r="AV613" s="196"/>
      <c r="AW613" s="196"/>
      <c r="AX613" s="196"/>
      <c r="AY613" s="196"/>
      <c r="AZ613" s="196"/>
      <c r="BA613" s="22"/>
      <c r="BB613" s="22"/>
      <c r="BC613" s="22"/>
      <c r="BD613" s="22"/>
      <c r="BE613" s="22"/>
      <c r="BF613" s="22"/>
      <c r="BG613" s="22"/>
      <c r="BH613" s="22"/>
      <c r="BI613" s="22"/>
      <c r="BJ613" s="22"/>
      <c r="BK613" s="22"/>
      <c r="BL613" s="22"/>
      <c r="BM613" s="22"/>
      <c r="BN613" s="22"/>
      <c r="BO613" s="22"/>
      <c r="BP613" s="22"/>
      <c r="BQ613" s="22"/>
      <c r="BR613" s="22"/>
      <c r="BS613" s="22"/>
      <c r="BT613" s="22"/>
    </row>
    <row r="614" spans="1:72" ht="18" customHeight="1">
      <c r="A614" s="136"/>
      <c r="B614" s="136"/>
      <c r="C614" s="136"/>
      <c r="D614" s="193" t="s">
        <v>3603</v>
      </c>
      <c r="E614" s="193" t="s">
        <v>109</v>
      </c>
      <c r="F614" s="193" t="s">
        <v>3658</v>
      </c>
      <c r="G614" s="198"/>
      <c r="H614" s="196"/>
      <c r="I614" s="196"/>
      <c r="J614" s="196"/>
      <c r="K614" s="196"/>
      <c r="L614" s="196"/>
      <c r="M614" s="196"/>
      <c r="N614" s="196"/>
      <c r="O614" s="199"/>
      <c r="P614" s="153"/>
      <c r="Q614" s="196"/>
      <c r="R614" s="196"/>
      <c r="S614" s="196"/>
      <c r="T614" s="196"/>
      <c r="U614" s="196"/>
      <c r="V614" s="196"/>
      <c r="W614" s="196"/>
      <c r="X614" s="199"/>
      <c r="Y614" s="153"/>
      <c r="Z614" s="196"/>
      <c r="AA614" s="196"/>
      <c r="AB614" s="196"/>
      <c r="AC614" s="196"/>
      <c r="AD614" s="196"/>
      <c r="AE614" s="196"/>
      <c r="AF614" s="196"/>
      <c r="AG614" s="196"/>
      <c r="AH614" s="196"/>
      <c r="AI614" s="153"/>
      <c r="AJ614" s="196" t="str">
        <f t="shared" si="72"/>
        <v/>
      </c>
      <c r="AK614" s="196" t="str">
        <f t="shared" si="73"/>
        <v/>
      </c>
      <c r="AL614" s="196" t="str">
        <f t="shared" si="74"/>
        <v/>
      </c>
      <c r="AM614" s="196" t="str">
        <f t="shared" si="75"/>
        <v/>
      </c>
      <c r="AN614" s="196" t="str">
        <f t="shared" si="76"/>
        <v/>
      </c>
      <c r="AO614" s="196" t="str">
        <f t="shared" si="77"/>
        <v/>
      </c>
      <c r="AP614" s="196" t="str">
        <f t="shared" si="78"/>
        <v/>
      </c>
      <c r="AQ614" s="196" t="str">
        <f t="shared" si="79"/>
        <v/>
      </c>
      <c r="AR614" s="196" t="str">
        <f t="shared" si="80"/>
        <v/>
      </c>
      <c r="AS614" s="153"/>
      <c r="AT614" s="153"/>
      <c r="AU614" s="153"/>
      <c r="AV614" s="196"/>
      <c r="AW614" s="196"/>
      <c r="AX614" s="193" t="s">
        <v>3659</v>
      </c>
      <c r="AY614" s="196"/>
      <c r="AZ614" s="196"/>
      <c r="BA614" s="22"/>
      <c r="BB614" s="22"/>
      <c r="BC614" s="22"/>
      <c r="BD614" s="22"/>
      <c r="BE614" s="22"/>
      <c r="BF614" s="22"/>
      <c r="BG614" s="22"/>
      <c r="BH614" s="22"/>
      <c r="BI614" s="22"/>
      <c r="BJ614" s="22"/>
      <c r="BK614" s="22"/>
      <c r="BL614" s="22"/>
      <c r="BM614" s="22"/>
      <c r="BN614" s="22"/>
      <c r="BO614" s="22"/>
      <c r="BP614" s="22"/>
      <c r="BQ614" s="22"/>
      <c r="BR614" s="22"/>
      <c r="BS614" s="22"/>
      <c r="BT614" s="22"/>
    </row>
    <row r="615" spans="1:72" ht="13.5" customHeight="1">
      <c r="A615" s="136"/>
      <c r="B615" s="136"/>
      <c r="C615" s="136"/>
      <c r="D615" s="193" t="s">
        <v>3603</v>
      </c>
      <c r="E615" s="193" t="s">
        <v>178</v>
      </c>
      <c r="F615" s="193" t="s">
        <v>3660</v>
      </c>
      <c r="G615" s="203" t="s">
        <v>3661</v>
      </c>
      <c r="H615" s="196"/>
      <c r="I615" s="196"/>
      <c r="J615" s="196"/>
      <c r="K615" s="196"/>
      <c r="L615" s="196"/>
      <c r="M615" s="196"/>
      <c r="N615" s="196"/>
      <c r="O615" s="201"/>
      <c r="P615" s="198"/>
      <c r="Q615" s="196"/>
      <c r="R615" s="196"/>
      <c r="S615" s="196"/>
      <c r="T615" s="196"/>
      <c r="U615" s="196"/>
      <c r="V615" s="196"/>
      <c r="W615" s="196"/>
      <c r="X615" s="199"/>
      <c r="Y615" s="153"/>
      <c r="Z615" s="196"/>
      <c r="AA615" s="196"/>
      <c r="AB615" s="196"/>
      <c r="AC615" s="196"/>
      <c r="AD615" s="196"/>
      <c r="AE615" s="196"/>
      <c r="AF615" s="196"/>
      <c r="AG615" s="196"/>
      <c r="AH615" s="196"/>
      <c r="AI615" s="193" t="s">
        <v>94</v>
      </c>
      <c r="AJ615" s="196" t="str">
        <f t="shared" si="72"/>
        <v>Sorry, this response is required.</v>
      </c>
      <c r="AK615" s="196" t="str">
        <f t="shared" si="73"/>
        <v>Désolé, réponse obligatoire!</v>
      </c>
      <c r="AL615" s="196" t="str">
        <f t="shared" si="74"/>
        <v>Disculpe, pero esta respuesta es necesaria!</v>
      </c>
      <c r="AM615" s="196" t="str">
        <f t="shared" si="75"/>
        <v>Sorry, this response is required.</v>
      </c>
      <c r="AN615" s="196" t="str">
        <f t="shared" si="76"/>
        <v>هذا الجواب الزامي.</v>
      </c>
      <c r="AO615" s="196" t="str">
        <f t="shared" si="77"/>
        <v>Pole, hii jawabu linahitajika!</v>
      </c>
      <c r="AP615" s="196" t="str">
        <f t="shared" si="78"/>
        <v>សូមទោស ត្រូវការចម្លើយនេះ!</v>
      </c>
      <c r="AQ615" s="196" t="str">
        <f t="shared" si="79"/>
        <v>Iki kibazo ugomba kugisubiza!</v>
      </c>
      <c r="AR615" s="196" t="str">
        <f t="shared" si="80"/>
        <v>Xin lỗi, câu trả lời là bắt buộc!</v>
      </c>
      <c r="AS615" s="153"/>
      <c r="AT615" s="200"/>
      <c r="AU615" s="193" t="s">
        <v>3662</v>
      </c>
      <c r="AV615" s="196"/>
      <c r="AW615" s="196"/>
      <c r="AX615" s="196"/>
      <c r="AY615" s="196"/>
      <c r="AZ615" s="196"/>
      <c r="BA615" s="22"/>
      <c r="BB615" s="22"/>
      <c r="BC615" s="22"/>
      <c r="BD615" s="22"/>
      <c r="BE615" s="22"/>
      <c r="BF615" s="22"/>
      <c r="BG615" s="22"/>
      <c r="BH615" s="22"/>
      <c r="BI615" s="22"/>
      <c r="BJ615" s="22"/>
      <c r="BK615" s="22"/>
      <c r="BL615" s="22"/>
      <c r="BM615" s="22"/>
      <c r="BN615" s="22"/>
      <c r="BO615" s="22"/>
      <c r="BP615" s="22"/>
      <c r="BQ615" s="22"/>
      <c r="BR615" s="22"/>
      <c r="BS615" s="22"/>
      <c r="BT615" s="22"/>
    </row>
    <row r="616" spans="1:72" ht="13.5" customHeight="1">
      <c r="A616" s="136"/>
      <c r="B616" s="136"/>
      <c r="C616" s="136"/>
      <c r="D616" s="193" t="s">
        <v>3603</v>
      </c>
      <c r="E616" s="193" t="s">
        <v>112</v>
      </c>
      <c r="F616" s="198"/>
      <c r="G616" s="153"/>
      <c r="H616" s="196"/>
      <c r="I616" s="196"/>
      <c r="J616" s="196"/>
      <c r="K616" s="196"/>
      <c r="L616" s="196"/>
      <c r="M616" s="196"/>
      <c r="N616" s="196"/>
      <c r="O616" s="199"/>
      <c r="P616" s="153"/>
      <c r="Q616" s="196"/>
      <c r="R616" s="196"/>
      <c r="S616" s="196"/>
      <c r="T616" s="196"/>
      <c r="U616" s="196"/>
      <c r="V616" s="196"/>
      <c r="W616" s="196"/>
      <c r="X616" s="199"/>
      <c r="Y616" s="153"/>
      <c r="Z616" s="196"/>
      <c r="AA616" s="196"/>
      <c r="AB616" s="196"/>
      <c r="AC616" s="196"/>
      <c r="AD616" s="196"/>
      <c r="AE616" s="196"/>
      <c r="AF616" s="196"/>
      <c r="AG616" s="196"/>
      <c r="AH616" s="196"/>
      <c r="AI616" s="153"/>
      <c r="AJ616" s="196" t="str">
        <f t="shared" si="72"/>
        <v/>
      </c>
      <c r="AK616" s="196" t="str">
        <f t="shared" si="73"/>
        <v/>
      </c>
      <c r="AL616" s="196" t="str">
        <f t="shared" si="74"/>
        <v/>
      </c>
      <c r="AM616" s="196" t="str">
        <f t="shared" si="75"/>
        <v/>
      </c>
      <c r="AN616" s="196" t="str">
        <f t="shared" si="76"/>
        <v/>
      </c>
      <c r="AO616" s="196" t="str">
        <f t="shared" si="77"/>
        <v/>
      </c>
      <c r="AP616" s="196" t="str">
        <f t="shared" si="78"/>
        <v/>
      </c>
      <c r="AQ616" s="196" t="str">
        <f t="shared" si="79"/>
        <v/>
      </c>
      <c r="AR616" s="196" t="str">
        <f t="shared" si="80"/>
        <v/>
      </c>
      <c r="AS616" s="153"/>
      <c r="AT616" s="153"/>
      <c r="AU616" s="153"/>
      <c r="AV616" s="196"/>
      <c r="AW616" s="196"/>
      <c r="AX616" s="196"/>
      <c r="AY616" s="196"/>
      <c r="AZ616" s="196"/>
      <c r="BA616" s="22"/>
      <c r="BB616" s="22"/>
      <c r="BC616" s="22"/>
      <c r="BD616" s="22"/>
      <c r="BE616" s="22"/>
      <c r="BF616" s="22"/>
      <c r="BG616" s="22"/>
      <c r="BH616" s="22"/>
      <c r="BI616" s="22"/>
      <c r="BJ616" s="22"/>
      <c r="BK616" s="22"/>
      <c r="BL616" s="22"/>
      <c r="BM616" s="22"/>
      <c r="BN616" s="22"/>
      <c r="BO616" s="22"/>
      <c r="BP616" s="22"/>
      <c r="BQ616" s="22"/>
      <c r="BR616" s="22"/>
      <c r="BS616" s="22"/>
      <c r="BT616" s="22"/>
    </row>
    <row r="617" spans="1:72" ht="18" customHeight="1">
      <c r="A617" s="136"/>
      <c r="B617" s="136"/>
      <c r="C617" s="136"/>
      <c r="D617" s="150" t="s">
        <v>3603</v>
      </c>
      <c r="E617" s="150" t="s">
        <v>382</v>
      </c>
      <c r="F617" s="150" t="s">
        <v>3663</v>
      </c>
      <c r="G617" s="150" t="s">
        <v>3664</v>
      </c>
      <c r="H617" s="150" t="s">
        <v>3665</v>
      </c>
      <c r="I617" s="150" t="s">
        <v>3666</v>
      </c>
      <c r="J617" s="11" t="s">
        <v>3667</v>
      </c>
      <c r="K617" s="12" t="s">
        <v>3668</v>
      </c>
      <c r="L617" s="150" t="s">
        <v>3669</v>
      </c>
      <c r="M617" s="11" t="s">
        <v>3670</v>
      </c>
      <c r="N617" s="150" t="s">
        <v>3671</v>
      </c>
      <c r="O617" s="152" t="s">
        <v>3672</v>
      </c>
      <c r="P617" s="147"/>
      <c r="Q617" s="147"/>
      <c r="R617" s="147"/>
      <c r="S617" s="147"/>
      <c r="T617" s="147"/>
      <c r="U617" s="147"/>
      <c r="V617" s="147"/>
      <c r="W617" s="147"/>
      <c r="X617" s="161"/>
      <c r="Y617" s="147"/>
      <c r="Z617" s="147"/>
      <c r="AA617" s="147"/>
      <c r="AB617" s="147"/>
      <c r="AC617" s="147"/>
      <c r="AD617" s="147"/>
      <c r="AE617" s="147"/>
      <c r="AF617" s="147"/>
      <c r="AG617" s="147"/>
      <c r="AH617" s="147"/>
      <c r="AI617" s="147"/>
      <c r="AJ617" s="196" t="str">
        <f t="shared" si="72"/>
        <v/>
      </c>
      <c r="AK617" s="196" t="str">
        <f t="shared" si="73"/>
        <v/>
      </c>
      <c r="AL617" s="196" t="str">
        <f t="shared" si="74"/>
        <v/>
      </c>
      <c r="AM617" s="196" t="str">
        <f t="shared" si="75"/>
        <v/>
      </c>
      <c r="AN617" s="196" t="str">
        <f t="shared" si="76"/>
        <v/>
      </c>
      <c r="AO617" s="196" t="str">
        <f t="shared" si="77"/>
        <v/>
      </c>
      <c r="AP617" s="196" t="str">
        <f t="shared" si="78"/>
        <v/>
      </c>
      <c r="AQ617" s="196" t="str">
        <f t="shared" si="79"/>
        <v/>
      </c>
      <c r="AR617" s="196" t="str">
        <f t="shared" si="80"/>
        <v/>
      </c>
      <c r="AS617" s="147"/>
      <c r="AT617" s="147"/>
      <c r="AU617" s="193" t="s">
        <v>3673</v>
      </c>
      <c r="AV617" s="150" t="s">
        <v>3674</v>
      </c>
      <c r="AW617" s="147"/>
      <c r="AX617" s="147"/>
      <c r="AY617" s="147"/>
      <c r="AZ617" s="147"/>
      <c r="BA617" s="5"/>
      <c r="BB617" s="5"/>
      <c r="BC617" s="5"/>
      <c r="BD617" s="5"/>
      <c r="BE617" s="5"/>
      <c r="BF617" s="5"/>
      <c r="BG617" s="5"/>
      <c r="BH617" s="5"/>
      <c r="BI617" s="5"/>
      <c r="BJ617" s="5"/>
      <c r="BK617" s="5"/>
      <c r="BL617" s="5"/>
      <c r="BM617" s="5"/>
      <c r="BN617" s="5"/>
      <c r="BO617" s="5"/>
      <c r="BP617" s="5"/>
      <c r="BQ617" s="5"/>
      <c r="BR617" s="5"/>
      <c r="BS617" s="5"/>
      <c r="BT617" s="5"/>
    </row>
    <row r="618" spans="1:72" ht="18" customHeight="1">
      <c r="A618" s="136"/>
      <c r="B618" s="136"/>
      <c r="C618" s="136"/>
      <c r="D618" s="150" t="s">
        <v>3603</v>
      </c>
      <c r="E618" s="150" t="s">
        <v>109</v>
      </c>
      <c r="F618" s="150" t="s">
        <v>3675</v>
      </c>
      <c r="G618" s="147"/>
      <c r="H618" s="147"/>
      <c r="I618" s="147"/>
      <c r="J618" s="147"/>
      <c r="K618" s="147"/>
      <c r="L618" s="147"/>
      <c r="M618" s="147"/>
      <c r="N618" s="147"/>
      <c r="O618" s="161"/>
      <c r="P618" s="147"/>
      <c r="Q618" s="147"/>
      <c r="R618" s="147"/>
      <c r="S618" s="147"/>
      <c r="T618" s="147"/>
      <c r="U618" s="147"/>
      <c r="V618" s="147"/>
      <c r="W618" s="147"/>
      <c r="X618" s="161"/>
      <c r="Y618" s="147"/>
      <c r="Z618" s="147"/>
      <c r="AA618" s="147"/>
      <c r="AB618" s="147"/>
      <c r="AC618" s="147"/>
      <c r="AD618" s="147"/>
      <c r="AE618" s="147"/>
      <c r="AF618" s="147"/>
      <c r="AG618" s="147"/>
      <c r="AH618" s="147"/>
      <c r="AI618" s="147"/>
      <c r="AJ618" s="196" t="str">
        <f t="shared" si="72"/>
        <v/>
      </c>
      <c r="AK618" s="196" t="str">
        <f t="shared" si="73"/>
        <v/>
      </c>
      <c r="AL618" s="196" t="str">
        <f t="shared" si="74"/>
        <v/>
      </c>
      <c r="AM618" s="196" t="str">
        <f t="shared" si="75"/>
        <v/>
      </c>
      <c r="AN618" s="196" t="str">
        <f t="shared" si="76"/>
        <v/>
      </c>
      <c r="AO618" s="196" t="str">
        <f t="shared" si="77"/>
        <v/>
      </c>
      <c r="AP618" s="196" t="str">
        <f t="shared" si="78"/>
        <v/>
      </c>
      <c r="AQ618" s="196" t="str">
        <f t="shared" si="79"/>
        <v/>
      </c>
      <c r="AR618" s="196" t="str">
        <f t="shared" si="80"/>
        <v/>
      </c>
      <c r="AS618" s="147"/>
      <c r="AT618" s="147"/>
      <c r="AU618" s="153"/>
      <c r="AV618" s="147"/>
      <c r="AW618" s="147"/>
      <c r="AX618" s="150" t="s">
        <v>386</v>
      </c>
      <c r="AY618" s="147"/>
      <c r="AZ618" s="147"/>
      <c r="BA618" s="5"/>
      <c r="BB618" s="5"/>
      <c r="BC618" s="5"/>
      <c r="BD618" s="5"/>
      <c r="BE618" s="5"/>
      <c r="BF618" s="5"/>
      <c r="BG618" s="5"/>
      <c r="BH618" s="5"/>
      <c r="BI618" s="5"/>
      <c r="BJ618" s="5"/>
      <c r="BK618" s="5"/>
      <c r="BL618" s="5"/>
      <c r="BM618" s="5"/>
      <c r="BN618" s="5"/>
      <c r="BO618" s="5"/>
      <c r="BP618" s="5"/>
      <c r="BQ618" s="5"/>
      <c r="BR618" s="5"/>
      <c r="BS618" s="5"/>
      <c r="BT618" s="5"/>
    </row>
    <row r="619" spans="1:72" ht="18" customHeight="1">
      <c r="A619" s="136"/>
      <c r="B619" s="136"/>
      <c r="C619" s="136"/>
      <c r="D619" s="150" t="s">
        <v>3603</v>
      </c>
      <c r="E619" s="150" t="s">
        <v>72</v>
      </c>
      <c r="F619" s="150" t="s">
        <v>3676</v>
      </c>
      <c r="G619" s="147"/>
      <c r="H619" s="147"/>
      <c r="I619" s="147"/>
      <c r="J619" s="147"/>
      <c r="K619" s="147"/>
      <c r="L619" s="147"/>
      <c r="M619" s="147"/>
      <c r="N619" s="147"/>
      <c r="O619" s="161"/>
      <c r="P619" s="147"/>
      <c r="Q619" s="147"/>
      <c r="R619" s="147"/>
      <c r="S619" s="147"/>
      <c r="T619" s="147"/>
      <c r="U619" s="147"/>
      <c r="V619" s="147"/>
      <c r="W619" s="147"/>
      <c r="X619" s="161"/>
      <c r="Y619" s="147"/>
      <c r="Z619" s="147"/>
      <c r="AA619" s="147"/>
      <c r="AB619" s="147"/>
      <c r="AC619" s="147"/>
      <c r="AD619" s="147"/>
      <c r="AE619" s="147"/>
      <c r="AF619" s="147"/>
      <c r="AG619" s="147"/>
      <c r="AH619" s="147"/>
      <c r="AI619" s="147"/>
      <c r="AJ619" s="196" t="str">
        <f t="shared" si="72"/>
        <v/>
      </c>
      <c r="AK619" s="196" t="str">
        <f t="shared" si="73"/>
        <v/>
      </c>
      <c r="AL619" s="196" t="str">
        <f t="shared" si="74"/>
        <v/>
      </c>
      <c r="AM619" s="196" t="str">
        <f t="shared" si="75"/>
        <v/>
      </c>
      <c r="AN619" s="196" t="str">
        <f t="shared" si="76"/>
        <v/>
      </c>
      <c r="AO619" s="196" t="str">
        <f t="shared" si="77"/>
        <v/>
      </c>
      <c r="AP619" s="196" t="str">
        <f t="shared" si="78"/>
        <v/>
      </c>
      <c r="AQ619" s="196" t="str">
        <f t="shared" si="79"/>
        <v/>
      </c>
      <c r="AR619" s="196" t="str">
        <f t="shared" si="80"/>
        <v/>
      </c>
      <c r="AS619" s="147"/>
      <c r="AT619" s="147"/>
      <c r="AU619" s="193" t="s">
        <v>3677</v>
      </c>
      <c r="AV619" s="147"/>
      <c r="AW619" s="147"/>
      <c r="AX619" s="147"/>
      <c r="AY619" s="147"/>
      <c r="AZ619" s="147"/>
      <c r="BA619" s="5"/>
      <c r="BB619" s="5"/>
      <c r="BC619" s="5"/>
      <c r="BD619" s="5"/>
      <c r="BE619" s="5"/>
      <c r="BF619" s="5"/>
      <c r="BG619" s="5"/>
      <c r="BH619" s="5"/>
      <c r="BI619" s="5"/>
      <c r="BJ619" s="5"/>
      <c r="BK619" s="5"/>
      <c r="BL619" s="5"/>
      <c r="BM619" s="5"/>
      <c r="BN619" s="5"/>
      <c r="BO619" s="5"/>
      <c r="BP619" s="5"/>
      <c r="BQ619" s="5"/>
      <c r="BR619" s="5"/>
      <c r="BS619" s="5"/>
      <c r="BT619" s="5"/>
    </row>
    <row r="620" spans="1:72" ht="18" customHeight="1">
      <c r="A620" s="136"/>
      <c r="B620" s="136"/>
      <c r="C620" s="136"/>
      <c r="D620" s="150" t="s">
        <v>3603</v>
      </c>
      <c r="E620" s="150" t="s">
        <v>3678</v>
      </c>
      <c r="F620" s="150" t="s">
        <v>3679</v>
      </c>
      <c r="G620" s="150" t="s">
        <v>3680</v>
      </c>
      <c r="H620" s="150" t="s">
        <v>3681</v>
      </c>
      <c r="I620" s="150" t="s">
        <v>3682</v>
      </c>
      <c r="J620" s="11" t="s">
        <v>3683</v>
      </c>
      <c r="K620" s="34" t="s">
        <v>3684</v>
      </c>
      <c r="L620" s="150" t="s">
        <v>3685</v>
      </c>
      <c r="M620" s="11" t="s">
        <v>3686</v>
      </c>
      <c r="N620" s="150" t="s">
        <v>3687</v>
      </c>
      <c r="O620" s="152" t="s">
        <v>3688</v>
      </c>
      <c r="P620" s="150" t="s">
        <v>3689</v>
      </c>
      <c r="Q620" s="150" t="s">
        <v>3690</v>
      </c>
      <c r="R620" s="150" t="s">
        <v>3691</v>
      </c>
      <c r="S620" s="150" t="s">
        <v>3689</v>
      </c>
      <c r="T620" s="12" t="s">
        <v>3692</v>
      </c>
      <c r="U620" s="150" t="s">
        <v>3693</v>
      </c>
      <c r="V620" s="150" t="s">
        <v>3694</v>
      </c>
      <c r="W620" s="150" t="s">
        <v>3695</v>
      </c>
      <c r="X620" s="152" t="s">
        <v>3696</v>
      </c>
      <c r="Y620" s="147"/>
      <c r="Z620" s="147"/>
      <c r="AA620" s="147"/>
      <c r="AB620" s="147"/>
      <c r="AC620" s="147"/>
      <c r="AD620" s="147"/>
      <c r="AE620" s="147"/>
      <c r="AF620" s="147"/>
      <c r="AG620" s="147"/>
      <c r="AH620" s="147"/>
      <c r="AI620" s="150" t="s">
        <v>94</v>
      </c>
      <c r="AJ620" s="196" t="str">
        <f t="shared" si="72"/>
        <v>Sorry, this response is required.</v>
      </c>
      <c r="AK620" s="196" t="str">
        <f t="shared" si="73"/>
        <v>Désolé, réponse obligatoire!</v>
      </c>
      <c r="AL620" s="196" t="str">
        <f t="shared" si="74"/>
        <v>Disculpe, pero esta respuesta es necesaria!</v>
      </c>
      <c r="AM620" s="196" t="str">
        <f t="shared" si="75"/>
        <v>Sorry, this response is required.</v>
      </c>
      <c r="AN620" s="196" t="str">
        <f t="shared" si="76"/>
        <v>هذا الجواب الزامي.</v>
      </c>
      <c r="AO620" s="196" t="str">
        <f t="shared" si="77"/>
        <v>Pole, hii jawabu linahitajika!</v>
      </c>
      <c r="AP620" s="196" t="str">
        <f t="shared" si="78"/>
        <v>សូមទោស ត្រូវការចម្លើយនេះ!</v>
      </c>
      <c r="AQ620" s="196" t="str">
        <f t="shared" si="79"/>
        <v>Iki kibazo ugomba kugisubiza!</v>
      </c>
      <c r="AR620" s="196" t="str">
        <f t="shared" si="80"/>
        <v>Xin lỗi, câu trả lời là bắt buộc!</v>
      </c>
      <c r="AS620" s="163" t="s">
        <v>513</v>
      </c>
      <c r="AT620" s="147"/>
      <c r="AU620" s="153"/>
      <c r="AV620" s="147"/>
      <c r="AW620" s="147"/>
      <c r="AX620" s="147"/>
      <c r="AY620" s="150" t="s">
        <v>3697</v>
      </c>
      <c r="AZ620" s="147"/>
      <c r="BA620" s="5"/>
      <c r="BB620" s="5"/>
      <c r="BC620" s="5"/>
      <c r="BD620" s="5"/>
      <c r="BE620" s="5"/>
      <c r="BF620" s="5"/>
      <c r="BG620" s="5"/>
      <c r="BH620" s="5"/>
      <c r="BI620" s="5"/>
      <c r="BJ620" s="5"/>
      <c r="BK620" s="5"/>
      <c r="BL620" s="5"/>
      <c r="BM620" s="5"/>
      <c r="BN620" s="5"/>
      <c r="BO620" s="5"/>
      <c r="BP620" s="5"/>
      <c r="BQ620" s="5"/>
      <c r="BR620" s="5"/>
      <c r="BS620" s="5"/>
      <c r="BT620" s="5"/>
    </row>
    <row r="621" spans="1:72" ht="18" customHeight="1">
      <c r="A621" s="136"/>
      <c r="B621" s="136"/>
      <c r="C621" s="136"/>
      <c r="D621" s="150" t="s">
        <v>3603</v>
      </c>
      <c r="E621" s="150" t="s">
        <v>109</v>
      </c>
      <c r="F621" s="150" t="s">
        <v>3698</v>
      </c>
      <c r="G621" s="147"/>
      <c r="H621" s="147"/>
      <c r="I621" s="147"/>
      <c r="J621" s="147"/>
      <c r="K621" s="147"/>
      <c r="L621" s="147"/>
      <c r="M621" s="147"/>
      <c r="N621" s="147"/>
      <c r="O621" s="161"/>
      <c r="P621" s="147"/>
      <c r="Q621" s="147"/>
      <c r="R621" s="147"/>
      <c r="S621" s="147"/>
      <c r="T621" s="147"/>
      <c r="U621" s="147"/>
      <c r="V621" s="147"/>
      <c r="W621" s="147"/>
      <c r="X621" s="161"/>
      <c r="Y621" s="147"/>
      <c r="Z621" s="147"/>
      <c r="AA621" s="147"/>
      <c r="AB621" s="147"/>
      <c r="AC621" s="147"/>
      <c r="AD621" s="147"/>
      <c r="AE621" s="147"/>
      <c r="AF621" s="147"/>
      <c r="AG621" s="147"/>
      <c r="AH621" s="147"/>
      <c r="AI621" s="147"/>
      <c r="AJ621" s="196" t="str">
        <f t="shared" si="72"/>
        <v/>
      </c>
      <c r="AK621" s="196" t="str">
        <f t="shared" si="73"/>
        <v/>
      </c>
      <c r="AL621" s="196" t="str">
        <f t="shared" si="74"/>
        <v/>
      </c>
      <c r="AM621" s="196" t="str">
        <f t="shared" si="75"/>
        <v/>
      </c>
      <c r="AN621" s="196" t="str">
        <f t="shared" si="76"/>
        <v/>
      </c>
      <c r="AO621" s="196" t="str">
        <f t="shared" si="77"/>
        <v/>
      </c>
      <c r="AP621" s="196" t="str">
        <f t="shared" si="78"/>
        <v/>
      </c>
      <c r="AQ621" s="196" t="str">
        <f t="shared" si="79"/>
        <v/>
      </c>
      <c r="AR621" s="196" t="str">
        <f t="shared" si="80"/>
        <v/>
      </c>
      <c r="AS621" s="147"/>
      <c r="AT621" s="147"/>
      <c r="AU621" s="153"/>
      <c r="AV621" s="147"/>
      <c r="AW621" s="147"/>
      <c r="AX621" s="150" t="s">
        <v>3699</v>
      </c>
      <c r="AY621" s="147"/>
      <c r="AZ621" s="147"/>
      <c r="BA621" s="5"/>
      <c r="BB621" s="5"/>
      <c r="BC621" s="5"/>
      <c r="BD621" s="5"/>
      <c r="BE621" s="5"/>
      <c r="BF621" s="5"/>
      <c r="BG621" s="5"/>
      <c r="BH621" s="5"/>
      <c r="BI621" s="5"/>
      <c r="BJ621" s="5"/>
      <c r="BK621" s="5"/>
      <c r="BL621" s="5"/>
      <c r="BM621" s="5"/>
      <c r="BN621" s="5"/>
      <c r="BO621" s="5"/>
      <c r="BP621" s="5"/>
      <c r="BQ621" s="5"/>
      <c r="BR621" s="5"/>
      <c r="BS621" s="5"/>
      <c r="BT621" s="5"/>
    </row>
    <row r="622" spans="1:72" ht="18" customHeight="1">
      <c r="A622" s="136"/>
      <c r="B622" s="136"/>
      <c r="C622" s="136"/>
      <c r="D622" s="150" t="s">
        <v>3603</v>
      </c>
      <c r="E622" s="150" t="s">
        <v>72</v>
      </c>
      <c r="F622" s="150" t="s">
        <v>3700</v>
      </c>
      <c r="G622" s="147"/>
      <c r="H622" s="147"/>
      <c r="I622" s="147"/>
      <c r="J622" s="147"/>
      <c r="K622" s="147"/>
      <c r="L622" s="147"/>
      <c r="M622" s="147"/>
      <c r="N622" s="147"/>
      <c r="O622" s="161"/>
      <c r="P622" s="147"/>
      <c r="Q622" s="147"/>
      <c r="R622" s="147"/>
      <c r="S622" s="147"/>
      <c r="T622" s="147"/>
      <c r="U622" s="147"/>
      <c r="V622" s="147"/>
      <c r="W622" s="147"/>
      <c r="X622" s="161"/>
      <c r="Y622" s="147"/>
      <c r="Z622" s="147"/>
      <c r="AA622" s="147"/>
      <c r="AB622" s="147"/>
      <c r="AC622" s="147"/>
      <c r="AD622" s="147"/>
      <c r="AE622" s="147"/>
      <c r="AF622" s="147"/>
      <c r="AG622" s="147"/>
      <c r="AH622" s="147"/>
      <c r="AI622" s="147"/>
      <c r="AJ622" s="196" t="str">
        <f t="shared" si="72"/>
        <v/>
      </c>
      <c r="AK622" s="196" t="str">
        <f t="shared" si="73"/>
        <v/>
      </c>
      <c r="AL622" s="196" t="str">
        <f t="shared" si="74"/>
        <v/>
      </c>
      <c r="AM622" s="196" t="str">
        <f t="shared" si="75"/>
        <v/>
      </c>
      <c r="AN622" s="196" t="str">
        <f t="shared" si="76"/>
        <v/>
      </c>
      <c r="AO622" s="196" t="str">
        <f t="shared" si="77"/>
        <v/>
      </c>
      <c r="AP622" s="196" t="str">
        <f t="shared" si="78"/>
        <v/>
      </c>
      <c r="AQ622" s="196" t="str">
        <f t="shared" si="79"/>
        <v/>
      </c>
      <c r="AR622" s="196" t="str">
        <f t="shared" si="80"/>
        <v/>
      </c>
      <c r="AS622" s="150" t="s">
        <v>82</v>
      </c>
      <c r="AT622" s="147"/>
      <c r="AU622" s="153"/>
      <c r="AV622" s="147"/>
      <c r="AW622" s="147"/>
      <c r="AX622" s="147"/>
      <c r="AY622" s="147"/>
      <c r="AZ622" s="147"/>
      <c r="BA622" s="5"/>
      <c r="BB622" s="5"/>
      <c r="BC622" s="5"/>
      <c r="BD622" s="5"/>
      <c r="BE622" s="5"/>
      <c r="BF622" s="5"/>
      <c r="BG622" s="5"/>
      <c r="BH622" s="5"/>
      <c r="BI622" s="5"/>
      <c r="BJ622" s="5"/>
      <c r="BK622" s="5"/>
      <c r="BL622" s="5"/>
      <c r="BM622" s="5"/>
      <c r="BN622" s="5"/>
      <c r="BO622" s="5"/>
      <c r="BP622" s="5"/>
      <c r="BQ622" s="5"/>
      <c r="BR622" s="5"/>
      <c r="BS622" s="5"/>
      <c r="BT622" s="5"/>
    </row>
    <row r="623" spans="1:72" ht="15.75" customHeight="1">
      <c r="A623" s="136"/>
      <c r="B623" s="136"/>
      <c r="C623" s="136"/>
      <c r="D623" s="150" t="s">
        <v>3603</v>
      </c>
      <c r="E623" s="150" t="s">
        <v>51</v>
      </c>
      <c r="F623" s="150" t="s">
        <v>3701</v>
      </c>
      <c r="G623" s="150" t="s">
        <v>3702</v>
      </c>
      <c r="H623" s="150" t="s">
        <v>3703</v>
      </c>
      <c r="I623" s="150" t="s">
        <v>3704</v>
      </c>
      <c r="J623" s="150" t="s">
        <v>3702</v>
      </c>
      <c r="K623" s="34" t="s">
        <v>3705</v>
      </c>
      <c r="L623" s="150" t="s">
        <v>3706</v>
      </c>
      <c r="M623" s="11" t="s">
        <v>3707</v>
      </c>
      <c r="N623" s="150" t="s">
        <v>3708</v>
      </c>
      <c r="O623" s="152" t="s">
        <v>3709</v>
      </c>
      <c r="P623" s="147"/>
      <c r="Q623" s="147"/>
      <c r="R623" s="147"/>
      <c r="S623" s="147"/>
      <c r="T623" s="147"/>
      <c r="U623" s="147"/>
      <c r="V623" s="147"/>
      <c r="W623" s="147"/>
      <c r="X623" s="161"/>
      <c r="Y623" s="147"/>
      <c r="Z623" s="147"/>
      <c r="AA623" s="147"/>
      <c r="AB623" s="147"/>
      <c r="AC623" s="147"/>
      <c r="AD623" s="147"/>
      <c r="AE623" s="147"/>
      <c r="AF623" s="147"/>
      <c r="AG623" s="147"/>
      <c r="AH623" s="147"/>
      <c r="AI623" s="147"/>
      <c r="AJ623" s="196" t="str">
        <f t="shared" si="72"/>
        <v/>
      </c>
      <c r="AK623" s="196" t="str">
        <f t="shared" si="73"/>
        <v/>
      </c>
      <c r="AL623" s="196" t="str">
        <f t="shared" si="74"/>
        <v/>
      </c>
      <c r="AM623" s="196" t="str">
        <f t="shared" si="75"/>
        <v/>
      </c>
      <c r="AN623" s="196" t="str">
        <f t="shared" si="76"/>
        <v/>
      </c>
      <c r="AO623" s="196" t="str">
        <f t="shared" si="77"/>
        <v/>
      </c>
      <c r="AP623" s="196" t="str">
        <f t="shared" si="78"/>
        <v/>
      </c>
      <c r="AQ623" s="196" t="str">
        <f t="shared" si="79"/>
        <v/>
      </c>
      <c r="AR623" s="196" t="str">
        <f t="shared" si="80"/>
        <v/>
      </c>
      <c r="AS623" s="147"/>
      <c r="AT623" s="147"/>
      <c r="AU623" s="153"/>
      <c r="AV623" s="147"/>
      <c r="AW623" s="147"/>
      <c r="AX623" s="147"/>
      <c r="AY623" s="147"/>
      <c r="AZ623" s="147"/>
      <c r="BA623" s="5"/>
      <c r="BB623" s="5"/>
      <c r="BC623" s="5"/>
      <c r="BD623" s="5"/>
      <c r="BE623" s="5"/>
      <c r="BF623" s="5"/>
      <c r="BG623" s="5"/>
      <c r="BH623" s="5"/>
      <c r="BI623" s="5"/>
      <c r="BJ623" s="5"/>
      <c r="BK623" s="5"/>
      <c r="BL623" s="5"/>
      <c r="BM623" s="5"/>
      <c r="BN623" s="5"/>
      <c r="BO623" s="5"/>
      <c r="BP623" s="5"/>
      <c r="BQ623" s="5"/>
      <c r="BR623" s="5"/>
      <c r="BS623" s="5"/>
      <c r="BT623" s="5"/>
    </row>
    <row r="624" spans="1:72" ht="18" customHeight="1">
      <c r="A624" s="136"/>
      <c r="B624" s="136"/>
      <c r="C624" s="136"/>
      <c r="D624" s="150" t="s">
        <v>3603</v>
      </c>
      <c r="E624" s="150" t="s">
        <v>224</v>
      </c>
      <c r="F624" s="150" t="s">
        <v>3710</v>
      </c>
      <c r="G624" s="150" t="s">
        <v>3711</v>
      </c>
      <c r="H624" s="150" t="s">
        <v>3712</v>
      </c>
      <c r="I624" s="150" t="s">
        <v>3713</v>
      </c>
      <c r="J624" s="11" t="s">
        <v>3714</v>
      </c>
      <c r="K624" s="12" t="s">
        <v>3715</v>
      </c>
      <c r="L624" s="150" t="s">
        <v>3716</v>
      </c>
      <c r="M624" s="11" t="s">
        <v>3717</v>
      </c>
      <c r="N624" s="150" t="s">
        <v>3718</v>
      </c>
      <c r="O624" s="152" t="s">
        <v>3719</v>
      </c>
      <c r="P624" s="147"/>
      <c r="Q624" s="147"/>
      <c r="R624" s="147"/>
      <c r="S624" s="147"/>
      <c r="T624" s="147"/>
      <c r="U624" s="147"/>
      <c r="V624" s="147"/>
      <c r="W624" s="147"/>
      <c r="X624" s="161"/>
      <c r="Y624" s="147"/>
      <c r="Z624" s="147"/>
      <c r="AA624" s="147"/>
      <c r="AB624" s="147"/>
      <c r="AC624" s="147"/>
      <c r="AD624" s="147"/>
      <c r="AE624" s="147"/>
      <c r="AF624" s="147"/>
      <c r="AG624" s="147"/>
      <c r="AH624" s="147"/>
      <c r="AI624" s="150" t="s">
        <v>94</v>
      </c>
      <c r="AJ624" s="196" t="str">
        <f t="shared" si="72"/>
        <v>Sorry, this response is required.</v>
      </c>
      <c r="AK624" s="196" t="str">
        <f t="shared" si="73"/>
        <v>Désolé, réponse obligatoire!</v>
      </c>
      <c r="AL624" s="196" t="str">
        <f t="shared" si="74"/>
        <v>Disculpe, pero esta respuesta es necesaria!</v>
      </c>
      <c r="AM624" s="196" t="str">
        <f t="shared" si="75"/>
        <v>Sorry, this response is required.</v>
      </c>
      <c r="AN624" s="196" t="str">
        <f t="shared" si="76"/>
        <v>هذا الجواب الزامي.</v>
      </c>
      <c r="AO624" s="196" t="str">
        <f t="shared" si="77"/>
        <v>Pole, hii jawabu linahitajika!</v>
      </c>
      <c r="AP624" s="196" t="str">
        <f t="shared" si="78"/>
        <v>សូមទោស ត្រូវការចម្លើយនេះ!</v>
      </c>
      <c r="AQ624" s="196" t="str">
        <f t="shared" si="79"/>
        <v>Iki kibazo ugomba kugisubiza!</v>
      </c>
      <c r="AR624" s="196" t="str">
        <f t="shared" si="80"/>
        <v>Xin lỗi, câu trả lời là bắt buộc!</v>
      </c>
      <c r="AS624" s="147"/>
      <c r="AT624" s="147"/>
      <c r="AU624" s="153"/>
      <c r="AV624" s="147"/>
      <c r="AW624" s="147"/>
      <c r="AX624" s="147"/>
      <c r="AY624" s="147"/>
      <c r="AZ624" s="147"/>
      <c r="BA624" s="5"/>
      <c r="BB624" s="5"/>
      <c r="BC624" s="5"/>
      <c r="BD624" s="5"/>
      <c r="BE624" s="5"/>
      <c r="BF624" s="5"/>
      <c r="BG624" s="5"/>
      <c r="BH624" s="5"/>
      <c r="BI624" s="5"/>
      <c r="BJ624" s="5"/>
      <c r="BK624" s="5"/>
      <c r="BL624" s="5"/>
      <c r="BM624" s="5"/>
      <c r="BN624" s="5"/>
      <c r="BO624" s="5"/>
      <c r="BP624" s="5"/>
      <c r="BQ624" s="5"/>
      <c r="BR624" s="5"/>
      <c r="BS624" s="5"/>
      <c r="BT624" s="5"/>
    </row>
    <row r="625" spans="1:72" ht="18" customHeight="1">
      <c r="A625" s="136"/>
      <c r="B625" s="136"/>
      <c r="C625" s="136"/>
      <c r="D625" s="150" t="s">
        <v>3603</v>
      </c>
      <c r="E625" s="150" t="s">
        <v>112</v>
      </c>
      <c r="F625" s="147"/>
      <c r="G625" s="147"/>
      <c r="H625" s="147"/>
      <c r="I625" s="147"/>
      <c r="J625" s="147"/>
      <c r="K625" s="147"/>
      <c r="L625" s="147"/>
      <c r="M625" s="147"/>
      <c r="N625" s="147"/>
      <c r="O625" s="161"/>
      <c r="P625" s="147"/>
      <c r="Q625" s="147"/>
      <c r="R625" s="147"/>
      <c r="S625" s="147"/>
      <c r="T625" s="147"/>
      <c r="U625" s="147"/>
      <c r="V625" s="147"/>
      <c r="W625" s="147"/>
      <c r="X625" s="161"/>
      <c r="Y625" s="147"/>
      <c r="Z625" s="147"/>
      <c r="AA625" s="147"/>
      <c r="AB625" s="147"/>
      <c r="AC625" s="147"/>
      <c r="AD625" s="147"/>
      <c r="AE625" s="147"/>
      <c r="AF625" s="147"/>
      <c r="AG625" s="147"/>
      <c r="AH625" s="147"/>
      <c r="AI625" s="147"/>
      <c r="AJ625" s="196" t="str">
        <f t="shared" si="72"/>
        <v/>
      </c>
      <c r="AK625" s="196" t="str">
        <f t="shared" si="73"/>
        <v/>
      </c>
      <c r="AL625" s="196" t="str">
        <f t="shared" si="74"/>
        <v/>
      </c>
      <c r="AM625" s="196" t="str">
        <f t="shared" si="75"/>
        <v/>
      </c>
      <c r="AN625" s="196" t="str">
        <f t="shared" si="76"/>
        <v/>
      </c>
      <c r="AO625" s="196" t="str">
        <f t="shared" si="77"/>
        <v/>
      </c>
      <c r="AP625" s="196" t="str">
        <f t="shared" si="78"/>
        <v/>
      </c>
      <c r="AQ625" s="196" t="str">
        <f t="shared" si="79"/>
        <v/>
      </c>
      <c r="AR625" s="196" t="str">
        <f t="shared" si="80"/>
        <v/>
      </c>
      <c r="AS625" s="147"/>
      <c r="AT625" s="147"/>
      <c r="AU625" s="153"/>
      <c r="AV625" s="147"/>
      <c r="AW625" s="147"/>
      <c r="AX625" s="147"/>
      <c r="AY625" s="147"/>
      <c r="AZ625" s="147"/>
      <c r="BA625" s="5"/>
      <c r="BB625" s="5"/>
      <c r="BC625" s="5"/>
      <c r="BD625" s="5"/>
      <c r="BE625" s="5"/>
      <c r="BF625" s="5"/>
      <c r="BG625" s="5"/>
      <c r="BH625" s="5"/>
      <c r="BI625" s="5"/>
      <c r="BJ625" s="5"/>
      <c r="BK625" s="5"/>
      <c r="BL625" s="5"/>
      <c r="BM625" s="5"/>
      <c r="BN625" s="5"/>
      <c r="BO625" s="5"/>
      <c r="BP625" s="5"/>
      <c r="BQ625" s="5"/>
      <c r="BR625" s="5"/>
      <c r="BS625" s="5"/>
      <c r="BT625" s="5"/>
    </row>
    <row r="626" spans="1:72" ht="18" customHeight="1">
      <c r="A626" s="136"/>
      <c r="B626" s="136"/>
      <c r="C626" s="136"/>
      <c r="D626" s="150" t="s">
        <v>3603</v>
      </c>
      <c r="E626" s="150" t="s">
        <v>72</v>
      </c>
      <c r="F626" s="150" t="s">
        <v>3720</v>
      </c>
      <c r="G626" s="147"/>
      <c r="H626" s="147"/>
      <c r="I626" s="147"/>
      <c r="J626" s="147"/>
      <c r="K626" s="147"/>
      <c r="L626" s="147"/>
      <c r="M626" s="147"/>
      <c r="N626" s="147"/>
      <c r="O626" s="161"/>
      <c r="P626" s="147"/>
      <c r="Q626" s="147"/>
      <c r="R626" s="147"/>
      <c r="S626" s="147"/>
      <c r="T626" s="147"/>
      <c r="U626" s="147"/>
      <c r="V626" s="147"/>
      <c r="W626" s="147"/>
      <c r="X626" s="161"/>
      <c r="Y626" s="147"/>
      <c r="Z626" s="147"/>
      <c r="AA626" s="147"/>
      <c r="AB626" s="147"/>
      <c r="AC626" s="147"/>
      <c r="AD626" s="147"/>
      <c r="AE626" s="147"/>
      <c r="AF626" s="147"/>
      <c r="AG626" s="147"/>
      <c r="AH626" s="147"/>
      <c r="AI626" s="147"/>
      <c r="AJ626" s="196" t="str">
        <f t="shared" si="72"/>
        <v/>
      </c>
      <c r="AK626" s="196" t="str">
        <f t="shared" si="73"/>
        <v/>
      </c>
      <c r="AL626" s="196" t="str">
        <f t="shared" si="74"/>
        <v/>
      </c>
      <c r="AM626" s="196" t="str">
        <f t="shared" si="75"/>
        <v/>
      </c>
      <c r="AN626" s="196" t="str">
        <f t="shared" si="76"/>
        <v/>
      </c>
      <c r="AO626" s="196" t="str">
        <f t="shared" si="77"/>
        <v/>
      </c>
      <c r="AP626" s="196" t="str">
        <f t="shared" si="78"/>
        <v/>
      </c>
      <c r="AQ626" s="196" t="str">
        <f t="shared" si="79"/>
        <v/>
      </c>
      <c r="AR626" s="196" t="str">
        <f t="shared" si="80"/>
        <v/>
      </c>
      <c r="AS626" s="150" t="s">
        <v>82</v>
      </c>
      <c r="AT626" s="147"/>
      <c r="AU626" s="193" t="s">
        <v>3721</v>
      </c>
      <c r="AV626" s="147"/>
      <c r="AW626" s="147"/>
      <c r="AX626" s="147"/>
      <c r="AY626" s="147"/>
      <c r="AZ626" s="147"/>
      <c r="BA626" s="5"/>
      <c r="BB626" s="5"/>
      <c r="BC626" s="5"/>
      <c r="BD626" s="5"/>
      <c r="BE626" s="5"/>
      <c r="BF626" s="5"/>
      <c r="BG626" s="5"/>
      <c r="BH626" s="5"/>
      <c r="BI626" s="5"/>
      <c r="BJ626" s="5"/>
      <c r="BK626" s="5"/>
      <c r="BL626" s="5"/>
      <c r="BM626" s="5"/>
      <c r="BN626" s="5"/>
      <c r="BO626" s="5"/>
      <c r="BP626" s="5"/>
      <c r="BQ626" s="5"/>
      <c r="BR626" s="5"/>
      <c r="BS626" s="5"/>
      <c r="BT626" s="5"/>
    </row>
    <row r="627" spans="1:72" ht="15.75" customHeight="1">
      <c r="A627" s="136"/>
      <c r="B627" s="136"/>
      <c r="C627" s="136"/>
      <c r="D627" s="150" t="s">
        <v>3603</v>
      </c>
      <c r="E627" s="150" t="s">
        <v>51</v>
      </c>
      <c r="F627" s="150" t="s">
        <v>3722</v>
      </c>
      <c r="G627" s="150" t="s">
        <v>3702</v>
      </c>
      <c r="H627" s="150" t="s">
        <v>3703</v>
      </c>
      <c r="I627" s="150" t="s">
        <v>3704</v>
      </c>
      <c r="J627" s="150" t="s">
        <v>3702</v>
      </c>
      <c r="K627" s="34" t="s">
        <v>3705</v>
      </c>
      <c r="L627" s="150" t="s">
        <v>3706</v>
      </c>
      <c r="M627" s="11" t="s">
        <v>3723</v>
      </c>
      <c r="N627" s="150" t="s">
        <v>3708</v>
      </c>
      <c r="O627" s="152" t="s">
        <v>3709</v>
      </c>
      <c r="P627" s="147"/>
      <c r="Q627" s="147"/>
      <c r="R627" s="147"/>
      <c r="S627" s="147"/>
      <c r="T627" s="147"/>
      <c r="U627" s="147"/>
      <c r="V627" s="147"/>
      <c r="W627" s="147"/>
      <c r="X627" s="161"/>
      <c r="Y627" s="147"/>
      <c r="Z627" s="147"/>
      <c r="AA627" s="147"/>
      <c r="AB627" s="147"/>
      <c r="AC627" s="147"/>
      <c r="AD627" s="147"/>
      <c r="AE627" s="147"/>
      <c r="AF627" s="147"/>
      <c r="AG627" s="147"/>
      <c r="AH627" s="147"/>
      <c r="AI627" s="147"/>
      <c r="AJ627" s="196" t="str">
        <f t="shared" si="72"/>
        <v/>
      </c>
      <c r="AK627" s="196" t="str">
        <f t="shared" si="73"/>
        <v/>
      </c>
      <c r="AL627" s="196" t="str">
        <f t="shared" si="74"/>
        <v/>
      </c>
      <c r="AM627" s="196" t="str">
        <f t="shared" si="75"/>
        <v/>
      </c>
      <c r="AN627" s="196" t="str">
        <f t="shared" si="76"/>
        <v/>
      </c>
      <c r="AO627" s="196" t="str">
        <f t="shared" si="77"/>
        <v/>
      </c>
      <c r="AP627" s="196" t="str">
        <f t="shared" si="78"/>
        <v/>
      </c>
      <c r="AQ627" s="196" t="str">
        <f t="shared" si="79"/>
        <v/>
      </c>
      <c r="AR627" s="196" t="str">
        <f t="shared" si="80"/>
        <v/>
      </c>
      <c r="AS627" s="147"/>
      <c r="AT627" s="147"/>
      <c r="AU627" s="153"/>
      <c r="AV627" s="147"/>
      <c r="AW627" s="147"/>
      <c r="AX627" s="147"/>
      <c r="AY627" s="147"/>
      <c r="AZ627" s="147"/>
      <c r="BA627" s="5"/>
      <c r="BB627" s="5"/>
      <c r="BC627" s="5"/>
      <c r="BD627" s="5"/>
      <c r="BE627" s="5"/>
      <c r="BF627" s="5"/>
      <c r="BG627" s="5"/>
      <c r="BH627" s="5"/>
      <c r="BI627" s="5"/>
      <c r="BJ627" s="5"/>
      <c r="BK627" s="5"/>
      <c r="BL627" s="5"/>
      <c r="BM627" s="5"/>
      <c r="BN627" s="5"/>
      <c r="BO627" s="5"/>
      <c r="BP627" s="5"/>
      <c r="BQ627" s="5"/>
      <c r="BR627" s="5"/>
      <c r="BS627" s="5"/>
      <c r="BT627" s="5"/>
    </row>
    <row r="628" spans="1:72" ht="18" customHeight="1">
      <c r="A628" s="136"/>
      <c r="B628" s="136"/>
      <c r="C628" s="136"/>
      <c r="D628" s="150" t="s">
        <v>3603</v>
      </c>
      <c r="E628" s="150" t="s">
        <v>1479</v>
      </c>
      <c r="F628" s="150" t="s">
        <v>3724</v>
      </c>
      <c r="G628" s="150" t="s">
        <v>3725</v>
      </c>
      <c r="H628" s="150" t="s">
        <v>3726</v>
      </c>
      <c r="I628" s="150" t="s">
        <v>3727</v>
      </c>
      <c r="J628" s="11" t="s">
        <v>3728</v>
      </c>
      <c r="K628" s="12" t="s">
        <v>3729</v>
      </c>
      <c r="L628" s="150" t="s">
        <v>3730</v>
      </c>
      <c r="M628" s="11" t="s">
        <v>3731</v>
      </c>
      <c r="N628" s="150" t="s">
        <v>3732</v>
      </c>
      <c r="O628" s="152" t="s">
        <v>3733</v>
      </c>
      <c r="P628" s="147"/>
      <c r="Q628" s="147"/>
      <c r="R628" s="147"/>
      <c r="S628" s="147"/>
      <c r="T628" s="147"/>
      <c r="U628" s="147"/>
      <c r="V628" s="147"/>
      <c r="W628" s="147"/>
      <c r="X628" s="161"/>
      <c r="Y628" s="147"/>
      <c r="Z628" s="147"/>
      <c r="AA628" s="147"/>
      <c r="AB628" s="147"/>
      <c r="AC628" s="147"/>
      <c r="AD628" s="147"/>
      <c r="AE628" s="147"/>
      <c r="AF628" s="147"/>
      <c r="AG628" s="147"/>
      <c r="AH628" s="147"/>
      <c r="AI628" s="150" t="s">
        <v>94</v>
      </c>
      <c r="AJ628" s="196" t="str">
        <f t="shared" si="72"/>
        <v>Sorry, this response is required.</v>
      </c>
      <c r="AK628" s="196" t="str">
        <f t="shared" si="73"/>
        <v>Désolé, réponse obligatoire!</v>
      </c>
      <c r="AL628" s="196" t="str">
        <f t="shared" si="74"/>
        <v>Disculpe, pero esta respuesta es necesaria!</v>
      </c>
      <c r="AM628" s="196" t="str">
        <f t="shared" si="75"/>
        <v>Sorry, this response is required.</v>
      </c>
      <c r="AN628" s="196" t="str">
        <f t="shared" si="76"/>
        <v>هذا الجواب الزامي.</v>
      </c>
      <c r="AO628" s="196" t="str">
        <f t="shared" si="77"/>
        <v>Pole, hii jawabu linahitajika!</v>
      </c>
      <c r="AP628" s="196" t="str">
        <f t="shared" si="78"/>
        <v>សូមទោស ត្រូវការចម្លើយនេះ!</v>
      </c>
      <c r="AQ628" s="196" t="str">
        <f t="shared" si="79"/>
        <v>Iki kibazo ugomba kugisubiza!</v>
      </c>
      <c r="AR628" s="196" t="str">
        <f t="shared" si="80"/>
        <v>Xin lỗi, câu trả lời là bắt buộc!</v>
      </c>
      <c r="AS628" s="155" t="s">
        <v>513</v>
      </c>
      <c r="AT628" s="147"/>
      <c r="AU628" s="153"/>
      <c r="AV628" s="147"/>
      <c r="AW628" s="147"/>
      <c r="AX628" s="147"/>
      <c r="AY628" s="147"/>
      <c r="AZ628" s="147"/>
      <c r="BA628" s="5"/>
      <c r="BB628" s="5"/>
      <c r="BC628" s="5"/>
      <c r="BD628" s="5"/>
      <c r="BE628" s="5"/>
      <c r="BF628" s="5"/>
      <c r="BG628" s="5"/>
      <c r="BH628" s="5"/>
      <c r="BI628" s="5"/>
      <c r="BJ628" s="5"/>
      <c r="BK628" s="5"/>
      <c r="BL628" s="5"/>
      <c r="BM628" s="5"/>
      <c r="BN628" s="5"/>
      <c r="BO628" s="5"/>
      <c r="BP628" s="5"/>
      <c r="BQ628" s="5"/>
      <c r="BR628" s="5"/>
      <c r="BS628" s="5"/>
      <c r="BT628" s="5"/>
    </row>
    <row r="629" spans="1:72" ht="18" customHeight="1">
      <c r="A629" s="136"/>
      <c r="B629" s="136"/>
      <c r="C629" s="136"/>
      <c r="D629" s="150" t="s">
        <v>3603</v>
      </c>
      <c r="E629" s="150" t="s">
        <v>112</v>
      </c>
      <c r="F629" s="147"/>
      <c r="G629" s="147"/>
      <c r="H629" s="147"/>
      <c r="I629" s="147"/>
      <c r="J629" s="147"/>
      <c r="K629" s="147"/>
      <c r="L629" s="147"/>
      <c r="M629" s="147"/>
      <c r="N629" s="147"/>
      <c r="O629" s="161"/>
      <c r="P629" s="147"/>
      <c r="Q629" s="147"/>
      <c r="R629" s="147"/>
      <c r="S629" s="147"/>
      <c r="T629" s="147"/>
      <c r="U629" s="147"/>
      <c r="V629" s="147"/>
      <c r="W629" s="147"/>
      <c r="X629" s="161"/>
      <c r="Y629" s="147"/>
      <c r="Z629" s="147"/>
      <c r="AA629" s="147"/>
      <c r="AB629" s="147"/>
      <c r="AC629" s="147"/>
      <c r="AD629" s="147"/>
      <c r="AE629" s="147"/>
      <c r="AF629" s="147"/>
      <c r="AG629" s="147"/>
      <c r="AH629" s="147"/>
      <c r="AI629" s="147"/>
      <c r="AJ629" s="196" t="str">
        <f t="shared" si="72"/>
        <v/>
      </c>
      <c r="AK629" s="196" t="str">
        <f t="shared" si="73"/>
        <v/>
      </c>
      <c r="AL629" s="196" t="str">
        <f t="shared" si="74"/>
        <v/>
      </c>
      <c r="AM629" s="196" t="str">
        <f t="shared" si="75"/>
        <v/>
      </c>
      <c r="AN629" s="196" t="str">
        <f t="shared" si="76"/>
        <v/>
      </c>
      <c r="AO629" s="196" t="str">
        <f t="shared" si="77"/>
        <v/>
      </c>
      <c r="AP629" s="196" t="str">
        <f t="shared" si="78"/>
        <v/>
      </c>
      <c r="AQ629" s="196" t="str">
        <f t="shared" si="79"/>
        <v/>
      </c>
      <c r="AR629" s="196" t="str">
        <f t="shared" si="80"/>
        <v/>
      </c>
      <c r="AS629" s="147"/>
      <c r="AT629" s="147"/>
      <c r="AU629" s="153"/>
      <c r="AV629" s="147"/>
      <c r="AW629" s="147"/>
      <c r="AX629" s="147"/>
      <c r="AY629" s="147"/>
      <c r="AZ629" s="147"/>
      <c r="BA629" s="5"/>
      <c r="BB629" s="5"/>
      <c r="BC629" s="5"/>
      <c r="BD629" s="5"/>
      <c r="BE629" s="5"/>
      <c r="BF629" s="5"/>
      <c r="BG629" s="5"/>
      <c r="BH629" s="5"/>
      <c r="BI629" s="5"/>
      <c r="BJ629" s="5"/>
      <c r="BK629" s="5"/>
      <c r="BL629" s="5"/>
      <c r="BM629" s="5"/>
      <c r="BN629" s="5"/>
      <c r="BO629" s="5"/>
      <c r="BP629" s="5"/>
      <c r="BQ629" s="5"/>
      <c r="BR629" s="5"/>
      <c r="BS629" s="5"/>
      <c r="BT629" s="5"/>
    </row>
    <row r="630" spans="1:72" ht="18" customHeight="1">
      <c r="A630" s="136"/>
      <c r="B630" s="136"/>
      <c r="C630" s="136"/>
      <c r="D630" s="150" t="s">
        <v>543</v>
      </c>
      <c r="E630" s="150" t="s">
        <v>72</v>
      </c>
      <c r="F630" s="150" t="s">
        <v>3734</v>
      </c>
      <c r="G630" s="147"/>
      <c r="H630" s="147"/>
      <c r="I630" s="147"/>
      <c r="J630" s="147"/>
      <c r="K630" s="147"/>
      <c r="L630" s="147"/>
      <c r="M630" s="147"/>
      <c r="N630" s="147"/>
      <c r="O630" s="161"/>
      <c r="P630" s="147"/>
      <c r="Q630" s="147"/>
      <c r="R630" s="147"/>
      <c r="S630" s="147"/>
      <c r="T630" s="147"/>
      <c r="U630" s="147"/>
      <c r="V630" s="147"/>
      <c r="W630" s="147"/>
      <c r="X630" s="161"/>
      <c r="Y630" s="147"/>
      <c r="Z630" s="147"/>
      <c r="AA630" s="147"/>
      <c r="AB630" s="147"/>
      <c r="AC630" s="147"/>
      <c r="AD630" s="147"/>
      <c r="AE630" s="147"/>
      <c r="AF630" s="147"/>
      <c r="AG630" s="147"/>
      <c r="AH630" s="147"/>
      <c r="AI630" s="147"/>
      <c r="AJ630" s="196" t="str">
        <f t="shared" si="72"/>
        <v/>
      </c>
      <c r="AK630" s="196" t="str">
        <f t="shared" si="73"/>
        <v/>
      </c>
      <c r="AL630" s="196" t="str">
        <f t="shared" si="74"/>
        <v/>
      </c>
      <c r="AM630" s="196" t="str">
        <f t="shared" si="75"/>
        <v/>
      </c>
      <c r="AN630" s="196" t="str">
        <f t="shared" si="76"/>
        <v/>
      </c>
      <c r="AO630" s="196" t="str">
        <f t="shared" si="77"/>
        <v/>
      </c>
      <c r="AP630" s="196" t="str">
        <f t="shared" si="78"/>
        <v/>
      </c>
      <c r="AQ630" s="196" t="str">
        <f t="shared" si="79"/>
        <v/>
      </c>
      <c r="AR630" s="196" t="str">
        <f t="shared" si="80"/>
        <v/>
      </c>
      <c r="AS630" s="150" t="s">
        <v>82</v>
      </c>
      <c r="AT630" s="147"/>
      <c r="AU630" s="153"/>
      <c r="AV630" s="147"/>
      <c r="AW630" s="147"/>
      <c r="AX630" s="147"/>
      <c r="AY630" s="147"/>
      <c r="AZ630" s="147"/>
      <c r="BA630" s="5"/>
      <c r="BB630" s="5"/>
      <c r="BC630" s="5"/>
      <c r="BD630" s="5"/>
      <c r="BE630" s="5"/>
      <c r="BF630" s="5"/>
      <c r="BG630" s="5"/>
      <c r="BH630" s="5"/>
      <c r="BI630" s="5"/>
      <c r="BJ630" s="5"/>
      <c r="BK630" s="5"/>
      <c r="BL630" s="5"/>
      <c r="BM630" s="5"/>
      <c r="BN630" s="5"/>
      <c r="BO630" s="5"/>
      <c r="BP630" s="5"/>
      <c r="BQ630" s="5"/>
      <c r="BR630" s="5"/>
      <c r="BS630" s="5"/>
      <c r="BT630" s="5"/>
    </row>
    <row r="631" spans="1:72" ht="15.75" customHeight="1">
      <c r="A631" s="136"/>
      <c r="B631" s="136"/>
      <c r="C631" s="136"/>
      <c r="D631" s="150" t="s">
        <v>543</v>
      </c>
      <c r="E631" s="150" t="s">
        <v>51</v>
      </c>
      <c r="F631" s="150" t="s">
        <v>3735</v>
      </c>
      <c r="G631" s="150" t="s">
        <v>3702</v>
      </c>
      <c r="H631" s="150" t="s">
        <v>3703</v>
      </c>
      <c r="I631" s="150" t="s">
        <v>3704</v>
      </c>
      <c r="J631" s="150" t="s">
        <v>3702</v>
      </c>
      <c r="K631" s="12" t="s">
        <v>3736</v>
      </c>
      <c r="L631" s="150" t="s">
        <v>3706</v>
      </c>
      <c r="M631" s="11" t="s">
        <v>3737</v>
      </c>
      <c r="N631" s="150" t="s">
        <v>3738</v>
      </c>
      <c r="O631" s="152" t="s">
        <v>3709</v>
      </c>
      <c r="P631" s="147"/>
      <c r="Q631" s="147"/>
      <c r="R631" s="147"/>
      <c r="S631" s="147"/>
      <c r="T631" s="147"/>
      <c r="U631" s="147"/>
      <c r="V631" s="147"/>
      <c r="W631" s="147"/>
      <c r="X631" s="161"/>
      <c r="Y631" s="147"/>
      <c r="Z631" s="147"/>
      <c r="AA631" s="147"/>
      <c r="AB631" s="147"/>
      <c r="AC631" s="147"/>
      <c r="AD631" s="147"/>
      <c r="AE631" s="147"/>
      <c r="AF631" s="147"/>
      <c r="AG631" s="147"/>
      <c r="AH631" s="147"/>
      <c r="AI631" s="147"/>
      <c r="AJ631" s="196" t="str">
        <f t="shared" si="72"/>
        <v/>
      </c>
      <c r="AK631" s="196" t="str">
        <f t="shared" si="73"/>
        <v/>
      </c>
      <c r="AL631" s="196" t="str">
        <f t="shared" si="74"/>
        <v/>
      </c>
      <c r="AM631" s="196" t="str">
        <f t="shared" si="75"/>
        <v/>
      </c>
      <c r="AN631" s="196" t="str">
        <f t="shared" si="76"/>
        <v/>
      </c>
      <c r="AO631" s="196" t="str">
        <f t="shared" si="77"/>
        <v/>
      </c>
      <c r="AP631" s="196" t="str">
        <f t="shared" si="78"/>
        <v/>
      </c>
      <c r="AQ631" s="196" t="str">
        <f t="shared" si="79"/>
        <v/>
      </c>
      <c r="AR631" s="196" t="str">
        <f t="shared" si="80"/>
        <v/>
      </c>
      <c r="AS631" s="147"/>
      <c r="AT631" s="147"/>
      <c r="AU631" s="153"/>
      <c r="AV631" s="147"/>
      <c r="AW631" s="147"/>
      <c r="AX631" s="147"/>
      <c r="AY631" s="147"/>
      <c r="AZ631" s="147"/>
      <c r="BA631" s="5"/>
      <c r="BB631" s="5"/>
      <c r="BC631" s="5"/>
      <c r="BD631" s="5"/>
      <c r="BE631" s="5"/>
      <c r="BF631" s="5"/>
      <c r="BG631" s="5"/>
      <c r="BH631" s="5"/>
      <c r="BI631" s="5"/>
      <c r="BJ631" s="5"/>
      <c r="BK631" s="5"/>
      <c r="BL631" s="5"/>
      <c r="BM631" s="5"/>
      <c r="BN631" s="5"/>
      <c r="BO631" s="5"/>
      <c r="BP631" s="5"/>
      <c r="BQ631" s="5"/>
      <c r="BR631" s="5"/>
      <c r="BS631" s="5"/>
      <c r="BT631" s="5"/>
    </row>
    <row r="632" spans="1:72" ht="18" customHeight="1">
      <c r="A632" s="136"/>
      <c r="B632" s="136"/>
      <c r="C632" s="136"/>
      <c r="D632" s="150" t="s">
        <v>543</v>
      </c>
      <c r="E632" s="150" t="s">
        <v>544</v>
      </c>
      <c r="F632" s="150" t="s">
        <v>3739</v>
      </c>
      <c r="G632" s="150" t="s">
        <v>3740</v>
      </c>
      <c r="H632" s="150" t="s">
        <v>3741</v>
      </c>
      <c r="I632" s="150" t="s">
        <v>3742</v>
      </c>
      <c r="J632" s="11" t="s">
        <v>3743</v>
      </c>
      <c r="K632" s="12" t="s">
        <v>3744</v>
      </c>
      <c r="L632" s="150" t="s">
        <v>3745</v>
      </c>
      <c r="M632" s="11" t="s">
        <v>3746</v>
      </c>
      <c r="N632" s="150" t="s">
        <v>3747</v>
      </c>
      <c r="O632" s="152" t="s">
        <v>3748</v>
      </c>
      <c r="P632" s="147"/>
      <c r="Q632" s="147"/>
      <c r="R632" s="147"/>
      <c r="S632" s="147"/>
      <c r="T632" s="147"/>
      <c r="U632" s="147"/>
      <c r="V632" s="147"/>
      <c r="W632" s="147"/>
      <c r="X632" s="161"/>
      <c r="Y632" s="147"/>
      <c r="Z632" s="147"/>
      <c r="AA632" s="147"/>
      <c r="AB632" s="147"/>
      <c r="AC632" s="147"/>
      <c r="AD632" s="147"/>
      <c r="AE632" s="147"/>
      <c r="AF632" s="147"/>
      <c r="AG632" s="147"/>
      <c r="AH632" s="147"/>
      <c r="AI632" s="150" t="s">
        <v>94</v>
      </c>
      <c r="AJ632" s="196" t="str">
        <f t="shared" si="72"/>
        <v>Sorry, this response is required.</v>
      </c>
      <c r="AK632" s="196" t="str">
        <f t="shared" si="73"/>
        <v>Désolé, réponse obligatoire!</v>
      </c>
      <c r="AL632" s="196" t="str">
        <f t="shared" si="74"/>
        <v>Disculpe, pero esta respuesta es necesaria!</v>
      </c>
      <c r="AM632" s="196" t="str">
        <f t="shared" si="75"/>
        <v>Sorry, this response is required.</v>
      </c>
      <c r="AN632" s="196" t="str">
        <f t="shared" si="76"/>
        <v>هذا الجواب الزامي.</v>
      </c>
      <c r="AO632" s="196" t="str">
        <f t="shared" si="77"/>
        <v>Pole, hii jawabu linahitajika!</v>
      </c>
      <c r="AP632" s="196" t="str">
        <f t="shared" si="78"/>
        <v>សូមទោស ត្រូវការចម្លើយនេះ!</v>
      </c>
      <c r="AQ632" s="196" t="str">
        <f t="shared" si="79"/>
        <v>Iki kibazo ugomba kugisubiza!</v>
      </c>
      <c r="AR632" s="196" t="str">
        <f t="shared" si="80"/>
        <v>Xin lỗi, câu trả lời là bắt buộc!</v>
      </c>
      <c r="AS632" s="147"/>
      <c r="AT632" s="147"/>
      <c r="AU632" s="153"/>
      <c r="AV632" s="147"/>
      <c r="AW632" s="147"/>
      <c r="AX632" s="147"/>
      <c r="AY632" s="147"/>
      <c r="AZ632" s="147"/>
      <c r="BA632" s="5"/>
      <c r="BB632" s="5"/>
      <c r="BC632" s="5"/>
      <c r="BD632" s="5"/>
      <c r="BE632" s="5"/>
      <c r="BF632" s="5"/>
      <c r="BG632" s="5"/>
      <c r="BH632" s="5"/>
      <c r="BI632" s="5"/>
      <c r="BJ632" s="5"/>
      <c r="BK632" s="5"/>
      <c r="BL632" s="5"/>
      <c r="BM632" s="5"/>
      <c r="BN632" s="5"/>
      <c r="BO632" s="5"/>
      <c r="BP632" s="5"/>
      <c r="BQ632" s="5"/>
      <c r="BR632" s="5"/>
      <c r="BS632" s="5"/>
      <c r="BT632" s="5"/>
    </row>
    <row r="633" spans="1:72" ht="18" customHeight="1">
      <c r="A633" s="136"/>
      <c r="B633" s="136"/>
      <c r="C633" s="136"/>
      <c r="D633" s="150" t="s">
        <v>543</v>
      </c>
      <c r="E633" s="150" t="s">
        <v>112</v>
      </c>
      <c r="F633" s="147"/>
      <c r="G633" s="147"/>
      <c r="H633" s="147"/>
      <c r="I633" s="147"/>
      <c r="J633" s="147"/>
      <c r="K633" s="147"/>
      <c r="L633" s="147"/>
      <c r="M633" s="147"/>
      <c r="N633" s="147"/>
      <c r="O633" s="161"/>
      <c r="P633" s="147"/>
      <c r="Q633" s="147"/>
      <c r="R633" s="147"/>
      <c r="S633" s="147"/>
      <c r="T633" s="147"/>
      <c r="U633" s="147"/>
      <c r="V633" s="147"/>
      <c r="W633" s="147"/>
      <c r="X633" s="161"/>
      <c r="Y633" s="147"/>
      <c r="Z633" s="147"/>
      <c r="AA633" s="147"/>
      <c r="AB633" s="147"/>
      <c r="AC633" s="147"/>
      <c r="AD633" s="147"/>
      <c r="AE633" s="147"/>
      <c r="AF633" s="147"/>
      <c r="AG633" s="147"/>
      <c r="AH633" s="147"/>
      <c r="AI633" s="147"/>
      <c r="AJ633" s="196" t="str">
        <f t="shared" si="72"/>
        <v/>
      </c>
      <c r="AK633" s="196" t="str">
        <f t="shared" si="73"/>
        <v/>
      </c>
      <c r="AL633" s="196" t="str">
        <f t="shared" si="74"/>
        <v/>
      </c>
      <c r="AM633" s="196" t="str">
        <f t="shared" si="75"/>
        <v/>
      </c>
      <c r="AN633" s="196" t="str">
        <f t="shared" si="76"/>
        <v/>
      </c>
      <c r="AO633" s="196" t="str">
        <f t="shared" si="77"/>
        <v/>
      </c>
      <c r="AP633" s="196" t="str">
        <f t="shared" si="78"/>
        <v/>
      </c>
      <c r="AQ633" s="196" t="str">
        <f t="shared" si="79"/>
        <v/>
      </c>
      <c r="AR633" s="196" t="str">
        <f t="shared" si="80"/>
        <v/>
      </c>
      <c r="AS633" s="147"/>
      <c r="AT633" s="147"/>
      <c r="AU633" s="153"/>
      <c r="AV633" s="147"/>
      <c r="AW633" s="147"/>
      <c r="AX633" s="147"/>
      <c r="AY633" s="147"/>
      <c r="AZ633" s="147"/>
      <c r="BA633" s="5"/>
      <c r="BB633" s="5"/>
      <c r="BC633" s="5"/>
      <c r="BD633" s="5"/>
      <c r="BE633" s="5"/>
      <c r="BF633" s="5"/>
      <c r="BG633" s="5"/>
      <c r="BH633" s="5"/>
      <c r="BI633" s="5"/>
      <c r="BJ633" s="5"/>
      <c r="BK633" s="5"/>
      <c r="BL633" s="5"/>
      <c r="BM633" s="5"/>
      <c r="BN633" s="5"/>
      <c r="BO633" s="5"/>
      <c r="BP633" s="5"/>
      <c r="BQ633" s="5"/>
      <c r="BR633" s="5"/>
      <c r="BS633" s="5"/>
      <c r="BT633" s="5"/>
    </row>
    <row r="634" spans="1:72" ht="18" customHeight="1">
      <c r="A634" s="136"/>
      <c r="B634" s="136"/>
      <c r="C634" s="136"/>
      <c r="D634" s="150" t="s">
        <v>3603</v>
      </c>
      <c r="E634" s="150" t="s">
        <v>112</v>
      </c>
      <c r="F634" s="150" t="s">
        <v>3676</v>
      </c>
      <c r="G634" s="147"/>
      <c r="H634" s="147"/>
      <c r="I634" s="147"/>
      <c r="J634" s="147"/>
      <c r="K634" s="147"/>
      <c r="L634" s="147"/>
      <c r="M634" s="147"/>
      <c r="N634" s="147"/>
      <c r="O634" s="161"/>
      <c r="P634" s="147"/>
      <c r="Q634" s="147"/>
      <c r="R634" s="147"/>
      <c r="S634" s="147"/>
      <c r="T634" s="147"/>
      <c r="U634" s="147"/>
      <c r="V634" s="147"/>
      <c r="W634" s="147"/>
      <c r="X634" s="161"/>
      <c r="Y634" s="147"/>
      <c r="Z634" s="147"/>
      <c r="AA634" s="147"/>
      <c r="AB634" s="147"/>
      <c r="AC634" s="147"/>
      <c r="AD634" s="147"/>
      <c r="AE634" s="147"/>
      <c r="AF634" s="147"/>
      <c r="AG634" s="147"/>
      <c r="AH634" s="147"/>
      <c r="AI634" s="147"/>
      <c r="AJ634" s="196" t="str">
        <f t="shared" si="72"/>
        <v/>
      </c>
      <c r="AK634" s="196" t="str">
        <f t="shared" si="73"/>
        <v/>
      </c>
      <c r="AL634" s="196" t="str">
        <f t="shared" si="74"/>
        <v/>
      </c>
      <c r="AM634" s="196" t="str">
        <f t="shared" si="75"/>
        <v/>
      </c>
      <c r="AN634" s="196" t="str">
        <f t="shared" si="76"/>
        <v/>
      </c>
      <c r="AO634" s="196" t="str">
        <f t="shared" si="77"/>
        <v/>
      </c>
      <c r="AP634" s="196" t="str">
        <f t="shared" si="78"/>
        <v/>
      </c>
      <c r="AQ634" s="196" t="str">
        <f t="shared" si="79"/>
        <v/>
      </c>
      <c r="AR634" s="196" t="str">
        <f t="shared" si="80"/>
        <v/>
      </c>
      <c r="AS634" s="147"/>
      <c r="AT634" s="147"/>
      <c r="AU634" s="153"/>
      <c r="AV634" s="147"/>
      <c r="AW634" s="147"/>
      <c r="AX634" s="147"/>
      <c r="AY634" s="147"/>
      <c r="AZ634" s="147"/>
      <c r="BA634" s="5"/>
      <c r="BB634" s="5"/>
      <c r="BC634" s="5"/>
      <c r="BD634" s="5"/>
      <c r="BE634" s="5"/>
      <c r="BF634" s="5"/>
      <c r="BG634" s="5"/>
      <c r="BH634" s="5"/>
      <c r="BI634" s="5"/>
      <c r="BJ634" s="5"/>
      <c r="BK634" s="5"/>
      <c r="BL634" s="5"/>
      <c r="BM634" s="5"/>
      <c r="BN634" s="5"/>
      <c r="BO634" s="5"/>
      <c r="BP634" s="5"/>
      <c r="BQ634" s="5"/>
      <c r="BR634" s="5"/>
      <c r="BS634" s="5"/>
      <c r="BT634" s="5"/>
    </row>
    <row r="635" spans="1:72" ht="18" customHeight="1">
      <c r="A635" s="136"/>
      <c r="B635" s="136"/>
      <c r="C635" s="136"/>
      <c r="D635" s="150" t="s">
        <v>3603</v>
      </c>
      <c r="E635" s="150" t="s">
        <v>440</v>
      </c>
      <c r="F635" s="147"/>
      <c r="G635" s="147"/>
      <c r="H635" s="147"/>
      <c r="I635" s="147"/>
      <c r="J635" s="147"/>
      <c r="K635" s="147"/>
      <c r="L635" s="147"/>
      <c r="M635" s="147"/>
      <c r="N635" s="147"/>
      <c r="O635" s="161"/>
      <c r="P635" s="147"/>
      <c r="Q635" s="147"/>
      <c r="R635" s="147"/>
      <c r="S635" s="147"/>
      <c r="T635" s="147"/>
      <c r="U635" s="147"/>
      <c r="V635" s="147"/>
      <c r="W635" s="147"/>
      <c r="X635" s="161"/>
      <c r="Y635" s="147"/>
      <c r="Z635" s="147"/>
      <c r="AA635" s="147"/>
      <c r="AB635" s="147"/>
      <c r="AC635" s="147"/>
      <c r="AD635" s="147"/>
      <c r="AE635" s="147"/>
      <c r="AF635" s="147"/>
      <c r="AG635" s="147"/>
      <c r="AH635" s="147"/>
      <c r="AI635" s="147"/>
      <c r="AJ635" s="196" t="str">
        <f t="shared" si="72"/>
        <v/>
      </c>
      <c r="AK635" s="196" t="str">
        <f t="shared" si="73"/>
        <v/>
      </c>
      <c r="AL635" s="196" t="str">
        <f t="shared" si="74"/>
        <v/>
      </c>
      <c r="AM635" s="196" t="str">
        <f t="shared" si="75"/>
        <v/>
      </c>
      <c r="AN635" s="196" t="str">
        <f t="shared" si="76"/>
        <v/>
      </c>
      <c r="AO635" s="196" t="str">
        <f t="shared" si="77"/>
        <v/>
      </c>
      <c r="AP635" s="196" t="str">
        <f t="shared" si="78"/>
        <v/>
      </c>
      <c r="AQ635" s="196" t="str">
        <f t="shared" si="79"/>
        <v/>
      </c>
      <c r="AR635" s="196" t="str">
        <f t="shared" si="80"/>
        <v/>
      </c>
      <c r="AS635" s="147"/>
      <c r="AT635" s="147"/>
      <c r="AU635" s="153"/>
      <c r="AV635" s="147"/>
      <c r="AW635" s="147"/>
      <c r="AX635" s="147"/>
      <c r="AY635" s="147"/>
      <c r="AZ635" s="147"/>
      <c r="BA635" s="5"/>
      <c r="BB635" s="5"/>
      <c r="BC635" s="5"/>
      <c r="BD635" s="5"/>
      <c r="BE635" s="5"/>
      <c r="BF635" s="5"/>
      <c r="BG635" s="5"/>
      <c r="BH635" s="5"/>
      <c r="BI635" s="5"/>
      <c r="BJ635" s="5"/>
      <c r="BK635" s="5"/>
      <c r="BL635" s="5"/>
      <c r="BM635" s="5"/>
      <c r="BN635" s="5"/>
      <c r="BO635" s="5"/>
      <c r="BP635" s="5"/>
      <c r="BQ635" s="5"/>
      <c r="BR635" s="5"/>
      <c r="BS635" s="5"/>
      <c r="BT635" s="5"/>
    </row>
    <row r="636" spans="1:72" ht="18" customHeight="1">
      <c r="A636" s="136"/>
      <c r="B636" s="136"/>
      <c r="C636" s="136"/>
      <c r="D636" s="150" t="s">
        <v>3603</v>
      </c>
      <c r="E636" s="150" t="s">
        <v>112</v>
      </c>
      <c r="F636" s="150" t="s">
        <v>3644</v>
      </c>
      <c r="G636" s="147"/>
      <c r="H636" s="147"/>
      <c r="I636" s="147"/>
      <c r="J636" s="147"/>
      <c r="K636" s="147"/>
      <c r="L636" s="147"/>
      <c r="M636" s="147"/>
      <c r="N636" s="147"/>
      <c r="O636" s="161"/>
      <c r="P636" s="147"/>
      <c r="Q636" s="147"/>
      <c r="R636" s="147"/>
      <c r="S636" s="147"/>
      <c r="T636" s="147"/>
      <c r="U636" s="147"/>
      <c r="V636" s="147"/>
      <c r="W636" s="147"/>
      <c r="X636" s="147"/>
      <c r="Y636" s="147"/>
      <c r="Z636" s="147"/>
      <c r="AA636" s="147"/>
      <c r="AB636" s="147"/>
      <c r="AC636" s="147"/>
      <c r="AD636" s="147"/>
      <c r="AE636" s="147"/>
      <c r="AF636" s="147"/>
      <c r="AG636" s="147"/>
      <c r="AH636" s="147"/>
      <c r="AI636" s="147"/>
      <c r="AJ636" s="196" t="str">
        <f t="shared" si="72"/>
        <v/>
      </c>
      <c r="AK636" s="196" t="str">
        <f t="shared" si="73"/>
        <v/>
      </c>
      <c r="AL636" s="196" t="str">
        <f t="shared" si="74"/>
        <v/>
      </c>
      <c r="AM636" s="196" t="str">
        <f t="shared" si="75"/>
        <v/>
      </c>
      <c r="AN636" s="196" t="str">
        <f t="shared" si="76"/>
        <v/>
      </c>
      <c r="AO636" s="196" t="str">
        <f t="shared" si="77"/>
        <v/>
      </c>
      <c r="AP636" s="196" t="str">
        <f t="shared" si="78"/>
        <v/>
      </c>
      <c r="AQ636" s="196" t="str">
        <f t="shared" si="79"/>
        <v/>
      </c>
      <c r="AR636" s="196" t="str">
        <f t="shared" si="80"/>
        <v/>
      </c>
      <c r="AS636" s="147"/>
      <c r="AT636" s="147"/>
      <c r="AU636" s="153"/>
      <c r="AV636" s="147"/>
      <c r="AW636" s="147"/>
      <c r="AX636" s="147"/>
      <c r="AY636" s="147"/>
      <c r="AZ636" s="147"/>
      <c r="BA636" s="5"/>
      <c r="BB636" s="5"/>
      <c r="BC636" s="5"/>
      <c r="BD636" s="5"/>
      <c r="BE636" s="5"/>
      <c r="BF636" s="5"/>
      <c r="BG636" s="5"/>
      <c r="BH636" s="5"/>
      <c r="BI636" s="5"/>
      <c r="BJ636" s="5"/>
      <c r="BK636" s="5"/>
      <c r="BL636" s="5"/>
      <c r="BM636" s="5"/>
      <c r="BN636" s="5"/>
      <c r="BO636" s="5"/>
      <c r="BP636" s="5"/>
      <c r="BQ636" s="5"/>
      <c r="BR636" s="5"/>
      <c r="BS636" s="5"/>
      <c r="BT636" s="5"/>
    </row>
    <row r="637" spans="1:72" ht="18" customHeight="1">
      <c r="A637" s="136"/>
      <c r="B637" s="136"/>
      <c r="C637" s="136"/>
      <c r="D637" s="193" t="s">
        <v>3603</v>
      </c>
      <c r="E637" s="193" t="s">
        <v>72</v>
      </c>
      <c r="F637" s="193" t="s">
        <v>3749</v>
      </c>
      <c r="G637" s="198"/>
      <c r="H637" s="196"/>
      <c r="I637" s="196"/>
      <c r="J637" s="196"/>
      <c r="K637" s="196"/>
      <c r="L637" s="196"/>
      <c r="M637" s="196"/>
      <c r="N637" s="196"/>
      <c r="O637" s="199"/>
      <c r="P637" s="153"/>
      <c r="Q637" s="196"/>
      <c r="R637" s="196"/>
      <c r="S637" s="196"/>
      <c r="T637" s="196"/>
      <c r="U637" s="196"/>
      <c r="V637" s="196"/>
      <c r="W637" s="196"/>
      <c r="X637" s="196"/>
      <c r="Y637" s="153"/>
      <c r="Z637" s="196"/>
      <c r="AA637" s="196"/>
      <c r="AB637" s="196"/>
      <c r="AC637" s="196"/>
      <c r="AD637" s="196"/>
      <c r="AE637" s="196"/>
      <c r="AF637" s="196"/>
      <c r="AG637" s="196"/>
      <c r="AH637" s="196"/>
      <c r="AI637" s="153"/>
      <c r="AJ637" s="196" t="str">
        <f t="shared" si="72"/>
        <v/>
      </c>
      <c r="AK637" s="196" t="str">
        <f t="shared" si="73"/>
        <v/>
      </c>
      <c r="AL637" s="196" t="str">
        <f t="shared" si="74"/>
        <v/>
      </c>
      <c r="AM637" s="196" t="str">
        <f t="shared" si="75"/>
        <v/>
      </c>
      <c r="AN637" s="196" t="str">
        <f t="shared" si="76"/>
        <v/>
      </c>
      <c r="AO637" s="196" t="str">
        <f t="shared" si="77"/>
        <v/>
      </c>
      <c r="AP637" s="196" t="str">
        <f t="shared" si="78"/>
        <v/>
      </c>
      <c r="AQ637" s="196" t="str">
        <f t="shared" si="79"/>
        <v/>
      </c>
      <c r="AR637" s="196" t="str">
        <f t="shared" si="80"/>
        <v/>
      </c>
      <c r="AS637" s="153"/>
      <c r="AT637" s="153"/>
      <c r="AU637" s="153"/>
      <c r="AV637" s="196"/>
      <c r="AW637" s="196"/>
      <c r="AX637" s="196"/>
      <c r="AY637" s="196"/>
      <c r="AZ637" s="196"/>
      <c r="BA637" s="22"/>
      <c r="BB637" s="22"/>
      <c r="BC637" s="22"/>
      <c r="BD637" s="22"/>
      <c r="BE637" s="22"/>
      <c r="BF637" s="22"/>
      <c r="BG637" s="22"/>
      <c r="BH637" s="22"/>
      <c r="BI637" s="22"/>
      <c r="BJ637" s="22"/>
      <c r="BK637" s="22"/>
      <c r="BL637" s="22"/>
      <c r="BM637" s="22"/>
      <c r="BN637" s="22"/>
      <c r="BO637" s="22"/>
      <c r="BP637" s="22"/>
      <c r="BQ637" s="22"/>
      <c r="BR637" s="22"/>
      <c r="BS637" s="22"/>
      <c r="BT637" s="22"/>
    </row>
    <row r="638" spans="1:72" ht="18" customHeight="1">
      <c r="A638" s="136"/>
      <c r="D638" s="193" t="s">
        <v>3603</v>
      </c>
      <c r="E638" s="193" t="s">
        <v>3750</v>
      </c>
      <c r="F638" s="193" t="s">
        <v>3751</v>
      </c>
      <c r="G638" s="193" t="s">
        <v>3752</v>
      </c>
      <c r="H638" s="196"/>
      <c r="I638" s="196"/>
      <c r="J638" s="196"/>
      <c r="K638" s="196"/>
      <c r="L638" s="196"/>
      <c r="M638" s="196"/>
      <c r="N638" s="196"/>
      <c r="O638" s="201"/>
      <c r="P638" s="193" t="s">
        <v>3753</v>
      </c>
      <c r="Q638" s="196"/>
      <c r="R638" s="196"/>
      <c r="S638" s="196"/>
      <c r="T638" s="196"/>
      <c r="U638" s="196"/>
      <c r="V638" s="196"/>
      <c r="W638" s="196"/>
      <c r="X638" s="196"/>
      <c r="Y638" s="198"/>
      <c r="Z638" s="196"/>
      <c r="AA638" s="196"/>
      <c r="AB638" s="196"/>
      <c r="AC638" s="196"/>
      <c r="AD638" s="196"/>
      <c r="AE638" s="196"/>
      <c r="AF638" s="196"/>
      <c r="AG638" s="196"/>
      <c r="AH638" s="196"/>
      <c r="AI638" s="193" t="s">
        <v>94</v>
      </c>
      <c r="AJ638" s="196" t="str">
        <f t="shared" si="72"/>
        <v>Sorry, this response is required.</v>
      </c>
      <c r="AK638" s="196" t="str">
        <f t="shared" si="73"/>
        <v>Désolé, réponse obligatoire!</v>
      </c>
      <c r="AL638" s="196" t="str">
        <f t="shared" si="74"/>
        <v>Disculpe, pero esta respuesta es necesaria!</v>
      </c>
      <c r="AM638" s="196" t="str">
        <f t="shared" si="75"/>
        <v>Sorry, this response is required.</v>
      </c>
      <c r="AN638" s="196" t="str">
        <f t="shared" si="76"/>
        <v>هذا الجواب الزامي.</v>
      </c>
      <c r="AO638" s="196" t="str">
        <f t="shared" si="77"/>
        <v>Pole, hii jawabu linahitajika!</v>
      </c>
      <c r="AP638" s="196" t="str">
        <f t="shared" si="78"/>
        <v>សូមទោស ត្រូវការចម្លើយនេះ!</v>
      </c>
      <c r="AQ638" s="196" t="str">
        <f t="shared" si="79"/>
        <v>Iki kibazo ugomba kugisubiza!</v>
      </c>
      <c r="AR638" s="196" t="str">
        <f t="shared" si="80"/>
        <v>Xin lỗi, câu trả lời là bắt buộc!</v>
      </c>
      <c r="AS638" s="153"/>
      <c r="AT638" s="153"/>
      <c r="AU638" s="153"/>
      <c r="AV638" s="196"/>
      <c r="AW638" s="196"/>
      <c r="AX638" s="196"/>
      <c r="AY638" s="196"/>
      <c r="AZ638" s="196"/>
      <c r="BA638" s="22"/>
      <c r="BB638" s="22"/>
      <c r="BC638" s="22"/>
      <c r="BD638" s="22"/>
      <c r="BE638" s="22"/>
      <c r="BF638" s="22"/>
      <c r="BG638" s="22"/>
      <c r="BH638" s="22"/>
      <c r="BI638" s="22"/>
      <c r="BJ638" s="22"/>
      <c r="BK638" s="22"/>
      <c r="BL638" s="22"/>
      <c r="BM638" s="22"/>
      <c r="BN638" s="22"/>
      <c r="BO638" s="22"/>
      <c r="BP638" s="22"/>
      <c r="BQ638" s="22"/>
      <c r="BR638" s="22"/>
      <c r="BS638" s="22"/>
      <c r="BT638" s="22"/>
    </row>
    <row r="639" spans="1:72" ht="18" customHeight="1">
      <c r="A639" s="136"/>
      <c r="D639" s="193" t="s">
        <v>3754</v>
      </c>
      <c r="E639" s="193" t="s">
        <v>3755</v>
      </c>
      <c r="F639" s="193" t="s">
        <v>3756</v>
      </c>
      <c r="G639" s="193" t="s">
        <v>3757</v>
      </c>
      <c r="H639" s="193" t="s">
        <v>3758</v>
      </c>
      <c r="I639" s="193" t="s">
        <v>3759</v>
      </c>
      <c r="J639" s="42" t="s">
        <v>3760</v>
      </c>
      <c r="K639" s="21" t="s">
        <v>3761</v>
      </c>
      <c r="L639" s="193" t="s">
        <v>3762</v>
      </c>
      <c r="M639" s="42" t="s">
        <v>3763</v>
      </c>
      <c r="N639" s="193" t="s">
        <v>3764</v>
      </c>
      <c r="O639" s="197" t="s">
        <v>3765</v>
      </c>
      <c r="P639" s="198"/>
      <c r="Q639" s="196"/>
      <c r="R639" s="196"/>
      <c r="S639" s="196"/>
      <c r="T639" s="196"/>
      <c r="U639" s="196"/>
      <c r="V639" s="196"/>
      <c r="W639" s="196"/>
      <c r="X639" s="196"/>
      <c r="Y639" s="153"/>
      <c r="Z639" s="196"/>
      <c r="AA639" s="196"/>
      <c r="AB639" s="196"/>
      <c r="AC639" s="196"/>
      <c r="AD639" s="196"/>
      <c r="AE639" s="196"/>
      <c r="AF639" s="196"/>
      <c r="AG639" s="196"/>
      <c r="AH639" s="196"/>
      <c r="AI639" s="193" t="s">
        <v>94</v>
      </c>
      <c r="AJ639" s="196" t="str">
        <f t="shared" si="72"/>
        <v>Sorry, this response is required.</v>
      </c>
      <c r="AK639" s="196" t="str">
        <f t="shared" si="73"/>
        <v>Désolé, réponse obligatoire!</v>
      </c>
      <c r="AL639" s="196" t="str">
        <f t="shared" si="74"/>
        <v>Disculpe, pero esta respuesta es necesaria!</v>
      </c>
      <c r="AM639" s="196" t="str">
        <f t="shared" si="75"/>
        <v>Sorry, this response is required.</v>
      </c>
      <c r="AN639" s="196" t="str">
        <f t="shared" si="76"/>
        <v>هذا الجواب الزامي.</v>
      </c>
      <c r="AO639" s="196" t="str">
        <f t="shared" si="77"/>
        <v>Pole, hii jawabu linahitajika!</v>
      </c>
      <c r="AP639" s="196" t="str">
        <f t="shared" si="78"/>
        <v>សូមទោស ត្រូវការចម្លើយនេះ!</v>
      </c>
      <c r="AQ639" s="196" t="str">
        <f t="shared" si="79"/>
        <v>Iki kibazo ugomba kugisubiza!</v>
      </c>
      <c r="AR639" s="196" t="str">
        <f t="shared" si="80"/>
        <v>Xin lỗi, câu trả lời là bắt buộc!</v>
      </c>
      <c r="AS639" s="153"/>
      <c r="AT639" s="200"/>
      <c r="AU639" s="193" t="s">
        <v>3645</v>
      </c>
      <c r="AV639" s="196"/>
      <c r="AW639" s="196"/>
      <c r="AX639" s="196"/>
      <c r="AY639" s="196"/>
      <c r="AZ639" s="196"/>
      <c r="BA639" s="22"/>
      <c r="BB639" s="22"/>
      <c r="BC639" s="22"/>
      <c r="BD639" s="22"/>
      <c r="BE639" s="22"/>
      <c r="BF639" s="22"/>
      <c r="BG639" s="22"/>
      <c r="BH639" s="22"/>
      <c r="BI639" s="22"/>
      <c r="BJ639" s="22"/>
      <c r="BK639" s="22"/>
      <c r="BL639" s="22"/>
      <c r="BM639" s="22"/>
      <c r="BN639" s="22"/>
      <c r="BO639" s="22"/>
      <c r="BP639" s="22"/>
      <c r="BQ639" s="22"/>
      <c r="BR639" s="22"/>
      <c r="BS639" s="22"/>
      <c r="BT639" s="22"/>
    </row>
    <row r="640" spans="1:72" ht="18" customHeight="1">
      <c r="A640" s="136"/>
      <c r="B640" s="136"/>
      <c r="C640" s="136"/>
      <c r="D640" s="193" t="s">
        <v>3754</v>
      </c>
      <c r="E640" s="193" t="s">
        <v>3755</v>
      </c>
      <c r="F640" s="193" t="s">
        <v>3766</v>
      </c>
      <c r="G640" s="193" t="s">
        <v>3767</v>
      </c>
      <c r="H640" s="193" t="s">
        <v>3768</v>
      </c>
      <c r="I640" s="193" t="s">
        <v>3769</v>
      </c>
      <c r="J640" s="42" t="s">
        <v>3770</v>
      </c>
      <c r="K640" s="21" t="s">
        <v>3771</v>
      </c>
      <c r="L640" s="193" t="s">
        <v>3772</v>
      </c>
      <c r="M640" s="42" t="s">
        <v>3773</v>
      </c>
      <c r="N640" s="193" t="s">
        <v>3774</v>
      </c>
      <c r="O640" s="197" t="s">
        <v>3775</v>
      </c>
      <c r="P640" s="198"/>
      <c r="Q640" s="196"/>
      <c r="R640" s="196"/>
      <c r="S640" s="196"/>
      <c r="T640" s="196"/>
      <c r="U640" s="196"/>
      <c r="V640" s="196"/>
      <c r="W640" s="196"/>
      <c r="X640" s="196"/>
      <c r="Y640" s="153"/>
      <c r="Z640" s="196"/>
      <c r="AA640" s="196"/>
      <c r="AB640" s="196"/>
      <c r="AC640" s="196"/>
      <c r="AD640" s="196"/>
      <c r="AE640" s="196"/>
      <c r="AF640" s="196"/>
      <c r="AG640" s="196"/>
      <c r="AH640" s="196"/>
      <c r="AI640" s="193" t="s">
        <v>94</v>
      </c>
      <c r="AJ640" s="196" t="str">
        <f t="shared" si="72"/>
        <v>Sorry, this response is required.</v>
      </c>
      <c r="AK640" s="196" t="str">
        <f t="shared" si="73"/>
        <v>Désolé, réponse obligatoire!</v>
      </c>
      <c r="AL640" s="196" t="str">
        <f t="shared" si="74"/>
        <v>Disculpe, pero esta respuesta es necesaria!</v>
      </c>
      <c r="AM640" s="196" t="str">
        <f t="shared" si="75"/>
        <v>Sorry, this response is required.</v>
      </c>
      <c r="AN640" s="196" t="str">
        <f t="shared" si="76"/>
        <v>هذا الجواب الزامي.</v>
      </c>
      <c r="AO640" s="196" t="str">
        <f t="shared" si="77"/>
        <v>Pole, hii jawabu linahitajika!</v>
      </c>
      <c r="AP640" s="196" t="str">
        <f t="shared" si="78"/>
        <v>សូមទោស ត្រូវការចម្លើយនេះ!</v>
      </c>
      <c r="AQ640" s="196" t="str">
        <f t="shared" si="79"/>
        <v>Iki kibazo ugomba kugisubiza!</v>
      </c>
      <c r="AR640" s="196" t="str">
        <f t="shared" si="80"/>
        <v>Xin lỗi, câu trả lời là bắt buộc!</v>
      </c>
      <c r="AS640" s="153"/>
      <c r="AT640" s="153"/>
      <c r="AU640" s="153"/>
      <c r="AV640" s="196"/>
      <c r="AW640" s="196"/>
      <c r="AX640" s="196"/>
      <c r="AY640" s="196"/>
      <c r="AZ640" s="196"/>
      <c r="BA640" s="22"/>
      <c r="BB640" s="22"/>
      <c r="BC640" s="22"/>
      <c r="BD640" s="22"/>
      <c r="BE640" s="22"/>
      <c r="BF640" s="22"/>
      <c r="BG640" s="22"/>
      <c r="BH640" s="22"/>
      <c r="BI640" s="22"/>
      <c r="BJ640" s="22"/>
      <c r="BK640" s="22"/>
      <c r="BL640" s="22"/>
      <c r="BM640" s="22"/>
      <c r="BN640" s="22"/>
      <c r="BO640" s="22"/>
      <c r="BP640" s="22"/>
      <c r="BQ640" s="22"/>
      <c r="BR640" s="22"/>
      <c r="BS640" s="22"/>
      <c r="BT640" s="22"/>
    </row>
    <row r="641" spans="1:72" ht="18" customHeight="1">
      <c r="A641" s="136"/>
      <c r="B641" s="136"/>
      <c r="C641" s="136"/>
      <c r="D641" s="193" t="s">
        <v>3754</v>
      </c>
      <c r="E641" s="193" t="s">
        <v>112</v>
      </c>
      <c r="F641" s="193" t="s">
        <v>3749</v>
      </c>
      <c r="G641" s="198"/>
      <c r="H641" s="196"/>
      <c r="I641" s="196"/>
      <c r="J641" s="196"/>
      <c r="K641" s="196"/>
      <c r="L641" s="196"/>
      <c r="M641" s="196"/>
      <c r="N641" s="196"/>
      <c r="O641" s="196"/>
      <c r="P641" s="153"/>
      <c r="Q641" s="196"/>
      <c r="R641" s="196"/>
      <c r="S641" s="196"/>
      <c r="T641" s="196"/>
      <c r="U641" s="196"/>
      <c r="V641" s="196"/>
      <c r="W641" s="196"/>
      <c r="X641" s="196"/>
      <c r="Y641" s="153"/>
      <c r="Z641" s="196"/>
      <c r="AA641" s="196"/>
      <c r="AB641" s="196"/>
      <c r="AC641" s="196"/>
      <c r="AD641" s="196"/>
      <c r="AE641" s="196"/>
      <c r="AF641" s="196"/>
      <c r="AG641" s="196"/>
      <c r="AH641" s="196"/>
      <c r="AI641" s="153"/>
      <c r="AJ641" s="196" t="str">
        <f t="shared" si="72"/>
        <v/>
      </c>
      <c r="AK641" s="196" t="str">
        <f t="shared" si="73"/>
        <v/>
      </c>
      <c r="AL641" s="196" t="str">
        <f t="shared" si="74"/>
        <v/>
      </c>
      <c r="AM641" s="196" t="str">
        <f t="shared" si="75"/>
        <v/>
      </c>
      <c r="AN641" s="196" t="str">
        <f t="shared" si="76"/>
        <v/>
      </c>
      <c r="AO641" s="196" t="str">
        <f t="shared" si="77"/>
        <v/>
      </c>
      <c r="AP641" s="196" t="str">
        <f t="shared" si="78"/>
        <v/>
      </c>
      <c r="AQ641" s="196" t="str">
        <f t="shared" si="79"/>
        <v/>
      </c>
      <c r="AR641" s="196" t="str">
        <f t="shared" si="80"/>
        <v/>
      </c>
      <c r="AS641" s="153"/>
      <c r="AT641" s="153"/>
      <c r="AU641" s="153"/>
      <c r="AV641" s="196"/>
      <c r="AW641" s="196"/>
      <c r="AX641" s="196"/>
      <c r="AY641" s="196"/>
      <c r="AZ641" s="196"/>
      <c r="BA641" s="22"/>
      <c r="BB641" s="22"/>
      <c r="BC641" s="22"/>
      <c r="BD641" s="22"/>
      <c r="BE641" s="22"/>
      <c r="BF641" s="22"/>
      <c r="BG641" s="22"/>
      <c r="BH641" s="22"/>
      <c r="BI641" s="22"/>
      <c r="BJ641" s="22"/>
      <c r="BK641" s="22"/>
      <c r="BL641" s="22"/>
      <c r="BM641" s="22"/>
      <c r="BN641" s="22"/>
      <c r="BO641" s="22"/>
      <c r="BP641" s="22"/>
      <c r="BQ641" s="22"/>
      <c r="BR641" s="22"/>
      <c r="BS641" s="22"/>
      <c r="BT641" s="22"/>
    </row>
    <row r="642" spans="1:72" ht="18" customHeight="1">
      <c r="A642" s="136"/>
      <c r="B642" s="136"/>
      <c r="C642" s="136"/>
      <c r="D642" s="150" t="s">
        <v>3754</v>
      </c>
      <c r="E642" s="150" t="s">
        <v>112</v>
      </c>
      <c r="F642" s="150" t="s">
        <v>3623</v>
      </c>
      <c r="G642" s="147"/>
      <c r="H642" s="147"/>
      <c r="I642" s="147"/>
      <c r="J642" s="147"/>
      <c r="K642" s="147"/>
      <c r="L642" s="147"/>
      <c r="M642" s="147"/>
      <c r="N642" s="147"/>
      <c r="O642" s="147"/>
      <c r="P642" s="147"/>
      <c r="Q642" s="147"/>
      <c r="R642" s="147"/>
      <c r="S642" s="147"/>
      <c r="T642" s="147"/>
      <c r="U642" s="147"/>
      <c r="V642" s="147"/>
      <c r="W642" s="147"/>
      <c r="X642" s="147"/>
      <c r="Y642" s="147"/>
      <c r="Z642" s="147"/>
      <c r="AA642" s="147"/>
      <c r="AB642" s="147"/>
      <c r="AC642" s="147"/>
      <c r="AD642" s="147"/>
      <c r="AE642" s="147"/>
      <c r="AF642" s="147"/>
      <c r="AG642" s="147"/>
      <c r="AH642" s="147"/>
      <c r="AI642" s="147"/>
      <c r="AJ642" s="196" t="str">
        <f t="shared" si="72"/>
        <v/>
      </c>
      <c r="AK642" s="196" t="str">
        <f t="shared" si="73"/>
        <v/>
      </c>
      <c r="AL642" s="196" t="str">
        <f t="shared" si="74"/>
        <v/>
      </c>
      <c r="AM642" s="196" t="str">
        <f t="shared" si="75"/>
        <v/>
      </c>
      <c r="AN642" s="196" t="str">
        <f t="shared" si="76"/>
        <v/>
      </c>
      <c r="AO642" s="196" t="str">
        <f t="shared" si="77"/>
        <v/>
      </c>
      <c r="AP642" s="196" t="str">
        <f t="shared" si="78"/>
        <v/>
      </c>
      <c r="AQ642" s="196" t="str">
        <f t="shared" si="79"/>
        <v/>
      </c>
      <c r="AR642" s="196" t="str">
        <f t="shared" si="80"/>
        <v/>
      </c>
      <c r="AS642" s="147"/>
      <c r="AT642" s="147"/>
      <c r="AU642" s="153"/>
      <c r="AV642" s="147"/>
      <c r="AW642" s="147"/>
      <c r="AX642" s="147"/>
      <c r="AY642" s="147"/>
      <c r="AZ642" s="147"/>
      <c r="BA642" s="5"/>
      <c r="BB642" s="5"/>
      <c r="BC642" s="5"/>
      <c r="BD642" s="5"/>
      <c r="BE642" s="5"/>
      <c r="BF642" s="5"/>
      <c r="BG642" s="5"/>
      <c r="BH642" s="5"/>
      <c r="BI642" s="5"/>
      <c r="BJ642" s="5"/>
      <c r="BK642" s="5"/>
      <c r="BL642" s="5"/>
      <c r="BM642" s="5"/>
      <c r="BN642" s="5"/>
      <c r="BO642" s="5"/>
      <c r="BP642" s="5"/>
      <c r="BQ642" s="5"/>
      <c r="BR642" s="5"/>
      <c r="BS642" s="5"/>
      <c r="BT642" s="5"/>
    </row>
    <row r="643" spans="1:72" ht="15.75" customHeight="1">
      <c r="A643" s="135"/>
      <c r="B643" s="135"/>
      <c r="C643" s="135"/>
      <c r="D643" s="135" t="s">
        <v>3776</v>
      </c>
      <c r="E643" s="135" t="s">
        <v>51</v>
      </c>
      <c r="F643" s="135" t="s">
        <v>3777</v>
      </c>
      <c r="G643" s="135" t="s">
        <v>3778</v>
      </c>
      <c r="H643" s="135" t="s">
        <v>3779</v>
      </c>
      <c r="I643" s="135" t="s">
        <v>3780</v>
      </c>
      <c r="J643" s="135" t="s">
        <v>3781</v>
      </c>
      <c r="K643" s="19" t="s">
        <v>3782</v>
      </c>
      <c r="L643" s="135" t="s">
        <v>3783</v>
      </c>
      <c r="M643" s="31"/>
      <c r="N643" s="141"/>
      <c r="O643" s="135" t="s">
        <v>3784</v>
      </c>
      <c r="P643" s="135" t="s">
        <v>3785</v>
      </c>
      <c r="Q643" s="135" t="s">
        <v>3786</v>
      </c>
      <c r="R643" s="209" t="s">
        <v>3787</v>
      </c>
      <c r="S643" s="135" t="s">
        <v>3785</v>
      </c>
      <c r="T643" s="19" t="s">
        <v>3788</v>
      </c>
      <c r="U643" s="135" t="s">
        <v>3789</v>
      </c>
      <c r="V643" s="20" t="s">
        <v>3790</v>
      </c>
      <c r="W643" s="209" t="s">
        <v>3785</v>
      </c>
      <c r="X643" s="213" t="s">
        <v>3791</v>
      </c>
      <c r="Y643" s="195"/>
      <c r="Z643" s="195"/>
      <c r="AA643" s="195"/>
      <c r="AB643" s="195"/>
      <c r="AC643" s="195"/>
      <c r="AD643" s="195"/>
      <c r="AE643" s="195"/>
      <c r="AF643" s="195"/>
      <c r="AG643" s="195"/>
      <c r="AH643" s="195"/>
      <c r="AI643" s="195"/>
      <c r="AJ643" s="196" t="str">
        <f t="shared" si="72"/>
        <v/>
      </c>
      <c r="AK643" s="196" t="str">
        <f t="shared" si="73"/>
        <v/>
      </c>
      <c r="AL643" s="196" t="str">
        <f t="shared" si="74"/>
        <v/>
      </c>
      <c r="AM643" s="196" t="str">
        <f t="shared" si="75"/>
        <v/>
      </c>
      <c r="AN643" s="196" t="str">
        <f t="shared" si="76"/>
        <v/>
      </c>
      <c r="AO643" s="196" t="str">
        <f t="shared" si="77"/>
        <v/>
      </c>
      <c r="AP643" s="196" t="str">
        <f t="shared" si="78"/>
        <v/>
      </c>
      <c r="AQ643" s="196" t="str">
        <f t="shared" si="79"/>
        <v/>
      </c>
      <c r="AR643" s="196" t="str">
        <f t="shared" si="80"/>
        <v/>
      </c>
      <c r="AS643" s="195"/>
      <c r="AT643" s="195"/>
      <c r="AU643" s="153"/>
      <c r="AV643" s="195"/>
      <c r="AW643" s="195"/>
      <c r="AX643" s="195"/>
      <c r="AY643" s="195"/>
      <c r="AZ643" s="195"/>
      <c r="BA643" s="3"/>
      <c r="BB643" s="3"/>
      <c r="BC643" s="3"/>
      <c r="BD643" s="3"/>
      <c r="BE643" s="3"/>
      <c r="BF643" s="3"/>
      <c r="BG643" s="3"/>
      <c r="BH643" s="3"/>
      <c r="BI643" s="3"/>
      <c r="BJ643" s="3"/>
      <c r="BK643" s="3"/>
      <c r="BL643" s="3"/>
      <c r="BM643" s="3"/>
      <c r="BN643" s="3"/>
      <c r="BO643" s="3"/>
      <c r="BP643" s="3"/>
      <c r="BQ643" s="3"/>
      <c r="BR643" s="3"/>
      <c r="BS643" s="3"/>
      <c r="BT643" s="3"/>
    </row>
    <row r="644" spans="1:72" ht="18" customHeight="1">
      <c r="A644" s="136"/>
      <c r="B644" s="136"/>
      <c r="C644" s="136"/>
      <c r="D644" s="150" t="s">
        <v>3776</v>
      </c>
      <c r="E644" s="150" t="s">
        <v>72</v>
      </c>
      <c r="F644" s="150" t="s">
        <v>3792</v>
      </c>
      <c r="G644" s="150" t="s">
        <v>3793</v>
      </c>
      <c r="H644" s="150" t="s">
        <v>3794</v>
      </c>
      <c r="I644" s="154" t="s">
        <v>3795</v>
      </c>
      <c r="J644" s="11" t="s">
        <v>3796</v>
      </c>
      <c r="K644" s="12" t="s">
        <v>3797</v>
      </c>
      <c r="L644" s="150" t="s">
        <v>3798</v>
      </c>
      <c r="M644" s="150" t="s">
        <v>3792</v>
      </c>
      <c r="N644" s="154" t="s">
        <v>3792</v>
      </c>
      <c r="O644" s="155" t="s">
        <v>3799</v>
      </c>
      <c r="P644" s="163" t="s">
        <v>3800</v>
      </c>
      <c r="Q644" s="150" t="s">
        <v>3800</v>
      </c>
      <c r="R644" s="150" t="s">
        <v>3800</v>
      </c>
      <c r="S644" s="150" t="s">
        <v>3800</v>
      </c>
      <c r="T644" s="150" t="s">
        <v>3800</v>
      </c>
      <c r="U644" s="150" t="s">
        <v>3800</v>
      </c>
      <c r="V644" s="150" t="s">
        <v>3800</v>
      </c>
      <c r="W644" s="150" t="s">
        <v>3800</v>
      </c>
      <c r="X644" s="150" t="s">
        <v>3800</v>
      </c>
      <c r="Y644" s="147"/>
      <c r="Z644" s="147"/>
      <c r="AA644" s="147"/>
      <c r="AB644" s="147"/>
      <c r="AC644" s="147"/>
      <c r="AD644" s="147"/>
      <c r="AE644" s="147"/>
      <c r="AF644" s="147"/>
      <c r="AG644" s="147"/>
      <c r="AH644" s="147"/>
      <c r="AI644" s="147"/>
      <c r="AJ644" s="196" t="str">
        <f t="shared" si="72"/>
        <v/>
      </c>
      <c r="AK644" s="196" t="str">
        <f t="shared" si="73"/>
        <v/>
      </c>
      <c r="AL644" s="196" t="str">
        <f t="shared" si="74"/>
        <v/>
      </c>
      <c r="AM644" s="196" t="str">
        <f t="shared" si="75"/>
        <v/>
      </c>
      <c r="AN644" s="196" t="str">
        <f t="shared" si="76"/>
        <v/>
      </c>
      <c r="AO644" s="196" t="str">
        <f t="shared" si="77"/>
        <v/>
      </c>
      <c r="AP644" s="196" t="str">
        <f t="shared" si="78"/>
        <v/>
      </c>
      <c r="AQ644" s="196" t="str">
        <f t="shared" si="79"/>
        <v/>
      </c>
      <c r="AR644" s="196" t="str">
        <f t="shared" si="80"/>
        <v/>
      </c>
      <c r="AS644" s="155" t="s">
        <v>82</v>
      </c>
      <c r="AT644" s="147"/>
      <c r="AU644" s="153"/>
      <c r="AV644" s="147"/>
      <c r="AW644" s="147"/>
      <c r="AX644" s="147"/>
      <c r="AY644" s="147"/>
      <c r="AZ644" s="147"/>
      <c r="BA644" s="5"/>
      <c r="BB644" s="5"/>
      <c r="BC644" s="5"/>
      <c r="BD644" s="5"/>
      <c r="BE644" s="5"/>
      <c r="BF644" s="5"/>
      <c r="BG644" s="5"/>
      <c r="BH644" s="5"/>
      <c r="BI644" s="5"/>
      <c r="BJ644" s="5"/>
      <c r="BK644" s="5"/>
      <c r="BL644" s="5"/>
      <c r="BM644" s="5"/>
      <c r="BN644" s="5"/>
      <c r="BO644" s="5"/>
      <c r="BP644" s="5"/>
      <c r="BQ644" s="5"/>
      <c r="BR644" s="5"/>
      <c r="BS644" s="5"/>
      <c r="BT644" s="5"/>
    </row>
    <row r="645" spans="1:72" ht="18" customHeight="1">
      <c r="A645" s="136"/>
      <c r="B645" s="136"/>
      <c r="C645" s="136"/>
      <c r="D645" s="150" t="s">
        <v>3776</v>
      </c>
      <c r="E645" s="150" t="s">
        <v>3801</v>
      </c>
      <c r="F645" s="150" t="s">
        <v>3802</v>
      </c>
      <c r="G645" s="150" t="s">
        <v>3803</v>
      </c>
      <c r="H645" s="154" t="s">
        <v>3804</v>
      </c>
      <c r="I645" s="155" t="s">
        <v>3804</v>
      </c>
      <c r="J645" s="157"/>
      <c r="K645" s="157"/>
      <c r="L645" s="157"/>
      <c r="M645" s="157"/>
      <c r="N645" s="157"/>
      <c r="O645" s="189" t="s">
        <v>3805</v>
      </c>
      <c r="P645" s="147"/>
      <c r="Q645" s="147"/>
      <c r="R645" s="147"/>
      <c r="S645" s="147"/>
      <c r="T645" s="147"/>
      <c r="U645" s="147"/>
      <c r="V645" s="147"/>
      <c r="W645" s="147"/>
      <c r="X645" s="147"/>
      <c r="Y645" s="147"/>
      <c r="Z645" s="147"/>
      <c r="AA645" s="147"/>
      <c r="AB645" s="147"/>
      <c r="AC645" s="147"/>
      <c r="AD645" s="147"/>
      <c r="AE645" s="147"/>
      <c r="AF645" s="147"/>
      <c r="AG645" s="147"/>
      <c r="AH645" s="147"/>
      <c r="AI645" s="147"/>
      <c r="AJ645" s="196" t="str">
        <f t="shared" si="72"/>
        <v/>
      </c>
      <c r="AK645" s="196" t="str">
        <f t="shared" si="73"/>
        <v/>
      </c>
      <c r="AL645" s="196" t="str">
        <f t="shared" si="74"/>
        <v/>
      </c>
      <c r="AM645" s="196" t="str">
        <f t="shared" si="75"/>
        <v/>
      </c>
      <c r="AN645" s="196" t="str">
        <f t="shared" si="76"/>
        <v/>
      </c>
      <c r="AO645" s="196" t="str">
        <f t="shared" si="77"/>
        <v/>
      </c>
      <c r="AP645" s="196" t="str">
        <f t="shared" si="78"/>
        <v/>
      </c>
      <c r="AQ645" s="196" t="str">
        <f t="shared" si="79"/>
        <v/>
      </c>
      <c r="AR645" s="196" t="str">
        <f t="shared" si="80"/>
        <v/>
      </c>
      <c r="AS645" s="147"/>
      <c r="AT645" s="147"/>
      <c r="AU645" s="153"/>
      <c r="AV645" s="147"/>
      <c r="AW645" s="147"/>
      <c r="AX645" s="147"/>
      <c r="AY645" s="147"/>
      <c r="AZ645" s="147"/>
      <c r="BA645" s="5"/>
      <c r="BB645" s="5"/>
      <c r="BC645" s="5"/>
      <c r="BD645" s="5"/>
      <c r="BE645" s="5"/>
      <c r="BF645" s="5"/>
      <c r="BG645" s="5"/>
      <c r="BH645" s="5"/>
      <c r="BI645" s="5"/>
      <c r="BJ645" s="5"/>
      <c r="BK645" s="5"/>
      <c r="BL645" s="5"/>
      <c r="BM645" s="5"/>
      <c r="BN645" s="5"/>
      <c r="BO645" s="5"/>
      <c r="BP645" s="5"/>
      <c r="BQ645" s="5"/>
      <c r="BR645" s="5"/>
      <c r="BS645" s="5"/>
      <c r="BT645" s="5"/>
    </row>
    <row r="646" spans="1:72" ht="18" customHeight="1">
      <c r="A646" s="136"/>
      <c r="B646" s="136"/>
      <c r="C646" s="136"/>
      <c r="D646" s="150" t="s">
        <v>3776</v>
      </c>
      <c r="E646" s="150" t="s">
        <v>3806</v>
      </c>
      <c r="F646" s="150" t="s">
        <v>3807</v>
      </c>
      <c r="G646" s="150" t="s">
        <v>3803</v>
      </c>
      <c r="H646" s="154" t="s">
        <v>3804</v>
      </c>
      <c r="I646" s="155" t="s">
        <v>3804</v>
      </c>
      <c r="J646" s="157"/>
      <c r="K646" s="157"/>
      <c r="L646" s="157"/>
      <c r="M646" s="157"/>
      <c r="N646" s="157"/>
      <c r="O646" s="189" t="s">
        <v>3808</v>
      </c>
      <c r="P646" s="147"/>
      <c r="Q646" s="147"/>
      <c r="R646" s="147"/>
      <c r="S646" s="147"/>
      <c r="T646" s="147"/>
      <c r="U646" s="147"/>
      <c r="V646" s="147"/>
      <c r="W646" s="147"/>
      <c r="X646" s="147"/>
      <c r="Y646" s="147"/>
      <c r="Z646" s="147"/>
      <c r="AA646" s="147"/>
      <c r="AB646" s="147"/>
      <c r="AC646" s="147"/>
      <c r="AD646" s="147"/>
      <c r="AE646" s="147"/>
      <c r="AF646" s="147"/>
      <c r="AG646" s="147"/>
      <c r="AH646" s="147"/>
      <c r="AI646" s="147"/>
      <c r="AJ646" s="196" t="str">
        <f t="shared" si="72"/>
        <v/>
      </c>
      <c r="AK646" s="196" t="str">
        <f t="shared" si="73"/>
        <v/>
      </c>
      <c r="AL646" s="196" t="str">
        <f t="shared" si="74"/>
        <v/>
      </c>
      <c r="AM646" s="196" t="str">
        <f t="shared" si="75"/>
        <v/>
      </c>
      <c r="AN646" s="196" t="str">
        <f t="shared" si="76"/>
        <v/>
      </c>
      <c r="AO646" s="196" t="str">
        <f t="shared" si="77"/>
        <v/>
      </c>
      <c r="AP646" s="196" t="str">
        <f t="shared" si="78"/>
        <v/>
      </c>
      <c r="AQ646" s="196" t="str">
        <f t="shared" si="79"/>
        <v/>
      </c>
      <c r="AR646" s="196" t="str">
        <f t="shared" si="80"/>
        <v/>
      </c>
      <c r="AS646" s="147"/>
      <c r="AT646" s="147"/>
      <c r="AU646" s="153"/>
      <c r="AV646" s="147"/>
      <c r="AW646" s="147"/>
      <c r="AX646" s="147"/>
      <c r="AY646" s="147"/>
      <c r="AZ646" s="147"/>
      <c r="BA646" s="5"/>
      <c r="BB646" s="5"/>
      <c r="BC646" s="5"/>
      <c r="BD646" s="5"/>
      <c r="BE646" s="5"/>
      <c r="BF646" s="5"/>
      <c r="BG646" s="5"/>
      <c r="BH646" s="5"/>
      <c r="BI646" s="5"/>
      <c r="BJ646" s="5"/>
      <c r="BK646" s="5"/>
      <c r="BL646" s="5"/>
      <c r="BM646" s="5"/>
      <c r="BN646" s="5"/>
      <c r="BO646" s="5"/>
      <c r="BP646" s="5"/>
      <c r="BQ646" s="5"/>
      <c r="BR646" s="5"/>
      <c r="BS646" s="5"/>
      <c r="BT646" s="5"/>
    </row>
    <row r="647" spans="1:72" ht="18" customHeight="1">
      <c r="A647" s="136"/>
      <c r="B647" s="136"/>
      <c r="C647" s="136"/>
      <c r="D647" s="150" t="s">
        <v>3776</v>
      </c>
      <c r="E647" s="150" t="s">
        <v>3809</v>
      </c>
      <c r="F647" s="150" t="s">
        <v>3810</v>
      </c>
      <c r="G647" s="150" t="s">
        <v>3803</v>
      </c>
      <c r="H647" s="154" t="s">
        <v>3804</v>
      </c>
      <c r="I647" s="155" t="s">
        <v>3804</v>
      </c>
      <c r="J647" s="157"/>
      <c r="K647" s="157"/>
      <c r="L647" s="157"/>
      <c r="M647" s="157"/>
      <c r="N647" s="157"/>
      <c r="O647" s="189" t="s">
        <v>3811</v>
      </c>
      <c r="P647" s="147"/>
      <c r="Q647" s="147"/>
      <c r="R647" s="147"/>
      <c r="S647" s="147"/>
      <c r="T647" s="147"/>
      <c r="U647" s="147"/>
      <c r="V647" s="147"/>
      <c r="W647" s="147"/>
      <c r="X647" s="147"/>
      <c r="Y647" s="147"/>
      <c r="Z647" s="147"/>
      <c r="AA647" s="147"/>
      <c r="AB647" s="147"/>
      <c r="AC647" s="147"/>
      <c r="AD647" s="147"/>
      <c r="AE647" s="147"/>
      <c r="AF647" s="147"/>
      <c r="AG647" s="147"/>
      <c r="AH647" s="147"/>
      <c r="AI647" s="147"/>
      <c r="AJ647" s="196" t="str">
        <f t="shared" si="72"/>
        <v/>
      </c>
      <c r="AK647" s="196" t="str">
        <f t="shared" si="73"/>
        <v/>
      </c>
      <c r="AL647" s="196" t="str">
        <f t="shared" si="74"/>
        <v/>
      </c>
      <c r="AM647" s="196" t="str">
        <f t="shared" si="75"/>
        <v/>
      </c>
      <c r="AN647" s="196" t="str">
        <f t="shared" si="76"/>
        <v/>
      </c>
      <c r="AO647" s="196" t="str">
        <f t="shared" si="77"/>
        <v/>
      </c>
      <c r="AP647" s="196" t="str">
        <f t="shared" si="78"/>
        <v/>
      </c>
      <c r="AQ647" s="196" t="str">
        <f t="shared" si="79"/>
        <v/>
      </c>
      <c r="AR647" s="196" t="str">
        <f t="shared" si="80"/>
        <v/>
      </c>
      <c r="AS647" s="147"/>
      <c r="AT647" s="147"/>
      <c r="AU647" s="153"/>
      <c r="AV647" s="147"/>
      <c r="AW647" s="147"/>
      <c r="AX647" s="147"/>
      <c r="AY647" s="147"/>
      <c r="AZ647" s="147"/>
      <c r="BA647" s="5"/>
      <c r="BB647" s="5"/>
      <c r="BC647" s="5"/>
      <c r="BD647" s="5"/>
      <c r="BE647" s="5"/>
      <c r="BF647" s="5"/>
      <c r="BG647" s="5"/>
      <c r="BH647" s="5"/>
      <c r="BI647" s="5"/>
      <c r="BJ647" s="5"/>
      <c r="BK647" s="5"/>
      <c r="BL647" s="5"/>
      <c r="BM647" s="5"/>
      <c r="BN647" s="5"/>
      <c r="BO647" s="5"/>
      <c r="BP647" s="5"/>
      <c r="BQ647" s="5"/>
      <c r="BR647" s="5"/>
      <c r="BS647" s="5"/>
      <c r="BT647" s="5"/>
    </row>
    <row r="648" spans="1:72" ht="18" customHeight="1">
      <c r="A648" s="136"/>
      <c r="B648" s="136"/>
      <c r="C648" s="136"/>
      <c r="D648" s="150" t="s">
        <v>3776</v>
      </c>
      <c r="E648" s="150" t="s">
        <v>3812</v>
      </c>
      <c r="F648" s="150" t="s">
        <v>3813</v>
      </c>
      <c r="G648" s="150" t="s">
        <v>3803</v>
      </c>
      <c r="H648" s="154" t="s">
        <v>3804</v>
      </c>
      <c r="I648" s="155" t="s">
        <v>3804</v>
      </c>
      <c r="J648" s="157"/>
      <c r="K648" s="157"/>
      <c r="L648" s="157"/>
      <c r="M648" s="157"/>
      <c r="N648" s="157"/>
      <c r="O648" s="189" t="s">
        <v>3814</v>
      </c>
      <c r="P648" s="147"/>
      <c r="Q648" s="147"/>
      <c r="R648" s="147"/>
      <c r="S648" s="147"/>
      <c r="T648" s="147"/>
      <c r="U648" s="147"/>
      <c r="V648" s="147"/>
      <c r="W648" s="147"/>
      <c r="X648" s="147"/>
      <c r="Y648" s="147"/>
      <c r="Z648" s="147"/>
      <c r="AA648" s="147"/>
      <c r="AB648" s="147"/>
      <c r="AC648" s="147"/>
      <c r="AD648" s="147"/>
      <c r="AE648" s="147"/>
      <c r="AF648" s="147"/>
      <c r="AG648" s="147"/>
      <c r="AH648" s="147"/>
      <c r="AI648" s="147"/>
      <c r="AJ648" s="196" t="str">
        <f t="shared" si="72"/>
        <v/>
      </c>
      <c r="AK648" s="196" t="str">
        <f t="shared" si="73"/>
        <v/>
      </c>
      <c r="AL648" s="196" t="str">
        <f t="shared" si="74"/>
        <v/>
      </c>
      <c r="AM648" s="196" t="str">
        <f t="shared" si="75"/>
        <v/>
      </c>
      <c r="AN648" s="196" t="str">
        <f t="shared" si="76"/>
        <v/>
      </c>
      <c r="AO648" s="196" t="str">
        <f t="shared" si="77"/>
        <v/>
      </c>
      <c r="AP648" s="196" t="str">
        <f t="shared" si="78"/>
        <v/>
      </c>
      <c r="AQ648" s="196" t="str">
        <f t="shared" si="79"/>
        <v/>
      </c>
      <c r="AR648" s="196" t="str">
        <f t="shared" si="80"/>
        <v/>
      </c>
      <c r="AS648" s="147"/>
      <c r="AT648" s="147"/>
      <c r="AU648" s="153"/>
      <c r="AV648" s="147"/>
      <c r="AW648" s="147"/>
      <c r="AX648" s="147"/>
      <c r="AY648" s="147"/>
      <c r="AZ648" s="147"/>
      <c r="BA648" s="5"/>
      <c r="BB648" s="5"/>
      <c r="BC648" s="5"/>
      <c r="BD648" s="5"/>
      <c r="BE648" s="5"/>
      <c r="BF648" s="5"/>
      <c r="BG648" s="5"/>
      <c r="BH648" s="5"/>
      <c r="BI648" s="5"/>
      <c r="BJ648" s="5"/>
      <c r="BK648" s="5"/>
      <c r="BL648" s="5"/>
      <c r="BM648" s="5"/>
      <c r="BN648" s="5"/>
      <c r="BO648" s="5"/>
      <c r="BP648" s="5"/>
      <c r="BQ648" s="5"/>
      <c r="BR648" s="5"/>
      <c r="BS648" s="5"/>
      <c r="BT648" s="5"/>
    </row>
    <row r="649" spans="1:72" ht="18" customHeight="1">
      <c r="A649" s="136"/>
      <c r="B649" s="136"/>
      <c r="C649" s="136"/>
      <c r="D649" s="150" t="s">
        <v>3776</v>
      </c>
      <c r="E649" s="150" t="s">
        <v>3815</v>
      </c>
      <c r="F649" s="150" t="s">
        <v>3816</v>
      </c>
      <c r="G649" s="150" t="s">
        <v>3803</v>
      </c>
      <c r="H649" s="154" t="s">
        <v>3804</v>
      </c>
      <c r="I649" s="155" t="s">
        <v>3804</v>
      </c>
      <c r="J649" s="157"/>
      <c r="K649" s="157"/>
      <c r="L649" s="157"/>
      <c r="M649" s="157"/>
      <c r="N649" s="157"/>
      <c r="O649" s="189" t="s">
        <v>3817</v>
      </c>
      <c r="P649" s="147"/>
      <c r="Q649" s="147"/>
      <c r="R649" s="147"/>
      <c r="S649" s="147"/>
      <c r="T649" s="147"/>
      <c r="U649" s="147"/>
      <c r="V649" s="147"/>
      <c r="W649" s="147"/>
      <c r="X649" s="147"/>
      <c r="Y649" s="147"/>
      <c r="Z649" s="147"/>
      <c r="AA649" s="147"/>
      <c r="AB649" s="147"/>
      <c r="AC649" s="147"/>
      <c r="AD649" s="147"/>
      <c r="AE649" s="147"/>
      <c r="AF649" s="147"/>
      <c r="AG649" s="147"/>
      <c r="AH649" s="147"/>
      <c r="AI649" s="147"/>
      <c r="AJ649" s="196" t="str">
        <f t="shared" si="72"/>
        <v/>
      </c>
      <c r="AK649" s="196" t="str">
        <f t="shared" si="73"/>
        <v/>
      </c>
      <c r="AL649" s="196" t="str">
        <f t="shared" si="74"/>
        <v/>
      </c>
      <c r="AM649" s="196" t="str">
        <f t="shared" si="75"/>
        <v/>
      </c>
      <c r="AN649" s="196" t="str">
        <f t="shared" si="76"/>
        <v/>
      </c>
      <c r="AO649" s="196" t="str">
        <f t="shared" si="77"/>
        <v/>
      </c>
      <c r="AP649" s="196" t="str">
        <f t="shared" si="78"/>
        <v/>
      </c>
      <c r="AQ649" s="196" t="str">
        <f t="shared" si="79"/>
        <v/>
      </c>
      <c r="AR649" s="196" t="str">
        <f t="shared" si="80"/>
        <v/>
      </c>
      <c r="AS649" s="147"/>
      <c r="AT649" s="147"/>
      <c r="AU649" s="153"/>
      <c r="AV649" s="147"/>
      <c r="AW649" s="147"/>
      <c r="AX649" s="147"/>
      <c r="AY649" s="147"/>
      <c r="AZ649" s="147"/>
      <c r="BA649" s="5"/>
      <c r="BB649" s="5"/>
      <c r="BC649" s="5"/>
      <c r="BD649" s="5"/>
      <c r="BE649" s="5"/>
      <c r="BF649" s="5"/>
      <c r="BG649" s="5"/>
      <c r="BH649" s="5"/>
      <c r="BI649" s="5"/>
      <c r="BJ649" s="5"/>
      <c r="BK649" s="5"/>
      <c r="BL649" s="5"/>
      <c r="BM649" s="5"/>
      <c r="BN649" s="5"/>
      <c r="BO649" s="5"/>
      <c r="BP649" s="5"/>
      <c r="BQ649" s="5"/>
      <c r="BR649" s="5"/>
      <c r="BS649" s="5"/>
      <c r="BT649" s="5"/>
    </row>
    <row r="650" spans="1:72" ht="18" customHeight="1">
      <c r="A650" s="136"/>
      <c r="B650" s="136"/>
      <c r="C650" s="136"/>
      <c r="D650" s="150" t="s">
        <v>3776</v>
      </c>
      <c r="E650" s="150" t="s">
        <v>3818</v>
      </c>
      <c r="F650" s="150" t="s">
        <v>3819</v>
      </c>
      <c r="G650" s="150" t="s">
        <v>3803</v>
      </c>
      <c r="H650" s="154" t="s">
        <v>3804</v>
      </c>
      <c r="I650" s="155" t="s">
        <v>3804</v>
      </c>
      <c r="J650" s="157"/>
      <c r="K650" s="157"/>
      <c r="L650" s="157"/>
      <c r="M650" s="157"/>
      <c r="N650" s="157"/>
      <c r="O650" s="189" t="s">
        <v>3820</v>
      </c>
      <c r="P650" s="147"/>
      <c r="Q650" s="147"/>
      <c r="R650" s="147"/>
      <c r="S650" s="147"/>
      <c r="T650" s="147"/>
      <c r="U650" s="147"/>
      <c r="V650" s="147"/>
      <c r="W650" s="147"/>
      <c r="X650" s="147"/>
      <c r="Y650" s="147"/>
      <c r="Z650" s="147"/>
      <c r="AA650" s="147"/>
      <c r="AB650" s="147"/>
      <c r="AC650" s="147"/>
      <c r="AD650" s="147"/>
      <c r="AE650" s="147"/>
      <c r="AF650" s="147"/>
      <c r="AG650" s="147"/>
      <c r="AH650" s="147"/>
      <c r="AI650" s="147"/>
      <c r="AJ650" s="196" t="str">
        <f t="shared" si="72"/>
        <v/>
      </c>
      <c r="AK650" s="196" t="str">
        <f t="shared" si="73"/>
        <v/>
      </c>
      <c r="AL650" s="196" t="str">
        <f t="shared" si="74"/>
        <v/>
      </c>
      <c r="AM650" s="196" t="str">
        <f t="shared" si="75"/>
        <v/>
      </c>
      <c r="AN650" s="196" t="str">
        <f t="shared" si="76"/>
        <v/>
      </c>
      <c r="AO650" s="196" t="str">
        <f t="shared" si="77"/>
        <v/>
      </c>
      <c r="AP650" s="196" t="str">
        <f t="shared" si="78"/>
        <v/>
      </c>
      <c r="AQ650" s="196" t="str">
        <f t="shared" si="79"/>
        <v/>
      </c>
      <c r="AR650" s="196" t="str">
        <f t="shared" si="80"/>
        <v/>
      </c>
      <c r="AS650" s="147"/>
      <c r="AT650" s="147"/>
      <c r="AU650" s="153"/>
      <c r="AV650" s="147"/>
      <c r="AW650" s="147"/>
      <c r="AX650" s="147"/>
      <c r="AY650" s="147"/>
      <c r="AZ650" s="147"/>
      <c r="BA650" s="5"/>
      <c r="BB650" s="5"/>
      <c r="BC650" s="5"/>
      <c r="BD650" s="5"/>
      <c r="BE650" s="5"/>
      <c r="BF650" s="5"/>
      <c r="BG650" s="5"/>
      <c r="BH650" s="5"/>
      <c r="BI650" s="5"/>
      <c r="BJ650" s="5"/>
      <c r="BK650" s="5"/>
      <c r="BL650" s="5"/>
      <c r="BM650" s="5"/>
      <c r="BN650" s="5"/>
      <c r="BO650" s="5"/>
      <c r="BP650" s="5"/>
      <c r="BQ650" s="5"/>
      <c r="BR650" s="5"/>
      <c r="BS650" s="5"/>
      <c r="BT650" s="5"/>
    </row>
    <row r="651" spans="1:72" ht="18" customHeight="1">
      <c r="A651" s="136"/>
      <c r="B651" s="136"/>
      <c r="C651" s="136"/>
      <c r="D651" s="150" t="s">
        <v>3776</v>
      </c>
      <c r="E651" s="150" t="s">
        <v>3821</v>
      </c>
      <c r="F651" s="150" t="s">
        <v>3822</v>
      </c>
      <c r="G651" s="150" t="s">
        <v>3803</v>
      </c>
      <c r="H651" s="154" t="s">
        <v>3804</v>
      </c>
      <c r="I651" s="155" t="s">
        <v>3804</v>
      </c>
      <c r="J651" s="157"/>
      <c r="K651" s="157"/>
      <c r="L651" s="157"/>
      <c r="M651" s="157"/>
      <c r="N651" s="157"/>
      <c r="O651" s="189" t="s">
        <v>3823</v>
      </c>
      <c r="P651" s="147"/>
      <c r="Q651" s="147"/>
      <c r="R651" s="147"/>
      <c r="S651" s="147"/>
      <c r="T651" s="147"/>
      <c r="U651" s="147"/>
      <c r="V651" s="147"/>
      <c r="W651" s="147"/>
      <c r="X651" s="147"/>
      <c r="Y651" s="147"/>
      <c r="Z651" s="147"/>
      <c r="AA651" s="147"/>
      <c r="AB651" s="147"/>
      <c r="AC651" s="147"/>
      <c r="AD651" s="147"/>
      <c r="AE651" s="147"/>
      <c r="AF651" s="147"/>
      <c r="AG651" s="147"/>
      <c r="AH651" s="147"/>
      <c r="AI651" s="147"/>
      <c r="AJ651" s="196" t="str">
        <f t="shared" si="72"/>
        <v/>
      </c>
      <c r="AK651" s="196" t="str">
        <f t="shared" si="73"/>
        <v/>
      </c>
      <c r="AL651" s="196" t="str">
        <f t="shared" si="74"/>
        <v/>
      </c>
      <c r="AM651" s="196" t="str">
        <f t="shared" si="75"/>
        <v/>
      </c>
      <c r="AN651" s="196" t="str">
        <f t="shared" si="76"/>
        <v/>
      </c>
      <c r="AO651" s="196" t="str">
        <f t="shared" si="77"/>
        <v/>
      </c>
      <c r="AP651" s="196" t="str">
        <f t="shared" si="78"/>
        <v/>
      </c>
      <c r="AQ651" s="196" t="str">
        <f t="shared" si="79"/>
        <v/>
      </c>
      <c r="AR651" s="196" t="str">
        <f t="shared" si="80"/>
        <v/>
      </c>
      <c r="AS651" s="147"/>
      <c r="AT651" s="147"/>
      <c r="AU651" s="153"/>
      <c r="AV651" s="147"/>
      <c r="AW651" s="147"/>
      <c r="AX651" s="147"/>
      <c r="AY651" s="147"/>
      <c r="AZ651" s="147"/>
      <c r="BA651" s="5"/>
      <c r="BB651" s="5"/>
      <c r="BC651" s="5"/>
      <c r="BD651" s="5"/>
      <c r="BE651" s="5"/>
      <c r="BF651" s="5"/>
      <c r="BG651" s="5"/>
      <c r="BH651" s="5"/>
      <c r="BI651" s="5"/>
      <c r="BJ651" s="5"/>
      <c r="BK651" s="5"/>
      <c r="BL651" s="5"/>
      <c r="BM651" s="5"/>
      <c r="BN651" s="5"/>
      <c r="BO651" s="5"/>
      <c r="BP651" s="5"/>
      <c r="BQ651" s="5"/>
      <c r="BR651" s="5"/>
      <c r="BS651" s="5"/>
      <c r="BT651" s="5"/>
    </row>
    <row r="652" spans="1:72" ht="18" customHeight="1">
      <c r="A652" s="136"/>
      <c r="B652" s="136"/>
      <c r="C652" s="136"/>
      <c r="D652" s="150" t="s">
        <v>3776</v>
      </c>
      <c r="E652" s="150" t="s">
        <v>3824</v>
      </c>
      <c r="F652" s="150" t="s">
        <v>3825</v>
      </c>
      <c r="G652" s="150" t="s">
        <v>3803</v>
      </c>
      <c r="H652" s="154" t="s">
        <v>3804</v>
      </c>
      <c r="I652" s="155" t="s">
        <v>3804</v>
      </c>
      <c r="J652" s="157"/>
      <c r="K652" s="157"/>
      <c r="L652" s="157"/>
      <c r="M652" s="157"/>
      <c r="N652" s="157"/>
      <c r="O652" s="189" t="s">
        <v>3826</v>
      </c>
      <c r="P652" s="147"/>
      <c r="Q652" s="147"/>
      <c r="R652" s="147"/>
      <c r="S652" s="147"/>
      <c r="T652" s="147"/>
      <c r="U652" s="147"/>
      <c r="V652" s="147"/>
      <c r="W652" s="147"/>
      <c r="X652" s="147"/>
      <c r="Y652" s="147"/>
      <c r="Z652" s="147"/>
      <c r="AA652" s="147"/>
      <c r="AB652" s="147"/>
      <c r="AC652" s="147"/>
      <c r="AD652" s="147"/>
      <c r="AE652" s="147"/>
      <c r="AF652" s="147"/>
      <c r="AG652" s="147"/>
      <c r="AH652" s="147"/>
      <c r="AI652" s="147"/>
      <c r="AJ652" s="196" t="str">
        <f t="shared" si="72"/>
        <v/>
      </c>
      <c r="AK652" s="196" t="str">
        <f t="shared" si="73"/>
        <v/>
      </c>
      <c r="AL652" s="196" t="str">
        <f t="shared" si="74"/>
        <v/>
      </c>
      <c r="AM652" s="196" t="str">
        <f t="shared" si="75"/>
        <v/>
      </c>
      <c r="AN652" s="196" t="str">
        <f t="shared" si="76"/>
        <v/>
      </c>
      <c r="AO652" s="196" t="str">
        <f t="shared" si="77"/>
        <v/>
      </c>
      <c r="AP652" s="196" t="str">
        <f t="shared" si="78"/>
        <v/>
      </c>
      <c r="AQ652" s="196" t="str">
        <f t="shared" si="79"/>
        <v/>
      </c>
      <c r="AR652" s="196" t="str">
        <f t="shared" si="80"/>
        <v/>
      </c>
      <c r="AS652" s="147"/>
      <c r="AT652" s="147"/>
      <c r="AU652" s="153"/>
      <c r="AV652" s="147"/>
      <c r="AW652" s="147"/>
      <c r="AX652" s="147"/>
      <c r="AY652" s="147"/>
      <c r="AZ652" s="147"/>
      <c r="BA652" s="5"/>
      <c r="BB652" s="5"/>
      <c r="BC652" s="5"/>
      <c r="BD652" s="5"/>
      <c r="BE652" s="5"/>
      <c r="BF652" s="5"/>
      <c r="BG652" s="5"/>
      <c r="BH652" s="5"/>
      <c r="BI652" s="5"/>
      <c r="BJ652" s="5"/>
      <c r="BK652" s="5"/>
      <c r="BL652" s="5"/>
      <c r="BM652" s="5"/>
      <c r="BN652" s="5"/>
      <c r="BO652" s="5"/>
      <c r="BP652" s="5"/>
      <c r="BQ652" s="5"/>
      <c r="BR652" s="5"/>
      <c r="BS652" s="5"/>
      <c r="BT652" s="5"/>
    </row>
    <row r="653" spans="1:72" ht="18" customHeight="1">
      <c r="A653" s="136"/>
      <c r="B653" s="136"/>
      <c r="C653" s="136"/>
      <c r="D653" s="150" t="s">
        <v>3776</v>
      </c>
      <c r="E653" s="150" t="s">
        <v>3827</v>
      </c>
      <c r="F653" s="150" t="s">
        <v>3828</v>
      </c>
      <c r="G653" s="150" t="s">
        <v>3803</v>
      </c>
      <c r="H653" s="154" t="s">
        <v>3804</v>
      </c>
      <c r="I653" s="155" t="s">
        <v>3804</v>
      </c>
      <c r="J653" s="157"/>
      <c r="K653" s="157"/>
      <c r="L653" s="157"/>
      <c r="M653" s="157"/>
      <c r="N653" s="157"/>
      <c r="O653" s="189" t="s">
        <v>3829</v>
      </c>
      <c r="P653" s="147"/>
      <c r="Q653" s="147"/>
      <c r="R653" s="147"/>
      <c r="S653" s="147"/>
      <c r="T653" s="147"/>
      <c r="U653" s="147"/>
      <c r="V653" s="147"/>
      <c r="W653" s="147"/>
      <c r="X653" s="147"/>
      <c r="Y653" s="147"/>
      <c r="Z653" s="147"/>
      <c r="AA653" s="147"/>
      <c r="AB653" s="147"/>
      <c r="AC653" s="147"/>
      <c r="AD653" s="147"/>
      <c r="AE653" s="147"/>
      <c r="AF653" s="147"/>
      <c r="AG653" s="147"/>
      <c r="AH653" s="147"/>
      <c r="AI653" s="147"/>
      <c r="AJ653" s="196" t="str">
        <f t="shared" si="72"/>
        <v/>
      </c>
      <c r="AK653" s="196" t="str">
        <f t="shared" si="73"/>
        <v/>
      </c>
      <c r="AL653" s="196" t="str">
        <f t="shared" si="74"/>
        <v/>
      </c>
      <c r="AM653" s="196" t="str">
        <f t="shared" si="75"/>
        <v/>
      </c>
      <c r="AN653" s="196" t="str">
        <f t="shared" si="76"/>
        <v/>
      </c>
      <c r="AO653" s="196" t="str">
        <f t="shared" si="77"/>
        <v/>
      </c>
      <c r="AP653" s="196" t="str">
        <f t="shared" si="78"/>
        <v/>
      </c>
      <c r="AQ653" s="196" t="str">
        <f t="shared" si="79"/>
        <v/>
      </c>
      <c r="AR653" s="196" t="str">
        <f t="shared" si="80"/>
        <v/>
      </c>
      <c r="AS653" s="147"/>
      <c r="AT653" s="147"/>
      <c r="AU653" s="153"/>
      <c r="AV653" s="147"/>
      <c r="AW653" s="147"/>
      <c r="AX653" s="147"/>
      <c r="AY653" s="147"/>
      <c r="AZ653" s="147"/>
      <c r="BA653" s="5"/>
      <c r="BB653" s="5"/>
      <c r="BC653" s="5"/>
      <c r="BD653" s="5"/>
      <c r="BE653" s="5"/>
      <c r="BF653" s="5"/>
      <c r="BG653" s="5"/>
      <c r="BH653" s="5"/>
      <c r="BI653" s="5"/>
      <c r="BJ653" s="5"/>
      <c r="BK653" s="5"/>
      <c r="BL653" s="5"/>
      <c r="BM653" s="5"/>
      <c r="BN653" s="5"/>
      <c r="BO653" s="5"/>
      <c r="BP653" s="5"/>
      <c r="BQ653" s="5"/>
      <c r="BR653" s="5"/>
      <c r="BS653" s="5"/>
      <c r="BT653" s="5"/>
    </row>
    <row r="654" spans="1:72" ht="18" customHeight="1">
      <c r="A654" s="136"/>
      <c r="B654" s="136"/>
      <c r="C654" s="136"/>
      <c r="D654" s="150" t="s">
        <v>3776</v>
      </c>
      <c r="E654" s="150" t="s">
        <v>3830</v>
      </c>
      <c r="F654" s="150" t="s">
        <v>3831</v>
      </c>
      <c r="G654" s="150" t="s">
        <v>3803</v>
      </c>
      <c r="H654" s="154" t="s">
        <v>3804</v>
      </c>
      <c r="I654" s="155" t="s">
        <v>3804</v>
      </c>
      <c r="J654" s="157"/>
      <c r="K654" s="157"/>
      <c r="L654" s="157"/>
      <c r="M654" s="157"/>
      <c r="N654" s="157"/>
      <c r="O654" s="189" t="s">
        <v>3832</v>
      </c>
      <c r="P654" s="147"/>
      <c r="Q654" s="147"/>
      <c r="R654" s="147"/>
      <c r="S654" s="147"/>
      <c r="T654" s="147"/>
      <c r="U654" s="147"/>
      <c r="V654" s="147"/>
      <c r="W654" s="147"/>
      <c r="X654" s="147"/>
      <c r="Y654" s="147"/>
      <c r="Z654" s="147"/>
      <c r="AA654" s="147"/>
      <c r="AB654" s="147"/>
      <c r="AC654" s="147"/>
      <c r="AD654" s="147"/>
      <c r="AE654" s="147"/>
      <c r="AF654" s="147"/>
      <c r="AG654" s="147"/>
      <c r="AH654" s="147"/>
      <c r="AI654" s="147"/>
      <c r="AJ654" s="196" t="str">
        <f t="shared" si="72"/>
        <v/>
      </c>
      <c r="AK654" s="196" t="str">
        <f t="shared" si="73"/>
        <v/>
      </c>
      <c r="AL654" s="196" t="str">
        <f t="shared" si="74"/>
        <v/>
      </c>
      <c r="AM654" s="196" t="str">
        <f t="shared" si="75"/>
        <v/>
      </c>
      <c r="AN654" s="196" t="str">
        <f t="shared" si="76"/>
        <v/>
      </c>
      <c r="AO654" s="196" t="str">
        <f t="shared" si="77"/>
        <v/>
      </c>
      <c r="AP654" s="196" t="str">
        <f t="shared" si="78"/>
        <v/>
      </c>
      <c r="AQ654" s="196" t="str">
        <f t="shared" si="79"/>
        <v/>
      </c>
      <c r="AR654" s="196" t="str">
        <f t="shared" si="80"/>
        <v/>
      </c>
      <c r="AS654" s="147"/>
      <c r="AT654" s="147"/>
      <c r="AU654" s="153"/>
      <c r="AV654" s="147"/>
      <c r="AW654" s="147"/>
      <c r="AX654" s="147"/>
      <c r="AY654" s="147"/>
      <c r="AZ654" s="147"/>
      <c r="BA654" s="5"/>
      <c r="BB654" s="5"/>
      <c r="BC654" s="5"/>
      <c r="BD654" s="5"/>
      <c r="BE654" s="5"/>
      <c r="BF654" s="5"/>
      <c r="BG654" s="5"/>
      <c r="BH654" s="5"/>
      <c r="BI654" s="5"/>
      <c r="BJ654" s="5"/>
      <c r="BK654" s="5"/>
      <c r="BL654" s="5"/>
      <c r="BM654" s="5"/>
      <c r="BN654" s="5"/>
      <c r="BO654" s="5"/>
      <c r="BP654" s="5"/>
      <c r="BQ654" s="5"/>
      <c r="BR654" s="5"/>
      <c r="BS654" s="5"/>
      <c r="BT654" s="5"/>
    </row>
    <row r="655" spans="1:72" ht="18" customHeight="1">
      <c r="A655" s="136"/>
      <c r="B655" s="136"/>
      <c r="C655" s="136"/>
      <c r="D655" s="150" t="s">
        <v>3776</v>
      </c>
      <c r="E655" s="150" t="s">
        <v>112</v>
      </c>
      <c r="F655" s="150" t="s">
        <v>3792</v>
      </c>
      <c r="G655" s="147"/>
      <c r="H655" s="147"/>
      <c r="I655" s="147"/>
      <c r="J655" s="147"/>
      <c r="K655" s="147"/>
      <c r="L655" s="147"/>
      <c r="M655" s="147"/>
      <c r="N655" s="147"/>
      <c r="O655" s="147"/>
      <c r="P655" s="147"/>
      <c r="Q655" s="147"/>
      <c r="R655" s="147"/>
      <c r="S655" s="147"/>
      <c r="T655" s="147"/>
      <c r="U655" s="147"/>
      <c r="V655" s="147"/>
      <c r="W655" s="147"/>
      <c r="X655" s="147"/>
      <c r="Y655" s="147"/>
      <c r="Z655" s="147"/>
      <c r="AA655" s="147"/>
      <c r="AB655" s="147"/>
      <c r="AC655" s="147"/>
      <c r="AD655" s="147"/>
      <c r="AE655" s="147"/>
      <c r="AF655" s="147"/>
      <c r="AG655" s="147"/>
      <c r="AH655" s="147"/>
      <c r="AI655" s="147"/>
      <c r="AJ655" s="196" t="str">
        <f t="shared" si="72"/>
        <v/>
      </c>
      <c r="AK655" s="196" t="str">
        <f t="shared" si="73"/>
        <v/>
      </c>
      <c r="AL655" s="196" t="str">
        <f t="shared" si="74"/>
        <v/>
      </c>
      <c r="AM655" s="196" t="str">
        <f t="shared" si="75"/>
        <v/>
      </c>
      <c r="AN655" s="196" t="str">
        <f t="shared" si="76"/>
        <v/>
      </c>
      <c r="AO655" s="196" t="str">
        <f t="shared" si="77"/>
        <v/>
      </c>
      <c r="AP655" s="196" t="str">
        <f t="shared" si="78"/>
        <v/>
      </c>
      <c r="AQ655" s="196" t="str">
        <f t="shared" si="79"/>
        <v/>
      </c>
      <c r="AR655" s="196" t="str">
        <f t="shared" si="80"/>
        <v/>
      </c>
      <c r="AS655" s="147"/>
      <c r="AT655" s="147"/>
      <c r="AU655" s="153"/>
      <c r="AV655" s="147"/>
      <c r="AW655" s="147"/>
      <c r="AX655" s="147"/>
      <c r="AY655" s="147"/>
      <c r="AZ655" s="147"/>
      <c r="BA655" s="5"/>
      <c r="BB655" s="5"/>
      <c r="BC655" s="5"/>
      <c r="BD655" s="5"/>
      <c r="BE655" s="5"/>
      <c r="BF655" s="5"/>
      <c r="BG655" s="5"/>
      <c r="BH655" s="5"/>
      <c r="BI655" s="5"/>
      <c r="BJ655" s="5"/>
      <c r="BK655" s="5"/>
      <c r="BL655" s="5"/>
      <c r="BM655" s="5"/>
      <c r="BN655" s="5"/>
      <c r="BO655" s="5"/>
      <c r="BP655" s="5"/>
      <c r="BQ655" s="5"/>
      <c r="BR655" s="5"/>
      <c r="BS655" s="5"/>
      <c r="BT655" s="5"/>
    </row>
    <row r="656" spans="1:72" ht="15.75" customHeight="1">
      <c r="A656" s="239"/>
      <c r="B656" s="239"/>
      <c r="C656" s="240"/>
      <c r="D656" s="239" t="s">
        <v>7174</v>
      </c>
      <c r="E656" s="240" t="s">
        <v>72</v>
      </c>
      <c r="F656" s="239" t="s">
        <v>7175</v>
      </c>
      <c r="G656" s="241"/>
      <c r="H656" s="240"/>
      <c r="I656" s="239"/>
      <c r="J656" s="239"/>
      <c r="K656" s="239"/>
      <c r="L656" s="239"/>
      <c r="M656" s="239"/>
      <c r="N656" s="239"/>
      <c r="O656" s="239"/>
      <c r="P656" s="239"/>
      <c r="Q656" s="239"/>
      <c r="R656" s="239"/>
      <c r="S656" s="239"/>
      <c r="T656" s="239"/>
      <c r="U656" s="242"/>
      <c r="V656" s="242"/>
      <c r="W656" s="242"/>
      <c r="X656" s="242"/>
      <c r="Y656" s="242"/>
      <c r="Z656" s="242"/>
      <c r="AA656" s="242"/>
      <c r="AB656" s="242"/>
      <c r="AC656" s="242"/>
      <c r="AD656" s="242"/>
      <c r="AE656" s="242"/>
      <c r="AF656" s="242"/>
      <c r="AG656" s="242"/>
      <c r="AH656" s="242"/>
      <c r="AI656" s="242"/>
      <c r="AJ656" s="242"/>
      <c r="AK656" s="242"/>
      <c r="AL656" s="242"/>
      <c r="AM656" s="242"/>
      <c r="AN656" s="242"/>
      <c r="AO656" s="242"/>
      <c r="AP656" s="242"/>
      <c r="AQ656" s="242"/>
      <c r="AR656" s="242"/>
      <c r="AS656" s="242"/>
      <c r="AT656" s="242"/>
      <c r="AU656" s="242"/>
      <c r="AV656" s="242"/>
      <c r="AW656" s="242"/>
      <c r="AX656" s="242"/>
      <c r="AY656" s="242"/>
      <c r="AZ656" s="242"/>
      <c r="BA656" s="3"/>
      <c r="BB656" s="3"/>
      <c r="BC656" s="3"/>
      <c r="BD656" s="3"/>
      <c r="BE656" s="3"/>
      <c r="BF656" s="3"/>
      <c r="BG656" s="3"/>
      <c r="BH656" s="3"/>
      <c r="BI656" s="3"/>
      <c r="BJ656" s="3"/>
      <c r="BK656" s="3"/>
      <c r="BL656" s="3"/>
      <c r="BM656" s="3"/>
      <c r="BN656" s="3"/>
      <c r="BO656" s="3"/>
      <c r="BP656" s="3"/>
      <c r="BQ656" s="3"/>
      <c r="BR656" s="3"/>
      <c r="BS656" s="3"/>
      <c r="BT656" s="3"/>
    </row>
    <row r="657" spans="1:72" ht="18" customHeight="1">
      <c r="A657" s="239"/>
      <c r="B657" s="239"/>
      <c r="C657" s="240"/>
      <c r="D657" s="239" t="s">
        <v>7174</v>
      </c>
      <c r="E657" s="240" t="s">
        <v>51</v>
      </c>
      <c r="F657" s="239"/>
      <c r="G657" s="241" t="s">
        <v>7176</v>
      </c>
      <c r="H657" s="243"/>
      <c r="I657" s="239"/>
      <c r="J657" s="239"/>
      <c r="K657" s="239"/>
      <c r="L657" s="239"/>
      <c r="M657" s="239"/>
      <c r="N657" s="239"/>
      <c r="O657" s="239"/>
      <c r="P657" s="243" t="s">
        <v>7177</v>
      </c>
      <c r="Q657" s="239"/>
      <c r="R657" s="239"/>
      <c r="S657" s="239"/>
      <c r="T657" s="239"/>
      <c r="U657" s="242"/>
      <c r="V657" s="242"/>
      <c r="W657" s="242"/>
      <c r="X657" s="242"/>
      <c r="Y657" s="242"/>
      <c r="Z657" s="242"/>
      <c r="AA657" s="242"/>
      <c r="AB657" s="242"/>
      <c r="AC657" s="242"/>
      <c r="AD657" s="242"/>
      <c r="AE657" s="242"/>
      <c r="AF657" s="242"/>
      <c r="AG657" s="242"/>
      <c r="AH657" s="242"/>
      <c r="AI657" s="239"/>
      <c r="AJ657" s="239"/>
      <c r="AK657" s="242"/>
      <c r="AL657" s="242"/>
      <c r="AM657" s="242"/>
      <c r="AN657" s="242"/>
      <c r="AO657" s="242"/>
      <c r="AP657" s="242"/>
      <c r="AQ657" s="242"/>
      <c r="AR657" s="242"/>
      <c r="AS657" s="239"/>
      <c r="AT657" s="242"/>
      <c r="AU657" s="239"/>
      <c r="AV657" s="242"/>
      <c r="AW657" s="242"/>
      <c r="AX657" s="242"/>
      <c r="AY657" s="242"/>
      <c r="AZ657" s="242"/>
      <c r="BA657" s="5"/>
      <c r="BB657" s="5"/>
      <c r="BC657" s="5"/>
      <c r="BD657" s="5"/>
      <c r="BE657" s="5"/>
      <c r="BF657" s="5"/>
      <c r="BG657" s="5"/>
      <c r="BH657" s="5"/>
      <c r="BI657" s="5"/>
      <c r="BJ657" s="5"/>
      <c r="BK657" s="5"/>
      <c r="BL657" s="5"/>
      <c r="BM657" s="5"/>
      <c r="BN657" s="5"/>
      <c r="BO657" s="5"/>
      <c r="BP657" s="5"/>
      <c r="BQ657" s="5"/>
      <c r="BR657" s="5"/>
      <c r="BS657" s="5"/>
      <c r="BT657" s="5"/>
    </row>
    <row r="658" spans="1:72" ht="18" customHeight="1">
      <c r="A658" s="242"/>
      <c r="B658" s="242"/>
      <c r="C658" s="243"/>
      <c r="D658" s="242" t="s">
        <v>7174</v>
      </c>
      <c r="E658" s="243" t="s">
        <v>7178</v>
      </c>
      <c r="F658" s="242" t="s">
        <v>7179</v>
      </c>
      <c r="G658" s="244" t="s">
        <v>7180</v>
      </c>
      <c r="H658" s="243"/>
      <c r="I658" s="242"/>
      <c r="J658" s="242"/>
      <c r="K658" s="242"/>
      <c r="L658" s="242"/>
      <c r="M658" s="242"/>
      <c r="N658" s="242"/>
      <c r="O658" s="242"/>
      <c r="P658" s="242"/>
      <c r="Q658" s="242"/>
      <c r="R658" s="242"/>
      <c r="S658" s="242"/>
      <c r="T658" s="242"/>
      <c r="U658" s="242"/>
      <c r="V658" s="242"/>
      <c r="W658" s="242"/>
      <c r="X658" s="242"/>
      <c r="Y658" s="242"/>
      <c r="Z658" s="242"/>
      <c r="AA658" s="242"/>
      <c r="AB658" s="242"/>
      <c r="AC658" s="242"/>
      <c r="AD658" s="242"/>
      <c r="AE658" s="242"/>
      <c r="AF658" s="242"/>
      <c r="AG658" s="242"/>
      <c r="AH658" s="242"/>
      <c r="AI658" s="242" t="s">
        <v>6535</v>
      </c>
      <c r="AJ658" s="242" t="s">
        <v>7181</v>
      </c>
      <c r="AK658" s="242"/>
      <c r="AL658" s="242"/>
      <c r="AM658" s="242"/>
      <c r="AN658" s="242"/>
      <c r="AO658" s="242"/>
      <c r="AP658" s="242"/>
      <c r="AQ658" s="242"/>
      <c r="AR658" s="242"/>
      <c r="AS658" s="242"/>
      <c r="AT658" s="242"/>
      <c r="AU658" s="242"/>
      <c r="AV658" s="242"/>
      <c r="AW658" s="242"/>
      <c r="AX658" s="242"/>
      <c r="AY658" s="242"/>
      <c r="AZ658" s="242"/>
      <c r="BA658" s="5"/>
      <c r="BB658" s="5"/>
      <c r="BC658" s="5"/>
      <c r="BD658" s="5"/>
      <c r="BE658" s="5"/>
      <c r="BF658" s="5"/>
      <c r="BG658" s="5"/>
      <c r="BH658" s="5"/>
      <c r="BI658" s="5"/>
      <c r="BJ658" s="5"/>
      <c r="BK658" s="5"/>
      <c r="BL658" s="5"/>
      <c r="BM658" s="5"/>
      <c r="BN658" s="5"/>
      <c r="BO658" s="5"/>
      <c r="BP658" s="5"/>
      <c r="BQ658" s="5"/>
      <c r="BR658" s="5"/>
      <c r="BS658" s="5"/>
      <c r="BT658" s="5"/>
    </row>
    <row r="659" spans="1:72" ht="15.75" customHeight="1">
      <c r="A659" s="242"/>
      <c r="B659" s="242"/>
      <c r="C659" s="243"/>
      <c r="D659" s="242" t="s">
        <v>7174</v>
      </c>
      <c r="E659" s="243" t="s">
        <v>368</v>
      </c>
      <c r="F659" s="242" t="s">
        <v>7182</v>
      </c>
      <c r="G659" s="244" t="s">
        <v>7183</v>
      </c>
      <c r="H659" s="243"/>
      <c r="I659" s="242"/>
      <c r="J659" s="242"/>
      <c r="K659" s="242"/>
      <c r="L659" s="242"/>
      <c r="M659" s="242"/>
      <c r="N659" s="242"/>
      <c r="O659" s="242"/>
      <c r="P659" s="242"/>
      <c r="Q659" s="242"/>
      <c r="R659" s="242"/>
      <c r="S659" s="242"/>
      <c r="T659" s="242"/>
      <c r="U659" s="242"/>
      <c r="V659" s="242"/>
      <c r="W659" s="242"/>
      <c r="X659" s="242"/>
      <c r="Y659" s="242"/>
      <c r="Z659" s="242"/>
      <c r="AA659" s="242"/>
      <c r="AB659" s="242"/>
      <c r="AC659" s="242"/>
      <c r="AD659" s="242"/>
      <c r="AE659" s="242"/>
      <c r="AF659" s="242"/>
      <c r="AG659" s="242"/>
      <c r="AH659" s="242"/>
      <c r="AI659" s="242" t="s">
        <v>6535</v>
      </c>
      <c r="AJ659" s="242" t="s">
        <v>7181</v>
      </c>
      <c r="AK659" s="242"/>
      <c r="AL659" s="242"/>
      <c r="AM659" s="242"/>
      <c r="AN659" s="242"/>
      <c r="AO659" s="242"/>
      <c r="AP659" s="242"/>
      <c r="AQ659" s="242"/>
      <c r="AR659" s="242"/>
      <c r="AS659" s="242"/>
      <c r="AT659" s="242"/>
      <c r="AU659" s="242"/>
      <c r="AV659" s="242"/>
      <c r="AW659" s="242"/>
      <c r="AX659" s="242"/>
      <c r="AY659" s="242"/>
      <c r="AZ659" s="242"/>
      <c r="BA659" s="5"/>
      <c r="BB659" s="5"/>
      <c r="BC659" s="5"/>
      <c r="BD659" s="5"/>
      <c r="BE659" s="5"/>
      <c r="BF659" s="5"/>
      <c r="BG659" s="5"/>
      <c r="BH659" s="5"/>
      <c r="BI659" s="5"/>
      <c r="BJ659" s="5"/>
      <c r="BK659" s="5"/>
      <c r="BL659" s="5"/>
      <c r="BM659" s="5"/>
      <c r="BN659" s="5"/>
      <c r="BO659" s="5"/>
      <c r="BP659" s="5"/>
      <c r="BQ659" s="5"/>
      <c r="BR659" s="5"/>
      <c r="BS659" s="5"/>
      <c r="BT659" s="5"/>
    </row>
    <row r="660" spans="1:72" ht="18" customHeight="1">
      <c r="A660" s="242"/>
      <c r="B660" s="242"/>
      <c r="C660" s="243"/>
      <c r="D660" s="242" t="s">
        <v>7174</v>
      </c>
      <c r="E660" s="243" t="s">
        <v>7184</v>
      </c>
      <c r="F660" s="242" t="s">
        <v>7185</v>
      </c>
      <c r="G660" s="244" t="s">
        <v>7186</v>
      </c>
      <c r="H660" s="243"/>
      <c r="I660" s="242"/>
      <c r="J660" s="242"/>
      <c r="K660" s="242"/>
      <c r="L660" s="242"/>
      <c r="M660" s="242"/>
      <c r="N660" s="242"/>
      <c r="O660" s="242"/>
      <c r="P660" s="242"/>
      <c r="Q660" s="242"/>
      <c r="R660" s="242"/>
      <c r="S660" s="242"/>
      <c r="T660" s="242"/>
      <c r="U660" s="242"/>
      <c r="V660" s="242"/>
      <c r="W660" s="242"/>
      <c r="X660" s="242"/>
      <c r="Y660" s="242"/>
      <c r="Z660" s="242"/>
      <c r="AA660" s="242"/>
      <c r="AB660" s="242"/>
      <c r="AC660" s="242"/>
      <c r="AD660" s="242"/>
      <c r="AE660" s="242"/>
      <c r="AF660" s="242"/>
      <c r="AG660" s="242"/>
      <c r="AH660" s="242"/>
      <c r="AI660" s="242" t="s">
        <v>6535</v>
      </c>
      <c r="AJ660" s="242" t="s">
        <v>7181</v>
      </c>
      <c r="AK660" s="242"/>
      <c r="AL660" s="242"/>
      <c r="AM660" s="242"/>
      <c r="AN660" s="242"/>
      <c r="AO660" s="242"/>
      <c r="AP660" s="242"/>
      <c r="AQ660" s="242"/>
      <c r="AR660" s="242"/>
      <c r="AS660" s="242"/>
      <c r="AT660" s="242"/>
      <c r="AU660" s="242"/>
      <c r="AV660" s="242"/>
      <c r="AW660" s="242"/>
      <c r="AX660" s="242"/>
      <c r="AY660" s="242"/>
      <c r="AZ660" s="242"/>
      <c r="BA660" s="5"/>
      <c r="BB660" s="5"/>
      <c r="BC660" s="5"/>
      <c r="BD660" s="5"/>
      <c r="BE660" s="5"/>
      <c r="BF660" s="5"/>
      <c r="BG660" s="5"/>
      <c r="BH660" s="5"/>
      <c r="BI660" s="5"/>
      <c r="BJ660" s="5"/>
      <c r="BK660" s="5"/>
      <c r="BL660" s="5"/>
      <c r="BM660" s="5"/>
      <c r="BN660" s="5"/>
      <c r="BO660" s="5"/>
      <c r="BP660" s="5"/>
      <c r="BQ660" s="5"/>
      <c r="BR660" s="5"/>
      <c r="BS660" s="5"/>
      <c r="BT660" s="5"/>
    </row>
    <row r="661" spans="1:72" ht="18" customHeight="1">
      <c r="A661" s="242"/>
      <c r="B661" s="242"/>
      <c r="C661" s="243"/>
      <c r="D661" s="242" t="s">
        <v>7174</v>
      </c>
      <c r="E661" s="243" t="s">
        <v>72</v>
      </c>
      <c r="F661" s="242" t="s">
        <v>7187</v>
      </c>
      <c r="G661" s="244"/>
      <c r="H661" s="243"/>
      <c r="I661" s="242"/>
      <c r="J661" s="242"/>
      <c r="K661" s="242"/>
      <c r="L661" s="242"/>
      <c r="M661" s="242"/>
      <c r="N661" s="242"/>
      <c r="O661" s="242"/>
      <c r="P661" s="242"/>
      <c r="Q661" s="242"/>
      <c r="R661" s="242"/>
      <c r="S661" s="242"/>
      <c r="T661" s="242"/>
      <c r="U661" s="242"/>
      <c r="V661" s="242"/>
      <c r="W661" s="242"/>
      <c r="X661" s="242"/>
      <c r="Y661" s="242"/>
      <c r="Z661" s="242"/>
      <c r="AA661" s="242"/>
      <c r="AB661" s="242"/>
      <c r="AC661" s="242"/>
      <c r="AD661" s="242"/>
      <c r="AE661" s="242"/>
      <c r="AF661" s="242"/>
      <c r="AG661" s="242"/>
      <c r="AH661" s="242"/>
      <c r="AI661" s="242"/>
      <c r="AJ661" s="242"/>
      <c r="AK661" s="242"/>
      <c r="AL661" s="242"/>
      <c r="AM661" s="242"/>
      <c r="AN661" s="242"/>
      <c r="AO661" s="242"/>
      <c r="AP661" s="242"/>
      <c r="AQ661" s="242"/>
      <c r="AR661" s="242"/>
      <c r="AS661" s="242" t="s">
        <v>82</v>
      </c>
      <c r="AT661" s="242"/>
      <c r="AU661" s="242"/>
      <c r="AV661" s="242"/>
      <c r="AW661" s="242"/>
      <c r="AX661" s="242"/>
      <c r="AY661" s="242"/>
      <c r="AZ661" s="242"/>
      <c r="BA661" s="5"/>
      <c r="BB661" s="5"/>
      <c r="BC661" s="5"/>
      <c r="BD661" s="5"/>
      <c r="BE661" s="5"/>
      <c r="BF661" s="5"/>
      <c r="BG661" s="5"/>
      <c r="BH661" s="5"/>
      <c r="BI661" s="5"/>
      <c r="BJ661" s="5"/>
      <c r="BK661" s="5"/>
      <c r="BL661" s="5"/>
      <c r="BM661" s="5"/>
      <c r="BN661" s="5"/>
      <c r="BO661" s="5"/>
      <c r="BP661" s="5"/>
      <c r="BQ661" s="5"/>
      <c r="BR661" s="5"/>
      <c r="BS661" s="5"/>
      <c r="BT661" s="5"/>
    </row>
    <row r="662" spans="1:72" ht="18" customHeight="1">
      <c r="A662" s="242"/>
      <c r="B662" s="242"/>
      <c r="C662" s="243"/>
      <c r="D662" s="242" t="s">
        <v>7174</v>
      </c>
      <c r="E662" s="243" t="s">
        <v>7188</v>
      </c>
      <c r="F662" s="242" t="s">
        <v>7189</v>
      </c>
      <c r="G662" s="244" t="s">
        <v>7190</v>
      </c>
      <c r="H662" s="243"/>
      <c r="I662" s="242"/>
      <c r="J662" s="242"/>
      <c r="K662" s="242"/>
      <c r="L662" s="242"/>
      <c r="M662" s="242"/>
      <c r="N662" s="242"/>
      <c r="O662" s="242"/>
      <c r="P662" s="243" t="s">
        <v>7191</v>
      </c>
      <c r="Q662" s="242"/>
      <c r="R662" s="242"/>
      <c r="S662" s="242"/>
      <c r="T662" s="242"/>
      <c r="U662" s="242"/>
      <c r="V662" s="242"/>
      <c r="W662" s="242"/>
      <c r="X662" s="242"/>
      <c r="Y662" s="242"/>
      <c r="Z662" s="242"/>
      <c r="AA662" s="242"/>
      <c r="AB662" s="242"/>
      <c r="AC662" s="242"/>
      <c r="AD662" s="242"/>
      <c r="AE662" s="242"/>
      <c r="AF662" s="242"/>
      <c r="AG662" s="242"/>
      <c r="AH662" s="242"/>
      <c r="AI662" s="242" t="s">
        <v>6535</v>
      </c>
      <c r="AJ662" s="242" t="s">
        <v>7181</v>
      </c>
      <c r="AK662" s="242"/>
      <c r="AL662" s="242"/>
      <c r="AM662" s="242"/>
      <c r="AN662" s="242"/>
      <c r="AO662" s="242"/>
      <c r="AP662" s="242"/>
      <c r="AQ662" s="242"/>
      <c r="AR662" s="242"/>
      <c r="AS662" s="242"/>
      <c r="AT662" s="242"/>
      <c r="AU662" s="242"/>
      <c r="AV662" s="242"/>
      <c r="AW662" s="242"/>
      <c r="AX662" s="242"/>
      <c r="AY662" s="242"/>
      <c r="AZ662" s="242"/>
      <c r="BA662" s="5"/>
      <c r="BB662" s="5"/>
      <c r="BC662" s="5"/>
      <c r="BD662" s="5"/>
      <c r="BE662" s="5"/>
      <c r="BF662" s="5"/>
      <c r="BG662" s="5"/>
      <c r="BH662" s="5"/>
      <c r="BI662" s="5"/>
      <c r="BJ662" s="5"/>
      <c r="BK662" s="5"/>
      <c r="BL662" s="5"/>
      <c r="BM662" s="5"/>
      <c r="BN662" s="5"/>
      <c r="BO662" s="5"/>
      <c r="BP662" s="5"/>
      <c r="BQ662" s="5"/>
      <c r="BR662" s="5"/>
      <c r="BS662" s="5"/>
      <c r="BT662" s="5"/>
    </row>
    <row r="663" spans="1:72" ht="18" customHeight="1">
      <c r="A663" s="242"/>
      <c r="B663" s="242"/>
      <c r="C663" s="243"/>
      <c r="D663" s="242" t="s">
        <v>7174</v>
      </c>
      <c r="E663" s="243" t="s">
        <v>7192</v>
      </c>
      <c r="F663" s="242" t="s">
        <v>7193</v>
      </c>
      <c r="G663" s="244" t="s">
        <v>7194</v>
      </c>
      <c r="H663" s="243"/>
      <c r="I663" s="242"/>
      <c r="J663" s="242"/>
      <c r="K663" s="242"/>
      <c r="L663" s="242"/>
      <c r="M663" s="242"/>
      <c r="N663" s="242"/>
      <c r="O663" s="242"/>
      <c r="P663" s="242"/>
      <c r="Q663" s="242"/>
      <c r="R663" s="242"/>
      <c r="S663" s="242"/>
      <c r="T663" s="242"/>
      <c r="U663" s="242"/>
      <c r="V663" s="242"/>
      <c r="W663" s="242"/>
      <c r="X663" s="242"/>
      <c r="Y663" s="242"/>
      <c r="Z663" s="242"/>
      <c r="AA663" s="242"/>
      <c r="AB663" s="242"/>
      <c r="AC663" s="242"/>
      <c r="AD663" s="242"/>
      <c r="AE663" s="242"/>
      <c r="AF663" s="242"/>
      <c r="AG663" s="242"/>
      <c r="AH663" s="242"/>
      <c r="AI663" s="242" t="s">
        <v>6535</v>
      </c>
      <c r="AJ663" s="242" t="s">
        <v>7181</v>
      </c>
      <c r="AK663" s="242"/>
      <c r="AL663" s="242"/>
      <c r="AM663" s="242"/>
      <c r="AN663" s="242"/>
      <c r="AO663" s="242"/>
      <c r="AP663" s="242"/>
      <c r="AQ663" s="242"/>
      <c r="AR663" s="242"/>
      <c r="AS663" s="242"/>
      <c r="AT663" s="242"/>
      <c r="AU663" s="242" t="s">
        <v>7195</v>
      </c>
      <c r="AV663" s="242"/>
      <c r="AW663" s="242"/>
      <c r="AX663" s="242"/>
      <c r="AY663" s="242"/>
      <c r="AZ663" s="242"/>
      <c r="BA663" s="5"/>
      <c r="BB663" s="5"/>
      <c r="BC663" s="5"/>
      <c r="BD663" s="5"/>
      <c r="BE663" s="5"/>
      <c r="BF663" s="5"/>
      <c r="BG663" s="5"/>
      <c r="BH663" s="5"/>
      <c r="BI663" s="5"/>
      <c r="BJ663" s="5"/>
      <c r="BK663" s="5"/>
      <c r="BL663" s="5"/>
      <c r="BM663" s="5"/>
      <c r="BN663" s="5"/>
      <c r="BO663" s="5"/>
      <c r="BP663" s="5"/>
      <c r="BQ663" s="5"/>
      <c r="BR663" s="5"/>
      <c r="BS663" s="5"/>
      <c r="BT663" s="5"/>
    </row>
    <row r="664" spans="1:72" ht="18" customHeight="1">
      <c r="A664" s="242"/>
      <c r="B664" s="242"/>
      <c r="C664" s="243"/>
      <c r="D664" s="242" t="s">
        <v>7174</v>
      </c>
      <c r="E664" s="243" t="s">
        <v>112</v>
      </c>
      <c r="F664" s="242" t="s">
        <v>7187</v>
      </c>
      <c r="G664" s="244"/>
      <c r="H664" s="243"/>
      <c r="I664" s="242"/>
      <c r="J664" s="242"/>
      <c r="K664" s="242"/>
      <c r="L664" s="242"/>
      <c r="M664" s="242"/>
      <c r="N664" s="242"/>
      <c r="O664" s="242"/>
      <c r="P664" s="242"/>
      <c r="Q664" s="242"/>
      <c r="R664" s="242"/>
      <c r="S664" s="242"/>
      <c r="T664" s="242"/>
      <c r="U664" s="242"/>
      <c r="V664" s="242"/>
      <c r="W664" s="242"/>
      <c r="X664" s="242"/>
      <c r="Y664" s="242"/>
      <c r="Z664" s="242"/>
      <c r="AA664" s="242"/>
      <c r="AB664" s="242"/>
      <c r="AC664" s="242"/>
      <c r="AD664" s="242"/>
      <c r="AE664" s="242"/>
      <c r="AF664" s="242"/>
      <c r="AG664" s="242"/>
      <c r="AH664" s="242"/>
      <c r="AI664" s="242"/>
      <c r="AJ664" s="242"/>
      <c r="AK664" s="242"/>
      <c r="AL664" s="242"/>
      <c r="AM664" s="242"/>
      <c r="AN664" s="242"/>
      <c r="AO664" s="242"/>
      <c r="AP664" s="242"/>
      <c r="AQ664" s="242"/>
      <c r="AR664" s="242"/>
      <c r="AS664" s="242"/>
      <c r="AT664" s="242"/>
      <c r="AU664" s="242"/>
      <c r="AV664" s="242"/>
      <c r="AW664" s="242"/>
      <c r="AX664" s="242"/>
      <c r="AY664" s="242"/>
      <c r="AZ664" s="242"/>
      <c r="BA664" s="5"/>
      <c r="BB664" s="5"/>
      <c r="BC664" s="5"/>
      <c r="BD664" s="5"/>
      <c r="BE664" s="5"/>
      <c r="BF664" s="5"/>
      <c r="BG664" s="5"/>
      <c r="BH664" s="5"/>
      <c r="BI664" s="5"/>
      <c r="BJ664" s="5"/>
      <c r="BK664" s="5"/>
      <c r="BL664" s="5"/>
      <c r="BM664" s="5"/>
      <c r="BN664" s="5"/>
      <c r="BO664" s="5"/>
      <c r="BP664" s="5"/>
      <c r="BQ664" s="5"/>
      <c r="BR664" s="5"/>
      <c r="BS664" s="5"/>
      <c r="BT664" s="5"/>
    </row>
    <row r="665" spans="1:72" ht="18" customHeight="1">
      <c r="A665" s="242"/>
      <c r="B665" s="242"/>
      <c r="C665" s="243"/>
      <c r="D665" s="242" t="s">
        <v>7174</v>
      </c>
      <c r="E665" s="243" t="s">
        <v>72</v>
      </c>
      <c r="F665" s="242" t="s">
        <v>7196</v>
      </c>
      <c r="G665" s="244"/>
      <c r="H665" s="243"/>
      <c r="I665" s="242"/>
      <c r="J665" s="242"/>
      <c r="K665" s="242"/>
      <c r="L665" s="242"/>
      <c r="M665" s="242"/>
      <c r="N665" s="242"/>
      <c r="O665" s="242"/>
      <c r="P665" s="242"/>
      <c r="Q665" s="242"/>
      <c r="R665" s="242"/>
      <c r="S665" s="242"/>
      <c r="T665" s="242"/>
      <c r="U665" s="242"/>
      <c r="V665" s="242"/>
      <c r="W665" s="242"/>
      <c r="X665" s="242"/>
      <c r="Y665" s="242"/>
      <c r="Z665" s="242"/>
      <c r="AA665" s="242"/>
      <c r="AB665" s="242"/>
      <c r="AC665" s="242"/>
      <c r="AD665" s="242"/>
      <c r="AE665" s="242"/>
      <c r="AF665" s="242"/>
      <c r="AG665" s="242"/>
      <c r="AH665" s="242"/>
      <c r="AI665" s="242"/>
      <c r="AJ665" s="242"/>
      <c r="AK665" s="242"/>
      <c r="AL665" s="242"/>
      <c r="AM665" s="242"/>
      <c r="AN665" s="242"/>
      <c r="AO665" s="242"/>
      <c r="AP665" s="242"/>
      <c r="AQ665" s="242"/>
      <c r="AR665" s="242"/>
      <c r="AS665" s="242" t="s">
        <v>82</v>
      </c>
      <c r="AT665" s="242"/>
      <c r="AU665" s="242"/>
      <c r="AV665" s="242"/>
      <c r="AW665" s="242"/>
      <c r="AX665" s="242"/>
      <c r="AY665" s="242"/>
      <c r="AZ665" s="242"/>
      <c r="BA665" s="5"/>
      <c r="BB665" s="5"/>
      <c r="BC665" s="5"/>
      <c r="BD665" s="5"/>
      <c r="BE665" s="5"/>
      <c r="BF665" s="5"/>
      <c r="BG665" s="5"/>
      <c r="BH665" s="5"/>
      <c r="BI665" s="5"/>
      <c r="BJ665" s="5"/>
      <c r="BK665" s="5"/>
      <c r="BL665" s="5"/>
      <c r="BM665" s="5"/>
      <c r="BN665" s="5"/>
      <c r="BO665" s="5"/>
      <c r="BP665" s="5"/>
      <c r="BQ665" s="5"/>
      <c r="BR665" s="5"/>
      <c r="BS665" s="5"/>
      <c r="BT665" s="5"/>
    </row>
    <row r="666" spans="1:72" ht="18" customHeight="1">
      <c r="A666" s="242"/>
      <c r="B666" s="242"/>
      <c r="C666" s="243"/>
      <c r="D666" s="242" t="s">
        <v>7174</v>
      </c>
      <c r="E666" s="243" t="s">
        <v>7197</v>
      </c>
      <c r="F666" s="242" t="s">
        <v>7198</v>
      </c>
      <c r="G666" s="244" t="s">
        <v>7199</v>
      </c>
      <c r="H666" s="243"/>
      <c r="I666" s="242"/>
      <c r="J666" s="242"/>
      <c r="K666" s="242"/>
      <c r="L666" s="242"/>
      <c r="M666" s="242"/>
      <c r="N666" s="242"/>
      <c r="O666" s="242"/>
      <c r="P666" s="242"/>
      <c r="Q666" s="242"/>
      <c r="R666" s="242"/>
      <c r="S666" s="242"/>
      <c r="T666" s="242"/>
      <c r="U666" s="242"/>
      <c r="V666" s="242"/>
      <c r="W666" s="242"/>
      <c r="X666" s="242"/>
      <c r="Y666" s="242"/>
      <c r="Z666" s="242"/>
      <c r="AA666" s="242"/>
      <c r="AB666" s="242"/>
      <c r="AC666" s="242"/>
      <c r="AD666" s="242"/>
      <c r="AE666" s="242"/>
      <c r="AF666" s="242"/>
      <c r="AG666" s="242"/>
      <c r="AH666" s="242"/>
      <c r="AI666" s="242" t="s">
        <v>6535</v>
      </c>
      <c r="AJ666" s="242" t="s">
        <v>7181</v>
      </c>
      <c r="AK666" s="242"/>
      <c r="AL666" s="242"/>
      <c r="AM666" s="242"/>
      <c r="AN666" s="242"/>
      <c r="AO666" s="242"/>
      <c r="AP666" s="242"/>
      <c r="AQ666" s="242"/>
      <c r="AR666" s="242"/>
      <c r="AS666" s="242"/>
      <c r="AT666" s="242"/>
      <c r="AU666" s="242"/>
      <c r="AV666" s="242"/>
      <c r="AW666" s="242"/>
      <c r="AX666" s="242"/>
      <c r="AY666" s="242"/>
      <c r="AZ666" s="242"/>
      <c r="BA666" s="5"/>
      <c r="BB666" s="5"/>
      <c r="BC666" s="5"/>
      <c r="BD666" s="5"/>
      <c r="BE666" s="5"/>
      <c r="BF666" s="5"/>
      <c r="BG666" s="5"/>
      <c r="BH666" s="5"/>
      <c r="BI666" s="5"/>
      <c r="BJ666" s="5"/>
      <c r="BK666" s="5"/>
      <c r="BL666" s="5"/>
      <c r="BM666" s="5"/>
      <c r="BN666" s="5"/>
      <c r="BO666" s="5"/>
      <c r="BP666" s="5"/>
      <c r="BQ666" s="5"/>
      <c r="BR666" s="5"/>
      <c r="BS666" s="5"/>
      <c r="BT666" s="5"/>
    </row>
    <row r="667" spans="1:72" ht="18" customHeight="1">
      <c r="A667" s="242"/>
      <c r="B667" s="242"/>
      <c r="C667" s="243"/>
      <c r="D667" s="242" t="s">
        <v>7174</v>
      </c>
      <c r="E667" s="243" t="s">
        <v>7200</v>
      </c>
      <c r="F667" s="242" t="s">
        <v>7201</v>
      </c>
      <c r="G667" s="243" t="s">
        <v>7202</v>
      </c>
      <c r="H667" s="242"/>
      <c r="I667" s="242"/>
      <c r="J667" s="242"/>
      <c r="K667" s="242"/>
      <c r="L667" s="242"/>
      <c r="M667" s="242"/>
      <c r="N667" s="242"/>
      <c r="O667" s="242"/>
      <c r="P667" s="242"/>
      <c r="Q667" s="242"/>
      <c r="R667" s="242"/>
      <c r="S667" s="242"/>
      <c r="T667" s="242"/>
      <c r="U667" s="242"/>
      <c r="V667" s="242"/>
      <c r="W667" s="242"/>
      <c r="X667" s="242"/>
      <c r="Y667" s="242"/>
      <c r="Z667" s="242"/>
      <c r="AA667" s="242"/>
      <c r="AB667" s="242"/>
      <c r="AC667" s="242"/>
      <c r="AD667" s="242"/>
      <c r="AE667" s="242"/>
      <c r="AF667" s="242"/>
      <c r="AG667" s="242"/>
      <c r="AH667" s="242"/>
      <c r="AI667" s="242" t="s">
        <v>6535</v>
      </c>
      <c r="AJ667" s="242" t="s">
        <v>7181</v>
      </c>
      <c r="AK667" s="242"/>
      <c r="AL667" s="242"/>
      <c r="AM667" s="242"/>
      <c r="AN667" s="242"/>
      <c r="AO667" s="242"/>
      <c r="AP667" s="242"/>
      <c r="AQ667" s="242"/>
      <c r="AR667" s="242"/>
      <c r="AS667" s="242"/>
      <c r="AT667" s="242"/>
      <c r="AU667" s="242"/>
      <c r="AV667" s="242"/>
      <c r="AW667" s="242"/>
      <c r="AX667" s="242"/>
      <c r="AY667" s="242"/>
      <c r="AZ667" s="242"/>
      <c r="BA667" s="5"/>
      <c r="BB667" s="5"/>
      <c r="BC667" s="5"/>
      <c r="BD667" s="5"/>
      <c r="BE667" s="5"/>
      <c r="BF667" s="5"/>
      <c r="BG667" s="5"/>
      <c r="BH667" s="5"/>
      <c r="BI667" s="5"/>
      <c r="BJ667" s="5"/>
      <c r="BK667" s="5"/>
      <c r="BL667" s="5"/>
      <c r="BM667" s="5"/>
      <c r="BN667" s="5"/>
      <c r="BO667" s="5"/>
      <c r="BP667" s="5"/>
      <c r="BQ667" s="5"/>
      <c r="BR667" s="5"/>
      <c r="BS667" s="5"/>
      <c r="BT667" s="5"/>
    </row>
    <row r="668" spans="1:72" ht="18" customHeight="1">
      <c r="A668" s="242"/>
      <c r="B668" s="242"/>
      <c r="C668" s="243"/>
      <c r="D668" s="242" t="s">
        <v>7174</v>
      </c>
      <c r="E668" s="243" t="s">
        <v>112</v>
      </c>
      <c r="F668" s="242" t="s">
        <v>7196</v>
      </c>
      <c r="G668" s="244"/>
      <c r="H668" s="243"/>
      <c r="I668" s="242"/>
      <c r="J668" s="242"/>
      <c r="K668" s="242"/>
      <c r="L668" s="242"/>
      <c r="M668" s="242"/>
      <c r="N668" s="242"/>
      <c r="O668" s="242"/>
      <c r="P668" s="242"/>
      <c r="Q668" s="242"/>
      <c r="R668" s="242"/>
      <c r="S668" s="242"/>
      <c r="T668" s="242"/>
      <c r="U668" s="242"/>
      <c r="V668" s="242"/>
      <c r="W668" s="242"/>
      <c r="X668" s="242"/>
      <c r="Y668" s="242"/>
      <c r="Z668" s="242"/>
      <c r="AA668" s="242"/>
      <c r="AB668" s="242"/>
      <c r="AC668" s="242"/>
      <c r="AD668" s="242"/>
      <c r="AE668" s="242"/>
      <c r="AF668" s="242"/>
      <c r="AG668" s="242"/>
      <c r="AH668" s="242"/>
      <c r="AI668" s="242"/>
      <c r="AJ668" s="242"/>
      <c r="AK668" s="242"/>
      <c r="AL668" s="242"/>
      <c r="AM668" s="242"/>
      <c r="AN668" s="242"/>
      <c r="AO668" s="242"/>
      <c r="AP668" s="242"/>
      <c r="AQ668" s="242"/>
      <c r="AR668" s="242"/>
      <c r="AS668" s="242"/>
      <c r="AT668" s="242"/>
      <c r="AU668" s="242"/>
      <c r="AV668" s="242"/>
      <c r="AW668" s="242"/>
      <c r="AX668" s="242"/>
      <c r="AY668" s="242"/>
      <c r="AZ668" s="242"/>
      <c r="BA668" s="5"/>
      <c r="BB668" s="5"/>
      <c r="BC668" s="5"/>
      <c r="BD668" s="5"/>
      <c r="BE668" s="5"/>
      <c r="BF668" s="5"/>
      <c r="BG668" s="5"/>
      <c r="BH668" s="5"/>
      <c r="BI668" s="5"/>
      <c r="BJ668" s="5"/>
      <c r="BK668" s="5"/>
      <c r="BL668" s="5"/>
      <c r="BM668" s="5"/>
      <c r="BN668" s="5"/>
      <c r="BO668" s="5"/>
      <c r="BP668" s="5"/>
      <c r="BQ668" s="5"/>
      <c r="BR668" s="5"/>
      <c r="BS668" s="5"/>
      <c r="BT668" s="5"/>
    </row>
    <row r="669" spans="1:72" ht="18" customHeight="1">
      <c r="A669" s="242"/>
      <c r="B669" s="242"/>
      <c r="C669" s="243"/>
      <c r="D669" s="242" t="s">
        <v>7174</v>
      </c>
      <c r="E669" s="243" t="s">
        <v>7203</v>
      </c>
      <c r="F669" s="242" t="s">
        <v>7204</v>
      </c>
      <c r="G669" s="244" t="s">
        <v>7205</v>
      </c>
      <c r="H669" s="243"/>
      <c r="I669" s="242"/>
      <c r="J669" s="242"/>
      <c r="K669" s="242"/>
      <c r="L669" s="242"/>
      <c r="M669" s="242"/>
      <c r="N669" s="242"/>
      <c r="O669" s="242"/>
      <c r="P669" s="242"/>
      <c r="Q669" s="242"/>
      <c r="R669" s="242"/>
      <c r="S669" s="242"/>
      <c r="T669" s="242"/>
      <c r="U669" s="242"/>
      <c r="V669" s="242"/>
      <c r="W669" s="242"/>
      <c r="X669" s="242"/>
      <c r="Y669" s="242"/>
      <c r="Z669" s="242"/>
      <c r="AA669" s="242"/>
      <c r="AB669" s="242"/>
      <c r="AC669" s="242"/>
      <c r="AD669" s="242"/>
      <c r="AE669" s="242"/>
      <c r="AF669" s="242"/>
      <c r="AG669" s="242"/>
      <c r="AH669" s="242"/>
      <c r="AI669" s="242" t="s">
        <v>6535</v>
      </c>
      <c r="AJ669" s="242" t="s">
        <v>7181</v>
      </c>
      <c r="AK669" s="242"/>
      <c r="AL669" s="242"/>
      <c r="AM669" s="242"/>
      <c r="AN669" s="242"/>
      <c r="AO669" s="242"/>
      <c r="AP669" s="242"/>
      <c r="AQ669" s="242"/>
      <c r="AR669" s="242"/>
      <c r="AS669" s="242"/>
      <c r="AT669" s="242"/>
      <c r="AU669" s="242"/>
      <c r="AV669" s="242"/>
      <c r="AW669" s="242"/>
      <c r="AX669" s="242"/>
      <c r="AY669" s="242"/>
      <c r="AZ669" s="242"/>
      <c r="BA669" s="5"/>
      <c r="BB669" s="5"/>
      <c r="BC669" s="5"/>
      <c r="BD669" s="5"/>
      <c r="BE669" s="5"/>
      <c r="BF669" s="5"/>
      <c r="BG669" s="5"/>
      <c r="BH669" s="5"/>
      <c r="BI669" s="5"/>
      <c r="BJ669" s="5"/>
      <c r="BK669" s="5"/>
      <c r="BL669" s="5"/>
      <c r="BM669" s="5"/>
      <c r="BN669" s="5"/>
      <c r="BO669" s="5"/>
      <c r="BP669" s="5"/>
      <c r="BQ669" s="5"/>
      <c r="BR669" s="5"/>
      <c r="BS669" s="5"/>
      <c r="BT669" s="5"/>
    </row>
    <row r="670" spans="1:72" ht="18" customHeight="1">
      <c r="A670" s="242"/>
      <c r="B670" s="242"/>
      <c r="C670" s="243"/>
      <c r="D670" s="242" t="s">
        <v>7174</v>
      </c>
      <c r="E670" s="243" t="s">
        <v>112</v>
      </c>
      <c r="F670" s="242" t="s">
        <v>7175</v>
      </c>
      <c r="G670" s="244"/>
      <c r="H670" s="243"/>
      <c r="I670" s="242"/>
      <c r="J670" s="242"/>
      <c r="K670" s="242"/>
      <c r="L670" s="242"/>
      <c r="M670" s="242"/>
      <c r="N670" s="242"/>
      <c r="O670" s="242"/>
      <c r="P670" s="242"/>
      <c r="Q670" s="242"/>
      <c r="R670" s="242"/>
      <c r="S670" s="242"/>
      <c r="T670" s="242"/>
      <c r="U670" s="242"/>
      <c r="V670" s="242"/>
      <c r="W670" s="242"/>
      <c r="X670" s="242"/>
      <c r="Y670" s="242"/>
      <c r="Z670" s="242"/>
      <c r="AA670" s="242"/>
      <c r="AB670" s="242"/>
      <c r="AC670" s="242"/>
      <c r="AD670" s="242"/>
      <c r="AE670" s="242"/>
      <c r="AF670" s="242"/>
      <c r="AG670" s="242"/>
      <c r="AH670" s="242"/>
      <c r="AI670" s="242"/>
      <c r="AJ670" s="242"/>
      <c r="AK670" s="242"/>
      <c r="AL670" s="242"/>
      <c r="AM670" s="242"/>
      <c r="AN670" s="242"/>
      <c r="AO670" s="242"/>
      <c r="AP670" s="242"/>
      <c r="AQ670" s="242"/>
      <c r="AR670" s="242"/>
      <c r="AS670" s="242"/>
      <c r="AT670" s="242"/>
      <c r="AU670" s="242"/>
      <c r="AV670" s="242"/>
      <c r="AW670" s="242"/>
      <c r="AX670" s="242"/>
      <c r="AY670" s="242"/>
      <c r="AZ670" s="242"/>
      <c r="BA670" s="5"/>
      <c r="BB670" s="5"/>
      <c r="BC670" s="5"/>
      <c r="BD670" s="5"/>
      <c r="BE670" s="5"/>
      <c r="BF670" s="5"/>
      <c r="BG670" s="5"/>
      <c r="BH670" s="5"/>
      <c r="BI670" s="5"/>
      <c r="BJ670" s="5"/>
      <c r="BK670" s="5"/>
      <c r="BL670" s="5"/>
      <c r="BM670" s="5"/>
      <c r="BN670" s="5"/>
      <c r="BO670" s="5"/>
      <c r="BP670" s="5"/>
      <c r="BQ670" s="5"/>
      <c r="BR670" s="5"/>
      <c r="BS670" s="5"/>
      <c r="BT670" s="5"/>
    </row>
    <row r="671" spans="1:72" s="247" customFormat="1" ht="17.05" customHeight="1">
      <c r="A671" s="245"/>
      <c r="D671" s="245" t="s">
        <v>7207</v>
      </c>
      <c r="E671" s="245" t="s">
        <v>72</v>
      </c>
      <c r="F671" s="246" t="s">
        <v>7208</v>
      </c>
      <c r="G671" s="245"/>
      <c r="H671" s="245"/>
      <c r="I671" s="246"/>
      <c r="J671" s="246"/>
      <c r="K671" s="246"/>
      <c r="L671" s="246"/>
      <c r="M671" s="246"/>
      <c r="N671" s="246"/>
      <c r="O671" s="246"/>
      <c r="P671" s="246"/>
      <c r="Q671" s="246"/>
      <c r="R671" s="246"/>
      <c r="S671" s="246"/>
      <c r="T671" s="246"/>
      <c r="U671" s="246"/>
      <c r="V671" s="246"/>
      <c r="W671" s="246"/>
      <c r="AI671" s="246"/>
      <c r="AJ671" s="246"/>
      <c r="AS671" s="246"/>
      <c r="AU671" s="246"/>
    </row>
    <row r="672" spans="1:72" s="247" customFormat="1" ht="17.05" customHeight="1">
      <c r="A672" s="245"/>
      <c r="D672" s="245" t="s">
        <v>7207</v>
      </c>
      <c r="E672" s="245" t="s">
        <v>51</v>
      </c>
      <c r="F672" s="246"/>
      <c r="G672" s="245" t="s">
        <v>7209</v>
      </c>
      <c r="H672" s="245"/>
      <c r="I672" s="246"/>
      <c r="J672" s="246"/>
      <c r="K672" s="246"/>
      <c r="L672" s="246"/>
      <c r="M672" s="246"/>
      <c r="N672" s="246"/>
      <c r="O672" s="246"/>
      <c r="P672" s="246"/>
      <c r="Q672" s="246"/>
      <c r="R672" s="246"/>
      <c r="S672" s="246"/>
      <c r="T672" s="246"/>
      <c r="U672" s="246"/>
      <c r="V672" s="246"/>
      <c r="W672" s="246"/>
      <c r="AI672" s="246"/>
      <c r="AJ672" s="246"/>
      <c r="AS672" s="246"/>
      <c r="AU672" s="246"/>
    </row>
    <row r="673" spans="1:47" s="247" customFormat="1" ht="17.05" customHeight="1">
      <c r="A673" s="248"/>
      <c r="D673" s="248" t="s">
        <v>7207</v>
      </c>
      <c r="E673" s="248" t="s">
        <v>51</v>
      </c>
      <c r="F673" s="249"/>
      <c r="G673" s="248" t="s">
        <v>7210</v>
      </c>
      <c r="H673" s="248"/>
      <c r="I673" s="249"/>
      <c r="J673" s="249"/>
      <c r="K673" s="249"/>
      <c r="L673" s="249"/>
      <c r="M673" s="249"/>
      <c r="N673" s="249"/>
      <c r="O673" s="249"/>
      <c r="P673" s="249"/>
      <c r="Q673" s="249"/>
      <c r="R673" s="249"/>
      <c r="S673" s="249"/>
      <c r="T673" s="249"/>
      <c r="U673" s="249"/>
      <c r="V673" s="249"/>
      <c r="W673" s="249"/>
      <c r="AI673" s="249"/>
      <c r="AJ673" s="249"/>
      <c r="AS673" s="249"/>
      <c r="AU673" s="249"/>
    </row>
    <row r="674" spans="1:47" s="247" customFormat="1" ht="17.05" customHeight="1">
      <c r="A674" s="248"/>
      <c r="D674" s="248" t="s">
        <v>7207</v>
      </c>
      <c r="E674" s="248" t="s">
        <v>72</v>
      </c>
      <c r="F674" s="249" t="s">
        <v>7211</v>
      </c>
      <c r="G674" s="248"/>
      <c r="H674" s="248"/>
      <c r="I674" s="249"/>
      <c r="J674" s="249"/>
      <c r="K674" s="249"/>
      <c r="L674" s="249"/>
      <c r="M674" s="249"/>
      <c r="N674" s="249"/>
      <c r="O674" s="249"/>
      <c r="P674" s="249"/>
      <c r="Q674" s="249"/>
      <c r="R674" s="249"/>
      <c r="S674" s="249"/>
      <c r="T674" s="249"/>
      <c r="U674" s="249"/>
      <c r="V674" s="249"/>
      <c r="W674" s="249"/>
      <c r="AI674" s="249"/>
      <c r="AJ674" s="249"/>
      <c r="AS674" s="249" t="s">
        <v>82</v>
      </c>
      <c r="AU674" s="249"/>
    </row>
    <row r="675" spans="1:47" s="247" customFormat="1" ht="17.05" customHeight="1">
      <c r="A675" s="133"/>
      <c r="D675" s="248" t="s">
        <v>7207</v>
      </c>
      <c r="E675" s="248" t="s">
        <v>7212</v>
      </c>
      <c r="F675" s="249" t="s">
        <v>7213</v>
      </c>
      <c r="G675" s="248" t="s">
        <v>7214</v>
      </c>
      <c r="H675" s="248"/>
      <c r="I675" s="249"/>
      <c r="J675" s="249"/>
      <c r="K675" s="250"/>
      <c r="L675" s="251"/>
      <c r="M675" s="249"/>
      <c r="N675" s="249"/>
      <c r="O675" s="249"/>
      <c r="P675" s="249"/>
      <c r="Q675" s="249"/>
      <c r="R675" s="249"/>
      <c r="S675" s="249"/>
      <c r="T675" s="249"/>
      <c r="U675" s="249"/>
      <c r="V675" s="249"/>
      <c r="W675" s="249"/>
      <c r="AI675" s="250" t="s">
        <v>94</v>
      </c>
      <c r="AJ675" s="251" t="s">
        <v>7181</v>
      </c>
      <c r="AS675" s="249"/>
      <c r="AU675" s="249"/>
    </row>
    <row r="676" spans="1:47" s="247" customFormat="1" ht="17.05" customHeight="1">
      <c r="A676" s="133"/>
      <c r="D676" s="248" t="s">
        <v>7207</v>
      </c>
      <c r="E676" s="248" t="s">
        <v>7215</v>
      </c>
      <c r="F676" s="249" t="s">
        <v>7216</v>
      </c>
      <c r="G676" s="248" t="s">
        <v>7217</v>
      </c>
      <c r="H676" s="248"/>
      <c r="I676" s="249"/>
      <c r="J676" s="249"/>
      <c r="K676" s="250"/>
      <c r="L676" s="251"/>
      <c r="M676" s="249"/>
      <c r="N676" s="249"/>
      <c r="O676" s="249"/>
      <c r="P676" s="249"/>
      <c r="Q676" s="249"/>
      <c r="R676" s="249"/>
      <c r="S676" s="249"/>
      <c r="T676" s="249"/>
      <c r="U676" s="249"/>
      <c r="V676" s="249"/>
      <c r="W676" s="249"/>
      <c r="AI676" s="250" t="s">
        <v>94</v>
      </c>
      <c r="AJ676" s="251" t="s">
        <v>7181</v>
      </c>
      <c r="AS676" s="249"/>
      <c r="AU676" s="249" t="s">
        <v>7218</v>
      </c>
    </row>
    <row r="677" spans="1:47" s="247" customFormat="1" ht="17.05" customHeight="1">
      <c r="A677" s="133"/>
      <c r="D677" s="248" t="s">
        <v>7207</v>
      </c>
      <c r="E677" s="248" t="s">
        <v>7219</v>
      </c>
      <c r="F677" s="249" t="s">
        <v>7220</v>
      </c>
      <c r="G677" s="248" t="s">
        <v>7221</v>
      </c>
      <c r="H677" s="248"/>
      <c r="I677" s="249"/>
      <c r="J677" s="249"/>
      <c r="K677" s="250"/>
      <c r="L677" s="251"/>
      <c r="M677" s="249"/>
      <c r="N677" s="249"/>
      <c r="O677" s="249"/>
      <c r="P677" s="249"/>
      <c r="Q677" s="249"/>
      <c r="R677" s="249"/>
      <c r="S677" s="249"/>
      <c r="T677" s="249"/>
      <c r="U677" s="249"/>
      <c r="V677" s="249"/>
      <c r="W677" s="249"/>
      <c r="AI677" s="250" t="s">
        <v>94</v>
      </c>
      <c r="AJ677" s="251" t="s">
        <v>7181</v>
      </c>
      <c r="AS677" s="249"/>
      <c r="AU677" s="249" t="s">
        <v>7222</v>
      </c>
    </row>
    <row r="678" spans="1:47" s="247" customFormat="1" ht="17.05" customHeight="1">
      <c r="A678" s="133"/>
      <c r="D678" s="248" t="s">
        <v>7207</v>
      </c>
      <c r="E678" s="248" t="s">
        <v>178</v>
      </c>
      <c r="F678" s="249" t="s">
        <v>7223</v>
      </c>
      <c r="G678" s="248" t="s">
        <v>7224</v>
      </c>
      <c r="H678" s="248"/>
      <c r="I678" s="249"/>
      <c r="J678" s="249"/>
      <c r="K678" s="249"/>
      <c r="L678" s="249"/>
      <c r="M678" s="249"/>
      <c r="N678" s="249"/>
      <c r="O678" s="249"/>
      <c r="P678" s="249"/>
      <c r="Q678" s="249"/>
      <c r="R678" s="249"/>
      <c r="S678" s="249"/>
      <c r="T678" s="249"/>
      <c r="U678" s="249"/>
      <c r="V678" s="249"/>
      <c r="W678" s="249"/>
      <c r="AI678" s="249"/>
      <c r="AJ678" s="249"/>
      <c r="AS678" s="249"/>
      <c r="AU678" s="249" t="s">
        <v>7225</v>
      </c>
    </row>
    <row r="679" spans="1:47" s="247" customFormat="1" ht="17.05" customHeight="1">
      <c r="A679" s="133"/>
      <c r="D679" s="248" t="s">
        <v>7207</v>
      </c>
      <c r="E679" s="248" t="s">
        <v>7226</v>
      </c>
      <c r="F679" s="249" t="s">
        <v>7227</v>
      </c>
      <c r="G679" s="248" t="s">
        <v>7228</v>
      </c>
      <c r="H679" s="248"/>
      <c r="I679" s="249"/>
      <c r="J679" s="249"/>
      <c r="K679" s="250"/>
      <c r="L679" s="251"/>
      <c r="M679" s="249"/>
      <c r="N679" s="249"/>
      <c r="O679" s="249"/>
      <c r="P679" s="249"/>
      <c r="Q679" s="249"/>
      <c r="R679" s="249"/>
      <c r="S679" s="249"/>
      <c r="T679" s="249"/>
      <c r="U679" s="249"/>
      <c r="V679" s="249"/>
      <c r="W679" s="249"/>
      <c r="AI679" s="250" t="s">
        <v>94</v>
      </c>
      <c r="AJ679" s="251" t="s">
        <v>7181</v>
      </c>
      <c r="AS679" s="249"/>
      <c r="AU679" s="249" t="s">
        <v>7229</v>
      </c>
    </row>
    <row r="680" spans="1:47" s="247" customFormat="1" ht="17.05" customHeight="1">
      <c r="A680" s="133"/>
      <c r="D680" s="248" t="s">
        <v>7207</v>
      </c>
      <c r="E680" s="248" t="s">
        <v>178</v>
      </c>
      <c r="F680" s="249" t="s">
        <v>7230</v>
      </c>
      <c r="G680" s="248" t="s">
        <v>7231</v>
      </c>
      <c r="H680" s="248"/>
      <c r="I680" s="249"/>
      <c r="J680" s="249"/>
      <c r="K680" s="249"/>
      <c r="L680" s="249"/>
      <c r="M680" s="249"/>
      <c r="N680" s="249"/>
      <c r="O680" s="249"/>
      <c r="P680" s="249"/>
      <c r="Q680" s="249"/>
      <c r="R680" s="249"/>
      <c r="S680" s="249"/>
      <c r="T680" s="249"/>
      <c r="U680" s="249"/>
      <c r="V680" s="249"/>
      <c r="W680" s="249"/>
      <c r="AI680" s="249"/>
      <c r="AJ680" s="249"/>
      <c r="AS680" s="249"/>
      <c r="AU680" s="249" t="s">
        <v>7232</v>
      </c>
    </row>
    <row r="681" spans="1:47" s="247" customFormat="1" ht="17.05" customHeight="1">
      <c r="A681" s="133"/>
      <c r="D681" s="248" t="s">
        <v>7207</v>
      </c>
      <c r="E681" s="248" t="s">
        <v>112</v>
      </c>
      <c r="F681" s="249" t="s">
        <v>7211</v>
      </c>
      <c r="G681" s="248"/>
      <c r="H681" s="248"/>
      <c r="I681" s="249"/>
      <c r="J681" s="249"/>
      <c r="K681" s="249"/>
      <c r="L681" s="249"/>
      <c r="M681" s="249"/>
      <c r="N681" s="249"/>
      <c r="O681" s="249"/>
      <c r="P681" s="249"/>
      <c r="Q681" s="249"/>
      <c r="R681" s="249"/>
      <c r="S681" s="249"/>
      <c r="T681" s="249"/>
      <c r="U681" s="249"/>
      <c r="V681" s="249"/>
      <c r="W681" s="249"/>
      <c r="AI681" s="249"/>
      <c r="AJ681" s="249"/>
      <c r="AS681" s="249"/>
      <c r="AU681" s="249"/>
    </row>
    <row r="682" spans="1:47" s="247" customFormat="1" ht="17.05" customHeight="1">
      <c r="A682" s="133"/>
      <c r="D682" s="248" t="s">
        <v>7207</v>
      </c>
      <c r="E682" s="248" t="s">
        <v>72</v>
      </c>
      <c r="F682" s="249" t="s">
        <v>7233</v>
      </c>
      <c r="G682" s="248"/>
      <c r="H682" s="248"/>
      <c r="I682" s="249"/>
      <c r="J682" s="249"/>
      <c r="K682" s="249"/>
      <c r="L682" s="249"/>
      <c r="M682" s="249"/>
      <c r="N682" s="249"/>
      <c r="O682" s="249"/>
      <c r="P682" s="249"/>
      <c r="Q682" s="249"/>
      <c r="R682" s="249"/>
      <c r="S682" s="249"/>
      <c r="T682" s="249"/>
      <c r="U682" s="249"/>
      <c r="V682" s="249"/>
      <c r="W682" s="249"/>
      <c r="AI682" s="249"/>
      <c r="AJ682" s="249"/>
      <c r="AS682" s="249" t="s">
        <v>82</v>
      </c>
      <c r="AU682" s="249"/>
    </row>
    <row r="683" spans="1:47" s="247" customFormat="1" ht="17.05" customHeight="1">
      <c r="A683" s="133"/>
      <c r="D683" s="248" t="s">
        <v>7207</v>
      </c>
      <c r="E683" s="248" t="s">
        <v>7212</v>
      </c>
      <c r="F683" s="249" t="s">
        <v>7234</v>
      </c>
      <c r="G683" s="248" t="s">
        <v>7235</v>
      </c>
      <c r="H683" s="248"/>
      <c r="I683" s="249"/>
      <c r="J683" s="249"/>
      <c r="K683" s="250"/>
      <c r="L683" s="251"/>
      <c r="M683" s="249"/>
      <c r="N683" s="249"/>
      <c r="O683" s="249"/>
      <c r="P683" s="249"/>
      <c r="Q683" s="249"/>
      <c r="R683" s="249"/>
      <c r="S683" s="249"/>
      <c r="T683" s="249"/>
      <c r="U683" s="249"/>
      <c r="V683" s="249"/>
      <c r="W683" s="249"/>
      <c r="AI683" s="250" t="s">
        <v>94</v>
      </c>
      <c r="AJ683" s="251" t="s">
        <v>7181</v>
      </c>
      <c r="AS683" s="249"/>
      <c r="AU683" s="249"/>
    </row>
    <row r="684" spans="1:47" s="247" customFormat="1" ht="17.05" customHeight="1">
      <c r="A684" s="133"/>
      <c r="D684" s="248" t="s">
        <v>7207</v>
      </c>
      <c r="E684" s="248" t="s">
        <v>7215</v>
      </c>
      <c r="F684" s="249" t="s">
        <v>7236</v>
      </c>
      <c r="G684" s="248" t="s">
        <v>7237</v>
      </c>
      <c r="H684" s="248"/>
      <c r="I684" s="249"/>
      <c r="J684" s="249"/>
      <c r="K684" s="250"/>
      <c r="L684" s="251"/>
      <c r="M684" s="249"/>
      <c r="N684" s="249"/>
      <c r="O684" s="249"/>
      <c r="P684" s="249"/>
      <c r="Q684" s="249"/>
      <c r="R684" s="249"/>
      <c r="S684" s="249"/>
      <c r="T684" s="249"/>
      <c r="U684" s="249"/>
      <c r="V684" s="249"/>
      <c r="W684" s="249"/>
      <c r="AI684" s="250" t="s">
        <v>94</v>
      </c>
      <c r="AJ684" s="251" t="s">
        <v>7181</v>
      </c>
      <c r="AS684" s="249"/>
      <c r="AU684" s="249" t="s">
        <v>7238</v>
      </c>
    </row>
    <row r="685" spans="1:47" s="247" customFormat="1" ht="17.05" customHeight="1">
      <c r="A685" s="133"/>
      <c r="D685" s="248" t="s">
        <v>7207</v>
      </c>
      <c r="E685" s="248" t="s">
        <v>7219</v>
      </c>
      <c r="F685" s="249" t="s">
        <v>7239</v>
      </c>
      <c r="G685" s="248" t="s">
        <v>7221</v>
      </c>
      <c r="H685" s="248"/>
      <c r="I685" s="249"/>
      <c r="J685" s="249"/>
      <c r="K685" s="250"/>
      <c r="L685" s="251"/>
      <c r="M685" s="249"/>
      <c r="N685" s="249"/>
      <c r="O685" s="249"/>
      <c r="P685" s="249"/>
      <c r="Q685" s="249"/>
      <c r="R685" s="249"/>
      <c r="S685" s="249"/>
      <c r="T685" s="249"/>
      <c r="U685" s="249"/>
      <c r="V685" s="249"/>
      <c r="W685" s="249"/>
      <c r="AI685" s="250" t="s">
        <v>94</v>
      </c>
      <c r="AJ685" s="251" t="s">
        <v>7181</v>
      </c>
      <c r="AS685" s="249"/>
      <c r="AU685" s="249" t="s">
        <v>7240</v>
      </c>
    </row>
    <row r="686" spans="1:47" s="247" customFormat="1" ht="17.05" customHeight="1">
      <c r="A686" s="133"/>
      <c r="D686" s="248" t="s">
        <v>7207</v>
      </c>
      <c r="E686" s="248" t="s">
        <v>178</v>
      </c>
      <c r="F686" s="249" t="s">
        <v>7241</v>
      </c>
      <c r="G686" s="248" t="s">
        <v>7224</v>
      </c>
      <c r="H686" s="248"/>
      <c r="I686" s="249"/>
      <c r="J686" s="249"/>
      <c r="K686" s="249"/>
      <c r="L686" s="249"/>
      <c r="M686" s="249"/>
      <c r="N686" s="249"/>
      <c r="O686" s="249"/>
      <c r="P686" s="249"/>
      <c r="Q686" s="249"/>
      <c r="R686" s="249"/>
      <c r="S686" s="249"/>
      <c r="T686" s="249"/>
      <c r="U686" s="249"/>
      <c r="V686" s="249"/>
      <c r="W686" s="249"/>
      <c r="AI686" s="249"/>
      <c r="AJ686" s="249"/>
      <c r="AS686" s="249"/>
      <c r="AU686" s="249" t="s">
        <v>7242</v>
      </c>
    </row>
    <row r="687" spans="1:47" s="247" customFormat="1" ht="17.05" customHeight="1">
      <c r="A687" s="133"/>
      <c r="D687" s="248" t="s">
        <v>7207</v>
      </c>
      <c r="E687" s="248" t="s">
        <v>7226</v>
      </c>
      <c r="F687" s="249" t="s">
        <v>7243</v>
      </c>
      <c r="G687" s="248" t="s">
        <v>7228</v>
      </c>
      <c r="H687" s="248"/>
      <c r="I687" s="249"/>
      <c r="J687" s="249"/>
      <c r="K687" s="250"/>
      <c r="L687" s="251"/>
      <c r="M687" s="249"/>
      <c r="N687" s="249"/>
      <c r="O687" s="249"/>
      <c r="P687" s="249"/>
      <c r="Q687" s="249"/>
      <c r="R687" s="249"/>
      <c r="S687" s="249"/>
      <c r="T687" s="249"/>
      <c r="U687" s="249"/>
      <c r="V687" s="249"/>
      <c r="W687" s="249"/>
      <c r="AI687" s="250" t="s">
        <v>94</v>
      </c>
      <c r="AJ687" s="251" t="s">
        <v>7181</v>
      </c>
      <c r="AS687" s="249"/>
      <c r="AU687" s="249" t="s">
        <v>7244</v>
      </c>
    </row>
    <row r="688" spans="1:47" s="247" customFormat="1" ht="17.05" customHeight="1">
      <c r="A688" s="133"/>
      <c r="D688" s="248" t="s">
        <v>7207</v>
      </c>
      <c r="E688" s="248" t="s">
        <v>178</v>
      </c>
      <c r="F688" s="249" t="s">
        <v>7245</v>
      </c>
      <c r="G688" s="248" t="s">
        <v>7231</v>
      </c>
      <c r="H688" s="248"/>
      <c r="I688" s="249"/>
      <c r="J688" s="249"/>
      <c r="K688" s="249"/>
      <c r="L688" s="249"/>
      <c r="M688" s="249"/>
      <c r="N688" s="249"/>
      <c r="O688" s="249"/>
      <c r="P688" s="249"/>
      <c r="Q688" s="249"/>
      <c r="R688" s="249"/>
      <c r="S688" s="249"/>
      <c r="T688" s="249"/>
      <c r="U688" s="249"/>
      <c r="V688" s="249"/>
      <c r="W688" s="249"/>
      <c r="AI688" s="249"/>
      <c r="AJ688" s="249"/>
      <c r="AS688" s="249"/>
      <c r="AU688" s="249" t="s">
        <v>7246</v>
      </c>
    </row>
    <row r="689" spans="1:47" s="247" customFormat="1" ht="17.05" customHeight="1">
      <c r="A689" s="133"/>
      <c r="D689" s="248" t="s">
        <v>7207</v>
      </c>
      <c r="E689" s="248" t="s">
        <v>112</v>
      </c>
      <c r="F689" s="249" t="s">
        <v>7233</v>
      </c>
      <c r="G689" s="248"/>
      <c r="H689" s="248"/>
      <c r="I689" s="249"/>
      <c r="J689" s="249"/>
      <c r="K689" s="249"/>
      <c r="L689" s="249"/>
      <c r="M689" s="249"/>
      <c r="N689" s="249"/>
      <c r="O689" s="249"/>
      <c r="P689" s="249"/>
      <c r="Q689" s="249"/>
      <c r="R689" s="249"/>
      <c r="S689" s="249"/>
      <c r="T689" s="249"/>
      <c r="U689" s="249"/>
      <c r="V689" s="249"/>
      <c r="W689" s="249"/>
      <c r="AI689" s="249"/>
      <c r="AJ689" s="249"/>
      <c r="AS689" s="249"/>
      <c r="AU689" s="249"/>
    </row>
    <row r="690" spans="1:47" s="247" customFormat="1" ht="17.05" customHeight="1">
      <c r="A690" s="133"/>
      <c r="D690" s="248" t="s">
        <v>7207</v>
      </c>
      <c r="E690" s="248" t="s">
        <v>72</v>
      </c>
      <c r="F690" s="249" t="s">
        <v>7247</v>
      </c>
      <c r="G690" s="248"/>
      <c r="H690" s="248"/>
      <c r="I690" s="249"/>
      <c r="J690" s="249"/>
      <c r="K690" s="249"/>
      <c r="L690" s="249"/>
      <c r="M690" s="249"/>
      <c r="N690" s="249"/>
      <c r="O690" s="249"/>
      <c r="P690" s="249"/>
      <c r="Q690" s="249"/>
      <c r="R690" s="249"/>
      <c r="S690" s="249"/>
      <c r="T690" s="249"/>
      <c r="U690" s="249"/>
      <c r="V690" s="249"/>
      <c r="W690" s="249"/>
      <c r="AI690" s="249"/>
      <c r="AJ690" s="249"/>
      <c r="AS690" s="249" t="s">
        <v>82</v>
      </c>
      <c r="AU690" s="249"/>
    </row>
    <row r="691" spans="1:47" s="247" customFormat="1" ht="17.05" customHeight="1">
      <c r="A691" s="133"/>
      <c r="D691" s="248" t="s">
        <v>7207</v>
      </c>
      <c r="E691" s="248" t="s">
        <v>224</v>
      </c>
      <c r="F691" s="249" t="s">
        <v>7248</v>
      </c>
      <c r="G691" s="248" t="s">
        <v>7249</v>
      </c>
      <c r="H691" s="248"/>
      <c r="I691" s="249"/>
      <c r="J691" s="249"/>
      <c r="K691" s="250"/>
      <c r="L691" s="251"/>
      <c r="M691" s="249"/>
      <c r="N691" s="249"/>
      <c r="O691" s="249"/>
      <c r="P691" s="249"/>
      <c r="Q691" s="249"/>
      <c r="R691" s="249"/>
      <c r="S691" s="249"/>
      <c r="T691" s="249"/>
      <c r="U691" s="249"/>
      <c r="V691" s="249"/>
      <c r="W691" s="249"/>
      <c r="AI691" s="250" t="s">
        <v>94</v>
      </c>
      <c r="AJ691" s="251" t="s">
        <v>7181</v>
      </c>
      <c r="AS691" s="249"/>
      <c r="AU691" s="249"/>
    </row>
    <row r="692" spans="1:47" s="247" customFormat="1" ht="17.05" customHeight="1">
      <c r="A692" s="133"/>
      <c r="D692" s="248" t="s">
        <v>7207</v>
      </c>
      <c r="E692" s="248" t="s">
        <v>7212</v>
      </c>
      <c r="F692" s="249" t="s">
        <v>7250</v>
      </c>
      <c r="G692" s="248" t="s">
        <v>7251</v>
      </c>
      <c r="H692" s="248"/>
      <c r="I692" s="249"/>
      <c r="J692" s="249"/>
      <c r="K692" s="250"/>
      <c r="L692" s="251"/>
      <c r="M692" s="249"/>
      <c r="N692" s="249"/>
      <c r="O692" s="249"/>
      <c r="P692" s="249"/>
      <c r="Q692" s="249"/>
      <c r="R692" s="249"/>
      <c r="S692" s="249"/>
      <c r="T692" s="249"/>
      <c r="U692" s="249"/>
      <c r="V692" s="249"/>
      <c r="W692" s="249"/>
      <c r="AI692" s="250" t="s">
        <v>94</v>
      </c>
      <c r="AJ692" s="251" t="s">
        <v>7181</v>
      </c>
      <c r="AS692" s="249"/>
      <c r="AU692" s="249" t="s">
        <v>7252</v>
      </c>
    </row>
    <row r="693" spans="1:47" s="247" customFormat="1" ht="17.05" customHeight="1">
      <c r="A693" s="133"/>
      <c r="D693" s="248" t="s">
        <v>7207</v>
      </c>
      <c r="E693" s="248" t="s">
        <v>7215</v>
      </c>
      <c r="F693" s="249" t="s">
        <v>7253</v>
      </c>
      <c r="G693" s="248" t="s">
        <v>7254</v>
      </c>
      <c r="H693" s="248"/>
      <c r="I693" s="249"/>
      <c r="J693" s="249"/>
      <c r="K693" s="250"/>
      <c r="L693" s="251"/>
      <c r="M693" s="249"/>
      <c r="N693" s="249"/>
      <c r="O693" s="249"/>
      <c r="P693" s="249"/>
      <c r="Q693" s="249"/>
      <c r="R693" s="249"/>
      <c r="S693" s="249"/>
      <c r="T693" s="249"/>
      <c r="U693" s="249"/>
      <c r="V693" s="249"/>
      <c r="W693" s="249"/>
      <c r="AI693" s="250" t="s">
        <v>94</v>
      </c>
      <c r="AJ693" s="251" t="s">
        <v>7181</v>
      </c>
      <c r="AS693" s="249"/>
      <c r="AU693" s="249" t="s">
        <v>7252</v>
      </c>
    </row>
    <row r="694" spans="1:47" s="247" customFormat="1" ht="17.05" customHeight="1">
      <c r="A694" s="133"/>
      <c r="D694" s="248" t="s">
        <v>7207</v>
      </c>
      <c r="E694" s="248" t="s">
        <v>7219</v>
      </c>
      <c r="F694" s="249" t="s">
        <v>7255</v>
      </c>
      <c r="G694" s="248" t="s">
        <v>7221</v>
      </c>
      <c r="H694" s="248"/>
      <c r="I694" s="249"/>
      <c r="J694" s="249"/>
      <c r="K694" s="250"/>
      <c r="L694" s="251"/>
      <c r="M694" s="249"/>
      <c r="N694" s="249"/>
      <c r="O694" s="249"/>
      <c r="P694" s="249"/>
      <c r="Q694" s="249"/>
      <c r="R694" s="249"/>
      <c r="S694" s="249"/>
      <c r="T694" s="249"/>
      <c r="U694" s="249"/>
      <c r="V694" s="249"/>
      <c r="W694" s="249"/>
      <c r="AI694" s="250" t="s">
        <v>94</v>
      </c>
      <c r="AJ694" s="251" t="s">
        <v>7181</v>
      </c>
      <c r="AS694" s="249"/>
      <c r="AU694" s="249" t="s">
        <v>7256</v>
      </c>
    </row>
    <row r="695" spans="1:47" s="247" customFormat="1" ht="17.05" customHeight="1">
      <c r="A695" s="133"/>
      <c r="D695" s="248" t="s">
        <v>7207</v>
      </c>
      <c r="E695" s="248" t="s">
        <v>178</v>
      </c>
      <c r="F695" s="249" t="s">
        <v>7257</v>
      </c>
      <c r="G695" s="248" t="s">
        <v>7224</v>
      </c>
      <c r="H695" s="248"/>
      <c r="I695" s="249"/>
      <c r="J695" s="249"/>
      <c r="K695" s="249"/>
      <c r="L695" s="249"/>
      <c r="M695" s="249"/>
      <c r="N695" s="249"/>
      <c r="O695" s="249"/>
      <c r="P695" s="249"/>
      <c r="Q695" s="249"/>
      <c r="R695" s="249"/>
      <c r="S695" s="249"/>
      <c r="T695" s="249"/>
      <c r="U695" s="249"/>
      <c r="V695" s="249"/>
      <c r="W695" s="249"/>
      <c r="AI695" s="249"/>
      <c r="AJ695" s="249"/>
      <c r="AS695" s="249"/>
      <c r="AU695" s="249" t="s">
        <v>7258</v>
      </c>
    </row>
    <row r="696" spans="1:47" s="247" customFormat="1" ht="17.05" customHeight="1">
      <c r="A696" s="133"/>
      <c r="D696" s="248" t="s">
        <v>7207</v>
      </c>
      <c r="E696" s="248" t="s">
        <v>7226</v>
      </c>
      <c r="F696" s="249" t="s">
        <v>7259</v>
      </c>
      <c r="G696" s="248" t="s">
        <v>7228</v>
      </c>
      <c r="H696" s="248"/>
      <c r="I696" s="249"/>
      <c r="J696" s="249"/>
      <c r="K696" s="250"/>
      <c r="L696" s="251"/>
      <c r="M696" s="249"/>
      <c r="N696" s="249"/>
      <c r="O696" s="249"/>
      <c r="P696" s="249"/>
      <c r="Q696" s="249"/>
      <c r="R696" s="249"/>
      <c r="S696" s="249"/>
      <c r="T696" s="249"/>
      <c r="U696" s="249"/>
      <c r="V696" s="249"/>
      <c r="W696" s="249"/>
      <c r="AI696" s="250" t="s">
        <v>94</v>
      </c>
      <c r="AJ696" s="251" t="s">
        <v>7181</v>
      </c>
      <c r="AS696" s="249"/>
      <c r="AU696" s="249" t="s">
        <v>7260</v>
      </c>
    </row>
    <row r="697" spans="1:47" s="247" customFormat="1" ht="17.05" customHeight="1">
      <c r="A697" s="133"/>
      <c r="D697" s="248" t="s">
        <v>7207</v>
      </c>
      <c r="E697" s="248" t="s">
        <v>178</v>
      </c>
      <c r="F697" s="249" t="s">
        <v>7261</v>
      </c>
      <c r="G697" s="248" t="s">
        <v>7231</v>
      </c>
      <c r="H697" s="248"/>
      <c r="I697" s="249"/>
      <c r="J697" s="249"/>
      <c r="K697" s="249"/>
      <c r="L697" s="249"/>
      <c r="M697" s="249"/>
      <c r="N697" s="249"/>
      <c r="O697" s="249"/>
      <c r="P697" s="249"/>
      <c r="Q697" s="249"/>
      <c r="R697" s="249"/>
      <c r="S697" s="249"/>
      <c r="T697" s="249"/>
      <c r="U697" s="249"/>
      <c r="V697" s="249"/>
      <c r="W697" s="249"/>
      <c r="AI697" s="249"/>
      <c r="AJ697" s="249"/>
      <c r="AS697" s="249"/>
      <c r="AU697" s="249" t="s">
        <v>7262</v>
      </c>
    </row>
    <row r="698" spans="1:47" s="247" customFormat="1" ht="17.05" customHeight="1">
      <c r="A698" s="133"/>
      <c r="D698" s="248" t="s">
        <v>7207</v>
      </c>
      <c r="E698" s="248" t="s">
        <v>112</v>
      </c>
      <c r="F698" s="249" t="s">
        <v>7247</v>
      </c>
      <c r="G698" s="248"/>
      <c r="H698" s="248"/>
      <c r="I698" s="249"/>
      <c r="J698" s="249"/>
      <c r="K698" s="249"/>
      <c r="L698" s="249"/>
      <c r="M698" s="249"/>
      <c r="N698" s="249"/>
      <c r="O698" s="249"/>
      <c r="P698" s="249"/>
      <c r="Q698" s="249"/>
      <c r="R698" s="249"/>
      <c r="S698" s="249"/>
      <c r="T698" s="249"/>
      <c r="U698" s="249"/>
      <c r="V698" s="249"/>
      <c r="W698" s="249"/>
      <c r="AI698" s="249"/>
      <c r="AJ698" s="249"/>
      <c r="AS698" s="249"/>
      <c r="AU698" s="249"/>
    </row>
    <row r="699" spans="1:47" s="247" customFormat="1" ht="17.05" customHeight="1">
      <c r="A699" s="133"/>
      <c r="D699" s="248" t="s">
        <v>7207</v>
      </c>
      <c r="E699" s="248" t="s">
        <v>72</v>
      </c>
      <c r="F699" s="249" t="s">
        <v>7263</v>
      </c>
      <c r="G699" s="248"/>
      <c r="H699" s="248"/>
      <c r="I699" s="249"/>
      <c r="J699" s="249"/>
      <c r="K699" s="249"/>
      <c r="L699" s="249"/>
      <c r="M699" s="249"/>
      <c r="N699" s="249"/>
      <c r="O699" s="249"/>
      <c r="P699" s="249"/>
      <c r="Q699" s="249"/>
      <c r="R699" s="249"/>
      <c r="S699" s="249"/>
      <c r="T699" s="249"/>
      <c r="U699" s="249"/>
      <c r="V699" s="249"/>
      <c r="W699" s="249"/>
      <c r="AI699" s="249"/>
      <c r="AJ699" s="249"/>
      <c r="AS699" s="249" t="s">
        <v>82</v>
      </c>
      <c r="AU699" s="249"/>
    </row>
    <row r="700" spans="1:47" s="247" customFormat="1" ht="17.05" customHeight="1">
      <c r="A700" s="133"/>
      <c r="D700" s="248" t="s">
        <v>7207</v>
      </c>
      <c r="E700" s="248" t="s">
        <v>7212</v>
      </c>
      <c r="F700" s="249" t="s">
        <v>7264</v>
      </c>
      <c r="G700" s="248" t="s">
        <v>7265</v>
      </c>
      <c r="H700" s="248"/>
      <c r="I700" s="249"/>
      <c r="J700" s="249"/>
      <c r="K700" s="250"/>
      <c r="L700" s="251"/>
      <c r="M700" s="249"/>
      <c r="N700" s="249"/>
      <c r="O700" s="249"/>
      <c r="P700" s="249"/>
      <c r="Q700" s="249"/>
      <c r="R700" s="249"/>
      <c r="S700" s="249"/>
      <c r="T700" s="249"/>
      <c r="U700" s="249"/>
      <c r="V700" s="249"/>
      <c r="W700" s="249"/>
      <c r="AI700" s="250" t="s">
        <v>94</v>
      </c>
      <c r="AJ700" s="251" t="s">
        <v>7181</v>
      </c>
      <c r="AS700" s="249"/>
      <c r="AU700" s="249"/>
    </row>
    <row r="701" spans="1:47" s="247" customFormat="1" ht="17.05" customHeight="1">
      <c r="A701" s="133"/>
      <c r="D701" s="248" t="s">
        <v>7207</v>
      </c>
      <c r="E701" s="248" t="s">
        <v>7215</v>
      </c>
      <c r="F701" s="249" t="s">
        <v>7266</v>
      </c>
      <c r="G701" s="248" t="s">
        <v>7267</v>
      </c>
      <c r="H701" s="248"/>
      <c r="I701" s="249"/>
      <c r="J701" s="249"/>
      <c r="K701" s="250"/>
      <c r="L701" s="251"/>
      <c r="M701" s="249"/>
      <c r="N701" s="249"/>
      <c r="O701" s="249"/>
      <c r="P701" s="249"/>
      <c r="Q701" s="249"/>
      <c r="R701" s="249"/>
      <c r="S701" s="249"/>
      <c r="T701" s="249"/>
      <c r="U701" s="249"/>
      <c r="V701" s="249"/>
      <c r="W701" s="249"/>
      <c r="AI701" s="250" t="s">
        <v>94</v>
      </c>
      <c r="AJ701" s="251" t="s">
        <v>7181</v>
      </c>
      <c r="AS701" s="249"/>
      <c r="AU701" s="249" t="s">
        <v>7268</v>
      </c>
    </row>
    <row r="702" spans="1:47" s="247" customFormat="1" ht="17.05" customHeight="1">
      <c r="A702" s="133"/>
      <c r="D702" s="248" t="s">
        <v>7207</v>
      </c>
      <c r="E702" s="248" t="s">
        <v>7219</v>
      </c>
      <c r="F702" s="249" t="s">
        <v>7269</v>
      </c>
      <c r="G702" s="248" t="s">
        <v>7221</v>
      </c>
      <c r="H702" s="248"/>
      <c r="I702" s="249"/>
      <c r="J702" s="249"/>
      <c r="K702" s="250"/>
      <c r="L702" s="251"/>
      <c r="M702" s="249"/>
      <c r="N702" s="249"/>
      <c r="O702" s="249"/>
      <c r="P702" s="249"/>
      <c r="Q702" s="249"/>
      <c r="R702" s="249"/>
      <c r="S702" s="249"/>
      <c r="T702" s="249"/>
      <c r="U702" s="249"/>
      <c r="V702" s="249"/>
      <c r="W702" s="249"/>
      <c r="AI702" s="250" t="s">
        <v>94</v>
      </c>
      <c r="AJ702" s="251" t="s">
        <v>7181</v>
      </c>
      <c r="AS702" s="249"/>
      <c r="AU702" s="249" t="s">
        <v>7270</v>
      </c>
    </row>
    <row r="703" spans="1:47" s="247" customFormat="1" ht="17.05" customHeight="1">
      <c r="A703" s="133"/>
      <c r="D703" s="248" t="s">
        <v>7207</v>
      </c>
      <c r="E703" s="248" t="s">
        <v>178</v>
      </c>
      <c r="F703" s="249" t="s">
        <v>7271</v>
      </c>
      <c r="G703" s="248" t="s">
        <v>7224</v>
      </c>
      <c r="H703" s="248"/>
      <c r="I703" s="249"/>
      <c r="J703" s="249"/>
      <c r="K703" s="249"/>
      <c r="L703" s="249"/>
      <c r="M703" s="249"/>
      <c r="N703" s="249"/>
      <c r="O703" s="249"/>
      <c r="P703" s="249"/>
      <c r="Q703" s="249"/>
      <c r="R703" s="249"/>
      <c r="S703" s="249"/>
      <c r="T703" s="249"/>
      <c r="U703" s="249"/>
      <c r="V703" s="249"/>
      <c r="W703" s="249"/>
      <c r="AI703" s="249"/>
      <c r="AJ703" s="249"/>
      <c r="AS703" s="249"/>
      <c r="AU703" s="249" t="s">
        <v>7272</v>
      </c>
    </row>
    <row r="704" spans="1:47" s="247" customFormat="1" ht="17.05" customHeight="1">
      <c r="A704" s="133"/>
      <c r="D704" s="248" t="s">
        <v>7207</v>
      </c>
      <c r="E704" s="248" t="s">
        <v>7226</v>
      </c>
      <c r="F704" s="249" t="s">
        <v>7273</v>
      </c>
      <c r="G704" s="248" t="s">
        <v>7228</v>
      </c>
      <c r="H704" s="248"/>
      <c r="I704" s="249"/>
      <c r="J704" s="249"/>
      <c r="K704" s="250"/>
      <c r="L704" s="251"/>
      <c r="M704" s="249"/>
      <c r="N704" s="249"/>
      <c r="O704" s="249"/>
      <c r="P704" s="249"/>
      <c r="Q704" s="249"/>
      <c r="R704" s="249"/>
      <c r="S704" s="249"/>
      <c r="T704" s="249"/>
      <c r="U704" s="249"/>
      <c r="V704" s="249"/>
      <c r="W704" s="249"/>
      <c r="AI704" s="250" t="s">
        <v>94</v>
      </c>
      <c r="AJ704" s="251" t="s">
        <v>7181</v>
      </c>
      <c r="AS704" s="249"/>
      <c r="AU704" s="249" t="s">
        <v>7274</v>
      </c>
    </row>
    <row r="705" spans="1:47" s="247" customFormat="1" ht="17.05" customHeight="1">
      <c r="A705" s="133"/>
      <c r="D705" s="248" t="s">
        <v>7207</v>
      </c>
      <c r="E705" s="248" t="s">
        <v>178</v>
      </c>
      <c r="F705" s="249" t="s">
        <v>7275</v>
      </c>
      <c r="G705" s="248" t="s">
        <v>7231</v>
      </c>
      <c r="H705" s="248"/>
      <c r="I705" s="249"/>
      <c r="J705" s="249"/>
      <c r="K705" s="249"/>
      <c r="L705" s="249"/>
      <c r="M705" s="249"/>
      <c r="N705" s="249"/>
      <c r="O705" s="249"/>
      <c r="P705" s="249"/>
      <c r="Q705" s="249"/>
      <c r="R705" s="249"/>
      <c r="S705" s="249"/>
      <c r="T705" s="249"/>
      <c r="U705" s="249"/>
      <c r="V705" s="249"/>
      <c r="W705" s="249"/>
      <c r="AI705" s="249"/>
      <c r="AJ705" s="249"/>
      <c r="AS705" s="249"/>
      <c r="AU705" s="249" t="s">
        <v>7276</v>
      </c>
    </row>
    <row r="706" spans="1:47" s="247" customFormat="1" ht="17.05" customHeight="1">
      <c r="A706" s="133"/>
      <c r="D706" s="248" t="s">
        <v>7207</v>
      </c>
      <c r="E706" s="248" t="s">
        <v>112</v>
      </c>
      <c r="F706" s="249" t="s">
        <v>7263</v>
      </c>
      <c r="G706" s="248"/>
      <c r="H706" s="248"/>
      <c r="I706" s="249"/>
      <c r="J706" s="249"/>
      <c r="K706" s="249"/>
      <c r="L706" s="249"/>
      <c r="M706" s="249"/>
      <c r="N706" s="249"/>
      <c r="O706" s="249"/>
      <c r="P706" s="249"/>
      <c r="Q706" s="249"/>
      <c r="R706" s="249"/>
      <c r="S706" s="249"/>
      <c r="T706" s="249"/>
      <c r="U706" s="249"/>
      <c r="V706" s="249"/>
      <c r="W706" s="249"/>
      <c r="AI706" s="249"/>
      <c r="AJ706" s="249"/>
      <c r="AS706" s="249"/>
      <c r="AU706" s="249"/>
    </row>
    <row r="707" spans="1:47" s="247" customFormat="1" ht="17.05" customHeight="1">
      <c r="A707" s="133"/>
      <c r="D707" s="248" t="s">
        <v>7207</v>
      </c>
      <c r="E707" s="248" t="s">
        <v>72</v>
      </c>
      <c r="F707" s="249" t="s">
        <v>7277</v>
      </c>
      <c r="G707" s="248"/>
      <c r="H707" s="248"/>
      <c r="I707" s="249"/>
      <c r="J707" s="249"/>
      <c r="K707" s="249"/>
      <c r="L707" s="249"/>
      <c r="M707" s="249"/>
      <c r="N707" s="249"/>
      <c r="O707" s="249"/>
      <c r="P707" s="249"/>
      <c r="Q707" s="249"/>
      <c r="R707" s="249"/>
      <c r="S707" s="249"/>
      <c r="T707" s="249"/>
      <c r="U707" s="249"/>
      <c r="V707" s="249"/>
      <c r="W707" s="249"/>
      <c r="AI707" s="249"/>
      <c r="AJ707" s="249"/>
      <c r="AS707" s="249" t="s">
        <v>82</v>
      </c>
      <c r="AU707" s="249"/>
    </row>
    <row r="708" spans="1:47" s="247" customFormat="1" ht="17.05" customHeight="1">
      <c r="A708" s="133"/>
      <c r="D708" s="248" t="s">
        <v>7207</v>
      </c>
      <c r="E708" s="248" t="s">
        <v>7212</v>
      </c>
      <c r="F708" s="249" t="s">
        <v>7278</v>
      </c>
      <c r="G708" s="248" t="s">
        <v>7279</v>
      </c>
      <c r="H708" s="248"/>
      <c r="I708" s="249"/>
      <c r="J708" s="249"/>
      <c r="K708" s="250"/>
      <c r="L708" s="251"/>
      <c r="M708" s="249"/>
      <c r="N708" s="249"/>
      <c r="O708" s="249"/>
      <c r="P708" s="249"/>
      <c r="Q708" s="249"/>
      <c r="R708" s="249"/>
      <c r="S708" s="249"/>
      <c r="T708" s="249"/>
      <c r="U708" s="249"/>
      <c r="V708" s="249"/>
      <c r="W708" s="249"/>
      <c r="AI708" s="250" t="s">
        <v>94</v>
      </c>
      <c r="AJ708" s="251" t="s">
        <v>7181</v>
      </c>
      <c r="AS708" s="249"/>
      <c r="AU708" s="249"/>
    </row>
    <row r="709" spans="1:47" s="247" customFormat="1" ht="17.05" customHeight="1">
      <c r="A709" s="133"/>
      <c r="D709" s="248" t="s">
        <v>7207</v>
      </c>
      <c r="E709" s="248" t="s">
        <v>7215</v>
      </c>
      <c r="F709" s="249" t="s">
        <v>7280</v>
      </c>
      <c r="G709" s="248" t="s">
        <v>7281</v>
      </c>
      <c r="H709" s="248"/>
      <c r="I709" s="249"/>
      <c r="J709" s="249"/>
      <c r="K709" s="250"/>
      <c r="L709" s="251"/>
      <c r="M709" s="249"/>
      <c r="N709" s="249"/>
      <c r="O709" s="249"/>
      <c r="P709" s="249"/>
      <c r="Q709" s="249"/>
      <c r="R709" s="249"/>
      <c r="S709" s="249"/>
      <c r="T709" s="249"/>
      <c r="U709" s="249"/>
      <c r="V709" s="249"/>
      <c r="W709" s="249"/>
      <c r="AI709" s="250" t="s">
        <v>94</v>
      </c>
      <c r="AJ709" s="251" t="s">
        <v>7181</v>
      </c>
      <c r="AS709" s="249"/>
      <c r="AU709" s="249" t="s">
        <v>7282</v>
      </c>
    </row>
    <row r="710" spans="1:47" s="247" customFormat="1" ht="17.05" customHeight="1">
      <c r="A710" s="133"/>
      <c r="D710" s="248" t="s">
        <v>7207</v>
      </c>
      <c r="E710" s="248" t="s">
        <v>7219</v>
      </c>
      <c r="F710" s="249" t="s">
        <v>7283</v>
      </c>
      <c r="G710" s="248" t="s">
        <v>7221</v>
      </c>
      <c r="H710" s="248"/>
      <c r="I710" s="249"/>
      <c r="J710" s="249"/>
      <c r="K710" s="250"/>
      <c r="L710" s="251"/>
      <c r="M710" s="249"/>
      <c r="N710" s="249"/>
      <c r="O710" s="249"/>
      <c r="P710" s="249"/>
      <c r="Q710" s="249"/>
      <c r="R710" s="249"/>
      <c r="S710" s="249"/>
      <c r="T710" s="249"/>
      <c r="U710" s="249"/>
      <c r="V710" s="249"/>
      <c r="W710" s="249"/>
      <c r="AI710" s="250" t="s">
        <v>94</v>
      </c>
      <c r="AJ710" s="251" t="s">
        <v>7181</v>
      </c>
      <c r="AS710" s="249"/>
      <c r="AU710" s="249" t="s">
        <v>7284</v>
      </c>
    </row>
    <row r="711" spans="1:47" s="247" customFormat="1" ht="17.05" customHeight="1">
      <c r="A711" s="133"/>
      <c r="D711" s="248" t="s">
        <v>7207</v>
      </c>
      <c r="E711" s="248" t="s">
        <v>178</v>
      </c>
      <c r="F711" s="249" t="s">
        <v>7285</v>
      </c>
      <c r="G711" s="248" t="s">
        <v>7224</v>
      </c>
      <c r="H711" s="248"/>
      <c r="I711" s="249"/>
      <c r="J711" s="249"/>
      <c r="K711" s="249"/>
      <c r="L711" s="249"/>
      <c r="M711" s="249"/>
      <c r="N711" s="249"/>
      <c r="O711" s="249"/>
      <c r="P711" s="249"/>
      <c r="Q711" s="249"/>
      <c r="R711" s="249"/>
      <c r="S711" s="249"/>
      <c r="T711" s="249"/>
      <c r="U711" s="249"/>
      <c r="V711" s="249"/>
      <c r="W711" s="249"/>
      <c r="AI711" s="249"/>
      <c r="AJ711" s="249"/>
      <c r="AS711" s="249"/>
      <c r="AU711" s="249" t="s">
        <v>7286</v>
      </c>
    </row>
    <row r="712" spans="1:47" s="247" customFormat="1" ht="17.05" customHeight="1">
      <c r="A712" s="133"/>
      <c r="D712" s="248" t="s">
        <v>7207</v>
      </c>
      <c r="E712" s="248" t="s">
        <v>7226</v>
      </c>
      <c r="F712" s="249" t="s">
        <v>7287</v>
      </c>
      <c r="G712" s="248" t="s">
        <v>7228</v>
      </c>
      <c r="H712" s="248"/>
      <c r="I712" s="249"/>
      <c r="J712" s="249"/>
      <c r="K712" s="250"/>
      <c r="L712" s="251"/>
      <c r="M712" s="249"/>
      <c r="N712" s="249"/>
      <c r="O712" s="249"/>
      <c r="P712" s="249"/>
      <c r="Q712" s="249"/>
      <c r="R712" s="249"/>
      <c r="S712" s="249"/>
      <c r="T712" s="249"/>
      <c r="U712" s="249"/>
      <c r="V712" s="249"/>
      <c r="W712" s="249"/>
      <c r="AI712" s="250" t="s">
        <v>94</v>
      </c>
      <c r="AJ712" s="251" t="s">
        <v>7181</v>
      </c>
      <c r="AS712" s="249"/>
      <c r="AU712" s="249" t="s">
        <v>7288</v>
      </c>
    </row>
    <row r="713" spans="1:47" s="247" customFormat="1" ht="17.05" customHeight="1">
      <c r="A713" s="133"/>
      <c r="D713" s="248" t="s">
        <v>7207</v>
      </c>
      <c r="E713" s="248" t="s">
        <v>178</v>
      </c>
      <c r="F713" s="249" t="s">
        <v>7289</v>
      </c>
      <c r="G713" s="248" t="s">
        <v>7231</v>
      </c>
      <c r="H713" s="248"/>
      <c r="I713" s="249"/>
      <c r="J713" s="249"/>
      <c r="K713" s="249"/>
      <c r="L713" s="249"/>
      <c r="M713" s="249"/>
      <c r="N713" s="249"/>
      <c r="O713" s="249"/>
      <c r="P713" s="249"/>
      <c r="Q713" s="249"/>
      <c r="R713" s="249"/>
      <c r="S713" s="249"/>
      <c r="T713" s="249"/>
      <c r="U713" s="249"/>
      <c r="V713" s="249"/>
      <c r="W713" s="249"/>
      <c r="AI713" s="249"/>
      <c r="AJ713" s="249"/>
      <c r="AS713" s="249"/>
      <c r="AU713" s="249" t="s">
        <v>7290</v>
      </c>
    </row>
    <row r="714" spans="1:47" s="247" customFormat="1" ht="17.05" customHeight="1">
      <c r="A714" s="133"/>
      <c r="D714" s="248" t="s">
        <v>7207</v>
      </c>
      <c r="E714" s="248" t="s">
        <v>112</v>
      </c>
      <c r="F714" s="249" t="s">
        <v>7277</v>
      </c>
      <c r="G714" s="248"/>
      <c r="H714" s="248"/>
      <c r="I714" s="249"/>
      <c r="J714" s="249"/>
      <c r="K714" s="249"/>
      <c r="L714" s="249"/>
      <c r="M714" s="249"/>
      <c r="N714" s="249"/>
      <c r="O714" s="249"/>
      <c r="P714" s="249"/>
      <c r="Q714" s="249"/>
      <c r="R714" s="249"/>
      <c r="S714" s="249"/>
      <c r="T714" s="249"/>
      <c r="U714" s="249"/>
      <c r="V714" s="249"/>
      <c r="W714" s="249"/>
      <c r="AI714" s="249"/>
      <c r="AJ714" s="249"/>
      <c r="AS714" s="249"/>
      <c r="AU714" s="249"/>
    </row>
    <row r="715" spans="1:47" s="247" customFormat="1" ht="17.05" customHeight="1">
      <c r="A715" s="133"/>
      <c r="D715" s="248" t="s">
        <v>7207</v>
      </c>
      <c r="E715" s="248" t="s">
        <v>72</v>
      </c>
      <c r="F715" s="249" t="s">
        <v>7291</v>
      </c>
      <c r="G715" s="248"/>
      <c r="H715" s="248"/>
      <c r="I715" s="249"/>
      <c r="J715" s="249"/>
      <c r="K715" s="249"/>
      <c r="L715" s="249"/>
      <c r="M715" s="249"/>
      <c r="N715" s="249"/>
      <c r="O715" s="249"/>
      <c r="P715" s="249"/>
      <c r="Q715" s="249"/>
      <c r="R715" s="249"/>
      <c r="S715" s="249"/>
      <c r="T715" s="249"/>
      <c r="U715" s="249"/>
      <c r="V715" s="249"/>
      <c r="W715" s="249"/>
      <c r="AI715" s="249"/>
      <c r="AJ715" s="249"/>
      <c r="AS715" s="249" t="s">
        <v>82</v>
      </c>
      <c r="AU715" s="249"/>
    </row>
    <row r="716" spans="1:47" s="247" customFormat="1" ht="17.05" customHeight="1">
      <c r="A716" s="133"/>
      <c r="D716" s="248" t="s">
        <v>7207</v>
      </c>
      <c r="E716" s="248" t="s">
        <v>224</v>
      </c>
      <c r="F716" s="249" t="s">
        <v>7292</v>
      </c>
      <c r="G716" s="248" t="s">
        <v>7293</v>
      </c>
      <c r="H716" s="248"/>
      <c r="I716" s="249"/>
      <c r="J716" s="249"/>
      <c r="K716" s="250"/>
      <c r="L716" s="251"/>
      <c r="M716" s="249"/>
      <c r="N716" s="249"/>
      <c r="O716" s="249"/>
      <c r="P716" s="249"/>
      <c r="Q716" s="249"/>
      <c r="R716" s="249"/>
      <c r="S716" s="249"/>
      <c r="T716" s="249"/>
      <c r="U716" s="249"/>
      <c r="V716" s="249"/>
      <c r="W716" s="249"/>
      <c r="AI716" s="250" t="s">
        <v>94</v>
      </c>
      <c r="AJ716" s="251" t="s">
        <v>7181</v>
      </c>
      <c r="AS716" s="249"/>
      <c r="AU716" s="249"/>
    </row>
    <row r="717" spans="1:47" s="247" customFormat="1" ht="17.05" customHeight="1">
      <c r="A717" s="133"/>
      <c r="D717" s="248" t="s">
        <v>7207</v>
      </c>
      <c r="E717" s="248" t="s">
        <v>7212</v>
      </c>
      <c r="F717" s="249" t="s">
        <v>7294</v>
      </c>
      <c r="G717" s="248" t="s">
        <v>7295</v>
      </c>
      <c r="H717" s="248"/>
      <c r="I717" s="249"/>
      <c r="J717" s="249"/>
      <c r="K717" s="250"/>
      <c r="L717" s="251"/>
      <c r="M717" s="249"/>
      <c r="N717" s="249"/>
      <c r="O717" s="249"/>
      <c r="P717" s="249"/>
      <c r="Q717" s="249"/>
      <c r="R717" s="249"/>
      <c r="S717" s="249"/>
      <c r="T717" s="249"/>
      <c r="U717" s="249"/>
      <c r="V717" s="249"/>
      <c r="W717" s="249"/>
      <c r="AI717" s="250" t="s">
        <v>94</v>
      </c>
      <c r="AJ717" s="251" t="s">
        <v>7181</v>
      </c>
      <c r="AS717" s="249"/>
      <c r="AU717" s="249" t="s">
        <v>7296</v>
      </c>
    </row>
    <row r="718" spans="1:47" s="247" customFormat="1" ht="17.05" customHeight="1">
      <c r="A718" s="133"/>
      <c r="D718" s="248" t="s">
        <v>7207</v>
      </c>
      <c r="E718" s="248" t="s">
        <v>7215</v>
      </c>
      <c r="F718" s="249" t="s">
        <v>7297</v>
      </c>
      <c r="G718" s="248" t="s">
        <v>7298</v>
      </c>
      <c r="H718" s="248"/>
      <c r="I718" s="249"/>
      <c r="J718" s="249"/>
      <c r="K718" s="250"/>
      <c r="L718" s="251"/>
      <c r="M718" s="249"/>
      <c r="N718" s="249"/>
      <c r="O718" s="249"/>
      <c r="P718" s="249"/>
      <c r="Q718" s="249"/>
      <c r="R718" s="249"/>
      <c r="S718" s="249"/>
      <c r="T718" s="249"/>
      <c r="U718" s="249"/>
      <c r="V718" s="249"/>
      <c r="W718" s="249"/>
      <c r="AI718" s="250" t="s">
        <v>94</v>
      </c>
      <c r="AJ718" s="251" t="s">
        <v>7181</v>
      </c>
      <c r="AS718" s="249"/>
      <c r="AU718" s="249" t="s">
        <v>7296</v>
      </c>
    </row>
    <row r="719" spans="1:47" s="247" customFormat="1" ht="17.05" customHeight="1">
      <c r="A719" s="133"/>
      <c r="D719" s="248" t="s">
        <v>7207</v>
      </c>
      <c r="E719" s="248" t="s">
        <v>7219</v>
      </c>
      <c r="F719" s="249" t="s">
        <v>7299</v>
      </c>
      <c r="G719" s="248" t="s">
        <v>7221</v>
      </c>
      <c r="H719" s="248"/>
      <c r="I719" s="249"/>
      <c r="J719" s="249"/>
      <c r="K719" s="250"/>
      <c r="L719" s="251"/>
      <c r="M719" s="249"/>
      <c r="N719" s="249"/>
      <c r="O719" s="249"/>
      <c r="P719" s="249"/>
      <c r="Q719" s="249"/>
      <c r="R719" s="249"/>
      <c r="S719" s="249"/>
      <c r="T719" s="249"/>
      <c r="U719" s="249"/>
      <c r="V719" s="249"/>
      <c r="W719" s="249"/>
      <c r="AI719" s="250" t="s">
        <v>94</v>
      </c>
      <c r="AJ719" s="251" t="s">
        <v>7181</v>
      </c>
      <c r="AS719" s="249"/>
      <c r="AU719" s="249" t="s">
        <v>7300</v>
      </c>
    </row>
    <row r="720" spans="1:47" s="247" customFormat="1" ht="17.05" customHeight="1">
      <c r="A720" s="133"/>
      <c r="D720" s="248" t="s">
        <v>7207</v>
      </c>
      <c r="E720" s="248" t="s">
        <v>178</v>
      </c>
      <c r="F720" s="249" t="s">
        <v>7301</v>
      </c>
      <c r="G720" s="248" t="s">
        <v>7224</v>
      </c>
      <c r="H720" s="248"/>
      <c r="I720" s="249"/>
      <c r="J720" s="249"/>
      <c r="K720" s="249"/>
      <c r="L720" s="249"/>
      <c r="M720" s="249"/>
      <c r="N720" s="249"/>
      <c r="O720" s="249"/>
      <c r="P720" s="249"/>
      <c r="Q720" s="249"/>
      <c r="R720" s="249"/>
      <c r="S720" s="249"/>
      <c r="T720" s="249"/>
      <c r="U720" s="249"/>
      <c r="V720" s="249"/>
      <c r="W720" s="249"/>
      <c r="AI720" s="249"/>
      <c r="AJ720" s="249"/>
      <c r="AS720" s="249"/>
      <c r="AU720" s="249" t="s">
        <v>7302</v>
      </c>
    </row>
    <row r="721" spans="1:47" s="247" customFormat="1" ht="17.05" customHeight="1">
      <c r="A721" s="133"/>
      <c r="D721" s="248" t="s">
        <v>7207</v>
      </c>
      <c r="E721" s="248" t="s">
        <v>7226</v>
      </c>
      <c r="F721" s="249" t="s">
        <v>7303</v>
      </c>
      <c r="G721" s="248" t="s">
        <v>7228</v>
      </c>
      <c r="H721" s="248"/>
      <c r="I721" s="249"/>
      <c r="J721" s="249"/>
      <c r="K721" s="250"/>
      <c r="L721" s="251"/>
      <c r="M721" s="249"/>
      <c r="N721" s="249"/>
      <c r="O721" s="249"/>
      <c r="P721" s="249"/>
      <c r="Q721" s="249"/>
      <c r="R721" s="249"/>
      <c r="S721" s="249"/>
      <c r="T721" s="249"/>
      <c r="U721" s="249"/>
      <c r="V721" s="249"/>
      <c r="W721" s="249"/>
      <c r="AI721" s="250" t="s">
        <v>94</v>
      </c>
      <c r="AJ721" s="251" t="s">
        <v>7181</v>
      </c>
      <c r="AS721" s="249"/>
      <c r="AU721" s="249" t="s">
        <v>7304</v>
      </c>
    </row>
    <row r="722" spans="1:47" s="247" customFormat="1" ht="17.05" customHeight="1">
      <c r="A722" s="133"/>
      <c r="D722" s="248" t="s">
        <v>7207</v>
      </c>
      <c r="E722" s="248" t="s">
        <v>178</v>
      </c>
      <c r="F722" s="249" t="s">
        <v>7305</v>
      </c>
      <c r="G722" s="248" t="s">
        <v>7231</v>
      </c>
      <c r="H722" s="248"/>
      <c r="I722" s="249"/>
      <c r="J722" s="249"/>
      <c r="K722" s="249"/>
      <c r="L722" s="249"/>
      <c r="M722" s="249"/>
      <c r="N722" s="249"/>
      <c r="O722" s="249"/>
      <c r="P722" s="249"/>
      <c r="Q722" s="249"/>
      <c r="R722" s="249"/>
      <c r="S722" s="249"/>
      <c r="T722" s="249"/>
      <c r="U722" s="249"/>
      <c r="V722" s="249"/>
      <c r="W722" s="249"/>
      <c r="AI722" s="249"/>
      <c r="AJ722" s="249"/>
      <c r="AS722" s="249"/>
      <c r="AU722" s="249" t="s">
        <v>7306</v>
      </c>
    </row>
    <row r="723" spans="1:47" s="247" customFormat="1" ht="17.05" customHeight="1">
      <c r="A723" s="133"/>
      <c r="D723" s="248" t="s">
        <v>7207</v>
      </c>
      <c r="E723" s="248" t="s">
        <v>112</v>
      </c>
      <c r="F723" s="249" t="s">
        <v>7291</v>
      </c>
      <c r="G723" s="248"/>
      <c r="H723" s="248"/>
      <c r="I723" s="249"/>
      <c r="J723" s="249"/>
      <c r="K723" s="249"/>
      <c r="L723" s="249"/>
      <c r="M723" s="249"/>
      <c r="N723" s="249"/>
      <c r="O723" s="249"/>
      <c r="P723" s="249"/>
      <c r="Q723" s="249"/>
      <c r="R723" s="249"/>
      <c r="S723" s="249"/>
      <c r="T723" s="249"/>
      <c r="U723" s="249"/>
      <c r="V723" s="249"/>
      <c r="W723" s="249"/>
      <c r="AI723" s="249"/>
      <c r="AJ723" s="249"/>
      <c r="AS723" s="249"/>
      <c r="AU723" s="249"/>
    </row>
    <row r="724" spans="1:47" s="247" customFormat="1" ht="17.05" customHeight="1">
      <c r="A724" s="133"/>
      <c r="D724" s="248" t="s">
        <v>7207</v>
      </c>
      <c r="E724" s="248" t="s">
        <v>72</v>
      </c>
      <c r="F724" s="249" t="s">
        <v>7307</v>
      </c>
      <c r="G724" s="248"/>
      <c r="H724" s="248"/>
      <c r="I724" s="249"/>
      <c r="J724" s="249"/>
      <c r="K724" s="249"/>
      <c r="L724" s="249"/>
      <c r="M724" s="249"/>
      <c r="N724" s="249"/>
      <c r="O724" s="249"/>
      <c r="P724" s="249"/>
      <c r="Q724" s="249"/>
      <c r="R724" s="249"/>
      <c r="S724" s="249"/>
      <c r="T724" s="249"/>
      <c r="U724" s="249"/>
      <c r="V724" s="249"/>
      <c r="W724" s="249"/>
      <c r="AI724" s="249"/>
      <c r="AJ724" s="249"/>
      <c r="AS724" s="249" t="s">
        <v>82</v>
      </c>
      <c r="AU724" s="249"/>
    </row>
    <row r="725" spans="1:47" s="247" customFormat="1" ht="17.05" customHeight="1">
      <c r="A725" s="133"/>
      <c r="D725" s="248" t="s">
        <v>7207</v>
      </c>
      <c r="E725" s="248" t="s">
        <v>7212</v>
      </c>
      <c r="F725" s="249" t="s">
        <v>7308</v>
      </c>
      <c r="G725" s="248" t="s">
        <v>7309</v>
      </c>
      <c r="H725" s="248"/>
      <c r="I725" s="249"/>
      <c r="J725" s="249"/>
      <c r="K725" s="250"/>
      <c r="L725" s="251"/>
      <c r="M725" s="249"/>
      <c r="N725" s="249"/>
      <c r="O725" s="249"/>
      <c r="P725" s="249"/>
      <c r="Q725" s="249"/>
      <c r="R725" s="249"/>
      <c r="S725" s="249"/>
      <c r="T725" s="249"/>
      <c r="U725" s="249"/>
      <c r="V725" s="249"/>
      <c r="W725" s="249"/>
      <c r="AI725" s="250" t="s">
        <v>94</v>
      </c>
      <c r="AJ725" s="251" t="s">
        <v>7181</v>
      </c>
      <c r="AS725" s="249"/>
      <c r="AU725" s="249"/>
    </row>
    <row r="726" spans="1:47" s="247" customFormat="1" ht="17.05" customHeight="1">
      <c r="A726" s="133"/>
      <c r="D726" s="248" t="s">
        <v>7207</v>
      </c>
      <c r="E726" s="248" t="s">
        <v>7215</v>
      </c>
      <c r="F726" s="249" t="s">
        <v>7310</v>
      </c>
      <c r="G726" s="248" t="s">
        <v>7311</v>
      </c>
      <c r="H726" s="248"/>
      <c r="I726" s="249"/>
      <c r="J726" s="249"/>
      <c r="K726" s="250"/>
      <c r="L726" s="251"/>
      <c r="M726" s="249"/>
      <c r="N726" s="249"/>
      <c r="O726" s="249"/>
      <c r="P726" s="249"/>
      <c r="Q726" s="249"/>
      <c r="R726" s="249"/>
      <c r="S726" s="249"/>
      <c r="T726" s="249"/>
      <c r="U726" s="249"/>
      <c r="V726" s="249"/>
      <c r="W726" s="249"/>
      <c r="AI726" s="250" t="s">
        <v>94</v>
      </c>
      <c r="AJ726" s="251" t="s">
        <v>7181</v>
      </c>
      <c r="AS726" s="249"/>
      <c r="AU726" s="249" t="s">
        <v>7312</v>
      </c>
    </row>
    <row r="727" spans="1:47" s="247" customFormat="1" ht="17.05" customHeight="1">
      <c r="A727" s="133"/>
      <c r="D727" s="248" t="s">
        <v>7207</v>
      </c>
      <c r="E727" s="248" t="s">
        <v>7219</v>
      </c>
      <c r="F727" s="249" t="s">
        <v>7313</v>
      </c>
      <c r="G727" s="248" t="s">
        <v>7221</v>
      </c>
      <c r="H727" s="248"/>
      <c r="I727" s="249"/>
      <c r="J727" s="249"/>
      <c r="K727" s="250"/>
      <c r="L727" s="251"/>
      <c r="M727" s="249"/>
      <c r="N727" s="249"/>
      <c r="O727" s="249"/>
      <c r="P727" s="249"/>
      <c r="Q727" s="249"/>
      <c r="R727" s="249"/>
      <c r="S727" s="249"/>
      <c r="T727" s="249"/>
      <c r="U727" s="249"/>
      <c r="V727" s="249"/>
      <c r="W727" s="249"/>
      <c r="AI727" s="250" t="s">
        <v>94</v>
      </c>
      <c r="AJ727" s="251" t="s">
        <v>7181</v>
      </c>
      <c r="AS727" s="249"/>
      <c r="AU727" s="249" t="s">
        <v>7314</v>
      </c>
    </row>
    <row r="728" spans="1:47" s="247" customFormat="1" ht="17.05" customHeight="1">
      <c r="A728" s="133"/>
      <c r="D728" s="248" t="s">
        <v>7207</v>
      </c>
      <c r="E728" s="248" t="s">
        <v>178</v>
      </c>
      <c r="F728" s="249" t="s">
        <v>7315</v>
      </c>
      <c r="G728" s="248" t="s">
        <v>7224</v>
      </c>
      <c r="H728" s="248"/>
      <c r="I728" s="249"/>
      <c r="J728" s="249"/>
      <c r="K728" s="249"/>
      <c r="L728" s="249"/>
      <c r="M728" s="249"/>
      <c r="N728" s="249"/>
      <c r="O728" s="249"/>
      <c r="P728" s="249"/>
      <c r="Q728" s="249"/>
      <c r="R728" s="249"/>
      <c r="S728" s="249"/>
      <c r="T728" s="249"/>
      <c r="U728" s="249"/>
      <c r="V728" s="249"/>
      <c r="W728" s="249"/>
      <c r="AI728" s="249"/>
      <c r="AJ728" s="249"/>
      <c r="AS728" s="249"/>
      <c r="AU728" s="249" t="s">
        <v>7316</v>
      </c>
    </row>
    <row r="729" spans="1:47" s="247" customFormat="1" ht="17.05" customHeight="1">
      <c r="A729" s="133"/>
      <c r="D729" s="248" t="s">
        <v>7207</v>
      </c>
      <c r="E729" s="248" t="s">
        <v>7226</v>
      </c>
      <c r="F729" s="249" t="s">
        <v>7317</v>
      </c>
      <c r="G729" s="248" t="s">
        <v>7228</v>
      </c>
      <c r="H729" s="248"/>
      <c r="I729" s="249"/>
      <c r="J729" s="249"/>
      <c r="K729" s="250"/>
      <c r="L729" s="251"/>
      <c r="M729" s="249"/>
      <c r="N729" s="249"/>
      <c r="O729" s="249"/>
      <c r="P729" s="249"/>
      <c r="Q729" s="249"/>
      <c r="R729" s="249"/>
      <c r="S729" s="249"/>
      <c r="T729" s="249"/>
      <c r="U729" s="249"/>
      <c r="V729" s="249"/>
      <c r="W729" s="249"/>
      <c r="AI729" s="250" t="s">
        <v>94</v>
      </c>
      <c r="AJ729" s="251" t="s">
        <v>7181</v>
      </c>
      <c r="AS729" s="249"/>
      <c r="AU729" s="249" t="s">
        <v>7318</v>
      </c>
    </row>
    <row r="730" spans="1:47" s="247" customFormat="1" ht="17.05" customHeight="1">
      <c r="A730" s="133"/>
      <c r="D730" s="248" t="s">
        <v>7207</v>
      </c>
      <c r="E730" s="248" t="s">
        <v>178</v>
      </c>
      <c r="F730" s="249" t="s">
        <v>7319</v>
      </c>
      <c r="G730" s="248" t="s">
        <v>7231</v>
      </c>
      <c r="H730" s="248"/>
      <c r="I730" s="249"/>
      <c r="J730" s="249"/>
      <c r="K730" s="249"/>
      <c r="L730" s="249"/>
      <c r="M730" s="249"/>
      <c r="N730" s="249"/>
      <c r="O730" s="249"/>
      <c r="P730" s="249"/>
      <c r="Q730" s="249"/>
      <c r="R730" s="249"/>
      <c r="S730" s="249"/>
      <c r="T730" s="249"/>
      <c r="U730" s="249"/>
      <c r="V730" s="249"/>
      <c r="W730" s="249"/>
      <c r="AI730" s="249"/>
      <c r="AJ730" s="249"/>
      <c r="AS730" s="249"/>
      <c r="AU730" s="249" t="s">
        <v>7320</v>
      </c>
    </row>
    <row r="731" spans="1:47" s="247" customFormat="1" ht="17.05" customHeight="1">
      <c r="A731" s="133"/>
      <c r="D731" s="248" t="s">
        <v>7207</v>
      </c>
      <c r="E731" s="248" t="s">
        <v>112</v>
      </c>
      <c r="F731" s="249" t="s">
        <v>7307</v>
      </c>
      <c r="G731" s="248"/>
      <c r="H731" s="248"/>
      <c r="I731" s="249"/>
      <c r="J731" s="249"/>
      <c r="K731" s="249"/>
      <c r="L731" s="249"/>
      <c r="M731" s="249"/>
      <c r="N731" s="249"/>
      <c r="O731" s="249"/>
      <c r="P731" s="249"/>
      <c r="Q731" s="249"/>
      <c r="R731" s="249"/>
      <c r="S731" s="249"/>
      <c r="T731" s="249"/>
      <c r="U731" s="249"/>
      <c r="V731" s="249"/>
      <c r="W731" s="249"/>
      <c r="AI731" s="249"/>
      <c r="AJ731" s="249"/>
      <c r="AS731" s="249"/>
      <c r="AU731" s="249"/>
    </row>
    <row r="732" spans="1:47" s="247" customFormat="1" ht="17.05" customHeight="1">
      <c r="A732" s="133"/>
      <c r="D732" s="248" t="s">
        <v>7207</v>
      </c>
      <c r="E732" s="248" t="s">
        <v>72</v>
      </c>
      <c r="F732" s="249" t="s">
        <v>7321</v>
      </c>
      <c r="G732" s="248"/>
      <c r="H732" s="248"/>
      <c r="I732" s="249"/>
      <c r="J732" s="249"/>
      <c r="K732" s="249"/>
      <c r="L732" s="249"/>
      <c r="M732" s="249"/>
      <c r="N732" s="249"/>
      <c r="O732" s="249"/>
      <c r="P732" s="249"/>
      <c r="Q732" s="249"/>
      <c r="R732" s="249"/>
      <c r="S732" s="249"/>
      <c r="T732" s="249"/>
      <c r="U732" s="249"/>
      <c r="V732" s="249"/>
      <c r="W732" s="249"/>
      <c r="AI732" s="249"/>
      <c r="AJ732" s="249"/>
      <c r="AS732" s="249" t="s">
        <v>82</v>
      </c>
      <c r="AU732" s="249"/>
    </row>
    <row r="733" spans="1:47" s="247" customFormat="1" ht="17.05" customHeight="1">
      <c r="A733" s="133"/>
      <c r="D733" s="248" t="s">
        <v>7207</v>
      </c>
      <c r="E733" s="248" t="s">
        <v>7212</v>
      </c>
      <c r="F733" s="249" t="s">
        <v>7322</v>
      </c>
      <c r="G733" s="248" t="s">
        <v>7323</v>
      </c>
      <c r="H733" s="248"/>
      <c r="I733" s="249"/>
      <c r="J733" s="249"/>
      <c r="K733" s="250"/>
      <c r="L733" s="251"/>
      <c r="M733" s="249"/>
      <c r="N733" s="249"/>
      <c r="O733" s="249"/>
      <c r="P733" s="249"/>
      <c r="Q733" s="249"/>
      <c r="R733" s="249"/>
      <c r="S733" s="249"/>
      <c r="T733" s="249"/>
      <c r="U733" s="249"/>
      <c r="V733" s="249"/>
      <c r="W733" s="249"/>
      <c r="AI733" s="250" t="s">
        <v>94</v>
      </c>
      <c r="AJ733" s="251" t="s">
        <v>7181</v>
      </c>
      <c r="AS733" s="249"/>
      <c r="AU733" s="249"/>
    </row>
    <row r="734" spans="1:47" s="247" customFormat="1" ht="17.05" customHeight="1">
      <c r="A734" s="133"/>
      <c r="D734" s="248" t="s">
        <v>7207</v>
      </c>
      <c r="E734" s="248" t="s">
        <v>7215</v>
      </c>
      <c r="F734" s="249" t="s">
        <v>7324</v>
      </c>
      <c r="G734" s="248" t="s">
        <v>7325</v>
      </c>
      <c r="H734" s="248"/>
      <c r="I734" s="249"/>
      <c r="J734" s="249"/>
      <c r="K734" s="250"/>
      <c r="L734" s="251"/>
      <c r="M734" s="249"/>
      <c r="N734" s="249"/>
      <c r="O734" s="249"/>
      <c r="P734" s="249"/>
      <c r="Q734" s="249"/>
      <c r="R734" s="249"/>
      <c r="S734" s="249"/>
      <c r="T734" s="249"/>
      <c r="U734" s="249"/>
      <c r="V734" s="249"/>
      <c r="W734" s="249"/>
      <c r="AI734" s="250" t="s">
        <v>94</v>
      </c>
      <c r="AJ734" s="251" t="s">
        <v>7181</v>
      </c>
      <c r="AS734" s="249"/>
      <c r="AU734" s="249" t="s">
        <v>7326</v>
      </c>
    </row>
    <row r="735" spans="1:47" s="247" customFormat="1" ht="17.05" customHeight="1">
      <c r="A735" s="133"/>
      <c r="D735" s="248" t="s">
        <v>7207</v>
      </c>
      <c r="E735" s="248" t="s">
        <v>7219</v>
      </c>
      <c r="F735" s="249" t="s">
        <v>7327</v>
      </c>
      <c r="G735" s="248" t="s">
        <v>7221</v>
      </c>
      <c r="H735" s="248"/>
      <c r="I735" s="249"/>
      <c r="J735" s="249"/>
      <c r="K735" s="250"/>
      <c r="L735" s="251"/>
      <c r="M735" s="249"/>
      <c r="N735" s="249"/>
      <c r="O735" s="249"/>
      <c r="P735" s="249"/>
      <c r="Q735" s="249"/>
      <c r="R735" s="249"/>
      <c r="S735" s="249"/>
      <c r="T735" s="249"/>
      <c r="U735" s="249"/>
      <c r="V735" s="249"/>
      <c r="W735" s="249"/>
      <c r="AI735" s="250" t="s">
        <v>94</v>
      </c>
      <c r="AJ735" s="251" t="s">
        <v>7181</v>
      </c>
      <c r="AS735" s="249"/>
      <c r="AU735" s="249" t="s">
        <v>7328</v>
      </c>
    </row>
    <row r="736" spans="1:47" s="247" customFormat="1" ht="17.05" customHeight="1">
      <c r="A736" s="133"/>
      <c r="D736" s="248" t="s">
        <v>7207</v>
      </c>
      <c r="E736" s="248" t="s">
        <v>178</v>
      </c>
      <c r="F736" s="249" t="s">
        <v>7329</v>
      </c>
      <c r="G736" s="248" t="s">
        <v>7224</v>
      </c>
      <c r="H736" s="248"/>
      <c r="I736" s="249"/>
      <c r="J736" s="249"/>
      <c r="K736" s="249"/>
      <c r="L736" s="249"/>
      <c r="M736" s="249"/>
      <c r="N736" s="249"/>
      <c r="O736" s="249"/>
      <c r="P736" s="249"/>
      <c r="Q736" s="249"/>
      <c r="R736" s="249"/>
      <c r="S736" s="249"/>
      <c r="T736" s="249"/>
      <c r="U736" s="249"/>
      <c r="V736" s="249"/>
      <c r="W736" s="249"/>
      <c r="AI736" s="249"/>
      <c r="AJ736" s="249"/>
      <c r="AS736" s="249"/>
      <c r="AU736" s="249" t="s">
        <v>7330</v>
      </c>
    </row>
    <row r="737" spans="1:72" s="247" customFormat="1" ht="17.05" customHeight="1">
      <c r="A737" s="133"/>
      <c r="D737" s="248" t="s">
        <v>7207</v>
      </c>
      <c r="E737" s="248" t="s">
        <v>7226</v>
      </c>
      <c r="F737" s="249" t="s">
        <v>7331</v>
      </c>
      <c r="G737" s="248" t="s">
        <v>7228</v>
      </c>
      <c r="H737" s="248"/>
      <c r="I737" s="249"/>
      <c r="J737" s="249"/>
      <c r="K737" s="250"/>
      <c r="L737" s="251"/>
      <c r="M737" s="249"/>
      <c r="N737" s="249"/>
      <c r="O737" s="249"/>
      <c r="P737" s="249"/>
      <c r="Q737" s="249"/>
      <c r="R737" s="249"/>
      <c r="S737" s="249"/>
      <c r="T737" s="249"/>
      <c r="U737" s="249"/>
      <c r="V737" s="249"/>
      <c r="W737" s="249"/>
      <c r="AI737" s="250" t="s">
        <v>94</v>
      </c>
      <c r="AJ737" s="251" t="s">
        <v>7181</v>
      </c>
      <c r="AS737" s="249"/>
      <c r="AU737" s="249" t="s">
        <v>7332</v>
      </c>
    </row>
    <row r="738" spans="1:72" s="247" customFormat="1" ht="17.05" customHeight="1">
      <c r="A738" s="133"/>
      <c r="D738" s="248" t="s">
        <v>7207</v>
      </c>
      <c r="E738" s="248" t="s">
        <v>178</v>
      </c>
      <c r="F738" s="249" t="s">
        <v>7333</v>
      </c>
      <c r="G738" s="248" t="s">
        <v>7231</v>
      </c>
      <c r="H738" s="248"/>
      <c r="I738" s="249"/>
      <c r="J738" s="249"/>
      <c r="K738" s="249"/>
      <c r="L738" s="249"/>
      <c r="M738" s="249"/>
      <c r="N738" s="249"/>
      <c r="O738" s="249"/>
      <c r="P738" s="249"/>
      <c r="Q738" s="249"/>
      <c r="R738" s="249"/>
      <c r="S738" s="249"/>
      <c r="T738" s="249"/>
      <c r="U738" s="249"/>
      <c r="V738" s="249"/>
      <c r="W738" s="249"/>
      <c r="AI738" s="249"/>
      <c r="AJ738" s="249"/>
      <c r="AS738" s="249"/>
      <c r="AU738" s="249" t="s">
        <v>7334</v>
      </c>
    </row>
    <row r="739" spans="1:72" s="247" customFormat="1" ht="17.05" customHeight="1">
      <c r="A739" s="133"/>
      <c r="D739" s="248" t="s">
        <v>7207</v>
      </c>
      <c r="E739" s="248" t="s">
        <v>112</v>
      </c>
      <c r="F739" s="249" t="s">
        <v>7321</v>
      </c>
      <c r="G739" s="248"/>
      <c r="H739" s="248"/>
      <c r="I739" s="249"/>
      <c r="J739" s="249"/>
      <c r="K739" s="249"/>
      <c r="L739" s="249"/>
      <c r="M739" s="249"/>
      <c r="N739" s="249"/>
      <c r="O739" s="249"/>
      <c r="P739" s="249"/>
      <c r="Q739" s="249"/>
      <c r="R739" s="249"/>
      <c r="S739" s="249"/>
      <c r="T739" s="249"/>
      <c r="U739" s="249"/>
      <c r="V739" s="249"/>
      <c r="W739" s="249"/>
      <c r="AI739" s="249"/>
      <c r="AJ739" s="249"/>
      <c r="AS739" s="249"/>
      <c r="AU739" s="249"/>
    </row>
    <row r="740" spans="1:72" s="247" customFormat="1" ht="17.05" customHeight="1">
      <c r="A740" s="133"/>
      <c r="D740" s="248" t="s">
        <v>7207</v>
      </c>
      <c r="E740" s="248" t="s">
        <v>72</v>
      </c>
      <c r="F740" s="249" t="s">
        <v>7335</v>
      </c>
      <c r="G740" s="248"/>
      <c r="H740" s="248"/>
      <c r="I740" s="249"/>
      <c r="J740" s="249"/>
      <c r="K740" s="249"/>
      <c r="L740" s="249"/>
      <c r="M740" s="249"/>
      <c r="N740" s="249"/>
      <c r="O740" s="249"/>
      <c r="P740" s="249"/>
      <c r="Q740" s="249"/>
      <c r="R740" s="249"/>
      <c r="S740" s="249"/>
      <c r="T740" s="249"/>
      <c r="U740" s="249"/>
      <c r="V740" s="249"/>
      <c r="W740" s="249"/>
      <c r="AI740" s="249"/>
      <c r="AJ740" s="249"/>
      <c r="AS740" s="249" t="s">
        <v>82</v>
      </c>
      <c r="AU740" s="249"/>
    </row>
    <row r="741" spans="1:72" s="247" customFormat="1" ht="17.05" customHeight="1">
      <c r="A741" s="133"/>
      <c r="D741" s="248" t="s">
        <v>7207</v>
      </c>
      <c r="E741" s="248" t="s">
        <v>7212</v>
      </c>
      <c r="F741" s="249" t="s">
        <v>7336</v>
      </c>
      <c r="G741" s="248" t="s">
        <v>7337</v>
      </c>
      <c r="H741" s="248"/>
      <c r="I741" s="249"/>
      <c r="J741" s="249"/>
      <c r="K741" s="250"/>
      <c r="L741" s="251"/>
      <c r="M741" s="249"/>
      <c r="N741" s="249"/>
      <c r="O741" s="249"/>
      <c r="P741" s="249"/>
      <c r="Q741" s="249"/>
      <c r="R741" s="249"/>
      <c r="S741" s="249"/>
      <c r="T741" s="249"/>
      <c r="U741" s="249"/>
      <c r="V741" s="249"/>
      <c r="W741" s="249"/>
      <c r="AI741" s="250" t="s">
        <v>94</v>
      </c>
      <c r="AJ741" s="251" t="s">
        <v>7181</v>
      </c>
      <c r="AS741" s="249"/>
      <c r="AU741" s="249"/>
    </row>
    <row r="742" spans="1:72" s="247" customFormat="1" ht="17.05" customHeight="1">
      <c r="A742" s="133"/>
      <c r="D742" s="248" t="s">
        <v>7207</v>
      </c>
      <c r="E742" s="248" t="s">
        <v>7215</v>
      </c>
      <c r="F742" s="249" t="s">
        <v>7338</v>
      </c>
      <c r="G742" s="248" t="s">
        <v>7339</v>
      </c>
      <c r="H742" s="248"/>
      <c r="I742" s="249"/>
      <c r="J742" s="249"/>
      <c r="K742" s="250"/>
      <c r="L742" s="251"/>
      <c r="M742" s="249"/>
      <c r="N742" s="249"/>
      <c r="O742" s="249"/>
      <c r="P742" s="249"/>
      <c r="Q742" s="249"/>
      <c r="R742" s="249"/>
      <c r="S742" s="249"/>
      <c r="T742" s="249"/>
      <c r="U742" s="249"/>
      <c r="V742" s="249"/>
      <c r="W742" s="249"/>
      <c r="AI742" s="250" t="s">
        <v>94</v>
      </c>
      <c r="AJ742" s="251" t="s">
        <v>7181</v>
      </c>
      <c r="AS742" s="249"/>
      <c r="AU742" s="249" t="s">
        <v>7340</v>
      </c>
    </row>
    <row r="743" spans="1:72" s="247" customFormat="1" ht="17.05" customHeight="1">
      <c r="A743" s="133"/>
      <c r="D743" s="248" t="s">
        <v>7207</v>
      </c>
      <c r="E743" s="248" t="s">
        <v>7219</v>
      </c>
      <c r="F743" s="249" t="s">
        <v>7341</v>
      </c>
      <c r="G743" s="248" t="s">
        <v>7221</v>
      </c>
      <c r="H743" s="248"/>
      <c r="I743" s="249"/>
      <c r="J743" s="249"/>
      <c r="K743" s="250"/>
      <c r="L743" s="251"/>
      <c r="M743" s="249"/>
      <c r="N743" s="249"/>
      <c r="O743" s="249"/>
      <c r="P743" s="249"/>
      <c r="Q743" s="249"/>
      <c r="R743" s="249"/>
      <c r="S743" s="249"/>
      <c r="T743" s="249"/>
      <c r="U743" s="249"/>
      <c r="V743" s="249"/>
      <c r="W743" s="249"/>
      <c r="AI743" s="250" t="s">
        <v>94</v>
      </c>
      <c r="AJ743" s="251" t="s">
        <v>7181</v>
      </c>
      <c r="AS743" s="249"/>
      <c r="AU743" s="249" t="s">
        <v>7342</v>
      </c>
    </row>
    <row r="744" spans="1:72" s="247" customFormat="1" ht="17.05" customHeight="1">
      <c r="A744" s="133"/>
      <c r="D744" s="248" t="s">
        <v>7207</v>
      </c>
      <c r="E744" s="248" t="s">
        <v>178</v>
      </c>
      <c r="F744" s="249" t="s">
        <v>7343</v>
      </c>
      <c r="G744" s="248" t="s">
        <v>7224</v>
      </c>
      <c r="H744" s="248"/>
      <c r="I744" s="249"/>
      <c r="J744" s="249"/>
      <c r="K744" s="249"/>
      <c r="L744" s="249"/>
      <c r="M744" s="249"/>
      <c r="N744" s="249"/>
      <c r="O744" s="249"/>
      <c r="P744" s="249"/>
      <c r="Q744" s="249"/>
      <c r="R744" s="249"/>
      <c r="S744" s="249"/>
      <c r="T744" s="249"/>
      <c r="U744" s="249"/>
      <c r="V744" s="249"/>
      <c r="W744" s="249"/>
      <c r="AI744" s="249"/>
      <c r="AJ744" s="249"/>
      <c r="AS744" s="249"/>
      <c r="AU744" s="249" t="s">
        <v>7344</v>
      </c>
    </row>
    <row r="745" spans="1:72" s="247" customFormat="1" ht="17.05" customHeight="1">
      <c r="A745" s="133"/>
      <c r="D745" s="248" t="s">
        <v>7207</v>
      </c>
      <c r="E745" s="248" t="s">
        <v>7226</v>
      </c>
      <c r="F745" s="249" t="s">
        <v>7345</v>
      </c>
      <c r="G745" s="248" t="s">
        <v>7228</v>
      </c>
      <c r="H745" s="248"/>
      <c r="I745" s="249"/>
      <c r="J745" s="249"/>
      <c r="K745" s="250"/>
      <c r="L745" s="251"/>
      <c r="M745" s="249"/>
      <c r="N745" s="249"/>
      <c r="O745" s="249"/>
      <c r="P745" s="249"/>
      <c r="Q745" s="249"/>
      <c r="R745" s="249"/>
      <c r="S745" s="249"/>
      <c r="T745" s="249"/>
      <c r="U745" s="249"/>
      <c r="V745" s="249"/>
      <c r="W745" s="249"/>
      <c r="AI745" s="250" t="s">
        <v>94</v>
      </c>
      <c r="AJ745" s="251" t="s">
        <v>7181</v>
      </c>
      <c r="AS745" s="249"/>
      <c r="AU745" s="249" t="s">
        <v>7346</v>
      </c>
    </row>
    <row r="746" spans="1:72" s="247" customFormat="1" ht="17.05" customHeight="1">
      <c r="A746" s="133"/>
      <c r="D746" s="248" t="s">
        <v>7207</v>
      </c>
      <c r="E746" s="248" t="s">
        <v>178</v>
      </c>
      <c r="F746" s="249" t="s">
        <v>7347</v>
      </c>
      <c r="G746" s="248" t="s">
        <v>7231</v>
      </c>
      <c r="H746" s="248"/>
      <c r="I746" s="249"/>
      <c r="J746" s="249"/>
      <c r="K746" s="249"/>
      <c r="L746" s="249"/>
      <c r="M746" s="249"/>
      <c r="N746" s="249"/>
      <c r="O746" s="249"/>
      <c r="P746" s="249"/>
      <c r="Q746" s="249"/>
      <c r="R746" s="249"/>
      <c r="S746" s="249"/>
      <c r="T746" s="249"/>
      <c r="U746" s="249"/>
      <c r="V746" s="249"/>
      <c r="W746" s="249"/>
      <c r="AI746" s="249"/>
      <c r="AJ746" s="249"/>
      <c r="AS746" s="249"/>
      <c r="AU746" s="249" t="s">
        <v>7348</v>
      </c>
    </row>
    <row r="747" spans="1:72" s="247" customFormat="1" ht="17.05" customHeight="1">
      <c r="A747" s="133"/>
      <c r="D747" s="248" t="s">
        <v>7207</v>
      </c>
      <c r="E747" s="248" t="s">
        <v>112</v>
      </c>
      <c r="F747" s="249" t="s">
        <v>7335</v>
      </c>
      <c r="G747" s="248"/>
      <c r="H747" s="248"/>
      <c r="I747" s="249"/>
      <c r="J747" s="249"/>
      <c r="K747" s="249"/>
      <c r="L747" s="249"/>
      <c r="M747" s="249"/>
      <c r="N747" s="249"/>
      <c r="O747" s="249"/>
      <c r="P747" s="249"/>
      <c r="Q747" s="249"/>
      <c r="R747" s="249"/>
      <c r="S747" s="249"/>
      <c r="T747" s="249"/>
      <c r="U747" s="249"/>
      <c r="V747" s="249"/>
      <c r="W747" s="249"/>
      <c r="AI747" s="249"/>
      <c r="AJ747" s="249"/>
      <c r="AS747" s="249"/>
      <c r="AU747" s="249"/>
    </row>
    <row r="748" spans="1:72" s="247" customFormat="1" ht="17.05" customHeight="1">
      <c r="A748" s="133"/>
      <c r="D748" s="248" t="s">
        <v>7207</v>
      </c>
      <c r="E748" s="248" t="s">
        <v>112</v>
      </c>
      <c r="F748" s="249" t="s">
        <v>7208</v>
      </c>
      <c r="G748" s="248"/>
      <c r="H748" s="248"/>
      <c r="I748" s="249"/>
      <c r="J748" s="249"/>
      <c r="K748" s="249"/>
      <c r="L748" s="249"/>
      <c r="M748" s="249"/>
      <c r="N748" s="249"/>
      <c r="O748" s="249"/>
      <c r="P748" s="249"/>
      <c r="Q748" s="249"/>
      <c r="R748" s="249"/>
      <c r="S748" s="249"/>
      <c r="T748" s="249"/>
      <c r="U748" s="249"/>
      <c r="V748" s="249"/>
      <c r="W748" s="249"/>
      <c r="AI748" s="249"/>
      <c r="AJ748" s="249"/>
      <c r="AS748" s="249"/>
      <c r="AU748" s="249"/>
    </row>
    <row r="749" spans="1:72" ht="18" customHeight="1">
      <c r="A749" s="141"/>
      <c r="B749" s="141"/>
      <c r="C749" s="141"/>
      <c r="D749" s="135" t="s">
        <v>65</v>
      </c>
      <c r="E749" s="135" t="s">
        <v>51</v>
      </c>
      <c r="F749" s="135" t="s">
        <v>3833</v>
      </c>
      <c r="G749" s="135" t="s">
        <v>3834</v>
      </c>
      <c r="H749" s="135" t="s">
        <v>3835</v>
      </c>
      <c r="I749" s="135" t="s">
        <v>3836</v>
      </c>
      <c r="J749" s="20" t="s">
        <v>3837</v>
      </c>
      <c r="K749" s="19" t="s">
        <v>3838</v>
      </c>
      <c r="L749" s="135" t="s">
        <v>3839</v>
      </c>
      <c r="M749" s="20" t="s">
        <v>3840</v>
      </c>
      <c r="N749" s="135" t="s">
        <v>3841</v>
      </c>
      <c r="O749" s="152" t="s">
        <v>3842</v>
      </c>
      <c r="P749" s="194"/>
      <c r="Q749" s="195"/>
      <c r="R749" s="195"/>
      <c r="S749" s="195"/>
      <c r="T749" s="195"/>
      <c r="U749" s="195"/>
      <c r="V749" s="195"/>
      <c r="W749" s="195"/>
      <c r="X749" s="195"/>
      <c r="Y749" s="195"/>
      <c r="Z749" s="195"/>
      <c r="AA749" s="195"/>
      <c r="AB749" s="195"/>
      <c r="AC749" s="195"/>
      <c r="AD749" s="195"/>
      <c r="AE749" s="195"/>
      <c r="AF749" s="195"/>
      <c r="AG749" s="195"/>
      <c r="AH749" s="195"/>
      <c r="AI749" s="195"/>
      <c r="AJ749" s="196" t="str">
        <f t="shared" si="72"/>
        <v/>
      </c>
      <c r="AK749" s="196" t="str">
        <f t="shared" si="73"/>
        <v/>
      </c>
      <c r="AL749" s="196" t="str">
        <f t="shared" si="74"/>
        <v/>
      </c>
      <c r="AM749" s="196" t="str">
        <f t="shared" si="75"/>
        <v/>
      </c>
      <c r="AN749" s="196" t="str">
        <f t="shared" si="76"/>
        <v/>
      </c>
      <c r="AO749" s="196" t="str">
        <f t="shared" si="77"/>
        <v/>
      </c>
      <c r="AP749" s="196" t="str">
        <f t="shared" si="78"/>
        <v/>
      </c>
      <c r="AQ749" s="196" t="str">
        <f t="shared" si="79"/>
        <v/>
      </c>
      <c r="AR749" s="196" t="str">
        <f t="shared" si="80"/>
        <v/>
      </c>
      <c r="AS749" s="195"/>
      <c r="AT749" s="195"/>
      <c r="AU749" s="153"/>
      <c r="AV749" s="195"/>
      <c r="AW749" s="195"/>
      <c r="AX749" s="195"/>
      <c r="AY749" s="195"/>
      <c r="AZ749" s="195"/>
      <c r="BA749" s="5"/>
      <c r="BB749" s="5"/>
      <c r="BC749" s="5"/>
      <c r="BD749" s="5"/>
      <c r="BE749" s="5"/>
      <c r="BF749" s="5"/>
      <c r="BG749" s="5"/>
      <c r="BH749" s="5"/>
      <c r="BI749" s="5"/>
      <c r="BJ749" s="5"/>
      <c r="BK749" s="5"/>
      <c r="BL749" s="5"/>
      <c r="BM749" s="5"/>
      <c r="BN749" s="5"/>
      <c r="BO749" s="5"/>
      <c r="BP749" s="5"/>
      <c r="BQ749" s="5"/>
      <c r="BR749" s="5"/>
      <c r="BS749" s="5"/>
      <c r="BT749" s="5"/>
    </row>
    <row r="750" spans="1:72" ht="18" customHeight="1">
      <c r="A750" s="136"/>
      <c r="B750" s="136"/>
      <c r="C750" s="136"/>
      <c r="D750" s="150" t="s">
        <v>65</v>
      </c>
      <c r="E750" s="150" t="s">
        <v>72</v>
      </c>
      <c r="F750" s="150" t="s">
        <v>3843</v>
      </c>
      <c r="G750" s="150" t="s">
        <v>3844</v>
      </c>
      <c r="H750" s="150" t="s">
        <v>3845</v>
      </c>
      <c r="I750" s="150" t="s">
        <v>3846</v>
      </c>
      <c r="J750" s="150" t="s">
        <v>3844</v>
      </c>
      <c r="K750" s="12" t="s">
        <v>3847</v>
      </c>
      <c r="L750" s="150" t="s">
        <v>3848</v>
      </c>
      <c r="M750" s="11" t="s">
        <v>3849</v>
      </c>
      <c r="N750" s="150" t="s">
        <v>3850</v>
      </c>
      <c r="O750" s="152" t="s">
        <v>3851</v>
      </c>
      <c r="P750" s="147"/>
      <c r="Q750" s="147"/>
      <c r="R750" s="147"/>
      <c r="S750" s="147"/>
      <c r="T750" s="147"/>
      <c r="U750" s="147"/>
      <c r="V750" s="147"/>
      <c r="W750" s="147"/>
      <c r="X750" s="147"/>
      <c r="Y750" s="147"/>
      <c r="Z750" s="147"/>
      <c r="AA750" s="147"/>
      <c r="AB750" s="147"/>
      <c r="AC750" s="147"/>
      <c r="AD750" s="147"/>
      <c r="AE750" s="147"/>
      <c r="AF750" s="147"/>
      <c r="AG750" s="147"/>
      <c r="AH750" s="147"/>
      <c r="AI750" s="147"/>
      <c r="AJ750" s="196" t="str">
        <f t="shared" si="72"/>
        <v/>
      </c>
      <c r="AK750" s="196" t="str">
        <f t="shared" si="73"/>
        <v/>
      </c>
      <c r="AL750" s="196" t="str">
        <f t="shared" si="74"/>
        <v/>
      </c>
      <c r="AM750" s="196" t="str">
        <f t="shared" si="75"/>
        <v/>
      </c>
      <c r="AN750" s="196" t="str">
        <f t="shared" si="76"/>
        <v/>
      </c>
      <c r="AO750" s="196" t="str">
        <f t="shared" si="77"/>
        <v/>
      </c>
      <c r="AP750" s="196" t="str">
        <f t="shared" si="78"/>
        <v/>
      </c>
      <c r="AQ750" s="196" t="str">
        <f t="shared" si="79"/>
        <v/>
      </c>
      <c r="AR750" s="196" t="str">
        <f t="shared" si="80"/>
        <v/>
      </c>
      <c r="AS750" s="147"/>
      <c r="AT750" s="147"/>
      <c r="AU750" s="153"/>
      <c r="AV750" s="147"/>
      <c r="AW750" s="147"/>
      <c r="AX750" s="147"/>
      <c r="AY750" s="147"/>
      <c r="AZ750" s="147"/>
      <c r="BA750" s="5"/>
      <c r="BB750" s="5"/>
      <c r="BC750" s="5"/>
      <c r="BD750" s="5"/>
      <c r="BE750" s="5"/>
      <c r="BF750" s="5"/>
      <c r="BG750" s="5"/>
      <c r="BH750" s="5"/>
      <c r="BI750" s="5"/>
      <c r="BJ750" s="5"/>
      <c r="BK750" s="5"/>
      <c r="BL750" s="5"/>
      <c r="BM750" s="5"/>
      <c r="BN750" s="5"/>
      <c r="BO750" s="5"/>
      <c r="BP750" s="5"/>
      <c r="BQ750" s="5"/>
      <c r="BR750" s="5"/>
      <c r="BS750" s="5"/>
      <c r="BT750" s="5"/>
    </row>
    <row r="751" spans="1:72" ht="18" customHeight="1">
      <c r="A751" s="136"/>
      <c r="B751" s="136"/>
      <c r="C751" s="136"/>
      <c r="D751" s="150" t="s">
        <v>65</v>
      </c>
      <c r="E751" s="150" t="s">
        <v>72</v>
      </c>
      <c r="F751" s="150" t="s">
        <v>3852</v>
      </c>
      <c r="G751" s="147"/>
      <c r="H751" s="147"/>
      <c r="I751" s="147"/>
      <c r="J751" s="147"/>
      <c r="K751" s="147"/>
      <c r="L751" s="147"/>
      <c r="M751" s="147"/>
      <c r="N751" s="147"/>
      <c r="O751" s="161"/>
      <c r="P751" s="147"/>
      <c r="Q751" s="147"/>
      <c r="R751" s="147"/>
      <c r="S751" s="147"/>
      <c r="T751" s="147"/>
      <c r="U751" s="147"/>
      <c r="V751" s="147"/>
      <c r="W751" s="147"/>
      <c r="X751" s="147"/>
      <c r="Y751" s="147"/>
      <c r="Z751" s="147"/>
      <c r="AA751" s="147"/>
      <c r="AB751" s="147"/>
      <c r="AC751" s="147"/>
      <c r="AD751" s="147"/>
      <c r="AE751" s="147"/>
      <c r="AF751" s="147"/>
      <c r="AG751" s="147"/>
      <c r="AH751" s="147"/>
      <c r="AI751" s="147"/>
      <c r="AJ751" s="196" t="str">
        <f t="shared" si="72"/>
        <v/>
      </c>
      <c r="AK751" s="196" t="str">
        <f t="shared" si="73"/>
        <v/>
      </c>
      <c r="AL751" s="196" t="str">
        <f t="shared" si="74"/>
        <v/>
      </c>
      <c r="AM751" s="196" t="str">
        <f t="shared" si="75"/>
        <v/>
      </c>
      <c r="AN751" s="196" t="str">
        <f t="shared" si="76"/>
        <v/>
      </c>
      <c r="AO751" s="196" t="str">
        <f t="shared" si="77"/>
        <v/>
      </c>
      <c r="AP751" s="196" t="str">
        <f t="shared" si="78"/>
        <v/>
      </c>
      <c r="AQ751" s="196" t="str">
        <f t="shared" si="79"/>
        <v/>
      </c>
      <c r="AR751" s="196" t="str">
        <f t="shared" si="80"/>
        <v/>
      </c>
      <c r="AS751" s="150" t="s">
        <v>82</v>
      </c>
      <c r="AT751" s="147"/>
      <c r="AU751" s="153"/>
      <c r="AV751" s="147"/>
      <c r="AW751" s="147"/>
      <c r="AX751" s="147"/>
      <c r="AY751" s="147"/>
      <c r="AZ751" s="147"/>
      <c r="BA751" s="5"/>
      <c r="BB751" s="5"/>
      <c r="BC751" s="5"/>
      <c r="BD751" s="5"/>
      <c r="BE751" s="5"/>
      <c r="BF751" s="5"/>
      <c r="BG751" s="5"/>
      <c r="BH751" s="5"/>
      <c r="BI751" s="5"/>
      <c r="BJ751" s="5"/>
      <c r="BK751" s="5"/>
      <c r="BL751" s="5"/>
      <c r="BM751" s="5"/>
      <c r="BN751" s="5"/>
      <c r="BO751" s="5"/>
      <c r="BP751" s="5"/>
      <c r="BQ751" s="5"/>
      <c r="BR751" s="5"/>
      <c r="BS751" s="5"/>
      <c r="BT751" s="5"/>
    </row>
    <row r="752" spans="1:72" ht="18" customHeight="1">
      <c r="A752" s="136"/>
      <c r="B752" s="136"/>
      <c r="C752" s="136"/>
      <c r="D752" s="150" t="s">
        <v>65</v>
      </c>
      <c r="E752" s="150" t="s">
        <v>51</v>
      </c>
      <c r="F752" s="150" t="s">
        <v>3853</v>
      </c>
      <c r="G752" s="150" t="s">
        <v>3854</v>
      </c>
      <c r="H752" s="150" t="s">
        <v>3855</v>
      </c>
      <c r="I752" s="150" t="s">
        <v>3856</v>
      </c>
      <c r="J752" s="11" t="s">
        <v>3857</v>
      </c>
      <c r="K752" s="12" t="s">
        <v>3858</v>
      </c>
      <c r="L752" s="150" t="s">
        <v>3859</v>
      </c>
      <c r="M752" s="11" t="s">
        <v>3860</v>
      </c>
      <c r="N752" s="150" t="s">
        <v>3861</v>
      </c>
      <c r="O752" s="152" t="s">
        <v>3862</v>
      </c>
      <c r="P752" s="150" t="s">
        <v>3863</v>
      </c>
      <c r="Q752" s="150" t="s">
        <v>3864</v>
      </c>
      <c r="R752" s="150" t="s">
        <v>3865</v>
      </c>
      <c r="S752" s="11" t="s">
        <v>3866</v>
      </c>
      <c r="T752" s="12" t="s">
        <v>3867</v>
      </c>
      <c r="U752" s="150" t="s">
        <v>3868</v>
      </c>
      <c r="V752" s="11" t="s">
        <v>3869</v>
      </c>
      <c r="W752" s="150" t="s">
        <v>3870</v>
      </c>
      <c r="X752" s="152" t="s">
        <v>3871</v>
      </c>
      <c r="Y752" s="147"/>
      <c r="Z752" s="147"/>
      <c r="AA752" s="147"/>
      <c r="AB752" s="147"/>
      <c r="AC752" s="147"/>
      <c r="AD752" s="147"/>
      <c r="AE752" s="147"/>
      <c r="AF752" s="147"/>
      <c r="AG752" s="147"/>
      <c r="AH752" s="147"/>
      <c r="AI752" s="147"/>
      <c r="AJ752" s="196" t="str">
        <f t="shared" si="72"/>
        <v/>
      </c>
      <c r="AK752" s="196" t="str">
        <f t="shared" si="73"/>
        <v/>
      </c>
      <c r="AL752" s="196" t="str">
        <f t="shared" si="74"/>
        <v/>
      </c>
      <c r="AM752" s="196" t="str">
        <f t="shared" si="75"/>
        <v/>
      </c>
      <c r="AN752" s="196" t="str">
        <f t="shared" si="76"/>
        <v/>
      </c>
      <c r="AO752" s="196" t="str">
        <f t="shared" si="77"/>
        <v/>
      </c>
      <c r="AP752" s="196" t="str">
        <f t="shared" si="78"/>
        <v/>
      </c>
      <c r="AQ752" s="196" t="str">
        <f t="shared" si="79"/>
        <v/>
      </c>
      <c r="AR752" s="196" t="str">
        <f t="shared" si="80"/>
        <v/>
      </c>
      <c r="AS752" s="147"/>
      <c r="AT752" s="147"/>
      <c r="AU752" s="153"/>
      <c r="AV752" s="147"/>
      <c r="AW752" s="147"/>
      <c r="AX752" s="147"/>
      <c r="AY752" s="147"/>
      <c r="AZ752" s="147"/>
      <c r="BA752" s="5"/>
      <c r="BB752" s="5"/>
      <c r="BC752" s="5"/>
      <c r="BD752" s="5"/>
      <c r="BE752" s="5"/>
      <c r="BF752" s="5"/>
      <c r="BG752" s="5"/>
      <c r="BH752" s="5"/>
      <c r="BI752" s="5"/>
      <c r="BJ752" s="5"/>
      <c r="BK752" s="5"/>
      <c r="BL752" s="5"/>
      <c r="BM752" s="5"/>
      <c r="BN752" s="5"/>
      <c r="BO752" s="5"/>
      <c r="BP752" s="5"/>
      <c r="BQ752" s="5"/>
      <c r="BR752" s="5"/>
      <c r="BS752" s="5"/>
      <c r="BT752" s="5"/>
    </row>
    <row r="753" spans="1:72" ht="15.75" customHeight="1">
      <c r="A753" s="136"/>
      <c r="B753" s="136"/>
      <c r="C753" s="136"/>
      <c r="D753" s="150" t="s">
        <v>3872</v>
      </c>
      <c r="E753" s="150" t="s">
        <v>224</v>
      </c>
      <c r="F753" s="150" t="s">
        <v>3873</v>
      </c>
      <c r="G753" s="150" t="s">
        <v>3874</v>
      </c>
      <c r="H753" s="150" t="s">
        <v>3875</v>
      </c>
      <c r="I753" s="150" t="s">
        <v>3876</v>
      </c>
      <c r="J753" s="11" t="s">
        <v>3877</v>
      </c>
      <c r="K753" s="12" t="s">
        <v>3878</v>
      </c>
      <c r="L753" s="150" t="s">
        <v>3874</v>
      </c>
      <c r="M753" s="11" t="s">
        <v>3879</v>
      </c>
      <c r="N753" s="150" t="s">
        <v>3880</v>
      </c>
      <c r="O753" s="152" t="s">
        <v>3881</v>
      </c>
      <c r="P753" s="147"/>
      <c r="Q753" s="147"/>
      <c r="R753" s="147"/>
      <c r="S753" s="147"/>
      <c r="T753" s="147"/>
      <c r="U753" s="147"/>
      <c r="V753" s="147"/>
      <c r="W753" s="147"/>
      <c r="X753" s="161"/>
      <c r="Y753" s="147"/>
      <c r="Z753" s="147"/>
      <c r="AA753" s="147"/>
      <c r="AB753" s="147"/>
      <c r="AC753" s="147"/>
      <c r="AD753" s="147"/>
      <c r="AE753" s="147"/>
      <c r="AF753" s="147"/>
      <c r="AG753" s="147"/>
      <c r="AH753" s="147"/>
      <c r="AI753" s="150" t="s">
        <v>94</v>
      </c>
      <c r="AJ753" s="196" t="str">
        <f t="shared" si="72"/>
        <v>Sorry, this response is required.</v>
      </c>
      <c r="AK753" s="196" t="str">
        <f t="shared" si="73"/>
        <v>Désolé, réponse obligatoire!</v>
      </c>
      <c r="AL753" s="196" t="str">
        <f t="shared" si="74"/>
        <v>Disculpe, pero esta respuesta es necesaria!</v>
      </c>
      <c r="AM753" s="196" t="str">
        <f t="shared" si="75"/>
        <v>Sorry, this response is required.</v>
      </c>
      <c r="AN753" s="196" t="str">
        <f t="shared" si="76"/>
        <v>هذا الجواب الزامي.</v>
      </c>
      <c r="AO753" s="196" t="str">
        <f t="shared" si="77"/>
        <v>Pole, hii jawabu linahitajika!</v>
      </c>
      <c r="AP753" s="196" t="str">
        <f t="shared" si="78"/>
        <v>សូមទោស ត្រូវការចម្លើយនេះ!</v>
      </c>
      <c r="AQ753" s="196" t="str">
        <f t="shared" si="79"/>
        <v>Iki kibazo ugomba kugisubiza!</v>
      </c>
      <c r="AR753" s="196" t="str">
        <f t="shared" si="80"/>
        <v>Xin lỗi, câu trả lời là bắt buộc!</v>
      </c>
      <c r="AS753" s="147"/>
      <c r="AT753" s="147"/>
      <c r="AU753" s="153"/>
      <c r="AV753" s="147"/>
      <c r="AW753" s="147"/>
      <c r="AX753" s="147"/>
      <c r="AY753" s="147"/>
      <c r="AZ753" s="147"/>
      <c r="BA753" s="5"/>
      <c r="BB753" s="5"/>
      <c r="BC753" s="5"/>
      <c r="BD753" s="5"/>
      <c r="BE753" s="5"/>
      <c r="BF753" s="5"/>
      <c r="BG753" s="5"/>
      <c r="BH753" s="5"/>
      <c r="BI753" s="5"/>
      <c r="BJ753" s="5"/>
      <c r="BK753" s="5"/>
      <c r="BL753" s="5"/>
      <c r="BM753" s="5"/>
      <c r="BN753" s="5"/>
      <c r="BO753" s="5"/>
      <c r="BP753" s="5"/>
      <c r="BQ753" s="5"/>
      <c r="BR753" s="5"/>
      <c r="BS753" s="5"/>
      <c r="BT753" s="5"/>
    </row>
    <row r="754" spans="1:72" ht="18" customHeight="1">
      <c r="A754" s="136"/>
      <c r="B754" s="136"/>
      <c r="C754" s="136"/>
      <c r="D754" s="150" t="s">
        <v>3872</v>
      </c>
      <c r="E754" s="150" t="s">
        <v>178</v>
      </c>
      <c r="F754" s="150" t="s">
        <v>3882</v>
      </c>
      <c r="G754" s="150" t="s">
        <v>3883</v>
      </c>
      <c r="H754" s="150" t="s">
        <v>3884</v>
      </c>
      <c r="I754" s="150" t="s">
        <v>3885</v>
      </c>
      <c r="J754" s="11" t="s">
        <v>3886</v>
      </c>
      <c r="K754" s="12" t="s">
        <v>3887</v>
      </c>
      <c r="L754" s="150" t="s">
        <v>3883</v>
      </c>
      <c r="M754" s="11" t="s">
        <v>3888</v>
      </c>
      <c r="N754" s="150" t="s">
        <v>3889</v>
      </c>
      <c r="O754" s="152" t="s">
        <v>3890</v>
      </c>
      <c r="P754" s="150" t="s">
        <v>2051</v>
      </c>
      <c r="Q754" s="150" t="s">
        <v>2052</v>
      </c>
      <c r="R754" s="150" t="s">
        <v>2053</v>
      </c>
      <c r="S754" s="150" t="s">
        <v>2051</v>
      </c>
      <c r="T754" s="12" t="s">
        <v>3891</v>
      </c>
      <c r="U754" s="147"/>
      <c r="V754" s="11" t="s">
        <v>2151</v>
      </c>
      <c r="W754" s="150" t="s">
        <v>3892</v>
      </c>
      <c r="X754" s="152" t="s">
        <v>2058</v>
      </c>
      <c r="Y754" s="147"/>
      <c r="Z754" s="147"/>
      <c r="AA754" s="147"/>
      <c r="AB754" s="147"/>
      <c r="AC754" s="147"/>
      <c r="AD754" s="147"/>
      <c r="AE754" s="147"/>
      <c r="AF754" s="147"/>
      <c r="AG754" s="147"/>
      <c r="AH754" s="147"/>
      <c r="AI754" s="150" t="s">
        <v>94</v>
      </c>
      <c r="AJ754" s="196" t="str">
        <f t="shared" si="72"/>
        <v>Sorry, this response is required.</v>
      </c>
      <c r="AK754" s="196" t="str">
        <f t="shared" si="73"/>
        <v>Désolé, réponse obligatoire!</v>
      </c>
      <c r="AL754" s="196" t="str">
        <f t="shared" si="74"/>
        <v>Disculpe, pero esta respuesta es necesaria!</v>
      </c>
      <c r="AM754" s="196" t="str">
        <f t="shared" si="75"/>
        <v>Sorry, this response is required.</v>
      </c>
      <c r="AN754" s="196" t="str">
        <f t="shared" si="76"/>
        <v>هذا الجواب الزامي.</v>
      </c>
      <c r="AO754" s="196" t="str">
        <f t="shared" si="77"/>
        <v>Pole, hii jawabu linahitajika!</v>
      </c>
      <c r="AP754" s="196" t="str">
        <f t="shared" si="78"/>
        <v>សូមទោស ត្រូវការចម្លើយនេះ!</v>
      </c>
      <c r="AQ754" s="196" t="str">
        <f t="shared" si="79"/>
        <v>Iki kibazo ugomba kugisubiza!</v>
      </c>
      <c r="AR754" s="196" t="str">
        <f t="shared" si="80"/>
        <v>Xin lỗi, câu trả lời là bắt buộc!</v>
      </c>
      <c r="AS754" s="163" t="s">
        <v>3893</v>
      </c>
      <c r="AT754" s="147"/>
      <c r="AU754" s="193" t="s">
        <v>3894</v>
      </c>
      <c r="AV754" s="147"/>
      <c r="AW754" s="147"/>
      <c r="AX754" s="147"/>
      <c r="AY754" s="147"/>
      <c r="AZ754" s="147"/>
      <c r="BA754" s="5"/>
      <c r="BB754" s="5"/>
      <c r="BC754" s="5"/>
      <c r="BD754" s="5"/>
      <c r="BE754" s="5"/>
      <c r="BF754" s="5"/>
      <c r="BG754" s="5"/>
      <c r="BH754" s="5"/>
      <c r="BI754" s="5"/>
      <c r="BJ754" s="5"/>
      <c r="BK754" s="5"/>
      <c r="BL754" s="5"/>
      <c r="BM754" s="5"/>
      <c r="BN754" s="5"/>
      <c r="BO754" s="5"/>
      <c r="BP754" s="5"/>
      <c r="BQ754" s="5"/>
      <c r="BR754" s="5"/>
      <c r="BS754" s="5"/>
      <c r="BT754" s="5"/>
    </row>
    <row r="755" spans="1:72" ht="18" customHeight="1">
      <c r="A755" s="136"/>
      <c r="B755" s="136"/>
      <c r="C755" s="136"/>
      <c r="D755" s="150" t="s">
        <v>65</v>
      </c>
      <c r="E755" s="150" t="s">
        <v>112</v>
      </c>
      <c r="F755" s="147"/>
      <c r="G755" s="147"/>
      <c r="H755" s="147"/>
      <c r="I755" s="147"/>
      <c r="J755" s="147"/>
      <c r="K755" s="147"/>
      <c r="L755" s="147"/>
      <c r="M755" s="147"/>
      <c r="N755" s="147"/>
      <c r="O755" s="161"/>
      <c r="P755" s="147"/>
      <c r="Q755" s="147"/>
      <c r="R755" s="147"/>
      <c r="S755" s="147"/>
      <c r="T755" s="147"/>
      <c r="U755" s="147"/>
      <c r="V755" s="147"/>
      <c r="W755" s="147"/>
      <c r="X755" s="161"/>
      <c r="Y755" s="147"/>
      <c r="Z755" s="147"/>
      <c r="AA755" s="147"/>
      <c r="AB755" s="147"/>
      <c r="AC755" s="147"/>
      <c r="AD755" s="147"/>
      <c r="AE755" s="147"/>
      <c r="AF755" s="147"/>
      <c r="AG755" s="147"/>
      <c r="AH755" s="147"/>
      <c r="AI755" s="147"/>
      <c r="AJ755" s="196" t="str">
        <f t="shared" si="72"/>
        <v/>
      </c>
      <c r="AK755" s="196" t="str">
        <f t="shared" si="73"/>
        <v/>
      </c>
      <c r="AL755" s="196" t="str">
        <f t="shared" si="74"/>
        <v/>
      </c>
      <c r="AM755" s="196" t="str">
        <f t="shared" si="75"/>
        <v/>
      </c>
      <c r="AN755" s="196" t="str">
        <f t="shared" si="76"/>
        <v/>
      </c>
      <c r="AO755" s="196" t="str">
        <f t="shared" si="77"/>
        <v/>
      </c>
      <c r="AP755" s="196" t="str">
        <f t="shared" si="78"/>
        <v/>
      </c>
      <c r="AQ755" s="196" t="str">
        <f t="shared" si="79"/>
        <v/>
      </c>
      <c r="AR755" s="196" t="str">
        <f t="shared" si="80"/>
        <v/>
      </c>
      <c r="AS755" s="147"/>
      <c r="AT755" s="147"/>
      <c r="AU755" s="153"/>
      <c r="AV755" s="147"/>
      <c r="AW755" s="147"/>
      <c r="AX755" s="147"/>
      <c r="AY755" s="147"/>
      <c r="AZ755" s="147"/>
      <c r="BA755" s="5"/>
      <c r="BB755" s="5"/>
      <c r="BC755" s="5"/>
      <c r="BD755" s="5"/>
      <c r="BE755" s="5"/>
      <c r="BF755" s="5"/>
      <c r="BG755" s="5"/>
      <c r="BH755" s="5"/>
      <c r="BI755" s="5"/>
      <c r="BJ755" s="5"/>
      <c r="BK755" s="5"/>
      <c r="BL755" s="5"/>
      <c r="BM755" s="5"/>
      <c r="BN755" s="5"/>
      <c r="BO755" s="5"/>
      <c r="BP755" s="5"/>
      <c r="BQ755" s="5"/>
      <c r="BR755" s="5"/>
      <c r="BS755" s="5"/>
      <c r="BT755" s="5"/>
    </row>
    <row r="756" spans="1:72" ht="15" customHeight="1">
      <c r="A756" s="136"/>
      <c r="B756" s="136"/>
      <c r="C756" s="136"/>
      <c r="D756" s="150" t="s">
        <v>65</v>
      </c>
      <c r="E756" s="150" t="s">
        <v>72</v>
      </c>
      <c r="F756" s="150" t="s">
        <v>3895</v>
      </c>
      <c r="G756" s="147"/>
      <c r="H756" s="147"/>
      <c r="I756" s="147"/>
      <c r="J756" s="147"/>
      <c r="K756" s="147"/>
      <c r="L756" s="147"/>
      <c r="M756" s="147"/>
      <c r="N756" s="147"/>
      <c r="O756" s="161"/>
      <c r="P756" s="147"/>
      <c r="Q756" s="147"/>
      <c r="R756" s="147"/>
      <c r="S756" s="147"/>
      <c r="T756" s="147"/>
      <c r="U756" s="147"/>
      <c r="V756" s="147"/>
      <c r="W756" s="147"/>
      <c r="X756" s="161"/>
      <c r="Y756" s="147"/>
      <c r="Z756" s="147"/>
      <c r="AA756" s="147"/>
      <c r="AB756" s="147"/>
      <c r="AC756" s="147"/>
      <c r="AD756" s="147"/>
      <c r="AE756" s="147"/>
      <c r="AF756" s="147"/>
      <c r="AG756" s="147"/>
      <c r="AH756" s="147"/>
      <c r="AI756" s="147"/>
      <c r="AJ756" s="196" t="str">
        <f t="shared" si="72"/>
        <v/>
      </c>
      <c r="AK756" s="196" t="str">
        <f t="shared" si="73"/>
        <v/>
      </c>
      <c r="AL756" s="196" t="str">
        <f t="shared" si="74"/>
        <v/>
      </c>
      <c r="AM756" s="196" t="str">
        <f t="shared" si="75"/>
        <v/>
      </c>
      <c r="AN756" s="196" t="str">
        <f t="shared" si="76"/>
        <v/>
      </c>
      <c r="AO756" s="196" t="str">
        <f t="shared" si="77"/>
        <v/>
      </c>
      <c r="AP756" s="196" t="str">
        <f t="shared" si="78"/>
        <v/>
      </c>
      <c r="AQ756" s="196" t="str">
        <f t="shared" si="79"/>
        <v/>
      </c>
      <c r="AR756" s="196" t="str">
        <f t="shared" si="80"/>
        <v/>
      </c>
      <c r="AS756" s="150" t="s">
        <v>82</v>
      </c>
      <c r="AT756" s="147"/>
      <c r="AU756" s="153"/>
      <c r="AV756" s="147"/>
      <c r="AW756" s="147"/>
      <c r="AX756" s="147"/>
      <c r="AY756" s="147"/>
      <c r="AZ756" s="147"/>
    </row>
    <row r="757" spans="1:72" ht="15" customHeight="1">
      <c r="A757" s="136"/>
      <c r="B757" s="136"/>
      <c r="C757" s="136"/>
      <c r="D757" s="150" t="s">
        <v>65</v>
      </c>
      <c r="E757" s="150" t="s">
        <v>3896</v>
      </c>
      <c r="F757" s="150" t="s">
        <v>3897</v>
      </c>
      <c r="G757" s="150" t="s">
        <v>3898</v>
      </c>
      <c r="H757" s="150" t="s">
        <v>3899</v>
      </c>
      <c r="I757" s="150" t="s">
        <v>3900</v>
      </c>
      <c r="J757" s="11" t="s">
        <v>3901</v>
      </c>
      <c r="K757" s="12" t="s">
        <v>3902</v>
      </c>
      <c r="L757" s="150" t="s">
        <v>3903</v>
      </c>
      <c r="M757" s="150" t="s">
        <v>3904</v>
      </c>
      <c r="N757" s="150" t="s">
        <v>3905</v>
      </c>
      <c r="O757" s="152" t="s">
        <v>3906</v>
      </c>
      <c r="P757" s="147"/>
      <c r="Q757" s="147"/>
      <c r="R757" s="147"/>
      <c r="S757" s="147"/>
      <c r="T757" s="147"/>
      <c r="U757" s="147"/>
      <c r="V757" s="147"/>
      <c r="W757" s="147"/>
      <c r="X757" s="161"/>
      <c r="Y757" s="147"/>
      <c r="Z757" s="147"/>
      <c r="AA757" s="147"/>
      <c r="AB757" s="147"/>
      <c r="AC757" s="147"/>
      <c r="AD757" s="147"/>
      <c r="AE757" s="147"/>
      <c r="AF757" s="147"/>
      <c r="AG757" s="147"/>
      <c r="AH757" s="147"/>
      <c r="AI757" s="147"/>
      <c r="AJ757" s="196" t="str">
        <f t="shared" si="72"/>
        <v/>
      </c>
      <c r="AK757" s="196" t="str">
        <f t="shared" si="73"/>
        <v/>
      </c>
      <c r="AL757" s="196" t="str">
        <f t="shared" si="74"/>
        <v/>
      </c>
      <c r="AM757" s="196" t="str">
        <f t="shared" si="75"/>
        <v/>
      </c>
      <c r="AN757" s="196" t="str">
        <f t="shared" si="76"/>
        <v/>
      </c>
      <c r="AO757" s="196" t="str">
        <f t="shared" si="77"/>
        <v/>
      </c>
      <c r="AP757" s="196" t="str">
        <f t="shared" si="78"/>
        <v/>
      </c>
      <c r="AQ757" s="196" t="str">
        <f t="shared" si="79"/>
        <v/>
      </c>
      <c r="AR757" s="196" t="str">
        <f t="shared" si="80"/>
        <v/>
      </c>
      <c r="AS757" s="147"/>
      <c r="AT757" s="147"/>
      <c r="AU757" s="153"/>
      <c r="AV757" s="147"/>
      <c r="AW757" s="147"/>
      <c r="AX757" s="147"/>
      <c r="AY757" s="147"/>
      <c r="AZ757" s="147">
        <v>10</v>
      </c>
    </row>
    <row r="758" spans="1:72" ht="15" customHeight="1">
      <c r="A758" s="136"/>
      <c r="B758" s="136"/>
      <c r="C758" s="136"/>
      <c r="D758" s="150" t="s">
        <v>65</v>
      </c>
      <c r="E758" s="150" t="s">
        <v>368</v>
      </c>
      <c r="F758" s="150" t="s">
        <v>3907</v>
      </c>
      <c r="G758" s="150" t="s">
        <v>3908</v>
      </c>
      <c r="H758" s="150" t="s">
        <v>3909</v>
      </c>
      <c r="I758" s="150" t="s">
        <v>3910</v>
      </c>
      <c r="J758" s="11" t="s">
        <v>3911</v>
      </c>
      <c r="K758" s="12" t="s">
        <v>3912</v>
      </c>
      <c r="L758" s="150" t="s">
        <v>3913</v>
      </c>
      <c r="M758" s="11" t="s">
        <v>3914</v>
      </c>
      <c r="N758" s="150" t="s">
        <v>3915</v>
      </c>
      <c r="O758" s="152" t="s">
        <v>3916</v>
      </c>
      <c r="P758" s="147"/>
      <c r="Q758" s="147"/>
      <c r="R758" s="147"/>
      <c r="S758" s="147"/>
      <c r="T758" s="147"/>
      <c r="U758" s="147"/>
      <c r="V758" s="147"/>
      <c r="W758" s="147"/>
      <c r="X758" s="161"/>
      <c r="Y758" s="147"/>
      <c r="Z758" s="147"/>
      <c r="AA758" s="147"/>
      <c r="AB758" s="147"/>
      <c r="AC758" s="147"/>
      <c r="AD758" s="147"/>
      <c r="AE758" s="147"/>
      <c r="AF758" s="147"/>
      <c r="AG758" s="147"/>
      <c r="AH758" s="147"/>
      <c r="AI758" s="150" t="s">
        <v>94</v>
      </c>
      <c r="AJ758" s="196" t="str">
        <f t="shared" si="72"/>
        <v>Sorry, this response is required.</v>
      </c>
      <c r="AK758" s="196" t="str">
        <f t="shared" si="73"/>
        <v>Désolé, réponse obligatoire!</v>
      </c>
      <c r="AL758" s="196" t="str">
        <f t="shared" si="74"/>
        <v>Disculpe, pero esta respuesta es necesaria!</v>
      </c>
      <c r="AM758" s="196" t="str">
        <f t="shared" si="75"/>
        <v>Sorry, this response is required.</v>
      </c>
      <c r="AN758" s="196" t="str">
        <f t="shared" si="76"/>
        <v>هذا الجواب الزامي.</v>
      </c>
      <c r="AO758" s="196" t="str">
        <f t="shared" si="77"/>
        <v>Pole, hii jawabu linahitajika!</v>
      </c>
      <c r="AP758" s="196" t="str">
        <f t="shared" si="78"/>
        <v>សូមទោស ត្រូវការចម្លើយនេះ!</v>
      </c>
      <c r="AQ758" s="196" t="str">
        <f t="shared" si="79"/>
        <v>Iki kibazo ugomba kugisubiza!</v>
      </c>
      <c r="AR758" s="196" t="str">
        <f t="shared" si="80"/>
        <v>Xin lỗi, câu trả lời là bắt buộc!</v>
      </c>
      <c r="AS758" s="147"/>
      <c r="AT758" s="147"/>
      <c r="AU758" s="153"/>
      <c r="AV758" s="147"/>
      <c r="AW758" s="147"/>
      <c r="AX758" s="147"/>
      <c r="AY758" s="147"/>
      <c r="AZ758" s="147"/>
    </row>
    <row r="759" spans="1:72" ht="15" customHeight="1">
      <c r="A759" s="136"/>
      <c r="B759" s="136"/>
      <c r="C759" s="136"/>
      <c r="D759" s="150" t="s">
        <v>65</v>
      </c>
      <c r="E759" s="150" t="s">
        <v>3917</v>
      </c>
      <c r="F759" s="150" t="s">
        <v>3918</v>
      </c>
      <c r="G759" s="150" t="s">
        <v>3919</v>
      </c>
      <c r="H759" s="150" t="s">
        <v>3920</v>
      </c>
      <c r="I759" s="150" t="s">
        <v>3921</v>
      </c>
      <c r="J759" s="11" t="s">
        <v>3922</v>
      </c>
      <c r="K759" s="12" t="s">
        <v>3923</v>
      </c>
      <c r="L759" s="150" t="s">
        <v>3924</v>
      </c>
      <c r="M759" s="11" t="s">
        <v>3925</v>
      </c>
      <c r="N759" s="150" t="s">
        <v>3926</v>
      </c>
      <c r="O759" s="152" t="s">
        <v>3927</v>
      </c>
      <c r="P759" s="147"/>
      <c r="Q759" s="147"/>
      <c r="R759" s="147"/>
      <c r="S759" s="147"/>
      <c r="T759" s="147"/>
      <c r="U759" s="147"/>
      <c r="V759" s="147"/>
      <c r="W759" s="147"/>
      <c r="X759" s="161"/>
      <c r="Y759" s="147"/>
      <c r="Z759" s="147"/>
      <c r="AA759" s="147"/>
      <c r="AB759" s="147"/>
      <c r="AC759" s="147"/>
      <c r="AD759" s="147"/>
      <c r="AE759" s="147"/>
      <c r="AF759" s="147"/>
      <c r="AG759" s="147"/>
      <c r="AH759" s="147"/>
      <c r="AI759" s="150" t="s">
        <v>94</v>
      </c>
      <c r="AJ759" s="196" t="str">
        <f t="shared" si="72"/>
        <v>Sorry, this response is required.</v>
      </c>
      <c r="AK759" s="196" t="str">
        <f t="shared" si="73"/>
        <v>Désolé, réponse obligatoire!</v>
      </c>
      <c r="AL759" s="196" t="str">
        <f t="shared" si="74"/>
        <v>Disculpe, pero esta respuesta es necesaria!</v>
      </c>
      <c r="AM759" s="196" t="str">
        <f t="shared" si="75"/>
        <v>Sorry, this response is required.</v>
      </c>
      <c r="AN759" s="196" t="str">
        <f t="shared" si="76"/>
        <v>هذا الجواب الزامي.</v>
      </c>
      <c r="AO759" s="196" t="str">
        <f t="shared" si="77"/>
        <v>Pole, hii jawabu linahitajika!</v>
      </c>
      <c r="AP759" s="196" t="str">
        <f t="shared" si="78"/>
        <v>សូមទោស ត្រូវការចម្លើយនេះ!</v>
      </c>
      <c r="AQ759" s="196" t="str">
        <f t="shared" si="79"/>
        <v>Iki kibazo ugomba kugisubiza!</v>
      </c>
      <c r="AR759" s="196" t="str">
        <f t="shared" si="80"/>
        <v>Xin lỗi, câu trả lời là bắt buộc!</v>
      </c>
      <c r="AS759" s="147"/>
      <c r="AT759" s="147"/>
      <c r="AU759" s="153"/>
      <c r="AV759" s="147"/>
      <c r="AW759" s="147"/>
      <c r="AX759" s="147"/>
      <c r="AY759" s="147"/>
      <c r="AZ759" s="147"/>
    </row>
    <row r="760" spans="1:72" ht="15" customHeight="1">
      <c r="A760" s="136"/>
      <c r="B760" s="136"/>
      <c r="C760" s="136"/>
      <c r="D760" s="150" t="s">
        <v>65</v>
      </c>
      <c r="E760" s="150" t="s">
        <v>3928</v>
      </c>
      <c r="F760" s="150" t="s">
        <v>3929</v>
      </c>
      <c r="G760" s="150" t="s">
        <v>3930</v>
      </c>
      <c r="H760" s="150" t="s">
        <v>3931</v>
      </c>
      <c r="I760" s="150" t="s">
        <v>3932</v>
      </c>
      <c r="J760" s="11" t="s">
        <v>3933</v>
      </c>
      <c r="K760" s="12" t="s">
        <v>3934</v>
      </c>
      <c r="L760" s="150" t="s">
        <v>3935</v>
      </c>
      <c r="M760" s="11" t="s">
        <v>3936</v>
      </c>
      <c r="N760" s="150" t="s">
        <v>3937</v>
      </c>
      <c r="O760" s="152" t="s">
        <v>3938</v>
      </c>
      <c r="P760" s="150" t="s">
        <v>3939</v>
      </c>
      <c r="Q760" s="150" t="s">
        <v>3940</v>
      </c>
      <c r="R760" s="150" t="s">
        <v>3941</v>
      </c>
      <c r="S760" s="150" t="s">
        <v>3939</v>
      </c>
      <c r="T760" s="12" t="s">
        <v>3942</v>
      </c>
      <c r="U760" s="150" t="s">
        <v>3943</v>
      </c>
      <c r="V760" s="11" t="s">
        <v>3944</v>
      </c>
      <c r="W760" s="150" t="s">
        <v>3945</v>
      </c>
      <c r="X760" s="152" t="s">
        <v>3946</v>
      </c>
      <c r="Y760" s="147"/>
      <c r="Z760" s="147"/>
      <c r="AA760" s="147"/>
      <c r="AB760" s="147"/>
      <c r="AC760" s="147"/>
      <c r="AD760" s="147"/>
      <c r="AE760" s="147"/>
      <c r="AF760" s="147"/>
      <c r="AG760" s="147"/>
      <c r="AH760" s="147"/>
      <c r="AI760" s="150" t="s">
        <v>94</v>
      </c>
      <c r="AJ760" s="196" t="str">
        <f t="shared" si="72"/>
        <v>Sorry, this response is required.</v>
      </c>
      <c r="AK760" s="196" t="str">
        <f t="shared" si="73"/>
        <v>Désolé, réponse obligatoire!</v>
      </c>
      <c r="AL760" s="196" t="str">
        <f t="shared" si="74"/>
        <v>Disculpe, pero esta respuesta es necesaria!</v>
      </c>
      <c r="AM760" s="196" t="str">
        <f t="shared" si="75"/>
        <v>Sorry, this response is required.</v>
      </c>
      <c r="AN760" s="196" t="str">
        <f t="shared" si="76"/>
        <v>هذا الجواب الزامي.</v>
      </c>
      <c r="AO760" s="196" t="str">
        <f t="shared" si="77"/>
        <v>Pole, hii jawabu linahitajika!</v>
      </c>
      <c r="AP760" s="196" t="str">
        <f t="shared" si="78"/>
        <v>សូមទោស ត្រូវការចម្លើយនេះ!</v>
      </c>
      <c r="AQ760" s="196" t="str">
        <f t="shared" si="79"/>
        <v>Iki kibazo ugomba kugisubiza!</v>
      </c>
      <c r="AR760" s="196" t="str">
        <f t="shared" si="80"/>
        <v>Xin lỗi, câu trả lời là bắt buộc!</v>
      </c>
      <c r="AS760" s="147"/>
      <c r="AT760" s="147"/>
      <c r="AU760" s="153"/>
      <c r="AV760" s="147"/>
      <c r="AW760" s="147"/>
      <c r="AX760" s="147"/>
      <c r="AY760" s="147"/>
      <c r="AZ760" s="147"/>
    </row>
    <row r="761" spans="1:72" ht="15" customHeight="1">
      <c r="A761" s="136"/>
      <c r="B761" s="136"/>
      <c r="C761" s="136"/>
      <c r="D761" s="150" t="s">
        <v>65</v>
      </c>
      <c r="E761" s="150" t="s">
        <v>112</v>
      </c>
      <c r="F761" s="150" t="s">
        <v>3895</v>
      </c>
      <c r="G761" s="147"/>
      <c r="H761" s="147"/>
      <c r="I761" s="147"/>
      <c r="J761" s="4"/>
      <c r="K761" s="13"/>
      <c r="L761" s="147"/>
      <c r="M761" s="4"/>
      <c r="N761" s="147"/>
      <c r="O761" s="162"/>
      <c r="P761" s="147"/>
      <c r="Q761" s="147"/>
      <c r="R761" s="147"/>
      <c r="S761" s="147"/>
      <c r="T761" s="147"/>
      <c r="U761" s="147"/>
      <c r="V761" s="147"/>
      <c r="W761" s="147"/>
      <c r="X761" s="147"/>
      <c r="Y761" s="147"/>
      <c r="Z761" s="147"/>
      <c r="AA761" s="147"/>
      <c r="AB761" s="147"/>
      <c r="AC761" s="147"/>
      <c r="AD761" s="147"/>
      <c r="AE761" s="147"/>
      <c r="AF761" s="147"/>
      <c r="AG761" s="147"/>
      <c r="AH761" s="147"/>
      <c r="AI761" s="147"/>
      <c r="AJ761" s="196" t="str">
        <f t="shared" si="72"/>
        <v/>
      </c>
      <c r="AK761" s="196" t="str">
        <f t="shared" si="73"/>
        <v/>
      </c>
      <c r="AL761" s="196" t="str">
        <f t="shared" si="74"/>
        <v/>
      </c>
      <c r="AM761" s="196" t="str">
        <f t="shared" si="75"/>
        <v/>
      </c>
      <c r="AN761" s="196" t="str">
        <f t="shared" si="76"/>
        <v/>
      </c>
      <c r="AO761" s="196" t="str">
        <f t="shared" si="77"/>
        <v/>
      </c>
      <c r="AP761" s="196" t="str">
        <f t="shared" si="78"/>
        <v/>
      </c>
      <c r="AQ761" s="196" t="str">
        <f t="shared" si="79"/>
        <v/>
      </c>
      <c r="AR761" s="196" t="str">
        <f t="shared" si="80"/>
        <v/>
      </c>
      <c r="AS761" s="147"/>
      <c r="AT761" s="147"/>
      <c r="AU761" s="153"/>
      <c r="AV761" s="147"/>
      <c r="AW761" s="147"/>
      <c r="AX761" s="147"/>
      <c r="AY761" s="147"/>
      <c r="AZ761" s="147"/>
    </row>
    <row r="762" spans="1:72" ht="15" customHeight="1">
      <c r="A762" s="136"/>
      <c r="B762" s="136"/>
      <c r="C762" s="136"/>
      <c r="D762" s="150" t="s">
        <v>65</v>
      </c>
      <c r="E762" s="150" t="s">
        <v>72</v>
      </c>
      <c r="F762" s="150" t="s">
        <v>3947</v>
      </c>
      <c r="G762" s="147"/>
      <c r="H762" s="147"/>
      <c r="I762" s="147"/>
      <c r="J762" s="4"/>
      <c r="K762" s="13"/>
      <c r="L762" s="147"/>
      <c r="M762" s="4"/>
      <c r="N762" s="147"/>
      <c r="O762" s="162"/>
      <c r="P762" s="147"/>
      <c r="Q762" s="147"/>
      <c r="R762" s="147"/>
      <c r="S762" s="147"/>
      <c r="T762" s="147"/>
      <c r="U762" s="147"/>
      <c r="V762" s="147"/>
      <c r="W762" s="147"/>
      <c r="X762" s="147"/>
      <c r="Y762" s="147"/>
      <c r="Z762" s="147"/>
      <c r="AA762" s="147"/>
      <c r="AB762" s="147"/>
      <c r="AC762" s="147"/>
      <c r="AD762" s="147"/>
      <c r="AE762" s="147"/>
      <c r="AF762" s="147"/>
      <c r="AG762" s="147"/>
      <c r="AH762" s="147"/>
      <c r="AI762" s="147"/>
      <c r="AJ762" s="196" t="str">
        <f t="shared" si="72"/>
        <v/>
      </c>
      <c r="AK762" s="196" t="str">
        <f t="shared" si="73"/>
        <v/>
      </c>
      <c r="AL762" s="196" t="str">
        <f t="shared" si="74"/>
        <v/>
      </c>
      <c r="AM762" s="196" t="str">
        <f t="shared" si="75"/>
        <v/>
      </c>
      <c r="AN762" s="196" t="str">
        <f t="shared" si="76"/>
        <v/>
      </c>
      <c r="AO762" s="196" t="str">
        <f t="shared" si="77"/>
        <v/>
      </c>
      <c r="AP762" s="196" t="str">
        <f t="shared" si="78"/>
        <v/>
      </c>
      <c r="AQ762" s="196" t="str">
        <f t="shared" si="79"/>
        <v/>
      </c>
      <c r="AR762" s="196" t="str">
        <f t="shared" si="80"/>
        <v/>
      </c>
      <c r="AS762" s="155" t="s">
        <v>82</v>
      </c>
      <c r="AT762" s="147"/>
      <c r="AU762" s="153"/>
      <c r="AV762" s="147"/>
      <c r="AW762" s="147"/>
      <c r="AX762" s="147"/>
      <c r="AY762" s="147"/>
      <c r="AZ762" s="147"/>
    </row>
    <row r="763" spans="1:72" ht="15" customHeight="1">
      <c r="A763" s="136"/>
      <c r="B763" s="136"/>
      <c r="C763" s="136"/>
      <c r="D763" s="150" t="s">
        <v>65</v>
      </c>
      <c r="E763" s="150" t="s">
        <v>95</v>
      </c>
      <c r="F763" s="150" t="s">
        <v>3948</v>
      </c>
      <c r="G763" s="150" t="s">
        <v>3949</v>
      </c>
      <c r="H763" s="150" t="s">
        <v>3950</v>
      </c>
      <c r="I763" s="150" t="s">
        <v>3951</v>
      </c>
      <c r="J763" s="11" t="s">
        <v>3952</v>
      </c>
      <c r="K763" s="12" t="s">
        <v>3953</v>
      </c>
      <c r="L763" s="150" t="s">
        <v>3954</v>
      </c>
      <c r="M763" s="11" t="s">
        <v>3955</v>
      </c>
      <c r="N763" s="150" t="s">
        <v>3956</v>
      </c>
      <c r="O763" s="152" t="s">
        <v>3957</v>
      </c>
      <c r="P763" s="147"/>
      <c r="Q763" s="147"/>
      <c r="R763" s="147"/>
      <c r="S763" s="147"/>
      <c r="T763" s="147"/>
      <c r="U763" s="147"/>
      <c r="V763" s="147"/>
      <c r="W763" s="147"/>
      <c r="X763" s="147"/>
      <c r="Y763" s="147"/>
      <c r="Z763" s="147"/>
      <c r="AA763" s="147"/>
      <c r="AB763" s="147"/>
      <c r="AC763" s="147"/>
      <c r="AD763" s="147"/>
      <c r="AE763" s="147"/>
      <c r="AF763" s="147"/>
      <c r="AG763" s="147"/>
      <c r="AH763" s="147"/>
      <c r="AI763" s="150" t="s">
        <v>94</v>
      </c>
      <c r="AJ763" s="196" t="str">
        <f t="shared" si="72"/>
        <v>Sorry, this response is required.</v>
      </c>
      <c r="AK763" s="196" t="str">
        <f t="shared" si="73"/>
        <v>Désolé, réponse obligatoire!</v>
      </c>
      <c r="AL763" s="196" t="str">
        <f t="shared" si="74"/>
        <v>Disculpe, pero esta respuesta es necesaria!</v>
      </c>
      <c r="AM763" s="196" t="str">
        <f t="shared" si="75"/>
        <v>Sorry, this response is required.</v>
      </c>
      <c r="AN763" s="196" t="str">
        <f t="shared" si="76"/>
        <v>هذا الجواب الزامي.</v>
      </c>
      <c r="AO763" s="196" t="str">
        <f t="shared" si="77"/>
        <v>Pole, hii jawabu linahitajika!</v>
      </c>
      <c r="AP763" s="196" t="str">
        <f t="shared" si="78"/>
        <v>សូមទោស ត្រូវការចម្លើយនេះ!</v>
      </c>
      <c r="AQ763" s="196" t="str">
        <f t="shared" si="79"/>
        <v>Iki kibazo ugomba kugisubiza!</v>
      </c>
      <c r="AR763" s="196" t="str">
        <f t="shared" si="80"/>
        <v>Xin lỗi, câu trả lời là bắt buộc!</v>
      </c>
      <c r="AS763" s="147"/>
      <c r="AT763" s="147"/>
      <c r="AU763" s="153"/>
      <c r="AV763" s="147"/>
      <c r="AW763" s="147"/>
      <c r="AX763" s="147"/>
      <c r="AY763" s="147"/>
      <c r="AZ763" s="147"/>
    </row>
    <row r="764" spans="1:72" ht="15" customHeight="1">
      <c r="A764" s="136"/>
      <c r="B764" s="136"/>
      <c r="C764" s="136"/>
      <c r="D764" s="150" t="s">
        <v>65</v>
      </c>
      <c r="E764" s="150" t="s">
        <v>3958</v>
      </c>
      <c r="F764" s="150" t="s">
        <v>3959</v>
      </c>
      <c r="G764" s="147"/>
      <c r="H764" s="147"/>
      <c r="I764" s="147"/>
      <c r="J764" s="147"/>
      <c r="K764" s="147"/>
      <c r="L764" s="147"/>
      <c r="M764" s="147"/>
      <c r="N764" s="147"/>
      <c r="O764" s="161"/>
      <c r="P764" s="147"/>
      <c r="Q764" s="147"/>
      <c r="R764" s="147"/>
      <c r="S764" s="147"/>
      <c r="T764" s="147"/>
      <c r="U764" s="147"/>
      <c r="V764" s="147"/>
      <c r="W764" s="147"/>
      <c r="X764" s="147"/>
      <c r="Y764" s="147"/>
      <c r="Z764" s="147"/>
      <c r="AA764" s="147"/>
      <c r="AB764" s="147"/>
      <c r="AC764" s="147"/>
      <c r="AD764" s="147"/>
      <c r="AE764" s="147"/>
      <c r="AF764" s="147"/>
      <c r="AG764" s="147"/>
      <c r="AH764" s="147"/>
      <c r="AI764" s="147"/>
      <c r="AJ764" s="196" t="str">
        <f t="shared" si="72"/>
        <v/>
      </c>
      <c r="AK764" s="196" t="str">
        <f t="shared" si="73"/>
        <v/>
      </c>
      <c r="AL764" s="196" t="str">
        <f t="shared" si="74"/>
        <v/>
      </c>
      <c r="AM764" s="196" t="str">
        <f t="shared" si="75"/>
        <v/>
      </c>
      <c r="AN764" s="196" t="str">
        <f t="shared" si="76"/>
        <v/>
      </c>
      <c r="AO764" s="196" t="str">
        <f t="shared" si="77"/>
        <v/>
      </c>
      <c r="AP764" s="196" t="str">
        <f t="shared" si="78"/>
        <v/>
      </c>
      <c r="AQ764" s="196" t="str">
        <f t="shared" si="79"/>
        <v/>
      </c>
      <c r="AR764" s="196" t="str">
        <f t="shared" si="80"/>
        <v/>
      </c>
      <c r="AS764" s="147"/>
      <c r="AT764" s="147"/>
      <c r="AU764" s="153"/>
      <c r="AV764" s="147"/>
      <c r="AW764" s="147"/>
      <c r="AX764" s="147"/>
      <c r="AY764" s="147"/>
      <c r="AZ764" s="147"/>
    </row>
    <row r="765" spans="1:72" ht="15" customHeight="1">
      <c r="A765" s="136"/>
      <c r="B765" s="136"/>
      <c r="C765" s="136"/>
      <c r="D765" s="150" t="s">
        <v>65</v>
      </c>
      <c r="E765" s="150" t="s">
        <v>109</v>
      </c>
      <c r="F765" s="150" t="s">
        <v>3960</v>
      </c>
      <c r="G765" s="147"/>
      <c r="H765" s="147"/>
      <c r="I765" s="147"/>
      <c r="J765" s="147"/>
      <c r="K765" s="147"/>
      <c r="L765" s="147"/>
      <c r="M765" s="147"/>
      <c r="N765" s="147"/>
      <c r="O765" s="161"/>
      <c r="P765" s="147"/>
      <c r="Q765" s="147"/>
      <c r="R765" s="147"/>
      <c r="S765" s="147"/>
      <c r="T765" s="147"/>
      <c r="U765" s="147"/>
      <c r="V765" s="147"/>
      <c r="W765" s="147"/>
      <c r="X765" s="147"/>
      <c r="Y765" s="147"/>
      <c r="Z765" s="147"/>
      <c r="AA765" s="147"/>
      <c r="AB765" s="147"/>
      <c r="AC765" s="147"/>
      <c r="AD765" s="147"/>
      <c r="AE765" s="147"/>
      <c r="AF765" s="147"/>
      <c r="AG765" s="147"/>
      <c r="AH765" s="147"/>
      <c r="AI765" s="147"/>
      <c r="AJ765" s="196" t="str">
        <f t="shared" si="72"/>
        <v/>
      </c>
      <c r="AK765" s="196" t="str">
        <f t="shared" si="73"/>
        <v/>
      </c>
      <c r="AL765" s="196" t="str">
        <f t="shared" si="74"/>
        <v/>
      </c>
      <c r="AM765" s="196" t="str">
        <f t="shared" si="75"/>
        <v/>
      </c>
      <c r="AN765" s="196" t="str">
        <f t="shared" si="76"/>
        <v/>
      </c>
      <c r="AO765" s="196" t="str">
        <f t="shared" si="77"/>
        <v/>
      </c>
      <c r="AP765" s="196" t="str">
        <f t="shared" si="78"/>
        <v/>
      </c>
      <c r="AQ765" s="196" t="str">
        <f t="shared" si="79"/>
        <v/>
      </c>
      <c r="AR765" s="196" t="str">
        <f t="shared" si="80"/>
        <v/>
      </c>
      <c r="AS765" s="147"/>
      <c r="AT765" s="147"/>
      <c r="AU765" s="153"/>
      <c r="AV765" s="147"/>
      <c r="AW765" s="147"/>
      <c r="AX765" s="150" t="s">
        <v>3961</v>
      </c>
      <c r="AY765" s="147"/>
      <c r="AZ765" s="147"/>
    </row>
    <row r="766" spans="1:72" ht="15" customHeight="1">
      <c r="A766" s="136"/>
      <c r="B766" s="136"/>
      <c r="C766" s="136"/>
      <c r="D766" s="150" t="s">
        <v>65</v>
      </c>
      <c r="E766" s="150" t="s">
        <v>178</v>
      </c>
      <c r="F766" s="150" t="s">
        <v>3962</v>
      </c>
      <c r="G766" s="150" t="s">
        <v>3963</v>
      </c>
      <c r="H766" s="150" t="s">
        <v>3964</v>
      </c>
      <c r="I766" s="150" t="s">
        <v>3965</v>
      </c>
      <c r="J766" s="11" t="s">
        <v>3966</v>
      </c>
      <c r="K766" s="12" t="s">
        <v>3967</v>
      </c>
      <c r="L766" s="150" t="s">
        <v>3968</v>
      </c>
      <c r="M766" s="11" t="s">
        <v>3969</v>
      </c>
      <c r="N766" s="150" t="s">
        <v>3970</v>
      </c>
      <c r="O766" s="152" t="s">
        <v>3971</v>
      </c>
      <c r="P766" s="147"/>
      <c r="Q766" s="147"/>
      <c r="R766" s="147"/>
      <c r="S766" s="147"/>
      <c r="T766" s="147"/>
      <c r="U766" s="147"/>
      <c r="V766" s="147"/>
      <c r="W766" s="147"/>
      <c r="X766" s="147"/>
      <c r="Y766" s="147"/>
      <c r="Z766" s="147"/>
      <c r="AA766" s="147"/>
      <c r="AB766" s="147"/>
      <c r="AC766" s="147"/>
      <c r="AD766" s="147"/>
      <c r="AE766" s="147"/>
      <c r="AF766" s="147"/>
      <c r="AG766" s="147"/>
      <c r="AH766" s="147"/>
      <c r="AI766" s="147"/>
      <c r="AJ766" s="196" t="str">
        <f t="shared" si="72"/>
        <v/>
      </c>
      <c r="AK766" s="196" t="str">
        <f t="shared" si="73"/>
        <v/>
      </c>
      <c r="AL766" s="196" t="str">
        <f t="shared" si="74"/>
        <v/>
      </c>
      <c r="AM766" s="196" t="str">
        <f t="shared" si="75"/>
        <v/>
      </c>
      <c r="AN766" s="196" t="str">
        <f t="shared" si="76"/>
        <v/>
      </c>
      <c r="AO766" s="196" t="str">
        <f t="shared" si="77"/>
        <v/>
      </c>
      <c r="AP766" s="196" t="str">
        <f t="shared" si="78"/>
        <v/>
      </c>
      <c r="AQ766" s="196" t="str">
        <f t="shared" si="79"/>
        <v/>
      </c>
      <c r="AR766" s="196" t="str">
        <f t="shared" si="80"/>
        <v/>
      </c>
      <c r="AS766" s="147"/>
      <c r="AT766" s="147"/>
      <c r="AU766" s="153"/>
      <c r="AV766" s="147"/>
      <c r="AW766" s="147"/>
      <c r="AX766" s="147"/>
      <c r="AY766" s="147"/>
      <c r="AZ766" s="147"/>
    </row>
    <row r="767" spans="1:72" ht="15" customHeight="1">
      <c r="A767" s="136"/>
      <c r="B767" s="136"/>
      <c r="C767" s="136"/>
      <c r="D767" s="150" t="s">
        <v>65</v>
      </c>
      <c r="E767" s="150" t="s">
        <v>112</v>
      </c>
      <c r="F767" s="150" t="s">
        <v>3947</v>
      </c>
      <c r="G767" s="147"/>
      <c r="H767" s="147"/>
      <c r="I767" s="147"/>
      <c r="J767" s="147"/>
      <c r="K767" s="147"/>
      <c r="L767" s="147"/>
      <c r="M767" s="147"/>
      <c r="N767" s="147"/>
      <c r="O767" s="161"/>
      <c r="P767" s="147"/>
      <c r="Q767" s="147"/>
      <c r="R767" s="147"/>
      <c r="S767" s="147"/>
      <c r="T767" s="147"/>
      <c r="U767" s="147"/>
      <c r="V767" s="147"/>
      <c r="W767" s="147"/>
      <c r="X767" s="147"/>
      <c r="Y767" s="147"/>
      <c r="Z767" s="147"/>
      <c r="AA767" s="147"/>
      <c r="AB767" s="147"/>
      <c r="AC767" s="147"/>
      <c r="AD767" s="147"/>
      <c r="AE767" s="147"/>
      <c r="AF767" s="147"/>
      <c r="AG767" s="147"/>
      <c r="AH767" s="147"/>
      <c r="AI767" s="147"/>
      <c r="AJ767" s="147"/>
      <c r="AK767" s="147"/>
      <c r="AL767" s="147"/>
      <c r="AM767" s="147"/>
      <c r="AN767" s="147"/>
      <c r="AO767" s="147"/>
      <c r="AP767" s="147"/>
      <c r="AQ767" s="147"/>
      <c r="AR767" s="147"/>
      <c r="AS767" s="147"/>
      <c r="AT767" s="147"/>
      <c r="AU767" s="153"/>
      <c r="AV767" s="147"/>
      <c r="AW767" s="147"/>
      <c r="AX767" s="147"/>
      <c r="AY767" s="147"/>
      <c r="AZ767" s="147"/>
    </row>
    <row r="768" spans="1:72" ht="15" customHeight="1">
      <c r="A768" s="136"/>
      <c r="B768" s="136"/>
      <c r="C768" s="136"/>
      <c r="D768" s="150" t="s">
        <v>65</v>
      </c>
      <c r="E768" s="150" t="s">
        <v>51</v>
      </c>
      <c r="F768" s="150" t="s">
        <v>3972</v>
      </c>
      <c r="G768" s="150" t="s">
        <v>3973</v>
      </c>
      <c r="H768" s="150" t="s">
        <v>3974</v>
      </c>
      <c r="I768" s="150" t="s">
        <v>3975</v>
      </c>
      <c r="J768" s="11" t="s">
        <v>3976</v>
      </c>
      <c r="K768" s="12" t="s">
        <v>3977</v>
      </c>
      <c r="L768" s="150" t="s">
        <v>3978</v>
      </c>
      <c r="M768" s="11" t="s">
        <v>3979</v>
      </c>
      <c r="N768" s="150" t="s">
        <v>3980</v>
      </c>
      <c r="O768" s="152" t="s">
        <v>3981</v>
      </c>
      <c r="P768" s="147"/>
      <c r="Q768" s="147"/>
      <c r="R768" s="147"/>
      <c r="S768" s="147"/>
      <c r="T768" s="147"/>
      <c r="U768" s="147"/>
      <c r="V768" s="147"/>
      <c r="W768" s="147"/>
      <c r="X768" s="147"/>
      <c r="Y768" s="147"/>
      <c r="Z768" s="147"/>
      <c r="AA768" s="147"/>
      <c r="AB768" s="147"/>
      <c r="AC768" s="147"/>
      <c r="AD768" s="147"/>
      <c r="AE768" s="147"/>
      <c r="AF768" s="147"/>
      <c r="AG768" s="147"/>
      <c r="AH768" s="147"/>
      <c r="AI768" s="147"/>
      <c r="AJ768" s="147"/>
      <c r="AK768" s="147"/>
      <c r="AL768" s="147"/>
      <c r="AM768" s="147"/>
      <c r="AN768" s="147"/>
      <c r="AO768" s="147"/>
      <c r="AP768" s="147"/>
      <c r="AQ768" s="147"/>
      <c r="AR768" s="147"/>
      <c r="AS768" s="147"/>
      <c r="AT768" s="147"/>
      <c r="AU768" s="153"/>
      <c r="AV768" s="147"/>
      <c r="AW768" s="147"/>
      <c r="AX768" s="147"/>
      <c r="AY768" s="147"/>
      <c r="AZ768" s="147"/>
    </row>
    <row r="769" spans="1:52" ht="15" customHeight="1">
      <c r="A769" s="136"/>
      <c r="B769" s="136"/>
      <c r="C769" s="136"/>
      <c r="D769" s="150" t="s">
        <v>65</v>
      </c>
      <c r="E769" s="150" t="s">
        <v>112</v>
      </c>
      <c r="F769" s="147"/>
      <c r="G769" s="147"/>
      <c r="H769" s="147"/>
      <c r="I769" s="147"/>
      <c r="J769" s="147"/>
      <c r="K769" s="147"/>
      <c r="L769" s="147"/>
      <c r="M769" s="147"/>
      <c r="N769" s="147"/>
      <c r="O769" s="147"/>
      <c r="P769" s="147"/>
      <c r="Q769" s="147"/>
      <c r="R769" s="147"/>
      <c r="S769" s="147"/>
      <c r="T769" s="147"/>
      <c r="U769" s="147"/>
      <c r="V769" s="147"/>
      <c r="W769" s="147"/>
      <c r="X769" s="147"/>
      <c r="Y769" s="147"/>
      <c r="Z769" s="147"/>
      <c r="AA769" s="147"/>
      <c r="AB769" s="147"/>
      <c r="AC769" s="147"/>
      <c r="AD769" s="147"/>
      <c r="AE769" s="147"/>
      <c r="AF769" s="147"/>
      <c r="AG769" s="147"/>
      <c r="AH769" s="147"/>
      <c r="AI769" s="147"/>
      <c r="AJ769" s="147"/>
      <c r="AK769" s="147"/>
      <c r="AL769" s="147"/>
      <c r="AM769" s="147"/>
      <c r="AN769" s="147"/>
      <c r="AO769" s="147"/>
      <c r="AP769" s="147"/>
      <c r="AQ769" s="147"/>
      <c r="AR769" s="147"/>
      <c r="AS769" s="147"/>
      <c r="AT769" s="147"/>
      <c r="AU769" s="153"/>
      <c r="AV769" s="147"/>
      <c r="AW769" s="147"/>
      <c r="AX769" s="147"/>
      <c r="AY769" s="147"/>
      <c r="AZ769" s="147"/>
    </row>
    <row r="770" spans="1:52" ht="15" customHeight="1">
      <c r="A770" s="136"/>
      <c r="B770" s="136"/>
      <c r="C770" s="136"/>
      <c r="D770" s="150" t="s">
        <v>65</v>
      </c>
      <c r="E770" s="150" t="s">
        <v>112</v>
      </c>
      <c r="F770" s="150" t="s">
        <v>254</v>
      </c>
      <c r="G770" s="147"/>
      <c r="H770" s="147"/>
      <c r="I770" s="147"/>
      <c r="J770" s="147"/>
      <c r="K770" s="147"/>
      <c r="L770" s="147"/>
      <c r="M770" s="147"/>
      <c r="N770" s="147"/>
      <c r="O770" s="147"/>
      <c r="P770" s="147"/>
      <c r="Q770" s="147"/>
      <c r="R770" s="147"/>
      <c r="S770" s="147"/>
      <c r="T770" s="147"/>
      <c r="U770" s="147"/>
      <c r="V770" s="147"/>
      <c r="W770" s="147"/>
      <c r="X770" s="147"/>
      <c r="Y770" s="147"/>
      <c r="Z770" s="147"/>
      <c r="AA770" s="147"/>
      <c r="AB770" s="147"/>
      <c r="AC770" s="147"/>
      <c r="AD770" s="147"/>
      <c r="AE770" s="147"/>
      <c r="AF770" s="147"/>
      <c r="AG770" s="147"/>
      <c r="AH770" s="147"/>
      <c r="AI770" s="147"/>
      <c r="AJ770" s="147"/>
      <c r="AK770" s="147"/>
      <c r="AL770" s="147"/>
      <c r="AM770" s="147"/>
      <c r="AN770" s="147"/>
      <c r="AO770" s="147"/>
      <c r="AP770" s="147"/>
      <c r="AQ770" s="147"/>
      <c r="AR770" s="147"/>
      <c r="AS770" s="147"/>
      <c r="AT770" s="147"/>
      <c r="AU770" s="153"/>
      <c r="AV770" s="147"/>
      <c r="AW770" s="147"/>
      <c r="AX770" s="147"/>
      <c r="AY770" s="147"/>
      <c r="AZ770" s="147"/>
    </row>
  </sheetData>
  <conditionalFormatting sqref="A1:F1 H1:O4 Q1:X2 H6:O7 H12:O15 H18:O21 H24:O25 H27:O28 Q27:X27 H30:O31 H34:O40 Q34:X34 H43:O44 J45:O45 H46:O46 H48:O49 Q49:X49 H53:O57 Q53:X53 R56:X56 H62:O63 Q62:X62 H65:O65 Q65:X65 H68:O70 Q68:X68 H73:O75 Q73:X73 Q75:X75 H77:O77 H79:O83 Q81:X81 H86:O88 Q86:X88 H91:O91 Q91:X91 H93:O93 H95:O99 H101:O104 H107:O111 Q107:X108 Q110:X110 H114:O117 Q114:X114 H119:O119 Q119:X119 H121:O121 H124:O124 H126:O134 Q134:X134 H136:O138 Q138:X138 H142:O146 H149:O151 Q150:X150 H155:O157 H160:O161 Q161:X161 H168:O170 Q168:X168 H172:O175 Q173:X173 H177:O181 Q178:X178 H185:O185 Q185:X185 H188:O188 Q188:X188 H191:O191 H195:O200 H203:O207 Q203:X203 H210:O212 Q211:X211 H214:O214 Q214:X214 H216:O216 Q216:X216 H219:O220 Q219:X220 H223:O227 H229:O229 Q229:X229 H231:O231 H233:O240 H243:O255 H258:O260 Q260:X262 O261 H262:O262 H264:O264 H267:O267 H270:O274 Q271:X272 Q274:X274 H277:O278 Q278:X278 H283:O284 Q284:X284 H287:O289 Q288:X288 H292:O292 Q292:X292 H295:O296 Q296:X296 H300:O301 H304:O306 H308:O308 Q308:X308 H310:O312 H316:O317 H321:O326 Q325:X326 H329:O330 H333:O334 H337:O340 Q338:X340 H343:O345 Q344:X344 H349:O351 H356:O357 H361:O365 Q364:X365 H368:O369 Q369:X369 H372:O375 H378:O380 Q379:X380 H384:O386 H392:O396 Q393:X393 H399:O401 Q400:X401 H404:O405 Q405:X405 H408:O410 H416:O419 Q416:X416 H421:O421 Q421:X421 H423:I423 K423:L423 O423 Q423:R423 T423:V423 X423 H424:O424 H280:O280">
    <cfRule type="containsBlanks" dxfId="3" priority="1" stopIfTrue="1">
      <formula>LEN(TRIM(A1))=0</formula>
    </cfRule>
  </conditionalFormatting>
  <conditionalFormatting sqref="M423:N423 S423 W423 H426:O426 Q426:X426 H429:O434 Q430:X434 H437:O437 Q437:X437 H439:O440 H443:O444 Q443:X443 H446:O446 H449:H458 J449:O458 H460:O463 Q465:X465 Q467:X468 Q471:X472 H465:O473 Q476:X476 Q478:X479 Q482:X483 H476:O484 Q487:X487 Q489:X490 Q493:X494 H487:O495 Q498:X498 Q500:X501 Q504:X505 H498:O506 Q509:X509 Q511:X512 Q515:X516 H509:O517 Q520:X520 Q522:X523 Q526:X527 H520:O528 Q531:X531 Q533:X534 Q537:X538 H531:O539 Q542:X542 Q544:X545 Q548:X549 H542:O550 Q553:X553 Q555:X556 Q559:X560 H553:O561 Q564:X564 Q566:X567 Q570:X571 H564:O572 H575:O581 Q576:X581 H585:O586 Q585:X585 H588:O589 Q588:X589 H591:O594 Q593:X594 H596:O599 Q599:X599 H602:O603 Q602:X602 H606:O607 Q606:X606 H609:O609 H613:O613 H617:O617 H620:O620 Q620:X620 H623:O624 H627:O628 H631:O632 H639:O640 H643:O654 Q643:X644 H749:O750 H752:O754 Q752:X752 Q754:X754 H757:O760 Q760:X760 H763:O763 H766:O766 H768:O768">
    <cfRule type="containsBlanks" dxfId="2" priority="2" stopIfTrue="1">
      <formula>LEN(TRIM(M423))=0</formula>
    </cfRule>
  </conditionalFormatting>
  <hyperlinks>
    <hyperlink ref="Q2" r:id="rId1" xr:uid="{FB9B11FC-821C-49A1-8D4F-4FEABB1B3839}"/>
    <hyperlink ref="R2" r:id="rId2" xr:uid="{C2CBAF29-B45F-4A14-A220-64582A0C8461}"/>
    <hyperlink ref="U2" r:id="rId3" xr:uid="{BA93577D-FE8B-49F7-818D-C0C5F1DC0816}"/>
    <hyperlink ref="X2" r:id="rId4" xr:uid="{AB051971-2E4D-47A2-A4F2-262F6A7F8AEA}"/>
  </hyperlinks>
  <pageMargins left="0.74791700000000005" right="0.74791700000000005" top="0.98402800000000001" bottom="0.98402800000000001" header="0" footer="0"/>
  <pageSetup scale="25"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7"/>
  <sheetViews>
    <sheetView showGridLines="0" topLeftCell="A601" workbookViewId="0">
      <selection activeCell="A616" sqref="A616:XFD652"/>
    </sheetView>
  </sheetViews>
  <sheetFormatPr defaultColWidth="14.44140625" defaultRowHeight="15" customHeight="1"/>
  <cols>
    <col min="1" max="1" width="26" customWidth="1"/>
    <col min="2" max="2" width="15.27734375" customWidth="1"/>
    <col min="3" max="3" width="29.27734375" customWidth="1"/>
    <col min="4" max="5" width="15.27734375" customWidth="1"/>
    <col min="6" max="9" width="15.27734375" hidden="1" customWidth="1"/>
    <col min="10" max="19" width="15.27734375" customWidth="1"/>
    <col min="20" max="26" width="8.83203125" customWidth="1"/>
  </cols>
  <sheetData>
    <row r="1" spans="1:26" ht="13.5" customHeight="1">
      <c r="A1" s="43" t="s">
        <v>3982</v>
      </c>
      <c r="B1" s="43" t="s">
        <v>3</v>
      </c>
      <c r="C1" s="44" t="s">
        <v>4</v>
      </c>
      <c r="D1" s="44" t="s">
        <v>5</v>
      </c>
      <c r="E1" s="44" t="s">
        <v>6</v>
      </c>
      <c r="F1" s="44" t="s">
        <v>3983</v>
      </c>
      <c r="G1" s="45" t="s">
        <v>3984</v>
      </c>
      <c r="H1" s="44" t="s">
        <v>9</v>
      </c>
      <c r="I1" s="44" t="s">
        <v>3985</v>
      </c>
      <c r="J1" s="44" t="s">
        <v>11</v>
      </c>
      <c r="K1" s="43" t="s">
        <v>12</v>
      </c>
      <c r="L1" s="43" t="s">
        <v>144</v>
      </c>
      <c r="M1" s="43" t="s">
        <v>156</v>
      </c>
      <c r="N1" s="43" t="s">
        <v>3986</v>
      </c>
      <c r="O1" s="43" t="s">
        <v>167</v>
      </c>
      <c r="P1" s="46"/>
      <c r="Q1" s="46"/>
      <c r="R1" s="46"/>
      <c r="S1" s="46"/>
      <c r="T1" s="47"/>
      <c r="U1" s="47"/>
      <c r="V1" s="47"/>
      <c r="W1" s="47"/>
      <c r="X1" s="47"/>
      <c r="Y1" s="47"/>
      <c r="Z1" s="47"/>
    </row>
    <row r="2" spans="1:26" ht="13.5" customHeight="1">
      <c r="A2" s="48" t="s">
        <v>3987</v>
      </c>
      <c r="B2" s="48" t="s">
        <v>3988</v>
      </c>
      <c r="C2" s="48" t="s">
        <v>3988</v>
      </c>
      <c r="D2" s="48" t="s">
        <v>3989</v>
      </c>
      <c r="E2" s="48" t="s">
        <v>3990</v>
      </c>
      <c r="F2" s="49" t="s">
        <v>3991</v>
      </c>
      <c r="G2" s="50" t="s">
        <v>3992</v>
      </c>
      <c r="H2" s="17" t="s">
        <v>3993</v>
      </c>
      <c r="I2" s="49" t="s">
        <v>3994</v>
      </c>
      <c r="J2" s="48" t="s">
        <v>3988</v>
      </c>
      <c r="K2" s="48" t="s">
        <v>3995</v>
      </c>
      <c r="L2" s="51"/>
      <c r="M2" s="51"/>
      <c r="N2" s="51"/>
      <c r="O2" s="51"/>
      <c r="P2" s="51"/>
      <c r="Q2" s="51"/>
      <c r="R2" s="51"/>
      <c r="S2" s="51"/>
      <c r="T2" s="47"/>
      <c r="U2" s="47"/>
      <c r="V2" s="47"/>
      <c r="W2" s="47"/>
      <c r="X2" s="47"/>
      <c r="Y2" s="47"/>
      <c r="Z2" s="47"/>
    </row>
    <row r="3" spans="1:26" ht="13.5" customHeight="1">
      <c r="A3" s="48" t="s">
        <v>3987</v>
      </c>
      <c r="B3" s="48" t="s">
        <v>3996</v>
      </c>
      <c r="C3" s="48" t="s">
        <v>3997</v>
      </c>
      <c r="D3" s="48" t="s">
        <v>3998</v>
      </c>
      <c r="E3" s="48" t="s">
        <v>3999</v>
      </c>
      <c r="F3" s="49" t="s">
        <v>4000</v>
      </c>
      <c r="G3" s="50" t="s">
        <v>4001</v>
      </c>
      <c r="H3" s="17" t="s">
        <v>4002</v>
      </c>
      <c r="I3" s="49" t="s">
        <v>4003</v>
      </c>
      <c r="J3" s="17" t="s">
        <v>4004</v>
      </c>
      <c r="K3" s="48" t="s">
        <v>4005</v>
      </c>
      <c r="L3" s="51"/>
      <c r="M3" s="51"/>
      <c r="N3" s="51"/>
      <c r="O3" s="51"/>
      <c r="P3" s="51"/>
      <c r="Q3" s="51"/>
      <c r="R3" s="51"/>
      <c r="S3" s="51"/>
      <c r="T3" s="47"/>
      <c r="U3" s="47"/>
      <c r="V3" s="47"/>
      <c r="W3" s="47"/>
      <c r="X3" s="47"/>
      <c r="Y3" s="47"/>
      <c r="Z3" s="47"/>
    </row>
    <row r="4" spans="1:26" ht="13.5" customHeight="1">
      <c r="A4" s="48" t="s">
        <v>3987</v>
      </c>
      <c r="B4" s="48" t="s">
        <v>4006</v>
      </c>
      <c r="C4" s="48" t="s">
        <v>4007</v>
      </c>
      <c r="D4" s="48" t="s">
        <v>4006</v>
      </c>
      <c r="E4" s="48" t="s">
        <v>4008</v>
      </c>
      <c r="F4" s="49" t="s">
        <v>4009</v>
      </c>
      <c r="G4" s="50" t="s">
        <v>4010</v>
      </c>
      <c r="H4" s="17" t="s">
        <v>4011</v>
      </c>
      <c r="I4" s="49" t="s">
        <v>4012</v>
      </c>
      <c r="J4" s="17" t="s">
        <v>4013</v>
      </c>
      <c r="K4" s="48" t="s">
        <v>4014</v>
      </c>
      <c r="L4" s="51"/>
      <c r="M4" s="51"/>
      <c r="N4" s="51"/>
      <c r="O4" s="51"/>
      <c r="P4" s="51"/>
      <c r="Q4" s="51"/>
      <c r="R4" s="51"/>
      <c r="S4" s="51"/>
      <c r="T4" s="47"/>
      <c r="U4" s="47"/>
      <c r="V4" s="47"/>
      <c r="W4" s="47"/>
      <c r="X4" s="47"/>
      <c r="Y4" s="47"/>
      <c r="Z4" s="47"/>
    </row>
    <row r="5" spans="1:26" ht="13.5" customHeight="1">
      <c r="A5" s="48" t="s">
        <v>3987</v>
      </c>
      <c r="B5" s="48" t="s">
        <v>4015</v>
      </c>
      <c r="C5" s="48" t="s">
        <v>4016</v>
      </c>
      <c r="D5" s="48" t="s">
        <v>4017</v>
      </c>
      <c r="E5" s="48" t="s">
        <v>4018</v>
      </c>
      <c r="F5" s="52" t="s">
        <v>4019</v>
      </c>
      <c r="G5" s="50" t="s">
        <v>4020</v>
      </c>
      <c r="H5" s="17" t="s">
        <v>4021</v>
      </c>
      <c r="I5" s="49" t="s">
        <v>4022</v>
      </c>
      <c r="J5" s="17" t="s">
        <v>4023</v>
      </c>
      <c r="K5" s="48" t="s">
        <v>4024</v>
      </c>
      <c r="L5" s="51"/>
      <c r="M5" s="51"/>
      <c r="N5" s="51"/>
      <c r="O5" s="51"/>
      <c r="P5" s="51"/>
      <c r="Q5" s="51"/>
      <c r="R5" s="51"/>
      <c r="S5" s="51"/>
      <c r="T5" s="47"/>
      <c r="U5" s="47"/>
      <c r="V5" s="47"/>
      <c r="W5" s="47"/>
      <c r="X5" s="47"/>
      <c r="Y5" s="47"/>
      <c r="Z5" s="47"/>
    </row>
    <row r="6" spans="1:26" ht="13.5" customHeight="1">
      <c r="A6" s="48" t="s">
        <v>3987</v>
      </c>
      <c r="B6" s="48" t="s">
        <v>4025</v>
      </c>
      <c r="C6" s="48" t="s">
        <v>4026</v>
      </c>
      <c r="D6" s="48" t="s">
        <v>4027</v>
      </c>
      <c r="E6" s="48" t="s">
        <v>4028</v>
      </c>
      <c r="F6" s="49" t="s">
        <v>4029</v>
      </c>
      <c r="G6" s="50" t="s">
        <v>4030</v>
      </c>
      <c r="H6" s="17" t="s">
        <v>4031</v>
      </c>
      <c r="I6" s="49" t="s">
        <v>4032</v>
      </c>
      <c r="J6" s="48" t="s">
        <v>4026</v>
      </c>
      <c r="K6" s="48" t="s">
        <v>4033</v>
      </c>
      <c r="L6" s="51"/>
      <c r="M6" s="51"/>
      <c r="N6" s="51"/>
      <c r="O6" s="51"/>
      <c r="P6" s="51"/>
      <c r="Q6" s="51"/>
      <c r="R6" s="51"/>
      <c r="S6" s="51"/>
      <c r="T6" s="47"/>
      <c r="U6" s="47"/>
      <c r="V6" s="47"/>
      <c r="W6" s="47"/>
      <c r="X6" s="47"/>
      <c r="Y6" s="47"/>
      <c r="Z6" s="47"/>
    </row>
    <row r="7" spans="1:26" ht="13.5" customHeight="1">
      <c r="A7" s="48" t="s">
        <v>3987</v>
      </c>
      <c r="B7" s="48" t="s">
        <v>4034</v>
      </c>
      <c r="C7" s="48" t="s">
        <v>4035</v>
      </c>
      <c r="D7" s="48" t="s">
        <v>4036</v>
      </c>
      <c r="E7" s="48" t="s">
        <v>4037</v>
      </c>
      <c r="F7" s="49" t="s">
        <v>4038</v>
      </c>
      <c r="G7" s="50" t="s">
        <v>4039</v>
      </c>
      <c r="H7" s="17" t="s">
        <v>4040</v>
      </c>
      <c r="I7" s="49" t="s">
        <v>4041</v>
      </c>
      <c r="J7" s="17" t="s">
        <v>4042</v>
      </c>
      <c r="K7" s="48" t="s">
        <v>4043</v>
      </c>
      <c r="L7" s="51"/>
      <c r="M7" s="51"/>
      <c r="N7" s="51"/>
      <c r="O7" s="51"/>
      <c r="P7" s="51"/>
      <c r="Q7" s="51"/>
      <c r="R7" s="51"/>
      <c r="S7" s="51"/>
      <c r="T7" s="47"/>
      <c r="U7" s="47"/>
      <c r="V7" s="47"/>
      <c r="W7" s="47"/>
      <c r="X7" s="47"/>
      <c r="Y7" s="47"/>
      <c r="Z7" s="47"/>
    </row>
    <row r="8" spans="1:26" ht="13.5" customHeight="1">
      <c r="A8" s="48" t="s">
        <v>3987</v>
      </c>
      <c r="B8" s="48" t="s">
        <v>4044</v>
      </c>
      <c r="C8" s="48" t="s">
        <v>4044</v>
      </c>
      <c r="D8" s="48" t="s">
        <v>4045</v>
      </c>
      <c r="E8" s="48" t="s">
        <v>4046</v>
      </c>
      <c r="F8" s="49" t="s">
        <v>4047</v>
      </c>
      <c r="G8" s="50" t="s">
        <v>4048</v>
      </c>
      <c r="H8" s="17" t="s">
        <v>4049</v>
      </c>
      <c r="I8" s="49" t="s">
        <v>4050</v>
      </c>
      <c r="J8" s="48" t="s">
        <v>4051</v>
      </c>
      <c r="K8" s="48" t="s">
        <v>4052</v>
      </c>
      <c r="L8" s="51"/>
      <c r="M8" s="51"/>
      <c r="N8" s="51"/>
      <c r="O8" s="51"/>
      <c r="P8" s="51"/>
      <c r="Q8" s="51"/>
      <c r="R8" s="51"/>
      <c r="S8" s="51"/>
      <c r="T8" s="47"/>
      <c r="U8" s="47"/>
      <c r="V8" s="47"/>
      <c r="W8" s="47"/>
      <c r="X8" s="47"/>
      <c r="Y8" s="47"/>
      <c r="Z8" s="47"/>
    </row>
    <row r="9" spans="1:26" ht="13.5" customHeight="1">
      <c r="A9" s="48" t="s">
        <v>3987</v>
      </c>
      <c r="B9" s="48" t="s">
        <v>4053</v>
      </c>
      <c r="C9" s="48" t="s">
        <v>4054</v>
      </c>
      <c r="D9" s="48" t="s">
        <v>4055</v>
      </c>
      <c r="E9" s="48" t="s">
        <v>4056</v>
      </c>
      <c r="F9" s="49" t="s">
        <v>4057</v>
      </c>
      <c r="G9" s="50" t="s">
        <v>4058</v>
      </c>
      <c r="H9" s="17" t="s">
        <v>4059</v>
      </c>
      <c r="I9" s="49" t="s">
        <v>4050</v>
      </c>
      <c r="J9" s="17" t="s">
        <v>4060</v>
      </c>
      <c r="K9" s="48" t="s">
        <v>4061</v>
      </c>
      <c r="L9" s="51"/>
      <c r="M9" s="51"/>
      <c r="N9" s="51"/>
      <c r="O9" s="51"/>
      <c r="P9" s="51"/>
      <c r="Q9" s="51"/>
      <c r="R9" s="51"/>
      <c r="S9" s="51"/>
      <c r="T9" s="47"/>
      <c r="U9" s="47"/>
      <c r="V9" s="47"/>
      <c r="W9" s="47"/>
      <c r="X9" s="47"/>
      <c r="Y9" s="47"/>
      <c r="Z9" s="47"/>
    </row>
    <row r="10" spans="1:26" ht="13.5" customHeight="1">
      <c r="A10" s="48" t="s">
        <v>3445</v>
      </c>
      <c r="B10" s="48" t="s">
        <v>4062</v>
      </c>
      <c r="C10" s="48" t="s">
        <v>4062</v>
      </c>
      <c r="D10" s="48" t="s">
        <v>4063</v>
      </c>
      <c r="E10" s="48" t="s">
        <v>4064</v>
      </c>
      <c r="F10" s="49" t="s">
        <v>4065</v>
      </c>
      <c r="G10" s="50" t="s">
        <v>4066</v>
      </c>
      <c r="H10" s="17" t="s">
        <v>4067</v>
      </c>
      <c r="I10" s="49" t="s">
        <v>4068</v>
      </c>
      <c r="J10" s="17" t="s">
        <v>4069</v>
      </c>
      <c r="K10" s="48" t="s">
        <v>4070</v>
      </c>
      <c r="L10" s="51"/>
      <c r="M10" s="51"/>
      <c r="N10" s="51"/>
      <c r="O10" s="51"/>
      <c r="P10" s="51"/>
      <c r="Q10" s="51"/>
      <c r="R10" s="51"/>
      <c r="S10" s="51"/>
      <c r="T10" s="47"/>
      <c r="U10" s="47"/>
      <c r="V10" s="47"/>
      <c r="W10" s="47"/>
      <c r="X10" s="47"/>
      <c r="Y10" s="47"/>
      <c r="Z10" s="47"/>
    </row>
    <row r="11" spans="1:26" ht="13.5" customHeight="1">
      <c r="A11" s="48" t="s">
        <v>3445</v>
      </c>
      <c r="B11" s="48" t="s">
        <v>1246</v>
      </c>
      <c r="C11" s="48" t="s">
        <v>4071</v>
      </c>
      <c r="D11" s="48" t="s">
        <v>4072</v>
      </c>
      <c r="E11" s="48" t="s">
        <v>4073</v>
      </c>
      <c r="F11" s="52" t="s">
        <v>4074</v>
      </c>
      <c r="G11" s="50" t="s">
        <v>4075</v>
      </c>
      <c r="H11" s="17" t="s">
        <v>4076</v>
      </c>
      <c r="I11" s="49" t="s">
        <v>4077</v>
      </c>
      <c r="J11" s="17" t="s">
        <v>4078</v>
      </c>
      <c r="K11" s="48" t="s">
        <v>4079</v>
      </c>
      <c r="L11" s="51"/>
      <c r="M11" s="51"/>
      <c r="N11" s="51"/>
      <c r="O11" s="51"/>
      <c r="P11" s="51"/>
      <c r="Q11" s="51"/>
      <c r="R11" s="51"/>
      <c r="S11" s="51"/>
      <c r="T11" s="47"/>
      <c r="U11" s="47"/>
      <c r="V11" s="47"/>
      <c r="W11" s="47"/>
      <c r="X11" s="47"/>
      <c r="Y11" s="47"/>
      <c r="Z11" s="47"/>
    </row>
    <row r="12" spans="1:26" ht="13.5" customHeight="1">
      <c r="A12" s="48" t="s">
        <v>3445</v>
      </c>
      <c r="B12" s="48" t="s">
        <v>4080</v>
      </c>
      <c r="C12" s="48" t="s">
        <v>4080</v>
      </c>
      <c r="D12" s="48" t="s">
        <v>4081</v>
      </c>
      <c r="E12" s="48" t="s">
        <v>4082</v>
      </c>
      <c r="F12" s="49" t="s">
        <v>4083</v>
      </c>
      <c r="G12" s="50" t="s">
        <v>4084</v>
      </c>
      <c r="H12" s="17" t="s">
        <v>4085</v>
      </c>
      <c r="I12" s="49" t="s">
        <v>4086</v>
      </c>
      <c r="J12" s="17" t="s">
        <v>4087</v>
      </c>
      <c r="K12" s="48" t="s">
        <v>4088</v>
      </c>
      <c r="L12" s="51"/>
      <c r="M12" s="51"/>
      <c r="N12" s="51"/>
      <c r="O12" s="51"/>
      <c r="P12" s="51"/>
      <c r="Q12" s="51"/>
      <c r="R12" s="51"/>
      <c r="S12" s="51"/>
      <c r="T12" s="47"/>
      <c r="U12" s="47"/>
      <c r="V12" s="47"/>
      <c r="W12" s="47"/>
      <c r="X12" s="47"/>
      <c r="Y12" s="47"/>
      <c r="Z12" s="47"/>
    </row>
    <row r="13" spans="1:26" ht="13.5" customHeight="1">
      <c r="A13" s="48" t="s">
        <v>3445</v>
      </c>
      <c r="B13" s="48" t="s">
        <v>4089</v>
      </c>
      <c r="C13" s="48" t="s">
        <v>4089</v>
      </c>
      <c r="D13" s="48" t="s">
        <v>4090</v>
      </c>
      <c r="E13" s="48" t="s">
        <v>4091</v>
      </c>
      <c r="F13" s="49" t="s">
        <v>4092</v>
      </c>
      <c r="G13" s="50" t="s">
        <v>4093</v>
      </c>
      <c r="H13" s="17" t="s">
        <v>4094</v>
      </c>
      <c r="I13" s="49" t="s">
        <v>4095</v>
      </c>
      <c r="J13" s="17" t="s">
        <v>4096</v>
      </c>
      <c r="K13" s="48" t="s">
        <v>4097</v>
      </c>
      <c r="L13" s="51"/>
      <c r="M13" s="51"/>
      <c r="N13" s="51"/>
      <c r="O13" s="51"/>
      <c r="P13" s="51"/>
      <c r="Q13" s="51"/>
      <c r="R13" s="51"/>
      <c r="S13" s="51"/>
      <c r="T13" s="47"/>
      <c r="U13" s="47"/>
      <c r="V13" s="47"/>
      <c r="W13" s="47"/>
      <c r="X13" s="47"/>
      <c r="Y13" s="47"/>
      <c r="Z13" s="47"/>
    </row>
    <row r="14" spans="1:26" ht="13.5" customHeight="1">
      <c r="A14" s="48" t="s">
        <v>3445</v>
      </c>
      <c r="B14" s="48" t="s">
        <v>4034</v>
      </c>
      <c r="C14" s="48" t="s">
        <v>4035</v>
      </c>
      <c r="D14" s="48" t="s">
        <v>4036</v>
      </c>
      <c r="E14" s="48" t="s">
        <v>4098</v>
      </c>
      <c r="F14" s="49" t="s">
        <v>4099</v>
      </c>
      <c r="G14" s="50" t="s">
        <v>4039</v>
      </c>
      <c r="H14" s="48" t="s">
        <v>4100</v>
      </c>
      <c r="I14" s="49" t="s">
        <v>4041</v>
      </c>
      <c r="J14" s="17" t="s">
        <v>4101</v>
      </c>
      <c r="K14" s="48" t="s">
        <v>4043</v>
      </c>
      <c r="L14" s="51"/>
      <c r="M14" s="51"/>
      <c r="N14" s="51"/>
      <c r="O14" s="51"/>
      <c r="P14" s="51"/>
      <c r="Q14" s="51"/>
      <c r="R14" s="51"/>
      <c r="S14" s="51"/>
      <c r="T14" s="47"/>
      <c r="U14" s="47"/>
      <c r="V14" s="47"/>
      <c r="W14" s="47"/>
      <c r="X14" s="47"/>
      <c r="Y14" s="47"/>
      <c r="Z14" s="47"/>
    </row>
    <row r="15" spans="1:26" ht="13.5" customHeight="1">
      <c r="A15" s="48" t="s">
        <v>3445</v>
      </c>
      <c r="B15" s="48" t="s">
        <v>4053</v>
      </c>
      <c r="C15" s="48" t="s">
        <v>4054</v>
      </c>
      <c r="D15" s="48" t="s">
        <v>4055</v>
      </c>
      <c r="E15" s="48" t="s">
        <v>4056</v>
      </c>
      <c r="F15" s="49" t="s">
        <v>4057</v>
      </c>
      <c r="G15" s="50" t="s">
        <v>4058</v>
      </c>
      <c r="H15" s="17" t="s">
        <v>4059</v>
      </c>
      <c r="I15" s="49" t="s">
        <v>4050</v>
      </c>
      <c r="J15" s="17" t="s">
        <v>4060</v>
      </c>
      <c r="K15" s="48" t="s">
        <v>4061</v>
      </c>
      <c r="L15" s="51"/>
      <c r="M15" s="51"/>
      <c r="N15" s="51"/>
      <c r="O15" s="51"/>
      <c r="P15" s="51"/>
      <c r="Q15" s="51"/>
      <c r="R15" s="51"/>
      <c r="S15" s="51"/>
      <c r="T15" s="47"/>
      <c r="U15" s="47"/>
      <c r="V15" s="47"/>
      <c r="W15" s="47"/>
      <c r="X15" s="47"/>
      <c r="Y15" s="47"/>
      <c r="Z15" s="47"/>
    </row>
    <row r="16" spans="1:26" ht="13.5" customHeight="1">
      <c r="A16" s="48" t="s">
        <v>4102</v>
      </c>
      <c r="B16" s="48" t="s">
        <v>4103</v>
      </c>
      <c r="C16" s="48" t="s">
        <v>4104</v>
      </c>
      <c r="D16" s="48" t="s">
        <v>4104</v>
      </c>
      <c r="E16" s="48" t="s">
        <v>4104</v>
      </c>
      <c r="F16" s="49" t="s">
        <v>4105</v>
      </c>
      <c r="G16" s="50" t="s">
        <v>4106</v>
      </c>
      <c r="H16" s="17" t="s">
        <v>4107</v>
      </c>
      <c r="I16" s="48" t="s">
        <v>4104</v>
      </c>
      <c r="J16" s="17" t="s">
        <v>4108</v>
      </c>
      <c r="K16" s="48" t="s">
        <v>4109</v>
      </c>
      <c r="L16" s="51"/>
      <c r="M16" s="51"/>
      <c r="N16" s="51"/>
      <c r="O16" s="51"/>
      <c r="P16" s="51"/>
      <c r="Q16" s="51"/>
      <c r="R16" s="51"/>
      <c r="S16" s="51"/>
      <c r="T16" s="47"/>
      <c r="U16" s="47"/>
      <c r="V16" s="47"/>
      <c r="W16" s="47"/>
      <c r="X16" s="47"/>
      <c r="Y16" s="47"/>
      <c r="Z16" s="47"/>
    </row>
    <row r="17" spans="1:26" ht="13.5" customHeight="1">
      <c r="A17" s="48" t="s">
        <v>4102</v>
      </c>
      <c r="B17" s="48" t="s">
        <v>514</v>
      </c>
      <c r="C17" s="48" t="s">
        <v>4110</v>
      </c>
      <c r="D17" s="48" t="s">
        <v>4111</v>
      </c>
      <c r="E17" s="48" t="s">
        <v>4112</v>
      </c>
      <c r="F17" s="49" t="s">
        <v>4113</v>
      </c>
      <c r="G17" s="50" t="s">
        <v>4114</v>
      </c>
      <c r="H17" s="17" t="s">
        <v>4115</v>
      </c>
      <c r="I17" s="49" t="s">
        <v>4116</v>
      </c>
      <c r="J17" s="17" t="s">
        <v>4117</v>
      </c>
      <c r="K17" s="48" t="s">
        <v>4110</v>
      </c>
      <c r="L17" s="51"/>
      <c r="M17" s="51"/>
      <c r="N17" s="51"/>
      <c r="O17" s="51"/>
      <c r="P17" s="51"/>
      <c r="Q17" s="51"/>
      <c r="R17" s="51"/>
      <c r="S17" s="51"/>
      <c r="T17" s="47"/>
      <c r="U17" s="47"/>
      <c r="V17" s="47"/>
      <c r="W17" s="47"/>
      <c r="X17" s="47"/>
      <c r="Y17" s="47"/>
      <c r="Z17" s="47"/>
    </row>
    <row r="18" spans="1:26" ht="13.5" customHeight="1">
      <c r="A18" s="48" t="s">
        <v>4102</v>
      </c>
      <c r="B18" s="48" t="s">
        <v>4034</v>
      </c>
      <c r="C18" s="48" t="s">
        <v>4035</v>
      </c>
      <c r="D18" s="48" t="s">
        <v>4036</v>
      </c>
      <c r="E18" s="48" t="s">
        <v>4098</v>
      </c>
      <c r="F18" s="49" t="s">
        <v>4038</v>
      </c>
      <c r="G18" s="50" t="s">
        <v>4039</v>
      </c>
      <c r="H18" s="17" t="s">
        <v>4100</v>
      </c>
      <c r="I18" s="49" t="s">
        <v>4041</v>
      </c>
      <c r="J18" s="17" t="s">
        <v>4118</v>
      </c>
      <c r="K18" s="48" t="s">
        <v>4043</v>
      </c>
      <c r="L18" s="51"/>
      <c r="M18" s="51"/>
      <c r="N18" s="51"/>
      <c r="O18" s="51"/>
      <c r="P18" s="51"/>
      <c r="Q18" s="51"/>
      <c r="R18" s="51"/>
      <c r="S18" s="51"/>
      <c r="T18" s="47"/>
      <c r="U18" s="47"/>
      <c r="V18" s="47"/>
      <c r="W18" s="47"/>
      <c r="X18" s="47"/>
      <c r="Y18" s="47"/>
      <c r="Z18" s="47"/>
    </row>
    <row r="19" spans="1:26" ht="13.5" customHeight="1">
      <c r="A19" s="48" t="s">
        <v>189</v>
      </c>
      <c r="B19" s="48" t="s">
        <v>189</v>
      </c>
      <c r="C19" s="48" t="s">
        <v>4119</v>
      </c>
      <c r="D19" s="48" t="s">
        <v>4120</v>
      </c>
      <c r="E19" s="48" t="s">
        <v>4121</v>
      </c>
      <c r="F19" s="49" t="s">
        <v>4122</v>
      </c>
      <c r="G19" s="50" t="s">
        <v>4123</v>
      </c>
      <c r="H19" s="17" t="s">
        <v>4124</v>
      </c>
      <c r="I19" s="49" t="s">
        <v>4125</v>
      </c>
      <c r="J19" s="48" t="s">
        <v>4126</v>
      </c>
      <c r="K19" s="48" t="s">
        <v>4127</v>
      </c>
      <c r="L19" s="51"/>
      <c r="M19" s="51"/>
      <c r="N19" s="51"/>
      <c r="O19" s="51"/>
      <c r="P19" s="51"/>
      <c r="Q19" s="51"/>
      <c r="R19" s="51"/>
      <c r="S19" s="51"/>
      <c r="T19" s="47"/>
      <c r="U19" s="47"/>
      <c r="V19" s="47"/>
      <c r="W19" s="47"/>
      <c r="X19" s="47"/>
      <c r="Y19" s="47"/>
      <c r="Z19" s="47"/>
    </row>
    <row r="20" spans="1:26" ht="13.5" customHeight="1">
      <c r="A20" s="48" t="s">
        <v>189</v>
      </c>
      <c r="B20" s="48" t="s">
        <v>4128</v>
      </c>
      <c r="C20" s="48" t="s">
        <v>4129</v>
      </c>
      <c r="D20" s="48" t="s">
        <v>4130</v>
      </c>
      <c r="E20" s="48" t="s">
        <v>4131</v>
      </c>
      <c r="F20" s="49" t="s">
        <v>4132</v>
      </c>
      <c r="G20" s="50" t="s">
        <v>4133</v>
      </c>
      <c r="H20" s="17" t="s">
        <v>4134</v>
      </c>
      <c r="I20" s="49" t="s">
        <v>4135</v>
      </c>
      <c r="J20" s="48" t="s">
        <v>4136</v>
      </c>
      <c r="K20" s="48" t="s">
        <v>4137</v>
      </c>
      <c r="L20" s="51"/>
      <c r="M20" s="51"/>
      <c r="N20" s="51"/>
      <c r="O20" s="51"/>
      <c r="P20" s="51"/>
      <c r="Q20" s="51"/>
      <c r="R20" s="51"/>
      <c r="S20" s="51"/>
      <c r="T20" s="47"/>
      <c r="U20" s="47"/>
      <c r="V20" s="47"/>
      <c r="W20" s="47"/>
      <c r="X20" s="47"/>
      <c r="Y20" s="47"/>
      <c r="Z20" s="47"/>
    </row>
    <row r="21" spans="1:26" ht="13.5" customHeight="1">
      <c r="A21" s="48" t="s">
        <v>189</v>
      </c>
      <c r="B21" s="48" t="s">
        <v>4053</v>
      </c>
      <c r="C21" s="48" t="s">
        <v>4054</v>
      </c>
      <c r="D21" s="48" t="s">
        <v>4055</v>
      </c>
      <c r="E21" s="48" t="s">
        <v>4056</v>
      </c>
      <c r="F21" s="49" t="s">
        <v>4057</v>
      </c>
      <c r="G21" s="50" t="s">
        <v>4058</v>
      </c>
      <c r="H21" s="17" t="s">
        <v>4059</v>
      </c>
      <c r="I21" s="49" t="s">
        <v>4050</v>
      </c>
      <c r="J21" s="17" t="s">
        <v>4060</v>
      </c>
      <c r="K21" s="48" t="s">
        <v>4061</v>
      </c>
      <c r="L21" s="51"/>
      <c r="M21" s="51"/>
      <c r="N21" s="51"/>
      <c r="O21" s="51"/>
      <c r="P21" s="51"/>
      <c r="Q21" s="51"/>
      <c r="R21" s="51"/>
      <c r="S21" s="51"/>
      <c r="T21" s="47"/>
      <c r="U21" s="47"/>
      <c r="V21" s="47"/>
      <c r="W21" s="47"/>
      <c r="X21" s="47"/>
      <c r="Y21" s="47"/>
      <c r="Z21" s="47"/>
    </row>
    <row r="22" spans="1:26" ht="13.5" customHeight="1">
      <c r="A22" s="48" t="s">
        <v>4138</v>
      </c>
      <c r="B22" s="48" t="s">
        <v>4139</v>
      </c>
      <c r="C22" s="48" t="s">
        <v>4140</v>
      </c>
      <c r="D22" s="48" t="s">
        <v>4141</v>
      </c>
      <c r="E22" s="48" t="s">
        <v>4142</v>
      </c>
      <c r="F22" s="49" t="s">
        <v>4143</v>
      </c>
      <c r="G22" s="50" t="s">
        <v>4144</v>
      </c>
      <c r="H22" s="17" t="s">
        <v>4145</v>
      </c>
      <c r="I22" s="49" t="s">
        <v>4146</v>
      </c>
      <c r="J22" s="17" t="s">
        <v>4147</v>
      </c>
      <c r="K22" s="48" t="s">
        <v>4148</v>
      </c>
      <c r="L22" s="51"/>
      <c r="M22" s="51"/>
      <c r="N22" s="51"/>
      <c r="O22" s="51"/>
      <c r="P22" s="51"/>
      <c r="Q22" s="51"/>
      <c r="R22" s="51"/>
      <c r="S22" s="51"/>
      <c r="T22" s="47"/>
      <c r="U22" s="47"/>
      <c r="V22" s="47"/>
      <c r="W22" s="47"/>
      <c r="X22" s="47"/>
      <c r="Y22" s="47"/>
      <c r="Z22" s="47"/>
    </row>
    <row r="23" spans="1:26" ht="13.5" customHeight="1">
      <c r="A23" s="48" t="s">
        <v>4138</v>
      </c>
      <c r="B23" s="48" t="s">
        <v>4149</v>
      </c>
      <c r="C23" s="48" t="s">
        <v>4150</v>
      </c>
      <c r="D23" s="48" t="s">
        <v>4151</v>
      </c>
      <c r="E23" s="48" t="s">
        <v>4152</v>
      </c>
      <c r="F23" s="49" t="s">
        <v>4153</v>
      </c>
      <c r="G23" s="50" t="s">
        <v>4154</v>
      </c>
      <c r="H23" s="17" t="s">
        <v>4155</v>
      </c>
      <c r="I23" s="49" t="s">
        <v>4156</v>
      </c>
      <c r="J23" s="17" t="s">
        <v>4157</v>
      </c>
      <c r="K23" s="48" t="s">
        <v>4158</v>
      </c>
      <c r="L23" s="51"/>
      <c r="M23" s="51"/>
      <c r="N23" s="51"/>
      <c r="O23" s="51"/>
      <c r="P23" s="51"/>
      <c r="Q23" s="51"/>
      <c r="R23" s="51"/>
      <c r="S23" s="51"/>
      <c r="T23" s="47"/>
      <c r="U23" s="47"/>
      <c r="V23" s="47"/>
      <c r="W23" s="47"/>
      <c r="X23" s="47"/>
      <c r="Y23" s="47"/>
      <c r="Z23" s="47"/>
    </row>
    <row r="24" spans="1:26" ht="13.5" customHeight="1">
      <c r="A24" s="48" t="s">
        <v>4138</v>
      </c>
      <c r="B24" s="48" t="s">
        <v>4053</v>
      </c>
      <c r="C24" s="48" t="s">
        <v>4054</v>
      </c>
      <c r="D24" s="48" t="s">
        <v>4055</v>
      </c>
      <c r="E24" s="48" t="s">
        <v>4056</v>
      </c>
      <c r="F24" s="49" t="s">
        <v>4057</v>
      </c>
      <c r="G24" s="50" t="s">
        <v>4058</v>
      </c>
      <c r="H24" s="17" t="s">
        <v>4059</v>
      </c>
      <c r="I24" s="49" t="s">
        <v>4050</v>
      </c>
      <c r="J24" s="17" t="s">
        <v>4060</v>
      </c>
      <c r="K24" s="48" t="s">
        <v>4061</v>
      </c>
      <c r="L24" s="51"/>
      <c r="M24" s="51"/>
      <c r="N24" s="51"/>
      <c r="O24" s="51"/>
      <c r="P24" s="51"/>
      <c r="Q24" s="51"/>
      <c r="R24" s="51"/>
      <c r="S24" s="51"/>
      <c r="T24" s="47"/>
      <c r="U24" s="47"/>
      <c r="V24" s="47"/>
      <c r="W24" s="47"/>
      <c r="X24" s="47"/>
      <c r="Y24" s="47"/>
      <c r="Z24" s="47"/>
    </row>
    <row r="25" spans="1:26" ht="13.5" customHeight="1">
      <c r="A25" s="48" t="s">
        <v>4159</v>
      </c>
      <c r="B25" s="48" t="s">
        <v>4160</v>
      </c>
      <c r="C25" s="48" t="s">
        <v>4161</v>
      </c>
      <c r="D25" s="48" t="s">
        <v>4161</v>
      </c>
      <c r="E25" s="48" t="s">
        <v>4161</v>
      </c>
      <c r="F25" s="48" t="s">
        <v>4161</v>
      </c>
      <c r="G25" s="53" t="s">
        <v>4161</v>
      </c>
      <c r="H25" s="48" t="s">
        <v>4161</v>
      </c>
      <c r="I25" s="48" t="s">
        <v>4161</v>
      </c>
      <c r="J25" s="48" t="s">
        <v>4161</v>
      </c>
      <c r="K25" s="48" t="s">
        <v>4161</v>
      </c>
      <c r="L25" s="51"/>
      <c r="M25" s="51"/>
      <c r="N25" s="51"/>
      <c r="O25" s="51"/>
      <c r="P25" s="51"/>
      <c r="Q25" s="51"/>
      <c r="R25" s="51"/>
      <c r="S25" s="51"/>
      <c r="T25" s="47"/>
      <c r="U25" s="47"/>
      <c r="V25" s="47"/>
      <c r="W25" s="47"/>
      <c r="X25" s="47"/>
      <c r="Y25" s="47"/>
      <c r="Z25" s="47"/>
    </row>
    <row r="26" spans="1:26" ht="13.5" customHeight="1">
      <c r="A26" s="48" t="s">
        <v>4159</v>
      </c>
      <c r="B26" s="48" t="s">
        <v>4162</v>
      </c>
      <c r="C26" s="48" t="s">
        <v>4163</v>
      </c>
      <c r="D26" s="48" t="s">
        <v>4163</v>
      </c>
      <c r="E26" s="48" t="s">
        <v>4163</v>
      </c>
      <c r="F26" s="48" t="s">
        <v>4163</v>
      </c>
      <c r="G26" s="53" t="s">
        <v>4163</v>
      </c>
      <c r="H26" s="48" t="s">
        <v>4163</v>
      </c>
      <c r="I26" s="48" t="s">
        <v>4163</v>
      </c>
      <c r="J26" s="48" t="s">
        <v>4163</v>
      </c>
      <c r="K26" s="48" t="s">
        <v>4163</v>
      </c>
      <c r="L26" s="51"/>
      <c r="M26" s="51"/>
      <c r="N26" s="51"/>
      <c r="O26" s="51"/>
      <c r="P26" s="51"/>
      <c r="Q26" s="51"/>
      <c r="R26" s="51"/>
      <c r="S26" s="51"/>
      <c r="T26" s="47"/>
      <c r="U26" s="47"/>
      <c r="V26" s="47"/>
      <c r="W26" s="47"/>
      <c r="X26" s="47"/>
      <c r="Y26" s="47"/>
      <c r="Z26" s="47"/>
    </row>
    <row r="27" spans="1:26" ht="13.5" customHeight="1">
      <c r="A27" s="48" t="s">
        <v>4159</v>
      </c>
      <c r="B27" s="48" t="s">
        <v>4164</v>
      </c>
      <c r="C27" s="48" t="s">
        <v>4165</v>
      </c>
      <c r="D27" s="48" t="s">
        <v>4165</v>
      </c>
      <c r="E27" s="48" t="s">
        <v>4165</v>
      </c>
      <c r="F27" s="48" t="s">
        <v>4165</v>
      </c>
      <c r="G27" s="53" t="s">
        <v>4165</v>
      </c>
      <c r="H27" s="48" t="s">
        <v>4165</v>
      </c>
      <c r="I27" s="48" t="s">
        <v>4165</v>
      </c>
      <c r="J27" s="48" t="s">
        <v>4165</v>
      </c>
      <c r="K27" s="48" t="s">
        <v>4165</v>
      </c>
      <c r="L27" s="51"/>
      <c r="M27" s="51"/>
      <c r="N27" s="51"/>
      <c r="O27" s="51"/>
      <c r="P27" s="51"/>
      <c r="Q27" s="51"/>
      <c r="R27" s="51"/>
      <c r="S27" s="51"/>
      <c r="T27" s="47"/>
      <c r="U27" s="47"/>
      <c r="V27" s="47"/>
      <c r="W27" s="47"/>
      <c r="X27" s="47"/>
      <c r="Y27" s="47"/>
      <c r="Z27" s="47"/>
    </row>
    <row r="28" spans="1:26" ht="13.5" customHeight="1">
      <c r="A28" s="48" t="s">
        <v>4166</v>
      </c>
      <c r="B28" s="48" t="s">
        <v>4167</v>
      </c>
      <c r="C28" s="48" t="s">
        <v>3235</v>
      </c>
      <c r="D28" s="48" t="s">
        <v>4168</v>
      </c>
      <c r="E28" s="48" t="s">
        <v>4169</v>
      </c>
      <c r="F28" s="48" t="s">
        <v>4170</v>
      </c>
      <c r="G28" s="50" t="s">
        <v>4171</v>
      </c>
      <c r="H28" s="48" t="s">
        <v>4172</v>
      </c>
      <c r="I28" s="48" t="s">
        <v>4173</v>
      </c>
      <c r="J28" s="48" t="s">
        <v>4174</v>
      </c>
      <c r="K28" s="48" t="s">
        <v>4175</v>
      </c>
      <c r="L28" s="51"/>
      <c r="M28" s="51"/>
      <c r="N28" s="51"/>
      <c r="O28" s="51"/>
      <c r="P28" s="51"/>
      <c r="Q28" s="51"/>
      <c r="R28" s="51"/>
      <c r="S28" s="51"/>
      <c r="T28" s="47"/>
      <c r="U28" s="47"/>
      <c r="V28" s="47"/>
      <c r="W28" s="47"/>
      <c r="X28" s="47"/>
      <c r="Y28" s="47"/>
      <c r="Z28" s="47"/>
    </row>
    <row r="29" spans="1:26" ht="13.5" customHeight="1">
      <c r="A29" s="48" t="s">
        <v>4166</v>
      </c>
      <c r="B29" s="48" t="s">
        <v>4176</v>
      </c>
      <c r="C29" s="48" t="s">
        <v>4177</v>
      </c>
      <c r="D29" s="48" t="s">
        <v>4177</v>
      </c>
      <c r="E29" s="48" t="s">
        <v>4178</v>
      </c>
      <c r="F29" s="48" t="s">
        <v>4179</v>
      </c>
      <c r="G29" s="50" t="s">
        <v>4180</v>
      </c>
      <c r="H29" s="48" t="s">
        <v>4181</v>
      </c>
      <c r="I29" s="48" t="s">
        <v>4182</v>
      </c>
      <c r="J29" s="48" t="s">
        <v>4183</v>
      </c>
      <c r="K29" s="48" t="s">
        <v>4184</v>
      </c>
      <c r="L29" s="51"/>
      <c r="M29" s="51"/>
      <c r="N29" s="51"/>
      <c r="O29" s="51"/>
      <c r="P29" s="51"/>
      <c r="Q29" s="51"/>
      <c r="R29" s="51"/>
      <c r="S29" s="51"/>
      <c r="T29" s="47"/>
      <c r="U29" s="47"/>
      <c r="V29" s="47"/>
      <c r="W29" s="47"/>
      <c r="X29" s="47"/>
      <c r="Y29" s="47"/>
      <c r="Z29" s="47"/>
    </row>
    <row r="30" spans="1:26" ht="13.5" customHeight="1">
      <c r="A30" s="48" t="s">
        <v>4166</v>
      </c>
      <c r="B30" s="48" t="s">
        <v>4185</v>
      </c>
      <c r="C30" s="48" t="s">
        <v>4186</v>
      </c>
      <c r="D30" s="48" t="s">
        <v>4187</v>
      </c>
      <c r="E30" s="48" t="s">
        <v>4188</v>
      </c>
      <c r="F30" s="48" t="s">
        <v>4186</v>
      </c>
      <c r="G30" s="50" t="s">
        <v>4189</v>
      </c>
      <c r="H30" s="48" t="s">
        <v>4186</v>
      </c>
      <c r="I30" s="48" t="s">
        <v>4186</v>
      </c>
      <c r="J30" s="48" t="s">
        <v>4186</v>
      </c>
      <c r="K30" s="48" t="s">
        <v>4190</v>
      </c>
      <c r="L30" s="51"/>
      <c r="M30" s="51"/>
      <c r="N30" s="51"/>
      <c r="O30" s="51"/>
      <c r="P30" s="51"/>
      <c r="Q30" s="51"/>
      <c r="R30" s="51"/>
      <c r="S30" s="51"/>
      <c r="T30" s="47"/>
      <c r="U30" s="47"/>
      <c r="V30" s="47"/>
      <c r="W30" s="47"/>
      <c r="X30" s="47"/>
      <c r="Y30" s="47"/>
      <c r="Z30" s="47"/>
    </row>
    <row r="31" spans="1:26" ht="13.5" customHeight="1">
      <c r="A31" s="48" t="s">
        <v>4166</v>
      </c>
      <c r="B31" s="48" t="s">
        <v>4191</v>
      </c>
      <c r="C31" s="48" t="s">
        <v>4192</v>
      </c>
      <c r="D31" s="48" t="s">
        <v>4193</v>
      </c>
      <c r="E31" s="48" t="s">
        <v>4194</v>
      </c>
      <c r="F31" s="48" t="s">
        <v>4192</v>
      </c>
      <c r="G31" s="50" t="s">
        <v>4195</v>
      </c>
      <c r="H31" s="48" t="s">
        <v>4196</v>
      </c>
      <c r="I31" s="48" t="s">
        <v>4192</v>
      </c>
      <c r="J31" s="48" t="s">
        <v>4197</v>
      </c>
      <c r="K31" s="48" t="s">
        <v>4198</v>
      </c>
      <c r="L31" s="51"/>
      <c r="M31" s="51"/>
      <c r="N31" s="51"/>
      <c r="O31" s="51"/>
      <c r="P31" s="51"/>
      <c r="Q31" s="51"/>
      <c r="R31" s="51"/>
      <c r="S31" s="51"/>
      <c r="T31" s="47"/>
      <c r="U31" s="47"/>
      <c r="V31" s="47"/>
      <c r="W31" s="47"/>
      <c r="X31" s="47"/>
      <c r="Y31" s="47"/>
      <c r="Z31" s="47"/>
    </row>
    <row r="32" spans="1:26" ht="13.5" customHeight="1">
      <c r="A32" s="48" t="s">
        <v>4166</v>
      </c>
      <c r="B32" s="48" t="s">
        <v>4199</v>
      </c>
      <c r="C32" s="48" t="s">
        <v>4200</v>
      </c>
      <c r="D32" s="48" t="s">
        <v>4201</v>
      </c>
      <c r="E32" s="48" t="s">
        <v>4202</v>
      </c>
      <c r="F32" s="48" t="s">
        <v>4200</v>
      </c>
      <c r="G32" s="50" t="s">
        <v>4203</v>
      </c>
      <c r="H32" s="48" t="s">
        <v>4200</v>
      </c>
      <c r="I32" s="48" t="s">
        <v>4200</v>
      </c>
      <c r="J32" s="48" t="s">
        <v>4200</v>
      </c>
      <c r="K32" s="48" t="s">
        <v>4204</v>
      </c>
      <c r="L32" s="51"/>
      <c r="M32" s="51"/>
      <c r="N32" s="51"/>
      <c r="O32" s="51"/>
      <c r="P32" s="51"/>
      <c r="Q32" s="51"/>
      <c r="R32" s="51"/>
      <c r="S32" s="51"/>
      <c r="T32" s="47"/>
      <c r="U32" s="47"/>
      <c r="V32" s="47"/>
      <c r="W32" s="47"/>
      <c r="X32" s="47"/>
      <c r="Y32" s="47"/>
      <c r="Z32" s="47"/>
    </row>
    <row r="33" spans="1:26" ht="13.5" customHeight="1">
      <c r="A33" s="48" t="s">
        <v>4166</v>
      </c>
      <c r="B33" s="48" t="s">
        <v>4205</v>
      </c>
      <c r="C33" s="48" t="s">
        <v>4205</v>
      </c>
      <c r="D33" s="48" t="s">
        <v>4206</v>
      </c>
      <c r="E33" s="48" t="s">
        <v>4207</v>
      </c>
      <c r="F33" s="49" t="s">
        <v>4208</v>
      </c>
      <c r="G33" s="53" t="s">
        <v>4205</v>
      </c>
      <c r="H33" s="48" t="s">
        <v>4209</v>
      </c>
      <c r="I33" s="49" t="s">
        <v>4210</v>
      </c>
      <c r="J33" s="48" t="s">
        <v>4211</v>
      </c>
      <c r="K33" s="48" t="s">
        <v>4212</v>
      </c>
      <c r="L33" s="51"/>
      <c r="M33" s="51"/>
      <c r="N33" s="51"/>
      <c r="O33" s="51"/>
      <c r="P33" s="51"/>
      <c r="Q33" s="51"/>
      <c r="R33" s="51"/>
      <c r="S33" s="51"/>
      <c r="T33" s="47"/>
      <c r="U33" s="47"/>
      <c r="V33" s="47"/>
      <c r="W33" s="47"/>
      <c r="X33" s="47"/>
      <c r="Y33" s="47"/>
      <c r="Z33" s="47"/>
    </row>
    <row r="34" spans="1:26" ht="13.5" customHeight="1">
      <c r="A34" s="48" t="s">
        <v>4166</v>
      </c>
      <c r="B34" s="48" t="s">
        <v>4213</v>
      </c>
      <c r="C34" s="48" t="s">
        <v>4214</v>
      </c>
      <c r="D34" s="48" t="s">
        <v>4215</v>
      </c>
      <c r="E34" s="48" t="s">
        <v>4216</v>
      </c>
      <c r="F34" s="48" t="s">
        <v>4214</v>
      </c>
      <c r="G34" s="53" t="s">
        <v>4214</v>
      </c>
      <c r="H34" s="48" t="s">
        <v>4217</v>
      </c>
      <c r="I34" s="48" t="s">
        <v>4214</v>
      </c>
      <c r="J34" s="48" t="s">
        <v>4214</v>
      </c>
      <c r="K34" s="48" t="s">
        <v>4218</v>
      </c>
      <c r="L34" s="51"/>
      <c r="M34" s="51"/>
      <c r="N34" s="51"/>
      <c r="O34" s="51"/>
      <c r="P34" s="51"/>
      <c r="Q34" s="51"/>
      <c r="R34" s="51"/>
      <c r="S34" s="51"/>
      <c r="T34" s="47"/>
      <c r="U34" s="47"/>
      <c r="V34" s="47"/>
      <c r="W34" s="47"/>
      <c r="X34" s="47"/>
      <c r="Y34" s="47"/>
      <c r="Z34" s="47"/>
    </row>
    <row r="35" spans="1:26" ht="13.5" customHeight="1">
      <c r="A35" s="48" t="s">
        <v>4166</v>
      </c>
      <c r="B35" s="48" t="s">
        <v>4219</v>
      </c>
      <c r="C35" s="48" t="s">
        <v>4219</v>
      </c>
      <c r="D35" s="48" t="s">
        <v>4219</v>
      </c>
      <c r="E35" s="48" t="s">
        <v>4220</v>
      </c>
      <c r="F35" s="49" t="s">
        <v>4208</v>
      </c>
      <c r="G35" s="53" t="s">
        <v>4219</v>
      </c>
      <c r="H35" s="48" t="s">
        <v>4221</v>
      </c>
      <c r="I35" s="49" t="s">
        <v>4222</v>
      </c>
      <c r="J35" s="48" t="s">
        <v>4219</v>
      </c>
      <c r="K35" s="48" t="s">
        <v>4223</v>
      </c>
      <c r="L35" s="51"/>
      <c r="M35" s="51"/>
      <c r="N35" s="51"/>
      <c r="O35" s="51"/>
      <c r="P35" s="51"/>
      <c r="Q35" s="51"/>
      <c r="R35" s="51"/>
      <c r="S35" s="51"/>
      <c r="T35" s="47"/>
      <c r="U35" s="47"/>
      <c r="V35" s="47"/>
      <c r="W35" s="47"/>
      <c r="X35" s="47"/>
      <c r="Y35" s="47"/>
      <c r="Z35" s="47"/>
    </row>
    <row r="36" spans="1:26" ht="13.5" customHeight="1">
      <c r="A36" s="48" t="s">
        <v>4166</v>
      </c>
      <c r="B36" s="48" t="s">
        <v>4224</v>
      </c>
      <c r="C36" s="48" t="s">
        <v>4225</v>
      </c>
      <c r="D36" s="48" t="s">
        <v>4226</v>
      </c>
      <c r="E36" s="48" t="s">
        <v>4226</v>
      </c>
      <c r="F36" s="48" t="s">
        <v>4225</v>
      </c>
      <c r="G36" s="53" t="s">
        <v>4225</v>
      </c>
      <c r="H36" s="48" t="s">
        <v>4227</v>
      </c>
      <c r="I36" s="48" t="s">
        <v>4225</v>
      </c>
      <c r="J36" s="48" t="s">
        <v>4225</v>
      </c>
      <c r="K36" s="48" t="s">
        <v>4228</v>
      </c>
      <c r="L36" s="51"/>
      <c r="M36" s="51"/>
      <c r="N36" s="51"/>
      <c r="O36" s="51"/>
      <c r="P36" s="51"/>
      <c r="Q36" s="51"/>
      <c r="R36" s="51"/>
      <c r="S36" s="51"/>
      <c r="T36" s="47"/>
      <c r="U36" s="47"/>
      <c r="V36" s="47"/>
      <c r="W36" s="47"/>
      <c r="X36" s="47"/>
      <c r="Y36" s="47"/>
      <c r="Z36" s="47"/>
    </row>
    <row r="37" spans="1:26" ht="13.5" customHeight="1">
      <c r="A37" s="48" t="s">
        <v>4166</v>
      </c>
      <c r="B37" s="48" t="s">
        <v>4229</v>
      </c>
      <c r="C37" s="48" t="s">
        <v>4229</v>
      </c>
      <c r="D37" s="48" t="s">
        <v>4230</v>
      </c>
      <c r="E37" s="48" t="s">
        <v>4231</v>
      </c>
      <c r="F37" s="49" t="s">
        <v>4232</v>
      </c>
      <c r="G37" s="53" t="s">
        <v>4229</v>
      </c>
      <c r="H37" s="48" t="s">
        <v>4233</v>
      </c>
      <c r="I37" s="48" t="s">
        <v>4229</v>
      </c>
      <c r="J37" s="48" t="s">
        <v>4229</v>
      </c>
      <c r="K37" s="48" t="s">
        <v>4234</v>
      </c>
      <c r="L37" s="51"/>
      <c r="M37" s="51"/>
      <c r="N37" s="51"/>
      <c r="O37" s="51"/>
      <c r="P37" s="51"/>
      <c r="Q37" s="51"/>
      <c r="R37" s="51"/>
      <c r="S37" s="51"/>
      <c r="T37" s="47"/>
      <c r="U37" s="47"/>
      <c r="V37" s="47"/>
      <c r="W37" s="47"/>
      <c r="X37" s="47"/>
      <c r="Y37" s="47"/>
      <c r="Z37" s="47"/>
    </row>
    <row r="38" spans="1:26" ht="13.5" customHeight="1">
      <c r="A38" s="48" t="s">
        <v>4166</v>
      </c>
      <c r="B38" s="48" t="s">
        <v>4235</v>
      </c>
      <c r="C38" s="48" t="s">
        <v>4236</v>
      </c>
      <c r="D38" s="48" t="s">
        <v>4237</v>
      </c>
      <c r="E38" s="48" t="s">
        <v>4237</v>
      </c>
      <c r="F38" s="48" t="s">
        <v>4237</v>
      </c>
      <c r="G38" s="53" t="s">
        <v>4236</v>
      </c>
      <c r="H38" s="48" t="s">
        <v>4238</v>
      </c>
      <c r="I38" s="48" t="s">
        <v>4236</v>
      </c>
      <c r="J38" s="48" t="s">
        <v>4236</v>
      </c>
      <c r="K38" s="48" t="s">
        <v>4239</v>
      </c>
      <c r="L38" s="51"/>
      <c r="M38" s="51"/>
      <c r="N38" s="51"/>
      <c r="O38" s="51"/>
      <c r="P38" s="51"/>
      <c r="Q38" s="51"/>
      <c r="R38" s="51"/>
      <c r="S38" s="51"/>
      <c r="T38" s="47"/>
      <c r="U38" s="47"/>
      <c r="V38" s="47"/>
      <c r="W38" s="47"/>
      <c r="X38" s="47"/>
      <c r="Y38" s="47"/>
      <c r="Z38" s="47"/>
    </row>
    <row r="39" spans="1:26" ht="13.5" customHeight="1">
      <c r="A39" s="48" t="s">
        <v>4166</v>
      </c>
      <c r="B39" s="48" t="s">
        <v>4240</v>
      </c>
      <c r="C39" s="48" t="s">
        <v>4241</v>
      </c>
      <c r="D39" s="48" t="s">
        <v>4241</v>
      </c>
      <c r="E39" s="48" t="s">
        <v>4241</v>
      </c>
      <c r="F39" s="48" t="s">
        <v>4241</v>
      </c>
      <c r="G39" s="50" t="s">
        <v>4242</v>
      </c>
      <c r="H39" s="48" t="s">
        <v>4241</v>
      </c>
      <c r="I39" s="48" t="s">
        <v>4241</v>
      </c>
      <c r="J39" s="48" t="s">
        <v>4241</v>
      </c>
      <c r="K39" s="48" t="s">
        <v>4243</v>
      </c>
      <c r="L39" s="51"/>
      <c r="M39" s="51"/>
      <c r="N39" s="51"/>
      <c r="O39" s="51"/>
      <c r="P39" s="51"/>
      <c r="Q39" s="51"/>
      <c r="R39" s="51"/>
      <c r="S39" s="51"/>
      <c r="T39" s="47"/>
      <c r="U39" s="47"/>
      <c r="V39" s="47"/>
      <c r="W39" s="47"/>
      <c r="X39" s="47"/>
      <c r="Y39" s="47"/>
      <c r="Z39" s="47"/>
    </row>
    <row r="40" spans="1:26" ht="13.5" customHeight="1">
      <c r="A40" s="48" t="s">
        <v>4166</v>
      </c>
      <c r="B40" s="48" t="s">
        <v>4244</v>
      </c>
      <c r="C40" s="48" t="s">
        <v>4245</v>
      </c>
      <c r="D40" s="48" t="s">
        <v>4245</v>
      </c>
      <c r="E40" s="48" t="s">
        <v>4245</v>
      </c>
      <c r="F40" s="48" t="s">
        <v>4245</v>
      </c>
      <c r="G40" s="50" t="s">
        <v>4246</v>
      </c>
      <c r="H40" s="48" t="s">
        <v>4245</v>
      </c>
      <c r="I40" s="48" t="s">
        <v>4245</v>
      </c>
      <c r="J40" s="48" t="s">
        <v>4245</v>
      </c>
      <c r="K40" s="48" t="s">
        <v>4247</v>
      </c>
      <c r="L40" s="51"/>
      <c r="M40" s="51"/>
      <c r="N40" s="51"/>
      <c r="O40" s="51"/>
      <c r="P40" s="51"/>
      <c r="Q40" s="51"/>
      <c r="R40" s="51"/>
      <c r="S40" s="51"/>
      <c r="T40" s="47"/>
      <c r="U40" s="47"/>
      <c r="V40" s="47"/>
      <c r="W40" s="47"/>
      <c r="X40" s="47"/>
      <c r="Y40" s="47"/>
      <c r="Z40" s="47"/>
    </row>
    <row r="41" spans="1:26" ht="13.5" customHeight="1">
      <c r="A41" s="48" t="s">
        <v>4166</v>
      </c>
      <c r="B41" s="48" t="s">
        <v>4248</v>
      </c>
      <c r="C41" s="48" t="s">
        <v>4249</v>
      </c>
      <c r="D41" s="48" t="s">
        <v>4250</v>
      </c>
      <c r="E41" s="48" t="s">
        <v>4251</v>
      </c>
      <c r="F41" s="48" t="s">
        <v>4251</v>
      </c>
      <c r="G41" s="50" t="s">
        <v>4252</v>
      </c>
      <c r="H41" s="48" t="s">
        <v>4253</v>
      </c>
      <c r="I41" s="48" t="s">
        <v>4249</v>
      </c>
      <c r="J41" s="48" t="s">
        <v>4249</v>
      </c>
      <c r="K41" s="48" t="s">
        <v>4254</v>
      </c>
      <c r="L41" s="51"/>
      <c r="M41" s="51"/>
      <c r="N41" s="51"/>
      <c r="O41" s="51"/>
      <c r="P41" s="51"/>
      <c r="Q41" s="51"/>
      <c r="R41" s="51"/>
      <c r="S41" s="51"/>
      <c r="T41" s="47"/>
      <c r="U41" s="47"/>
      <c r="V41" s="47"/>
      <c r="W41" s="47"/>
      <c r="X41" s="47"/>
      <c r="Y41" s="47"/>
      <c r="Z41" s="47"/>
    </row>
    <row r="42" spans="1:26" ht="13.5" customHeight="1">
      <c r="A42" s="48" t="s">
        <v>4166</v>
      </c>
      <c r="B42" s="48" t="s">
        <v>4255</v>
      </c>
      <c r="C42" s="48" t="s">
        <v>4256</v>
      </c>
      <c r="D42" s="48" t="s">
        <v>4257</v>
      </c>
      <c r="E42" s="48" t="s">
        <v>4258</v>
      </c>
      <c r="F42" s="48" t="s">
        <v>4258</v>
      </c>
      <c r="G42" s="53" t="s">
        <v>4256</v>
      </c>
      <c r="H42" s="48" t="s">
        <v>4259</v>
      </c>
      <c r="I42" s="48" t="s">
        <v>4256</v>
      </c>
      <c r="J42" s="48" t="s">
        <v>4260</v>
      </c>
      <c r="K42" s="48" t="s">
        <v>4261</v>
      </c>
      <c r="L42" s="51"/>
      <c r="M42" s="51"/>
      <c r="N42" s="51"/>
      <c r="O42" s="51"/>
      <c r="P42" s="51"/>
      <c r="Q42" s="51"/>
      <c r="R42" s="51"/>
      <c r="S42" s="51"/>
      <c r="T42" s="47"/>
      <c r="U42" s="47"/>
      <c r="V42" s="47"/>
      <c r="W42" s="47"/>
      <c r="X42" s="47"/>
      <c r="Y42" s="47"/>
      <c r="Z42" s="47"/>
    </row>
    <row r="43" spans="1:26" ht="13.5" customHeight="1">
      <c r="A43" s="48" t="s">
        <v>4166</v>
      </c>
      <c r="B43" s="48" t="s">
        <v>4262</v>
      </c>
      <c r="C43" s="48" t="s">
        <v>4262</v>
      </c>
      <c r="D43" s="48" t="s">
        <v>4262</v>
      </c>
      <c r="E43" s="48" t="s">
        <v>4262</v>
      </c>
      <c r="F43" s="49" t="s">
        <v>4263</v>
      </c>
      <c r="G43" s="53" t="s">
        <v>4262</v>
      </c>
      <c r="H43" s="48" t="s">
        <v>4262</v>
      </c>
      <c r="I43" s="48" t="s">
        <v>4262</v>
      </c>
      <c r="J43" s="48" t="s">
        <v>4262</v>
      </c>
      <c r="K43" s="48" t="s">
        <v>4264</v>
      </c>
      <c r="L43" s="51"/>
      <c r="M43" s="51"/>
      <c r="N43" s="51"/>
      <c r="O43" s="51"/>
      <c r="P43" s="51"/>
      <c r="Q43" s="51"/>
      <c r="R43" s="51"/>
      <c r="S43" s="51"/>
      <c r="T43" s="47"/>
      <c r="U43" s="47"/>
      <c r="V43" s="47"/>
      <c r="W43" s="47"/>
      <c r="X43" s="47"/>
      <c r="Y43" s="47"/>
      <c r="Z43" s="47"/>
    </row>
    <row r="44" spans="1:26" ht="13.5" customHeight="1">
      <c r="A44" s="48" t="s">
        <v>4166</v>
      </c>
      <c r="B44" s="48" t="s">
        <v>4265</v>
      </c>
      <c r="C44" s="48" t="s">
        <v>4265</v>
      </c>
      <c r="D44" s="48" t="s">
        <v>4266</v>
      </c>
      <c r="E44" s="48" t="s">
        <v>4267</v>
      </c>
      <c r="F44" s="49" t="s">
        <v>4268</v>
      </c>
      <c r="G44" s="50" t="s">
        <v>4269</v>
      </c>
      <c r="H44" s="48" t="s">
        <v>4270</v>
      </c>
      <c r="I44" s="49" t="s">
        <v>4271</v>
      </c>
      <c r="J44" s="48" t="s">
        <v>4272</v>
      </c>
      <c r="K44" s="48" t="s">
        <v>4273</v>
      </c>
      <c r="L44" s="51"/>
      <c r="M44" s="51"/>
      <c r="N44" s="51"/>
      <c r="O44" s="51"/>
      <c r="P44" s="51"/>
      <c r="Q44" s="51"/>
      <c r="R44" s="51"/>
      <c r="S44" s="51"/>
      <c r="T44" s="47"/>
      <c r="U44" s="47"/>
      <c r="V44" s="47"/>
      <c r="W44" s="47"/>
      <c r="X44" s="47"/>
      <c r="Y44" s="47"/>
      <c r="Z44" s="47"/>
    </row>
    <row r="45" spans="1:26" ht="13.5" customHeight="1">
      <c r="A45" s="48" t="s">
        <v>4166</v>
      </c>
      <c r="B45" s="48" t="s">
        <v>4274</v>
      </c>
      <c r="C45" s="48" t="s">
        <v>4274</v>
      </c>
      <c r="D45" s="48" t="s">
        <v>4275</v>
      </c>
      <c r="E45" s="48" t="s">
        <v>4276</v>
      </c>
      <c r="F45" s="49" t="s">
        <v>4277</v>
      </c>
      <c r="G45" s="53" t="s">
        <v>4274</v>
      </c>
      <c r="H45" s="48" t="s">
        <v>4278</v>
      </c>
      <c r="I45" s="48" t="s">
        <v>4274</v>
      </c>
      <c r="J45" s="48" t="s">
        <v>4274</v>
      </c>
      <c r="K45" s="48" t="s">
        <v>4279</v>
      </c>
      <c r="L45" s="51"/>
      <c r="M45" s="51"/>
      <c r="N45" s="51"/>
      <c r="O45" s="51"/>
      <c r="P45" s="51"/>
      <c r="Q45" s="51"/>
      <c r="R45" s="51"/>
      <c r="S45" s="51"/>
      <c r="T45" s="47"/>
      <c r="U45" s="47"/>
      <c r="V45" s="47"/>
      <c r="W45" s="47"/>
      <c r="X45" s="47"/>
      <c r="Y45" s="47"/>
      <c r="Z45" s="47"/>
    </row>
    <row r="46" spans="1:26" ht="13.5" customHeight="1">
      <c r="A46" s="48" t="s">
        <v>4166</v>
      </c>
      <c r="B46" s="48" t="s">
        <v>4280</v>
      </c>
      <c r="C46" s="48" t="s">
        <v>4280</v>
      </c>
      <c r="D46" s="48" t="s">
        <v>4281</v>
      </c>
      <c r="E46" s="48" t="s">
        <v>4282</v>
      </c>
      <c r="F46" s="49" t="s">
        <v>4283</v>
      </c>
      <c r="G46" s="53" t="s">
        <v>4280</v>
      </c>
      <c r="H46" s="48" t="s">
        <v>4280</v>
      </c>
      <c r="I46" s="48" t="s">
        <v>4280</v>
      </c>
      <c r="J46" s="48" t="s">
        <v>4280</v>
      </c>
      <c r="K46" s="48" t="s">
        <v>4284</v>
      </c>
      <c r="L46" s="51"/>
      <c r="M46" s="51"/>
      <c r="N46" s="51"/>
      <c r="O46" s="51"/>
      <c r="P46" s="51"/>
      <c r="Q46" s="51"/>
      <c r="R46" s="51"/>
      <c r="S46" s="51"/>
      <c r="T46" s="47"/>
      <c r="U46" s="47"/>
      <c r="V46" s="47"/>
      <c r="W46" s="47"/>
      <c r="X46" s="47"/>
      <c r="Y46" s="47"/>
      <c r="Z46" s="47"/>
    </row>
    <row r="47" spans="1:26" ht="13.5" customHeight="1">
      <c r="A47" s="48" t="s">
        <v>4166</v>
      </c>
      <c r="B47" s="48" t="s">
        <v>4285</v>
      </c>
      <c r="C47" s="48" t="s">
        <v>4285</v>
      </c>
      <c r="D47" s="48" t="s">
        <v>4286</v>
      </c>
      <c r="E47" s="48" t="s">
        <v>4287</v>
      </c>
      <c r="F47" s="49" t="s">
        <v>4288</v>
      </c>
      <c r="G47" s="53" t="s">
        <v>4285</v>
      </c>
      <c r="H47" s="48" t="s">
        <v>4285</v>
      </c>
      <c r="I47" s="48" t="s">
        <v>4285</v>
      </c>
      <c r="J47" s="48" t="s">
        <v>4285</v>
      </c>
      <c r="K47" s="48" t="s">
        <v>4289</v>
      </c>
      <c r="L47" s="51"/>
      <c r="M47" s="51"/>
      <c r="N47" s="51"/>
      <c r="O47" s="51"/>
      <c r="P47" s="51"/>
      <c r="Q47" s="51"/>
      <c r="R47" s="51"/>
      <c r="S47" s="51"/>
      <c r="T47" s="47"/>
      <c r="U47" s="47"/>
      <c r="V47" s="47"/>
      <c r="W47" s="47"/>
      <c r="X47" s="47"/>
      <c r="Y47" s="47"/>
      <c r="Z47" s="47"/>
    </row>
    <row r="48" spans="1:26" ht="13.5" customHeight="1">
      <c r="A48" s="48" t="s">
        <v>4166</v>
      </c>
      <c r="B48" s="48" t="s">
        <v>4290</v>
      </c>
      <c r="C48" s="48" t="s">
        <v>4291</v>
      </c>
      <c r="D48" s="48" t="s">
        <v>4291</v>
      </c>
      <c r="E48" s="48" t="s">
        <v>4291</v>
      </c>
      <c r="F48" s="48" t="s">
        <v>4291</v>
      </c>
      <c r="G48" s="50" t="s">
        <v>4292</v>
      </c>
      <c r="H48" s="48" t="s">
        <v>4293</v>
      </c>
      <c r="I48" s="48" t="s">
        <v>4291</v>
      </c>
      <c r="J48" s="48" t="s">
        <v>4291</v>
      </c>
      <c r="K48" s="48" t="s">
        <v>4294</v>
      </c>
      <c r="L48" s="51"/>
      <c r="M48" s="51"/>
      <c r="N48" s="51"/>
      <c r="O48" s="51"/>
      <c r="P48" s="51"/>
      <c r="Q48" s="51"/>
      <c r="R48" s="51"/>
      <c r="S48" s="51"/>
      <c r="T48" s="47"/>
      <c r="U48" s="47"/>
      <c r="V48" s="47"/>
      <c r="W48" s="47"/>
      <c r="X48" s="47"/>
      <c r="Y48" s="47"/>
      <c r="Z48" s="47"/>
    </row>
    <row r="49" spans="1:26" ht="13.5" customHeight="1">
      <c r="A49" s="48" t="s">
        <v>4166</v>
      </c>
      <c r="B49" s="48" t="s">
        <v>4295</v>
      </c>
      <c r="C49" s="48" t="s">
        <v>4296</v>
      </c>
      <c r="D49" s="48" t="s">
        <v>4296</v>
      </c>
      <c r="E49" s="48" t="s">
        <v>4297</v>
      </c>
      <c r="F49" s="48" t="s">
        <v>4296</v>
      </c>
      <c r="G49" s="50" t="s">
        <v>4298</v>
      </c>
      <c r="H49" s="48" t="s">
        <v>4296</v>
      </c>
      <c r="I49" s="48" t="s">
        <v>4296</v>
      </c>
      <c r="J49" s="48" t="s">
        <v>4296</v>
      </c>
      <c r="K49" s="48" t="s">
        <v>4299</v>
      </c>
      <c r="L49" s="51"/>
      <c r="M49" s="51"/>
      <c r="N49" s="51"/>
      <c r="O49" s="51"/>
      <c r="P49" s="51"/>
      <c r="Q49" s="51"/>
      <c r="R49" s="51"/>
      <c r="S49" s="51"/>
      <c r="T49" s="47"/>
      <c r="U49" s="47"/>
      <c r="V49" s="47"/>
      <c r="W49" s="47"/>
      <c r="X49" s="47"/>
      <c r="Y49" s="47"/>
      <c r="Z49" s="47"/>
    </row>
    <row r="50" spans="1:26" ht="13.5" customHeight="1">
      <c r="A50" s="48" t="s">
        <v>4166</v>
      </c>
      <c r="B50" s="48" t="s">
        <v>4300</v>
      </c>
      <c r="C50" s="48" t="s">
        <v>4301</v>
      </c>
      <c r="D50" s="48" t="s">
        <v>4301</v>
      </c>
      <c r="E50" s="48" t="s">
        <v>4302</v>
      </c>
      <c r="F50" s="48" t="s">
        <v>4301</v>
      </c>
      <c r="G50" s="50" t="s">
        <v>4303</v>
      </c>
      <c r="H50" s="48" t="s">
        <v>4301</v>
      </c>
      <c r="I50" s="48" t="s">
        <v>4301</v>
      </c>
      <c r="J50" s="48" t="s">
        <v>4301</v>
      </c>
      <c r="K50" s="48" t="s">
        <v>4304</v>
      </c>
      <c r="L50" s="51"/>
      <c r="M50" s="51"/>
      <c r="N50" s="51"/>
      <c r="O50" s="51"/>
      <c r="P50" s="51"/>
      <c r="Q50" s="51"/>
      <c r="R50" s="51"/>
      <c r="S50" s="51"/>
      <c r="T50" s="47"/>
      <c r="U50" s="47"/>
      <c r="V50" s="47"/>
      <c r="W50" s="47"/>
      <c r="X50" s="47"/>
      <c r="Y50" s="47"/>
      <c r="Z50" s="47"/>
    </row>
    <row r="51" spans="1:26" ht="13.5" customHeight="1">
      <c r="A51" s="48" t="s">
        <v>4166</v>
      </c>
      <c r="B51" s="48" t="s">
        <v>4305</v>
      </c>
      <c r="C51" s="48" t="s">
        <v>4305</v>
      </c>
      <c r="D51" s="48" t="s">
        <v>4306</v>
      </c>
      <c r="E51" s="48" t="s">
        <v>4307</v>
      </c>
      <c r="F51" s="49" t="s">
        <v>4308</v>
      </c>
      <c r="G51" s="53" t="s">
        <v>4305</v>
      </c>
      <c r="H51" s="48" t="s">
        <v>4305</v>
      </c>
      <c r="I51" s="48" t="s">
        <v>4305</v>
      </c>
      <c r="J51" s="48" t="s">
        <v>4305</v>
      </c>
      <c r="K51" s="48" t="s">
        <v>4309</v>
      </c>
      <c r="L51" s="51"/>
      <c r="M51" s="51"/>
      <c r="N51" s="51"/>
      <c r="O51" s="51"/>
      <c r="P51" s="51"/>
      <c r="Q51" s="51"/>
      <c r="R51" s="51"/>
      <c r="S51" s="51"/>
      <c r="T51" s="47"/>
      <c r="U51" s="47"/>
      <c r="V51" s="47"/>
      <c r="W51" s="47"/>
      <c r="X51" s="47"/>
      <c r="Y51" s="47"/>
      <c r="Z51" s="47"/>
    </row>
    <row r="52" spans="1:26" ht="13.5" customHeight="1">
      <c r="A52" s="48" t="s">
        <v>4166</v>
      </c>
      <c r="B52" s="48" t="s">
        <v>4310</v>
      </c>
      <c r="C52" s="48" t="s">
        <v>4311</v>
      </c>
      <c r="D52" s="48" t="s">
        <v>4312</v>
      </c>
      <c r="E52" s="48" t="s">
        <v>4313</v>
      </c>
      <c r="F52" s="49" t="s">
        <v>4314</v>
      </c>
      <c r="G52" s="53" t="s">
        <v>4311</v>
      </c>
      <c r="H52" s="48" t="s">
        <v>4315</v>
      </c>
      <c r="I52" s="48" t="s">
        <v>4311</v>
      </c>
      <c r="J52" s="48" t="s">
        <v>4316</v>
      </c>
      <c r="K52" s="48" t="s">
        <v>4317</v>
      </c>
      <c r="L52" s="51"/>
      <c r="M52" s="51"/>
      <c r="N52" s="51"/>
      <c r="O52" s="51"/>
      <c r="P52" s="51"/>
      <c r="Q52" s="51"/>
      <c r="R52" s="51"/>
      <c r="S52" s="51"/>
      <c r="T52" s="47"/>
      <c r="U52" s="47"/>
      <c r="V52" s="47"/>
      <c r="W52" s="47"/>
      <c r="X52" s="47"/>
      <c r="Y52" s="47"/>
      <c r="Z52" s="47"/>
    </row>
    <row r="53" spans="1:26" ht="13.5" customHeight="1">
      <c r="A53" s="48" t="s">
        <v>4166</v>
      </c>
      <c r="B53" s="48" t="s">
        <v>4318</v>
      </c>
      <c r="C53" s="48" t="s">
        <v>4319</v>
      </c>
      <c r="D53" s="48" t="s">
        <v>4320</v>
      </c>
      <c r="E53" s="48" t="s">
        <v>4321</v>
      </c>
      <c r="F53" s="48" t="s">
        <v>4319</v>
      </c>
      <c r="G53" s="53" t="s">
        <v>4319</v>
      </c>
      <c r="H53" s="48" t="s">
        <v>4322</v>
      </c>
      <c r="I53" s="48" t="s">
        <v>4319</v>
      </c>
      <c r="J53" s="48" t="s">
        <v>4319</v>
      </c>
      <c r="K53" s="48" t="s">
        <v>4323</v>
      </c>
      <c r="L53" s="51"/>
      <c r="M53" s="51"/>
      <c r="N53" s="51"/>
      <c r="O53" s="51"/>
      <c r="P53" s="51"/>
      <c r="Q53" s="51"/>
      <c r="R53" s="51"/>
      <c r="S53" s="51"/>
      <c r="T53" s="47"/>
      <c r="U53" s="47"/>
      <c r="V53" s="47"/>
      <c r="W53" s="47"/>
      <c r="X53" s="47"/>
      <c r="Y53" s="47"/>
      <c r="Z53" s="47"/>
    </row>
    <row r="54" spans="1:26" ht="13.5" customHeight="1">
      <c r="A54" s="48" t="s">
        <v>4166</v>
      </c>
      <c r="B54" s="48" t="s">
        <v>4324</v>
      </c>
      <c r="C54" s="48" t="s">
        <v>4325</v>
      </c>
      <c r="D54" s="48" t="s">
        <v>4326</v>
      </c>
      <c r="E54" s="48" t="s">
        <v>4327</v>
      </c>
      <c r="F54" s="48" t="s">
        <v>4325</v>
      </c>
      <c r="G54" s="53" t="s">
        <v>4325</v>
      </c>
      <c r="H54" s="48" t="s">
        <v>4328</v>
      </c>
      <c r="I54" s="49" t="s">
        <v>4329</v>
      </c>
      <c r="J54" s="48" t="s">
        <v>4327</v>
      </c>
      <c r="K54" s="48" t="s">
        <v>4330</v>
      </c>
      <c r="L54" s="51"/>
      <c r="M54" s="51"/>
      <c r="N54" s="51"/>
      <c r="O54" s="51"/>
      <c r="P54" s="51"/>
      <c r="Q54" s="51"/>
      <c r="R54" s="51"/>
      <c r="S54" s="51"/>
      <c r="T54" s="47"/>
      <c r="U54" s="47"/>
      <c r="V54" s="47"/>
      <c r="W54" s="47"/>
      <c r="X54" s="47"/>
      <c r="Y54" s="47"/>
      <c r="Z54" s="47"/>
    </row>
    <row r="55" spans="1:26" ht="13.5" customHeight="1">
      <c r="A55" s="48" t="s">
        <v>4166</v>
      </c>
      <c r="B55" s="48" t="s">
        <v>4331</v>
      </c>
      <c r="C55" s="48" t="s">
        <v>4332</v>
      </c>
      <c r="D55" s="48" t="s">
        <v>4333</v>
      </c>
      <c r="E55" s="48" t="s">
        <v>4333</v>
      </c>
      <c r="F55" s="48" t="s">
        <v>4332</v>
      </c>
      <c r="G55" s="50" t="s">
        <v>4334</v>
      </c>
      <c r="H55" s="48" t="s">
        <v>4332</v>
      </c>
      <c r="I55" s="48" t="s">
        <v>4332</v>
      </c>
      <c r="J55" s="48" t="s">
        <v>4332</v>
      </c>
      <c r="K55" s="48" t="s">
        <v>4335</v>
      </c>
      <c r="L55" s="51"/>
      <c r="M55" s="51"/>
      <c r="N55" s="51"/>
      <c r="O55" s="51"/>
      <c r="P55" s="51"/>
      <c r="Q55" s="51"/>
      <c r="R55" s="51"/>
      <c r="S55" s="51"/>
      <c r="T55" s="47"/>
      <c r="U55" s="47"/>
      <c r="V55" s="47"/>
      <c r="W55" s="47"/>
      <c r="X55" s="47"/>
      <c r="Y55" s="47"/>
      <c r="Z55" s="47"/>
    </row>
    <row r="56" spans="1:26" ht="13.5" customHeight="1">
      <c r="A56" s="48" t="s">
        <v>4166</v>
      </c>
      <c r="B56" s="48" t="s">
        <v>4336</v>
      </c>
      <c r="C56" s="48" t="s">
        <v>4336</v>
      </c>
      <c r="D56" s="48" t="s">
        <v>4337</v>
      </c>
      <c r="E56" s="48" t="s">
        <v>4338</v>
      </c>
      <c r="F56" s="49" t="s">
        <v>4339</v>
      </c>
      <c r="G56" s="53" t="s">
        <v>4336</v>
      </c>
      <c r="H56" s="48" t="s">
        <v>4336</v>
      </c>
      <c r="I56" s="49" t="s">
        <v>4340</v>
      </c>
      <c r="J56" s="48" t="s">
        <v>4336</v>
      </c>
      <c r="K56" s="48" t="s">
        <v>4341</v>
      </c>
      <c r="L56" s="51"/>
      <c r="M56" s="51"/>
      <c r="N56" s="51"/>
      <c r="O56" s="51"/>
      <c r="P56" s="51"/>
      <c r="Q56" s="51"/>
      <c r="R56" s="51"/>
      <c r="S56" s="51"/>
      <c r="T56" s="47"/>
      <c r="U56" s="47"/>
      <c r="V56" s="47"/>
      <c r="W56" s="47"/>
      <c r="X56" s="47"/>
      <c r="Y56" s="47"/>
      <c r="Z56" s="47"/>
    </row>
    <row r="57" spans="1:26" ht="13.5" customHeight="1">
      <c r="A57" s="48" t="s">
        <v>4166</v>
      </c>
      <c r="B57" s="48" t="s">
        <v>4342</v>
      </c>
      <c r="C57" s="48" t="s">
        <v>4343</v>
      </c>
      <c r="D57" s="48" t="s">
        <v>4344</v>
      </c>
      <c r="E57" s="48" t="s">
        <v>4345</v>
      </c>
      <c r="F57" s="48" t="s">
        <v>4343</v>
      </c>
      <c r="G57" s="53" t="s">
        <v>4343</v>
      </c>
      <c r="H57" s="48" t="s">
        <v>4346</v>
      </c>
      <c r="I57" s="49" t="s">
        <v>4347</v>
      </c>
      <c r="J57" s="48" t="s">
        <v>4343</v>
      </c>
      <c r="K57" s="48" t="s">
        <v>4348</v>
      </c>
      <c r="L57" s="51"/>
      <c r="M57" s="51"/>
      <c r="N57" s="51"/>
      <c r="O57" s="51"/>
      <c r="P57" s="51"/>
      <c r="Q57" s="51"/>
      <c r="R57" s="51"/>
      <c r="S57" s="51"/>
      <c r="T57" s="47"/>
      <c r="U57" s="47"/>
      <c r="V57" s="47"/>
      <c r="W57" s="47"/>
      <c r="X57" s="47"/>
      <c r="Y57" s="47"/>
      <c r="Z57" s="47"/>
    </row>
    <row r="58" spans="1:26" ht="13.5" customHeight="1">
      <c r="A58" s="48" t="s">
        <v>4166</v>
      </c>
      <c r="B58" s="48" t="s">
        <v>4349</v>
      </c>
      <c r="C58" s="48" t="s">
        <v>4350</v>
      </c>
      <c r="D58" s="48" t="s">
        <v>4351</v>
      </c>
      <c r="E58" s="48" t="s">
        <v>4352</v>
      </c>
      <c r="F58" s="48" t="s">
        <v>4350</v>
      </c>
      <c r="G58" s="54" t="s">
        <v>4353</v>
      </c>
      <c r="H58" s="48" t="s">
        <v>4354</v>
      </c>
      <c r="I58" s="48" t="s">
        <v>4350</v>
      </c>
      <c r="J58" s="48" t="s">
        <v>4350</v>
      </c>
      <c r="K58" s="48" t="s">
        <v>4355</v>
      </c>
      <c r="L58" s="51"/>
      <c r="M58" s="51"/>
      <c r="N58" s="51"/>
      <c r="O58" s="51"/>
      <c r="P58" s="51"/>
      <c r="Q58" s="51"/>
      <c r="R58" s="51"/>
      <c r="S58" s="51"/>
      <c r="T58" s="47"/>
      <c r="U58" s="47"/>
      <c r="V58" s="47"/>
      <c r="W58" s="47"/>
      <c r="X58" s="47"/>
      <c r="Y58" s="47"/>
      <c r="Z58" s="47"/>
    </row>
    <row r="59" spans="1:26" ht="13.5" customHeight="1">
      <c r="A59" s="48" t="s">
        <v>4166</v>
      </c>
      <c r="B59" s="48" t="s">
        <v>4356</v>
      </c>
      <c r="C59" s="48" t="s">
        <v>4357</v>
      </c>
      <c r="D59" s="48" t="s">
        <v>4358</v>
      </c>
      <c r="E59" s="48" t="s">
        <v>4359</v>
      </c>
      <c r="F59" s="48" t="s">
        <v>4357</v>
      </c>
      <c r="G59" s="53" t="s">
        <v>4357</v>
      </c>
      <c r="H59" s="48" t="s">
        <v>4360</v>
      </c>
      <c r="I59" s="48" t="s">
        <v>4357</v>
      </c>
      <c r="J59" s="48" t="s">
        <v>4357</v>
      </c>
      <c r="K59" s="48" t="s">
        <v>4361</v>
      </c>
      <c r="L59" s="51"/>
      <c r="M59" s="51"/>
      <c r="N59" s="51"/>
      <c r="O59" s="51"/>
      <c r="P59" s="51"/>
      <c r="Q59" s="51"/>
      <c r="R59" s="51"/>
      <c r="S59" s="51"/>
      <c r="T59" s="47"/>
      <c r="U59" s="47"/>
      <c r="V59" s="47"/>
      <c r="W59" s="47"/>
      <c r="X59" s="47"/>
      <c r="Y59" s="47"/>
      <c r="Z59" s="47"/>
    </row>
    <row r="60" spans="1:26" ht="13.5" customHeight="1">
      <c r="A60" s="48" t="s">
        <v>4166</v>
      </c>
      <c r="B60" s="48" t="s">
        <v>4362</v>
      </c>
      <c r="C60" s="48" t="s">
        <v>4363</v>
      </c>
      <c r="D60" s="48" t="s">
        <v>4364</v>
      </c>
      <c r="E60" s="48" t="s">
        <v>4364</v>
      </c>
      <c r="F60" s="48" t="s">
        <v>4363</v>
      </c>
      <c r="G60" s="50" t="s">
        <v>4365</v>
      </c>
      <c r="H60" s="48" t="s">
        <v>4364</v>
      </c>
      <c r="I60" s="48" t="s">
        <v>4363</v>
      </c>
      <c r="J60" s="48" t="s">
        <v>4363</v>
      </c>
      <c r="K60" s="48" t="s">
        <v>4366</v>
      </c>
      <c r="L60" s="51"/>
      <c r="M60" s="51"/>
      <c r="N60" s="51"/>
      <c r="O60" s="51"/>
      <c r="P60" s="51"/>
      <c r="Q60" s="51"/>
      <c r="R60" s="51"/>
      <c r="S60" s="51"/>
      <c r="T60" s="47"/>
      <c r="U60" s="47"/>
      <c r="V60" s="47"/>
      <c r="W60" s="47"/>
      <c r="X60" s="47"/>
      <c r="Y60" s="47"/>
      <c r="Z60" s="47"/>
    </row>
    <row r="61" spans="1:26" ht="13.5" customHeight="1">
      <c r="A61" s="48" t="s">
        <v>4166</v>
      </c>
      <c r="B61" s="48" t="s">
        <v>4367</v>
      </c>
      <c r="C61" s="48" t="s">
        <v>4368</v>
      </c>
      <c r="D61" s="48" t="s">
        <v>4369</v>
      </c>
      <c r="E61" s="48" t="s">
        <v>4370</v>
      </c>
      <c r="F61" s="48" t="s">
        <v>4368</v>
      </c>
      <c r="G61" s="50" t="s">
        <v>4371</v>
      </c>
      <c r="H61" s="48" t="s">
        <v>4368</v>
      </c>
      <c r="I61" s="48" t="s">
        <v>4368</v>
      </c>
      <c r="J61" s="48" t="s">
        <v>4368</v>
      </c>
      <c r="K61" s="48" t="s">
        <v>4368</v>
      </c>
      <c r="L61" s="51"/>
      <c r="M61" s="51"/>
      <c r="N61" s="51"/>
      <c r="O61" s="51"/>
      <c r="P61" s="51"/>
      <c r="Q61" s="51"/>
      <c r="R61" s="51"/>
      <c r="S61" s="51"/>
      <c r="T61" s="47"/>
      <c r="U61" s="47"/>
      <c r="V61" s="47"/>
      <c r="W61" s="47"/>
      <c r="X61" s="47"/>
      <c r="Y61" s="47"/>
      <c r="Z61" s="47"/>
    </row>
    <row r="62" spans="1:26" ht="13.5" customHeight="1">
      <c r="A62" s="48" t="s">
        <v>4166</v>
      </c>
      <c r="B62" s="48" t="s">
        <v>4372</v>
      </c>
      <c r="C62" s="48" t="s">
        <v>4373</v>
      </c>
      <c r="D62" s="48" t="s">
        <v>4374</v>
      </c>
      <c r="E62" s="48" t="s">
        <v>4375</v>
      </c>
      <c r="F62" s="49" t="s">
        <v>4376</v>
      </c>
      <c r="G62" s="50" t="s">
        <v>4377</v>
      </c>
      <c r="H62" s="48" t="s">
        <v>4373</v>
      </c>
      <c r="I62" s="48" t="s">
        <v>4373</v>
      </c>
      <c r="J62" s="48" t="s">
        <v>4378</v>
      </c>
      <c r="K62" s="48" t="s">
        <v>4379</v>
      </c>
      <c r="L62" s="51"/>
      <c r="M62" s="51"/>
      <c r="N62" s="51"/>
      <c r="O62" s="51"/>
      <c r="P62" s="51"/>
      <c r="Q62" s="51"/>
      <c r="R62" s="51"/>
      <c r="S62" s="51"/>
      <c r="T62" s="47"/>
      <c r="U62" s="47"/>
      <c r="V62" s="47"/>
      <c r="W62" s="47"/>
      <c r="X62" s="47"/>
      <c r="Y62" s="47"/>
      <c r="Z62" s="47"/>
    </row>
    <row r="63" spans="1:26" ht="13.5" customHeight="1">
      <c r="A63" s="48" t="s">
        <v>4166</v>
      </c>
      <c r="B63" s="48" t="s">
        <v>1831</v>
      </c>
      <c r="C63" s="48" t="s">
        <v>4380</v>
      </c>
      <c r="D63" s="48" t="s">
        <v>4381</v>
      </c>
      <c r="E63" s="48" t="s">
        <v>4382</v>
      </c>
      <c r="F63" s="49" t="s">
        <v>4383</v>
      </c>
      <c r="G63" s="50" t="s">
        <v>4384</v>
      </c>
      <c r="H63" s="17" t="s">
        <v>4385</v>
      </c>
      <c r="I63" s="49" t="s">
        <v>4386</v>
      </c>
      <c r="J63" s="17" t="s">
        <v>4387</v>
      </c>
      <c r="K63" s="48" t="s">
        <v>4388</v>
      </c>
      <c r="L63" s="51"/>
      <c r="M63" s="51"/>
      <c r="N63" s="51"/>
      <c r="O63" s="51"/>
      <c r="P63" s="51"/>
      <c r="Q63" s="51"/>
      <c r="R63" s="51"/>
      <c r="S63" s="51"/>
      <c r="T63" s="47"/>
      <c r="U63" s="47"/>
      <c r="V63" s="47"/>
      <c r="W63" s="47"/>
      <c r="X63" s="47"/>
      <c r="Y63" s="47"/>
      <c r="Z63" s="47"/>
    </row>
    <row r="64" spans="1:26" ht="13.5" customHeight="1">
      <c r="A64" s="48" t="s">
        <v>4166</v>
      </c>
      <c r="B64" s="48" t="s">
        <v>1842</v>
      </c>
      <c r="C64" s="48" t="s">
        <v>4389</v>
      </c>
      <c r="D64" s="48" t="s">
        <v>4390</v>
      </c>
      <c r="E64" s="48" t="s">
        <v>4391</v>
      </c>
      <c r="F64" s="49" t="s">
        <v>4392</v>
      </c>
      <c r="G64" s="50" t="s">
        <v>4393</v>
      </c>
      <c r="H64" s="17" t="s">
        <v>4394</v>
      </c>
      <c r="I64" s="49" t="s">
        <v>4395</v>
      </c>
      <c r="J64" s="17" t="s">
        <v>4396</v>
      </c>
      <c r="K64" s="48" t="s">
        <v>4397</v>
      </c>
      <c r="L64" s="51"/>
      <c r="M64" s="51"/>
      <c r="N64" s="51"/>
      <c r="O64" s="51"/>
      <c r="P64" s="51"/>
      <c r="Q64" s="51"/>
      <c r="R64" s="51"/>
      <c r="S64" s="51"/>
      <c r="T64" s="47"/>
      <c r="U64" s="47"/>
      <c r="V64" s="47"/>
      <c r="W64" s="47"/>
      <c r="X64" s="47"/>
      <c r="Y64" s="47"/>
      <c r="Z64" s="47"/>
    </row>
    <row r="65" spans="1:26" ht="13.5" customHeight="1">
      <c r="A65" s="48" t="s">
        <v>4166</v>
      </c>
      <c r="B65" s="48" t="s">
        <v>1853</v>
      </c>
      <c r="C65" s="48" t="s">
        <v>4398</v>
      </c>
      <c r="D65" s="48" t="s">
        <v>4399</v>
      </c>
      <c r="E65" s="48" t="s">
        <v>4400</v>
      </c>
      <c r="F65" s="49" t="s">
        <v>4401</v>
      </c>
      <c r="G65" s="50" t="s">
        <v>4402</v>
      </c>
      <c r="H65" s="17" t="s">
        <v>4403</v>
      </c>
      <c r="I65" s="49" t="s">
        <v>4404</v>
      </c>
      <c r="J65" s="17" t="s">
        <v>4405</v>
      </c>
      <c r="K65" s="48" t="s">
        <v>4406</v>
      </c>
      <c r="L65" s="51"/>
      <c r="M65" s="51"/>
      <c r="N65" s="51"/>
      <c r="O65" s="51"/>
      <c r="P65" s="51"/>
      <c r="Q65" s="51"/>
      <c r="R65" s="51"/>
      <c r="S65" s="51"/>
      <c r="T65" s="47"/>
      <c r="U65" s="47"/>
      <c r="V65" s="47"/>
      <c r="W65" s="47"/>
      <c r="X65" s="47"/>
      <c r="Y65" s="47"/>
      <c r="Z65" s="47"/>
    </row>
    <row r="66" spans="1:26" ht="13.5" customHeight="1">
      <c r="A66" s="48" t="s">
        <v>4166</v>
      </c>
      <c r="B66" s="48" t="s">
        <v>4053</v>
      </c>
      <c r="C66" s="48" t="s">
        <v>4054</v>
      </c>
      <c r="D66" s="48" t="s">
        <v>4055</v>
      </c>
      <c r="E66" s="48" t="s">
        <v>4056</v>
      </c>
      <c r="F66" s="49" t="s">
        <v>4057</v>
      </c>
      <c r="G66" s="50" t="s">
        <v>4058</v>
      </c>
      <c r="H66" s="17" t="s">
        <v>4059</v>
      </c>
      <c r="I66" s="49" t="s">
        <v>4050</v>
      </c>
      <c r="J66" s="17" t="s">
        <v>4060</v>
      </c>
      <c r="K66" s="48" t="s">
        <v>4061</v>
      </c>
      <c r="L66" s="51"/>
      <c r="M66" s="51"/>
      <c r="N66" s="51"/>
      <c r="O66" s="51"/>
      <c r="P66" s="51"/>
      <c r="Q66" s="51"/>
      <c r="R66" s="51"/>
      <c r="S66" s="51"/>
      <c r="T66" s="47"/>
      <c r="U66" s="47"/>
      <c r="V66" s="47"/>
      <c r="W66" s="47"/>
      <c r="X66" s="47"/>
      <c r="Y66" s="47"/>
      <c r="Z66" s="47"/>
    </row>
    <row r="67" spans="1:26" ht="13.5" customHeight="1">
      <c r="A67" s="48" t="s">
        <v>4407</v>
      </c>
      <c r="B67" s="48" t="s">
        <v>4167</v>
      </c>
      <c r="C67" s="48" t="s">
        <v>3235</v>
      </c>
      <c r="D67" s="48" t="s">
        <v>4168</v>
      </c>
      <c r="E67" s="48" t="s">
        <v>4169</v>
      </c>
      <c r="F67" s="48" t="s">
        <v>4170</v>
      </c>
      <c r="G67" s="50" t="s">
        <v>4171</v>
      </c>
      <c r="H67" s="48" t="s">
        <v>4172</v>
      </c>
      <c r="I67" s="48" t="s">
        <v>4173</v>
      </c>
      <c r="J67" s="48" t="s">
        <v>4174</v>
      </c>
      <c r="K67" s="48" t="s">
        <v>4175</v>
      </c>
      <c r="L67" s="51"/>
      <c r="M67" s="51"/>
      <c r="N67" s="51"/>
      <c r="O67" s="51"/>
      <c r="P67" s="51"/>
      <c r="Q67" s="51"/>
      <c r="R67" s="51"/>
      <c r="S67" s="51"/>
      <c r="T67" s="47"/>
      <c r="U67" s="47"/>
      <c r="V67" s="47"/>
      <c r="W67" s="47"/>
      <c r="X67" s="47"/>
      <c r="Y67" s="47"/>
      <c r="Z67" s="47"/>
    </row>
    <row r="68" spans="1:26" ht="13.5" customHeight="1">
      <c r="A68" s="48" t="s">
        <v>4407</v>
      </c>
      <c r="B68" s="48" t="s">
        <v>4176</v>
      </c>
      <c r="C68" s="48" t="s">
        <v>4177</v>
      </c>
      <c r="D68" s="48" t="s">
        <v>4177</v>
      </c>
      <c r="E68" s="48" t="s">
        <v>4178</v>
      </c>
      <c r="F68" s="48" t="s">
        <v>4179</v>
      </c>
      <c r="G68" s="50" t="s">
        <v>4180</v>
      </c>
      <c r="H68" s="48" t="s">
        <v>4181</v>
      </c>
      <c r="I68" s="48" t="s">
        <v>4182</v>
      </c>
      <c r="J68" s="48" t="s">
        <v>4183</v>
      </c>
      <c r="K68" s="48" t="s">
        <v>4184</v>
      </c>
      <c r="L68" s="51"/>
      <c r="M68" s="51"/>
      <c r="N68" s="51"/>
      <c r="O68" s="51"/>
      <c r="P68" s="51"/>
      <c r="Q68" s="51"/>
      <c r="R68" s="51"/>
      <c r="S68" s="51"/>
      <c r="T68" s="47"/>
      <c r="U68" s="47"/>
      <c r="V68" s="47"/>
      <c r="W68" s="47"/>
      <c r="X68" s="47"/>
      <c r="Y68" s="47"/>
      <c r="Z68" s="47"/>
    </row>
    <row r="69" spans="1:26" ht="13.5" customHeight="1">
      <c r="A69" s="48" t="s">
        <v>4407</v>
      </c>
      <c r="B69" s="48" t="s">
        <v>4185</v>
      </c>
      <c r="C69" s="48" t="s">
        <v>4186</v>
      </c>
      <c r="D69" s="48" t="s">
        <v>4187</v>
      </c>
      <c r="E69" s="48" t="s">
        <v>4188</v>
      </c>
      <c r="F69" s="48" t="s">
        <v>4186</v>
      </c>
      <c r="G69" s="50" t="s">
        <v>4189</v>
      </c>
      <c r="H69" s="48" t="s">
        <v>4186</v>
      </c>
      <c r="I69" s="48" t="s">
        <v>4186</v>
      </c>
      <c r="J69" s="48" t="s">
        <v>4186</v>
      </c>
      <c r="K69" s="48" t="s">
        <v>4190</v>
      </c>
      <c r="L69" s="51"/>
      <c r="M69" s="51"/>
      <c r="N69" s="51"/>
      <c r="O69" s="51"/>
      <c r="P69" s="51"/>
      <c r="Q69" s="51"/>
      <c r="R69" s="51"/>
      <c r="S69" s="51"/>
      <c r="T69" s="47"/>
      <c r="U69" s="47"/>
      <c r="V69" s="47"/>
      <c r="W69" s="47"/>
      <c r="X69" s="47"/>
      <c r="Y69" s="47"/>
      <c r="Z69" s="47"/>
    </row>
    <row r="70" spans="1:26" ht="13.5" customHeight="1">
      <c r="A70" s="48" t="s">
        <v>4407</v>
      </c>
      <c r="B70" s="48" t="s">
        <v>4191</v>
      </c>
      <c r="C70" s="48" t="s">
        <v>4192</v>
      </c>
      <c r="D70" s="48" t="s">
        <v>4193</v>
      </c>
      <c r="E70" s="48" t="s">
        <v>4194</v>
      </c>
      <c r="F70" s="48" t="s">
        <v>4192</v>
      </c>
      <c r="G70" s="50" t="s">
        <v>4195</v>
      </c>
      <c r="H70" s="48" t="s">
        <v>4196</v>
      </c>
      <c r="I70" s="48" t="s">
        <v>4192</v>
      </c>
      <c r="J70" s="48" t="s">
        <v>4197</v>
      </c>
      <c r="K70" s="48" t="s">
        <v>4198</v>
      </c>
      <c r="L70" s="51"/>
      <c r="M70" s="51"/>
      <c r="N70" s="51"/>
      <c r="O70" s="51"/>
      <c r="P70" s="51"/>
      <c r="Q70" s="51"/>
      <c r="R70" s="51"/>
      <c r="S70" s="51"/>
      <c r="T70" s="47"/>
      <c r="U70" s="47"/>
      <c r="V70" s="47"/>
      <c r="W70" s="47"/>
      <c r="X70" s="47"/>
      <c r="Y70" s="47"/>
      <c r="Z70" s="47"/>
    </row>
    <row r="71" spans="1:26" ht="13.5" customHeight="1">
      <c r="A71" s="48" t="s">
        <v>4407</v>
      </c>
      <c r="B71" s="48" t="s">
        <v>4199</v>
      </c>
      <c r="C71" s="48" t="s">
        <v>4200</v>
      </c>
      <c r="D71" s="48" t="s">
        <v>4201</v>
      </c>
      <c r="E71" s="48" t="s">
        <v>4202</v>
      </c>
      <c r="F71" s="48" t="s">
        <v>4200</v>
      </c>
      <c r="G71" s="50" t="s">
        <v>4203</v>
      </c>
      <c r="H71" s="48" t="s">
        <v>4200</v>
      </c>
      <c r="I71" s="48" t="s">
        <v>4200</v>
      </c>
      <c r="J71" s="48" t="s">
        <v>4200</v>
      </c>
      <c r="K71" s="48" t="s">
        <v>4204</v>
      </c>
      <c r="L71" s="51"/>
      <c r="M71" s="51"/>
      <c r="N71" s="51"/>
      <c r="O71" s="51"/>
      <c r="P71" s="51"/>
      <c r="Q71" s="51"/>
      <c r="R71" s="51"/>
      <c r="S71" s="51"/>
      <c r="T71" s="47"/>
      <c r="U71" s="47"/>
      <c r="V71" s="47"/>
      <c r="W71" s="47"/>
      <c r="X71" s="47"/>
      <c r="Y71" s="47"/>
      <c r="Z71" s="47"/>
    </row>
    <row r="72" spans="1:26" ht="13.5" customHeight="1">
      <c r="A72" s="48" t="s">
        <v>4407</v>
      </c>
      <c r="B72" s="48" t="s">
        <v>4205</v>
      </c>
      <c r="C72" s="48" t="s">
        <v>4205</v>
      </c>
      <c r="D72" s="48" t="s">
        <v>4206</v>
      </c>
      <c r="E72" s="48" t="s">
        <v>4207</v>
      </c>
      <c r="F72" s="49" t="s">
        <v>4208</v>
      </c>
      <c r="G72" s="53" t="s">
        <v>4205</v>
      </c>
      <c r="H72" s="48" t="s">
        <v>4209</v>
      </c>
      <c r="I72" s="49" t="s">
        <v>4210</v>
      </c>
      <c r="J72" s="48" t="s">
        <v>4211</v>
      </c>
      <c r="K72" s="48" t="s">
        <v>4212</v>
      </c>
      <c r="L72" s="51"/>
      <c r="M72" s="51"/>
      <c r="N72" s="51"/>
      <c r="O72" s="51"/>
      <c r="P72" s="51"/>
      <c r="Q72" s="51"/>
      <c r="R72" s="51"/>
      <c r="S72" s="51"/>
      <c r="T72" s="47"/>
      <c r="U72" s="47"/>
      <c r="V72" s="47"/>
      <c r="W72" s="47"/>
      <c r="X72" s="47"/>
      <c r="Y72" s="47"/>
      <c r="Z72" s="47"/>
    </row>
    <row r="73" spans="1:26" ht="13.5" customHeight="1">
      <c r="A73" s="48" t="s">
        <v>4407</v>
      </c>
      <c r="B73" s="48" t="s">
        <v>4213</v>
      </c>
      <c r="C73" s="48" t="s">
        <v>4214</v>
      </c>
      <c r="D73" s="48" t="s">
        <v>4215</v>
      </c>
      <c r="E73" s="48" t="s">
        <v>4216</v>
      </c>
      <c r="F73" s="48" t="s">
        <v>4214</v>
      </c>
      <c r="G73" s="53" t="s">
        <v>4214</v>
      </c>
      <c r="H73" s="48" t="s">
        <v>4217</v>
      </c>
      <c r="I73" s="48" t="s">
        <v>4214</v>
      </c>
      <c r="J73" s="48" t="s">
        <v>4214</v>
      </c>
      <c r="K73" s="48" t="s">
        <v>4218</v>
      </c>
      <c r="L73" s="51"/>
      <c r="M73" s="51"/>
      <c r="N73" s="51"/>
      <c r="O73" s="51"/>
      <c r="P73" s="51"/>
      <c r="Q73" s="51"/>
      <c r="R73" s="51"/>
      <c r="S73" s="51"/>
      <c r="T73" s="47"/>
      <c r="U73" s="47"/>
      <c r="V73" s="47"/>
      <c r="W73" s="47"/>
      <c r="X73" s="47"/>
      <c r="Y73" s="47"/>
      <c r="Z73" s="47"/>
    </row>
    <row r="74" spans="1:26" ht="13.5" customHeight="1">
      <c r="A74" s="48" t="s">
        <v>4407</v>
      </c>
      <c r="B74" s="48" t="s">
        <v>4219</v>
      </c>
      <c r="C74" s="48" t="s">
        <v>4219</v>
      </c>
      <c r="D74" s="48" t="s">
        <v>4219</v>
      </c>
      <c r="E74" s="48" t="s">
        <v>4220</v>
      </c>
      <c r="F74" s="49" t="s">
        <v>4208</v>
      </c>
      <c r="G74" s="53" t="s">
        <v>4219</v>
      </c>
      <c r="H74" s="48" t="s">
        <v>4221</v>
      </c>
      <c r="I74" s="49" t="s">
        <v>4222</v>
      </c>
      <c r="J74" s="48" t="s">
        <v>4219</v>
      </c>
      <c r="K74" s="48" t="s">
        <v>4223</v>
      </c>
      <c r="L74" s="51"/>
      <c r="M74" s="51"/>
      <c r="N74" s="51"/>
      <c r="O74" s="51"/>
      <c r="P74" s="51"/>
      <c r="Q74" s="51"/>
      <c r="R74" s="51"/>
      <c r="S74" s="51"/>
      <c r="T74" s="47"/>
      <c r="U74" s="47"/>
      <c r="V74" s="47"/>
      <c r="W74" s="47"/>
      <c r="X74" s="47"/>
      <c r="Y74" s="47"/>
      <c r="Z74" s="47"/>
    </row>
    <row r="75" spans="1:26" ht="13.5" customHeight="1">
      <c r="A75" s="48" t="s">
        <v>4407</v>
      </c>
      <c r="B75" s="48" t="s">
        <v>4224</v>
      </c>
      <c r="C75" s="48" t="s">
        <v>4225</v>
      </c>
      <c r="D75" s="48" t="s">
        <v>4226</v>
      </c>
      <c r="E75" s="48" t="s">
        <v>4226</v>
      </c>
      <c r="F75" s="48" t="s">
        <v>4225</v>
      </c>
      <c r="G75" s="53" t="s">
        <v>4225</v>
      </c>
      <c r="H75" s="48" t="s">
        <v>4227</v>
      </c>
      <c r="I75" s="48" t="s">
        <v>4225</v>
      </c>
      <c r="J75" s="48" t="s">
        <v>4225</v>
      </c>
      <c r="K75" s="48" t="s">
        <v>4228</v>
      </c>
      <c r="L75" s="51"/>
      <c r="M75" s="51"/>
      <c r="N75" s="51"/>
      <c r="O75" s="51"/>
      <c r="P75" s="51"/>
      <c r="Q75" s="51"/>
      <c r="R75" s="51"/>
      <c r="S75" s="51"/>
      <c r="T75" s="47"/>
      <c r="U75" s="47"/>
      <c r="V75" s="47"/>
      <c r="W75" s="47"/>
      <c r="X75" s="47"/>
      <c r="Y75" s="47"/>
      <c r="Z75" s="47"/>
    </row>
    <row r="76" spans="1:26" ht="13.5" customHeight="1">
      <c r="A76" s="48" t="s">
        <v>4407</v>
      </c>
      <c r="B76" s="48" t="s">
        <v>4229</v>
      </c>
      <c r="C76" s="48" t="s">
        <v>4229</v>
      </c>
      <c r="D76" s="48" t="s">
        <v>4230</v>
      </c>
      <c r="E76" s="48" t="s">
        <v>4231</v>
      </c>
      <c r="F76" s="49" t="s">
        <v>4232</v>
      </c>
      <c r="G76" s="53" t="s">
        <v>4229</v>
      </c>
      <c r="H76" s="48" t="s">
        <v>4233</v>
      </c>
      <c r="I76" s="48" t="s">
        <v>4229</v>
      </c>
      <c r="J76" s="48" t="s">
        <v>4229</v>
      </c>
      <c r="K76" s="48" t="s">
        <v>4234</v>
      </c>
      <c r="L76" s="51"/>
      <c r="M76" s="51"/>
      <c r="N76" s="51"/>
      <c r="O76" s="51"/>
      <c r="P76" s="51"/>
      <c r="Q76" s="51"/>
      <c r="R76" s="51"/>
      <c r="S76" s="51"/>
      <c r="T76" s="47"/>
      <c r="U76" s="47"/>
      <c r="V76" s="47"/>
      <c r="W76" s="47"/>
      <c r="X76" s="47"/>
      <c r="Y76" s="47"/>
      <c r="Z76" s="47"/>
    </row>
    <row r="77" spans="1:26" ht="13.5" customHeight="1">
      <c r="A77" s="48" t="s">
        <v>4407</v>
      </c>
      <c r="B77" s="48" t="s">
        <v>4235</v>
      </c>
      <c r="C77" s="48" t="s">
        <v>4236</v>
      </c>
      <c r="D77" s="48" t="s">
        <v>4237</v>
      </c>
      <c r="E77" s="48" t="s">
        <v>4237</v>
      </c>
      <c r="F77" s="48" t="s">
        <v>4237</v>
      </c>
      <c r="G77" s="53" t="s">
        <v>4236</v>
      </c>
      <c r="H77" s="48" t="s">
        <v>4238</v>
      </c>
      <c r="I77" s="48" t="s">
        <v>4236</v>
      </c>
      <c r="J77" s="48" t="s">
        <v>4236</v>
      </c>
      <c r="K77" s="48" t="s">
        <v>4239</v>
      </c>
      <c r="L77" s="51"/>
      <c r="M77" s="51"/>
      <c r="N77" s="51"/>
      <c r="O77" s="51"/>
      <c r="P77" s="51"/>
      <c r="Q77" s="51"/>
      <c r="R77" s="51"/>
      <c r="S77" s="51"/>
      <c r="T77" s="47"/>
      <c r="U77" s="47"/>
      <c r="V77" s="47"/>
      <c r="W77" s="47"/>
      <c r="X77" s="47"/>
      <c r="Y77" s="47"/>
      <c r="Z77" s="47"/>
    </row>
    <row r="78" spans="1:26" ht="13.5" customHeight="1">
      <c r="A78" s="48" t="s">
        <v>4407</v>
      </c>
      <c r="B78" s="48" t="s">
        <v>4240</v>
      </c>
      <c r="C78" s="48" t="s">
        <v>4241</v>
      </c>
      <c r="D78" s="48" t="s">
        <v>4241</v>
      </c>
      <c r="E78" s="48" t="s">
        <v>4241</v>
      </c>
      <c r="F78" s="48" t="s">
        <v>4241</v>
      </c>
      <c r="G78" s="50" t="s">
        <v>4242</v>
      </c>
      <c r="H78" s="48" t="s">
        <v>4241</v>
      </c>
      <c r="I78" s="48" t="s">
        <v>4241</v>
      </c>
      <c r="J78" s="48" t="s">
        <v>4241</v>
      </c>
      <c r="K78" s="48" t="s">
        <v>4243</v>
      </c>
      <c r="L78" s="51"/>
      <c r="M78" s="51"/>
      <c r="N78" s="51"/>
      <c r="O78" s="51"/>
      <c r="P78" s="51"/>
      <c r="Q78" s="51"/>
      <c r="R78" s="51"/>
      <c r="S78" s="51"/>
      <c r="T78" s="47"/>
      <c r="U78" s="47"/>
      <c r="V78" s="47"/>
      <c r="W78" s="47"/>
      <c r="X78" s="47"/>
      <c r="Y78" s="47"/>
      <c r="Z78" s="47"/>
    </row>
    <row r="79" spans="1:26" ht="13.5" customHeight="1">
      <c r="A79" s="48" t="s">
        <v>4407</v>
      </c>
      <c r="B79" s="48" t="s">
        <v>4244</v>
      </c>
      <c r="C79" s="48" t="s">
        <v>4245</v>
      </c>
      <c r="D79" s="48" t="s">
        <v>4245</v>
      </c>
      <c r="E79" s="48" t="s">
        <v>4245</v>
      </c>
      <c r="F79" s="48" t="s">
        <v>4245</v>
      </c>
      <c r="G79" s="50" t="s">
        <v>4246</v>
      </c>
      <c r="H79" s="48" t="s">
        <v>4245</v>
      </c>
      <c r="I79" s="48" t="s">
        <v>4245</v>
      </c>
      <c r="J79" s="48" t="s">
        <v>4245</v>
      </c>
      <c r="K79" s="48" t="s">
        <v>4247</v>
      </c>
      <c r="L79" s="51"/>
      <c r="M79" s="51"/>
      <c r="N79" s="51"/>
      <c r="O79" s="51"/>
      <c r="P79" s="51"/>
      <c r="Q79" s="51"/>
      <c r="R79" s="51"/>
      <c r="S79" s="51"/>
      <c r="T79" s="47"/>
      <c r="U79" s="47"/>
      <c r="V79" s="47"/>
      <c r="W79" s="47"/>
      <c r="X79" s="47"/>
      <c r="Y79" s="47"/>
      <c r="Z79" s="47"/>
    </row>
    <row r="80" spans="1:26" ht="13.5" customHeight="1">
      <c r="A80" s="48" t="s">
        <v>4407</v>
      </c>
      <c r="B80" s="48" t="s">
        <v>4248</v>
      </c>
      <c r="C80" s="48" t="s">
        <v>4249</v>
      </c>
      <c r="D80" s="48" t="s">
        <v>4250</v>
      </c>
      <c r="E80" s="48" t="s">
        <v>4251</v>
      </c>
      <c r="F80" s="48" t="s">
        <v>4251</v>
      </c>
      <c r="G80" s="50" t="s">
        <v>4252</v>
      </c>
      <c r="H80" s="48" t="s">
        <v>4253</v>
      </c>
      <c r="I80" s="48" t="s">
        <v>4249</v>
      </c>
      <c r="J80" s="48" t="s">
        <v>4249</v>
      </c>
      <c r="K80" s="48" t="s">
        <v>4254</v>
      </c>
      <c r="L80" s="51"/>
      <c r="M80" s="51"/>
      <c r="N80" s="51"/>
      <c r="O80" s="51"/>
      <c r="P80" s="51"/>
      <c r="Q80" s="51"/>
      <c r="R80" s="51"/>
      <c r="S80" s="51"/>
      <c r="T80" s="47"/>
      <c r="U80" s="47"/>
      <c r="V80" s="47"/>
      <c r="W80" s="47"/>
      <c r="X80" s="47"/>
      <c r="Y80" s="47"/>
      <c r="Z80" s="47"/>
    </row>
    <row r="81" spans="1:26" ht="13.5" customHeight="1">
      <c r="A81" s="48" t="s">
        <v>4407</v>
      </c>
      <c r="B81" s="48" t="s">
        <v>4255</v>
      </c>
      <c r="C81" s="48" t="s">
        <v>4256</v>
      </c>
      <c r="D81" s="48" t="s">
        <v>4257</v>
      </c>
      <c r="E81" s="48" t="s">
        <v>4258</v>
      </c>
      <c r="F81" s="48" t="s">
        <v>4258</v>
      </c>
      <c r="G81" s="53" t="s">
        <v>4256</v>
      </c>
      <c r="H81" s="48" t="s">
        <v>4259</v>
      </c>
      <c r="I81" s="48" t="s">
        <v>4256</v>
      </c>
      <c r="J81" s="48" t="s">
        <v>4260</v>
      </c>
      <c r="K81" s="48" t="s">
        <v>4261</v>
      </c>
      <c r="L81" s="51"/>
      <c r="M81" s="51"/>
      <c r="N81" s="51"/>
      <c r="O81" s="51"/>
      <c r="P81" s="51"/>
      <c r="Q81" s="51"/>
      <c r="R81" s="51"/>
      <c r="S81" s="51"/>
      <c r="T81" s="47"/>
      <c r="U81" s="47"/>
      <c r="V81" s="47"/>
      <c r="W81" s="47"/>
      <c r="X81" s="47"/>
      <c r="Y81" s="47"/>
      <c r="Z81" s="47"/>
    </row>
    <row r="82" spans="1:26" ht="13.5" customHeight="1">
      <c r="A82" s="48" t="s">
        <v>4407</v>
      </c>
      <c r="B82" s="48" t="s">
        <v>4262</v>
      </c>
      <c r="C82" s="48" t="s">
        <v>4262</v>
      </c>
      <c r="D82" s="48" t="s">
        <v>4262</v>
      </c>
      <c r="E82" s="48" t="s">
        <v>4262</v>
      </c>
      <c r="F82" s="49" t="s">
        <v>4263</v>
      </c>
      <c r="G82" s="53" t="s">
        <v>4262</v>
      </c>
      <c r="H82" s="48" t="s">
        <v>4262</v>
      </c>
      <c r="I82" s="48" t="s">
        <v>4262</v>
      </c>
      <c r="J82" s="48" t="s">
        <v>4262</v>
      </c>
      <c r="K82" s="48" t="s">
        <v>4264</v>
      </c>
      <c r="L82" s="51"/>
      <c r="M82" s="51"/>
      <c r="N82" s="51"/>
      <c r="O82" s="51"/>
      <c r="P82" s="51"/>
      <c r="Q82" s="51"/>
      <c r="R82" s="51"/>
      <c r="S82" s="51"/>
      <c r="T82" s="47"/>
      <c r="U82" s="47"/>
      <c r="V82" s="47"/>
      <c r="W82" s="47"/>
      <c r="X82" s="47"/>
      <c r="Y82" s="47"/>
      <c r="Z82" s="47"/>
    </row>
    <row r="83" spans="1:26" ht="13.5" customHeight="1">
      <c r="A83" s="48" t="s">
        <v>4407</v>
      </c>
      <c r="B83" s="48" t="s">
        <v>4265</v>
      </c>
      <c r="C83" s="48" t="s">
        <v>4265</v>
      </c>
      <c r="D83" s="48" t="s">
        <v>4266</v>
      </c>
      <c r="E83" s="48" t="s">
        <v>4267</v>
      </c>
      <c r="F83" s="49" t="s">
        <v>4268</v>
      </c>
      <c r="G83" s="50" t="s">
        <v>4269</v>
      </c>
      <c r="H83" s="48" t="s">
        <v>4270</v>
      </c>
      <c r="I83" s="49" t="s">
        <v>4271</v>
      </c>
      <c r="J83" s="48" t="s">
        <v>4272</v>
      </c>
      <c r="K83" s="48" t="s">
        <v>4273</v>
      </c>
      <c r="L83" s="51"/>
      <c r="M83" s="51"/>
      <c r="N83" s="51"/>
      <c r="O83" s="51"/>
      <c r="P83" s="51"/>
      <c r="Q83" s="51"/>
      <c r="R83" s="51"/>
      <c r="S83" s="51"/>
      <c r="T83" s="47"/>
      <c r="U83" s="47"/>
      <c r="V83" s="47"/>
      <c r="W83" s="47"/>
      <c r="X83" s="47"/>
      <c r="Y83" s="47"/>
      <c r="Z83" s="47"/>
    </row>
    <row r="84" spans="1:26" ht="13.5" customHeight="1">
      <c r="A84" s="48" t="s">
        <v>4407</v>
      </c>
      <c r="B84" s="48" t="s">
        <v>4274</v>
      </c>
      <c r="C84" s="48" t="s">
        <v>4274</v>
      </c>
      <c r="D84" s="48" t="s">
        <v>4275</v>
      </c>
      <c r="E84" s="48" t="s">
        <v>4276</v>
      </c>
      <c r="F84" s="49" t="s">
        <v>4277</v>
      </c>
      <c r="G84" s="53" t="s">
        <v>4274</v>
      </c>
      <c r="H84" s="48" t="s">
        <v>4278</v>
      </c>
      <c r="I84" s="48" t="s">
        <v>4274</v>
      </c>
      <c r="J84" s="48" t="s">
        <v>4274</v>
      </c>
      <c r="K84" s="48" t="s">
        <v>4279</v>
      </c>
      <c r="L84" s="51"/>
      <c r="M84" s="51"/>
      <c r="N84" s="51"/>
      <c r="O84" s="51"/>
      <c r="P84" s="51"/>
      <c r="Q84" s="51"/>
      <c r="R84" s="51"/>
      <c r="S84" s="51"/>
      <c r="T84" s="47"/>
      <c r="U84" s="47"/>
      <c r="V84" s="47"/>
      <c r="W84" s="47"/>
      <c r="X84" s="47"/>
      <c r="Y84" s="47"/>
      <c r="Z84" s="47"/>
    </row>
    <row r="85" spans="1:26" ht="13.5" customHeight="1">
      <c r="A85" s="48" t="s">
        <v>4407</v>
      </c>
      <c r="B85" s="48" t="s">
        <v>4280</v>
      </c>
      <c r="C85" s="48" t="s">
        <v>4280</v>
      </c>
      <c r="D85" s="48" t="s">
        <v>4281</v>
      </c>
      <c r="E85" s="48" t="s">
        <v>4282</v>
      </c>
      <c r="F85" s="49" t="s">
        <v>4283</v>
      </c>
      <c r="G85" s="53" t="s">
        <v>4280</v>
      </c>
      <c r="H85" s="48" t="s">
        <v>4280</v>
      </c>
      <c r="I85" s="48" t="s">
        <v>4280</v>
      </c>
      <c r="J85" s="48" t="s">
        <v>4280</v>
      </c>
      <c r="K85" s="48" t="s">
        <v>4284</v>
      </c>
      <c r="L85" s="51"/>
      <c r="M85" s="51"/>
      <c r="N85" s="51"/>
      <c r="O85" s="51"/>
      <c r="P85" s="51"/>
      <c r="Q85" s="51"/>
      <c r="R85" s="51"/>
      <c r="S85" s="51"/>
      <c r="T85" s="47"/>
      <c r="U85" s="47"/>
      <c r="V85" s="47"/>
      <c r="W85" s="47"/>
      <c r="X85" s="47"/>
      <c r="Y85" s="47"/>
      <c r="Z85" s="47"/>
    </row>
    <row r="86" spans="1:26" ht="13.5" customHeight="1">
      <c r="A86" s="48" t="s">
        <v>4407</v>
      </c>
      <c r="B86" s="48" t="s">
        <v>4285</v>
      </c>
      <c r="C86" s="48" t="s">
        <v>4285</v>
      </c>
      <c r="D86" s="48" t="s">
        <v>4286</v>
      </c>
      <c r="E86" s="48" t="s">
        <v>4287</v>
      </c>
      <c r="F86" s="49" t="s">
        <v>4288</v>
      </c>
      <c r="G86" s="53" t="s">
        <v>4285</v>
      </c>
      <c r="H86" s="48" t="s">
        <v>4285</v>
      </c>
      <c r="I86" s="48" t="s">
        <v>4285</v>
      </c>
      <c r="J86" s="48" t="s">
        <v>4285</v>
      </c>
      <c r="K86" s="48" t="s">
        <v>4289</v>
      </c>
      <c r="L86" s="51"/>
      <c r="M86" s="51"/>
      <c r="N86" s="51"/>
      <c r="O86" s="51"/>
      <c r="P86" s="51"/>
      <c r="Q86" s="51"/>
      <c r="R86" s="51"/>
      <c r="S86" s="51"/>
      <c r="T86" s="47"/>
      <c r="U86" s="47"/>
      <c r="V86" s="47"/>
      <c r="W86" s="47"/>
      <c r="X86" s="47"/>
      <c r="Y86" s="47"/>
      <c r="Z86" s="47"/>
    </row>
    <row r="87" spans="1:26" ht="13.5" customHeight="1">
      <c r="A87" s="48" t="s">
        <v>4407</v>
      </c>
      <c r="B87" s="48" t="s">
        <v>4290</v>
      </c>
      <c r="C87" s="48" t="s">
        <v>4291</v>
      </c>
      <c r="D87" s="48" t="s">
        <v>4291</v>
      </c>
      <c r="E87" s="48" t="s">
        <v>4291</v>
      </c>
      <c r="F87" s="48" t="s">
        <v>4291</v>
      </c>
      <c r="G87" s="50" t="s">
        <v>4292</v>
      </c>
      <c r="H87" s="48" t="s">
        <v>4293</v>
      </c>
      <c r="I87" s="48" t="s">
        <v>4291</v>
      </c>
      <c r="J87" s="48" t="s">
        <v>4291</v>
      </c>
      <c r="K87" s="48" t="s">
        <v>4294</v>
      </c>
      <c r="L87" s="51"/>
      <c r="M87" s="51"/>
      <c r="N87" s="51"/>
      <c r="O87" s="51"/>
      <c r="P87" s="51"/>
      <c r="Q87" s="51"/>
      <c r="R87" s="51"/>
      <c r="S87" s="51"/>
      <c r="T87" s="47"/>
      <c r="U87" s="47"/>
      <c r="V87" s="47"/>
      <c r="W87" s="47"/>
      <c r="X87" s="47"/>
      <c r="Y87" s="47"/>
      <c r="Z87" s="47"/>
    </row>
    <row r="88" spans="1:26" ht="13.5" customHeight="1">
      <c r="A88" s="48" t="s">
        <v>4407</v>
      </c>
      <c r="B88" s="48" t="s">
        <v>4295</v>
      </c>
      <c r="C88" s="48" t="s">
        <v>4296</v>
      </c>
      <c r="D88" s="48" t="s">
        <v>4296</v>
      </c>
      <c r="E88" s="48" t="s">
        <v>4297</v>
      </c>
      <c r="F88" s="48" t="s">
        <v>4296</v>
      </c>
      <c r="G88" s="50" t="s">
        <v>4298</v>
      </c>
      <c r="H88" s="48" t="s">
        <v>4296</v>
      </c>
      <c r="I88" s="48" t="s">
        <v>4296</v>
      </c>
      <c r="J88" s="48" t="s">
        <v>4296</v>
      </c>
      <c r="K88" s="48" t="s">
        <v>4299</v>
      </c>
      <c r="L88" s="51"/>
      <c r="M88" s="51"/>
      <c r="N88" s="51"/>
      <c r="O88" s="51"/>
      <c r="P88" s="51"/>
      <c r="Q88" s="51"/>
      <c r="R88" s="51"/>
      <c r="S88" s="51"/>
      <c r="T88" s="47"/>
      <c r="U88" s="47"/>
      <c r="V88" s="47"/>
      <c r="W88" s="47"/>
      <c r="X88" s="47"/>
      <c r="Y88" s="47"/>
      <c r="Z88" s="47"/>
    </row>
    <row r="89" spans="1:26" ht="13.5" customHeight="1">
      <c r="A89" s="48" t="s">
        <v>4407</v>
      </c>
      <c r="B89" s="48" t="s">
        <v>4300</v>
      </c>
      <c r="C89" s="48" t="s">
        <v>4301</v>
      </c>
      <c r="D89" s="48" t="s">
        <v>4301</v>
      </c>
      <c r="E89" s="48" t="s">
        <v>4302</v>
      </c>
      <c r="F89" s="48" t="s">
        <v>4301</v>
      </c>
      <c r="G89" s="50" t="s">
        <v>4303</v>
      </c>
      <c r="H89" s="48" t="s">
        <v>4301</v>
      </c>
      <c r="I89" s="48" t="s">
        <v>4301</v>
      </c>
      <c r="J89" s="48" t="s">
        <v>4301</v>
      </c>
      <c r="K89" s="48" t="s">
        <v>4304</v>
      </c>
      <c r="L89" s="51"/>
      <c r="M89" s="51"/>
      <c r="N89" s="51"/>
      <c r="O89" s="51"/>
      <c r="P89" s="51"/>
      <c r="Q89" s="51"/>
      <c r="R89" s="51"/>
      <c r="S89" s="51"/>
      <c r="T89" s="47"/>
      <c r="U89" s="47"/>
      <c r="V89" s="47"/>
      <c r="W89" s="47"/>
      <c r="X89" s="47"/>
      <c r="Y89" s="47"/>
      <c r="Z89" s="47"/>
    </row>
    <row r="90" spans="1:26" ht="13.5" customHeight="1">
      <c r="A90" s="48" t="s">
        <v>4407</v>
      </c>
      <c r="B90" s="48" t="s">
        <v>4305</v>
      </c>
      <c r="C90" s="48" t="s">
        <v>4305</v>
      </c>
      <c r="D90" s="48" t="s">
        <v>4306</v>
      </c>
      <c r="E90" s="48" t="s">
        <v>4307</v>
      </c>
      <c r="F90" s="49" t="s">
        <v>4308</v>
      </c>
      <c r="G90" s="53" t="s">
        <v>4305</v>
      </c>
      <c r="H90" s="48" t="s">
        <v>4305</v>
      </c>
      <c r="I90" s="48" t="s">
        <v>4305</v>
      </c>
      <c r="J90" s="48" t="s">
        <v>4305</v>
      </c>
      <c r="K90" s="48" t="s">
        <v>4309</v>
      </c>
      <c r="L90" s="51"/>
      <c r="M90" s="51"/>
      <c r="N90" s="51"/>
      <c r="O90" s="51"/>
      <c r="P90" s="51"/>
      <c r="Q90" s="51"/>
      <c r="R90" s="51"/>
      <c r="S90" s="51"/>
      <c r="T90" s="47"/>
      <c r="U90" s="47"/>
      <c r="V90" s="47"/>
      <c r="W90" s="47"/>
      <c r="X90" s="47"/>
      <c r="Y90" s="47"/>
      <c r="Z90" s="47"/>
    </row>
    <row r="91" spans="1:26" ht="13.5" customHeight="1">
      <c r="A91" s="48" t="s">
        <v>4407</v>
      </c>
      <c r="B91" s="48" t="s">
        <v>4310</v>
      </c>
      <c r="C91" s="48" t="s">
        <v>4311</v>
      </c>
      <c r="D91" s="48" t="s">
        <v>4312</v>
      </c>
      <c r="E91" s="48" t="s">
        <v>4313</v>
      </c>
      <c r="F91" s="49" t="s">
        <v>4314</v>
      </c>
      <c r="G91" s="53" t="s">
        <v>4311</v>
      </c>
      <c r="H91" s="48" t="s">
        <v>4315</v>
      </c>
      <c r="I91" s="48" t="s">
        <v>4311</v>
      </c>
      <c r="J91" s="48" t="s">
        <v>4316</v>
      </c>
      <c r="K91" s="48" t="s">
        <v>4317</v>
      </c>
      <c r="L91" s="51"/>
      <c r="M91" s="51"/>
      <c r="N91" s="51"/>
      <c r="O91" s="51"/>
      <c r="P91" s="51"/>
      <c r="Q91" s="51"/>
      <c r="R91" s="51"/>
      <c r="S91" s="51"/>
      <c r="T91" s="47"/>
      <c r="U91" s="47"/>
      <c r="V91" s="47"/>
      <c r="W91" s="47"/>
      <c r="X91" s="47"/>
      <c r="Y91" s="47"/>
      <c r="Z91" s="47"/>
    </row>
    <row r="92" spans="1:26" ht="13.5" customHeight="1">
      <c r="A92" s="48" t="s">
        <v>4407</v>
      </c>
      <c r="B92" s="48" t="s">
        <v>4318</v>
      </c>
      <c r="C92" s="48" t="s">
        <v>4319</v>
      </c>
      <c r="D92" s="48" t="s">
        <v>4320</v>
      </c>
      <c r="E92" s="48" t="s">
        <v>4321</v>
      </c>
      <c r="F92" s="48" t="s">
        <v>4319</v>
      </c>
      <c r="G92" s="53" t="s">
        <v>4319</v>
      </c>
      <c r="H92" s="48" t="s">
        <v>4322</v>
      </c>
      <c r="I92" s="48" t="s">
        <v>4319</v>
      </c>
      <c r="J92" s="48" t="s">
        <v>4319</v>
      </c>
      <c r="K92" s="48" t="s">
        <v>4323</v>
      </c>
      <c r="L92" s="51"/>
      <c r="M92" s="51"/>
      <c r="N92" s="51"/>
      <c r="O92" s="51"/>
      <c r="P92" s="51"/>
      <c r="Q92" s="51"/>
      <c r="R92" s="51"/>
      <c r="S92" s="51"/>
      <c r="T92" s="47"/>
      <c r="U92" s="47"/>
      <c r="V92" s="47"/>
      <c r="W92" s="47"/>
      <c r="X92" s="47"/>
      <c r="Y92" s="47"/>
      <c r="Z92" s="47"/>
    </row>
    <row r="93" spans="1:26" ht="13.5" customHeight="1">
      <c r="A93" s="48" t="s">
        <v>4407</v>
      </c>
      <c r="B93" s="48" t="s">
        <v>4324</v>
      </c>
      <c r="C93" s="48" t="s">
        <v>4325</v>
      </c>
      <c r="D93" s="48" t="s">
        <v>4326</v>
      </c>
      <c r="E93" s="48" t="s">
        <v>4327</v>
      </c>
      <c r="F93" s="48" t="s">
        <v>4325</v>
      </c>
      <c r="G93" s="53" t="s">
        <v>4325</v>
      </c>
      <c r="H93" s="48" t="s">
        <v>4328</v>
      </c>
      <c r="I93" s="49" t="s">
        <v>4329</v>
      </c>
      <c r="J93" s="48" t="s">
        <v>4327</v>
      </c>
      <c r="K93" s="48" t="s">
        <v>4330</v>
      </c>
      <c r="L93" s="51"/>
      <c r="M93" s="51"/>
      <c r="N93" s="51"/>
      <c r="O93" s="51"/>
      <c r="P93" s="51"/>
      <c r="Q93" s="51"/>
      <c r="R93" s="51"/>
      <c r="S93" s="51"/>
      <c r="T93" s="47"/>
      <c r="U93" s="47"/>
      <c r="V93" s="47"/>
      <c r="W93" s="47"/>
      <c r="X93" s="47"/>
      <c r="Y93" s="47"/>
      <c r="Z93" s="47"/>
    </row>
    <row r="94" spans="1:26" ht="13.5" customHeight="1">
      <c r="A94" s="48" t="s">
        <v>4407</v>
      </c>
      <c r="B94" s="48" t="s">
        <v>4331</v>
      </c>
      <c r="C94" s="48" t="s">
        <v>4332</v>
      </c>
      <c r="D94" s="48" t="s">
        <v>4333</v>
      </c>
      <c r="E94" s="48" t="s">
        <v>4333</v>
      </c>
      <c r="F94" s="48" t="s">
        <v>4332</v>
      </c>
      <c r="G94" s="50" t="s">
        <v>4334</v>
      </c>
      <c r="H94" s="48" t="s">
        <v>4332</v>
      </c>
      <c r="I94" s="48" t="s">
        <v>4332</v>
      </c>
      <c r="J94" s="48" t="s">
        <v>4332</v>
      </c>
      <c r="K94" s="48" t="s">
        <v>4335</v>
      </c>
      <c r="L94" s="51"/>
      <c r="M94" s="51"/>
      <c r="N94" s="51"/>
      <c r="O94" s="51"/>
      <c r="P94" s="51"/>
      <c r="Q94" s="51"/>
      <c r="R94" s="51"/>
      <c r="S94" s="51"/>
      <c r="T94" s="47"/>
      <c r="U94" s="47"/>
      <c r="V94" s="47"/>
      <c r="W94" s="47"/>
      <c r="X94" s="47"/>
      <c r="Y94" s="47"/>
      <c r="Z94" s="47"/>
    </row>
    <row r="95" spans="1:26" ht="13.5" customHeight="1">
      <c r="A95" s="48" t="s">
        <v>4407</v>
      </c>
      <c r="B95" s="48" t="s">
        <v>4336</v>
      </c>
      <c r="C95" s="48" t="s">
        <v>4336</v>
      </c>
      <c r="D95" s="48" t="s">
        <v>4337</v>
      </c>
      <c r="E95" s="48" t="s">
        <v>4338</v>
      </c>
      <c r="F95" s="49" t="s">
        <v>4339</v>
      </c>
      <c r="G95" s="53" t="s">
        <v>4336</v>
      </c>
      <c r="H95" s="48" t="s">
        <v>4336</v>
      </c>
      <c r="I95" s="49" t="s">
        <v>4340</v>
      </c>
      <c r="J95" s="48" t="s">
        <v>4336</v>
      </c>
      <c r="K95" s="48" t="s">
        <v>4341</v>
      </c>
      <c r="L95" s="51"/>
      <c r="M95" s="51"/>
      <c r="N95" s="51"/>
      <c r="O95" s="51"/>
      <c r="P95" s="51"/>
      <c r="Q95" s="51"/>
      <c r="R95" s="51"/>
      <c r="S95" s="51"/>
      <c r="T95" s="47"/>
      <c r="U95" s="47"/>
      <c r="V95" s="47"/>
      <c r="W95" s="47"/>
      <c r="X95" s="47"/>
      <c r="Y95" s="47"/>
      <c r="Z95" s="47"/>
    </row>
    <row r="96" spans="1:26" ht="13.5" customHeight="1">
      <c r="A96" s="48" t="s">
        <v>4407</v>
      </c>
      <c r="B96" s="48" t="s">
        <v>4342</v>
      </c>
      <c r="C96" s="48" t="s">
        <v>4343</v>
      </c>
      <c r="D96" s="48" t="s">
        <v>4344</v>
      </c>
      <c r="E96" s="48" t="s">
        <v>4345</v>
      </c>
      <c r="F96" s="48" t="s">
        <v>4343</v>
      </c>
      <c r="G96" s="53" t="s">
        <v>4343</v>
      </c>
      <c r="H96" s="48" t="s">
        <v>4346</v>
      </c>
      <c r="I96" s="49" t="s">
        <v>4347</v>
      </c>
      <c r="J96" s="48" t="s">
        <v>4343</v>
      </c>
      <c r="K96" s="48" t="s">
        <v>4348</v>
      </c>
      <c r="L96" s="51"/>
      <c r="M96" s="51"/>
      <c r="N96" s="51"/>
      <c r="O96" s="51"/>
      <c r="P96" s="51"/>
      <c r="Q96" s="51"/>
      <c r="R96" s="51"/>
      <c r="S96" s="51"/>
      <c r="T96" s="47"/>
      <c r="U96" s="47"/>
      <c r="V96" s="47"/>
      <c r="W96" s="47"/>
      <c r="X96" s="47"/>
      <c r="Y96" s="47"/>
      <c r="Z96" s="47"/>
    </row>
    <row r="97" spans="1:26" ht="13.5" customHeight="1">
      <c r="A97" s="48" t="s">
        <v>4407</v>
      </c>
      <c r="B97" s="48" t="s">
        <v>4349</v>
      </c>
      <c r="C97" s="48" t="s">
        <v>4350</v>
      </c>
      <c r="D97" s="48" t="s">
        <v>4351</v>
      </c>
      <c r="E97" s="48" t="s">
        <v>4352</v>
      </c>
      <c r="F97" s="48" t="s">
        <v>4350</v>
      </c>
      <c r="G97" s="54" t="s">
        <v>4353</v>
      </c>
      <c r="H97" s="48" t="s">
        <v>4354</v>
      </c>
      <c r="I97" s="48" t="s">
        <v>4350</v>
      </c>
      <c r="J97" s="48" t="s">
        <v>4350</v>
      </c>
      <c r="K97" s="48" t="s">
        <v>4355</v>
      </c>
      <c r="L97" s="51"/>
      <c r="M97" s="51"/>
      <c r="N97" s="51"/>
      <c r="O97" s="51"/>
      <c r="P97" s="51"/>
      <c r="Q97" s="51"/>
      <c r="R97" s="51"/>
      <c r="S97" s="51"/>
      <c r="T97" s="47"/>
      <c r="U97" s="47"/>
      <c r="V97" s="47"/>
      <c r="W97" s="47"/>
      <c r="X97" s="47"/>
      <c r="Y97" s="47"/>
      <c r="Z97" s="47"/>
    </row>
    <row r="98" spans="1:26" ht="13.5" customHeight="1">
      <c r="A98" s="48" t="s">
        <v>4407</v>
      </c>
      <c r="B98" s="48" t="s">
        <v>4356</v>
      </c>
      <c r="C98" s="48" t="s">
        <v>4357</v>
      </c>
      <c r="D98" s="48" t="s">
        <v>4358</v>
      </c>
      <c r="E98" s="48" t="s">
        <v>4359</v>
      </c>
      <c r="F98" s="48" t="s">
        <v>4357</v>
      </c>
      <c r="G98" s="53" t="s">
        <v>4357</v>
      </c>
      <c r="H98" s="48" t="s">
        <v>4360</v>
      </c>
      <c r="I98" s="48" t="s">
        <v>4357</v>
      </c>
      <c r="J98" s="48" t="s">
        <v>4357</v>
      </c>
      <c r="K98" s="48" t="s">
        <v>4361</v>
      </c>
      <c r="L98" s="51"/>
      <c r="M98" s="51"/>
      <c r="N98" s="51"/>
      <c r="O98" s="51"/>
      <c r="P98" s="51"/>
      <c r="Q98" s="51"/>
      <c r="R98" s="51"/>
      <c r="S98" s="51"/>
      <c r="T98" s="47"/>
      <c r="U98" s="47"/>
      <c r="V98" s="47"/>
      <c r="W98" s="47"/>
      <c r="X98" s="47"/>
      <c r="Y98" s="47"/>
      <c r="Z98" s="47"/>
    </row>
    <row r="99" spans="1:26" ht="13.5" customHeight="1">
      <c r="A99" s="48" t="s">
        <v>4407</v>
      </c>
      <c r="B99" s="48" t="s">
        <v>4362</v>
      </c>
      <c r="C99" s="48" t="s">
        <v>4363</v>
      </c>
      <c r="D99" s="48" t="s">
        <v>4364</v>
      </c>
      <c r="E99" s="48" t="s">
        <v>4364</v>
      </c>
      <c r="F99" s="48" t="s">
        <v>4363</v>
      </c>
      <c r="G99" s="50" t="s">
        <v>4365</v>
      </c>
      <c r="H99" s="48" t="s">
        <v>4364</v>
      </c>
      <c r="I99" s="48" t="s">
        <v>4363</v>
      </c>
      <c r="J99" s="48" t="s">
        <v>4363</v>
      </c>
      <c r="K99" s="48" t="s">
        <v>4366</v>
      </c>
      <c r="L99" s="51"/>
      <c r="M99" s="51"/>
      <c r="N99" s="51"/>
      <c r="O99" s="51"/>
      <c r="P99" s="51"/>
      <c r="Q99" s="51"/>
      <c r="R99" s="51"/>
      <c r="S99" s="51"/>
      <c r="T99" s="47"/>
      <c r="U99" s="47"/>
      <c r="V99" s="47"/>
      <c r="W99" s="47"/>
      <c r="X99" s="47"/>
      <c r="Y99" s="47"/>
      <c r="Z99" s="47"/>
    </row>
    <row r="100" spans="1:26" ht="13.5" customHeight="1">
      <c r="A100" s="48" t="s">
        <v>4407</v>
      </c>
      <c r="B100" s="48" t="s">
        <v>4367</v>
      </c>
      <c r="C100" s="48" t="s">
        <v>4368</v>
      </c>
      <c r="D100" s="48" t="s">
        <v>4369</v>
      </c>
      <c r="E100" s="48" t="s">
        <v>4370</v>
      </c>
      <c r="F100" s="48" t="s">
        <v>4368</v>
      </c>
      <c r="G100" s="50" t="s">
        <v>4371</v>
      </c>
      <c r="H100" s="48" t="s">
        <v>4368</v>
      </c>
      <c r="I100" s="48" t="s">
        <v>4368</v>
      </c>
      <c r="J100" s="48" t="s">
        <v>4368</v>
      </c>
      <c r="K100" s="48" t="s">
        <v>4368</v>
      </c>
      <c r="L100" s="51"/>
      <c r="M100" s="51"/>
      <c r="N100" s="51"/>
      <c r="O100" s="51"/>
      <c r="P100" s="51"/>
      <c r="Q100" s="51"/>
      <c r="R100" s="51"/>
      <c r="S100" s="51"/>
      <c r="T100" s="47"/>
      <c r="U100" s="47"/>
      <c r="V100" s="47"/>
      <c r="W100" s="47"/>
      <c r="X100" s="47"/>
      <c r="Y100" s="47"/>
      <c r="Z100" s="47"/>
    </row>
    <row r="101" spans="1:26" ht="13.5" customHeight="1">
      <c r="A101" s="48" t="s">
        <v>4407</v>
      </c>
      <c r="B101" s="48" t="s">
        <v>4372</v>
      </c>
      <c r="C101" s="48" t="s">
        <v>4373</v>
      </c>
      <c r="D101" s="48" t="s">
        <v>4374</v>
      </c>
      <c r="E101" s="48" t="s">
        <v>4375</v>
      </c>
      <c r="F101" s="49" t="s">
        <v>4376</v>
      </c>
      <c r="G101" s="50" t="s">
        <v>4377</v>
      </c>
      <c r="H101" s="48" t="s">
        <v>4373</v>
      </c>
      <c r="I101" s="48" t="s">
        <v>4373</v>
      </c>
      <c r="J101" s="48" t="s">
        <v>4378</v>
      </c>
      <c r="K101" s="48" t="s">
        <v>4379</v>
      </c>
      <c r="L101" s="51"/>
      <c r="M101" s="51"/>
      <c r="N101" s="51"/>
      <c r="O101" s="51"/>
      <c r="P101" s="51"/>
      <c r="Q101" s="51"/>
      <c r="R101" s="51"/>
      <c r="S101" s="51"/>
      <c r="T101" s="47"/>
      <c r="U101" s="47"/>
      <c r="V101" s="47"/>
      <c r="W101" s="47"/>
      <c r="X101" s="47"/>
      <c r="Y101" s="47"/>
      <c r="Z101" s="47"/>
    </row>
    <row r="102" spans="1:26" ht="13.5" customHeight="1">
      <c r="A102" s="48" t="s">
        <v>4407</v>
      </c>
      <c r="B102" s="48" t="s">
        <v>1831</v>
      </c>
      <c r="C102" s="48" t="s">
        <v>4408</v>
      </c>
      <c r="D102" s="48" t="s">
        <v>4408</v>
      </c>
      <c r="E102" s="48" t="s">
        <v>4408</v>
      </c>
      <c r="F102" s="48" t="s">
        <v>4408</v>
      </c>
      <c r="G102" s="48" t="s">
        <v>4408</v>
      </c>
      <c r="H102" s="48" t="s">
        <v>4408</v>
      </c>
      <c r="I102" s="48" t="s">
        <v>4408</v>
      </c>
      <c r="J102" s="48" t="s">
        <v>4408</v>
      </c>
      <c r="K102" s="48" t="s">
        <v>4408</v>
      </c>
      <c r="L102" s="51"/>
      <c r="M102" s="51"/>
      <c r="N102" s="51"/>
      <c r="O102" s="51"/>
      <c r="P102" s="51"/>
      <c r="Q102" s="51"/>
      <c r="R102" s="51"/>
      <c r="S102" s="51"/>
      <c r="T102" s="47"/>
      <c r="U102" s="47"/>
      <c r="V102" s="47"/>
      <c r="W102" s="47"/>
      <c r="X102" s="47"/>
      <c r="Y102" s="47"/>
      <c r="Z102" s="47"/>
    </row>
    <row r="103" spans="1:26" ht="13.5" customHeight="1">
      <c r="A103" s="48" t="s">
        <v>4407</v>
      </c>
      <c r="B103" s="48" t="s">
        <v>1842</v>
      </c>
      <c r="C103" s="48" t="s">
        <v>4409</v>
      </c>
      <c r="D103" s="48" t="s">
        <v>4409</v>
      </c>
      <c r="E103" s="48" t="s">
        <v>4409</v>
      </c>
      <c r="F103" s="48" t="s">
        <v>4409</v>
      </c>
      <c r="G103" s="48" t="s">
        <v>4409</v>
      </c>
      <c r="H103" s="48" t="s">
        <v>4409</v>
      </c>
      <c r="I103" s="48" t="s">
        <v>4409</v>
      </c>
      <c r="J103" s="48" t="s">
        <v>4409</v>
      </c>
      <c r="K103" s="48" t="s">
        <v>4409</v>
      </c>
      <c r="L103" s="51"/>
      <c r="M103" s="51"/>
      <c r="N103" s="51"/>
      <c r="O103" s="51"/>
      <c r="P103" s="51"/>
      <c r="Q103" s="51"/>
      <c r="R103" s="51"/>
      <c r="S103" s="51"/>
      <c r="T103" s="47"/>
      <c r="U103" s="47"/>
      <c r="V103" s="47"/>
      <c r="W103" s="47"/>
      <c r="X103" s="47"/>
      <c r="Y103" s="47"/>
      <c r="Z103" s="47"/>
    </row>
    <row r="104" spans="1:26" ht="13.5" customHeight="1">
      <c r="A104" s="48" t="s">
        <v>4407</v>
      </c>
      <c r="B104" s="48" t="s">
        <v>1853</v>
      </c>
      <c r="C104" s="48" t="s">
        <v>4410</v>
      </c>
      <c r="D104" s="48" t="s">
        <v>4410</v>
      </c>
      <c r="E104" s="48" t="s">
        <v>4410</v>
      </c>
      <c r="F104" s="48" t="s">
        <v>4410</v>
      </c>
      <c r="G104" s="48" t="s">
        <v>4410</v>
      </c>
      <c r="H104" s="48" t="s">
        <v>4410</v>
      </c>
      <c r="I104" s="48" t="s">
        <v>4410</v>
      </c>
      <c r="J104" s="48" t="s">
        <v>4410</v>
      </c>
      <c r="K104" s="48" t="s">
        <v>4410</v>
      </c>
      <c r="L104" s="51"/>
      <c r="M104" s="51"/>
      <c r="N104" s="51"/>
      <c r="O104" s="51"/>
      <c r="P104" s="51"/>
      <c r="Q104" s="51"/>
      <c r="R104" s="51"/>
      <c r="S104" s="51"/>
      <c r="T104" s="47"/>
      <c r="U104" s="47"/>
      <c r="V104" s="47"/>
      <c r="W104" s="47"/>
      <c r="X104" s="47"/>
      <c r="Y104" s="47"/>
      <c r="Z104" s="47"/>
    </row>
    <row r="105" spans="1:26" ht="13.5" customHeight="1">
      <c r="A105" s="48" t="s">
        <v>4411</v>
      </c>
      <c r="B105" s="48" t="s">
        <v>4412</v>
      </c>
      <c r="C105" s="48" t="s">
        <v>4413</v>
      </c>
      <c r="D105" s="48" t="s">
        <v>4414</v>
      </c>
      <c r="E105" s="48" t="s">
        <v>4415</v>
      </c>
      <c r="F105" s="48" t="s">
        <v>4416</v>
      </c>
      <c r="G105" s="50" t="s">
        <v>4417</v>
      </c>
      <c r="H105" s="48" t="s">
        <v>4418</v>
      </c>
      <c r="I105" s="48" t="s">
        <v>4413</v>
      </c>
      <c r="J105" s="48" t="s">
        <v>4413</v>
      </c>
      <c r="K105" s="48" t="s">
        <v>4419</v>
      </c>
      <c r="L105" s="51"/>
      <c r="M105" s="51"/>
      <c r="N105" s="51"/>
      <c r="O105" s="51"/>
      <c r="P105" s="51"/>
      <c r="Q105" s="51"/>
      <c r="R105" s="51"/>
      <c r="S105" s="51"/>
      <c r="T105" s="47"/>
      <c r="U105" s="47"/>
      <c r="V105" s="47"/>
      <c r="W105" s="47"/>
      <c r="X105" s="47"/>
      <c r="Y105" s="47"/>
      <c r="Z105" s="47"/>
    </row>
    <row r="106" spans="1:26" ht="13.5" customHeight="1">
      <c r="A106" s="48" t="s">
        <v>4411</v>
      </c>
      <c r="B106" s="48" t="s">
        <v>4420</v>
      </c>
      <c r="C106" s="17" t="s">
        <v>4421</v>
      </c>
      <c r="D106" s="17" t="s">
        <v>4422</v>
      </c>
      <c r="E106" s="17" t="s">
        <v>4423</v>
      </c>
      <c r="F106" s="17" t="s">
        <v>4421</v>
      </c>
      <c r="G106" s="53" t="s">
        <v>4421</v>
      </c>
      <c r="H106" s="17" t="s">
        <v>4424</v>
      </c>
      <c r="I106" s="17" t="s">
        <v>4421</v>
      </c>
      <c r="J106" s="17" t="s">
        <v>4421</v>
      </c>
      <c r="K106" s="48" t="s">
        <v>4425</v>
      </c>
      <c r="L106" s="51"/>
      <c r="M106" s="51"/>
      <c r="N106" s="51"/>
      <c r="O106" s="51"/>
      <c r="P106" s="51"/>
      <c r="Q106" s="51"/>
      <c r="R106" s="51"/>
      <c r="S106" s="51"/>
      <c r="T106" s="47"/>
      <c r="U106" s="47"/>
      <c r="V106" s="47"/>
      <c r="W106" s="47"/>
      <c r="X106" s="47"/>
      <c r="Y106" s="47"/>
      <c r="Z106" s="47"/>
    </row>
    <row r="107" spans="1:26" ht="13.5" customHeight="1">
      <c r="A107" s="48" t="s">
        <v>4411</v>
      </c>
      <c r="B107" s="48" t="s">
        <v>4426</v>
      </c>
      <c r="C107" s="17" t="s">
        <v>4427</v>
      </c>
      <c r="D107" s="17" t="s">
        <v>4428</v>
      </c>
      <c r="E107" s="17" t="s">
        <v>4429</v>
      </c>
      <c r="F107" s="17" t="s">
        <v>4430</v>
      </c>
      <c r="G107" s="53" t="s">
        <v>4427</v>
      </c>
      <c r="H107" s="17" t="s">
        <v>4431</v>
      </c>
      <c r="I107" s="17" t="s">
        <v>4427</v>
      </c>
      <c r="J107" s="48" t="s">
        <v>4432</v>
      </c>
      <c r="K107" s="48" t="s">
        <v>4433</v>
      </c>
      <c r="L107" s="51"/>
      <c r="M107" s="51"/>
      <c r="N107" s="51"/>
      <c r="O107" s="51"/>
      <c r="P107" s="51"/>
      <c r="Q107" s="51"/>
      <c r="R107" s="51"/>
      <c r="S107" s="51"/>
      <c r="T107" s="47"/>
      <c r="U107" s="47"/>
      <c r="V107" s="47"/>
      <c r="W107" s="47"/>
      <c r="X107" s="47"/>
      <c r="Y107" s="47"/>
      <c r="Z107" s="47"/>
    </row>
    <row r="108" spans="1:26" ht="13.5" customHeight="1">
      <c r="A108" s="48" t="s">
        <v>4411</v>
      </c>
      <c r="B108" s="48" t="s">
        <v>4434</v>
      </c>
      <c r="C108" s="17" t="s">
        <v>4435</v>
      </c>
      <c r="D108" s="17" t="s">
        <v>4436</v>
      </c>
      <c r="E108" s="17" t="s">
        <v>4437</v>
      </c>
      <c r="F108" s="17" t="s">
        <v>4438</v>
      </c>
      <c r="G108" s="53" t="s">
        <v>4435</v>
      </c>
      <c r="H108" s="17" t="s">
        <v>4439</v>
      </c>
      <c r="I108" s="17" t="s">
        <v>4435</v>
      </c>
      <c r="J108" s="17" t="s">
        <v>4435</v>
      </c>
      <c r="K108" s="48" t="s">
        <v>4440</v>
      </c>
      <c r="L108" s="51"/>
      <c r="M108" s="51"/>
      <c r="N108" s="51"/>
      <c r="O108" s="51"/>
      <c r="P108" s="51"/>
      <c r="Q108" s="51"/>
      <c r="R108" s="51"/>
      <c r="S108" s="51"/>
      <c r="T108" s="47"/>
      <c r="U108" s="47"/>
      <c r="V108" s="47"/>
      <c r="W108" s="47"/>
      <c r="X108" s="47"/>
      <c r="Y108" s="47"/>
      <c r="Z108" s="47"/>
    </row>
    <row r="109" spans="1:26" ht="13.5" customHeight="1">
      <c r="A109" s="48" t="s">
        <v>4411</v>
      </c>
      <c r="B109" s="48" t="s">
        <v>4441</v>
      </c>
      <c r="C109" s="48" t="s">
        <v>4442</v>
      </c>
      <c r="D109" s="48" t="s">
        <v>4443</v>
      </c>
      <c r="E109" s="48" t="s">
        <v>4444</v>
      </c>
      <c r="F109" s="48" t="s">
        <v>4445</v>
      </c>
      <c r="G109" s="50" t="s">
        <v>4446</v>
      </c>
      <c r="H109" s="48" t="s">
        <v>4447</v>
      </c>
      <c r="I109" s="48" t="s">
        <v>4442</v>
      </c>
      <c r="J109" s="48" t="s">
        <v>4442</v>
      </c>
      <c r="K109" s="48" t="s">
        <v>4448</v>
      </c>
      <c r="L109" s="51"/>
      <c r="M109" s="51"/>
      <c r="N109" s="51"/>
      <c r="O109" s="51"/>
      <c r="P109" s="51"/>
      <c r="Q109" s="51"/>
      <c r="R109" s="51"/>
      <c r="S109" s="51"/>
      <c r="T109" s="47"/>
      <c r="U109" s="47"/>
      <c r="V109" s="47"/>
      <c r="W109" s="47"/>
      <c r="X109" s="47"/>
      <c r="Y109" s="47"/>
      <c r="Z109" s="47"/>
    </row>
    <row r="110" spans="1:26" ht="13.5" customHeight="1">
      <c r="A110" s="48" t="s">
        <v>4411</v>
      </c>
      <c r="B110" s="48" t="s">
        <v>4449</v>
      </c>
      <c r="C110" s="48" t="s">
        <v>4449</v>
      </c>
      <c r="D110" s="48" t="s">
        <v>4450</v>
      </c>
      <c r="E110" s="48" t="s">
        <v>4451</v>
      </c>
      <c r="F110" s="48" t="s">
        <v>4452</v>
      </c>
      <c r="G110" s="50" t="s">
        <v>4453</v>
      </c>
      <c r="H110" s="48" t="s">
        <v>4454</v>
      </c>
      <c r="I110" s="48" t="s">
        <v>4449</v>
      </c>
      <c r="J110" s="48" t="s">
        <v>4455</v>
      </c>
      <c r="K110" s="48" t="s">
        <v>4456</v>
      </c>
      <c r="L110" s="51"/>
      <c r="M110" s="51"/>
      <c r="N110" s="51"/>
      <c r="O110" s="51"/>
      <c r="P110" s="51"/>
      <c r="Q110" s="51"/>
      <c r="R110" s="51"/>
      <c r="S110" s="51"/>
      <c r="T110" s="47"/>
      <c r="U110" s="47"/>
      <c r="V110" s="47"/>
      <c r="W110" s="47"/>
      <c r="X110" s="47"/>
      <c r="Y110" s="47"/>
      <c r="Z110" s="47"/>
    </row>
    <row r="111" spans="1:26" ht="13.5" customHeight="1">
      <c r="A111" s="48" t="s">
        <v>4411</v>
      </c>
      <c r="B111" s="48" t="s">
        <v>4457</v>
      </c>
      <c r="C111" s="48" t="s">
        <v>4458</v>
      </c>
      <c r="D111" s="48" t="s">
        <v>4459</v>
      </c>
      <c r="E111" s="48" t="s">
        <v>4460</v>
      </c>
      <c r="F111" s="48" t="s">
        <v>4461</v>
      </c>
      <c r="G111" s="50" t="s">
        <v>4462</v>
      </c>
      <c r="H111" s="48" t="s">
        <v>4463</v>
      </c>
      <c r="I111" s="48" t="s">
        <v>4458</v>
      </c>
      <c r="J111" s="48" t="s">
        <v>4458</v>
      </c>
      <c r="K111" s="48" t="s">
        <v>4464</v>
      </c>
      <c r="L111" s="51"/>
      <c r="M111" s="51"/>
      <c r="N111" s="51"/>
      <c r="O111" s="51"/>
      <c r="P111" s="51"/>
      <c r="Q111" s="51"/>
      <c r="R111" s="51"/>
      <c r="S111" s="51"/>
      <c r="T111" s="47"/>
      <c r="U111" s="47"/>
      <c r="V111" s="47"/>
      <c r="W111" s="47"/>
      <c r="X111" s="47"/>
      <c r="Y111" s="47"/>
      <c r="Z111" s="47"/>
    </row>
    <row r="112" spans="1:26" ht="13.5" customHeight="1">
      <c r="A112" s="48" t="s">
        <v>4411</v>
      </c>
      <c r="B112" s="48" t="s">
        <v>4465</v>
      </c>
      <c r="C112" s="48" t="s">
        <v>4466</v>
      </c>
      <c r="D112" s="48" t="s">
        <v>4467</v>
      </c>
      <c r="E112" s="48" t="s">
        <v>4468</v>
      </c>
      <c r="F112" s="48" t="s">
        <v>4469</v>
      </c>
      <c r="G112" s="50" t="s">
        <v>4470</v>
      </c>
      <c r="H112" s="48" t="s">
        <v>4471</v>
      </c>
      <c r="I112" s="49" t="s">
        <v>4472</v>
      </c>
      <c r="J112" s="17" t="s">
        <v>4473</v>
      </c>
      <c r="K112" s="48" t="s">
        <v>4474</v>
      </c>
      <c r="L112" s="51"/>
      <c r="M112" s="51"/>
      <c r="N112" s="51"/>
      <c r="O112" s="51"/>
      <c r="P112" s="51"/>
      <c r="Q112" s="51"/>
      <c r="R112" s="51"/>
      <c r="S112" s="51"/>
      <c r="T112" s="47"/>
      <c r="U112" s="47"/>
      <c r="V112" s="47"/>
      <c r="W112" s="47"/>
      <c r="X112" s="47"/>
      <c r="Y112" s="47"/>
      <c r="Z112" s="47"/>
    </row>
    <row r="113" spans="1:26" ht="13.5" customHeight="1">
      <c r="A113" s="48" t="s">
        <v>4411</v>
      </c>
      <c r="B113" s="48" t="s">
        <v>4475</v>
      </c>
      <c r="C113" s="48" t="s">
        <v>4476</v>
      </c>
      <c r="D113" s="48" t="s">
        <v>4477</v>
      </c>
      <c r="E113" s="48" t="s">
        <v>4478</v>
      </c>
      <c r="F113" s="48" t="s">
        <v>4479</v>
      </c>
      <c r="G113" s="50" t="s">
        <v>4480</v>
      </c>
      <c r="H113" s="48" t="s">
        <v>4481</v>
      </c>
      <c r="I113" s="49" t="s">
        <v>4482</v>
      </c>
      <c r="J113" s="17" t="s">
        <v>4483</v>
      </c>
      <c r="K113" s="48" t="s">
        <v>4484</v>
      </c>
      <c r="L113" s="51"/>
      <c r="M113" s="51"/>
      <c r="N113" s="51"/>
      <c r="O113" s="51"/>
      <c r="P113" s="51"/>
      <c r="Q113" s="51"/>
      <c r="R113" s="51"/>
      <c r="S113" s="51"/>
      <c r="T113" s="47"/>
      <c r="U113" s="47"/>
      <c r="V113" s="47"/>
      <c r="W113" s="47"/>
      <c r="X113" s="47"/>
      <c r="Y113" s="47"/>
      <c r="Z113" s="47"/>
    </row>
    <row r="114" spans="1:26" ht="13.5" customHeight="1">
      <c r="A114" s="48" t="s">
        <v>4411</v>
      </c>
      <c r="B114" s="48" t="s">
        <v>4035</v>
      </c>
      <c r="C114" s="48" t="s">
        <v>4035</v>
      </c>
      <c r="D114" s="48" t="s">
        <v>4036</v>
      </c>
      <c r="E114" s="48" t="s">
        <v>4037</v>
      </c>
      <c r="F114" s="49" t="s">
        <v>4099</v>
      </c>
      <c r="G114" s="50" t="s">
        <v>4039</v>
      </c>
      <c r="H114" s="48" t="s">
        <v>4100</v>
      </c>
      <c r="I114" s="49" t="s">
        <v>4041</v>
      </c>
      <c r="J114" s="17" t="s">
        <v>4118</v>
      </c>
      <c r="K114" s="48" t="s">
        <v>4043</v>
      </c>
      <c r="L114" s="51"/>
      <c r="M114" s="51"/>
      <c r="N114" s="51"/>
      <c r="O114" s="51"/>
      <c r="P114" s="51"/>
      <c r="Q114" s="51"/>
      <c r="R114" s="51"/>
      <c r="S114" s="51"/>
      <c r="T114" s="47"/>
      <c r="U114" s="47"/>
      <c r="V114" s="47"/>
      <c r="W114" s="47"/>
      <c r="X114" s="47"/>
      <c r="Y114" s="47"/>
      <c r="Z114" s="47"/>
    </row>
    <row r="115" spans="1:26" ht="13.5" customHeight="1">
      <c r="A115" s="48" t="s">
        <v>4411</v>
      </c>
      <c r="B115" s="48" t="s">
        <v>4053</v>
      </c>
      <c r="C115" s="48" t="s">
        <v>4054</v>
      </c>
      <c r="D115" s="48" t="s">
        <v>4055</v>
      </c>
      <c r="E115" s="48" t="s">
        <v>4056</v>
      </c>
      <c r="F115" s="49" t="s">
        <v>4057</v>
      </c>
      <c r="G115" s="50" t="s">
        <v>4058</v>
      </c>
      <c r="H115" s="17" t="s">
        <v>4059</v>
      </c>
      <c r="I115" s="49" t="s">
        <v>4050</v>
      </c>
      <c r="J115" s="17" t="s">
        <v>4060</v>
      </c>
      <c r="K115" s="48" t="s">
        <v>4061</v>
      </c>
      <c r="L115" s="51"/>
      <c r="M115" s="51"/>
      <c r="N115" s="51"/>
      <c r="O115" s="51"/>
      <c r="P115" s="51"/>
      <c r="Q115" s="51"/>
      <c r="R115" s="51"/>
      <c r="S115" s="51"/>
      <c r="T115" s="47"/>
      <c r="U115" s="47"/>
      <c r="V115" s="47"/>
      <c r="W115" s="47"/>
      <c r="X115" s="47"/>
      <c r="Y115" s="47"/>
      <c r="Z115" s="47"/>
    </row>
    <row r="116" spans="1:26" ht="13.5" customHeight="1">
      <c r="A116" s="48" t="s">
        <v>1157</v>
      </c>
      <c r="B116" s="48" t="s">
        <v>4485</v>
      </c>
      <c r="C116" s="48" t="s">
        <v>4486</v>
      </c>
      <c r="D116" s="48" t="s">
        <v>4487</v>
      </c>
      <c r="E116" s="48" t="s">
        <v>4488</v>
      </c>
      <c r="F116" s="52" t="s">
        <v>4489</v>
      </c>
      <c r="G116" s="50" t="s">
        <v>4490</v>
      </c>
      <c r="H116" s="17" t="s">
        <v>4491</v>
      </c>
      <c r="I116" s="49" t="s">
        <v>4492</v>
      </c>
      <c r="J116" s="17" t="s">
        <v>4493</v>
      </c>
      <c r="K116" s="48" t="s">
        <v>4494</v>
      </c>
      <c r="L116" s="51"/>
      <c r="M116" s="51"/>
      <c r="N116" s="51"/>
      <c r="O116" s="51"/>
      <c r="P116" s="51"/>
      <c r="Q116" s="51"/>
      <c r="R116" s="51"/>
      <c r="S116" s="51"/>
      <c r="T116" s="47"/>
      <c r="U116" s="47"/>
      <c r="V116" s="47"/>
      <c r="W116" s="47"/>
      <c r="X116" s="47"/>
      <c r="Y116" s="47"/>
      <c r="Z116" s="47"/>
    </row>
    <row r="117" spans="1:26" ht="13.5" customHeight="1">
      <c r="A117" s="48" t="s">
        <v>1157</v>
      </c>
      <c r="B117" s="48" t="s">
        <v>4495</v>
      </c>
      <c r="C117" s="48" t="s">
        <v>4496</v>
      </c>
      <c r="D117" s="48" t="s">
        <v>4497</v>
      </c>
      <c r="E117" s="48" t="s">
        <v>4498</v>
      </c>
      <c r="F117" s="49" t="s">
        <v>4499</v>
      </c>
      <c r="G117" s="50" t="s">
        <v>4500</v>
      </c>
      <c r="H117" s="17" t="s">
        <v>4501</v>
      </c>
      <c r="I117" s="49" t="s">
        <v>4502</v>
      </c>
      <c r="J117" s="17" t="s">
        <v>4503</v>
      </c>
      <c r="K117" s="48" t="s">
        <v>4504</v>
      </c>
      <c r="L117" s="51"/>
      <c r="M117" s="51"/>
      <c r="N117" s="51"/>
      <c r="O117" s="51"/>
      <c r="P117" s="51"/>
      <c r="Q117" s="51"/>
      <c r="R117" s="51"/>
      <c r="S117" s="51"/>
      <c r="T117" s="47"/>
      <c r="U117" s="47"/>
      <c r="V117" s="47"/>
      <c r="W117" s="47"/>
      <c r="X117" s="47"/>
      <c r="Y117" s="47"/>
      <c r="Z117" s="47"/>
    </row>
    <row r="118" spans="1:26" ht="13.5" customHeight="1">
      <c r="A118" s="48" t="s">
        <v>1157</v>
      </c>
      <c r="B118" s="48" t="s">
        <v>4505</v>
      </c>
      <c r="C118" s="48" t="s">
        <v>4506</v>
      </c>
      <c r="D118" s="48" t="s">
        <v>4507</v>
      </c>
      <c r="E118" s="48" t="s">
        <v>4508</v>
      </c>
      <c r="F118" s="49" t="s">
        <v>4509</v>
      </c>
      <c r="G118" s="50" t="s">
        <v>4510</v>
      </c>
      <c r="H118" s="17" t="s">
        <v>4511</v>
      </c>
      <c r="I118" s="49" t="s">
        <v>4512</v>
      </c>
      <c r="J118" s="17" t="s">
        <v>4513</v>
      </c>
      <c r="K118" s="48" t="s">
        <v>4514</v>
      </c>
      <c r="L118" s="51"/>
      <c r="M118" s="51"/>
      <c r="N118" s="51"/>
      <c r="O118" s="51"/>
      <c r="P118" s="51"/>
      <c r="Q118" s="51"/>
      <c r="R118" s="51"/>
      <c r="S118" s="51"/>
      <c r="T118" s="47"/>
      <c r="U118" s="47"/>
      <c r="V118" s="47"/>
      <c r="W118" s="47"/>
      <c r="X118" s="47"/>
      <c r="Y118" s="47"/>
      <c r="Z118" s="47"/>
    </row>
    <row r="119" spans="1:26" ht="13.5" customHeight="1">
      <c r="A119" s="48" t="s">
        <v>1157</v>
      </c>
      <c r="B119" s="48" t="s">
        <v>4515</v>
      </c>
      <c r="C119" s="48" t="s">
        <v>4516</v>
      </c>
      <c r="D119" s="48" t="s">
        <v>4517</v>
      </c>
      <c r="E119" s="48" t="s">
        <v>4518</v>
      </c>
      <c r="F119" s="49" t="s">
        <v>4519</v>
      </c>
      <c r="G119" s="50" t="s">
        <v>4520</v>
      </c>
      <c r="H119" s="17" t="s">
        <v>4521</v>
      </c>
      <c r="I119" s="49" t="s">
        <v>4522</v>
      </c>
      <c r="J119" s="17" t="s">
        <v>4523</v>
      </c>
      <c r="K119" s="48" t="s">
        <v>4524</v>
      </c>
      <c r="L119" s="51"/>
      <c r="M119" s="51"/>
      <c r="N119" s="51"/>
      <c r="O119" s="51"/>
      <c r="P119" s="51"/>
      <c r="Q119" s="51"/>
      <c r="R119" s="51"/>
      <c r="S119" s="51"/>
      <c r="T119" s="47"/>
      <c r="U119" s="47"/>
      <c r="V119" s="47"/>
      <c r="W119" s="47"/>
      <c r="X119" s="47"/>
      <c r="Y119" s="47"/>
      <c r="Z119" s="47"/>
    </row>
    <row r="120" spans="1:26" ht="13.5" customHeight="1">
      <c r="A120" s="48" t="s">
        <v>1157</v>
      </c>
      <c r="B120" s="48" t="s">
        <v>4525</v>
      </c>
      <c r="C120" s="48" t="s">
        <v>4526</v>
      </c>
      <c r="D120" s="48" t="s">
        <v>4527</v>
      </c>
      <c r="E120" s="48" t="s">
        <v>4528</v>
      </c>
      <c r="F120" s="49" t="s">
        <v>4529</v>
      </c>
      <c r="G120" s="50" t="s">
        <v>4530</v>
      </c>
      <c r="H120" s="17" t="s">
        <v>4531</v>
      </c>
      <c r="I120" s="49" t="s">
        <v>4532</v>
      </c>
      <c r="J120" s="17" t="s">
        <v>4533</v>
      </c>
      <c r="K120" s="48" t="s">
        <v>4534</v>
      </c>
      <c r="L120" s="51"/>
      <c r="M120" s="51"/>
      <c r="N120" s="51"/>
      <c r="O120" s="51"/>
      <c r="P120" s="51"/>
      <c r="Q120" s="51"/>
      <c r="R120" s="51"/>
      <c r="S120" s="51"/>
      <c r="T120" s="47"/>
      <c r="U120" s="47"/>
      <c r="V120" s="47"/>
      <c r="W120" s="47"/>
      <c r="X120" s="47"/>
      <c r="Y120" s="47"/>
      <c r="Z120" s="47"/>
    </row>
    <row r="121" spans="1:26" ht="13.5" customHeight="1">
      <c r="A121" s="48" t="s">
        <v>1157</v>
      </c>
      <c r="B121" s="48" t="s">
        <v>4535</v>
      </c>
      <c r="C121" s="48" t="s">
        <v>4536</v>
      </c>
      <c r="D121" s="48" t="s">
        <v>4537</v>
      </c>
      <c r="E121" s="48" t="s">
        <v>4538</v>
      </c>
      <c r="F121" s="49" t="s">
        <v>4539</v>
      </c>
      <c r="G121" s="50" t="s">
        <v>4540</v>
      </c>
      <c r="H121" s="17" t="s">
        <v>4541</v>
      </c>
      <c r="I121" s="49" t="s">
        <v>4542</v>
      </c>
      <c r="J121" s="17" t="s">
        <v>4543</v>
      </c>
      <c r="K121" s="48" t="s">
        <v>4544</v>
      </c>
      <c r="L121" s="51"/>
      <c r="M121" s="51"/>
      <c r="N121" s="51"/>
      <c r="O121" s="51"/>
      <c r="P121" s="51"/>
      <c r="Q121" s="51"/>
      <c r="R121" s="51"/>
      <c r="S121" s="51"/>
      <c r="T121" s="47"/>
      <c r="U121" s="47"/>
      <c r="V121" s="47"/>
      <c r="W121" s="47"/>
      <c r="X121" s="47"/>
      <c r="Y121" s="47"/>
      <c r="Z121" s="47"/>
    </row>
    <row r="122" spans="1:26" ht="13.5" customHeight="1">
      <c r="A122" s="48" t="s">
        <v>1157</v>
      </c>
      <c r="B122" s="48" t="s">
        <v>4545</v>
      </c>
      <c r="C122" s="48" t="s">
        <v>4546</v>
      </c>
      <c r="D122" s="48" t="s">
        <v>4547</v>
      </c>
      <c r="E122" s="48" t="s">
        <v>4548</v>
      </c>
      <c r="F122" s="49" t="s">
        <v>4549</v>
      </c>
      <c r="G122" s="50" t="s">
        <v>4550</v>
      </c>
      <c r="H122" s="17" t="s">
        <v>4551</v>
      </c>
      <c r="I122" s="49" t="s">
        <v>4552</v>
      </c>
      <c r="J122" s="17" t="s">
        <v>4553</v>
      </c>
      <c r="K122" s="48" t="s">
        <v>4554</v>
      </c>
      <c r="L122" s="51"/>
      <c r="M122" s="51"/>
      <c r="N122" s="51"/>
      <c r="O122" s="51"/>
      <c r="P122" s="51"/>
      <c r="Q122" s="51"/>
      <c r="R122" s="51"/>
      <c r="S122" s="51"/>
      <c r="T122" s="47"/>
      <c r="U122" s="47"/>
      <c r="V122" s="47"/>
      <c r="W122" s="47"/>
      <c r="X122" s="47"/>
      <c r="Y122" s="47"/>
      <c r="Z122" s="47"/>
    </row>
    <row r="123" spans="1:26" ht="13.5" customHeight="1">
      <c r="A123" s="48" t="s">
        <v>1157</v>
      </c>
      <c r="B123" s="48" t="s">
        <v>4053</v>
      </c>
      <c r="C123" s="48" t="s">
        <v>4054</v>
      </c>
      <c r="D123" s="48" t="s">
        <v>4055</v>
      </c>
      <c r="E123" s="48" t="s">
        <v>4056</v>
      </c>
      <c r="F123" s="49" t="s">
        <v>4057</v>
      </c>
      <c r="G123" s="50" t="s">
        <v>4058</v>
      </c>
      <c r="H123" s="17" t="s">
        <v>4059</v>
      </c>
      <c r="I123" s="49" t="s">
        <v>4050</v>
      </c>
      <c r="J123" s="17" t="s">
        <v>4060</v>
      </c>
      <c r="K123" s="48" t="s">
        <v>4061</v>
      </c>
      <c r="L123" s="55"/>
      <c r="M123" s="55"/>
      <c r="N123" s="55"/>
      <c r="O123" s="55"/>
      <c r="P123" s="55"/>
      <c r="Q123" s="55"/>
      <c r="R123" s="55"/>
      <c r="S123" s="55"/>
      <c r="T123" s="47"/>
      <c r="U123" s="47"/>
      <c r="V123" s="47"/>
      <c r="W123" s="47"/>
      <c r="X123" s="47"/>
      <c r="Y123" s="47"/>
      <c r="Z123" s="47"/>
    </row>
    <row r="124" spans="1:26" ht="13.5" customHeight="1">
      <c r="A124" s="48" t="s">
        <v>4555</v>
      </c>
      <c r="B124" s="48" t="s">
        <v>1123</v>
      </c>
      <c r="C124" s="48" t="s">
        <v>4556</v>
      </c>
      <c r="D124" s="48" t="s">
        <v>4557</v>
      </c>
      <c r="E124" s="48" t="s">
        <v>4558</v>
      </c>
      <c r="F124" s="49" t="s">
        <v>4559</v>
      </c>
      <c r="G124" s="50" t="s">
        <v>4560</v>
      </c>
      <c r="H124" s="17" t="s">
        <v>4561</v>
      </c>
      <c r="I124" s="49" t="s">
        <v>4562</v>
      </c>
      <c r="J124" s="17" t="s">
        <v>4563</v>
      </c>
      <c r="K124" s="48" t="s">
        <v>4564</v>
      </c>
      <c r="L124" s="55"/>
      <c r="M124" s="55"/>
      <c r="N124" s="55"/>
      <c r="O124" s="55"/>
      <c r="P124" s="55"/>
      <c r="Q124" s="55"/>
      <c r="R124" s="55"/>
      <c r="S124" s="55"/>
      <c r="T124" s="47"/>
      <c r="U124" s="47"/>
      <c r="V124" s="47"/>
      <c r="W124" s="47"/>
      <c r="X124" s="47"/>
      <c r="Y124" s="47"/>
      <c r="Z124" s="47"/>
    </row>
    <row r="125" spans="1:26" ht="13.5" customHeight="1">
      <c r="A125" s="48" t="s">
        <v>4555</v>
      </c>
      <c r="B125" s="48" t="s">
        <v>4565</v>
      </c>
      <c r="C125" s="48" t="s">
        <v>4566</v>
      </c>
      <c r="D125" s="48" t="s">
        <v>4567</v>
      </c>
      <c r="E125" s="48" t="s">
        <v>4568</v>
      </c>
      <c r="F125" s="49" t="s">
        <v>4569</v>
      </c>
      <c r="G125" s="50" t="s">
        <v>4570</v>
      </c>
      <c r="H125" s="17" t="s">
        <v>4571</v>
      </c>
      <c r="I125" s="49" t="s">
        <v>4572</v>
      </c>
      <c r="J125" s="17" t="s">
        <v>4573</v>
      </c>
      <c r="K125" s="48" t="s">
        <v>4574</v>
      </c>
      <c r="L125" s="55"/>
      <c r="M125" s="55"/>
      <c r="N125" s="55"/>
      <c r="O125" s="55"/>
      <c r="P125" s="55"/>
      <c r="Q125" s="55"/>
      <c r="R125" s="55"/>
      <c r="S125" s="55"/>
      <c r="T125" s="47"/>
      <c r="U125" s="47"/>
      <c r="V125" s="47"/>
      <c r="W125" s="47"/>
      <c r="X125" s="47"/>
      <c r="Y125" s="47"/>
      <c r="Z125" s="47"/>
    </row>
    <row r="126" spans="1:26" ht="13.5" customHeight="1">
      <c r="A126" s="48" t="s">
        <v>4555</v>
      </c>
      <c r="B126" s="48" t="s">
        <v>4575</v>
      </c>
      <c r="C126" s="48" t="s">
        <v>4576</v>
      </c>
      <c r="D126" s="48" t="s">
        <v>4577</v>
      </c>
      <c r="E126" s="48" t="s">
        <v>4578</v>
      </c>
      <c r="F126" s="48" t="s">
        <v>4579</v>
      </c>
      <c r="G126" s="53" t="s">
        <v>4579</v>
      </c>
      <c r="H126" s="48" t="s">
        <v>4580</v>
      </c>
      <c r="I126" s="48" t="s">
        <v>4579</v>
      </c>
      <c r="J126" s="17" t="s">
        <v>4581</v>
      </c>
      <c r="K126" s="48" t="s">
        <v>4582</v>
      </c>
      <c r="L126" s="55"/>
      <c r="M126" s="55"/>
      <c r="N126" s="55"/>
      <c r="O126" s="55"/>
      <c r="P126" s="55"/>
      <c r="Q126" s="55"/>
      <c r="R126" s="55"/>
      <c r="S126" s="55"/>
      <c r="T126" s="47"/>
      <c r="U126" s="47"/>
      <c r="V126" s="47"/>
      <c r="W126" s="47"/>
      <c r="X126" s="47"/>
      <c r="Y126" s="47"/>
      <c r="Z126" s="47"/>
    </row>
    <row r="127" spans="1:26" ht="13.5" customHeight="1">
      <c r="A127" s="48" t="s">
        <v>4555</v>
      </c>
      <c r="B127" s="48" t="s">
        <v>4583</v>
      </c>
      <c r="C127" s="48" t="s">
        <v>4584</v>
      </c>
      <c r="D127" s="48" t="s">
        <v>4585</v>
      </c>
      <c r="E127" s="48" t="s">
        <v>4584</v>
      </c>
      <c r="F127" s="48" t="s">
        <v>4584</v>
      </c>
      <c r="G127" s="50" t="s">
        <v>4586</v>
      </c>
      <c r="H127" s="48" t="s">
        <v>4587</v>
      </c>
      <c r="I127" s="49" t="s">
        <v>4588</v>
      </c>
      <c r="J127" s="17" t="s">
        <v>4589</v>
      </c>
      <c r="K127" s="48" t="s">
        <v>4590</v>
      </c>
      <c r="L127" s="55"/>
      <c r="M127" s="55"/>
      <c r="N127" s="55"/>
      <c r="O127" s="55"/>
      <c r="P127" s="55"/>
      <c r="Q127" s="55"/>
      <c r="R127" s="55"/>
      <c r="S127" s="55"/>
      <c r="T127" s="47"/>
      <c r="U127" s="47"/>
      <c r="V127" s="47"/>
      <c r="W127" s="47"/>
      <c r="X127" s="47"/>
      <c r="Y127" s="47"/>
      <c r="Z127" s="47"/>
    </row>
    <row r="128" spans="1:26" ht="13.5" customHeight="1">
      <c r="A128" s="48" t="s">
        <v>4555</v>
      </c>
      <c r="B128" s="48" t="s">
        <v>4034</v>
      </c>
      <c r="C128" s="48" t="s">
        <v>4035</v>
      </c>
      <c r="D128" s="48" t="s">
        <v>4036</v>
      </c>
      <c r="E128" s="48" t="s">
        <v>4037</v>
      </c>
      <c r="F128" s="49" t="s">
        <v>4099</v>
      </c>
      <c r="G128" s="50" t="s">
        <v>4039</v>
      </c>
      <c r="H128" s="48" t="s">
        <v>4100</v>
      </c>
      <c r="I128" s="49" t="s">
        <v>4041</v>
      </c>
      <c r="J128" s="17" t="s">
        <v>4118</v>
      </c>
      <c r="K128" s="48" t="s">
        <v>4043</v>
      </c>
      <c r="L128" s="55"/>
      <c r="M128" s="55"/>
      <c r="N128" s="55"/>
      <c r="O128" s="55"/>
      <c r="P128" s="55"/>
      <c r="Q128" s="55"/>
      <c r="R128" s="55"/>
      <c r="S128" s="55"/>
      <c r="T128" s="47"/>
      <c r="U128" s="47"/>
      <c r="V128" s="47"/>
      <c r="W128" s="47"/>
      <c r="X128" s="47"/>
      <c r="Y128" s="47"/>
      <c r="Z128" s="47"/>
    </row>
    <row r="129" spans="1:26" ht="13.5" customHeight="1">
      <c r="A129" s="48" t="s">
        <v>1366</v>
      </c>
      <c r="B129" s="48" t="s">
        <v>4591</v>
      </c>
      <c r="C129" s="48" t="s">
        <v>4592</v>
      </c>
      <c r="D129" s="48" t="s">
        <v>4593</v>
      </c>
      <c r="E129" s="48" t="s">
        <v>4594</v>
      </c>
      <c r="F129" s="49" t="s">
        <v>4595</v>
      </c>
      <c r="G129" s="50" t="s">
        <v>4596</v>
      </c>
      <c r="H129" s="17" t="s">
        <v>4597</v>
      </c>
      <c r="I129" s="49" t="s">
        <v>4598</v>
      </c>
      <c r="J129" s="17" t="s">
        <v>4599</v>
      </c>
      <c r="K129" s="48" t="s">
        <v>4600</v>
      </c>
      <c r="L129" s="51"/>
      <c r="M129" s="51"/>
      <c r="N129" s="51"/>
      <c r="O129" s="51"/>
      <c r="P129" s="51"/>
      <c r="Q129" s="51"/>
      <c r="R129" s="51"/>
      <c r="S129" s="51"/>
      <c r="T129" s="47"/>
      <c r="U129" s="47"/>
      <c r="V129" s="47"/>
      <c r="W129" s="47"/>
      <c r="X129" s="47"/>
      <c r="Y129" s="47"/>
      <c r="Z129" s="47"/>
    </row>
    <row r="130" spans="1:26" ht="13.5" customHeight="1">
      <c r="A130" s="48" t="s">
        <v>1366</v>
      </c>
      <c r="B130" s="48" t="s">
        <v>4601</v>
      </c>
      <c r="C130" s="48" t="s">
        <v>4602</v>
      </c>
      <c r="D130" s="48" t="s">
        <v>4603</v>
      </c>
      <c r="E130" s="48" t="s">
        <v>4604</v>
      </c>
      <c r="F130" s="49" t="s">
        <v>4605</v>
      </c>
      <c r="G130" s="50" t="s">
        <v>4606</v>
      </c>
      <c r="H130" s="17" t="s">
        <v>4607</v>
      </c>
      <c r="I130" s="49" t="s">
        <v>4608</v>
      </c>
      <c r="J130" s="17" t="s">
        <v>4609</v>
      </c>
      <c r="K130" s="48" t="s">
        <v>4610</v>
      </c>
      <c r="L130" s="51"/>
      <c r="M130" s="51"/>
      <c r="N130" s="51"/>
      <c r="O130" s="51"/>
      <c r="P130" s="51"/>
      <c r="Q130" s="51"/>
      <c r="R130" s="51"/>
      <c r="S130" s="51"/>
      <c r="T130" s="47"/>
      <c r="U130" s="47"/>
      <c r="V130" s="47"/>
      <c r="W130" s="47"/>
      <c r="X130" s="47"/>
      <c r="Y130" s="47"/>
      <c r="Z130" s="47"/>
    </row>
    <row r="131" spans="1:26" ht="13.5" customHeight="1">
      <c r="A131" s="48" t="s">
        <v>1366</v>
      </c>
      <c r="B131" s="48" t="s">
        <v>4611</v>
      </c>
      <c r="C131" s="48" t="s">
        <v>4612</v>
      </c>
      <c r="D131" s="48" t="s">
        <v>4613</v>
      </c>
      <c r="E131" s="48" t="s">
        <v>4614</v>
      </c>
      <c r="F131" s="49" t="s">
        <v>4615</v>
      </c>
      <c r="G131" s="50" t="s">
        <v>4616</v>
      </c>
      <c r="H131" s="17" t="s">
        <v>4617</v>
      </c>
      <c r="I131" s="49" t="s">
        <v>4618</v>
      </c>
      <c r="J131" s="17" t="s">
        <v>4619</v>
      </c>
      <c r="K131" s="48" t="s">
        <v>4620</v>
      </c>
      <c r="L131" s="51"/>
      <c r="M131" s="51"/>
      <c r="N131" s="51"/>
      <c r="O131" s="51"/>
      <c r="P131" s="51"/>
      <c r="Q131" s="51"/>
      <c r="R131" s="51"/>
      <c r="S131" s="51"/>
      <c r="T131" s="47"/>
      <c r="U131" s="47"/>
      <c r="V131" s="47"/>
      <c r="W131" s="47"/>
      <c r="X131" s="47"/>
      <c r="Y131" s="47"/>
      <c r="Z131" s="47"/>
    </row>
    <row r="132" spans="1:26" ht="13.5" customHeight="1">
      <c r="A132" s="48" t="s">
        <v>1366</v>
      </c>
      <c r="B132" s="48" t="s">
        <v>4621</v>
      </c>
      <c r="C132" s="48" t="s">
        <v>4622</v>
      </c>
      <c r="D132" s="48" t="s">
        <v>4623</v>
      </c>
      <c r="E132" s="48" t="s">
        <v>4624</v>
      </c>
      <c r="F132" s="49" t="s">
        <v>4625</v>
      </c>
      <c r="G132" s="50" t="s">
        <v>4626</v>
      </c>
      <c r="H132" s="17" t="s">
        <v>4627</v>
      </c>
      <c r="I132" s="49" t="s">
        <v>4628</v>
      </c>
      <c r="J132" s="17" t="s">
        <v>4629</v>
      </c>
      <c r="K132" s="48" t="s">
        <v>4630</v>
      </c>
      <c r="L132" s="51"/>
      <c r="M132" s="51"/>
      <c r="N132" s="51"/>
      <c r="O132" s="51"/>
      <c r="P132" s="51"/>
      <c r="Q132" s="51"/>
      <c r="R132" s="51"/>
      <c r="S132" s="51"/>
      <c r="T132" s="47"/>
      <c r="U132" s="47"/>
      <c r="V132" s="47"/>
      <c r="W132" s="47"/>
      <c r="X132" s="47"/>
      <c r="Y132" s="47"/>
      <c r="Z132" s="47"/>
    </row>
    <row r="133" spans="1:26" ht="13.5" customHeight="1">
      <c r="A133" s="48" t="s">
        <v>1366</v>
      </c>
      <c r="B133" s="48" t="s">
        <v>4035</v>
      </c>
      <c r="C133" s="48" t="s">
        <v>4035</v>
      </c>
      <c r="D133" s="48" t="s">
        <v>4036</v>
      </c>
      <c r="E133" s="48" t="s">
        <v>4037</v>
      </c>
      <c r="F133" s="49" t="s">
        <v>4099</v>
      </c>
      <c r="G133" s="50" t="s">
        <v>4039</v>
      </c>
      <c r="H133" s="48" t="s">
        <v>4100</v>
      </c>
      <c r="I133" s="49" t="s">
        <v>4041</v>
      </c>
      <c r="J133" s="17" t="s">
        <v>4118</v>
      </c>
      <c r="K133" s="48" t="s">
        <v>4043</v>
      </c>
      <c r="L133" s="51"/>
      <c r="M133" s="51"/>
      <c r="N133" s="51"/>
      <c r="O133" s="51"/>
      <c r="P133" s="51"/>
      <c r="Q133" s="51"/>
      <c r="R133" s="51"/>
      <c r="S133" s="51"/>
      <c r="T133" s="47"/>
      <c r="U133" s="47"/>
      <c r="V133" s="47"/>
      <c r="W133" s="47"/>
      <c r="X133" s="47"/>
      <c r="Y133" s="47"/>
      <c r="Z133" s="47"/>
    </row>
    <row r="134" spans="1:26" ht="13.5" customHeight="1">
      <c r="A134" s="48" t="s">
        <v>1366</v>
      </c>
      <c r="B134" s="48" t="s">
        <v>4053</v>
      </c>
      <c r="C134" s="48" t="s">
        <v>4054</v>
      </c>
      <c r="D134" s="48" t="s">
        <v>4055</v>
      </c>
      <c r="E134" s="48" t="s">
        <v>4056</v>
      </c>
      <c r="F134" s="49" t="s">
        <v>4057</v>
      </c>
      <c r="G134" s="50" t="s">
        <v>4058</v>
      </c>
      <c r="H134" s="17" t="s">
        <v>4059</v>
      </c>
      <c r="I134" s="49" t="s">
        <v>4050</v>
      </c>
      <c r="J134" s="17" t="s">
        <v>4060</v>
      </c>
      <c r="K134" s="48" t="s">
        <v>4061</v>
      </c>
      <c r="L134" s="51"/>
      <c r="M134" s="51"/>
      <c r="N134" s="51"/>
      <c r="O134" s="51"/>
      <c r="P134" s="51"/>
      <c r="Q134" s="51"/>
      <c r="R134" s="51"/>
      <c r="S134" s="51"/>
      <c r="T134" s="47"/>
      <c r="U134" s="47"/>
      <c r="V134" s="47"/>
      <c r="W134" s="47"/>
      <c r="X134" s="47"/>
      <c r="Y134" s="47"/>
      <c r="Z134" s="47"/>
    </row>
    <row r="135" spans="1:26" ht="13.5" customHeight="1">
      <c r="A135" s="48" t="s">
        <v>4631</v>
      </c>
      <c r="B135" s="48" t="s">
        <v>4632</v>
      </c>
      <c r="C135" s="48" t="s">
        <v>4633</v>
      </c>
      <c r="D135" s="48" t="s">
        <v>4634</v>
      </c>
      <c r="E135" s="48" t="s">
        <v>4635</v>
      </c>
      <c r="F135" s="49" t="s">
        <v>4636</v>
      </c>
      <c r="G135" s="50" t="s">
        <v>4637</v>
      </c>
      <c r="H135" s="17" t="s">
        <v>4638</v>
      </c>
      <c r="I135" s="49" t="s">
        <v>4639</v>
      </c>
      <c r="J135" s="17" t="s">
        <v>4640</v>
      </c>
      <c r="K135" s="48" t="s">
        <v>4641</v>
      </c>
      <c r="L135" s="51"/>
      <c r="M135" s="51"/>
      <c r="N135" s="51"/>
      <c r="O135" s="51"/>
      <c r="P135" s="51"/>
      <c r="Q135" s="51"/>
      <c r="R135" s="51"/>
      <c r="S135" s="51"/>
      <c r="T135" s="47"/>
      <c r="U135" s="47"/>
      <c r="V135" s="47"/>
      <c r="W135" s="47"/>
      <c r="X135" s="47"/>
      <c r="Y135" s="47"/>
      <c r="Z135" s="47"/>
    </row>
    <row r="136" spans="1:26" ht="13.5" customHeight="1">
      <c r="A136" s="48" t="s">
        <v>4631</v>
      </c>
      <c r="B136" s="48" t="s">
        <v>4642</v>
      </c>
      <c r="C136" s="48" t="s">
        <v>4643</v>
      </c>
      <c r="D136" s="48" t="s">
        <v>4644</v>
      </c>
      <c r="E136" s="48" t="s">
        <v>4645</v>
      </c>
      <c r="F136" s="52" t="s">
        <v>4646</v>
      </c>
      <c r="G136" s="50" t="s">
        <v>4647</v>
      </c>
      <c r="H136" s="17" t="s">
        <v>4648</v>
      </c>
      <c r="I136" s="49" t="s">
        <v>4649</v>
      </c>
      <c r="J136" s="17" t="s">
        <v>4650</v>
      </c>
      <c r="K136" s="48" t="s">
        <v>4651</v>
      </c>
      <c r="L136" s="51"/>
      <c r="M136" s="51"/>
      <c r="N136" s="51"/>
      <c r="O136" s="51"/>
      <c r="P136" s="51"/>
      <c r="Q136" s="51"/>
      <c r="R136" s="51"/>
      <c r="S136" s="51"/>
      <c r="T136" s="47"/>
      <c r="U136" s="47"/>
      <c r="V136" s="47"/>
      <c r="W136" s="47"/>
      <c r="X136" s="47"/>
      <c r="Y136" s="47"/>
      <c r="Z136" s="47"/>
    </row>
    <row r="137" spans="1:26" ht="13.5" customHeight="1">
      <c r="A137" s="48" t="s">
        <v>4631</v>
      </c>
      <c r="B137" s="48" t="s">
        <v>4035</v>
      </c>
      <c r="C137" s="48" t="s">
        <v>4035</v>
      </c>
      <c r="D137" s="48" t="s">
        <v>4036</v>
      </c>
      <c r="E137" s="48" t="s">
        <v>4098</v>
      </c>
      <c r="F137" s="49" t="s">
        <v>4099</v>
      </c>
      <c r="G137" s="50" t="s">
        <v>4039</v>
      </c>
      <c r="H137" s="17" t="s">
        <v>4100</v>
      </c>
      <c r="I137" s="49" t="s">
        <v>4041</v>
      </c>
      <c r="J137" s="17" t="s">
        <v>4118</v>
      </c>
      <c r="K137" s="48" t="s">
        <v>4043</v>
      </c>
      <c r="L137" s="51"/>
      <c r="M137" s="51"/>
      <c r="N137" s="51"/>
      <c r="O137" s="51"/>
      <c r="P137" s="51"/>
      <c r="Q137" s="51"/>
      <c r="R137" s="51"/>
      <c r="S137" s="51"/>
      <c r="T137" s="47"/>
      <c r="U137" s="47"/>
      <c r="V137" s="47"/>
      <c r="W137" s="47"/>
      <c r="X137" s="47"/>
      <c r="Y137" s="47"/>
      <c r="Z137" s="47"/>
    </row>
    <row r="138" spans="1:26" ht="13.5" customHeight="1">
      <c r="A138" s="48" t="s">
        <v>4631</v>
      </c>
      <c r="B138" s="48" t="s">
        <v>4053</v>
      </c>
      <c r="C138" s="48" t="s">
        <v>4054</v>
      </c>
      <c r="D138" s="48" t="s">
        <v>4055</v>
      </c>
      <c r="E138" s="48" t="s">
        <v>4056</v>
      </c>
      <c r="F138" s="49" t="s">
        <v>4057</v>
      </c>
      <c r="G138" s="50" t="s">
        <v>4058</v>
      </c>
      <c r="H138" s="17" t="s">
        <v>4059</v>
      </c>
      <c r="I138" s="49" t="s">
        <v>4050</v>
      </c>
      <c r="J138" s="17" t="s">
        <v>4060</v>
      </c>
      <c r="K138" s="48" t="s">
        <v>4061</v>
      </c>
      <c r="L138" s="51"/>
      <c r="M138" s="51"/>
      <c r="N138" s="51"/>
      <c r="O138" s="51"/>
      <c r="P138" s="51"/>
      <c r="Q138" s="51"/>
      <c r="R138" s="51"/>
      <c r="S138" s="51"/>
      <c r="T138" s="47"/>
      <c r="U138" s="47"/>
      <c r="V138" s="47"/>
      <c r="W138" s="47"/>
      <c r="X138" s="47"/>
      <c r="Y138" s="47"/>
      <c r="Z138" s="47"/>
    </row>
    <row r="139" spans="1:26" ht="13.5" customHeight="1">
      <c r="A139" s="48" t="s">
        <v>1036</v>
      </c>
      <c r="B139" s="48" t="s">
        <v>4652</v>
      </c>
      <c r="C139" s="48" t="s">
        <v>4653</v>
      </c>
      <c r="D139" s="48" t="s">
        <v>4654</v>
      </c>
      <c r="E139" s="48" t="s">
        <v>4655</v>
      </c>
      <c r="F139" s="49" t="s">
        <v>4656</v>
      </c>
      <c r="G139" s="50" t="s">
        <v>4657</v>
      </c>
      <c r="H139" s="17" t="s">
        <v>4658</v>
      </c>
      <c r="I139" s="49" t="s">
        <v>4659</v>
      </c>
      <c r="J139" s="17" t="s">
        <v>4660</v>
      </c>
      <c r="K139" s="48" t="s">
        <v>4661</v>
      </c>
      <c r="L139" s="51"/>
      <c r="M139" s="51"/>
      <c r="N139" s="51"/>
      <c r="O139" s="51"/>
      <c r="P139" s="51"/>
      <c r="Q139" s="51"/>
      <c r="R139" s="51"/>
      <c r="S139" s="51"/>
      <c r="T139" s="47"/>
      <c r="U139" s="47"/>
      <c r="V139" s="47"/>
      <c r="W139" s="47"/>
      <c r="X139" s="47"/>
      <c r="Y139" s="47"/>
      <c r="Z139" s="47"/>
    </row>
    <row r="140" spans="1:26" ht="13.5" customHeight="1">
      <c r="A140" s="48" t="s">
        <v>1036</v>
      </c>
      <c r="B140" s="48" t="s">
        <v>4545</v>
      </c>
      <c r="C140" s="48" t="s">
        <v>4662</v>
      </c>
      <c r="D140" s="48" t="s">
        <v>4663</v>
      </c>
      <c r="E140" s="48" t="s">
        <v>4664</v>
      </c>
      <c r="F140" s="49" t="s">
        <v>4665</v>
      </c>
      <c r="G140" s="50" t="s">
        <v>4550</v>
      </c>
      <c r="H140" s="17" t="s">
        <v>4551</v>
      </c>
      <c r="I140" s="49" t="s">
        <v>4666</v>
      </c>
      <c r="J140" s="17" t="s">
        <v>4667</v>
      </c>
      <c r="K140" s="48" t="s">
        <v>4668</v>
      </c>
      <c r="L140" s="51"/>
      <c r="M140" s="51"/>
      <c r="N140" s="51"/>
      <c r="O140" s="51"/>
      <c r="P140" s="51"/>
      <c r="Q140" s="51"/>
      <c r="R140" s="51"/>
      <c r="S140" s="51"/>
      <c r="T140" s="47"/>
      <c r="U140" s="47"/>
      <c r="V140" s="47"/>
      <c r="W140" s="47"/>
      <c r="X140" s="47"/>
      <c r="Y140" s="47"/>
      <c r="Z140" s="47"/>
    </row>
    <row r="141" spans="1:26" ht="13.5" customHeight="1">
      <c r="A141" s="56" t="s">
        <v>1036</v>
      </c>
      <c r="B141" s="56" t="s">
        <v>4669</v>
      </c>
      <c r="C141" s="56" t="s">
        <v>4670</v>
      </c>
      <c r="D141" s="48" t="s">
        <v>4671</v>
      </c>
      <c r="E141" s="56" t="s">
        <v>4672</v>
      </c>
      <c r="F141" s="57" t="s">
        <v>4673</v>
      </c>
      <c r="G141" s="58" t="s">
        <v>4520</v>
      </c>
      <c r="H141" s="59" t="s">
        <v>4521</v>
      </c>
      <c r="I141" s="57" t="s">
        <v>4674</v>
      </c>
      <c r="J141" s="59" t="s">
        <v>4675</v>
      </c>
      <c r="K141" s="56" t="s">
        <v>4676</v>
      </c>
      <c r="L141" s="60"/>
      <c r="M141" s="60"/>
      <c r="N141" s="60"/>
      <c r="O141" s="51"/>
      <c r="P141" s="51"/>
      <c r="Q141" s="51"/>
      <c r="R141" s="51"/>
      <c r="S141" s="51"/>
      <c r="T141" s="47"/>
      <c r="U141" s="47"/>
      <c r="V141" s="47"/>
      <c r="W141" s="47"/>
      <c r="X141" s="47"/>
      <c r="Y141" s="47"/>
      <c r="Z141" s="47"/>
    </row>
    <row r="142" spans="1:26" ht="13.5" customHeight="1">
      <c r="A142" s="61" t="s">
        <v>1036</v>
      </c>
      <c r="B142" s="61" t="s">
        <v>4677</v>
      </c>
      <c r="C142" s="61" t="s">
        <v>4678</v>
      </c>
      <c r="D142" s="62" t="s">
        <v>4679</v>
      </c>
      <c r="E142" s="63" t="s">
        <v>4680</v>
      </c>
      <c r="F142" s="64" t="s">
        <v>4681</v>
      </c>
      <c r="G142" s="65" t="s">
        <v>4682</v>
      </c>
      <c r="H142" s="66" t="s">
        <v>4683</v>
      </c>
      <c r="I142" s="66" t="s">
        <v>4684</v>
      </c>
      <c r="J142" s="67"/>
      <c r="K142" s="68" t="s">
        <v>4685</v>
      </c>
      <c r="L142" s="69"/>
      <c r="M142" s="69"/>
      <c r="N142" s="70"/>
      <c r="O142" s="71"/>
      <c r="P142" s="5"/>
      <c r="Q142" s="5"/>
      <c r="R142" s="5"/>
      <c r="S142" s="5"/>
      <c r="T142" s="47"/>
      <c r="U142" s="47"/>
      <c r="V142" s="47"/>
      <c r="W142" s="47"/>
      <c r="X142" s="47"/>
      <c r="Y142" s="47"/>
      <c r="Z142" s="47"/>
    </row>
    <row r="143" spans="1:26" ht="13.5" customHeight="1">
      <c r="A143" s="72" t="s">
        <v>1036</v>
      </c>
      <c r="B143" s="72" t="s">
        <v>4686</v>
      </c>
      <c r="C143" s="72" t="s">
        <v>4687</v>
      </c>
      <c r="D143" s="48" t="s">
        <v>4688</v>
      </c>
      <c r="E143" s="72" t="s">
        <v>4689</v>
      </c>
      <c r="F143" s="73" t="s">
        <v>4690</v>
      </c>
      <c r="G143" s="74" t="s">
        <v>4691</v>
      </c>
      <c r="H143" s="75" t="s">
        <v>4692</v>
      </c>
      <c r="I143" s="73" t="s">
        <v>4693</v>
      </c>
      <c r="J143" s="75" t="s">
        <v>4694</v>
      </c>
      <c r="K143" s="72" t="s">
        <v>4695</v>
      </c>
      <c r="L143" s="76"/>
      <c r="M143" s="76"/>
      <c r="N143" s="76"/>
      <c r="O143" s="51"/>
      <c r="P143" s="51"/>
      <c r="Q143" s="51"/>
      <c r="R143" s="51"/>
      <c r="S143" s="51"/>
      <c r="T143" s="47"/>
      <c r="U143" s="47"/>
      <c r="V143" s="47"/>
      <c r="W143" s="47"/>
      <c r="X143" s="47"/>
      <c r="Y143" s="47"/>
      <c r="Z143" s="47"/>
    </row>
    <row r="144" spans="1:26" ht="13.5" customHeight="1">
      <c r="A144" s="56" t="s">
        <v>1036</v>
      </c>
      <c r="B144" s="48" t="s">
        <v>4696</v>
      </c>
      <c r="C144" s="48" t="s">
        <v>4697</v>
      </c>
      <c r="D144" s="48" t="s">
        <v>4698</v>
      </c>
      <c r="E144" s="48" t="s">
        <v>4699</v>
      </c>
      <c r="F144" s="49" t="s">
        <v>4700</v>
      </c>
      <c r="G144" s="50" t="s">
        <v>4701</v>
      </c>
      <c r="H144" s="17" t="s">
        <v>4702</v>
      </c>
      <c r="I144" s="49" t="s">
        <v>4703</v>
      </c>
      <c r="J144" s="17" t="s">
        <v>4704</v>
      </c>
      <c r="K144" s="48" t="s">
        <v>4705</v>
      </c>
      <c r="L144" s="51"/>
      <c r="M144" s="51"/>
      <c r="N144" s="51"/>
      <c r="O144" s="51"/>
      <c r="P144" s="51"/>
      <c r="Q144" s="51"/>
      <c r="R144" s="51"/>
      <c r="S144" s="51"/>
      <c r="T144" s="47"/>
      <c r="U144" s="47"/>
      <c r="V144" s="47"/>
      <c r="W144" s="47"/>
      <c r="X144" s="47"/>
      <c r="Y144" s="47"/>
      <c r="Z144" s="47"/>
    </row>
    <row r="145" spans="1:26" ht="13.5" customHeight="1">
      <c r="A145" s="61" t="s">
        <v>1036</v>
      </c>
      <c r="B145" s="77" t="s">
        <v>4053</v>
      </c>
      <c r="C145" s="48" t="s">
        <v>4054</v>
      </c>
      <c r="D145" s="48" t="s">
        <v>4055</v>
      </c>
      <c r="E145" s="48" t="s">
        <v>4056</v>
      </c>
      <c r="F145" s="49" t="s">
        <v>4057</v>
      </c>
      <c r="G145" s="50" t="s">
        <v>4058</v>
      </c>
      <c r="H145" s="17" t="s">
        <v>4059</v>
      </c>
      <c r="I145" s="49" t="s">
        <v>4050</v>
      </c>
      <c r="J145" s="17" t="s">
        <v>4060</v>
      </c>
      <c r="K145" s="48" t="s">
        <v>4061</v>
      </c>
      <c r="L145" s="55"/>
      <c r="M145" s="55"/>
      <c r="N145" s="55"/>
      <c r="O145" s="55"/>
      <c r="P145" s="55"/>
      <c r="Q145" s="55"/>
      <c r="R145" s="55"/>
      <c r="S145" s="55"/>
      <c r="T145" s="47"/>
      <c r="U145" s="47"/>
      <c r="V145" s="47"/>
      <c r="W145" s="47"/>
      <c r="X145" s="47"/>
      <c r="Y145" s="47"/>
      <c r="Z145" s="47"/>
    </row>
    <row r="146" spans="1:26" ht="13.5" customHeight="1">
      <c r="A146" s="72" t="s">
        <v>4706</v>
      </c>
      <c r="B146" s="48" t="s">
        <v>4707</v>
      </c>
      <c r="C146" s="48" t="s">
        <v>4708</v>
      </c>
      <c r="D146" s="48" t="s">
        <v>4707</v>
      </c>
      <c r="E146" s="48" t="s">
        <v>4708</v>
      </c>
      <c r="F146" s="49" t="s">
        <v>4709</v>
      </c>
      <c r="G146" s="50" t="s">
        <v>4710</v>
      </c>
      <c r="H146" s="17" t="s">
        <v>4711</v>
      </c>
      <c r="I146" s="49" t="s">
        <v>4712</v>
      </c>
      <c r="J146" s="17" t="s">
        <v>4713</v>
      </c>
      <c r="K146" s="48" t="s">
        <v>4714</v>
      </c>
      <c r="L146" s="55"/>
      <c r="M146" s="55"/>
      <c r="N146" s="55"/>
      <c r="O146" s="55"/>
      <c r="P146" s="55"/>
      <c r="Q146" s="55"/>
      <c r="R146" s="55"/>
      <c r="S146" s="55"/>
      <c r="T146" s="47"/>
      <c r="U146" s="47"/>
      <c r="V146" s="47"/>
      <c r="W146" s="47"/>
      <c r="X146" s="47"/>
      <c r="Y146" s="47"/>
      <c r="Z146" s="47"/>
    </row>
    <row r="147" spans="1:26" ht="13.5" customHeight="1">
      <c r="A147" s="48" t="s">
        <v>4706</v>
      </c>
      <c r="B147" s="48" t="s">
        <v>988</v>
      </c>
      <c r="C147" s="48" t="s">
        <v>4715</v>
      </c>
      <c r="D147" s="48" t="s">
        <v>4716</v>
      </c>
      <c r="E147" s="48" t="s">
        <v>4717</v>
      </c>
      <c r="F147" s="49" t="s">
        <v>4718</v>
      </c>
      <c r="G147" s="53" t="s">
        <v>4719</v>
      </c>
      <c r="H147" s="48" t="s">
        <v>4719</v>
      </c>
      <c r="I147" s="48" t="s">
        <v>4719</v>
      </c>
      <c r="J147" s="17" t="s">
        <v>4720</v>
      </c>
      <c r="K147" s="48" t="s">
        <v>4721</v>
      </c>
      <c r="L147" s="55"/>
      <c r="M147" s="55"/>
      <c r="N147" s="55"/>
      <c r="O147" s="55"/>
      <c r="P147" s="55"/>
      <c r="Q147" s="55"/>
      <c r="R147" s="55"/>
      <c r="S147" s="55"/>
      <c r="T147" s="47"/>
      <c r="U147" s="47"/>
      <c r="V147" s="47"/>
      <c r="W147" s="47"/>
      <c r="X147" s="47"/>
      <c r="Y147" s="47"/>
      <c r="Z147" s="47"/>
    </row>
    <row r="148" spans="1:26" ht="13.5" customHeight="1">
      <c r="A148" s="48" t="s">
        <v>4706</v>
      </c>
      <c r="B148" s="48" t="s">
        <v>4722</v>
      </c>
      <c r="C148" s="48" t="s">
        <v>4723</v>
      </c>
      <c r="D148" s="48" t="s">
        <v>4723</v>
      </c>
      <c r="E148" s="48" t="s">
        <v>4723</v>
      </c>
      <c r="F148" s="48" t="s">
        <v>4723</v>
      </c>
      <c r="G148" s="50" t="s">
        <v>4724</v>
      </c>
      <c r="H148" s="48" t="s">
        <v>4722</v>
      </c>
      <c r="I148" s="49" t="s">
        <v>4725</v>
      </c>
      <c r="J148" s="48" t="s">
        <v>4722</v>
      </c>
      <c r="K148" s="48" t="s">
        <v>4726</v>
      </c>
      <c r="L148" s="55"/>
      <c r="M148" s="55"/>
      <c r="N148" s="55"/>
      <c r="O148" s="55"/>
      <c r="P148" s="55"/>
      <c r="Q148" s="55"/>
      <c r="R148" s="55"/>
      <c r="S148" s="55"/>
      <c r="T148" s="47"/>
      <c r="U148" s="47"/>
      <c r="V148" s="47"/>
      <c r="W148" s="47"/>
      <c r="X148" s="47"/>
      <c r="Y148" s="47"/>
      <c r="Z148" s="47"/>
    </row>
    <row r="149" spans="1:26" ht="13.5" customHeight="1">
      <c r="A149" s="48" t="s">
        <v>4706</v>
      </c>
      <c r="B149" s="48" t="s">
        <v>4727</v>
      </c>
      <c r="C149" s="48" t="s">
        <v>4728</v>
      </c>
      <c r="D149" s="48" t="s">
        <v>4729</v>
      </c>
      <c r="E149" s="48" t="s">
        <v>4730</v>
      </c>
      <c r="F149" s="49" t="s">
        <v>4731</v>
      </c>
      <c r="G149" s="53" t="s">
        <v>4732</v>
      </c>
      <c r="H149" s="48" t="s">
        <v>4732</v>
      </c>
      <c r="I149" s="48" t="s">
        <v>4728</v>
      </c>
      <c r="J149" s="48" t="s">
        <v>4728</v>
      </c>
      <c r="K149" s="48" t="s">
        <v>4733</v>
      </c>
      <c r="L149" s="55"/>
      <c r="M149" s="55"/>
      <c r="N149" s="55"/>
      <c r="O149" s="55"/>
      <c r="P149" s="55"/>
      <c r="Q149" s="55"/>
      <c r="R149" s="55"/>
      <c r="S149" s="55"/>
      <c r="T149" s="47"/>
      <c r="U149" s="47"/>
      <c r="V149" s="47"/>
      <c r="W149" s="47"/>
      <c r="X149" s="47"/>
      <c r="Y149" s="47"/>
      <c r="Z149" s="47"/>
    </row>
    <row r="150" spans="1:26" ht="13.5" customHeight="1">
      <c r="A150" s="48" t="s">
        <v>4706</v>
      </c>
      <c r="B150" s="48" t="s">
        <v>4034</v>
      </c>
      <c r="C150" s="48" t="s">
        <v>4035</v>
      </c>
      <c r="D150" s="48" t="s">
        <v>4036</v>
      </c>
      <c r="E150" s="48" t="s">
        <v>4037</v>
      </c>
      <c r="F150" s="49" t="s">
        <v>4038</v>
      </c>
      <c r="G150" s="50" t="s">
        <v>4039</v>
      </c>
      <c r="H150" s="48" t="s">
        <v>4100</v>
      </c>
      <c r="I150" s="49" t="s">
        <v>4041</v>
      </c>
      <c r="J150" s="48" t="s">
        <v>4118</v>
      </c>
      <c r="K150" s="48" t="s">
        <v>4043</v>
      </c>
      <c r="L150" s="55"/>
      <c r="M150" s="55"/>
      <c r="N150" s="55"/>
      <c r="O150" s="55"/>
      <c r="P150" s="55"/>
      <c r="Q150" s="55"/>
      <c r="R150" s="55"/>
      <c r="S150" s="55"/>
      <c r="T150" s="47"/>
      <c r="U150" s="47"/>
      <c r="V150" s="47"/>
      <c r="W150" s="47"/>
      <c r="X150" s="47"/>
      <c r="Y150" s="47"/>
      <c r="Z150" s="47"/>
    </row>
    <row r="151" spans="1:26" ht="13.5" customHeight="1">
      <c r="A151" s="48" t="s">
        <v>4734</v>
      </c>
      <c r="B151" s="48" t="s">
        <v>4734</v>
      </c>
      <c r="C151" s="48" t="s">
        <v>4734</v>
      </c>
      <c r="D151" s="48" t="s">
        <v>4734</v>
      </c>
      <c r="E151" s="48" t="s">
        <v>4734</v>
      </c>
      <c r="F151" s="48" t="s">
        <v>4734</v>
      </c>
      <c r="G151" s="53" t="s">
        <v>4734</v>
      </c>
      <c r="H151" s="48" t="s">
        <v>4734</v>
      </c>
      <c r="I151" s="48" t="s">
        <v>4734</v>
      </c>
      <c r="J151" s="48" t="s">
        <v>4734</v>
      </c>
      <c r="K151" s="48" t="s">
        <v>4735</v>
      </c>
      <c r="L151" s="55"/>
      <c r="M151" s="55"/>
      <c r="N151" s="55"/>
      <c r="O151" s="55"/>
      <c r="P151" s="55"/>
      <c r="Q151" s="55"/>
      <c r="R151" s="55"/>
      <c r="S151" s="55"/>
      <c r="T151" s="47"/>
      <c r="U151" s="47"/>
      <c r="V151" s="47"/>
      <c r="W151" s="47"/>
      <c r="X151" s="47"/>
      <c r="Y151" s="47"/>
      <c r="Z151" s="47"/>
    </row>
    <row r="152" spans="1:26" ht="13.5" customHeight="1">
      <c r="A152" s="48" t="s">
        <v>2312</v>
      </c>
      <c r="B152" s="48" t="s">
        <v>4736</v>
      </c>
      <c r="C152" s="48" t="s">
        <v>4737</v>
      </c>
      <c r="D152" s="48" t="s">
        <v>4738</v>
      </c>
      <c r="E152" s="48" t="s">
        <v>4739</v>
      </c>
      <c r="F152" s="49" t="s">
        <v>4740</v>
      </c>
      <c r="G152" s="50" t="s">
        <v>4741</v>
      </c>
      <c r="H152" s="17" t="s">
        <v>4742</v>
      </c>
      <c r="I152" s="49" t="s">
        <v>4743</v>
      </c>
      <c r="J152" s="17" t="s">
        <v>4744</v>
      </c>
      <c r="K152" s="48" t="s">
        <v>4745</v>
      </c>
      <c r="L152" s="55"/>
      <c r="M152" s="55"/>
      <c r="N152" s="55"/>
      <c r="O152" s="55"/>
      <c r="P152" s="55"/>
      <c r="Q152" s="55"/>
      <c r="R152" s="55"/>
      <c r="S152" s="55"/>
      <c r="T152" s="47"/>
      <c r="U152" s="47"/>
      <c r="V152" s="47"/>
      <c r="W152" s="47"/>
      <c r="X152" s="47"/>
      <c r="Y152" s="47"/>
      <c r="Z152" s="47"/>
    </row>
    <row r="153" spans="1:26" ht="13.5" customHeight="1">
      <c r="A153" s="48" t="s">
        <v>2312</v>
      </c>
      <c r="B153" s="48" t="s">
        <v>4746</v>
      </c>
      <c r="C153" s="48" t="s">
        <v>4747</v>
      </c>
      <c r="D153" s="48" t="s">
        <v>4748</v>
      </c>
      <c r="E153" s="48" t="s">
        <v>4749</v>
      </c>
      <c r="F153" s="49" t="s">
        <v>4750</v>
      </c>
      <c r="G153" s="50" t="s">
        <v>4751</v>
      </c>
      <c r="H153" s="17" t="s">
        <v>4752</v>
      </c>
      <c r="I153" s="49" t="s">
        <v>4753</v>
      </c>
      <c r="J153" s="17" t="s">
        <v>4754</v>
      </c>
      <c r="K153" s="48" t="s">
        <v>4755</v>
      </c>
      <c r="L153" s="55"/>
      <c r="M153" s="55"/>
      <c r="N153" s="55"/>
      <c r="O153" s="55"/>
      <c r="P153" s="55"/>
      <c r="Q153" s="55"/>
      <c r="R153" s="55"/>
      <c r="S153" s="55"/>
      <c r="T153" s="47"/>
      <c r="U153" s="47"/>
      <c r="V153" s="47"/>
      <c r="W153" s="47"/>
      <c r="X153" s="47"/>
      <c r="Y153" s="47"/>
      <c r="Z153" s="47"/>
    </row>
    <row r="154" spans="1:26" ht="13.5" customHeight="1">
      <c r="A154" s="48" t="s">
        <v>2312</v>
      </c>
      <c r="B154" s="48" t="s">
        <v>4756</v>
      </c>
      <c r="C154" s="48" t="s">
        <v>4757</v>
      </c>
      <c r="D154" s="48" t="s">
        <v>4757</v>
      </c>
      <c r="E154" s="48" t="s">
        <v>4757</v>
      </c>
      <c r="F154" s="48" t="s">
        <v>4757</v>
      </c>
      <c r="G154" s="50" t="s">
        <v>4758</v>
      </c>
      <c r="H154" s="48" t="s">
        <v>4757</v>
      </c>
      <c r="I154" s="48" t="s">
        <v>4757</v>
      </c>
      <c r="J154" s="48" t="s">
        <v>4757</v>
      </c>
      <c r="K154" s="48" t="s">
        <v>4759</v>
      </c>
      <c r="L154" s="55"/>
      <c r="M154" s="55"/>
      <c r="N154" s="55"/>
      <c r="O154" s="55"/>
      <c r="P154" s="55"/>
      <c r="Q154" s="55"/>
      <c r="R154" s="55"/>
      <c r="S154" s="55"/>
      <c r="T154" s="47"/>
      <c r="U154" s="47"/>
      <c r="V154" s="47"/>
      <c r="W154" s="47"/>
      <c r="X154" s="47"/>
      <c r="Y154" s="47"/>
      <c r="Z154" s="47"/>
    </row>
    <row r="155" spans="1:26" ht="13.5" customHeight="1">
      <c r="A155" s="48" t="s">
        <v>2312</v>
      </c>
      <c r="B155" s="48" t="s">
        <v>4034</v>
      </c>
      <c r="C155" s="48" t="s">
        <v>4035</v>
      </c>
      <c r="D155" s="48" t="s">
        <v>4036</v>
      </c>
      <c r="E155" s="48" t="s">
        <v>4037</v>
      </c>
      <c r="F155" s="49" t="s">
        <v>4099</v>
      </c>
      <c r="G155" s="50" t="s">
        <v>4039</v>
      </c>
      <c r="H155" s="48" t="s">
        <v>4100</v>
      </c>
      <c r="I155" s="49" t="s">
        <v>4041</v>
      </c>
      <c r="J155" s="48" t="s">
        <v>4118</v>
      </c>
      <c r="K155" s="48" t="s">
        <v>4043</v>
      </c>
      <c r="L155" s="55"/>
      <c r="M155" s="55"/>
      <c r="N155" s="55"/>
      <c r="O155" s="55"/>
      <c r="P155" s="55"/>
      <c r="Q155" s="55"/>
      <c r="R155" s="55"/>
      <c r="S155" s="55"/>
      <c r="T155" s="47"/>
      <c r="U155" s="47"/>
      <c r="V155" s="47"/>
      <c r="W155" s="47"/>
      <c r="X155" s="47"/>
      <c r="Y155" s="47"/>
      <c r="Z155" s="47"/>
    </row>
    <row r="156" spans="1:26" ht="13.5" customHeight="1">
      <c r="A156" s="48" t="s">
        <v>2312</v>
      </c>
      <c r="B156" s="48" t="s">
        <v>4053</v>
      </c>
      <c r="C156" s="48" t="s">
        <v>4054</v>
      </c>
      <c r="D156" s="48" t="s">
        <v>4055</v>
      </c>
      <c r="E156" s="48" t="s">
        <v>4056</v>
      </c>
      <c r="F156" s="49" t="s">
        <v>4057</v>
      </c>
      <c r="G156" s="50" t="s">
        <v>4058</v>
      </c>
      <c r="H156" s="17" t="s">
        <v>4059</v>
      </c>
      <c r="I156" s="49" t="s">
        <v>4050</v>
      </c>
      <c r="J156" s="17" t="s">
        <v>4060</v>
      </c>
      <c r="K156" s="48" t="s">
        <v>4061</v>
      </c>
      <c r="L156" s="55"/>
      <c r="M156" s="55"/>
      <c r="N156" s="55"/>
      <c r="O156" s="55"/>
      <c r="P156" s="55"/>
      <c r="Q156" s="55"/>
      <c r="R156" s="55"/>
      <c r="S156" s="55"/>
      <c r="T156" s="47"/>
      <c r="U156" s="47"/>
      <c r="V156" s="47"/>
      <c r="W156" s="47"/>
      <c r="X156" s="47"/>
      <c r="Y156" s="47"/>
      <c r="Z156" s="47"/>
    </row>
    <row r="157" spans="1:26" ht="13.5" customHeight="1">
      <c r="A157" s="48" t="s">
        <v>4760</v>
      </c>
      <c r="B157" s="48" t="s">
        <v>4707</v>
      </c>
      <c r="C157" s="48" t="s">
        <v>4708</v>
      </c>
      <c r="D157" s="48" t="s">
        <v>4708</v>
      </c>
      <c r="E157" s="48" t="s">
        <v>4708</v>
      </c>
      <c r="F157" s="49" t="s">
        <v>4709</v>
      </c>
      <c r="G157" s="50" t="s">
        <v>4710</v>
      </c>
      <c r="H157" s="17" t="s">
        <v>4761</v>
      </c>
      <c r="I157" s="49" t="s">
        <v>4762</v>
      </c>
      <c r="J157" s="17" t="s">
        <v>4708</v>
      </c>
      <c r="K157" s="48" t="s">
        <v>4714</v>
      </c>
      <c r="L157" s="55"/>
      <c r="M157" s="55"/>
      <c r="N157" s="55"/>
      <c r="O157" s="55"/>
      <c r="P157" s="55"/>
      <c r="Q157" s="55"/>
      <c r="R157" s="55"/>
      <c r="S157" s="55"/>
      <c r="T157" s="47"/>
      <c r="U157" s="47"/>
      <c r="V157" s="47"/>
      <c r="W157" s="47"/>
      <c r="X157" s="47"/>
      <c r="Y157" s="47"/>
      <c r="Z157" s="47"/>
    </row>
    <row r="158" spans="1:26" ht="13.5" customHeight="1">
      <c r="A158" s="48" t="s">
        <v>4760</v>
      </c>
      <c r="B158" s="48" t="s">
        <v>4763</v>
      </c>
      <c r="C158" s="48" t="s">
        <v>4764</v>
      </c>
      <c r="D158" s="48" t="s">
        <v>4764</v>
      </c>
      <c r="E158" s="48" t="s">
        <v>4765</v>
      </c>
      <c r="F158" s="49" t="s">
        <v>4766</v>
      </c>
      <c r="G158" s="50" t="s">
        <v>4767</v>
      </c>
      <c r="H158" s="17" t="s">
        <v>4768</v>
      </c>
      <c r="I158" s="49" t="s">
        <v>4769</v>
      </c>
      <c r="J158" s="17" t="s">
        <v>4770</v>
      </c>
      <c r="K158" s="48" t="s">
        <v>4771</v>
      </c>
      <c r="L158" s="55"/>
      <c r="M158" s="55"/>
      <c r="N158" s="55"/>
      <c r="O158" s="55"/>
      <c r="P158" s="55"/>
      <c r="Q158" s="55"/>
      <c r="R158" s="55"/>
      <c r="S158" s="55"/>
      <c r="T158" s="47"/>
      <c r="U158" s="47"/>
      <c r="V158" s="47"/>
      <c r="W158" s="47"/>
      <c r="X158" s="47"/>
      <c r="Y158" s="47"/>
      <c r="Z158" s="47"/>
    </row>
    <row r="159" spans="1:26" ht="13.5" customHeight="1">
      <c r="A159" s="48" t="s">
        <v>4760</v>
      </c>
      <c r="B159" s="48" t="s">
        <v>4772</v>
      </c>
      <c r="C159" s="48" t="s">
        <v>4773</v>
      </c>
      <c r="D159" s="48" t="s">
        <v>4774</v>
      </c>
      <c r="E159" s="48" t="s">
        <v>4775</v>
      </c>
      <c r="F159" s="49" t="s">
        <v>4776</v>
      </c>
      <c r="G159" s="53" t="s">
        <v>4772</v>
      </c>
      <c r="H159" s="17" t="s">
        <v>4777</v>
      </c>
      <c r="I159" s="48" t="s">
        <v>4772</v>
      </c>
      <c r="J159" s="17" t="s">
        <v>4778</v>
      </c>
      <c r="K159" s="48" t="s">
        <v>4779</v>
      </c>
      <c r="L159" s="55"/>
      <c r="M159" s="55"/>
      <c r="N159" s="55"/>
      <c r="O159" s="55"/>
      <c r="P159" s="55"/>
      <c r="Q159" s="55"/>
      <c r="R159" s="55"/>
      <c r="S159" s="55"/>
      <c r="T159" s="47"/>
      <c r="U159" s="47"/>
      <c r="V159" s="47"/>
      <c r="W159" s="47"/>
      <c r="X159" s="47"/>
      <c r="Y159" s="47"/>
      <c r="Z159" s="47"/>
    </row>
    <row r="160" spans="1:26" ht="13.5" customHeight="1">
      <c r="A160" s="48" t="s">
        <v>4760</v>
      </c>
      <c r="B160" s="48" t="s">
        <v>4034</v>
      </c>
      <c r="C160" s="48" t="s">
        <v>4035</v>
      </c>
      <c r="D160" s="48" t="s">
        <v>4780</v>
      </c>
      <c r="E160" s="48" t="s">
        <v>4037</v>
      </c>
      <c r="F160" s="49" t="s">
        <v>4038</v>
      </c>
      <c r="G160" s="50" t="s">
        <v>4039</v>
      </c>
      <c r="H160" s="17" t="s">
        <v>4100</v>
      </c>
      <c r="I160" s="49" t="s">
        <v>4041</v>
      </c>
      <c r="J160" s="17" t="s">
        <v>4118</v>
      </c>
      <c r="K160" s="48" t="s">
        <v>4043</v>
      </c>
      <c r="L160" s="55"/>
      <c r="M160" s="55"/>
      <c r="N160" s="55"/>
      <c r="O160" s="55"/>
      <c r="P160" s="55"/>
      <c r="Q160" s="55"/>
      <c r="R160" s="55"/>
      <c r="S160" s="55"/>
      <c r="T160" s="47"/>
      <c r="U160" s="47"/>
      <c r="V160" s="47"/>
      <c r="W160" s="47"/>
      <c r="X160" s="47"/>
      <c r="Y160" s="47"/>
      <c r="Z160" s="47"/>
    </row>
    <row r="161" spans="1:26" ht="13.5" customHeight="1">
      <c r="A161" s="48" t="s">
        <v>857</v>
      </c>
      <c r="B161" s="48" t="s">
        <v>4781</v>
      </c>
      <c r="C161" s="48" t="s">
        <v>4782</v>
      </c>
      <c r="D161" s="48" t="s">
        <v>4783</v>
      </c>
      <c r="E161" s="48" t="s">
        <v>4784</v>
      </c>
      <c r="F161" s="49" t="s">
        <v>4785</v>
      </c>
      <c r="G161" s="50" t="s">
        <v>4786</v>
      </c>
      <c r="H161" s="17" t="s">
        <v>4787</v>
      </c>
      <c r="I161" s="49" t="s">
        <v>4788</v>
      </c>
      <c r="J161" s="17" t="s">
        <v>4789</v>
      </c>
      <c r="K161" s="48" t="s">
        <v>4790</v>
      </c>
      <c r="L161" s="51"/>
      <c r="M161" s="51"/>
      <c r="N161" s="51"/>
      <c r="O161" s="51"/>
      <c r="P161" s="51"/>
      <c r="Q161" s="51"/>
      <c r="R161" s="51"/>
      <c r="S161" s="51"/>
      <c r="T161" s="47"/>
      <c r="U161" s="47"/>
      <c r="V161" s="47"/>
      <c r="W161" s="47"/>
      <c r="X161" s="47"/>
      <c r="Y161" s="47"/>
      <c r="Z161" s="47"/>
    </row>
    <row r="162" spans="1:26" ht="13.5" customHeight="1">
      <c r="A162" s="48" t="s">
        <v>857</v>
      </c>
      <c r="B162" s="48" t="s">
        <v>4791</v>
      </c>
      <c r="C162" s="48" t="s">
        <v>4791</v>
      </c>
      <c r="D162" s="48" t="s">
        <v>4792</v>
      </c>
      <c r="E162" s="48" t="s">
        <v>4793</v>
      </c>
      <c r="F162" s="49" t="s">
        <v>4794</v>
      </c>
      <c r="G162" s="50" t="s">
        <v>4795</v>
      </c>
      <c r="H162" s="17" t="s">
        <v>4796</v>
      </c>
      <c r="I162" s="49" t="s">
        <v>4797</v>
      </c>
      <c r="J162" s="17" t="s">
        <v>4798</v>
      </c>
      <c r="K162" s="48" t="s">
        <v>4799</v>
      </c>
      <c r="L162" s="51"/>
      <c r="M162" s="51"/>
      <c r="N162" s="51"/>
      <c r="O162" s="51"/>
      <c r="P162" s="51"/>
      <c r="Q162" s="51"/>
      <c r="R162" s="51"/>
      <c r="S162" s="51"/>
      <c r="T162" s="47"/>
      <c r="U162" s="47"/>
      <c r="V162" s="47"/>
      <c r="W162" s="47"/>
      <c r="X162" s="47"/>
      <c r="Y162" s="47"/>
      <c r="Z162" s="47"/>
    </row>
    <row r="163" spans="1:26" ht="13.5" customHeight="1">
      <c r="A163" s="48" t="s">
        <v>857</v>
      </c>
      <c r="B163" s="48" t="s">
        <v>4800</v>
      </c>
      <c r="C163" s="48" t="s">
        <v>4801</v>
      </c>
      <c r="D163" s="48" t="s">
        <v>4802</v>
      </c>
      <c r="E163" s="48" t="s">
        <v>4803</v>
      </c>
      <c r="F163" s="49" t="s">
        <v>4804</v>
      </c>
      <c r="G163" s="50" t="s">
        <v>4805</v>
      </c>
      <c r="H163" s="17" t="s">
        <v>4806</v>
      </c>
      <c r="I163" s="49" t="s">
        <v>4807</v>
      </c>
      <c r="J163" s="17" t="s">
        <v>4808</v>
      </c>
      <c r="K163" s="48" t="s">
        <v>4809</v>
      </c>
      <c r="L163" s="51"/>
      <c r="M163" s="51"/>
      <c r="N163" s="51"/>
      <c r="O163" s="51"/>
      <c r="P163" s="51"/>
      <c r="Q163" s="51"/>
      <c r="R163" s="51"/>
      <c r="S163" s="51"/>
      <c r="T163" s="47"/>
      <c r="U163" s="47"/>
      <c r="V163" s="47"/>
      <c r="W163" s="47"/>
      <c r="X163" s="47"/>
      <c r="Y163" s="47"/>
      <c r="Z163" s="47"/>
    </row>
    <row r="164" spans="1:26" ht="13.5" customHeight="1">
      <c r="A164" s="48" t="s">
        <v>857</v>
      </c>
      <c r="B164" s="48" t="s">
        <v>4810</v>
      </c>
      <c r="C164" s="48" t="s">
        <v>4811</v>
      </c>
      <c r="D164" s="48" t="s">
        <v>4812</v>
      </c>
      <c r="E164" s="48" t="s">
        <v>4813</v>
      </c>
      <c r="F164" s="49" t="s">
        <v>4814</v>
      </c>
      <c r="G164" s="50" t="s">
        <v>4815</v>
      </c>
      <c r="H164" s="17" t="s">
        <v>4816</v>
      </c>
      <c r="I164" s="49" t="s">
        <v>4817</v>
      </c>
      <c r="J164" s="17" t="s">
        <v>4818</v>
      </c>
      <c r="K164" s="48" t="s">
        <v>4819</v>
      </c>
      <c r="L164" s="51"/>
      <c r="M164" s="51"/>
      <c r="N164" s="51"/>
      <c r="O164" s="51"/>
      <c r="P164" s="51"/>
      <c r="Q164" s="51"/>
      <c r="R164" s="51"/>
      <c r="S164" s="51"/>
      <c r="T164" s="47"/>
      <c r="U164" s="47"/>
      <c r="V164" s="47"/>
      <c r="W164" s="47"/>
      <c r="X164" s="47"/>
      <c r="Y164" s="47"/>
      <c r="Z164" s="47"/>
    </row>
    <row r="165" spans="1:26" ht="13.5" customHeight="1">
      <c r="A165" s="48" t="s">
        <v>857</v>
      </c>
      <c r="B165" s="48" t="s">
        <v>4820</v>
      </c>
      <c r="C165" s="48" t="s">
        <v>4821</v>
      </c>
      <c r="D165" s="48" t="s">
        <v>4822</v>
      </c>
      <c r="E165" s="48" t="s">
        <v>4823</v>
      </c>
      <c r="F165" s="49" t="s">
        <v>4824</v>
      </c>
      <c r="G165" s="50" t="s">
        <v>4825</v>
      </c>
      <c r="H165" s="17" t="s">
        <v>4826</v>
      </c>
      <c r="I165" s="49" t="s">
        <v>4827</v>
      </c>
      <c r="J165" s="17" t="s">
        <v>4828</v>
      </c>
      <c r="K165" s="48" t="s">
        <v>4829</v>
      </c>
      <c r="L165" s="51"/>
      <c r="M165" s="51"/>
      <c r="N165" s="51"/>
      <c r="O165" s="51"/>
      <c r="P165" s="51"/>
      <c r="Q165" s="51"/>
      <c r="R165" s="51"/>
      <c r="S165" s="51"/>
      <c r="T165" s="47"/>
      <c r="U165" s="47"/>
      <c r="V165" s="47"/>
      <c r="W165" s="47"/>
      <c r="X165" s="47"/>
      <c r="Y165" s="47"/>
      <c r="Z165" s="47"/>
    </row>
    <row r="166" spans="1:26" ht="13.5" customHeight="1">
      <c r="A166" s="48" t="s">
        <v>857</v>
      </c>
      <c r="B166" s="48" t="s">
        <v>4035</v>
      </c>
      <c r="C166" s="48" t="s">
        <v>4035</v>
      </c>
      <c r="D166" s="48" t="s">
        <v>4036</v>
      </c>
      <c r="E166" s="48" t="s">
        <v>4098</v>
      </c>
      <c r="F166" s="49" t="s">
        <v>4099</v>
      </c>
      <c r="G166" s="50" t="s">
        <v>4039</v>
      </c>
      <c r="H166" s="17" t="s">
        <v>4100</v>
      </c>
      <c r="I166" s="49" t="s">
        <v>4041</v>
      </c>
      <c r="J166" s="17" t="s">
        <v>4118</v>
      </c>
      <c r="K166" s="48" t="s">
        <v>4043</v>
      </c>
      <c r="L166" s="51"/>
      <c r="M166" s="51"/>
      <c r="N166" s="51"/>
      <c r="O166" s="51"/>
      <c r="P166" s="51"/>
      <c r="Q166" s="51"/>
      <c r="R166" s="51"/>
      <c r="S166" s="51"/>
      <c r="T166" s="47"/>
      <c r="U166" s="47"/>
      <c r="V166" s="47"/>
      <c r="W166" s="47"/>
      <c r="X166" s="47"/>
      <c r="Y166" s="47"/>
      <c r="Z166" s="47"/>
    </row>
    <row r="167" spans="1:26" ht="13.5" customHeight="1">
      <c r="A167" s="48" t="s">
        <v>857</v>
      </c>
      <c r="B167" s="48" t="s">
        <v>4053</v>
      </c>
      <c r="C167" s="48" t="s">
        <v>4054</v>
      </c>
      <c r="D167" s="48" t="s">
        <v>4055</v>
      </c>
      <c r="E167" s="48" t="s">
        <v>4056</v>
      </c>
      <c r="F167" s="49" t="s">
        <v>4057</v>
      </c>
      <c r="G167" s="50" t="s">
        <v>4058</v>
      </c>
      <c r="H167" s="17" t="s">
        <v>4059</v>
      </c>
      <c r="I167" s="49" t="s">
        <v>4050</v>
      </c>
      <c r="J167" s="17" t="s">
        <v>4060</v>
      </c>
      <c r="K167" s="48" t="s">
        <v>4061</v>
      </c>
      <c r="L167" s="51"/>
      <c r="M167" s="51"/>
      <c r="N167" s="51"/>
      <c r="O167" s="51"/>
      <c r="P167" s="51"/>
      <c r="Q167" s="51"/>
      <c r="R167" s="51"/>
      <c r="S167" s="51"/>
      <c r="T167" s="47"/>
      <c r="U167" s="47"/>
      <c r="V167" s="47"/>
      <c r="W167" s="47"/>
      <c r="X167" s="47"/>
      <c r="Y167" s="47"/>
      <c r="Z167" s="47"/>
    </row>
    <row r="168" spans="1:26" ht="13.5" customHeight="1">
      <c r="A168" s="48" t="s">
        <v>4830</v>
      </c>
      <c r="B168" s="48" t="s">
        <v>4831</v>
      </c>
      <c r="C168" s="48" t="s">
        <v>4832</v>
      </c>
      <c r="D168" s="48" t="s">
        <v>4833</v>
      </c>
      <c r="E168" s="48" t="s">
        <v>4834</v>
      </c>
      <c r="F168" s="49" t="s">
        <v>4835</v>
      </c>
      <c r="G168" s="50" t="s">
        <v>4836</v>
      </c>
      <c r="H168" s="17" t="s">
        <v>4837</v>
      </c>
      <c r="I168" s="49" t="s">
        <v>4838</v>
      </c>
      <c r="J168" s="17" t="s">
        <v>4839</v>
      </c>
      <c r="K168" s="48" t="s">
        <v>4840</v>
      </c>
      <c r="L168" s="51"/>
      <c r="M168" s="51"/>
      <c r="N168" s="51"/>
      <c r="O168" s="51"/>
      <c r="P168" s="51"/>
      <c r="Q168" s="51"/>
      <c r="R168" s="51"/>
      <c r="S168" s="51"/>
      <c r="T168" s="47"/>
      <c r="U168" s="47"/>
      <c r="V168" s="47"/>
      <c r="W168" s="47"/>
      <c r="X168" s="47"/>
      <c r="Y168" s="47"/>
      <c r="Z168" s="47"/>
    </row>
    <row r="169" spans="1:26" ht="13.5" customHeight="1">
      <c r="A169" s="48" t="s">
        <v>4830</v>
      </c>
      <c r="B169" s="48" t="s">
        <v>4841</v>
      </c>
      <c r="C169" s="48" t="s">
        <v>4842</v>
      </c>
      <c r="D169" s="48" t="s">
        <v>4843</v>
      </c>
      <c r="E169" s="48" t="s">
        <v>4844</v>
      </c>
      <c r="F169" s="49" t="s">
        <v>4845</v>
      </c>
      <c r="G169" s="50" t="s">
        <v>4846</v>
      </c>
      <c r="H169" s="17" t="s">
        <v>4847</v>
      </c>
      <c r="I169" s="49" t="s">
        <v>4848</v>
      </c>
      <c r="J169" s="17" t="s">
        <v>4849</v>
      </c>
      <c r="K169" s="48" t="s">
        <v>4850</v>
      </c>
      <c r="L169" s="51"/>
      <c r="M169" s="51"/>
      <c r="N169" s="51"/>
      <c r="O169" s="51"/>
      <c r="P169" s="51"/>
      <c r="Q169" s="51"/>
      <c r="R169" s="51"/>
      <c r="S169" s="51"/>
      <c r="T169" s="47"/>
      <c r="U169" s="47"/>
      <c r="V169" s="47"/>
      <c r="W169" s="47"/>
      <c r="X169" s="47"/>
      <c r="Y169" s="47"/>
      <c r="Z169" s="47"/>
    </row>
    <row r="170" spans="1:26" ht="13.5" customHeight="1">
      <c r="A170" s="48" t="s">
        <v>4830</v>
      </c>
      <c r="B170" s="48" t="s">
        <v>4851</v>
      </c>
      <c r="C170" s="48" t="s">
        <v>4852</v>
      </c>
      <c r="D170" s="48" t="s">
        <v>4853</v>
      </c>
      <c r="E170" s="48" t="s">
        <v>4854</v>
      </c>
      <c r="F170" s="49" t="s">
        <v>4855</v>
      </c>
      <c r="G170" s="50" t="s">
        <v>4856</v>
      </c>
      <c r="H170" s="17" t="s">
        <v>4857</v>
      </c>
      <c r="I170" s="49" t="s">
        <v>4858</v>
      </c>
      <c r="J170" s="17" t="s">
        <v>4859</v>
      </c>
      <c r="K170" s="48" t="s">
        <v>4860</v>
      </c>
      <c r="L170" s="51"/>
      <c r="M170" s="51"/>
      <c r="N170" s="51"/>
      <c r="O170" s="51"/>
      <c r="P170" s="51"/>
      <c r="Q170" s="51"/>
      <c r="R170" s="51"/>
      <c r="S170" s="51"/>
      <c r="T170" s="47"/>
      <c r="U170" s="47"/>
      <c r="V170" s="47"/>
      <c r="W170" s="47"/>
      <c r="X170" s="47"/>
      <c r="Y170" s="47"/>
      <c r="Z170" s="47"/>
    </row>
    <row r="171" spans="1:26" ht="13.5" customHeight="1">
      <c r="A171" s="48" t="s">
        <v>4830</v>
      </c>
      <c r="B171" s="48" t="s">
        <v>4861</v>
      </c>
      <c r="C171" s="48" t="s">
        <v>4862</v>
      </c>
      <c r="D171" s="48" t="s">
        <v>4863</v>
      </c>
      <c r="E171" s="48" t="s">
        <v>4864</v>
      </c>
      <c r="F171" s="49" t="s">
        <v>4865</v>
      </c>
      <c r="G171" s="50" t="s">
        <v>4866</v>
      </c>
      <c r="H171" s="17" t="s">
        <v>4867</v>
      </c>
      <c r="I171" s="49" t="s">
        <v>4868</v>
      </c>
      <c r="J171" s="17" t="s">
        <v>4869</v>
      </c>
      <c r="K171" s="48" t="s">
        <v>4870</v>
      </c>
      <c r="L171" s="51"/>
      <c r="M171" s="51"/>
      <c r="N171" s="51"/>
      <c r="O171" s="51"/>
      <c r="P171" s="51"/>
      <c r="Q171" s="51"/>
      <c r="R171" s="51"/>
      <c r="S171" s="51"/>
      <c r="T171" s="47"/>
      <c r="U171" s="47"/>
      <c r="V171" s="47"/>
      <c r="W171" s="47"/>
      <c r="X171" s="47"/>
      <c r="Y171" s="47"/>
      <c r="Z171" s="47"/>
    </row>
    <row r="172" spans="1:26" ht="13.5" customHeight="1">
      <c r="A172" s="48" t="s">
        <v>4830</v>
      </c>
      <c r="B172" s="48" t="s">
        <v>4871</v>
      </c>
      <c r="C172" s="48" t="s">
        <v>4872</v>
      </c>
      <c r="D172" s="48" t="s">
        <v>4873</v>
      </c>
      <c r="E172" s="48" t="s">
        <v>4874</v>
      </c>
      <c r="F172" s="49" t="s">
        <v>4875</v>
      </c>
      <c r="G172" s="50" t="s">
        <v>4876</v>
      </c>
      <c r="H172" s="17" t="s">
        <v>4877</v>
      </c>
      <c r="I172" s="49" t="s">
        <v>4878</v>
      </c>
      <c r="J172" s="17" t="s">
        <v>4879</v>
      </c>
      <c r="K172" s="48" t="s">
        <v>4880</v>
      </c>
      <c r="L172" s="51"/>
      <c r="M172" s="51"/>
      <c r="N172" s="51"/>
      <c r="O172" s="51"/>
      <c r="P172" s="51"/>
      <c r="Q172" s="51"/>
      <c r="R172" s="51"/>
      <c r="S172" s="51"/>
      <c r="T172" s="47"/>
      <c r="U172" s="47"/>
      <c r="V172" s="47"/>
      <c r="W172" s="47"/>
      <c r="X172" s="47"/>
      <c r="Y172" s="47"/>
      <c r="Z172" s="47"/>
    </row>
    <row r="173" spans="1:26" ht="13.5" customHeight="1">
      <c r="A173" s="48" t="s">
        <v>4830</v>
      </c>
      <c r="B173" s="48" t="s">
        <v>4053</v>
      </c>
      <c r="C173" s="48" t="s">
        <v>4054</v>
      </c>
      <c r="D173" s="48" t="s">
        <v>4055</v>
      </c>
      <c r="E173" s="48" t="s">
        <v>4056</v>
      </c>
      <c r="F173" s="49" t="s">
        <v>4057</v>
      </c>
      <c r="G173" s="50" t="s">
        <v>4058</v>
      </c>
      <c r="H173" s="17" t="s">
        <v>4059</v>
      </c>
      <c r="I173" s="49" t="s">
        <v>4050</v>
      </c>
      <c r="J173" s="17" t="s">
        <v>4060</v>
      </c>
      <c r="K173" s="48" t="s">
        <v>4061</v>
      </c>
      <c r="L173" s="51"/>
      <c r="M173" s="51"/>
      <c r="N173" s="51"/>
      <c r="O173" s="51"/>
      <c r="P173" s="51"/>
      <c r="Q173" s="51"/>
      <c r="R173" s="51"/>
      <c r="S173" s="51"/>
      <c r="T173" s="47"/>
      <c r="U173" s="47"/>
      <c r="V173" s="47"/>
      <c r="W173" s="47"/>
      <c r="X173" s="47"/>
      <c r="Y173" s="47"/>
      <c r="Z173" s="47"/>
    </row>
    <row r="174" spans="1:26" ht="13.5" customHeight="1">
      <c r="A174" s="48" t="s">
        <v>4881</v>
      </c>
      <c r="B174" s="48" t="s">
        <v>4882</v>
      </c>
      <c r="C174" s="78" t="s">
        <v>4883</v>
      </c>
      <c r="D174" s="79" t="s">
        <v>4884</v>
      </c>
      <c r="E174" s="79" t="s">
        <v>4885</v>
      </c>
      <c r="F174" s="79" t="s">
        <v>4886</v>
      </c>
      <c r="G174" s="80" t="s">
        <v>4887</v>
      </c>
      <c r="H174" s="81" t="s">
        <v>4888</v>
      </c>
      <c r="I174" s="79" t="s">
        <v>4889</v>
      </c>
      <c r="J174" s="82"/>
      <c r="K174" s="83" t="s">
        <v>4890</v>
      </c>
      <c r="L174" s="51"/>
      <c r="M174" s="51"/>
      <c r="N174" s="51"/>
      <c r="O174" s="51"/>
      <c r="P174" s="51"/>
      <c r="Q174" s="51"/>
      <c r="R174" s="51"/>
      <c r="S174" s="51"/>
      <c r="T174" s="47"/>
      <c r="U174" s="47"/>
      <c r="V174" s="47"/>
      <c r="W174" s="47"/>
      <c r="X174" s="47"/>
      <c r="Y174" s="47"/>
      <c r="Z174" s="47"/>
    </row>
    <row r="175" spans="1:26" ht="13.5" customHeight="1">
      <c r="A175" s="48" t="s">
        <v>4881</v>
      </c>
      <c r="B175" s="48" t="s">
        <v>4891</v>
      </c>
      <c r="C175" s="78" t="s">
        <v>4892</v>
      </c>
      <c r="D175" s="84" t="s">
        <v>4893</v>
      </c>
      <c r="E175" s="84" t="s">
        <v>4894</v>
      </c>
      <c r="F175" s="84" t="s">
        <v>4895</v>
      </c>
      <c r="G175" s="85" t="s">
        <v>4896</v>
      </c>
      <c r="H175" s="86" t="s">
        <v>4897</v>
      </c>
      <c r="I175" s="84" t="s">
        <v>4898</v>
      </c>
      <c r="J175" s="87"/>
      <c r="K175" s="83" t="s">
        <v>4899</v>
      </c>
      <c r="L175" s="51"/>
      <c r="M175" s="51"/>
      <c r="N175" s="51"/>
      <c r="O175" s="51"/>
      <c r="P175" s="51"/>
      <c r="Q175" s="51"/>
      <c r="R175" s="51"/>
      <c r="S175" s="51"/>
      <c r="T175" s="47"/>
      <c r="U175" s="47"/>
      <c r="V175" s="47"/>
      <c r="W175" s="47"/>
      <c r="X175" s="47"/>
      <c r="Y175" s="47"/>
      <c r="Z175" s="47"/>
    </row>
    <row r="176" spans="1:26" ht="13.5" customHeight="1">
      <c r="A176" s="48" t="s">
        <v>4881</v>
      </c>
      <c r="B176" s="48" t="s">
        <v>4545</v>
      </c>
      <c r="C176" s="78" t="s">
        <v>4662</v>
      </c>
      <c r="D176" s="84" t="s">
        <v>4900</v>
      </c>
      <c r="E176" s="84" t="s">
        <v>4901</v>
      </c>
      <c r="F176" s="84" t="s">
        <v>4902</v>
      </c>
      <c r="G176" s="85" t="s">
        <v>4903</v>
      </c>
      <c r="H176" s="86" t="s">
        <v>4904</v>
      </c>
      <c r="I176" s="84" t="s">
        <v>4666</v>
      </c>
      <c r="J176" s="87"/>
      <c r="K176" s="83" t="s">
        <v>4668</v>
      </c>
      <c r="L176" s="51"/>
      <c r="M176" s="51"/>
      <c r="N176" s="51"/>
      <c r="O176" s="51"/>
      <c r="P176" s="51"/>
      <c r="Q176" s="51"/>
      <c r="R176" s="51"/>
      <c r="S176" s="51"/>
      <c r="T176" s="47"/>
      <c r="U176" s="47"/>
      <c r="V176" s="47"/>
      <c r="W176" s="47"/>
      <c r="X176" s="47"/>
      <c r="Y176" s="47"/>
      <c r="Z176" s="47"/>
    </row>
    <row r="177" spans="1:26" ht="13.5" customHeight="1">
      <c r="A177" s="48" t="s">
        <v>4881</v>
      </c>
      <c r="B177" s="48" t="s">
        <v>4905</v>
      </c>
      <c r="C177" s="78" t="s">
        <v>4906</v>
      </c>
      <c r="D177" s="84" t="s">
        <v>4907</v>
      </c>
      <c r="E177" s="84" t="s">
        <v>4908</v>
      </c>
      <c r="F177" s="84" t="s">
        <v>4909</v>
      </c>
      <c r="G177" s="85" t="s">
        <v>4910</v>
      </c>
      <c r="H177" s="86" t="s">
        <v>4911</v>
      </c>
      <c r="I177" s="84" t="s">
        <v>4912</v>
      </c>
      <c r="J177" s="87"/>
      <c r="K177" s="83" t="s">
        <v>4913</v>
      </c>
      <c r="L177" s="51"/>
      <c r="M177" s="51"/>
      <c r="N177" s="51"/>
      <c r="O177" s="51"/>
      <c r="P177" s="51"/>
      <c r="Q177" s="51"/>
      <c r="R177" s="51"/>
      <c r="S177" s="51"/>
      <c r="T177" s="47"/>
      <c r="U177" s="47"/>
      <c r="V177" s="47"/>
      <c r="W177" s="47"/>
      <c r="X177" s="47"/>
      <c r="Y177" s="47"/>
      <c r="Z177" s="47"/>
    </row>
    <row r="178" spans="1:26" ht="13.5" customHeight="1">
      <c r="A178" s="48" t="s">
        <v>4881</v>
      </c>
      <c r="B178" s="48" t="s">
        <v>4914</v>
      </c>
      <c r="C178" s="78" t="s">
        <v>4915</v>
      </c>
      <c r="D178" s="88" t="s">
        <v>4916</v>
      </c>
      <c r="E178" s="88" t="s">
        <v>4917</v>
      </c>
      <c r="F178" s="88" t="s">
        <v>4690</v>
      </c>
      <c r="G178" s="89" t="s">
        <v>4918</v>
      </c>
      <c r="H178" s="90" t="s">
        <v>4919</v>
      </c>
      <c r="I178" s="88" t="s">
        <v>4920</v>
      </c>
      <c r="J178" s="91"/>
      <c r="K178" s="83" t="s">
        <v>4921</v>
      </c>
      <c r="L178" s="51"/>
      <c r="M178" s="51"/>
      <c r="N178" s="51"/>
      <c r="O178" s="51"/>
      <c r="P178" s="51"/>
      <c r="Q178" s="51"/>
      <c r="R178" s="51"/>
      <c r="S178" s="51"/>
      <c r="T178" s="47"/>
      <c r="U178" s="47"/>
      <c r="V178" s="47"/>
      <c r="W178" s="47"/>
      <c r="X178" s="47"/>
      <c r="Y178" s="47"/>
      <c r="Z178" s="47"/>
    </row>
    <row r="179" spans="1:26" ht="13.5" customHeight="1">
      <c r="A179" s="48" t="s">
        <v>4881</v>
      </c>
      <c r="B179" s="48" t="s">
        <v>4053</v>
      </c>
      <c r="C179" s="48" t="s">
        <v>4054</v>
      </c>
      <c r="D179" s="48" t="s">
        <v>4055</v>
      </c>
      <c r="E179" s="48" t="s">
        <v>4056</v>
      </c>
      <c r="F179" s="49" t="s">
        <v>4057</v>
      </c>
      <c r="G179" s="50" t="s">
        <v>4058</v>
      </c>
      <c r="H179" s="17" t="s">
        <v>4059</v>
      </c>
      <c r="I179" s="49" t="s">
        <v>4050</v>
      </c>
      <c r="J179" s="17" t="s">
        <v>4060</v>
      </c>
      <c r="K179" s="48" t="s">
        <v>4061</v>
      </c>
      <c r="L179" s="51"/>
      <c r="M179" s="51"/>
      <c r="N179" s="51"/>
      <c r="O179" s="51"/>
      <c r="P179" s="51"/>
      <c r="Q179" s="51"/>
      <c r="R179" s="51"/>
      <c r="S179" s="51"/>
      <c r="T179" s="47"/>
      <c r="U179" s="47"/>
      <c r="V179" s="47"/>
      <c r="W179" s="47"/>
      <c r="X179" s="47"/>
      <c r="Y179" s="47"/>
      <c r="Z179" s="47"/>
    </row>
    <row r="180" spans="1:26" ht="13.5" customHeight="1">
      <c r="A180" s="48" t="s">
        <v>2438</v>
      </c>
      <c r="B180" s="48" t="s">
        <v>4922</v>
      </c>
      <c r="C180" s="48" t="s">
        <v>4923</v>
      </c>
      <c r="D180" s="48" t="s">
        <v>4924</v>
      </c>
      <c r="E180" s="48" t="s">
        <v>4925</v>
      </c>
      <c r="F180" s="92" t="s">
        <v>4926</v>
      </c>
      <c r="G180" s="50" t="s">
        <v>4927</v>
      </c>
      <c r="H180" s="17" t="s">
        <v>4928</v>
      </c>
      <c r="I180" s="49" t="s">
        <v>4929</v>
      </c>
      <c r="J180" s="17" t="s">
        <v>4930</v>
      </c>
      <c r="K180" s="48" t="s">
        <v>4931</v>
      </c>
      <c r="L180" s="51"/>
      <c r="M180" s="51"/>
      <c r="N180" s="51"/>
      <c r="O180" s="51"/>
      <c r="P180" s="51"/>
      <c r="Q180" s="51"/>
      <c r="R180" s="51"/>
      <c r="S180" s="51"/>
      <c r="T180" s="47"/>
      <c r="U180" s="47"/>
      <c r="V180" s="47"/>
      <c r="W180" s="47"/>
      <c r="X180" s="47"/>
      <c r="Y180" s="47"/>
      <c r="Z180" s="47"/>
    </row>
    <row r="181" spans="1:26" ht="13.5" customHeight="1">
      <c r="A181" s="48" t="s">
        <v>2438</v>
      </c>
      <c r="B181" s="48" t="s">
        <v>2444</v>
      </c>
      <c r="C181" s="48" t="s">
        <v>4932</v>
      </c>
      <c r="D181" s="48" t="s">
        <v>4933</v>
      </c>
      <c r="E181" s="48" t="s">
        <v>4934</v>
      </c>
      <c r="F181" s="49" t="s">
        <v>4935</v>
      </c>
      <c r="G181" s="50" t="s">
        <v>4936</v>
      </c>
      <c r="H181" s="17" t="s">
        <v>4937</v>
      </c>
      <c r="I181" s="49" t="s">
        <v>4938</v>
      </c>
      <c r="J181" s="17" t="s">
        <v>4939</v>
      </c>
      <c r="K181" s="48" t="s">
        <v>4940</v>
      </c>
      <c r="L181" s="51"/>
      <c r="M181" s="51"/>
      <c r="N181" s="51"/>
      <c r="O181" s="51"/>
      <c r="P181" s="51"/>
      <c r="Q181" s="51"/>
      <c r="R181" s="51"/>
      <c r="S181" s="51"/>
      <c r="T181" s="47"/>
      <c r="U181" s="47"/>
      <c r="V181" s="47"/>
      <c r="W181" s="47"/>
      <c r="X181" s="47"/>
      <c r="Y181" s="47"/>
      <c r="Z181" s="47"/>
    </row>
    <row r="182" spans="1:26" ht="13.5" customHeight="1">
      <c r="A182" s="48" t="s">
        <v>2438</v>
      </c>
      <c r="B182" s="48" t="s">
        <v>4941</v>
      </c>
      <c r="C182" s="48" t="s">
        <v>4942</v>
      </c>
      <c r="D182" s="48" t="s">
        <v>4943</v>
      </c>
      <c r="E182" s="48" t="s">
        <v>4944</v>
      </c>
      <c r="F182" s="49" t="s">
        <v>4945</v>
      </c>
      <c r="G182" s="50" t="s">
        <v>4946</v>
      </c>
      <c r="H182" s="17" t="s">
        <v>4947</v>
      </c>
      <c r="I182" s="49" t="s">
        <v>4948</v>
      </c>
      <c r="J182" s="17" t="s">
        <v>4949</v>
      </c>
      <c r="K182" s="48" t="s">
        <v>4950</v>
      </c>
      <c r="L182" s="51"/>
      <c r="M182" s="51"/>
      <c r="N182" s="51"/>
      <c r="O182" s="51"/>
      <c r="P182" s="51"/>
      <c r="Q182" s="51"/>
      <c r="R182" s="51"/>
      <c r="S182" s="51"/>
      <c r="T182" s="47"/>
      <c r="U182" s="47"/>
      <c r="V182" s="47"/>
      <c r="W182" s="47"/>
      <c r="X182" s="47"/>
      <c r="Y182" s="47"/>
      <c r="Z182" s="47"/>
    </row>
    <row r="183" spans="1:26" ht="13.5" customHeight="1">
      <c r="A183" s="48" t="s">
        <v>2438</v>
      </c>
      <c r="B183" s="48" t="s">
        <v>4951</v>
      </c>
      <c r="C183" s="48" t="s">
        <v>4952</v>
      </c>
      <c r="D183" s="48" t="s">
        <v>4953</v>
      </c>
      <c r="E183" s="48" t="s">
        <v>4954</v>
      </c>
      <c r="F183" s="49" t="s">
        <v>4955</v>
      </c>
      <c r="G183" s="50" t="s">
        <v>4956</v>
      </c>
      <c r="H183" s="17" t="s">
        <v>4957</v>
      </c>
      <c r="I183" s="49" t="s">
        <v>4958</v>
      </c>
      <c r="J183" s="17" t="s">
        <v>4959</v>
      </c>
      <c r="K183" s="48" t="s">
        <v>4960</v>
      </c>
      <c r="L183" s="51"/>
      <c r="M183" s="51"/>
      <c r="N183" s="51"/>
      <c r="O183" s="51"/>
      <c r="P183" s="51"/>
      <c r="Q183" s="51"/>
      <c r="R183" s="51"/>
      <c r="S183" s="51"/>
      <c r="T183" s="47"/>
      <c r="U183" s="47"/>
      <c r="V183" s="47"/>
      <c r="W183" s="47"/>
      <c r="X183" s="47"/>
      <c r="Y183" s="47"/>
      <c r="Z183" s="47"/>
    </row>
    <row r="184" spans="1:26" ht="13.5" customHeight="1">
      <c r="A184" s="48" t="s">
        <v>2438</v>
      </c>
      <c r="B184" s="48" t="s">
        <v>4034</v>
      </c>
      <c r="C184" s="48" t="s">
        <v>4035</v>
      </c>
      <c r="D184" s="48" t="s">
        <v>4036</v>
      </c>
      <c r="E184" s="48" t="s">
        <v>4037</v>
      </c>
      <c r="F184" s="49" t="s">
        <v>4038</v>
      </c>
      <c r="G184" s="50" t="s">
        <v>4039</v>
      </c>
      <c r="H184" s="17" t="s">
        <v>4100</v>
      </c>
      <c r="I184" s="49" t="s">
        <v>4041</v>
      </c>
      <c r="J184" s="17" t="s">
        <v>4118</v>
      </c>
      <c r="K184" s="48" t="s">
        <v>4043</v>
      </c>
      <c r="L184" s="51"/>
      <c r="M184" s="51"/>
      <c r="N184" s="51"/>
      <c r="O184" s="51"/>
      <c r="P184" s="51"/>
      <c r="Q184" s="51"/>
      <c r="R184" s="51"/>
      <c r="S184" s="51"/>
      <c r="T184" s="47"/>
      <c r="U184" s="47"/>
      <c r="V184" s="47"/>
      <c r="W184" s="47"/>
      <c r="X184" s="47"/>
      <c r="Y184" s="47"/>
      <c r="Z184" s="47"/>
    </row>
    <row r="185" spans="1:26" ht="13.5" customHeight="1">
      <c r="A185" s="48" t="s">
        <v>599</v>
      </c>
      <c r="B185" s="48" t="s">
        <v>4961</v>
      </c>
      <c r="C185" s="48" t="s">
        <v>4962</v>
      </c>
      <c r="D185" s="48" t="s">
        <v>4963</v>
      </c>
      <c r="E185" s="48" t="s">
        <v>4964</v>
      </c>
      <c r="F185" s="49" t="s">
        <v>4965</v>
      </c>
      <c r="G185" s="50" t="s">
        <v>4966</v>
      </c>
      <c r="H185" s="17" t="s">
        <v>4967</v>
      </c>
      <c r="I185" s="49" t="s">
        <v>4968</v>
      </c>
      <c r="J185" s="17" t="s">
        <v>4969</v>
      </c>
      <c r="K185" s="48" t="s">
        <v>4970</v>
      </c>
      <c r="L185" s="51"/>
      <c r="M185" s="51"/>
      <c r="N185" s="51"/>
      <c r="O185" s="51"/>
      <c r="P185" s="51"/>
      <c r="Q185" s="51"/>
      <c r="R185" s="51"/>
      <c r="S185" s="51"/>
      <c r="T185" s="47"/>
      <c r="U185" s="47"/>
      <c r="V185" s="47"/>
      <c r="W185" s="47"/>
      <c r="X185" s="47"/>
      <c r="Y185" s="47"/>
      <c r="Z185" s="47"/>
    </row>
    <row r="186" spans="1:26" ht="13.5" customHeight="1">
      <c r="A186" s="48" t="s">
        <v>599</v>
      </c>
      <c r="B186" s="48" t="s">
        <v>4971</v>
      </c>
      <c r="C186" s="48" t="s">
        <v>4972</v>
      </c>
      <c r="D186" s="48" t="s">
        <v>4973</v>
      </c>
      <c r="E186" s="48" t="s">
        <v>4974</v>
      </c>
      <c r="F186" s="49" t="s">
        <v>4975</v>
      </c>
      <c r="G186" s="50" t="s">
        <v>4976</v>
      </c>
      <c r="H186" s="17" t="s">
        <v>4977</v>
      </c>
      <c r="I186" s="49" t="s">
        <v>4978</v>
      </c>
      <c r="J186" s="17" t="s">
        <v>4979</v>
      </c>
      <c r="K186" s="48" t="s">
        <v>4980</v>
      </c>
      <c r="L186" s="51"/>
      <c r="M186" s="51"/>
      <c r="N186" s="51"/>
      <c r="O186" s="51"/>
      <c r="P186" s="51"/>
      <c r="Q186" s="51"/>
      <c r="R186" s="51"/>
      <c r="S186" s="51"/>
      <c r="T186" s="47"/>
      <c r="U186" s="47"/>
      <c r="V186" s="47"/>
      <c r="W186" s="47"/>
      <c r="X186" s="47"/>
      <c r="Y186" s="47"/>
      <c r="Z186" s="47"/>
    </row>
    <row r="187" spans="1:26" ht="13.5" customHeight="1">
      <c r="A187" s="48" t="s">
        <v>599</v>
      </c>
      <c r="B187" s="48" t="s">
        <v>4981</v>
      </c>
      <c r="C187" s="48" t="s">
        <v>4982</v>
      </c>
      <c r="D187" s="48" t="s">
        <v>4983</v>
      </c>
      <c r="E187" s="48" t="s">
        <v>4984</v>
      </c>
      <c r="F187" s="49" t="s">
        <v>4985</v>
      </c>
      <c r="G187" s="50" t="s">
        <v>4986</v>
      </c>
      <c r="H187" s="17" t="s">
        <v>4987</v>
      </c>
      <c r="I187" s="49" t="s">
        <v>4988</v>
      </c>
      <c r="J187" s="17" t="s">
        <v>4989</v>
      </c>
      <c r="K187" s="48" t="s">
        <v>4990</v>
      </c>
      <c r="L187" s="51"/>
      <c r="M187" s="51"/>
      <c r="N187" s="51"/>
      <c r="O187" s="51"/>
      <c r="P187" s="51"/>
      <c r="Q187" s="51"/>
      <c r="R187" s="51"/>
      <c r="S187" s="51"/>
      <c r="T187" s="47"/>
      <c r="U187" s="47"/>
      <c r="V187" s="47"/>
      <c r="W187" s="47"/>
      <c r="X187" s="47"/>
      <c r="Y187" s="47"/>
      <c r="Z187" s="47"/>
    </row>
    <row r="188" spans="1:26" ht="13.5" customHeight="1">
      <c r="A188" s="48" t="s">
        <v>599</v>
      </c>
      <c r="B188" s="48" t="s">
        <v>4053</v>
      </c>
      <c r="C188" s="48" t="s">
        <v>4054</v>
      </c>
      <c r="D188" s="48" t="s">
        <v>4055</v>
      </c>
      <c r="E188" s="48" t="s">
        <v>4056</v>
      </c>
      <c r="F188" s="49" t="s">
        <v>4057</v>
      </c>
      <c r="G188" s="50" t="s">
        <v>4058</v>
      </c>
      <c r="H188" s="17" t="s">
        <v>4059</v>
      </c>
      <c r="I188" s="49" t="s">
        <v>4050</v>
      </c>
      <c r="J188" s="17" t="s">
        <v>4060</v>
      </c>
      <c r="K188" s="48" t="s">
        <v>4061</v>
      </c>
      <c r="L188" s="55"/>
      <c r="M188" s="55"/>
      <c r="N188" s="55"/>
      <c r="O188" s="55"/>
      <c r="P188" s="55"/>
      <c r="Q188" s="55"/>
      <c r="R188" s="55"/>
      <c r="S188" s="55"/>
      <c r="T188" s="47"/>
      <c r="U188" s="47"/>
      <c r="V188" s="47"/>
      <c r="W188" s="47"/>
      <c r="X188" s="47"/>
      <c r="Y188" s="47"/>
      <c r="Z188" s="47"/>
    </row>
    <row r="189" spans="1:26" ht="13.5" customHeight="1">
      <c r="A189" s="48" t="s">
        <v>4991</v>
      </c>
      <c r="B189" s="48" t="s">
        <v>4992</v>
      </c>
      <c r="C189" s="48" t="s">
        <v>4993</v>
      </c>
      <c r="D189" s="48" t="s">
        <v>4994</v>
      </c>
      <c r="E189" s="48" t="s">
        <v>4993</v>
      </c>
      <c r="F189" s="49" t="s">
        <v>4995</v>
      </c>
      <c r="G189" s="53" t="s">
        <v>4992</v>
      </c>
      <c r="H189" s="17" t="s">
        <v>4996</v>
      </c>
      <c r="I189" s="48" t="s">
        <v>4993</v>
      </c>
      <c r="J189" s="48" t="s">
        <v>4993</v>
      </c>
      <c r="K189" s="48" t="s">
        <v>4997</v>
      </c>
      <c r="L189" s="55"/>
      <c r="M189" s="55"/>
      <c r="N189" s="55"/>
      <c r="O189" s="55"/>
      <c r="P189" s="55"/>
      <c r="Q189" s="55"/>
      <c r="R189" s="55"/>
      <c r="S189" s="55"/>
      <c r="T189" s="47"/>
      <c r="U189" s="47"/>
      <c r="V189" s="47"/>
      <c r="W189" s="47"/>
      <c r="X189" s="47"/>
      <c r="Y189" s="47"/>
      <c r="Z189" s="47"/>
    </row>
    <row r="190" spans="1:26" ht="13.5" customHeight="1">
      <c r="A190" s="48" t="s">
        <v>4991</v>
      </c>
      <c r="B190" s="48" t="s">
        <v>4998</v>
      </c>
      <c r="C190" s="48" t="s">
        <v>4999</v>
      </c>
      <c r="D190" s="48" t="s">
        <v>4999</v>
      </c>
      <c r="E190" s="48" t="s">
        <v>4999</v>
      </c>
      <c r="F190" s="49" t="s">
        <v>5000</v>
      </c>
      <c r="G190" s="53" t="s">
        <v>4998</v>
      </c>
      <c r="H190" s="17" t="s">
        <v>4999</v>
      </c>
      <c r="I190" s="17" t="s">
        <v>4999</v>
      </c>
      <c r="J190" s="48" t="s">
        <v>4999</v>
      </c>
      <c r="K190" s="48" t="s">
        <v>4999</v>
      </c>
      <c r="L190" s="55"/>
      <c r="M190" s="55"/>
      <c r="N190" s="55"/>
      <c r="O190" s="55"/>
      <c r="P190" s="55"/>
      <c r="Q190" s="55"/>
      <c r="R190" s="55"/>
      <c r="S190" s="55"/>
      <c r="T190" s="47"/>
      <c r="U190" s="47"/>
      <c r="V190" s="47"/>
      <c r="W190" s="47"/>
      <c r="X190" s="47"/>
      <c r="Y190" s="47"/>
      <c r="Z190" s="47"/>
    </row>
    <row r="191" spans="1:26" ht="13.5" customHeight="1">
      <c r="A191" s="48" t="s">
        <v>4991</v>
      </c>
      <c r="B191" s="48" t="s">
        <v>5001</v>
      </c>
      <c r="C191" s="48" t="s">
        <v>5002</v>
      </c>
      <c r="D191" s="48" t="s">
        <v>5002</v>
      </c>
      <c r="E191" s="48" t="s">
        <v>5002</v>
      </c>
      <c r="F191" s="49" t="s">
        <v>5003</v>
      </c>
      <c r="G191" s="53" t="s">
        <v>5001</v>
      </c>
      <c r="H191" s="48" t="s">
        <v>5002</v>
      </c>
      <c r="I191" s="48" t="s">
        <v>5002</v>
      </c>
      <c r="J191" s="48" t="s">
        <v>5002</v>
      </c>
      <c r="K191" s="48" t="s">
        <v>5004</v>
      </c>
      <c r="L191" s="55"/>
      <c r="M191" s="55"/>
      <c r="N191" s="55"/>
      <c r="O191" s="55"/>
      <c r="P191" s="55"/>
      <c r="Q191" s="55"/>
      <c r="R191" s="55"/>
      <c r="S191" s="55"/>
      <c r="T191" s="47"/>
      <c r="U191" s="47"/>
      <c r="V191" s="47"/>
      <c r="W191" s="47"/>
      <c r="X191" s="47"/>
      <c r="Y191" s="47"/>
      <c r="Z191" s="47"/>
    </row>
    <row r="192" spans="1:26" ht="13.5" customHeight="1">
      <c r="A192" s="48" t="s">
        <v>4991</v>
      </c>
      <c r="B192" s="48" t="s">
        <v>5005</v>
      </c>
      <c r="C192" s="48" t="s">
        <v>5006</v>
      </c>
      <c r="D192" s="48" t="s">
        <v>5006</v>
      </c>
      <c r="E192" s="48" t="s">
        <v>5007</v>
      </c>
      <c r="F192" s="48" t="s">
        <v>5006</v>
      </c>
      <c r="G192" s="50" t="s">
        <v>5008</v>
      </c>
      <c r="H192" s="48" t="s">
        <v>5006</v>
      </c>
      <c r="I192" s="48" t="s">
        <v>5006</v>
      </c>
      <c r="J192" s="48" t="s">
        <v>5006</v>
      </c>
      <c r="K192" s="48" t="s">
        <v>5009</v>
      </c>
      <c r="L192" s="55"/>
      <c r="M192" s="55"/>
      <c r="N192" s="55"/>
      <c r="O192" s="55"/>
      <c r="P192" s="55"/>
      <c r="Q192" s="55"/>
      <c r="R192" s="55"/>
      <c r="S192" s="55"/>
      <c r="T192" s="47"/>
      <c r="U192" s="47"/>
      <c r="V192" s="47"/>
      <c r="W192" s="47"/>
      <c r="X192" s="47"/>
      <c r="Y192" s="47"/>
      <c r="Z192" s="47"/>
    </row>
    <row r="193" spans="1:26" ht="13.5" customHeight="1">
      <c r="A193" s="48" t="s">
        <v>4991</v>
      </c>
      <c r="B193" s="48" t="s">
        <v>5010</v>
      </c>
      <c r="C193" s="48" t="s">
        <v>5011</v>
      </c>
      <c r="D193" s="48" t="s">
        <v>5012</v>
      </c>
      <c r="E193" s="48" t="s">
        <v>5013</v>
      </c>
      <c r="F193" s="48" t="s">
        <v>5011</v>
      </c>
      <c r="G193" s="50" t="s">
        <v>5014</v>
      </c>
      <c r="H193" s="48" t="s">
        <v>5011</v>
      </c>
      <c r="I193" s="48" t="s">
        <v>5011</v>
      </c>
      <c r="J193" s="48" t="s">
        <v>5011</v>
      </c>
      <c r="K193" s="48" t="s">
        <v>5015</v>
      </c>
      <c r="L193" s="55"/>
      <c r="M193" s="55"/>
      <c r="N193" s="55"/>
      <c r="O193" s="55"/>
      <c r="P193" s="55"/>
      <c r="Q193" s="55"/>
      <c r="R193" s="55"/>
      <c r="S193" s="55"/>
      <c r="T193" s="47"/>
      <c r="U193" s="47"/>
      <c r="V193" s="47"/>
      <c r="W193" s="47"/>
      <c r="X193" s="47"/>
      <c r="Y193" s="47"/>
      <c r="Z193" s="47"/>
    </row>
    <row r="194" spans="1:26" ht="13.5" customHeight="1">
      <c r="A194" s="48" t="s">
        <v>4991</v>
      </c>
      <c r="B194" s="48" t="s">
        <v>5016</v>
      </c>
      <c r="C194" s="48" t="s">
        <v>5017</v>
      </c>
      <c r="D194" s="48" t="s">
        <v>5018</v>
      </c>
      <c r="E194" s="48" t="s">
        <v>5019</v>
      </c>
      <c r="F194" s="48" t="s">
        <v>5017</v>
      </c>
      <c r="G194" s="50" t="s">
        <v>5020</v>
      </c>
      <c r="H194" s="48" t="s">
        <v>5017</v>
      </c>
      <c r="I194" s="48" t="s">
        <v>5017</v>
      </c>
      <c r="J194" s="48" t="s">
        <v>5017</v>
      </c>
      <c r="K194" s="48" t="s">
        <v>5021</v>
      </c>
      <c r="L194" s="55"/>
      <c r="M194" s="55"/>
      <c r="N194" s="55"/>
      <c r="O194" s="55"/>
      <c r="P194" s="55"/>
      <c r="Q194" s="55"/>
      <c r="R194" s="55"/>
      <c r="S194" s="55"/>
      <c r="T194" s="47"/>
      <c r="U194" s="47"/>
      <c r="V194" s="47"/>
      <c r="W194" s="47"/>
      <c r="X194" s="47"/>
      <c r="Y194" s="47"/>
      <c r="Z194" s="47"/>
    </row>
    <row r="195" spans="1:26" ht="13.5" customHeight="1">
      <c r="A195" s="48" t="s">
        <v>4991</v>
      </c>
      <c r="B195" s="48" t="s">
        <v>5022</v>
      </c>
      <c r="C195" s="48" t="s">
        <v>5023</v>
      </c>
      <c r="D195" s="48" t="s">
        <v>5023</v>
      </c>
      <c r="E195" s="48" t="s">
        <v>5023</v>
      </c>
      <c r="F195" s="48" t="s">
        <v>5023</v>
      </c>
      <c r="G195" s="50" t="s">
        <v>5024</v>
      </c>
      <c r="H195" s="48" t="s">
        <v>5023</v>
      </c>
      <c r="I195" s="48" t="s">
        <v>5023</v>
      </c>
      <c r="J195" s="48" t="s">
        <v>5023</v>
      </c>
      <c r="K195" s="48" t="s">
        <v>5023</v>
      </c>
      <c r="L195" s="55"/>
      <c r="M195" s="55"/>
      <c r="N195" s="55"/>
      <c r="O195" s="55"/>
      <c r="P195" s="55"/>
      <c r="Q195" s="55"/>
      <c r="R195" s="55"/>
      <c r="S195" s="55"/>
      <c r="T195" s="47"/>
      <c r="U195" s="47"/>
      <c r="V195" s="47"/>
      <c r="W195" s="47"/>
      <c r="X195" s="47"/>
      <c r="Y195" s="47"/>
      <c r="Z195" s="47"/>
    </row>
    <row r="196" spans="1:26" ht="13.5" customHeight="1">
      <c r="A196" s="48" t="s">
        <v>4991</v>
      </c>
      <c r="B196" s="48" t="s">
        <v>5025</v>
      </c>
      <c r="C196" s="48" t="s">
        <v>5026</v>
      </c>
      <c r="D196" s="48" t="s">
        <v>5027</v>
      </c>
      <c r="E196" s="48" t="s">
        <v>5028</v>
      </c>
      <c r="F196" s="48" t="s">
        <v>5026</v>
      </c>
      <c r="G196" s="50" t="s">
        <v>5029</v>
      </c>
      <c r="H196" s="48" t="s">
        <v>5026</v>
      </c>
      <c r="I196" s="48" t="s">
        <v>5026</v>
      </c>
      <c r="J196" s="48" t="s">
        <v>5026</v>
      </c>
      <c r="K196" s="48" t="s">
        <v>5030</v>
      </c>
      <c r="L196" s="55"/>
      <c r="M196" s="55"/>
      <c r="N196" s="55"/>
      <c r="O196" s="55"/>
      <c r="P196" s="55"/>
      <c r="Q196" s="55"/>
      <c r="R196" s="55"/>
      <c r="S196" s="55"/>
      <c r="T196" s="47"/>
      <c r="U196" s="47"/>
      <c r="V196" s="47"/>
      <c r="W196" s="47"/>
      <c r="X196" s="47"/>
      <c r="Y196" s="47"/>
      <c r="Z196" s="47"/>
    </row>
    <row r="197" spans="1:26" ht="13.5" customHeight="1">
      <c r="A197" s="48" t="s">
        <v>4991</v>
      </c>
      <c r="B197" s="48" t="s">
        <v>5031</v>
      </c>
      <c r="C197" s="48" t="s">
        <v>5032</v>
      </c>
      <c r="D197" s="48" t="s">
        <v>5033</v>
      </c>
      <c r="E197" s="48" t="s">
        <v>5034</v>
      </c>
      <c r="F197" s="48" t="s">
        <v>5032</v>
      </c>
      <c r="G197" s="50" t="s">
        <v>5035</v>
      </c>
      <c r="H197" s="48" t="s">
        <v>5032</v>
      </c>
      <c r="I197" s="48" t="s">
        <v>5032</v>
      </c>
      <c r="J197" s="48" t="s">
        <v>5032</v>
      </c>
      <c r="K197" s="48" t="s">
        <v>5036</v>
      </c>
      <c r="L197" s="55"/>
      <c r="M197" s="55"/>
      <c r="N197" s="55"/>
      <c r="O197" s="55"/>
      <c r="P197" s="55"/>
      <c r="Q197" s="55"/>
      <c r="R197" s="55"/>
      <c r="S197" s="55"/>
      <c r="T197" s="47"/>
      <c r="U197" s="47"/>
      <c r="V197" s="47"/>
      <c r="W197" s="47"/>
      <c r="X197" s="47"/>
      <c r="Y197" s="47"/>
      <c r="Z197" s="47"/>
    </row>
    <row r="198" spans="1:26" ht="13.5" customHeight="1">
      <c r="A198" s="48" t="s">
        <v>4991</v>
      </c>
      <c r="B198" s="48" t="s">
        <v>5037</v>
      </c>
      <c r="C198" s="48" t="s">
        <v>4044</v>
      </c>
      <c r="D198" s="48" t="s">
        <v>5038</v>
      </c>
      <c r="E198" s="48" t="s">
        <v>4046</v>
      </c>
      <c r="F198" s="49" t="s">
        <v>5039</v>
      </c>
      <c r="G198" s="50" t="s">
        <v>4048</v>
      </c>
      <c r="H198" s="48" t="s">
        <v>5040</v>
      </c>
      <c r="I198" s="49" t="s">
        <v>4050</v>
      </c>
      <c r="J198" s="48" t="s">
        <v>4051</v>
      </c>
      <c r="K198" s="48" t="s">
        <v>4052</v>
      </c>
      <c r="L198" s="55"/>
      <c r="M198" s="55"/>
      <c r="N198" s="55"/>
      <c r="O198" s="55"/>
      <c r="P198" s="55"/>
      <c r="Q198" s="55"/>
      <c r="R198" s="55"/>
      <c r="S198" s="55"/>
      <c r="T198" s="47"/>
      <c r="U198" s="47"/>
      <c r="V198" s="47"/>
      <c r="W198" s="47"/>
      <c r="X198" s="47"/>
      <c r="Y198" s="47"/>
      <c r="Z198" s="47"/>
    </row>
    <row r="199" spans="1:26" ht="13.5" customHeight="1">
      <c r="A199" s="48" t="s">
        <v>4991</v>
      </c>
      <c r="B199" s="48" t="s">
        <v>4034</v>
      </c>
      <c r="C199" s="48" t="s">
        <v>4035</v>
      </c>
      <c r="D199" s="48" t="s">
        <v>4036</v>
      </c>
      <c r="E199" s="48" t="s">
        <v>4037</v>
      </c>
      <c r="F199" s="49" t="s">
        <v>4099</v>
      </c>
      <c r="G199" s="50" t="s">
        <v>4039</v>
      </c>
      <c r="H199" s="48" t="s">
        <v>4100</v>
      </c>
      <c r="I199" s="49" t="s">
        <v>4041</v>
      </c>
      <c r="J199" s="48" t="s">
        <v>4118</v>
      </c>
      <c r="K199" s="48" t="s">
        <v>4043</v>
      </c>
      <c r="L199" s="55"/>
      <c r="M199" s="55"/>
      <c r="N199" s="55"/>
      <c r="O199" s="55"/>
      <c r="P199" s="55"/>
      <c r="Q199" s="55"/>
      <c r="R199" s="55"/>
      <c r="S199" s="55"/>
      <c r="T199" s="47"/>
      <c r="U199" s="47"/>
      <c r="V199" s="47"/>
      <c r="W199" s="47"/>
      <c r="X199" s="47"/>
      <c r="Y199" s="47"/>
      <c r="Z199" s="47"/>
    </row>
    <row r="200" spans="1:26" ht="13.5" customHeight="1">
      <c r="A200" s="48" t="s">
        <v>4991</v>
      </c>
      <c r="B200" s="48" t="s">
        <v>4053</v>
      </c>
      <c r="C200" s="48" t="s">
        <v>4054</v>
      </c>
      <c r="D200" s="48" t="s">
        <v>4055</v>
      </c>
      <c r="E200" s="48" t="s">
        <v>4056</v>
      </c>
      <c r="F200" s="49" t="s">
        <v>4057</v>
      </c>
      <c r="G200" s="50" t="s">
        <v>4058</v>
      </c>
      <c r="H200" s="17" t="s">
        <v>4059</v>
      </c>
      <c r="I200" s="49" t="s">
        <v>4050</v>
      </c>
      <c r="J200" s="17" t="s">
        <v>4060</v>
      </c>
      <c r="K200" s="48" t="s">
        <v>4061</v>
      </c>
      <c r="L200" s="55"/>
      <c r="M200" s="55"/>
      <c r="N200" s="55"/>
      <c r="O200" s="55"/>
      <c r="P200" s="55"/>
      <c r="Q200" s="55"/>
      <c r="R200" s="55"/>
      <c r="S200" s="55"/>
      <c r="T200" s="47"/>
      <c r="U200" s="47"/>
      <c r="V200" s="47"/>
      <c r="W200" s="47"/>
      <c r="X200" s="47"/>
      <c r="Y200" s="47"/>
      <c r="Z200" s="47"/>
    </row>
    <row r="201" spans="1:26" ht="13.5" customHeight="1">
      <c r="A201" s="48" t="s">
        <v>5041</v>
      </c>
      <c r="B201" s="48" t="s">
        <v>4707</v>
      </c>
      <c r="C201" s="48" t="s">
        <v>4708</v>
      </c>
      <c r="D201" s="48" t="s">
        <v>4708</v>
      </c>
      <c r="E201" s="48" t="s">
        <v>4708</v>
      </c>
      <c r="F201" s="49" t="s">
        <v>4709</v>
      </c>
      <c r="G201" s="50" t="s">
        <v>4710</v>
      </c>
      <c r="H201" s="17" t="s">
        <v>4761</v>
      </c>
      <c r="I201" s="49" t="s">
        <v>4712</v>
      </c>
      <c r="J201" s="48" t="s">
        <v>4713</v>
      </c>
      <c r="K201" s="48" t="s">
        <v>4714</v>
      </c>
      <c r="L201" s="55"/>
      <c r="M201" s="55"/>
      <c r="N201" s="55"/>
      <c r="O201" s="55"/>
      <c r="P201" s="55"/>
      <c r="Q201" s="55"/>
      <c r="R201" s="55"/>
      <c r="S201" s="55"/>
      <c r="T201" s="47"/>
      <c r="U201" s="47"/>
      <c r="V201" s="47"/>
      <c r="W201" s="47"/>
      <c r="X201" s="47"/>
      <c r="Y201" s="47"/>
      <c r="Z201" s="47"/>
    </row>
    <row r="202" spans="1:26" ht="13.5" customHeight="1">
      <c r="A202" s="48" t="s">
        <v>5041</v>
      </c>
      <c r="B202" s="48" t="s">
        <v>988</v>
      </c>
      <c r="C202" s="48" t="s">
        <v>4715</v>
      </c>
      <c r="D202" s="48" t="s">
        <v>5042</v>
      </c>
      <c r="E202" s="48" t="s">
        <v>4717</v>
      </c>
      <c r="F202" s="49" t="s">
        <v>5043</v>
      </c>
      <c r="G202" s="50" t="s">
        <v>5044</v>
      </c>
      <c r="H202" s="17" t="s">
        <v>5045</v>
      </c>
      <c r="I202" s="49" t="s">
        <v>5046</v>
      </c>
      <c r="J202" s="17" t="s">
        <v>4720</v>
      </c>
      <c r="K202" s="48" t="s">
        <v>4721</v>
      </c>
      <c r="L202" s="55"/>
      <c r="M202" s="55"/>
      <c r="N202" s="55"/>
      <c r="O202" s="55"/>
      <c r="P202" s="55"/>
      <c r="Q202" s="55"/>
      <c r="R202" s="55"/>
      <c r="S202" s="55"/>
      <c r="T202" s="47"/>
      <c r="U202" s="47"/>
      <c r="V202" s="47"/>
      <c r="W202" s="47"/>
      <c r="X202" s="47"/>
      <c r="Y202" s="47"/>
      <c r="Z202" s="47"/>
    </row>
    <row r="203" spans="1:26" ht="13.5" customHeight="1">
      <c r="A203" s="48" t="s">
        <v>5041</v>
      </c>
      <c r="B203" s="48" t="s">
        <v>4763</v>
      </c>
      <c r="C203" s="48" t="s">
        <v>4764</v>
      </c>
      <c r="D203" s="48" t="s">
        <v>4764</v>
      </c>
      <c r="E203" s="48" t="s">
        <v>5047</v>
      </c>
      <c r="F203" s="48" t="s">
        <v>4764</v>
      </c>
      <c r="G203" s="50" t="s">
        <v>4767</v>
      </c>
      <c r="H203" s="48" t="s">
        <v>4768</v>
      </c>
      <c r="I203" s="49" t="s">
        <v>4769</v>
      </c>
      <c r="J203" s="17" t="s">
        <v>4770</v>
      </c>
      <c r="K203" s="48" t="s">
        <v>4771</v>
      </c>
      <c r="L203" s="55"/>
      <c r="M203" s="55"/>
      <c r="N203" s="55"/>
      <c r="O203" s="55"/>
      <c r="P203" s="55"/>
      <c r="Q203" s="55"/>
      <c r="R203" s="55"/>
      <c r="S203" s="55"/>
      <c r="T203" s="47"/>
      <c r="U203" s="47"/>
      <c r="V203" s="47"/>
      <c r="W203" s="47"/>
      <c r="X203" s="47"/>
      <c r="Y203" s="47"/>
      <c r="Z203" s="47"/>
    </row>
    <row r="204" spans="1:26" ht="13.5" customHeight="1">
      <c r="A204" s="48" t="s">
        <v>5041</v>
      </c>
      <c r="B204" s="48" t="s">
        <v>4034</v>
      </c>
      <c r="C204" s="48" t="s">
        <v>4035</v>
      </c>
      <c r="D204" s="48" t="s">
        <v>4036</v>
      </c>
      <c r="E204" s="48" t="s">
        <v>4037</v>
      </c>
      <c r="F204" s="49" t="s">
        <v>4099</v>
      </c>
      <c r="G204" s="50" t="s">
        <v>4039</v>
      </c>
      <c r="H204" s="48" t="s">
        <v>4100</v>
      </c>
      <c r="I204" s="49" t="s">
        <v>4041</v>
      </c>
      <c r="J204" s="48" t="s">
        <v>4118</v>
      </c>
      <c r="K204" s="48" t="s">
        <v>4043</v>
      </c>
      <c r="L204" s="55"/>
      <c r="M204" s="55"/>
      <c r="N204" s="55"/>
      <c r="O204" s="55"/>
      <c r="P204" s="55"/>
      <c r="Q204" s="55"/>
      <c r="R204" s="55"/>
      <c r="S204" s="55"/>
      <c r="T204" s="47"/>
      <c r="U204" s="47"/>
      <c r="V204" s="47"/>
      <c r="W204" s="47"/>
      <c r="X204" s="47"/>
      <c r="Y204" s="47"/>
      <c r="Z204" s="47"/>
    </row>
    <row r="205" spans="1:26" ht="13.5" customHeight="1">
      <c r="A205" s="48" t="s">
        <v>5048</v>
      </c>
      <c r="B205" s="48" t="s">
        <v>5049</v>
      </c>
      <c r="C205" s="48" t="s">
        <v>5050</v>
      </c>
      <c r="D205" s="48" t="s">
        <v>5051</v>
      </c>
      <c r="E205" s="48" t="s">
        <v>5052</v>
      </c>
      <c r="F205" s="48" t="s">
        <v>5050</v>
      </c>
      <c r="G205" s="50" t="s">
        <v>5053</v>
      </c>
      <c r="H205" s="17" t="s">
        <v>5054</v>
      </c>
      <c r="I205" s="49" t="s">
        <v>5055</v>
      </c>
      <c r="J205" s="17" t="s">
        <v>5056</v>
      </c>
      <c r="K205" s="48" t="s">
        <v>5057</v>
      </c>
      <c r="L205" s="51"/>
      <c r="M205" s="51"/>
      <c r="N205" s="51"/>
      <c r="O205" s="51"/>
      <c r="P205" s="51"/>
      <c r="Q205" s="51"/>
      <c r="R205" s="51"/>
      <c r="S205" s="51"/>
      <c r="T205" s="47"/>
      <c r="U205" s="47"/>
      <c r="V205" s="47"/>
      <c r="W205" s="47"/>
      <c r="X205" s="47"/>
      <c r="Y205" s="47"/>
      <c r="Z205" s="47"/>
    </row>
    <row r="206" spans="1:26" ht="13.5" customHeight="1">
      <c r="A206" s="48" t="s">
        <v>5048</v>
      </c>
      <c r="B206" s="48" t="s">
        <v>4707</v>
      </c>
      <c r="C206" s="48" t="s">
        <v>4708</v>
      </c>
      <c r="D206" s="48" t="s">
        <v>4708</v>
      </c>
      <c r="E206" s="48" t="s">
        <v>4708</v>
      </c>
      <c r="F206" s="48" t="s">
        <v>4707</v>
      </c>
      <c r="G206" s="50" t="s">
        <v>4710</v>
      </c>
      <c r="H206" s="17" t="s">
        <v>4761</v>
      </c>
      <c r="I206" s="49" t="s">
        <v>4712</v>
      </c>
      <c r="J206" s="17" t="s">
        <v>4713</v>
      </c>
      <c r="K206" s="48" t="s">
        <v>4714</v>
      </c>
      <c r="L206" s="51"/>
      <c r="M206" s="51"/>
      <c r="N206" s="51"/>
      <c r="O206" s="51"/>
      <c r="P206" s="51"/>
      <c r="Q206" s="51"/>
      <c r="R206" s="51"/>
      <c r="S206" s="51"/>
      <c r="T206" s="47"/>
      <c r="U206" s="47"/>
      <c r="V206" s="47"/>
      <c r="W206" s="47"/>
      <c r="X206" s="47"/>
      <c r="Y206" s="47"/>
      <c r="Z206" s="47"/>
    </row>
    <row r="207" spans="1:26" ht="13.5" customHeight="1">
      <c r="A207" s="48" t="s">
        <v>5048</v>
      </c>
      <c r="B207" s="48" t="s">
        <v>4034</v>
      </c>
      <c r="C207" s="48" t="s">
        <v>4035</v>
      </c>
      <c r="D207" s="48" t="s">
        <v>4036</v>
      </c>
      <c r="E207" s="48" t="s">
        <v>4037</v>
      </c>
      <c r="F207" s="48" t="s">
        <v>4034</v>
      </c>
      <c r="G207" s="50" t="s">
        <v>4039</v>
      </c>
      <c r="H207" s="17" t="s">
        <v>4100</v>
      </c>
      <c r="I207" s="49" t="s">
        <v>4041</v>
      </c>
      <c r="J207" s="17" t="s">
        <v>5058</v>
      </c>
      <c r="K207" s="48" t="s">
        <v>4043</v>
      </c>
      <c r="L207" s="51"/>
      <c r="M207" s="51"/>
      <c r="N207" s="51"/>
      <c r="O207" s="51"/>
      <c r="P207" s="51"/>
      <c r="Q207" s="51"/>
      <c r="R207" s="51"/>
      <c r="S207" s="51"/>
      <c r="T207" s="47"/>
      <c r="U207" s="47"/>
      <c r="V207" s="47"/>
      <c r="W207" s="47"/>
      <c r="X207" s="47"/>
      <c r="Y207" s="47"/>
      <c r="Z207" s="47"/>
    </row>
    <row r="208" spans="1:26" ht="13.5" customHeight="1">
      <c r="A208" s="48" t="s">
        <v>5059</v>
      </c>
      <c r="B208" s="48" t="s">
        <v>5060</v>
      </c>
      <c r="C208" s="48" t="s">
        <v>5061</v>
      </c>
      <c r="D208" s="48" t="s">
        <v>5062</v>
      </c>
      <c r="E208" s="48" t="s">
        <v>5063</v>
      </c>
      <c r="F208" s="49" t="s">
        <v>5064</v>
      </c>
      <c r="G208" s="50" t="s">
        <v>5065</v>
      </c>
      <c r="H208" s="17" t="s">
        <v>5066</v>
      </c>
      <c r="I208" s="49" t="s">
        <v>5067</v>
      </c>
      <c r="J208" s="17" t="s">
        <v>5068</v>
      </c>
      <c r="K208" s="48" t="s">
        <v>5069</v>
      </c>
      <c r="L208" s="51"/>
      <c r="M208" s="51"/>
      <c r="N208" s="51"/>
      <c r="O208" s="51"/>
      <c r="P208" s="51"/>
      <c r="Q208" s="51"/>
      <c r="R208" s="51"/>
      <c r="S208" s="51"/>
      <c r="T208" s="47"/>
      <c r="U208" s="47"/>
      <c r="V208" s="47"/>
      <c r="W208" s="47"/>
      <c r="X208" s="47"/>
      <c r="Y208" s="47"/>
      <c r="Z208" s="47"/>
    </row>
    <row r="209" spans="1:26" ht="13.5" customHeight="1">
      <c r="A209" s="48" t="s">
        <v>5059</v>
      </c>
      <c r="B209" s="48" t="s">
        <v>5070</v>
      </c>
      <c r="C209" s="48" t="s">
        <v>5071</v>
      </c>
      <c r="D209" s="48" t="s">
        <v>5072</v>
      </c>
      <c r="E209" s="48" t="s">
        <v>5073</v>
      </c>
      <c r="F209" s="48" t="s">
        <v>5074</v>
      </c>
      <c r="G209" s="50" t="s">
        <v>5075</v>
      </c>
      <c r="H209" s="17" t="s">
        <v>5076</v>
      </c>
      <c r="I209" s="49" t="s">
        <v>5077</v>
      </c>
      <c r="J209" s="17" t="s">
        <v>5078</v>
      </c>
      <c r="K209" s="48" t="s">
        <v>5079</v>
      </c>
      <c r="L209" s="51"/>
      <c r="M209" s="51"/>
      <c r="N209" s="51"/>
      <c r="O209" s="51"/>
      <c r="P209" s="51"/>
      <c r="Q209" s="51"/>
      <c r="R209" s="51"/>
      <c r="S209" s="51"/>
      <c r="T209" s="47"/>
      <c r="U209" s="47"/>
      <c r="V209" s="47"/>
      <c r="W209" s="47"/>
      <c r="X209" s="47"/>
      <c r="Y209" s="47"/>
      <c r="Z209" s="47"/>
    </row>
    <row r="210" spans="1:26" ht="13.5" customHeight="1">
      <c r="A210" s="48" t="s">
        <v>5059</v>
      </c>
      <c r="B210" s="48" t="s">
        <v>5080</v>
      </c>
      <c r="C210" s="48" t="s">
        <v>5081</v>
      </c>
      <c r="D210" s="48" t="s">
        <v>5082</v>
      </c>
      <c r="E210" s="48" t="s">
        <v>5083</v>
      </c>
      <c r="F210" s="48" t="s">
        <v>5084</v>
      </c>
      <c r="G210" s="50" t="s">
        <v>5085</v>
      </c>
      <c r="H210" s="17" t="s">
        <v>5086</v>
      </c>
      <c r="I210" s="49" t="s">
        <v>5087</v>
      </c>
      <c r="J210" s="17" t="s">
        <v>5088</v>
      </c>
      <c r="K210" s="48" t="s">
        <v>5089</v>
      </c>
      <c r="L210" s="51"/>
      <c r="M210" s="51"/>
      <c r="N210" s="51"/>
      <c r="O210" s="51"/>
      <c r="P210" s="51"/>
      <c r="Q210" s="51"/>
      <c r="R210" s="51"/>
      <c r="S210" s="51"/>
      <c r="T210" s="47"/>
      <c r="U210" s="47"/>
      <c r="V210" s="47"/>
      <c r="W210" s="47"/>
      <c r="X210" s="47"/>
      <c r="Y210" s="47"/>
      <c r="Z210" s="47"/>
    </row>
    <row r="211" spans="1:26" ht="13.5" customHeight="1">
      <c r="A211" s="48" t="s">
        <v>5059</v>
      </c>
      <c r="B211" s="48" t="s">
        <v>5090</v>
      </c>
      <c r="C211" s="48" t="s">
        <v>5091</v>
      </c>
      <c r="D211" s="48" t="s">
        <v>5092</v>
      </c>
      <c r="E211" s="48" t="s">
        <v>5093</v>
      </c>
      <c r="F211" s="49" t="s">
        <v>5094</v>
      </c>
      <c r="G211" s="50" t="s">
        <v>5095</v>
      </c>
      <c r="H211" s="17" t="s">
        <v>5096</v>
      </c>
      <c r="I211" s="49" t="s">
        <v>5097</v>
      </c>
      <c r="J211" s="17" t="s">
        <v>5098</v>
      </c>
      <c r="K211" s="48" t="s">
        <v>5099</v>
      </c>
      <c r="L211" s="51"/>
      <c r="M211" s="51"/>
      <c r="N211" s="51"/>
      <c r="O211" s="51"/>
      <c r="P211" s="51"/>
      <c r="Q211" s="51"/>
      <c r="R211" s="51"/>
      <c r="S211" s="51"/>
      <c r="T211" s="47"/>
      <c r="U211" s="47"/>
      <c r="V211" s="47"/>
      <c r="W211" s="47"/>
      <c r="X211" s="47"/>
      <c r="Y211" s="47"/>
      <c r="Z211" s="47"/>
    </row>
    <row r="212" spans="1:26" ht="13.5" customHeight="1">
      <c r="A212" s="48" t="s">
        <v>5059</v>
      </c>
      <c r="B212" s="48" t="s">
        <v>4053</v>
      </c>
      <c r="C212" s="48" t="s">
        <v>4054</v>
      </c>
      <c r="D212" s="48" t="s">
        <v>4055</v>
      </c>
      <c r="E212" s="48" t="s">
        <v>4056</v>
      </c>
      <c r="F212" s="49" t="s">
        <v>4057</v>
      </c>
      <c r="G212" s="50" t="s">
        <v>4058</v>
      </c>
      <c r="H212" s="17" t="s">
        <v>4059</v>
      </c>
      <c r="I212" s="49" t="s">
        <v>4050</v>
      </c>
      <c r="J212" s="17" t="s">
        <v>4060</v>
      </c>
      <c r="K212" s="48" t="s">
        <v>4061</v>
      </c>
      <c r="L212" s="55"/>
      <c r="M212" s="55"/>
      <c r="N212" s="55"/>
      <c r="O212" s="55"/>
      <c r="P212" s="55"/>
      <c r="Q212" s="55"/>
      <c r="R212" s="55"/>
      <c r="S212" s="55"/>
      <c r="T212" s="47"/>
      <c r="U212" s="47"/>
      <c r="V212" s="47"/>
      <c r="W212" s="47"/>
      <c r="X212" s="47"/>
      <c r="Y212" s="47"/>
      <c r="Z212" s="47"/>
    </row>
    <row r="213" spans="1:26" ht="13.5" customHeight="1">
      <c r="A213" s="48" t="s">
        <v>4176</v>
      </c>
      <c r="B213" s="48" t="s">
        <v>5100</v>
      </c>
      <c r="C213" s="48" t="s">
        <v>5101</v>
      </c>
      <c r="D213" s="48" t="s">
        <v>5101</v>
      </c>
      <c r="E213" s="48" t="s">
        <v>5101</v>
      </c>
      <c r="F213" s="49" t="s">
        <v>5102</v>
      </c>
      <c r="G213" s="53" t="s">
        <v>5101</v>
      </c>
      <c r="H213" s="48" t="s">
        <v>5101</v>
      </c>
      <c r="I213" s="48" t="s">
        <v>5101</v>
      </c>
      <c r="J213" s="48" t="s">
        <v>5101</v>
      </c>
      <c r="K213" s="48" t="s">
        <v>5101</v>
      </c>
      <c r="L213" s="55"/>
      <c r="M213" s="55"/>
      <c r="N213" s="55"/>
      <c r="O213" s="55"/>
      <c r="P213" s="55"/>
      <c r="Q213" s="55"/>
      <c r="R213" s="55"/>
      <c r="S213" s="55"/>
      <c r="T213" s="47"/>
      <c r="U213" s="47"/>
      <c r="V213" s="47"/>
      <c r="W213" s="47"/>
      <c r="X213" s="47"/>
      <c r="Y213" s="47"/>
      <c r="Z213" s="47"/>
    </row>
    <row r="214" spans="1:26" ht="13.5" customHeight="1">
      <c r="A214" s="48" t="s">
        <v>4176</v>
      </c>
      <c r="B214" s="48" t="s">
        <v>5103</v>
      </c>
      <c r="C214" s="48" t="s">
        <v>5104</v>
      </c>
      <c r="D214" s="48" t="s">
        <v>5105</v>
      </c>
      <c r="E214" s="48" t="s">
        <v>5106</v>
      </c>
      <c r="F214" s="49" t="s">
        <v>5107</v>
      </c>
      <c r="G214" s="50" t="s">
        <v>5108</v>
      </c>
      <c r="H214" s="48" t="s">
        <v>5104</v>
      </c>
      <c r="I214" s="49" t="s">
        <v>5109</v>
      </c>
      <c r="J214" s="48" t="s">
        <v>5104</v>
      </c>
      <c r="K214" s="48" t="s">
        <v>5110</v>
      </c>
      <c r="L214" s="55"/>
      <c r="M214" s="55"/>
      <c r="N214" s="55"/>
      <c r="O214" s="55"/>
      <c r="P214" s="55"/>
      <c r="Q214" s="55"/>
      <c r="R214" s="55"/>
      <c r="S214" s="55"/>
      <c r="T214" s="47"/>
      <c r="U214" s="47"/>
      <c r="V214" s="47"/>
      <c r="W214" s="47"/>
      <c r="X214" s="47"/>
      <c r="Y214" s="47"/>
      <c r="Z214" s="47"/>
    </row>
    <row r="215" spans="1:26" ht="13.5" customHeight="1">
      <c r="A215" s="48" t="s">
        <v>4176</v>
      </c>
      <c r="B215" s="48" t="s">
        <v>5111</v>
      </c>
      <c r="C215" s="48" t="s">
        <v>5112</v>
      </c>
      <c r="D215" s="48" t="s">
        <v>5113</v>
      </c>
      <c r="E215" s="48" t="s">
        <v>5114</v>
      </c>
      <c r="F215" s="48" t="s">
        <v>5112</v>
      </c>
      <c r="G215" s="50" t="s">
        <v>5115</v>
      </c>
      <c r="H215" s="48" t="s">
        <v>5112</v>
      </c>
      <c r="I215" s="48" t="s">
        <v>5112</v>
      </c>
      <c r="J215" s="48" t="s">
        <v>5112</v>
      </c>
      <c r="K215" s="48" t="s">
        <v>5116</v>
      </c>
      <c r="L215" s="55"/>
      <c r="M215" s="55"/>
      <c r="N215" s="55"/>
      <c r="O215" s="55"/>
      <c r="P215" s="55"/>
      <c r="Q215" s="55"/>
      <c r="R215" s="55"/>
      <c r="S215" s="55"/>
      <c r="T215" s="47"/>
      <c r="U215" s="47"/>
      <c r="V215" s="47"/>
      <c r="W215" s="47"/>
      <c r="X215" s="47"/>
      <c r="Y215" s="47"/>
      <c r="Z215" s="47"/>
    </row>
    <row r="216" spans="1:26" ht="13.5" customHeight="1">
      <c r="A216" s="48" t="s">
        <v>4176</v>
      </c>
      <c r="B216" s="48" t="s">
        <v>5117</v>
      </c>
      <c r="C216" s="48" t="s">
        <v>5118</v>
      </c>
      <c r="D216" s="48" t="s">
        <v>5119</v>
      </c>
      <c r="E216" s="48" t="s">
        <v>5120</v>
      </c>
      <c r="F216" s="49" t="s">
        <v>4208</v>
      </c>
      <c r="G216" s="53" t="s">
        <v>5118</v>
      </c>
      <c r="H216" s="48" t="s">
        <v>5121</v>
      </c>
      <c r="I216" s="49" t="s">
        <v>5122</v>
      </c>
      <c r="J216" s="48" t="s">
        <v>5123</v>
      </c>
      <c r="K216" s="48" t="s">
        <v>5124</v>
      </c>
      <c r="L216" s="55"/>
      <c r="M216" s="55"/>
      <c r="N216" s="55"/>
      <c r="O216" s="55"/>
      <c r="P216" s="55"/>
      <c r="Q216" s="55"/>
      <c r="R216" s="55"/>
      <c r="S216" s="55"/>
      <c r="T216" s="47"/>
      <c r="U216" s="47"/>
      <c r="V216" s="47"/>
      <c r="W216" s="47"/>
      <c r="X216" s="47"/>
      <c r="Y216" s="47"/>
      <c r="Z216" s="47"/>
    </row>
    <row r="217" spans="1:26" ht="13.5" customHeight="1">
      <c r="A217" s="48" t="s">
        <v>4176</v>
      </c>
      <c r="B217" s="48" t="s">
        <v>5125</v>
      </c>
      <c r="C217" s="48" t="s">
        <v>5126</v>
      </c>
      <c r="D217" s="48" t="s">
        <v>5127</v>
      </c>
      <c r="E217" s="48" t="s">
        <v>5128</v>
      </c>
      <c r="F217" s="48" t="s">
        <v>5126</v>
      </c>
      <c r="G217" s="50" t="s">
        <v>5129</v>
      </c>
      <c r="H217" s="48" t="s">
        <v>5126</v>
      </c>
      <c r="I217" s="48" t="s">
        <v>5126</v>
      </c>
      <c r="J217" s="48" t="s">
        <v>5126</v>
      </c>
      <c r="K217" s="48" t="s">
        <v>5130</v>
      </c>
      <c r="L217" s="55"/>
      <c r="M217" s="55"/>
      <c r="N217" s="55"/>
      <c r="O217" s="55"/>
      <c r="P217" s="55"/>
      <c r="Q217" s="55"/>
      <c r="R217" s="55"/>
      <c r="S217" s="55"/>
      <c r="T217" s="47"/>
      <c r="U217" s="47"/>
      <c r="V217" s="47"/>
      <c r="W217" s="47"/>
      <c r="X217" s="47"/>
      <c r="Y217" s="47"/>
      <c r="Z217" s="47"/>
    </row>
    <row r="218" spans="1:26" ht="13.5" customHeight="1">
      <c r="A218" s="48" t="s">
        <v>4176</v>
      </c>
      <c r="B218" s="48" t="s">
        <v>5131</v>
      </c>
      <c r="C218" s="48" t="s">
        <v>5132</v>
      </c>
      <c r="D218" s="48" t="s">
        <v>5133</v>
      </c>
      <c r="E218" s="48" t="s">
        <v>5134</v>
      </c>
      <c r="F218" s="49" t="s">
        <v>5135</v>
      </c>
      <c r="G218" s="50" t="s">
        <v>5136</v>
      </c>
      <c r="H218" s="48" t="s">
        <v>5137</v>
      </c>
      <c r="I218" s="48" t="s">
        <v>5132</v>
      </c>
      <c r="J218" s="48" t="s">
        <v>5132</v>
      </c>
      <c r="K218" s="48" t="s">
        <v>5138</v>
      </c>
      <c r="L218" s="55"/>
      <c r="M218" s="55"/>
      <c r="N218" s="55"/>
      <c r="O218" s="55"/>
      <c r="P218" s="55"/>
      <c r="Q218" s="55"/>
      <c r="R218" s="55"/>
      <c r="S218" s="55"/>
      <c r="T218" s="47"/>
      <c r="U218" s="47"/>
      <c r="V218" s="47"/>
      <c r="W218" s="47"/>
      <c r="X218" s="47"/>
      <c r="Y218" s="47"/>
      <c r="Z218" s="47"/>
    </row>
    <row r="219" spans="1:26" ht="13.5" customHeight="1">
      <c r="A219" s="48" t="s">
        <v>4176</v>
      </c>
      <c r="B219" s="48" t="s">
        <v>5139</v>
      </c>
      <c r="C219" s="48" t="s">
        <v>5140</v>
      </c>
      <c r="D219" s="48" t="s">
        <v>5141</v>
      </c>
      <c r="E219" s="48" t="s">
        <v>5142</v>
      </c>
      <c r="F219" s="48" t="s">
        <v>5140</v>
      </c>
      <c r="G219" s="54" t="s">
        <v>5143</v>
      </c>
      <c r="H219" s="48" t="s">
        <v>5144</v>
      </c>
      <c r="I219" s="49" t="s">
        <v>5145</v>
      </c>
      <c r="J219" s="48" t="s">
        <v>5140</v>
      </c>
      <c r="K219" s="48" t="s">
        <v>5146</v>
      </c>
      <c r="L219" s="55"/>
      <c r="M219" s="55"/>
      <c r="N219" s="55"/>
      <c r="O219" s="55"/>
      <c r="P219" s="55"/>
      <c r="Q219" s="55"/>
      <c r="R219" s="55"/>
      <c r="S219" s="55"/>
      <c r="T219" s="47"/>
      <c r="U219" s="47"/>
      <c r="V219" s="47"/>
      <c r="W219" s="47"/>
      <c r="X219" s="47"/>
      <c r="Y219" s="47"/>
      <c r="Z219" s="47"/>
    </row>
    <row r="220" spans="1:26" ht="13.5" customHeight="1">
      <c r="A220" s="48" t="s">
        <v>4176</v>
      </c>
      <c r="B220" s="48" t="s">
        <v>5147</v>
      </c>
      <c r="C220" s="48" t="s">
        <v>5148</v>
      </c>
      <c r="D220" s="48" t="s">
        <v>5149</v>
      </c>
      <c r="E220" s="48" t="s">
        <v>5150</v>
      </c>
      <c r="F220" s="48" t="s">
        <v>5148</v>
      </c>
      <c r="G220" s="50" t="s">
        <v>5151</v>
      </c>
      <c r="H220" s="48" t="s">
        <v>5148</v>
      </c>
      <c r="I220" s="48" t="s">
        <v>5148</v>
      </c>
      <c r="J220" s="48" t="s">
        <v>5148</v>
      </c>
      <c r="K220" s="48" t="s">
        <v>5152</v>
      </c>
      <c r="L220" s="55"/>
      <c r="M220" s="55"/>
      <c r="N220" s="55"/>
      <c r="O220" s="55"/>
      <c r="P220" s="55"/>
      <c r="Q220" s="55"/>
      <c r="R220" s="55"/>
      <c r="S220" s="55"/>
      <c r="T220" s="47"/>
      <c r="U220" s="47"/>
      <c r="V220" s="47"/>
      <c r="W220" s="47"/>
      <c r="X220" s="47"/>
      <c r="Y220" s="47"/>
      <c r="Z220" s="47"/>
    </row>
    <row r="221" spans="1:26" ht="13.5" customHeight="1">
      <c r="A221" s="48" t="s">
        <v>4176</v>
      </c>
      <c r="B221" s="48" t="s">
        <v>5153</v>
      </c>
      <c r="C221" s="48" t="s">
        <v>5153</v>
      </c>
      <c r="D221" s="48" t="s">
        <v>5153</v>
      </c>
      <c r="E221" s="48" t="s">
        <v>5153</v>
      </c>
      <c r="F221" s="48" t="s">
        <v>5153</v>
      </c>
      <c r="G221" s="53" t="s">
        <v>5153</v>
      </c>
      <c r="H221" s="48" t="s">
        <v>5153</v>
      </c>
      <c r="I221" s="48" t="s">
        <v>5153</v>
      </c>
      <c r="J221" s="48" t="s">
        <v>5153</v>
      </c>
      <c r="K221" s="48" t="s">
        <v>5153</v>
      </c>
      <c r="L221" s="55"/>
      <c r="M221" s="55"/>
      <c r="N221" s="55"/>
      <c r="O221" s="55"/>
      <c r="P221" s="55"/>
      <c r="Q221" s="55"/>
      <c r="R221" s="55"/>
      <c r="S221" s="55"/>
      <c r="T221" s="47"/>
      <c r="U221" s="47"/>
      <c r="V221" s="47"/>
      <c r="W221" s="47"/>
      <c r="X221" s="47"/>
      <c r="Y221" s="47"/>
      <c r="Z221" s="47"/>
    </row>
    <row r="222" spans="1:26" ht="13.5" customHeight="1">
      <c r="A222" s="48" t="s">
        <v>4176</v>
      </c>
      <c r="B222" s="48" t="s">
        <v>5154</v>
      </c>
      <c r="C222" s="48" t="s">
        <v>5155</v>
      </c>
      <c r="D222" s="48" t="s">
        <v>5156</v>
      </c>
      <c r="E222" s="48" t="s">
        <v>5157</v>
      </c>
      <c r="F222" s="49" t="s">
        <v>5158</v>
      </c>
      <c r="G222" s="50" t="s">
        <v>5159</v>
      </c>
      <c r="H222" s="48" t="s">
        <v>5160</v>
      </c>
      <c r="I222" s="48" t="s">
        <v>5155</v>
      </c>
      <c r="J222" s="48" t="s">
        <v>5155</v>
      </c>
      <c r="K222" s="48" t="s">
        <v>5161</v>
      </c>
      <c r="L222" s="55"/>
      <c r="M222" s="55"/>
      <c r="N222" s="55"/>
      <c r="O222" s="55"/>
      <c r="P222" s="55"/>
      <c r="Q222" s="55"/>
      <c r="R222" s="55"/>
      <c r="S222" s="55"/>
      <c r="T222" s="47"/>
      <c r="U222" s="47"/>
      <c r="V222" s="47"/>
      <c r="W222" s="47"/>
      <c r="X222" s="47"/>
      <c r="Y222" s="47"/>
      <c r="Z222" s="47"/>
    </row>
    <row r="223" spans="1:26" ht="13.5" customHeight="1">
      <c r="A223" s="48" t="s">
        <v>4176</v>
      </c>
      <c r="B223" s="48" t="s">
        <v>5162</v>
      </c>
      <c r="C223" s="48" t="s">
        <v>5163</v>
      </c>
      <c r="D223" s="48" t="s">
        <v>5164</v>
      </c>
      <c r="E223" s="48" t="s">
        <v>5165</v>
      </c>
      <c r="F223" s="49" t="s">
        <v>5166</v>
      </c>
      <c r="G223" s="50" t="s">
        <v>5167</v>
      </c>
      <c r="H223" s="48" t="s">
        <v>5168</v>
      </c>
      <c r="I223" s="48" t="s">
        <v>5163</v>
      </c>
      <c r="J223" s="48" t="s">
        <v>5163</v>
      </c>
      <c r="K223" s="48" t="s">
        <v>5169</v>
      </c>
      <c r="L223" s="55"/>
      <c r="M223" s="55"/>
      <c r="N223" s="55"/>
      <c r="O223" s="55"/>
      <c r="P223" s="55"/>
      <c r="Q223" s="55"/>
      <c r="R223" s="55"/>
      <c r="S223" s="55"/>
      <c r="T223" s="47"/>
      <c r="U223" s="47"/>
      <c r="V223" s="47"/>
      <c r="W223" s="47"/>
      <c r="X223" s="47"/>
      <c r="Y223" s="47"/>
      <c r="Z223" s="47"/>
    </row>
    <row r="224" spans="1:26" ht="13.5" customHeight="1">
      <c r="A224" s="48" t="s">
        <v>4176</v>
      </c>
      <c r="B224" s="48" t="s">
        <v>5170</v>
      </c>
      <c r="C224" s="48" t="s">
        <v>5171</v>
      </c>
      <c r="D224" s="48" t="s">
        <v>5172</v>
      </c>
      <c r="E224" s="48" t="s">
        <v>5173</v>
      </c>
      <c r="F224" s="48" t="s">
        <v>5171</v>
      </c>
      <c r="G224" s="53" t="s">
        <v>5171</v>
      </c>
      <c r="H224" s="48" t="s">
        <v>5174</v>
      </c>
      <c r="I224" s="48" t="s">
        <v>5171</v>
      </c>
      <c r="J224" s="48" t="s">
        <v>5175</v>
      </c>
      <c r="K224" s="48" t="s">
        <v>5176</v>
      </c>
      <c r="L224" s="55"/>
      <c r="M224" s="55"/>
      <c r="N224" s="55"/>
      <c r="O224" s="55"/>
      <c r="P224" s="55"/>
      <c r="Q224" s="55"/>
      <c r="R224" s="55"/>
      <c r="S224" s="55"/>
      <c r="T224" s="47"/>
      <c r="U224" s="47"/>
      <c r="V224" s="47"/>
      <c r="W224" s="47"/>
      <c r="X224" s="47"/>
      <c r="Y224" s="47"/>
      <c r="Z224" s="47"/>
    </row>
    <row r="225" spans="1:26" ht="13.5" customHeight="1">
      <c r="A225" s="48" t="s">
        <v>4176</v>
      </c>
      <c r="B225" s="48" t="s">
        <v>5177</v>
      </c>
      <c r="C225" s="48" t="s">
        <v>5178</v>
      </c>
      <c r="D225" s="48" t="s">
        <v>5178</v>
      </c>
      <c r="E225" s="48" t="s">
        <v>5179</v>
      </c>
      <c r="F225" s="48" t="s">
        <v>5178</v>
      </c>
      <c r="G225" s="50" t="s">
        <v>5180</v>
      </c>
      <c r="H225" s="48" t="s">
        <v>5178</v>
      </c>
      <c r="I225" s="48" t="s">
        <v>5178</v>
      </c>
      <c r="J225" s="48" t="s">
        <v>5178</v>
      </c>
      <c r="K225" s="48" t="s">
        <v>5178</v>
      </c>
      <c r="L225" s="55"/>
      <c r="M225" s="55"/>
      <c r="N225" s="55"/>
      <c r="O225" s="55"/>
      <c r="P225" s="55"/>
      <c r="Q225" s="55"/>
      <c r="R225" s="55"/>
      <c r="S225" s="55"/>
      <c r="T225" s="47"/>
      <c r="U225" s="47"/>
      <c r="V225" s="47"/>
      <c r="W225" s="47"/>
      <c r="X225" s="47"/>
      <c r="Y225" s="47"/>
      <c r="Z225" s="47"/>
    </row>
    <row r="226" spans="1:26" ht="13.5" customHeight="1">
      <c r="A226" s="48" t="s">
        <v>4176</v>
      </c>
      <c r="B226" s="48" t="s">
        <v>5181</v>
      </c>
      <c r="C226" s="48" t="s">
        <v>5182</v>
      </c>
      <c r="D226" s="48" t="s">
        <v>5183</v>
      </c>
      <c r="E226" s="48" t="s">
        <v>5182</v>
      </c>
      <c r="F226" s="49" t="s">
        <v>5184</v>
      </c>
      <c r="G226" s="53" t="s">
        <v>5181</v>
      </c>
      <c r="H226" s="48" t="s">
        <v>5182</v>
      </c>
      <c r="I226" s="49" t="s">
        <v>5185</v>
      </c>
      <c r="J226" s="48" t="s">
        <v>5182</v>
      </c>
      <c r="K226" s="48" t="s">
        <v>5186</v>
      </c>
      <c r="L226" s="55"/>
      <c r="M226" s="55"/>
      <c r="N226" s="55"/>
      <c r="O226" s="55"/>
      <c r="P226" s="55"/>
      <c r="Q226" s="55"/>
      <c r="R226" s="55"/>
      <c r="S226" s="55"/>
      <c r="T226" s="47"/>
      <c r="U226" s="47"/>
      <c r="V226" s="47"/>
      <c r="W226" s="47"/>
      <c r="X226" s="47"/>
      <c r="Y226" s="47"/>
      <c r="Z226" s="47"/>
    </row>
    <row r="227" spans="1:26" ht="13.5" customHeight="1">
      <c r="A227" s="48" t="s">
        <v>4176</v>
      </c>
      <c r="B227" s="48" t="s">
        <v>5187</v>
      </c>
      <c r="C227" s="48" t="s">
        <v>5188</v>
      </c>
      <c r="D227" s="48" t="s">
        <v>5189</v>
      </c>
      <c r="E227" s="48" t="s">
        <v>5188</v>
      </c>
      <c r="F227" s="49" t="s">
        <v>5190</v>
      </c>
      <c r="G227" s="53" t="s">
        <v>5187</v>
      </c>
      <c r="H227" s="48" t="s">
        <v>5191</v>
      </c>
      <c r="I227" s="49" t="s">
        <v>5192</v>
      </c>
      <c r="J227" s="48" t="s">
        <v>5193</v>
      </c>
      <c r="K227" s="48" t="s">
        <v>5194</v>
      </c>
      <c r="L227" s="55"/>
      <c r="M227" s="55"/>
      <c r="N227" s="55"/>
      <c r="O227" s="55"/>
      <c r="P227" s="55"/>
      <c r="Q227" s="55"/>
      <c r="R227" s="55"/>
      <c r="S227" s="55"/>
      <c r="T227" s="47"/>
      <c r="U227" s="47"/>
      <c r="V227" s="47"/>
      <c r="W227" s="47"/>
      <c r="X227" s="47"/>
      <c r="Y227" s="47"/>
      <c r="Z227" s="47"/>
    </row>
    <row r="228" spans="1:26" ht="13.5" customHeight="1">
      <c r="A228" s="48" t="s">
        <v>4176</v>
      </c>
      <c r="B228" s="48" t="s">
        <v>5195</v>
      </c>
      <c r="C228" s="48" t="s">
        <v>5195</v>
      </c>
      <c r="D228" s="48" t="s">
        <v>5195</v>
      </c>
      <c r="E228" s="48" t="s">
        <v>5195</v>
      </c>
      <c r="F228" s="48" t="s">
        <v>5195</v>
      </c>
      <c r="G228" s="53" t="s">
        <v>5195</v>
      </c>
      <c r="H228" s="48" t="s">
        <v>5195</v>
      </c>
      <c r="I228" s="48" t="s">
        <v>5195</v>
      </c>
      <c r="J228" s="48" t="s">
        <v>5195</v>
      </c>
      <c r="K228" s="48" t="s">
        <v>5195</v>
      </c>
      <c r="L228" s="55"/>
      <c r="M228" s="55"/>
      <c r="N228" s="55"/>
      <c r="O228" s="55"/>
      <c r="P228" s="55"/>
      <c r="Q228" s="55"/>
      <c r="R228" s="55"/>
      <c r="S228" s="55"/>
      <c r="T228" s="47"/>
      <c r="U228" s="47"/>
      <c r="V228" s="47"/>
      <c r="W228" s="47"/>
      <c r="X228" s="47"/>
      <c r="Y228" s="47"/>
      <c r="Z228" s="47"/>
    </row>
    <row r="229" spans="1:26" ht="13.5" customHeight="1">
      <c r="A229" s="48" t="s">
        <v>4176</v>
      </c>
      <c r="B229" s="48" t="s">
        <v>5196</v>
      </c>
      <c r="C229" s="48" t="s">
        <v>5197</v>
      </c>
      <c r="D229" s="48" t="s">
        <v>5197</v>
      </c>
      <c r="E229" s="48" t="s">
        <v>5198</v>
      </c>
      <c r="F229" s="49" t="s">
        <v>5199</v>
      </c>
      <c r="G229" s="53" t="s">
        <v>5196</v>
      </c>
      <c r="H229" s="48" t="s">
        <v>5197</v>
      </c>
      <c r="I229" s="48" t="s">
        <v>5197</v>
      </c>
      <c r="J229" s="48" t="s">
        <v>5197</v>
      </c>
      <c r="K229" s="48" t="s">
        <v>5200</v>
      </c>
      <c r="L229" s="55"/>
      <c r="M229" s="55"/>
      <c r="N229" s="55"/>
      <c r="O229" s="55"/>
      <c r="P229" s="55"/>
      <c r="Q229" s="55"/>
      <c r="R229" s="55"/>
      <c r="S229" s="55"/>
      <c r="T229" s="47"/>
      <c r="U229" s="47"/>
      <c r="V229" s="47"/>
      <c r="W229" s="47"/>
      <c r="X229" s="47"/>
      <c r="Y229" s="47"/>
      <c r="Z229" s="47"/>
    </row>
    <row r="230" spans="1:26" ht="13.5" customHeight="1">
      <c r="A230" s="48" t="s">
        <v>4176</v>
      </c>
      <c r="B230" s="48" t="s">
        <v>5201</v>
      </c>
      <c r="C230" s="48" t="s">
        <v>5201</v>
      </c>
      <c r="D230" s="48" t="s">
        <v>5201</v>
      </c>
      <c r="E230" s="48" t="s">
        <v>5201</v>
      </c>
      <c r="F230" s="48" t="s">
        <v>5201</v>
      </c>
      <c r="G230" s="53" t="s">
        <v>5201</v>
      </c>
      <c r="H230" s="48" t="s">
        <v>5201</v>
      </c>
      <c r="I230" s="48" t="s">
        <v>5201</v>
      </c>
      <c r="J230" s="48" t="s">
        <v>5201</v>
      </c>
      <c r="K230" s="48" t="s">
        <v>5201</v>
      </c>
      <c r="L230" s="55"/>
      <c r="M230" s="55"/>
      <c r="N230" s="55"/>
      <c r="O230" s="55"/>
      <c r="P230" s="55"/>
      <c r="Q230" s="55"/>
      <c r="R230" s="55"/>
      <c r="S230" s="55"/>
      <c r="T230" s="47"/>
      <c r="U230" s="47"/>
      <c r="V230" s="47"/>
      <c r="W230" s="47"/>
      <c r="X230" s="47"/>
      <c r="Y230" s="47"/>
      <c r="Z230" s="47"/>
    </row>
    <row r="231" spans="1:26" ht="13.5" customHeight="1">
      <c r="A231" s="48" t="s">
        <v>4176</v>
      </c>
      <c r="B231" s="48" t="s">
        <v>5202</v>
      </c>
      <c r="C231" s="48" t="s">
        <v>5202</v>
      </c>
      <c r="D231" s="48" t="s">
        <v>5202</v>
      </c>
      <c r="E231" s="48" t="s">
        <v>5202</v>
      </c>
      <c r="F231" s="48" t="s">
        <v>5202</v>
      </c>
      <c r="G231" s="53" t="s">
        <v>5202</v>
      </c>
      <c r="H231" s="48" t="s">
        <v>5202</v>
      </c>
      <c r="I231" s="48" t="s">
        <v>5202</v>
      </c>
      <c r="J231" s="48" t="s">
        <v>5202</v>
      </c>
      <c r="K231" s="48" t="s">
        <v>5202</v>
      </c>
      <c r="L231" s="55"/>
      <c r="M231" s="55"/>
      <c r="N231" s="55"/>
      <c r="O231" s="55"/>
      <c r="P231" s="55"/>
      <c r="Q231" s="55"/>
      <c r="R231" s="55"/>
      <c r="S231" s="55"/>
      <c r="T231" s="47"/>
      <c r="U231" s="47"/>
      <c r="V231" s="47"/>
      <c r="W231" s="47"/>
      <c r="X231" s="47"/>
      <c r="Y231" s="47"/>
      <c r="Z231" s="47"/>
    </row>
    <row r="232" spans="1:26" ht="13.5" customHeight="1">
      <c r="A232" s="48" t="s">
        <v>4176</v>
      </c>
      <c r="B232" s="48" t="s">
        <v>5203</v>
      </c>
      <c r="C232" s="48" t="s">
        <v>5204</v>
      </c>
      <c r="D232" s="48" t="s">
        <v>5205</v>
      </c>
      <c r="E232" s="48" t="s">
        <v>5206</v>
      </c>
      <c r="F232" s="48" t="s">
        <v>5207</v>
      </c>
      <c r="G232" s="53" t="s">
        <v>5203</v>
      </c>
      <c r="H232" s="48" t="s">
        <v>5208</v>
      </c>
      <c r="I232" s="49" t="s">
        <v>5209</v>
      </c>
      <c r="J232" s="48" t="s">
        <v>5210</v>
      </c>
      <c r="K232" s="48" t="s">
        <v>5211</v>
      </c>
      <c r="L232" s="55"/>
      <c r="M232" s="55"/>
      <c r="N232" s="55"/>
      <c r="O232" s="55"/>
      <c r="P232" s="55"/>
      <c r="Q232" s="55"/>
      <c r="R232" s="55"/>
      <c r="S232" s="55"/>
      <c r="T232" s="47"/>
      <c r="U232" s="47"/>
      <c r="V232" s="47"/>
      <c r="W232" s="47"/>
      <c r="X232" s="47"/>
      <c r="Y232" s="47"/>
      <c r="Z232" s="47"/>
    </row>
    <row r="233" spans="1:26" ht="13.5" customHeight="1">
      <c r="A233" s="48" t="s">
        <v>4176</v>
      </c>
      <c r="B233" s="48" t="s">
        <v>5212</v>
      </c>
      <c r="C233" s="48" t="s">
        <v>5213</v>
      </c>
      <c r="D233" s="48" t="s">
        <v>5214</v>
      </c>
      <c r="E233" s="48" t="s">
        <v>5215</v>
      </c>
      <c r="F233" s="49" t="s">
        <v>5216</v>
      </c>
      <c r="G233" s="53" t="s">
        <v>5215</v>
      </c>
      <c r="H233" s="48" t="s">
        <v>5217</v>
      </c>
      <c r="I233" s="49" t="s">
        <v>5218</v>
      </c>
      <c r="J233" s="48" t="s">
        <v>5219</v>
      </c>
      <c r="K233" s="48" t="s">
        <v>5220</v>
      </c>
      <c r="L233" s="55"/>
      <c r="M233" s="55"/>
      <c r="N233" s="55"/>
      <c r="O233" s="55"/>
      <c r="P233" s="55"/>
      <c r="Q233" s="55"/>
      <c r="R233" s="55"/>
      <c r="S233" s="55"/>
      <c r="T233" s="47"/>
      <c r="U233" s="47"/>
      <c r="V233" s="47"/>
      <c r="W233" s="47"/>
      <c r="X233" s="47"/>
      <c r="Y233" s="47"/>
      <c r="Z233" s="47"/>
    </row>
    <row r="234" spans="1:26" ht="13.5" customHeight="1">
      <c r="A234" s="48" t="s">
        <v>4176</v>
      </c>
      <c r="B234" s="48" t="s">
        <v>5221</v>
      </c>
      <c r="C234" s="48" t="s">
        <v>5222</v>
      </c>
      <c r="D234" s="48" t="s">
        <v>5223</v>
      </c>
      <c r="E234" s="48" t="s">
        <v>5224</v>
      </c>
      <c r="F234" s="48" t="s">
        <v>5222</v>
      </c>
      <c r="G234" s="50" t="s">
        <v>5225</v>
      </c>
      <c r="H234" s="48" t="s">
        <v>5222</v>
      </c>
      <c r="I234" s="48" t="s">
        <v>5222</v>
      </c>
      <c r="J234" s="48" t="s">
        <v>5222</v>
      </c>
      <c r="K234" s="48" t="s">
        <v>5226</v>
      </c>
      <c r="L234" s="55"/>
      <c r="M234" s="55"/>
      <c r="N234" s="55"/>
      <c r="O234" s="55"/>
      <c r="P234" s="55"/>
      <c r="Q234" s="55"/>
      <c r="R234" s="55"/>
      <c r="S234" s="55"/>
      <c r="T234" s="47"/>
      <c r="U234" s="47"/>
      <c r="V234" s="47"/>
      <c r="W234" s="47"/>
      <c r="X234" s="47"/>
      <c r="Y234" s="47"/>
      <c r="Z234" s="47"/>
    </row>
    <row r="235" spans="1:26" ht="13.5" customHeight="1">
      <c r="A235" s="48" t="s">
        <v>4176</v>
      </c>
      <c r="B235" s="48" t="s">
        <v>5227</v>
      </c>
      <c r="C235" s="48" t="s">
        <v>5228</v>
      </c>
      <c r="D235" s="48" t="s">
        <v>5229</v>
      </c>
      <c r="E235" s="48" t="s">
        <v>5230</v>
      </c>
      <c r="F235" s="49" t="s">
        <v>5231</v>
      </c>
      <c r="G235" s="53" t="s">
        <v>5228</v>
      </c>
      <c r="H235" s="48" t="s">
        <v>5232</v>
      </c>
      <c r="I235" s="49" t="s">
        <v>5233</v>
      </c>
      <c r="J235" s="48" t="s">
        <v>5234</v>
      </c>
      <c r="K235" s="48" t="s">
        <v>5235</v>
      </c>
      <c r="L235" s="55"/>
      <c r="M235" s="55"/>
      <c r="N235" s="55"/>
      <c r="O235" s="55"/>
      <c r="P235" s="55"/>
      <c r="Q235" s="55"/>
      <c r="R235" s="55"/>
      <c r="S235" s="55"/>
      <c r="T235" s="47"/>
      <c r="U235" s="47"/>
      <c r="V235" s="47"/>
      <c r="W235" s="47"/>
      <c r="X235" s="47"/>
      <c r="Y235" s="47"/>
      <c r="Z235" s="47"/>
    </row>
    <row r="236" spans="1:26" ht="13.5" customHeight="1">
      <c r="A236" s="48" t="s">
        <v>4176</v>
      </c>
      <c r="B236" s="48" t="s">
        <v>5236</v>
      </c>
      <c r="C236" s="48" t="s">
        <v>5237</v>
      </c>
      <c r="D236" s="48" t="s">
        <v>5238</v>
      </c>
      <c r="E236" s="48" t="s">
        <v>5239</v>
      </c>
      <c r="F236" s="48" t="s">
        <v>5237</v>
      </c>
      <c r="G236" s="50" t="s">
        <v>5240</v>
      </c>
      <c r="H236" s="48" t="s">
        <v>5237</v>
      </c>
      <c r="I236" s="48" t="s">
        <v>5237</v>
      </c>
      <c r="J236" s="48" t="s">
        <v>5237</v>
      </c>
      <c r="K236" s="48" t="s">
        <v>5241</v>
      </c>
      <c r="L236" s="55"/>
      <c r="M236" s="55"/>
      <c r="N236" s="55"/>
      <c r="O236" s="55"/>
      <c r="P236" s="55"/>
      <c r="Q236" s="55"/>
      <c r="R236" s="55"/>
      <c r="S236" s="55"/>
      <c r="T236" s="47"/>
      <c r="U236" s="47"/>
      <c r="V236" s="47"/>
      <c r="W236" s="47"/>
      <c r="X236" s="47"/>
      <c r="Y236" s="47"/>
      <c r="Z236" s="47"/>
    </row>
    <row r="237" spans="1:26" ht="13.5" customHeight="1">
      <c r="A237" s="48" t="s">
        <v>4176</v>
      </c>
      <c r="B237" s="48" t="s">
        <v>5242</v>
      </c>
      <c r="C237" s="48" t="s">
        <v>5243</v>
      </c>
      <c r="D237" s="48" t="s">
        <v>5243</v>
      </c>
      <c r="E237" s="48" t="s">
        <v>5243</v>
      </c>
      <c r="F237" s="49" t="s">
        <v>5244</v>
      </c>
      <c r="G237" s="53" t="s">
        <v>5243</v>
      </c>
      <c r="H237" s="48" t="s">
        <v>5243</v>
      </c>
      <c r="I237" s="48" t="s">
        <v>5243</v>
      </c>
      <c r="J237" s="48" t="s">
        <v>5243</v>
      </c>
      <c r="K237" s="48" t="s">
        <v>5245</v>
      </c>
      <c r="L237" s="55"/>
      <c r="M237" s="55"/>
      <c r="N237" s="55"/>
      <c r="O237" s="55"/>
      <c r="P237" s="55"/>
      <c r="Q237" s="55"/>
      <c r="R237" s="55"/>
      <c r="S237" s="55"/>
      <c r="T237" s="47"/>
      <c r="U237" s="47"/>
      <c r="V237" s="47"/>
      <c r="W237" s="47"/>
      <c r="X237" s="47"/>
      <c r="Y237" s="47"/>
      <c r="Z237" s="47"/>
    </row>
    <row r="238" spans="1:26" ht="13.5" customHeight="1">
      <c r="A238" s="48" t="s">
        <v>4176</v>
      </c>
      <c r="B238" s="48" t="s">
        <v>5246</v>
      </c>
      <c r="C238" s="48" t="s">
        <v>5246</v>
      </c>
      <c r="D238" s="48" t="s">
        <v>5246</v>
      </c>
      <c r="E238" s="48" t="s">
        <v>5246</v>
      </c>
      <c r="F238" s="48" t="s">
        <v>5246</v>
      </c>
      <c r="G238" s="53" t="s">
        <v>5246</v>
      </c>
      <c r="H238" s="48" t="s">
        <v>5246</v>
      </c>
      <c r="I238" s="48" t="s">
        <v>5246</v>
      </c>
      <c r="J238" s="48" t="s">
        <v>5246</v>
      </c>
      <c r="K238" s="48" t="s">
        <v>5246</v>
      </c>
      <c r="L238" s="55"/>
      <c r="M238" s="55"/>
      <c r="N238" s="55"/>
      <c r="O238" s="55"/>
      <c r="P238" s="55"/>
      <c r="Q238" s="55"/>
      <c r="R238" s="55"/>
      <c r="S238" s="55"/>
      <c r="T238" s="47"/>
      <c r="U238" s="47"/>
      <c r="V238" s="47"/>
      <c r="W238" s="47"/>
      <c r="X238" s="47"/>
      <c r="Y238" s="47"/>
      <c r="Z238" s="47"/>
    </row>
    <row r="239" spans="1:26" ht="13.5" customHeight="1">
      <c r="A239" s="48" t="s">
        <v>4176</v>
      </c>
      <c r="B239" s="48" t="s">
        <v>4034</v>
      </c>
      <c r="C239" s="48" t="s">
        <v>5247</v>
      </c>
      <c r="D239" s="48" t="s">
        <v>5248</v>
      </c>
      <c r="E239" s="48" t="s">
        <v>5249</v>
      </c>
      <c r="F239" s="49" t="s">
        <v>5250</v>
      </c>
      <c r="G239" s="50" t="s">
        <v>4039</v>
      </c>
      <c r="H239" s="48" t="s">
        <v>5251</v>
      </c>
      <c r="I239" s="49" t="s">
        <v>5252</v>
      </c>
      <c r="J239" s="48" t="s">
        <v>5253</v>
      </c>
      <c r="K239" s="48" t="s">
        <v>5254</v>
      </c>
      <c r="L239" s="55"/>
      <c r="M239" s="55"/>
      <c r="N239" s="55"/>
      <c r="O239" s="55"/>
      <c r="P239" s="55"/>
      <c r="Q239" s="55"/>
      <c r="R239" s="55"/>
      <c r="S239" s="55"/>
      <c r="T239" s="47"/>
      <c r="U239" s="47"/>
      <c r="V239" s="47"/>
      <c r="W239" s="47"/>
      <c r="X239" s="47"/>
      <c r="Y239" s="47"/>
      <c r="Z239" s="47"/>
    </row>
    <row r="240" spans="1:26" ht="13.5" customHeight="1">
      <c r="A240" s="48" t="s">
        <v>4176</v>
      </c>
      <c r="B240" s="48" t="s">
        <v>4053</v>
      </c>
      <c r="C240" s="48" t="s">
        <v>4054</v>
      </c>
      <c r="D240" s="48" t="s">
        <v>4055</v>
      </c>
      <c r="E240" s="48" t="s">
        <v>4056</v>
      </c>
      <c r="F240" s="49" t="s">
        <v>4057</v>
      </c>
      <c r="G240" s="50" t="s">
        <v>4058</v>
      </c>
      <c r="H240" s="17" t="s">
        <v>4059</v>
      </c>
      <c r="I240" s="49" t="s">
        <v>4050</v>
      </c>
      <c r="J240" s="17" t="s">
        <v>4060</v>
      </c>
      <c r="K240" s="48" t="s">
        <v>4061</v>
      </c>
      <c r="L240" s="51"/>
      <c r="M240" s="51"/>
      <c r="N240" s="51"/>
      <c r="O240" s="51"/>
      <c r="P240" s="51"/>
      <c r="Q240" s="51"/>
      <c r="R240" s="51"/>
      <c r="S240" s="51"/>
      <c r="T240" s="47"/>
      <c r="U240" s="47"/>
      <c r="V240" s="47"/>
      <c r="W240" s="47"/>
      <c r="X240" s="47"/>
      <c r="Y240" s="47"/>
      <c r="Z240" s="47"/>
    </row>
    <row r="241" spans="1:26" ht="13.5" customHeight="1">
      <c r="A241" s="48" t="s">
        <v>5255</v>
      </c>
      <c r="B241" s="48" t="s">
        <v>5255</v>
      </c>
      <c r="C241" s="48" t="s">
        <v>5256</v>
      </c>
      <c r="D241" s="48" t="s">
        <v>5257</v>
      </c>
      <c r="E241" s="48" t="s">
        <v>5258</v>
      </c>
      <c r="F241" s="49" t="s">
        <v>5259</v>
      </c>
      <c r="G241" s="50" t="s">
        <v>5260</v>
      </c>
      <c r="H241" s="17" t="s">
        <v>5261</v>
      </c>
      <c r="I241" s="49" t="s">
        <v>5262</v>
      </c>
      <c r="J241" s="17" t="s">
        <v>5263</v>
      </c>
      <c r="K241" s="48" t="s">
        <v>5264</v>
      </c>
      <c r="L241" s="51"/>
      <c r="M241" s="51"/>
      <c r="N241" s="51"/>
      <c r="O241" s="51"/>
      <c r="P241" s="51"/>
      <c r="Q241" s="51"/>
      <c r="R241" s="51"/>
      <c r="S241" s="51"/>
      <c r="T241" s="47"/>
      <c r="U241" s="47"/>
      <c r="V241" s="47"/>
      <c r="W241" s="47"/>
      <c r="X241" s="47"/>
      <c r="Y241" s="47"/>
      <c r="Z241" s="47"/>
    </row>
    <row r="242" spans="1:26" ht="13.5" customHeight="1">
      <c r="A242" s="48" t="s">
        <v>5255</v>
      </c>
      <c r="B242" s="48" t="s">
        <v>5265</v>
      </c>
      <c r="C242" s="48" t="s">
        <v>5266</v>
      </c>
      <c r="D242" s="48" t="s">
        <v>5267</v>
      </c>
      <c r="E242" s="48" t="s">
        <v>5268</v>
      </c>
      <c r="F242" s="49" t="s">
        <v>5269</v>
      </c>
      <c r="G242" s="50" t="s">
        <v>5270</v>
      </c>
      <c r="H242" s="17" t="s">
        <v>5271</v>
      </c>
      <c r="I242" s="49" t="s">
        <v>5272</v>
      </c>
      <c r="J242" s="17" t="s">
        <v>5273</v>
      </c>
      <c r="K242" s="48" t="s">
        <v>5274</v>
      </c>
      <c r="L242" s="51"/>
      <c r="M242" s="51"/>
      <c r="N242" s="51"/>
      <c r="O242" s="51"/>
      <c r="P242" s="51"/>
      <c r="Q242" s="51"/>
      <c r="R242" s="51"/>
      <c r="S242" s="51"/>
      <c r="T242" s="47"/>
      <c r="U242" s="47"/>
      <c r="V242" s="47"/>
      <c r="W242" s="47"/>
      <c r="X242" s="47"/>
      <c r="Y242" s="47"/>
      <c r="Z242" s="47"/>
    </row>
    <row r="243" spans="1:26" ht="13.5" customHeight="1">
      <c r="A243" s="48" t="s">
        <v>5255</v>
      </c>
      <c r="B243" s="48" t="s">
        <v>5275</v>
      </c>
      <c r="C243" s="48" t="s">
        <v>5276</v>
      </c>
      <c r="D243" s="48" t="s">
        <v>5277</v>
      </c>
      <c r="E243" s="48" t="s">
        <v>5278</v>
      </c>
      <c r="F243" s="49" t="s">
        <v>5279</v>
      </c>
      <c r="G243" s="50" t="s">
        <v>5280</v>
      </c>
      <c r="H243" s="17" t="s">
        <v>5281</v>
      </c>
      <c r="I243" s="49" t="s">
        <v>5282</v>
      </c>
      <c r="J243" s="17" t="s">
        <v>5283</v>
      </c>
      <c r="K243" s="48" t="s">
        <v>5284</v>
      </c>
      <c r="L243" s="51"/>
      <c r="M243" s="51"/>
      <c r="N243" s="51"/>
      <c r="O243" s="51"/>
      <c r="P243" s="51"/>
      <c r="Q243" s="51"/>
      <c r="R243" s="51"/>
      <c r="S243" s="51"/>
      <c r="T243" s="47"/>
      <c r="U243" s="47"/>
      <c r="V243" s="47"/>
      <c r="W243" s="47"/>
      <c r="X243" s="47"/>
      <c r="Y243" s="47"/>
      <c r="Z243" s="47"/>
    </row>
    <row r="244" spans="1:26" ht="13.5" customHeight="1">
      <c r="A244" s="48" t="s">
        <v>5255</v>
      </c>
      <c r="B244" s="48" t="s">
        <v>4053</v>
      </c>
      <c r="C244" s="48" t="s">
        <v>4054</v>
      </c>
      <c r="D244" s="48" t="s">
        <v>4055</v>
      </c>
      <c r="E244" s="48" t="s">
        <v>4056</v>
      </c>
      <c r="F244" s="49" t="s">
        <v>4057</v>
      </c>
      <c r="G244" s="50" t="s">
        <v>4058</v>
      </c>
      <c r="H244" s="17" t="s">
        <v>4059</v>
      </c>
      <c r="I244" s="49" t="s">
        <v>4050</v>
      </c>
      <c r="J244" s="17" t="s">
        <v>4060</v>
      </c>
      <c r="K244" s="48" t="s">
        <v>4061</v>
      </c>
      <c r="L244" s="51"/>
      <c r="M244" s="51"/>
      <c r="N244" s="51"/>
      <c r="O244" s="51"/>
      <c r="P244" s="51"/>
      <c r="Q244" s="51"/>
      <c r="R244" s="51"/>
      <c r="S244" s="51"/>
      <c r="T244" s="47"/>
      <c r="U244" s="47"/>
      <c r="V244" s="47"/>
      <c r="W244" s="47"/>
      <c r="X244" s="47"/>
      <c r="Y244" s="47"/>
      <c r="Z244" s="47"/>
    </row>
    <row r="245" spans="1:26" ht="13.5" customHeight="1">
      <c r="A245" s="48" t="s">
        <v>5285</v>
      </c>
      <c r="B245" s="48" t="s">
        <v>5286</v>
      </c>
      <c r="C245" s="48" t="s">
        <v>5287</v>
      </c>
      <c r="D245" s="48" t="s">
        <v>5288</v>
      </c>
      <c r="E245" s="48" t="s">
        <v>5289</v>
      </c>
      <c r="F245" s="49" t="s">
        <v>5290</v>
      </c>
      <c r="G245" s="50" t="s">
        <v>5291</v>
      </c>
      <c r="H245" s="17" t="s">
        <v>5292</v>
      </c>
      <c r="I245" s="49" t="s">
        <v>5293</v>
      </c>
      <c r="J245" s="17" t="s">
        <v>5294</v>
      </c>
      <c r="K245" s="48" t="s">
        <v>5295</v>
      </c>
      <c r="L245" s="51"/>
      <c r="M245" s="51"/>
      <c r="N245" s="51"/>
      <c r="O245" s="51"/>
      <c r="P245" s="51"/>
      <c r="Q245" s="51"/>
      <c r="R245" s="51"/>
      <c r="S245" s="51"/>
      <c r="T245" s="47"/>
      <c r="U245" s="47"/>
      <c r="V245" s="47"/>
      <c r="W245" s="47"/>
      <c r="X245" s="47"/>
      <c r="Y245" s="47"/>
      <c r="Z245" s="47"/>
    </row>
    <row r="246" spans="1:26" ht="13.5" customHeight="1">
      <c r="A246" s="48" t="s">
        <v>5285</v>
      </c>
      <c r="B246" s="48" t="s">
        <v>5296</v>
      </c>
      <c r="C246" s="48" t="s">
        <v>5297</v>
      </c>
      <c r="D246" s="48" t="s">
        <v>5298</v>
      </c>
      <c r="E246" s="48" t="s">
        <v>5299</v>
      </c>
      <c r="F246" s="49" t="s">
        <v>5300</v>
      </c>
      <c r="G246" s="50" t="s">
        <v>5301</v>
      </c>
      <c r="H246" s="17" t="s">
        <v>5302</v>
      </c>
      <c r="I246" s="49" t="s">
        <v>5303</v>
      </c>
      <c r="J246" s="17" t="s">
        <v>5304</v>
      </c>
      <c r="K246" s="48" t="s">
        <v>5305</v>
      </c>
      <c r="L246" s="51"/>
      <c r="M246" s="51"/>
      <c r="N246" s="51"/>
      <c r="O246" s="51"/>
      <c r="P246" s="51"/>
      <c r="Q246" s="51"/>
      <c r="R246" s="51"/>
      <c r="S246" s="51"/>
      <c r="T246" s="47"/>
      <c r="U246" s="47"/>
      <c r="V246" s="47"/>
      <c r="W246" s="47"/>
      <c r="X246" s="47"/>
      <c r="Y246" s="47"/>
      <c r="Z246" s="47"/>
    </row>
    <row r="247" spans="1:26" ht="13.5" customHeight="1">
      <c r="A247" s="48" t="s">
        <v>5285</v>
      </c>
      <c r="B247" s="48" t="s">
        <v>5306</v>
      </c>
      <c r="C247" s="48" t="s">
        <v>5307</v>
      </c>
      <c r="D247" s="48" t="s">
        <v>5308</v>
      </c>
      <c r="E247" s="48" t="s">
        <v>5309</v>
      </c>
      <c r="F247" s="49" t="s">
        <v>5310</v>
      </c>
      <c r="G247" s="50" t="s">
        <v>5311</v>
      </c>
      <c r="H247" s="17" t="s">
        <v>5312</v>
      </c>
      <c r="I247" s="49" t="s">
        <v>5313</v>
      </c>
      <c r="J247" s="17" t="s">
        <v>5314</v>
      </c>
      <c r="K247" s="48" t="s">
        <v>5315</v>
      </c>
      <c r="L247" s="51"/>
      <c r="M247" s="51"/>
      <c r="N247" s="51"/>
      <c r="O247" s="51"/>
      <c r="P247" s="51"/>
      <c r="Q247" s="51"/>
      <c r="R247" s="51"/>
      <c r="S247" s="51"/>
      <c r="T247" s="47"/>
      <c r="U247" s="47"/>
      <c r="V247" s="47"/>
      <c r="W247" s="47"/>
      <c r="X247" s="47"/>
      <c r="Y247" s="47"/>
      <c r="Z247" s="47"/>
    </row>
    <row r="248" spans="1:26" ht="13.5" customHeight="1">
      <c r="A248" s="48" t="s">
        <v>5285</v>
      </c>
      <c r="B248" s="48" t="s">
        <v>5316</v>
      </c>
      <c r="C248" s="48" t="s">
        <v>5317</v>
      </c>
      <c r="D248" s="48" t="s">
        <v>5318</v>
      </c>
      <c r="E248" s="48" t="s">
        <v>5319</v>
      </c>
      <c r="F248" s="49" t="s">
        <v>4099</v>
      </c>
      <c r="G248" s="50" t="s">
        <v>5320</v>
      </c>
      <c r="H248" s="17" t="s">
        <v>5321</v>
      </c>
      <c r="I248" s="49" t="s">
        <v>5322</v>
      </c>
      <c r="J248" s="17" t="s">
        <v>5323</v>
      </c>
      <c r="K248" s="48" t="s">
        <v>5324</v>
      </c>
      <c r="L248" s="51"/>
      <c r="M248" s="51"/>
      <c r="N248" s="51"/>
      <c r="O248" s="51"/>
      <c r="P248" s="51"/>
      <c r="Q248" s="51"/>
      <c r="R248" s="51"/>
      <c r="S248" s="51"/>
      <c r="T248" s="47"/>
      <c r="U248" s="47"/>
      <c r="V248" s="47"/>
      <c r="W248" s="47"/>
      <c r="X248" s="47"/>
      <c r="Y248" s="47"/>
      <c r="Z248" s="47"/>
    </row>
    <row r="249" spans="1:26" ht="13.5" customHeight="1">
      <c r="A249" s="48" t="s">
        <v>5285</v>
      </c>
      <c r="B249" s="48" t="s">
        <v>5325</v>
      </c>
      <c r="C249" s="48" t="s">
        <v>5326</v>
      </c>
      <c r="D249" s="48" t="s">
        <v>5327</v>
      </c>
      <c r="E249" s="48" t="s">
        <v>5328</v>
      </c>
      <c r="F249" s="49" t="s">
        <v>5329</v>
      </c>
      <c r="G249" s="50" t="s">
        <v>5330</v>
      </c>
      <c r="H249" s="17" t="s">
        <v>5331</v>
      </c>
      <c r="I249" s="49" t="s">
        <v>5332</v>
      </c>
      <c r="J249" s="17" t="s">
        <v>5333</v>
      </c>
      <c r="K249" s="48" t="s">
        <v>5334</v>
      </c>
      <c r="L249" s="51"/>
      <c r="M249" s="51"/>
      <c r="N249" s="51"/>
      <c r="O249" s="51"/>
      <c r="P249" s="51"/>
      <c r="Q249" s="51"/>
      <c r="R249" s="51"/>
      <c r="S249" s="51"/>
      <c r="T249" s="47"/>
      <c r="U249" s="47"/>
      <c r="V249" s="47"/>
      <c r="W249" s="47"/>
      <c r="X249" s="47"/>
      <c r="Y249" s="47"/>
      <c r="Z249" s="47"/>
    </row>
    <row r="250" spans="1:26" ht="13.5" customHeight="1">
      <c r="A250" s="48" t="s">
        <v>5285</v>
      </c>
      <c r="B250" s="48" t="s">
        <v>4053</v>
      </c>
      <c r="C250" s="48" t="s">
        <v>4054</v>
      </c>
      <c r="D250" s="48" t="s">
        <v>4055</v>
      </c>
      <c r="E250" s="48" t="s">
        <v>4056</v>
      </c>
      <c r="F250" s="49" t="s">
        <v>4057</v>
      </c>
      <c r="G250" s="50" t="s">
        <v>4058</v>
      </c>
      <c r="H250" s="17" t="s">
        <v>4059</v>
      </c>
      <c r="I250" s="49" t="s">
        <v>4050</v>
      </c>
      <c r="J250" s="17" t="s">
        <v>4060</v>
      </c>
      <c r="K250" s="48" t="s">
        <v>4061</v>
      </c>
      <c r="L250" s="51"/>
      <c r="M250" s="51"/>
      <c r="N250" s="51"/>
      <c r="O250" s="51"/>
      <c r="P250" s="51"/>
      <c r="Q250" s="51"/>
      <c r="R250" s="51"/>
      <c r="S250" s="51"/>
      <c r="T250" s="47"/>
      <c r="U250" s="47"/>
      <c r="V250" s="47"/>
      <c r="W250" s="47"/>
      <c r="X250" s="47"/>
      <c r="Y250" s="47"/>
      <c r="Z250" s="47"/>
    </row>
    <row r="251" spans="1:26" ht="13.5" customHeight="1">
      <c r="A251" s="48" t="s">
        <v>5335</v>
      </c>
      <c r="B251" s="48" t="s">
        <v>4707</v>
      </c>
      <c r="C251" s="48" t="s">
        <v>4708</v>
      </c>
      <c r="D251" s="48" t="s">
        <v>4708</v>
      </c>
      <c r="E251" s="48" t="s">
        <v>4708</v>
      </c>
      <c r="F251" s="49" t="s">
        <v>5336</v>
      </c>
      <c r="G251" s="50" t="s">
        <v>4710</v>
      </c>
      <c r="H251" s="17" t="s">
        <v>4761</v>
      </c>
      <c r="I251" s="49" t="s">
        <v>4712</v>
      </c>
      <c r="J251" s="17" t="s">
        <v>4708</v>
      </c>
      <c r="K251" s="48" t="s">
        <v>4714</v>
      </c>
      <c r="L251" s="51"/>
      <c r="M251" s="51"/>
      <c r="N251" s="51"/>
      <c r="O251" s="51"/>
      <c r="P251" s="51"/>
      <c r="Q251" s="51"/>
      <c r="R251" s="51"/>
      <c r="S251" s="51"/>
      <c r="T251" s="47"/>
      <c r="U251" s="47"/>
      <c r="V251" s="47"/>
      <c r="W251" s="47"/>
      <c r="X251" s="47"/>
      <c r="Y251" s="47"/>
      <c r="Z251" s="47"/>
    </row>
    <row r="252" spans="1:26" ht="13.5" customHeight="1">
      <c r="A252" s="48" t="s">
        <v>5335</v>
      </c>
      <c r="B252" s="48" t="s">
        <v>4763</v>
      </c>
      <c r="C252" s="48" t="s">
        <v>4764</v>
      </c>
      <c r="D252" s="48" t="s">
        <v>4764</v>
      </c>
      <c r="E252" s="48" t="s">
        <v>5047</v>
      </c>
      <c r="F252" s="49" t="s">
        <v>4766</v>
      </c>
      <c r="G252" s="50" t="s">
        <v>4767</v>
      </c>
      <c r="H252" s="17" t="s">
        <v>4768</v>
      </c>
      <c r="I252" s="49" t="s">
        <v>4769</v>
      </c>
      <c r="J252" s="17" t="s">
        <v>4770</v>
      </c>
      <c r="K252" s="48" t="s">
        <v>4771</v>
      </c>
      <c r="L252" s="51"/>
      <c r="M252" s="51"/>
      <c r="N252" s="51"/>
      <c r="O252" s="51"/>
      <c r="P252" s="51"/>
      <c r="Q252" s="51"/>
      <c r="R252" s="51"/>
      <c r="S252" s="51"/>
      <c r="T252" s="47"/>
      <c r="U252" s="47"/>
      <c r="V252" s="47"/>
      <c r="W252" s="47"/>
      <c r="X252" s="47"/>
      <c r="Y252" s="47"/>
      <c r="Z252" s="47"/>
    </row>
    <row r="253" spans="1:26" ht="13.5" customHeight="1">
      <c r="A253" s="48" t="s">
        <v>5335</v>
      </c>
      <c r="B253" s="48" t="s">
        <v>4034</v>
      </c>
      <c r="C253" s="48" t="s">
        <v>4035</v>
      </c>
      <c r="D253" s="48" t="s">
        <v>4036</v>
      </c>
      <c r="E253" s="48" t="s">
        <v>4037</v>
      </c>
      <c r="F253" s="49" t="s">
        <v>4038</v>
      </c>
      <c r="G253" s="50" t="s">
        <v>4039</v>
      </c>
      <c r="H253" s="17" t="s">
        <v>4100</v>
      </c>
      <c r="I253" s="49" t="s">
        <v>4041</v>
      </c>
      <c r="J253" s="17" t="s">
        <v>4118</v>
      </c>
      <c r="K253" s="48" t="s">
        <v>4043</v>
      </c>
      <c r="L253" s="51"/>
      <c r="M253" s="51"/>
      <c r="N253" s="51"/>
      <c r="O253" s="51"/>
      <c r="P253" s="51"/>
      <c r="Q253" s="51"/>
      <c r="R253" s="51"/>
      <c r="S253" s="51"/>
      <c r="T253" s="47"/>
      <c r="U253" s="47"/>
      <c r="V253" s="47"/>
      <c r="W253" s="47"/>
      <c r="X253" s="47"/>
      <c r="Y253" s="47"/>
      <c r="Z253" s="47"/>
    </row>
    <row r="254" spans="1:26" ht="13.5" customHeight="1">
      <c r="A254" s="48" t="s">
        <v>5337</v>
      </c>
      <c r="B254" s="48" t="s">
        <v>5338</v>
      </c>
      <c r="C254" s="48" t="s">
        <v>5339</v>
      </c>
      <c r="D254" s="48" t="s">
        <v>5340</v>
      </c>
      <c r="E254" s="48" t="s">
        <v>5341</v>
      </c>
      <c r="F254" s="49" t="s">
        <v>5342</v>
      </c>
      <c r="G254" s="50" t="s">
        <v>5343</v>
      </c>
      <c r="H254" s="17" t="s">
        <v>5344</v>
      </c>
      <c r="I254" s="49" t="s">
        <v>5345</v>
      </c>
      <c r="J254" s="17" t="s">
        <v>5346</v>
      </c>
      <c r="K254" s="48" t="s">
        <v>5347</v>
      </c>
      <c r="L254" s="51"/>
      <c r="M254" s="51"/>
      <c r="N254" s="51"/>
      <c r="O254" s="51"/>
      <c r="P254" s="51"/>
      <c r="Q254" s="51"/>
      <c r="R254" s="51"/>
      <c r="S254" s="51"/>
      <c r="T254" s="47"/>
      <c r="U254" s="47"/>
      <c r="V254" s="47"/>
      <c r="W254" s="47"/>
      <c r="X254" s="47"/>
      <c r="Y254" s="47"/>
      <c r="Z254" s="47"/>
    </row>
    <row r="255" spans="1:26" ht="13.5" customHeight="1">
      <c r="A255" s="48" t="s">
        <v>5337</v>
      </c>
      <c r="B255" s="48" t="s">
        <v>5348</v>
      </c>
      <c r="C255" s="48" t="s">
        <v>5349</v>
      </c>
      <c r="D255" s="48" t="s">
        <v>5350</v>
      </c>
      <c r="E255" s="48" t="s">
        <v>5351</v>
      </c>
      <c r="F255" s="49" t="s">
        <v>5352</v>
      </c>
      <c r="G255" s="50" t="s">
        <v>5353</v>
      </c>
      <c r="H255" s="17" t="s">
        <v>5354</v>
      </c>
      <c r="I255" s="49" t="s">
        <v>5355</v>
      </c>
      <c r="J255" s="17" t="s">
        <v>5356</v>
      </c>
      <c r="K255" s="48" t="s">
        <v>5357</v>
      </c>
      <c r="L255" s="51"/>
      <c r="M255" s="51"/>
      <c r="N255" s="51"/>
      <c r="O255" s="51"/>
      <c r="P255" s="51"/>
      <c r="Q255" s="51"/>
      <c r="R255" s="51"/>
      <c r="S255" s="51"/>
      <c r="T255" s="47"/>
      <c r="U255" s="47"/>
      <c r="V255" s="47"/>
      <c r="W255" s="47"/>
      <c r="X255" s="47"/>
      <c r="Y255" s="47"/>
      <c r="Z255" s="47"/>
    </row>
    <row r="256" spans="1:26" ht="13.5" customHeight="1">
      <c r="A256" s="48" t="s">
        <v>5337</v>
      </c>
      <c r="B256" s="48" t="s">
        <v>5358</v>
      </c>
      <c r="C256" s="48" t="s">
        <v>5359</v>
      </c>
      <c r="D256" s="48" t="s">
        <v>5360</v>
      </c>
      <c r="E256" s="48" t="s">
        <v>5361</v>
      </c>
      <c r="F256" s="49" t="s">
        <v>5362</v>
      </c>
      <c r="G256" s="50" t="s">
        <v>5363</v>
      </c>
      <c r="H256" s="17" t="s">
        <v>5364</v>
      </c>
      <c r="I256" s="49" t="s">
        <v>5365</v>
      </c>
      <c r="J256" s="17" t="s">
        <v>5366</v>
      </c>
      <c r="K256" s="48" t="s">
        <v>5367</v>
      </c>
      <c r="L256" s="51"/>
      <c r="M256" s="51"/>
      <c r="N256" s="51"/>
      <c r="O256" s="51"/>
      <c r="P256" s="51"/>
      <c r="Q256" s="51"/>
      <c r="R256" s="51"/>
      <c r="S256" s="51"/>
      <c r="T256" s="47"/>
      <c r="U256" s="47"/>
      <c r="V256" s="47"/>
      <c r="W256" s="47"/>
      <c r="X256" s="47"/>
      <c r="Y256" s="47"/>
      <c r="Z256" s="47"/>
    </row>
    <row r="257" spans="1:26" ht="13.5" customHeight="1">
      <c r="A257" s="48" t="s">
        <v>5337</v>
      </c>
      <c r="B257" s="48" t="s">
        <v>4053</v>
      </c>
      <c r="C257" s="48" t="s">
        <v>4054</v>
      </c>
      <c r="D257" s="48" t="s">
        <v>4055</v>
      </c>
      <c r="E257" s="48" t="s">
        <v>4056</v>
      </c>
      <c r="F257" s="49" t="s">
        <v>4057</v>
      </c>
      <c r="G257" s="50" t="s">
        <v>4058</v>
      </c>
      <c r="H257" s="17" t="s">
        <v>4059</v>
      </c>
      <c r="I257" s="49" t="s">
        <v>4050</v>
      </c>
      <c r="J257" s="17" t="s">
        <v>4060</v>
      </c>
      <c r="K257" s="48" t="s">
        <v>4061</v>
      </c>
      <c r="L257" s="55"/>
      <c r="M257" s="55"/>
      <c r="N257" s="55"/>
      <c r="O257" s="55"/>
      <c r="P257" s="55"/>
      <c r="Q257" s="55"/>
      <c r="R257" s="55"/>
      <c r="S257" s="55"/>
      <c r="T257" s="47"/>
      <c r="U257" s="47"/>
      <c r="V257" s="47"/>
      <c r="W257" s="47"/>
      <c r="X257" s="47"/>
      <c r="Y257" s="47"/>
      <c r="Z257" s="47"/>
    </row>
    <row r="258" spans="1:26" ht="13.5" customHeight="1">
      <c r="A258" s="48" t="s">
        <v>5368</v>
      </c>
      <c r="B258" s="48" t="s">
        <v>5368</v>
      </c>
      <c r="C258" s="48" t="s">
        <v>4161</v>
      </c>
      <c r="D258" s="48" t="s">
        <v>4161</v>
      </c>
      <c r="E258" s="48" t="s">
        <v>4161</v>
      </c>
      <c r="F258" s="48" t="s">
        <v>4161</v>
      </c>
      <c r="G258" s="53" t="s">
        <v>4161</v>
      </c>
      <c r="H258" s="48" t="s">
        <v>4161</v>
      </c>
      <c r="I258" s="48" t="s">
        <v>4161</v>
      </c>
      <c r="J258" s="48" t="s">
        <v>4161</v>
      </c>
      <c r="K258" s="48" t="s">
        <v>4161</v>
      </c>
      <c r="L258" s="55"/>
      <c r="M258" s="55"/>
      <c r="N258" s="55"/>
      <c r="O258" s="55"/>
      <c r="P258" s="55"/>
      <c r="Q258" s="55"/>
      <c r="R258" s="55"/>
      <c r="S258" s="55"/>
      <c r="T258" s="47"/>
      <c r="U258" s="47"/>
      <c r="V258" s="47"/>
      <c r="W258" s="47"/>
      <c r="X258" s="47"/>
      <c r="Y258" s="47"/>
      <c r="Z258" s="47"/>
    </row>
    <row r="259" spans="1:26" ht="13.5" customHeight="1">
      <c r="A259" s="48" t="s">
        <v>5368</v>
      </c>
      <c r="B259" s="48" t="s">
        <v>5369</v>
      </c>
      <c r="C259" s="48" t="s">
        <v>4163</v>
      </c>
      <c r="D259" s="48" t="s">
        <v>4163</v>
      </c>
      <c r="E259" s="48" t="s">
        <v>4163</v>
      </c>
      <c r="F259" s="48" t="s">
        <v>4163</v>
      </c>
      <c r="G259" s="53" t="s">
        <v>4163</v>
      </c>
      <c r="H259" s="48" t="s">
        <v>4163</v>
      </c>
      <c r="I259" s="48" t="s">
        <v>4163</v>
      </c>
      <c r="J259" s="48" t="s">
        <v>4163</v>
      </c>
      <c r="K259" s="48" t="s">
        <v>4163</v>
      </c>
      <c r="L259" s="55"/>
      <c r="M259" s="55"/>
      <c r="N259" s="55"/>
      <c r="O259" s="55"/>
      <c r="P259" s="55"/>
      <c r="Q259" s="55"/>
      <c r="R259" s="55"/>
      <c r="S259" s="55"/>
      <c r="T259" s="47"/>
      <c r="U259" s="47"/>
      <c r="V259" s="47"/>
      <c r="W259" s="47"/>
      <c r="X259" s="47"/>
      <c r="Y259" s="47"/>
      <c r="Z259" s="47"/>
    </row>
    <row r="260" spans="1:26" ht="13.5" customHeight="1">
      <c r="A260" s="48" t="s">
        <v>5368</v>
      </c>
      <c r="B260" s="48" t="s">
        <v>5370</v>
      </c>
      <c r="C260" s="48" t="s">
        <v>4165</v>
      </c>
      <c r="D260" s="48" t="s">
        <v>4165</v>
      </c>
      <c r="E260" s="48" t="s">
        <v>4165</v>
      </c>
      <c r="F260" s="48" t="s">
        <v>4165</v>
      </c>
      <c r="G260" s="53" t="s">
        <v>4165</v>
      </c>
      <c r="H260" s="48" t="s">
        <v>4165</v>
      </c>
      <c r="I260" s="48" t="s">
        <v>4165</v>
      </c>
      <c r="J260" s="48" t="s">
        <v>4165</v>
      </c>
      <c r="K260" s="48" t="s">
        <v>4165</v>
      </c>
      <c r="L260" s="55"/>
      <c r="M260" s="55"/>
      <c r="N260" s="55"/>
      <c r="O260" s="55"/>
      <c r="P260" s="55"/>
      <c r="Q260" s="55"/>
      <c r="R260" s="55"/>
      <c r="S260" s="55"/>
      <c r="T260" s="47"/>
      <c r="U260" s="47"/>
      <c r="V260" s="47"/>
      <c r="W260" s="47"/>
      <c r="X260" s="47"/>
      <c r="Y260" s="47"/>
      <c r="Z260" s="47"/>
    </row>
    <row r="261" spans="1:26" ht="13.5" customHeight="1">
      <c r="A261" s="48" t="s">
        <v>5371</v>
      </c>
      <c r="B261" s="48" t="s">
        <v>5372</v>
      </c>
      <c r="C261" s="48" t="s">
        <v>5373</v>
      </c>
      <c r="D261" s="48" t="s">
        <v>5374</v>
      </c>
      <c r="E261" s="48" t="s">
        <v>5375</v>
      </c>
      <c r="F261" s="49" t="s">
        <v>5376</v>
      </c>
      <c r="G261" s="50" t="s">
        <v>5377</v>
      </c>
      <c r="H261" s="17" t="s">
        <v>5378</v>
      </c>
      <c r="I261" s="49" t="s">
        <v>5379</v>
      </c>
      <c r="J261" s="17" t="s">
        <v>5380</v>
      </c>
      <c r="K261" s="48" t="s">
        <v>5381</v>
      </c>
      <c r="L261" s="51"/>
      <c r="M261" s="51"/>
      <c r="N261" s="51"/>
      <c r="O261" s="51"/>
      <c r="P261" s="51"/>
      <c r="Q261" s="51"/>
      <c r="R261" s="51"/>
      <c r="S261" s="51"/>
      <c r="T261" s="47"/>
      <c r="U261" s="47"/>
      <c r="V261" s="47"/>
      <c r="W261" s="47"/>
      <c r="X261" s="47"/>
      <c r="Y261" s="47"/>
      <c r="Z261" s="47"/>
    </row>
    <row r="262" spans="1:26" ht="13.5" customHeight="1">
      <c r="A262" s="48" t="s">
        <v>5371</v>
      </c>
      <c r="B262" s="48" t="s">
        <v>5371</v>
      </c>
      <c r="C262" s="48" t="s">
        <v>5382</v>
      </c>
      <c r="D262" s="48" t="s">
        <v>5383</v>
      </c>
      <c r="E262" s="48" t="s">
        <v>5384</v>
      </c>
      <c r="F262" s="49" t="s">
        <v>5385</v>
      </c>
      <c r="G262" s="50" t="s">
        <v>5386</v>
      </c>
      <c r="H262" s="17" t="s">
        <v>5387</v>
      </c>
      <c r="I262" s="49" t="s">
        <v>5388</v>
      </c>
      <c r="J262" s="17" t="s">
        <v>5389</v>
      </c>
      <c r="K262" s="48" t="s">
        <v>5390</v>
      </c>
      <c r="L262" s="51"/>
      <c r="M262" s="51"/>
      <c r="N262" s="51"/>
      <c r="O262" s="51"/>
      <c r="P262" s="51"/>
      <c r="Q262" s="51"/>
      <c r="R262" s="51"/>
      <c r="S262" s="51"/>
      <c r="T262" s="47"/>
      <c r="U262" s="47"/>
      <c r="V262" s="47"/>
      <c r="W262" s="47"/>
      <c r="X262" s="47"/>
      <c r="Y262" s="47"/>
      <c r="Z262" s="47"/>
    </row>
    <row r="263" spans="1:26" ht="13.5" customHeight="1">
      <c r="A263" s="48" t="s">
        <v>5371</v>
      </c>
      <c r="B263" s="48" t="s">
        <v>4053</v>
      </c>
      <c r="C263" s="48" t="s">
        <v>4054</v>
      </c>
      <c r="D263" s="48" t="s">
        <v>4055</v>
      </c>
      <c r="E263" s="48" t="s">
        <v>4056</v>
      </c>
      <c r="F263" s="49" t="s">
        <v>4057</v>
      </c>
      <c r="G263" s="50" t="s">
        <v>4058</v>
      </c>
      <c r="H263" s="17" t="s">
        <v>4059</v>
      </c>
      <c r="I263" s="49" t="s">
        <v>4050</v>
      </c>
      <c r="J263" s="17" t="s">
        <v>4060</v>
      </c>
      <c r="K263" s="48" t="s">
        <v>4061</v>
      </c>
      <c r="L263" s="51"/>
      <c r="M263" s="51"/>
      <c r="N263" s="51"/>
      <c r="O263" s="51"/>
      <c r="P263" s="51"/>
      <c r="Q263" s="51"/>
      <c r="R263" s="51"/>
      <c r="S263" s="51"/>
      <c r="T263" s="47"/>
      <c r="U263" s="47"/>
      <c r="V263" s="47"/>
      <c r="W263" s="47"/>
      <c r="X263" s="47"/>
      <c r="Y263" s="47"/>
      <c r="Z263" s="47"/>
    </row>
    <row r="264" spans="1:26" ht="13.5" customHeight="1">
      <c r="A264" s="48" t="s">
        <v>5391</v>
      </c>
      <c r="B264" s="48" t="s">
        <v>5392</v>
      </c>
      <c r="C264" s="48" t="s">
        <v>5393</v>
      </c>
      <c r="D264" s="48" t="s">
        <v>5394</v>
      </c>
      <c r="E264" s="48" t="s">
        <v>5395</v>
      </c>
      <c r="F264" s="49" t="s">
        <v>5396</v>
      </c>
      <c r="G264" s="50" t="s">
        <v>5397</v>
      </c>
      <c r="H264" s="17" t="s">
        <v>5398</v>
      </c>
      <c r="I264" s="49" t="s">
        <v>5399</v>
      </c>
      <c r="J264" s="17" t="s">
        <v>5400</v>
      </c>
      <c r="K264" s="48" t="s">
        <v>5401</v>
      </c>
      <c r="L264" s="51"/>
      <c r="M264" s="51"/>
      <c r="N264" s="51"/>
      <c r="O264" s="51"/>
      <c r="P264" s="51"/>
      <c r="Q264" s="51"/>
      <c r="R264" s="51"/>
      <c r="S264" s="51"/>
      <c r="T264" s="47"/>
      <c r="U264" s="47"/>
      <c r="V264" s="47"/>
      <c r="W264" s="47"/>
      <c r="X264" s="47"/>
      <c r="Y264" s="47"/>
      <c r="Z264" s="47"/>
    </row>
    <row r="265" spans="1:26" ht="13.5" customHeight="1">
      <c r="A265" s="48" t="s">
        <v>5391</v>
      </c>
      <c r="B265" s="48" t="s">
        <v>5402</v>
      </c>
      <c r="C265" s="48" t="s">
        <v>5403</v>
      </c>
      <c r="D265" s="48" t="s">
        <v>5404</v>
      </c>
      <c r="E265" s="48" t="s">
        <v>5405</v>
      </c>
      <c r="F265" s="49" t="s">
        <v>5406</v>
      </c>
      <c r="G265" s="53" t="s">
        <v>5402</v>
      </c>
      <c r="H265" s="17" t="s">
        <v>5407</v>
      </c>
      <c r="I265" s="49" t="s">
        <v>5408</v>
      </c>
      <c r="J265" s="17" t="s">
        <v>5409</v>
      </c>
      <c r="K265" s="48" t="s">
        <v>5410</v>
      </c>
      <c r="L265" s="51"/>
      <c r="M265" s="51"/>
      <c r="N265" s="51"/>
      <c r="O265" s="51"/>
      <c r="P265" s="51"/>
      <c r="Q265" s="51"/>
      <c r="R265" s="51"/>
      <c r="S265" s="51"/>
      <c r="T265" s="47"/>
      <c r="U265" s="47"/>
      <c r="V265" s="47"/>
      <c r="W265" s="47"/>
      <c r="X265" s="47"/>
      <c r="Y265" s="47"/>
      <c r="Z265" s="47"/>
    </row>
    <row r="266" spans="1:26" ht="13.5" customHeight="1">
      <c r="A266" s="48" t="s">
        <v>5391</v>
      </c>
      <c r="B266" s="48" t="s">
        <v>5411</v>
      </c>
      <c r="C266" s="48" t="s">
        <v>5412</v>
      </c>
      <c r="D266" s="48" t="s">
        <v>5413</v>
      </c>
      <c r="E266" s="48" t="s">
        <v>5414</v>
      </c>
      <c r="F266" s="49" t="s">
        <v>5415</v>
      </c>
      <c r="G266" s="50" t="s">
        <v>5416</v>
      </c>
      <c r="H266" s="17" t="s">
        <v>5417</v>
      </c>
      <c r="I266" s="49" t="s">
        <v>5418</v>
      </c>
      <c r="J266" s="17" t="s">
        <v>5419</v>
      </c>
      <c r="K266" s="48" t="s">
        <v>5420</v>
      </c>
      <c r="L266" s="51"/>
      <c r="M266" s="51"/>
      <c r="N266" s="51"/>
      <c r="O266" s="51"/>
      <c r="P266" s="51"/>
      <c r="Q266" s="51"/>
      <c r="R266" s="51"/>
      <c r="S266" s="51"/>
      <c r="T266" s="47"/>
      <c r="U266" s="47"/>
      <c r="V266" s="47"/>
      <c r="W266" s="47"/>
      <c r="X266" s="47"/>
      <c r="Y266" s="47"/>
      <c r="Z266" s="47"/>
    </row>
    <row r="267" spans="1:26" ht="13.5" customHeight="1">
      <c r="A267" s="48" t="s">
        <v>5391</v>
      </c>
      <c r="B267" s="48" t="s">
        <v>5421</v>
      </c>
      <c r="C267" s="48" t="s">
        <v>5421</v>
      </c>
      <c r="D267" s="48" t="s">
        <v>5422</v>
      </c>
      <c r="E267" s="48" t="s">
        <v>5423</v>
      </c>
      <c r="F267" s="49" t="s">
        <v>5424</v>
      </c>
      <c r="G267" s="50" t="s">
        <v>5425</v>
      </c>
      <c r="H267" s="17" t="s">
        <v>5421</v>
      </c>
      <c r="I267" s="49" t="s">
        <v>5426</v>
      </c>
      <c r="J267" s="17" t="s">
        <v>5427</v>
      </c>
      <c r="K267" s="48" t="s">
        <v>5428</v>
      </c>
      <c r="L267" s="51"/>
      <c r="M267" s="51"/>
      <c r="N267" s="51"/>
      <c r="O267" s="51"/>
      <c r="P267" s="51"/>
      <c r="Q267" s="51"/>
      <c r="R267" s="51"/>
      <c r="S267" s="51"/>
      <c r="T267" s="47"/>
      <c r="U267" s="47"/>
      <c r="V267" s="47"/>
      <c r="W267" s="47"/>
      <c r="X267" s="47"/>
      <c r="Y267" s="47"/>
      <c r="Z267" s="47"/>
    </row>
    <row r="268" spans="1:26" ht="13.5" customHeight="1">
      <c r="A268" s="48" t="s">
        <v>5391</v>
      </c>
      <c r="B268" s="48" t="s">
        <v>5429</v>
      </c>
      <c r="C268" s="48" t="s">
        <v>5429</v>
      </c>
      <c r="D268" s="48" t="s">
        <v>5430</v>
      </c>
      <c r="E268" s="48" t="s">
        <v>5431</v>
      </c>
      <c r="F268" s="49" t="s">
        <v>5432</v>
      </c>
      <c r="G268" s="50" t="s">
        <v>5433</v>
      </c>
      <c r="H268" s="17" t="s">
        <v>5434</v>
      </c>
      <c r="I268" s="49" t="s">
        <v>5435</v>
      </c>
      <c r="J268" s="17" t="s">
        <v>5436</v>
      </c>
      <c r="K268" s="48" t="s">
        <v>5437</v>
      </c>
      <c r="L268" s="51"/>
      <c r="M268" s="51"/>
      <c r="N268" s="51"/>
      <c r="O268" s="51"/>
      <c r="P268" s="51"/>
      <c r="Q268" s="51"/>
      <c r="R268" s="51"/>
      <c r="S268" s="51"/>
      <c r="T268" s="47"/>
      <c r="U268" s="47"/>
      <c r="V268" s="47"/>
      <c r="W268" s="47"/>
      <c r="X268" s="47"/>
      <c r="Y268" s="47"/>
      <c r="Z268" s="47"/>
    </row>
    <row r="269" spans="1:26" ht="13.5" customHeight="1">
      <c r="A269" s="48" t="s">
        <v>5391</v>
      </c>
      <c r="B269" s="48" t="s">
        <v>5438</v>
      </c>
      <c r="C269" s="48" t="s">
        <v>5439</v>
      </c>
      <c r="D269" s="48" t="s">
        <v>5440</v>
      </c>
      <c r="E269" s="48" t="s">
        <v>5441</v>
      </c>
      <c r="F269" s="49" t="s">
        <v>5442</v>
      </c>
      <c r="G269" s="50" t="s">
        <v>5443</v>
      </c>
      <c r="H269" s="17" t="s">
        <v>5444</v>
      </c>
      <c r="I269" s="49" t="s">
        <v>5445</v>
      </c>
      <c r="J269" s="17" t="s">
        <v>5446</v>
      </c>
      <c r="K269" s="48" t="s">
        <v>5447</v>
      </c>
      <c r="L269" s="51"/>
      <c r="M269" s="51"/>
      <c r="N269" s="51"/>
      <c r="O269" s="51"/>
      <c r="P269" s="51"/>
      <c r="Q269" s="51"/>
      <c r="R269" s="51"/>
      <c r="S269" s="51"/>
      <c r="T269" s="47"/>
      <c r="U269" s="47"/>
      <c r="V269" s="47"/>
      <c r="W269" s="47"/>
      <c r="X269" s="47"/>
      <c r="Y269" s="47"/>
      <c r="Z269" s="47"/>
    </row>
    <row r="270" spans="1:26" ht="13.5" customHeight="1">
      <c r="A270" s="48" t="s">
        <v>5391</v>
      </c>
      <c r="B270" s="48" t="s">
        <v>4035</v>
      </c>
      <c r="C270" s="48" t="s">
        <v>4035</v>
      </c>
      <c r="D270" s="48" t="s">
        <v>4036</v>
      </c>
      <c r="E270" s="48" t="s">
        <v>4037</v>
      </c>
      <c r="F270" s="49" t="s">
        <v>4099</v>
      </c>
      <c r="G270" s="50" t="s">
        <v>4039</v>
      </c>
      <c r="H270" s="17" t="s">
        <v>4100</v>
      </c>
      <c r="I270" s="49" t="s">
        <v>4041</v>
      </c>
      <c r="J270" s="17" t="s">
        <v>4118</v>
      </c>
      <c r="K270" s="48" t="s">
        <v>4043</v>
      </c>
      <c r="L270" s="51"/>
      <c r="M270" s="51"/>
      <c r="N270" s="51"/>
      <c r="O270" s="51"/>
      <c r="P270" s="51"/>
      <c r="Q270" s="51"/>
      <c r="R270" s="51"/>
      <c r="S270" s="51"/>
      <c r="T270" s="47"/>
      <c r="U270" s="47"/>
      <c r="V270" s="47"/>
      <c r="W270" s="47"/>
      <c r="X270" s="47"/>
      <c r="Y270" s="47"/>
      <c r="Z270" s="47"/>
    </row>
    <row r="271" spans="1:26" ht="13.5" customHeight="1">
      <c r="A271" s="48" t="s">
        <v>5391</v>
      </c>
      <c r="B271" s="48" t="s">
        <v>4053</v>
      </c>
      <c r="C271" s="48" t="s">
        <v>4054</v>
      </c>
      <c r="D271" s="48" t="s">
        <v>4055</v>
      </c>
      <c r="E271" s="48" t="s">
        <v>4056</v>
      </c>
      <c r="F271" s="49" t="s">
        <v>4057</v>
      </c>
      <c r="G271" s="50" t="s">
        <v>4058</v>
      </c>
      <c r="H271" s="17" t="s">
        <v>4059</v>
      </c>
      <c r="I271" s="49" t="s">
        <v>4050</v>
      </c>
      <c r="J271" s="17" t="s">
        <v>4060</v>
      </c>
      <c r="K271" s="48" t="s">
        <v>4061</v>
      </c>
      <c r="L271" s="51"/>
      <c r="M271" s="51"/>
      <c r="N271" s="51"/>
      <c r="O271" s="51"/>
      <c r="P271" s="51"/>
      <c r="Q271" s="51"/>
      <c r="R271" s="51"/>
      <c r="S271" s="51"/>
      <c r="T271" s="47"/>
      <c r="U271" s="47"/>
      <c r="V271" s="47"/>
      <c r="W271" s="47"/>
      <c r="X271" s="47"/>
      <c r="Y271" s="47"/>
      <c r="Z271" s="47"/>
    </row>
    <row r="272" spans="1:26" ht="13.5" customHeight="1">
      <c r="A272" s="48" t="s">
        <v>469</v>
      </c>
      <c r="B272" s="48" t="s">
        <v>5448</v>
      </c>
      <c r="C272" s="48" t="s">
        <v>5449</v>
      </c>
      <c r="D272" s="48" t="s">
        <v>5450</v>
      </c>
      <c r="E272" s="48" t="s">
        <v>5451</v>
      </c>
      <c r="F272" s="49" t="s">
        <v>5452</v>
      </c>
      <c r="G272" s="50" t="s">
        <v>5453</v>
      </c>
      <c r="H272" s="17" t="s">
        <v>5454</v>
      </c>
      <c r="I272" s="48" t="s">
        <v>5449</v>
      </c>
      <c r="J272" s="17" t="s">
        <v>5455</v>
      </c>
      <c r="K272" s="48" t="s">
        <v>5456</v>
      </c>
      <c r="L272" s="51"/>
      <c r="M272" s="51"/>
      <c r="N272" s="51"/>
      <c r="O272" s="51"/>
      <c r="P272" s="51"/>
      <c r="Q272" s="51"/>
      <c r="R272" s="51"/>
      <c r="S272" s="51"/>
      <c r="T272" s="47"/>
      <c r="U272" s="47"/>
      <c r="V272" s="47"/>
      <c r="W272" s="47"/>
      <c r="X272" s="47"/>
      <c r="Y272" s="47"/>
      <c r="Z272" s="47"/>
    </row>
    <row r="273" spans="1:26" ht="13.5" customHeight="1">
      <c r="A273" s="48" t="s">
        <v>469</v>
      </c>
      <c r="B273" s="48" t="s">
        <v>5457</v>
      </c>
      <c r="C273" s="48" t="s">
        <v>5458</v>
      </c>
      <c r="D273" s="48" t="s">
        <v>5459</v>
      </c>
      <c r="E273" s="48" t="s">
        <v>5460</v>
      </c>
      <c r="F273" s="49" t="s">
        <v>5461</v>
      </c>
      <c r="G273" s="50" t="s">
        <v>5462</v>
      </c>
      <c r="H273" s="17" t="s">
        <v>5463</v>
      </c>
      <c r="I273" s="49" t="s">
        <v>5464</v>
      </c>
      <c r="J273" s="17" t="s">
        <v>5465</v>
      </c>
      <c r="K273" s="48" t="s">
        <v>5466</v>
      </c>
      <c r="L273" s="51"/>
      <c r="M273" s="51"/>
      <c r="N273" s="51"/>
      <c r="O273" s="51"/>
      <c r="P273" s="51"/>
      <c r="Q273" s="51"/>
      <c r="R273" s="51"/>
      <c r="S273" s="51"/>
      <c r="T273" s="47"/>
      <c r="U273" s="47"/>
      <c r="V273" s="47"/>
      <c r="W273" s="47"/>
      <c r="X273" s="47"/>
      <c r="Y273" s="47"/>
      <c r="Z273" s="47"/>
    </row>
    <row r="274" spans="1:26" ht="13.5" customHeight="1">
      <c r="A274" s="48" t="s">
        <v>469</v>
      </c>
      <c r="B274" s="48" t="s">
        <v>5467</v>
      </c>
      <c r="C274" s="48" t="s">
        <v>5468</v>
      </c>
      <c r="D274" s="48" t="s">
        <v>5469</v>
      </c>
      <c r="E274" s="48" t="s">
        <v>5470</v>
      </c>
      <c r="F274" s="49" t="s">
        <v>5471</v>
      </c>
      <c r="G274" s="50" t="s">
        <v>5472</v>
      </c>
      <c r="H274" s="17" t="s">
        <v>5473</v>
      </c>
      <c r="I274" s="49" t="s">
        <v>5474</v>
      </c>
      <c r="J274" s="17" t="s">
        <v>5475</v>
      </c>
      <c r="K274" s="48" t="s">
        <v>5476</v>
      </c>
      <c r="L274" s="51"/>
      <c r="M274" s="51"/>
      <c r="N274" s="51"/>
      <c r="O274" s="51"/>
      <c r="P274" s="51"/>
      <c r="Q274" s="51"/>
      <c r="R274" s="51"/>
      <c r="S274" s="51"/>
      <c r="T274" s="47"/>
      <c r="U274" s="47"/>
      <c r="V274" s="47"/>
      <c r="W274" s="47"/>
      <c r="X274" s="47"/>
      <c r="Y274" s="47"/>
      <c r="Z274" s="47"/>
    </row>
    <row r="275" spans="1:26" ht="13.5" customHeight="1">
      <c r="A275" s="48" t="s">
        <v>469</v>
      </c>
      <c r="B275" s="48" t="s">
        <v>5477</v>
      </c>
      <c r="C275" s="48" t="s">
        <v>5478</v>
      </c>
      <c r="D275" s="48" t="s">
        <v>5479</v>
      </c>
      <c r="E275" s="48" t="s">
        <v>5480</v>
      </c>
      <c r="F275" s="49" t="s">
        <v>5481</v>
      </c>
      <c r="G275" s="50" t="s">
        <v>5482</v>
      </c>
      <c r="H275" s="17" t="s">
        <v>5483</v>
      </c>
      <c r="I275" s="49" t="s">
        <v>5484</v>
      </c>
      <c r="J275" s="17" t="s">
        <v>5485</v>
      </c>
      <c r="K275" s="48" t="s">
        <v>5486</v>
      </c>
      <c r="L275" s="51"/>
      <c r="M275" s="51"/>
      <c r="N275" s="51"/>
      <c r="O275" s="51"/>
      <c r="P275" s="51"/>
      <c r="Q275" s="51"/>
      <c r="R275" s="51"/>
      <c r="S275" s="51"/>
      <c r="T275" s="47"/>
      <c r="U275" s="47"/>
      <c r="V275" s="47"/>
      <c r="W275" s="47"/>
      <c r="X275" s="47"/>
      <c r="Y275" s="47"/>
      <c r="Z275" s="47"/>
    </row>
    <row r="276" spans="1:26" ht="13.5" customHeight="1">
      <c r="A276" s="48" t="s">
        <v>469</v>
      </c>
      <c r="B276" s="48" t="s">
        <v>5037</v>
      </c>
      <c r="C276" s="48" t="s">
        <v>5487</v>
      </c>
      <c r="D276" s="48" t="s">
        <v>5488</v>
      </c>
      <c r="E276" s="48" t="s">
        <v>5489</v>
      </c>
      <c r="F276" s="49" t="s">
        <v>5490</v>
      </c>
      <c r="G276" s="50" t="s">
        <v>5491</v>
      </c>
      <c r="H276" s="17" t="s">
        <v>5492</v>
      </c>
      <c r="I276" s="49" t="s">
        <v>5493</v>
      </c>
      <c r="J276" s="17" t="s">
        <v>5494</v>
      </c>
      <c r="K276" s="48" t="s">
        <v>5495</v>
      </c>
      <c r="L276" s="51"/>
      <c r="M276" s="51"/>
      <c r="N276" s="51"/>
      <c r="O276" s="51"/>
      <c r="P276" s="51"/>
      <c r="Q276" s="51"/>
      <c r="R276" s="51"/>
      <c r="S276" s="51"/>
      <c r="T276" s="47"/>
      <c r="U276" s="47"/>
      <c r="V276" s="47"/>
      <c r="W276" s="47"/>
      <c r="X276" s="47"/>
      <c r="Y276" s="47"/>
      <c r="Z276" s="47"/>
    </row>
    <row r="277" spans="1:26" ht="13.5" customHeight="1">
      <c r="A277" s="48" t="s">
        <v>469</v>
      </c>
      <c r="B277" s="48" t="s">
        <v>4053</v>
      </c>
      <c r="C277" s="48" t="s">
        <v>4054</v>
      </c>
      <c r="D277" s="48" t="s">
        <v>4055</v>
      </c>
      <c r="E277" s="48" t="s">
        <v>4056</v>
      </c>
      <c r="F277" s="49" t="s">
        <v>4057</v>
      </c>
      <c r="G277" s="50" t="s">
        <v>4058</v>
      </c>
      <c r="H277" s="17" t="s">
        <v>4059</v>
      </c>
      <c r="I277" s="49" t="s">
        <v>4050</v>
      </c>
      <c r="J277" s="17" t="s">
        <v>4060</v>
      </c>
      <c r="K277" s="48" t="s">
        <v>4061</v>
      </c>
      <c r="L277" s="51"/>
      <c r="M277" s="51"/>
      <c r="N277" s="51"/>
      <c r="O277" s="51"/>
      <c r="P277" s="51"/>
      <c r="Q277" s="51"/>
      <c r="R277" s="51"/>
      <c r="S277" s="51"/>
      <c r="T277" s="47"/>
      <c r="U277" s="47"/>
      <c r="V277" s="47"/>
      <c r="W277" s="47"/>
      <c r="X277" s="47"/>
      <c r="Y277" s="47"/>
      <c r="Z277" s="47"/>
    </row>
    <row r="278" spans="1:26" ht="13.5" customHeight="1">
      <c r="A278" s="48" t="s">
        <v>5496</v>
      </c>
      <c r="B278" s="48" t="s">
        <v>5497</v>
      </c>
      <c r="C278" s="48" t="s">
        <v>5498</v>
      </c>
      <c r="D278" s="48" t="s">
        <v>5499</v>
      </c>
      <c r="E278" s="48" t="s">
        <v>5500</v>
      </c>
      <c r="F278" s="48" t="s">
        <v>5501</v>
      </c>
      <c r="G278" s="50" t="s">
        <v>5502</v>
      </c>
      <c r="H278" s="17" t="s">
        <v>5040</v>
      </c>
      <c r="I278" s="49" t="s">
        <v>5503</v>
      </c>
      <c r="J278" s="17" t="s">
        <v>5504</v>
      </c>
      <c r="K278" s="48" t="s">
        <v>5505</v>
      </c>
      <c r="L278" s="51"/>
      <c r="M278" s="51"/>
      <c r="N278" s="51"/>
      <c r="O278" s="51"/>
      <c r="P278" s="51"/>
      <c r="Q278" s="51"/>
      <c r="R278" s="51"/>
      <c r="S278" s="51"/>
      <c r="T278" s="47"/>
      <c r="U278" s="47"/>
      <c r="V278" s="47"/>
      <c r="W278" s="47"/>
      <c r="X278" s="47"/>
      <c r="Y278" s="47"/>
      <c r="Z278" s="47"/>
    </row>
    <row r="279" spans="1:26" ht="13.5" customHeight="1">
      <c r="A279" s="48" t="s">
        <v>5496</v>
      </c>
      <c r="B279" s="48" t="s">
        <v>5506</v>
      </c>
      <c r="C279" s="48" t="s">
        <v>5507</v>
      </c>
      <c r="D279" s="48" t="s">
        <v>5508</v>
      </c>
      <c r="E279" s="48" t="s">
        <v>5509</v>
      </c>
      <c r="F279" s="48" t="s">
        <v>5510</v>
      </c>
      <c r="G279" s="50" t="s">
        <v>5511</v>
      </c>
      <c r="H279" s="17" t="s">
        <v>5512</v>
      </c>
      <c r="I279" s="49" t="s">
        <v>5513</v>
      </c>
      <c r="J279" s="17" t="s">
        <v>5514</v>
      </c>
      <c r="K279" s="48" t="s">
        <v>5515</v>
      </c>
      <c r="L279" s="51"/>
      <c r="M279" s="51"/>
      <c r="N279" s="51"/>
      <c r="O279" s="51"/>
      <c r="P279" s="51"/>
      <c r="Q279" s="51"/>
      <c r="R279" s="51"/>
      <c r="S279" s="51"/>
      <c r="T279" s="47"/>
      <c r="U279" s="47"/>
      <c r="V279" s="47"/>
      <c r="W279" s="47"/>
      <c r="X279" s="47"/>
      <c r="Y279" s="47"/>
      <c r="Z279" s="47"/>
    </row>
    <row r="280" spans="1:26" ht="13.5" customHeight="1">
      <c r="A280" s="48" t="s">
        <v>5496</v>
      </c>
      <c r="B280" s="48" t="s">
        <v>5516</v>
      </c>
      <c r="C280" s="48" t="s">
        <v>5517</v>
      </c>
      <c r="D280" s="48" t="s">
        <v>5518</v>
      </c>
      <c r="E280" s="48" t="s">
        <v>5519</v>
      </c>
      <c r="F280" s="48" t="s">
        <v>5520</v>
      </c>
      <c r="G280" s="50" t="s">
        <v>5521</v>
      </c>
      <c r="H280" s="17" t="s">
        <v>5522</v>
      </c>
      <c r="I280" s="49" t="s">
        <v>5523</v>
      </c>
      <c r="J280" s="17" t="s">
        <v>5524</v>
      </c>
      <c r="K280" s="48" t="s">
        <v>5525</v>
      </c>
      <c r="L280" s="51"/>
      <c r="M280" s="51"/>
      <c r="N280" s="51"/>
      <c r="O280" s="51"/>
      <c r="P280" s="51"/>
      <c r="Q280" s="51"/>
      <c r="R280" s="51"/>
      <c r="S280" s="51"/>
      <c r="T280" s="47"/>
      <c r="U280" s="47"/>
      <c r="V280" s="47"/>
      <c r="W280" s="47"/>
      <c r="X280" s="47"/>
      <c r="Y280" s="47"/>
      <c r="Z280" s="47"/>
    </row>
    <row r="281" spans="1:26" ht="13.5" customHeight="1">
      <c r="A281" s="48" t="s">
        <v>5496</v>
      </c>
      <c r="B281" s="48" t="s">
        <v>5526</v>
      </c>
      <c r="C281" s="48" t="s">
        <v>5527</v>
      </c>
      <c r="D281" s="48" t="s">
        <v>5528</v>
      </c>
      <c r="E281" s="48" t="s">
        <v>5529</v>
      </c>
      <c r="F281" s="48" t="s">
        <v>5530</v>
      </c>
      <c r="G281" s="50" t="s">
        <v>5531</v>
      </c>
      <c r="H281" s="17" t="s">
        <v>5532</v>
      </c>
      <c r="I281" s="49" t="s">
        <v>5533</v>
      </c>
      <c r="J281" s="17" t="s">
        <v>5534</v>
      </c>
      <c r="K281" s="48" t="s">
        <v>5535</v>
      </c>
      <c r="L281" s="51"/>
      <c r="M281" s="51"/>
      <c r="N281" s="51"/>
      <c r="O281" s="51"/>
      <c r="P281" s="51"/>
      <c r="Q281" s="51"/>
      <c r="R281" s="51"/>
      <c r="S281" s="51"/>
      <c r="T281" s="47"/>
      <c r="U281" s="47"/>
      <c r="V281" s="47"/>
      <c r="W281" s="47"/>
      <c r="X281" s="47"/>
      <c r="Y281" s="47"/>
      <c r="Z281" s="47"/>
    </row>
    <row r="282" spans="1:26" ht="13.5" customHeight="1">
      <c r="A282" s="48" t="s">
        <v>5496</v>
      </c>
      <c r="B282" s="48" t="s">
        <v>4053</v>
      </c>
      <c r="C282" s="48" t="s">
        <v>4054</v>
      </c>
      <c r="D282" s="48" t="s">
        <v>4055</v>
      </c>
      <c r="E282" s="48" t="s">
        <v>4056</v>
      </c>
      <c r="F282" s="49" t="s">
        <v>4057</v>
      </c>
      <c r="G282" s="50" t="s">
        <v>4058</v>
      </c>
      <c r="H282" s="17" t="s">
        <v>4059</v>
      </c>
      <c r="I282" s="49" t="s">
        <v>4050</v>
      </c>
      <c r="J282" s="17" t="s">
        <v>4060</v>
      </c>
      <c r="K282" s="48" t="s">
        <v>4061</v>
      </c>
      <c r="L282" s="51"/>
      <c r="M282" s="51"/>
      <c r="N282" s="51"/>
      <c r="O282" s="51"/>
      <c r="P282" s="51"/>
      <c r="Q282" s="51"/>
      <c r="R282" s="51"/>
      <c r="S282" s="51"/>
      <c r="T282" s="47"/>
      <c r="U282" s="47"/>
      <c r="V282" s="47"/>
      <c r="W282" s="47"/>
      <c r="X282" s="47"/>
      <c r="Y282" s="47"/>
      <c r="Z282" s="47"/>
    </row>
    <row r="283" spans="1:26" ht="13.5" customHeight="1">
      <c r="A283" s="48" t="s">
        <v>2665</v>
      </c>
      <c r="B283" s="48" t="s">
        <v>5536</v>
      </c>
      <c r="C283" s="48" t="s">
        <v>5536</v>
      </c>
      <c r="D283" s="48" t="s">
        <v>5536</v>
      </c>
      <c r="E283" s="48" t="s">
        <v>5537</v>
      </c>
      <c r="F283" s="49" t="s">
        <v>5538</v>
      </c>
      <c r="G283" s="50" t="s">
        <v>5539</v>
      </c>
      <c r="H283" s="17" t="s">
        <v>5540</v>
      </c>
      <c r="I283" s="49" t="s">
        <v>5541</v>
      </c>
      <c r="J283" s="17" t="s">
        <v>5542</v>
      </c>
      <c r="K283" s="48" t="s">
        <v>5543</v>
      </c>
      <c r="L283" s="51"/>
      <c r="M283" s="51"/>
      <c r="N283" s="51"/>
      <c r="O283" s="51"/>
      <c r="P283" s="51"/>
      <c r="Q283" s="51"/>
      <c r="R283" s="51"/>
      <c r="S283" s="51"/>
      <c r="T283" s="47"/>
      <c r="U283" s="47"/>
      <c r="V283" s="47"/>
      <c r="W283" s="47"/>
      <c r="X283" s="47"/>
      <c r="Y283" s="47"/>
      <c r="Z283" s="47"/>
    </row>
    <row r="284" spans="1:26" ht="13.5" customHeight="1">
      <c r="A284" s="48" t="s">
        <v>2665</v>
      </c>
      <c r="B284" s="48" t="s">
        <v>5544</v>
      </c>
      <c r="C284" s="48" t="s">
        <v>5545</v>
      </c>
      <c r="D284" s="48" t="s">
        <v>5546</v>
      </c>
      <c r="E284" s="48" t="s">
        <v>5547</v>
      </c>
      <c r="F284" s="49" t="s">
        <v>5548</v>
      </c>
      <c r="G284" s="50" t="s">
        <v>5549</v>
      </c>
      <c r="H284" s="17" t="s">
        <v>5550</v>
      </c>
      <c r="I284" s="49" t="s">
        <v>5551</v>
      </c>
      <c r="J284" s="17" t="s">
        <v>5552</v>
      </c>
      <c r="K284" s="48" t="s">
        <v>5553</v>
      </c>
      <c r="L284" s="51"/>
      <c r="M284" s="51"/>
      <c r="N284" s="51"/>
      <c r="O284" s="51"/>
      <c r="P284" s="51"/>
      <c r="Q284" s="51"/>
      <c r="R284" s="51"/>
      <c r="S284" s="51"/>
      <c r="T284" s="47"/>
      <c r="U284" s="47"/>
      <c r="V284" s="47"/>
      <c r="W284" s="47"/>
      <c r="X284" s="47"/>
      <c r="Y284" s="47"/>
      <c r="Z284" s="47"/>
    </row>
    <row r="285" spans="1:26" ht="13.5" customHeight="1">
      <c r="A285" s="48" t="s">
        <v>2665</v>
      </c>
      <c r="B285" s="48" t="s">
        <v>5554</v>
      </c>
      <c r="C285" s="48" t="s">
        <v>5554</v>
      </c>
      <c r="D285" s="48" t="s">
        <v>5555</v>
      </c>
      <c r="E285" s="48" t="s">
        <v>5556</v>
      </c>
      <c r="F285" s="49" t="s">
        <v>5557</v>
      </c>
      <c r="G285" s="50" t="s">
        <v>5558</v>
      </c>
      <c r="H285" s="17" t="s">
        <v>5559</v>
      </c>
      <c r="I285" s="49" t="s">
        <v>5560</v>
      </c>
      <c r="J285" s="17" t="s">
        <v>5561</v>
      </c>
      <c r="K285" s="48" t="s">
        <v>5562</v>
      </c>
      <c r="L285" s="51"/>
      <c r="M285" s="51"/>
      <c r="N285" s="51"/>
      <c r="O285" s="51"/>
      <c r="P285" s="51"/>
      <c r="Q285" s="51"/>
      <c r="R285" s="51"/>
      <c r="S285" s="51"/>
      <c r="T285" s="47"/>
      <c r="U285" s="47"/>
      <c r="V285" s="47"/>
      <c r="W285" s="47"/>
      <c r="X285" s="47"/>
      <c r="Y285" s="47"/>
      <c r="Z285" s="47"/>
    </row>
    <row r="286" spans="1:26" ht="13.5" customHeight="1">
      <c r="A286" s="48" t="s">
        <v>2665</v>
      </c>
      <c r="B286" s="48" t="s">
        <v>4642</v>
      </c>
      <c r="C286" s="48" t="s">
        <v>5563</v>
      </c>
      <c r="D286" s="48" t="s">
        <v>5564</v>
      </c>
      <c r="E286" s="48" t="s">
        <v>5565</v>
      </c>
      <c r="F286" s="49" t="s">
        <v>5566</v>
      </c>
      <c r="G286" s="50" t="s">
        <v>5567</v>
      </c>
      <c r="H286" s="17" t="s">
        <v>5568</v>
      </c>
      <c r="I286" s="49" t="s">
        <v>5569</v>
      </c>
      <c r="J286" s="17" t="s">
        <v>5570</v>
      </c>
      <c r="K286" s="48" t="s">
        <v>5571</v>
      </c>
      <c r="L286" s="51"/>
      <c r="M286" s="51"/>
      <c r="N286" s="51"/>
      <c r="O286" s="51"/>
      <c r="P286" s="51"/>
      <c r="Q286" s="51"/>
      <c r="R286" s="51"/>
      <c r="S286" s="51"/>
      <c r="T286" s="47"/>
      <c r="U286" s="47"/>
      <c r="V286" s="47"/>
      <c r="W286" s="47"/>
      <c r="X286" s="47"/>
      <c r="Y286" s="47"/>
      <c r="Z286" s="47"/>
    </row>
    <row r="287" spans="1:26" ht="13.5" customHeight="1">
      <c r="A287" s="48" t="s">
        <v>2665</v>
      </c>
      <c r="B287" s="48" t="s">
        <v>4035</v>
      </c>
      <c r="C287" s="48" t="s">
        <v>4035</v>
      </c>
      <c r="D287" s="48" t="s">
        <v>4036</v>
      </c>
      <c r="E287" s="48" t="s">
        <v>4037</v>
      </c>
      <c r="F287" s="49" t="s">
        <v>4099</v>
      </c>
      <c r="G287" s="50" t="s">
        <v>4039</v>
      </c>
      <c r="H287" s="17" t="s">
        <v>4100</v>
      </c>
      <c r="I287" s="49" t="s">
        <v>4041</v>
      </c>
      <c r="J287" s="17" t="s">
        <v>4118</v>
      </c>
      <c r="K287" s="48" t="s">
        <v>4043</v>
      </c>
      <c r="L287" s="51"/>
      <c r="M287" s="51"/>
      <c r="N287" s="51"/>
      <c r="O287" s="51"/>
      <c r="P287" s="51"/>
      <c r="Q287" s="51"/>
      <c r="R287" s="51"/>
      <c r="S287" s="51"/>
      <c r="T287" s="47"/>
      <c r="U287" s="47"/>
      <c r="V287" s="47"/>
      <c r="W287" s="47"/>
      <c r="X287" s="47"/>
      <c r="Y287" s="47"/>
      <c r="Z287" s="47"/>
    </row>
    <row r="288" spans="1:26" ht="13.5" customHeight="1">
      <c r="A288" s="48" t="s">
        <v>2665</v>
      </c>
      <c r="B288" s="48" t="s">
        <v>4053</v>
      </c>
      <c r="C288" s="48" t="s">
        <v>4054</v>
      </c>
      <c r="D288" s="48" t="s">
        <v>4055</v>
      </c>
      <c r="E288" s="48" t="s">
        <v>4056</v>
      </c>
      <c r="F288" s="49" t="s">
        <v>4057</v>
      </c>
      <c r="G288" s="50" t="s">
        <v>4058</v>
      </c>
      <c r="H288" s="17" t="s">
        <v>4059</v>
      </c>
      <c r="I288" s="49" t="s">
        <v>4050</v>
      </c>
      <c r="J288" s="17" t="s">
        <v>4060</v>
      </c>
      <c r="K288" s="48" t="s">
        <v>4061</v>
      </c>
      <c r="L288" s="55"/>
      <c r="M288" s="55"/>
      <c r="N288" s="55"/>
      <c r="O288" s="55"/>
      <c r="P288" s="55"/>
      <c r="Q288" s="55"/>
      <c r="R288" s="55"/>
      <c r="S288" s="55"/>
      <c r="T288" s="47"/>
      <c r="U288" s="47"/>
      <c r="V288" s="47"/>
      <c r="W288" s="47"/>
      <c r="X288" s="47"/>
      <c r="Y288" s="47"/>
      <c r="Z288" s="47"/>
    </row>
    <row r="289" spans="1:26" ht="13.5" customHeight="1">
      <c r="A289" s="48" t="s">
        <v>5572</v>
      </c>
      <c r="B289" s="48" t="s">
        <v>5573</v>
      </c>
      <c r="C289" s="48" t="s">
        <v>5574</v>
      </c>
      <c r="D289" s="48" t="s">
        <v>5575</v>
      </c>
      <c r="E289" s="48" t="s">
        <v>5576</v>
      </c>
      <c r="F289" s="49" t="s">
        <v>5577</v>
      </c>
      <c r="G289" s="53" t="s">
        <v>5574</v>
      </c>
      <c r="H289" s="48" t="s">
        <v>5578</v>
      </c>
      <c r="I289" s="49" t="s">
        <v>5579</v>
      </c>
      <c r="J289" s="48" t="s">
        <v>5580</v>
      </c>
      <c r="K289" s="48" t="s">
        <v>5581</v>
      </c>
      <c r="L289" s="55"/>
      <c r="M289" s="55"/>
      <c r="N289" s="55"/>
      <c r="O289" s="55"/>
      <c r="P289" s="55"/>
      <c r="Q289" s="55"/>
      <c r="R289" s="55"/>
      <c r="S289" s="55"/>
      <c r="T289" s="47"/>
      <c r="U289" s="47"/>
      <c r="V289" s="47"/>
      <c r="W289" s="47"/>
      <c r="X289" s="47"/>
      <c r="Y289" s="47"/>
      <c r="Z289" s="47"/>
    </row>
    <row r="290" spans="1:26" ht="13.5" customHeight="1">
      <c r="A290" s="48" t="s">
        <v>5572</v>
      </c>
      <c r="B290" s="48" t="s">
        <v>5582</v>
      </c>
      <c r="C290" s="48" t="s">
        <v>5583</v>
      </c>
      <c r="D290" s="48" t="s">
        <v>5584</v>
      </c>
      <c r="E290" s="48" t="s">
        <v>5585</v>
      </c>
      <c r="F290" s="49" t="s">
        <v>5586</v>
      </c>
      <c r="G290" s="53" t="s">
        <v>5583</v>
      </c>
      <c r="H290" s="48" t="s">
        <v>5583</v>
      </c>
      <c r="I290" s="49" t="s">
        <v>5587</v>
      </c>
      <c r="J290" s="48" t="s">
        <v>5583</v>
      </c>
      <c r="K290" s="48" t="s">
        <v>5588</v>
      </c>
      <c r="L290" s="55"/>
      <c r="M290" s="55"/>
      <c r="N290" s="55"/>
      <c r="O290" s="55"/>
      <c r="P290" s="55"/>
      <c r="Q290" s="55"/>
      <c r="R290" s="55"/>
      <c r="S290" s="55"/>
      <c r="T290" s="47"/>
      <c r="U290" s="47"/>
      <c r="V290" s="47"/>
      <c r="W290" s="47"/>
      <c r="X290" s="47"/>
      <c r="Y290" s="47"/>
      <c r="Z290" s="47"/>
    </row>
    <row r="291" spans="1:26" ht="13.5" customHeight="1">
      <c r="A291" s="48" t="s">
        <v>5572</v>
      </c>
      <c r="B291" s="48" t="s">
        <v>1719</v>
      </c>
      <c r="C291" s="48" t="s">
        <v>5589</v>
      </c>
      <c r="D291" s="48" t="s">
        <v>5590</v>
      </c>
      <c r="E291" s="48" t="s">
        <v>5591</v>
      </c>
      <c r="F291" s="49" t="s">
        <v>5592</v>
      </c>
      <c r="G291" s="50" t="s">
        <v>5593</v>
      </c>
      <c r="H291" s="48" t="s">
        <v>5594</v>
      </c>
      <c r="I291" s="49" t="s">
        <v>5595</v>
      </c>
      <c r="J291" s="48" t="s">
        <v>5596</v>
      </c>
      <c r="K291" s="48" t="s">
        <v>5597</v>
      </c>
      <c r="L291" s="55"/>
      <c r="M291" s="55"/>
      <c r="N291" s="55"/>
      <c r="O291" s="55"/>
      <c r="P291" s="55"/>
      <c r="Q291" s="55"/>
      <c r="R291" s="55"/>
      <c r="S291" s="55"/>
      <c r="T291" s="47"/>
      <c r="U291" s="47"/>
      <c r="V291" s="47"/>
      <c r="W291" s="47"/>
      <c r="X291" s="47"/>
      <c r="Y291" s="47"/>
      <c r="Z291" s="47"/>
    </row>
    <row r="292" spans="1:26" ht="13.5" customHeight="1">
      <c r="A292" s="48" t="s">
        <v>5572</v>
      </c>
      <c r="B292" s="48" t="s">
        <v>1764</v>
      </c>
      <c r="C292" s="48" t="s">
        <v>5598</v>
      </c>
      <c r="D292" s="48" t="s">
        <v>5599</v>
      </c>
      <c r="E292" s="48" t="s">
        <v>5600</v>
      </c>
      <c r="F292" s="49" t="s">
        <v>5601</v>
      </c>
      <c r="G292" s="50" t="s">
        <v>5602</v>
      </c>
      <c r="H292" s="48" t="s">
        <v>5603</v>
      </c>
      <c r="I292" s="49" t="s">
        <v>5604</v>
      </c>
      <c r="J292" s="48" t="s">
        <v>5605</v>
      </c>
      <c r="K292" s="48" t="s">
        <v>5606</v>
      </c>
      <c r="L292" s="55"/>
      <c r="M292" s="55"/>
      <c r="N292" s="55"/>
      <c r="O292" s="55"/>
      <c r="P292" s="55"/>
      <c r="Q292" s="55"/>
      <c r="R292" s="55"/>
      <c r="S292" s="55"/>
      <c r="T292" s="47"/>
      <c r="U292" s="47"/>
      <c r="V292" s="47"/>
      <c r="W292" s="47"/>
      <c r="X292" s="47"/>
      <c r="Y292" s="47"/>
      <c r="Z292" s="47"/>
    </row>
    <row r="293" spans="1:26" ht="13.5" customHeight="1">
      <c r="A293" s="48" t="s">
        <v>5572</v>
      </c>
      <c r="B293" s="48" t="s">
        <v>1797</v>
      </c>
      <c r="C293" s="48" t="s">
        <v>5607</v>
      </c>
      <c r="D293" s="48" t="s">
        <v>5608</v>
      </c>
      <c r="E293" s="48" t="s">
        <v>5609</v>
      </c>
      <c r="F293" s="48" t="s">
        <v>5610</v>
      </c>
      <c r="G293" s="50" t="s">
        <v>5611</v>
      </c>
      <c r="H293" s="48" t="s">
        <v>5607</v>
      </c>
      <c r="I293" s="48" t="s">
        <v>5607</v>
      </c>
      <c r="J293" s="48" t="s">
        <v>5607</v>
      </c>
      <c r="K293" s="48" t="s">
        <v>5612</v>
      </c>
      <c r="L293" s="55"/>
      <c r="M293" s="55"/>
      <c r="N293" s="55"/>
      <c r="O293" s="55"/>
      <c r="P293" s="55"/>
      <c r="Q293" s="55"/>
      <c r="R293" s="55"/>
      <c r="S293" s="55"/>
      <c r="T293" s="47"/>
      <c r="U293" s="47"/>
      <c r="V293" s="47"/>
      <c r="W293" s="47"/>
      <c r="X293" s="47"/>
      <c r="Y293" s="47"/>
      <c r="Z293" s="47"/>
    </row>
    <row r="294" spans="1:26" ht="13.5" customHeight="1">
      <c r="A294" s="48" t="s">
        <v>5572</v>
      </c>
      <c r="B294" s="48" t="s">
        <v>1808</v>
      </c>
      <c r="C294" s="48" t="s">
        <v>5613</v>
      </c>
      <c r="D294" s="48" t="s">
        <v>5614</v>
      </c>
      <c r="E294" s="48" t="s">
        <v>5615</v>
      </c>
      <c r="F294" s="49" t="s">
        <v>5616</v>
      </c>
      <c r="G294" s="50" t="s">
        <v>5617</v>
      </c>
      <c r="H294" s="48" t="s">
        <v>5618</v>
      </c>
      <c r="I294" s="49" t="s">
        <v>5619</v>
      </c>
      <c r="J294" s="48" t="s">
        <v>5620</v>
      </c>
      <c r="K294" s="48" t="s">
        <v>5621</v>
      </c>
      <c r="L294" s="55"/>
      <c r="M294" s="55"/>
      <c r="N294" s="55"/>
      <c r="O294" s="55"/>
      <c r="P294" s="55"/>
      <c r="Q294" s="55"/>
      <c r="R294" s="55"/>
      <c r="S294" s="55"/>
      <c r="T294" s="47"/>
      <c r="U294" s="47"/>
      <c r="V294" s="47"/>
      <c r="W294" s="47"/>
      <c r="X294" s="47"/>
      <c r="Y294" s="47"/>
      <c r="Z294" s="47"/>
    </row>
    <row r="295" spans="1:26" ht="13.5" customHeight="1">
      <c r="A295" s="48" t="s">
        <v>5572</v>
      </c>
      <c r="B295" s="48" t="s">
        <v>1742</v>
      </c>
      <c r="C295" s="48" t="s">
        <v>5622</v>
      </c>
      <c r="D295" s="48" t="s">
        <v>5623</v>
      </c>
      <c r="E295" s="48" t="s">
        <v>5624</v>
      </c>
      <c r="F295" s="49" t="s">
        <v>5625</v>
      </c>
      <c r="G295" s="50" t="s">
        <v>5626</v>
      </c>
      <c r="H295" s="48" t="s">
        <v>5627</v>
      </c>
      <c r="I295" s="49" t="s">
        <v>5628</v>
      </c>
      <c r="J295" s="48" t="s">
        <v>5629</v>
      </c>
      <c r="K295" s="48" t="s">
        <v>5630</v>
      </c>
      <c r="L295" s="55"/>
      <c r="M295" s="55"/>
      <c r="N295" s="55"/>
      <c r="O295" s="55"/>
      <c r="P295" s="55"/>
      <c r="Q295" s="55"/>
      <c r="R295" s="55"/>
      <c r="S295" s="55"/>
      <c r="T295" s="47"/>
      <c r="U295" s="47"/>
      <c r="V295" s="47"/>
      <c r="W295" s="47"/>
      <c r="X295" s="47"/>
      <c r="Y295" s="47"/>
      <c r="Z295" s="47"/>
    </row>
    <row r="296" spans="1:26" ht="13.5" customHeight="1">
      <c r="A296" s="48" t="s">
        <v>5572</v>
      </c>
      <c r="B296" s="48" t="s">
        <v>5631</v>
      </c>
      <c r="C296" s="48" t="s">
        <v>5632</v>
      </c>
      <c r="D296" s="48" t="s">
        <v>5633</v>
      </c>
      <c r="E296" s="48" t="s">
        <v>5634</v>
      </c>
      <c r="F296" s="49" t="s">
        <v>5635</v>
      </c>
      <c r="G296" s="50" t="s">
        <v>5636</v>
      </c>
      <c r="H296" s="48" t="s">
        <v>5637</v>
      </c>
      <c r="I296" s="49" t="s">
        <v>5638</v>
      </c>
      <c r="J296" s="48" t="s">
        <v>5639</v>
      </c>
      <c r="K296" s="48" t="s">
        <v>5640</v>
      </c>
      <c r="L296" s="55"/>
      <c r="M296" s="55"/>
      <c r="N296" s="55"/>
      <c r="O296" s="55"/>
      <c r="P296" s="55"/>
      <c r="Q296" s="55"/>
      <c r="R296" s="55"/>
      <c r="S296" s="55"/>
      <c r="T296" s="47"/>
      <c r="U296" s="47"/>
      <c r="V296" s="47"/>
      <c r="W296" s="47"/>
      <c r="X296" s="47"/>
      <c r="Y296" s="47"/>
      <c r="Z296" s="47"/>
    </row>
    <row r="297" spans="1:26" ht="13.5" customHeight="1">
      <c r="A297" s="48" t="s">
        <v>5572</v>
      </c>
      <c r="B297" s="48" t="s">
        <v>1753</v>
      </c>
      <c r="C297" s="48" t="s">
        <v>5641</v>
      </c>
      <c r="D297" s="48" t="s">
        <v>5642</v>
      </c>
      <c r="E297" s="48" t="s">
        <v>5643</v>
      </c>
      <c r="F297" s="49" t="s">
        <v>5644</v>
      </c>
      <c r="G297" s="50" t="s">
        <v>5645</v>
      </c>
      <c r="H297" s="48" t="s">
        <v>5646</v>
      </c>
      <c r="I297" s="49" t="s">
        <v>5647</v>
      </c>
      <c r="J297" s="48" t="s">
        <v>5648</v>
      </c>
      <c r="K297" s="48" t="s">
        <v>5649</v>
      </c>
      <c r="L297" s="55"/>
      <c r="M297" s="55"/>
      <c r="N297" s="55"/>
      <c r="O297" s="55"/>
      <c r="P297" s="55"/>
      <c r="Q297" s="55"/>
      <c r="R297" s="55"/>
      <c r="S297" s="55"/>
      <c r="T297" s="47"/>
      <c r="U297" s="47"/>
      <c r="V297" s="47"/>
      <c r="W297" s="47"/>
      <c r="X297" s="47"/>
      <c r="Y297" s="47"/>
      <c r="Z297" s="47"/>
    </row>
    <row r="298" spans="1:26" ht="13.5" customHeight="1">
      <c r="A298" s="48" t="s">
        <v>5572</v>
      </c>
      <c r="B298" s="48" t="s">
        <v>1786</v>
      </c>
      <c r="C298" s="48" t="s">
        <v>5650</v>
      </c>
      <c r="D298" s="48" t="s">
        <v>5651</v>
      </c>
      <c r="E298" s="48" t="s">
        <v>5652</v>
      </c>
      <c r="F298" s="48" t="s">
        <v>5653</v>
      </c>
      <c r="G298" s="54" t="s">
        <v>5654</v>
      </c>
      <c r="H298" s="48" t="s">
        <v>5655</v>
      </c>
      <c r="I298" s="48" t="s">
        <v>5650</v>
      </c>
      <c r="J298" s="48" t="s">
        <v>5656</v>
      </c>
      <c r="K298" s="48" t="s">
        <v>5657</v>
      </c>
      <c r="L298" s="55"/>
      <c r="M298" s="55"/>
      <c r="N298" s="55"/>
      <c r="O298" s="55"/>
      <c r="P298" s="55"/>
      <c r="Q298" s="55"/>
      <c r="R298" s="55"/>
      <c r="S298" s="55"/>
      <c r="T298" s="47"/>
      <c r="U298" s="47"/>
      <c r="V298" s="47"/>
      <c r="W298" s="47"/>
      <c r="X298" s="47"/>
      <c r="Y298" s="47"/>
      <c r="Z298" s="47"/>
    </row>
    <row r="299" spans="1:26" ht="13.5" customHeight="1">
      <c r="A299" s="48" t="s">
        <v>5572</v>
      </c>
      <c r="B299" s="48" t="s">
        <v>1731</v>
      </c>
      <c r="C299" s="48" t="s">
        <v>5658</v>
      </c>
      <c r="D299" s="48" t="s">
        <v>5659</v>
      </c>
      <c r="E299" s="48" t="s">
        <v>5660</v>
      </c>
      <c r="F299" s="49" t="s">
        <v>5661</v>
      </c>
      <c r="G299" s="50" t="s">
        <v>5662</v>
      </c>
      <c r="H299" s="48" t="s">
        <v>5663</v>
      </c>
      <c r="I299" s="48" t="s">
        <v>5658</v>
      </c>
      <c r="J299" s="48" t="s">
        <v>5664</v>
      </c>
      <c r="K299" s="48" t="s">
        <v>5665</v>
      </c>
      <c r="L299" s="55"/>
      <c r="M299" s="55"/>
      <c r="N299" s="55"/>
      <c r="O299" s="55"/>
      <c r="P299" s="55"/>
      <c r="Q299" s="55"/>
      <c r="R299" s="55"/>
      <c r="S299" s="55"/>
      <c r="T299" s="47"/>
      <c r="U299" s="47"/>
      <c r="V299" s="47"/>
      <c r="W299" s="47"/>
      <c r="X299" s="47"/>
      <c r="Y299" s="47"/>
      <c r="Z299" s="47"/>
    </row>
    <row r="300" spans="1:26" ht="13.5" customHeight="1">
      <c r="A300" s="48" t="s">
        <v>5572</v>
      </c>
      <c r="B300" s="48" t="s">
        <v>5666</v>
      </c>
      <c r="C300" s="48" t="s">
        <v>5667</v>
      </c>
      <c r="D300" s="48" t="s">
        <v>5668</v>
      </c>
      <c r="E300" s="48" t="s">
        <v>5669</v>
      </c>
      <c r="F300" s="48" t="s">
        <v>5670</v>
      </c>
      <c r="G300" s="50" t="s">
        <v>5671</v>
      </c>
      <c r="H300" s="48" t="s">
        <v>5667</v>
      </c>
      <c r="I300" s="48" t="s">
        <v>5667</v>
      </c>
      <c r="J300" s="48" t="s">
        <v>5667</v>
      </c>
      <c r="K300" s="48" t="s">
        <v>5672</v>
      </c>
      <c r="L300" s="55"/>
      <c r="M300" s="55"/>
      <c r="N300" s="55"/>
      <c r="O300" s="55"/>
      <c r="P300" s="55"/>
      <c r="Q300" s="55"/>
      <c r="R300" s="55"/>
      <c r="S300" s="55"/>
      <c r="T300" s="47"/>
      <c r="U300" s="47"/>
      <c r="V300" s="47"/>
      <c r="W300" s="47"/>
      <c r="X300" s="47"/>
      <c r="Y300" s="47"/>
      <c r="Z300" s="47"/>
    </row>
    <row r="301" spans="1:26" ht="13.5" customHeight="1">
      <c r="A301" s="48" t="s">
        <v>5572</v>
      </c>
      <c r="B301" s="48" t="s">
        <v>1831</v>
      </c>
      <c r="C301" s="48" t="s">
        <v>4380</v>
      </c>
      <c r="D301" s="48" t="s">
        <v>4381</v>
      </c>
      <c r="E301" s="48" t="s">
        <v>4382</v>
      </c>
      <c r="F301" s="49" t="s">
        <v>5673</v>
      </c>
      <c r="G301" s="50" t="s">
        <v>5674</v>
      </c>
      <c r="H301" s="48" t="s">
        <v>4385</v>
      </c>
      <c r="I301" s="49" t="s">
        <v>4386</v>
      </c>
      <c r="J301" s="17" t="s">
        <v>5675</v>
      </c>
      <c r="K301" s="48" t="s">
        <v>4388</v>
      </c>
      <c r="L301" s="51"/>
      <c r="M301" s="51"/>
      <c r="N301" s="51"/>
      <c r="O301" s="51"/>
      <c r="P301" s="51"/>
      <c r="Q301" s="51"/>
      <c r="R301" s="51"/>
      <c r="S301" s="51"/>
      <c r="T301" s="47"/>
      <c r="U301" s="47"/>
      <c r="V301" s="47"/>
      <c r="W301" s="47"/>
      <c r="X301" s="47"/>
      <c r="Y301" s="47"/>
      <c r="Z301" s="47"/>
    </row>
    <row r="302" spans="1:26" ht="13.5" customHeight="1">
      <c r="A302" s="48" t="s">
        <v>5572</v>
      </c>
      <c r="B302" s="48" t="s">
        <v>1842</v>
      </c>
      <c r="C302" s="48" t="s">
        <v>4389</v>
      </c>
      <c r="D302" s="48" t="s">
        <v>4390</v>
      </c>
      <c r="E302" s="48" t="s">
        <v>4391</v>
      </c>
      <c r="F302" s="49" t="s">
        <v>5676</v>
      </c>
      <c r="G302" s="50" t="s">
        <v>5677</v>
      </c>
      <c r="H302" s="48" t="s">
        <v>4394</v>
      </c>
      <c r="I302" s="49" t="s">
        <v>4395</v>
      </c>
      <c r="J302" s="17" t="s">
        <v>5678</v>
      </c>
      <c r="K302" s="48" t="s">
        <v>4397</v>
      </c>
      <c r="L302" s="51"/>
      <c r="M302" s="51"/>
      <c r="N302" s="51"/>
      <c r="O302" s="51"/>
      <c r="P302" s="51"/>
      <c r="Q302" s="51"/>
      <c r="R302" s="51"/>
      <c r="S302" s="51"/>
      <c r="T302" s="47"/>
      <c r="U302" s="47"/>
      <c r="V302" s="47"/>
      <c r="W302" s="47"/>
      <c r="X302" s="47"/>
      <c r="Y302" s="47"/>
      <c r="Z302" s="47"/>
    </row>
    <row r="303" spans="1:26" ht="13.5" customHeight="1">
      <c r="A303" s="48" t="s">
        <v>5572</v>
      </c>
      <c r="B303" s="48" t="s">
        <v>1853</v>
      </c>
      <c r="C303" s="48" t="s">
        <v>4398</v>
      </c>
      <c r="D303" s="48" t="s">
        <v>4399</v>
      </c>
      <c r="E303" s="48" t="s">
        <v>4400</v>
      </c>
      <c r="F303" s="49" t="s">
        <v>5679</v>
      </c>
      <c r="G303" s="50" t="s">
        <v>5680</v>
      </c>
      <c r="H303" s="48" t="s">
        <v>4403</v>
      </c>
      <c r="I303" s="49" t="s">
        <v>4404</v>
      </c>
      <c r="J303" s="17" t="s">
        <v>5681</v>
      </c>
      <c r="K303" s="48" t="s">
        <v>4406</v>
      </c>
      <c r="L303" s="51"/>
      <c r="M303" s="51"/>
      <c r="N303" s="51"/>
      <c r="O303" s="51"/>
      <c r="P303" s="51"/>
      <c r="Q303" s="51"/>
      <c r="R303" s="51"/>
      <c r="S303" s="51"/>
      <c r="T303" s="47"/>
      <c r="U303" s="47"/>
      <c r="V303" s="47"/>
      <c r="W303" s="47"/>
      <c r="X303" s="47"/>
      <c r="Y303" s="47"/>
      <c r="Z303" s="47"/>
    </row>
    <row r="304" spans="1:26" ht="13.5" customHeight="1">
      <c r="A304" s="48" t="s">
        <v>5572</v>
      </c>
      <c r="B304" s="48" t="s">
        <v>4053</v>
      </c>
      <c r="C304" s="48" t="s">
        <v>4054</v>
      </c>
      <c r="D304" s="48" t="s">
        <v>4055</v>
      </c>
      <c r="E304" s="48" t="s">
        <v>4056</v>
      </c>
      <c r="F304" s="49" t="s">
        <v>4057</v>
      </c>
      <c r="G304" s="50" t="s">
        <v>4058</v>
      </c>
      <c r="H304" s="17" t="s">
        <v>4059</v>
      </c>
      <c r="I304" s="49" t="s">
        <v>4050</v>
      </c>
      <c r="J304" s="17" t="s">
        <v>4060</v>
      </c>
      <c r="K304" s="48" t="s">
        <v>4061</v>
      </c>
      <c r="L304" s="55"/>
      <c r="M304" s="55"/>
      <c r="N304" s="55"/>
      <c r="O304" s="55"/>
      <c r="P304" s="55"/>
      <c r="Q304" s="55"/>
      <c r="R304" s="55"/>
      <c r="S304" s="55"/>
      <c r="T304" s="47"/>
      <c r="U304" s="47"/>
      <c r="V304" s="47"/>
      <c r="W304" s="47"/>
      <c r="X304" s="47"/>
      <c r="Y304" s="47"/>
      <c r="Z304" s="47"/>
    </row>
    <row r="305" spans="1:26" ht="13.5" customHeight="1">
      <c r="A305" s="48" t="s">
        <v>5682</v>
      </c>
      <c r="B305" s="48" t="s">
        <v>5573</v>
      </c>
      <c r="C305" s="48" t="s">
        <v>5574</v>
      </c>
      <c r="D305" s="48" t="s">
        <v>5575</v>
      </c>
      <c r="E305" s="48" t="s">
        <v>5576</v>
      </c>
      <c r="F305" s="49" t="s">
        <v>5577</v>
      </c>
      <c r="G305" s="53" t="s">
        <v>5574</v>
      </c>
      <c r="H305" s="48" t="s">
        <v>5578</v>
      </c>
      <c r="I305" s="49" t="s">
        <v>5579</v>
      </c>
      <c r="J305" s="48" t="s">
        <v>5580</v>
      </c>
      <c r="K305" s="48" t="s">
        <v>5581</v>
      </c>
      <c r="L305" s="55"/>
      <c r="M305" s="55"/>
      <c r="N305" s="55"/>
      <c r="O305" s="55"/>
      <c r="P305" s="55"/>
      <c r="Q305" s="55"/>
      <c r="R305" s="55"/>
      <c r="S305" s="55"/>
      <c r="T305" s="47"/>
      <c r="U305" s="47"/>
      <c r="V305" s="47"/>
      <c r="W305" s="47"/>
      <c r="X305" s="47"/>
      <c r="Y305" s="47"/>
      <c r="Z305" s="47"/>
    </row>
    <row r="306" spans="1:26" ht="13.5" customHeight="1">
      <c r="A306" s="48" t="s">
        <v>5682</v>
      </c>
      <c r="B306" s="48" t="s">
        <v>5582</v>
      </c>
      <c r="C306" s="48" t="s">
        <v>5583</v>
      </c>
      <c r="D306" s="48" t="s">
        <v>5584</v>
      </c>
      <c r="E306" s="48" t="s">
        <v>5585</v>
      </c>
      <c r="F306" s="49" t="s">
        <v>5586</v>
      </c>
      <c r="G306" s="53" t="s">
        <v>5583</v>
      </c>
      <c r="H306" s="48" t="s">
        <v>5583</v>
      </c>
      <c r="I306" s="49" t="s">
        <v>5587</v>
      </c>
      <c r="J306" s="48" t="s">
        <v>5583</v>
      </c>
      <c r="K306" s="48" t="s">
        <v>5588</v>
      </c>
      <c r="L306" s="55"/>
      <c r="M306" s="55"/>
      <c r="N306" s="55"/>
      <c r="O306" s="55"/>
      <c r="P306" s="55"/>
      <c r="Q306" s="55"/>
      <c r="R306" s="55"/>
      <c r="S306" s="55"/>
      <c r="T306" s="47"/>
      <c r="U306" s="47"/>
      <c r="V306" s="47"/>
      <c r="W306" s="47"/>
      <c r="X306" s="47"/>
      <c r="Y306" s="47"/>
      <c r="Z306" s="47"/>
    </row>
    <row r="307" spans="1:26" ht="13.5" customHeight="1">
      <c r="A307" s="48" t="s">
        <v>5682</v>
      </c>
      <c r="B307" s="48" t="s">
        <v>1719</v>
      </c>
      <c r="C307" s="48" t="s">
        <v>5589</v>
      </c>
      <c r="D307" s="48" t="s">
        <v>5590</v>
      </c>
      <c r="E307" s="48" t="s">
        <v>5591</v>
      </c>
      <c r="F307" s="49" t="s">
        <v>5592</v>
      </c>
      <c r="G307" s="50" t="s">
        <v>5593</v>
      </c>
      <c r="H307" s="48" t="s">
        <v>5594</v>
      </c>
      <c r="I307" s="49" t="s">
        <v>5595</v>
      </c>
      <c r="J307" s="48" t="s">
        <v>5596</v>
      </c>
      <c r="K307" s="48" t="s">
        <v>5597</v>
      </c>
      <c r="L307" s="55"/>
      <c r="M307" s="55"/>
      <c r="N307" s="55"/>
      <c r="O307" s="55"/>
      <c r="P307" s="55"/>
      <c r="Q307" s="55"/>
      <c r="R307" s="55"/>
      <c r="S307" s="55"/>
      <c r="T307" s="47"/>
      <c r="U307" s="47"/>
      <c r="V307" s="47"/>
      <c r="W307" s="47"/>
      <c r="X307" s="47"/>
      <c r="Y307" s="47"/>
      <c r="Z307" s="47"/>
    </row>
    <row r="308" spans="1:26" ht="13.5" customHeight="1">
      <c r="A308" s="48" t="s">
        <v>5682</v>
      </c>
      <c r="B308" s="48" t="s">
        <v>1764</v>
      </c>
      <c r="C308" s="48" t="s">
        <v>5598</v>
      </c>
      <c r="D308" s="48" t="s">
        <v>5599</v>
      </c>
      <c r="E308" s="48" t="s">
        <v>5600</v>
      </c>
      <c r="F308" s="49" t="s">
        <v>5601</v>
      </c>
      <c r="G308" s="50" t="s">
        <v>5602</v>
      </c>
      <c r="H308" s="48" t="s">
        <v>5603</v>
      </c>
      <c r="I308" s="49" t="s">
        <v>5604</v>
      </c>
      <c r="J308" s="48" t="s">
        <v>5605</v>
      </c>
      <c r="K308" s="48" t="s">
        <v>5606</v>
      </c>
      <c r="L308" s="55"/>
      <c r="M308" s="55"/>
      <c r="N308" s="55"/>
      <c r="O308" s="55"/>
      <c r="P308" s="55"/>
      <c r="Q308" s="55"/>
      <c r="R308" s="55"/>
      <c r="S308" s="55"/>
      <c r="T308" s="47"/>
      <c r="U308" s="47"/>
      <c r="V308" s="47"/>
      <c r="W308" s="47"/>
      <c r="X308" s="47"/>
      <c r="Y308" s="47"/>
      <c r="Z308" s="47"/>
    </row>
    <row r="309" spans="1:26" ht="13.5" customHeight="1">
      <c r="A309" s="48" t="s">
        <v>5682</v>
      </c>
      <c r="B309" s="48" t="s">
        <v>1797</v>
      </c>
      <c r="C309" s="48" t="s">
        <v>5607</v>
      </c>
      <c r="D309" s="48" t="s">
        <v>5608</v>
      </c>
      <c r="E309" s="48" t="s">
        <v>5609</v>
      </c>
      <c r="F309" s="48" t="s">
        <v>5610</v>
      </c>
      <c r="G309" s="50" t="s">
        <v>5611</v>
      </c>
      <c r="H309" s="48" t="s">
        <v>5607</v>
      </c>
      <c r="I309" s="48" t="s">
        <v>5607</v>
      </c>
      <c r="J309" s="48" t="s">
        <v>5607</v>
      </c>
      <c r="K309" s="48" t="s">
        <v>5612</v>
      </c>
      <c r="L309" s="55"/>
      <c r="M309" s="55"/>
      <c r="N309" s="55"/>
      <c r="O309" s="55"/>
      <c r="P309" s="55"/>
      <c r="Q309" s="55"/>
      <c r="R309" s="55"/>
      <c r="S309" s="55"/>
      <c r="T309" s="47"/>
      <c r="U309" s="47"/>
      <c r="V309" s="47"/>
      <c r="W309" s="47"/>
      <c r="X309" s="47"/>
      <c r="Y309" s="47"/>
      <c r="Z309" s="47"/>
    </row>
    <row r="310" spans="1:26" ht="13.5" customHeight="1">
      <c r="A310" s="48" t="s">
        <v>5682</v>
      </c>
      <c r="B310" s="48" t="s">
        <v>1808</v>
      </c>
      <c r="C310" s="48" t="s">
        <v>5613</v>
      </c>
      <c r="D310" s="48" t="s">
        <v>5614</v>
      </c>
      <c r="E310" s="48" t="s">
        <v>5615</v>
      </c>
      <c r="F310" s="49" t="s">
        <v>5616</v>
      </c>
      <c r="G310" s="50" t="s">
        <v>5617</v>
      </c>
      <c r="H310" s="48" t="s">
        <v>5618</v>
      </c>
      <c r="I310" s="49" t="s">
        <v>5619</v>
      </c>
      <c r="J310" s="48" t="s">
        <v>5620</v>
      </c>
      <c r="K310" s="48" t="s">
        <v>5621</v>
      </c>
      <c r="L310" s="55"/>
      <c r="M310" s="55"/>
      <c r="N310" s="55"/>
      <c r="O310" s="55"/>
      <c r="P310" s="55"/>
      <c r="Q310" s="55"/>
      <c r="R310" s="55"/>
      <c r="S310" s="55"/>
      <c r="T310" s="47"/>
      <c r="U310" s="47"/>
      <c r="V310" s="47"/>
      <c r="W310" s="47"/>
      <c r="X310" s="47"/>
      <c r="Y310" s="47"/>
      <c r="Z310" s="47"/>
    </row>
    <row r="311" spans="1:26" ht="13.5" customHeight="1">
      <c r="A311" s="48" t="s">
        <v>5682</v>
      </c>
      <c r="B311" s="48" t="s">
        <v>1742</v>
      </c>
      <c r="C311" s="48" t="s">
        <v>5622</v>
      </c>
      <c r="D311" s="48" t="s">
        <v>5623</v>
      </c>
      <c r="E311" s="48" t="s">
        <v>5624</v>
      </c>
      <c r="F311" s="49" t="s">
        <v>5625</v>
      </c>
      <c r="G311" s="50" t="s">
        <v>5626</v>
      </c>
      <c r="H311" s="48" t="s">
        <v>5627</v>
      </c>
      <c r="I311" s="49" t="s">
        <v>5628</v>
      </c>
      <c r="J311" s="48" t="s">
        <v>5629</v>
      </c>
      <c r="K311" s="48" t="s">
        <v>5630</v>
      </c>
      <c r="L311" s="55"/>
      <c r="M311" s="55"/>
      <c r="N311" s="55"/>
      <c r="O311" s="55"/>
      <c r="P311" s="55"/>
      <c r="Q311" s="55"/>
      <c r="R311" s="55"/>
      <c r="S311" s="55"/>
      <c r="T311" s="47"/>
      <c r="U311" s="47"/>
      <c r="V311" s="47"/>
      <c r="W311" s="47"/>
      <c r="X311" s="47"/>
      <c r="Y311" s="47"/>
      <c r="Z311" s="47"/>
    </row>
    <row r="312" spans="1:26" ht="13.5" customHeight="1">
      <c r="A312" s="48" t="s">
        <v>5682</v>
      </c>
      <c r="B312" s="48" t="s">
        <v>5631</v>
      </c>
      <c r="C312" s="48" t="s">
        <v>5632</v>
      </c>
      <c r="D312" s="48" t="s">
        <v>5633</v>
      </c>
      <c r="E312" s="48" t="s">
        <v>5634</v>
      </c>
      <c r="F312" s="49" t="s">
        <v>5635</v>
      </c>
      <c r="G312" s="50" t="s">
        <v>5636</v>
      </c>
      <c r="H312" s="48" t="s">
        <v>5637</v>
      </c>
      <c r="I312" s="49" t="s">
        <v>5638</v>
      </c>
      <c r="J312" s="48" t="s">
        <v>5639</v>
      </c>
      <c r="K312" s="48" t="s">
        <v>5640</v>
      </c>
      <c r="L312" s="55"/>
      <c r="M312" s="55"/>
      <c r="N312" s="55"/>
      <c r="O312" s="55"/>
      <c r="P312" s="55"/>
      <c r="Q312" s="55"/>
      <c r="R312" s="55"/>
      <c r="S312" s="55"/>
      <c r="T312" s="47"/>
      <c r="U312" s="47"/>
      <c r="V312" s="47"/>
      <c r="W312" s="47"/>
      <c r="X312" s="47"/>
      <c r="Y312" s="47"/>
      <c r="Z312" s="47"/>
    </row>
    <row r="313" spans="1:26" ht="13.5" customHeight="1">
      <c r="A313" s="48" t="s">
        <v>5682</v>
      </c>
      <c r="B313" s="48" t="s">
        <v>1753</v>
      </c>
      <c r="C313" s="48" t="s">
        <v>5641</v>
      </c>
      <c r="D313" s="48" t="s">
        <v>5642</v>
      </c>
      <c r="E313" s="48" t="s">
        <v>5643</v>
      </c>
      <c r="F313" s="49" t="s">
        <v>5644</v>
      </c>
      <c r="G313" s="50" t="s">
        <v>5645</v>
      </c>
      <c r="H313" s="48" t="s">
        <v>5646</v>
      </c>
      <c r="I313" s="49" t="s">
        <v>5647</v>
      </c>
      <c r="J313" s="48" t="s">
        <v>5648</v>
      </c>
      <c r="K313" s="48" t="s">
        <v>5649</v>
      </c>
      <c r="L313" s="55"/>
      <c r="M313" s="55"/>
      <c r="N313" s="55"/>
      <c r="O313" s="55"/>
      <c r="P313" s="55"/>
      <c r="Q313" s="55"/>
      <c r="R313" s="55"/>
      <c r="S313" s="55"/>
      <c r="T313" s="47"/>
      <c r="U313" s="47"/>
      <c r="V313" s="47"/>
      <c r="W313" s="47"/>
      <c r="X313" s="47"/>
      <c r="Y313" s="47"/>
      <c r="Z313" s="47"/>
    </row>
    <row r="314" spans="1:26" ht="13.5" customHeight="1">
      <c r="A314" s="48" t="s">
        <v>5682</v>
      </c>
      <c r="B314" s="48" t="s">
        <v>1786</v>
      </c>
      <c r="C314" s="48" t="s">
        <v>5650</v>
      </c>
      <c r="D314" s="48" t="s">
        <v>5651</v>
      </c>
      <c r="E314" s="48" t="s">
        <v>5652</v>
      </c>
      <c r="F314" s="48" t="s">
        <v>5653</v>
      </c>
      <c r="G314" s="54" t="s">
        <v>5654</v>
      </c>
      <c r="H314" s="48" t="s">
        <v>5655</v>
      </c>
      <c r="I314" s="48" t="s">
        <v>5650</v>
      </c>
      <c r="J314" s="48" t="s">
        <v>5656</v>
      </c>
      <c r="K314" s="48" t="s">
        <v>5657</v>
      </c>
      <c r="L314" s="55"/>
      <c r="M314" s="55"/>
      <c r="N314" s="55"/>
      <c r="O314" s="55"/>
      <c r="P314" s="55"/>
      <c r="Q314" s="55"/>
      <c r="R314" s="55"/>
      <c r="S314" s="55"/>
      <c r="T314" s="47"/>
      <c r="U314" s="47"/>
      <c r="V314" s="47"/>
      <c r="W314" s="47"/>
      <c r="X314" s="47"/>
      <c r="Y314" s="47"/>
      <c r="Z314" s="47"/>
    </row>
    <row r="315" spans="1:26" ht="13.5" customHeight="1">
      <c r="A315" s="48" t="s">
        <v>5682</v>
      </c>
      <c r="B315" s="48" t="s">
        <v>1731</v>
      </c>
      <c r="C315" s="48" t="s">
        <v>5658</v>
      </c>
      <c r="D315" s="48" t="s">
        <v>5659</v>
      </c>
      <c r="E315" s="48" t="s">
        <v>5660</v>
      </c>
      <c r="F315" s="49" t="s">
        <v>5661</v>
      </c>
      <c r="G315" s="50" t="s">
        <v>5662</v>
      </c>
      <c r="H315" s="48" t="s">
        <v>5663</v>
      </c>
      <c r="I315" s="48" t="s">
        <v>5658</v>
      </c>
      <c r="J315" s="48" t="s">
        <v>5664</v>
      </c>
      <c r="K315" s="48" t="s">
        <v>5665</v>
      </c>
      <c r="L315" s="55"/>
      <c r="M315" s="55"/>
      <c r="N315" s="55"/>
      <c r="O315" s="55"/>
      <c r="P315" s="55"/>
      <c r="Q315" s="55"/>
      <c r="R315" s="55"/>
      <c r="S315" s="55"/>
      <c r="T315" s="47"/>
      <c r="U315" s="47"/>
      <c r="V315" s="47"/>
      <c r="W315" s="47"/>
      <c r="X315" s="47"/>
      <c r="Y315" s="47"/>
      <c r="Z315" s="47"/>
    </row>
    <row r="316" spans="1:26" ht="13.5" customHeight="1">
      <c r="A316" s="48" t="s">
        <v>5682</v>
      </c>
      <c r="B316" s="48" t="s">
        <v>5666</v>
      </c>
      <c r="C316" s="48" t="s">
        <v>5667</v>
      </c>
      <c r="D316" s="48" t="s">
        <v>5668</v>
      </c>
      <c r="E316" s="48" t="s">
        <v>5669</v>
      </c>
      <c r="F316" s="48" t="s">
        <v>5670</v>
      </c>
      <c r="G316" s="50" t="s">
        <v>5671</v>
      </c>
      <c r="H316" s="48" t="s">
        <v>5667</v>
      </c>
      <c r="I316" s="48" t="s">
        <v>5667</v>
      </c>
      <c r="J316" s="48" t="s">
        <v>5667</v>
      </c>
      <c r="K316" s="48" t="s">
        <v>5672</v>
      </c>
      <c r="L316" s="55"/>
      <c r="M316" s="55"/>
      <c r="N316" s="55"/>
      <c r="O316" s="55"/>
      <c r="P316" s="55"/>
      <c r="Q316" s="55"/>
      <c r="R316" s="55"/>
      <c r="S316" s="55"/>
      <c r="T316" s="47"/>
      <c r="U316" s="47"/>
      <c r="V316" s="47"/>
      <c r="W316" s="47"/>
      <c r="X316" s="47"/>
      <c r="Y316" s="47"/>
      <c r="Z316" s="47"/>
    </row>
    <row r="317" spans="1:26" ht="13.5" customHeight="1">
      <c r="A317" s="48" t="s">
        <v>5682</v>
      </c>
      <c r="B317" s="48" t="s">
        <v>1831</v>
      </c>
      <c r="C317" s="48" t="s">
        <v>5683</v>
      </c>
      <c r="D317" s="48" t="s">
        <v>5683</v>
      </c>
      <c r="E317" s="48" t="s">
        <v>5683</v>
      </c>
      <c r="F317" s="48" t="s">
        <v>5683</v>
      </c>
      <c r="G317" s="48" t="s">
        <v>5683</v>
      </c>
      <c r="H317" s="48" t="s">
        <v>5683</v>
      </c>
      <c r="I317" s="48" t="s">
        <v>5683</v>
      </c>
      <c r="J317" s="48" t="s">
        <v>5683</v>
      </c>
      <c r="K317" s="48" t="s">
        <v>5683</v>
      </c>
      <c r="L317" s="55"/>
      <c r="M317" s="55"/>
      <c r="N317" s="55"/>
      <c r="O317" s="55"/>
      <c r="P317" s="55"/>
      <c r="Q317" s="55"/>
      <c r="R317" s="55"/>
      <c r="S317" s="55"/>
      <c r="T317" s="47"/>
      <c r="U317" s="47"/>
      <c r="V317" s="47"/>
      <c r="W317" s="47"/>
      <c r="X317" s="47"/>
      <c r="Y317" s="47"/>
      <c r="Z317" s="47"/>
    </row>
    <row r="318" spans="1:26" ht="13.5" customHeight="1">
      <c r="A318" s="48" t="s">
        <v>5682</v>
      </c>
      <c r="B318" s="48" t="s">
        <v>1842</v>
      </c>
      <c r="C318" s="48" t="s">
        <v>5684</v>
      </c>
      <c r="D318" s="48" t="s">
        <v>5684</v>
      </c>
      <c r="E318" s="48" t="s">
        <v>5684</v>
      </c>
      <c r="F318" s="48" t="s">
        <v>5684</v>
      </c>
      <c r="G318" s="48" t="s">
        <v>5684</v>
      </c>
      <c r="H318" s="48" t="s">
        <v>5684</v>
      </c>
      <c r="I318" s="48" t="s">
        <v>5684</v>
      </c>
      <c r="J318" s="48" t="s">
        <v>5684</v>
      </c>
      <c r="K318" s="48" t="s">
        <v>5684</v>
      </c>
      <c r="L318" s="55"/>
      <c r="M318" s="55"/>
      <c r="N318" s="55"/>
      <c r="O318" s="55"/>
      <c r="P318" s="55"/>
      <c r="Q318" s="55"/>
      <c r="R318" s="55"/>
      <c r="S318" s="55"/>
      <c r="T318" s="47"/>
      <c r="U318" s="47"/>
      <c r="V318" s="47"/>
      <c r="W318" s="47"/>
      <c r="X318" s="47"/>
      <c r="Y318" s="47"/>
      <c r="Z318" s="47"/>
    </row>
    <row r="319" spans="1:26" ht="13.5" customHeight="1">
      <c r="A319" s="48" t="s">
        <v>5682</v>
      </c>
      <c r="B319" s="48" t="s">
        <v>1853</v>
      </c>
      <c r="C319" s="48" t="s">
        <v>5685</v>
      </c>
      <c r="D319" s="48" t="s">
        <v>5685</v>
      </c>
      <c r="E319" s="48" t="s">
        <v>5685</v>
      </c>
      <c r="F319" s="48" t="s">
        <v>5685</v>
      </c>
      <c r="G319" s="48" t="s">
        <v>5685</v>
      </c>
      <c r="H319" s="48" t="s">
        <v>5685</v>
      </c>
      <c r="I319" s="48" t="s">
        <v>5685</v>
      </c>
      <c r="J319" s="48" t="s">
        <v>5685</v>
      </c>
      <c r="K319" s="48" t="s">
        <v>5685</v>
      </c>
      <c r="L319" s="55"/>
      <c r="M319" s="55"/>
      <c r="N319" s="55"/>
      <c r="O319" s="55"/>
      <c r="P319" s="55"/>
      <c r="Q319" s="55"/>
      <c r="R319" s="55"/>
      <c r="S319" s="55"/>
      <c r="T319" s="47"/>
      <c r="U319" s="47"/>
      <c r="V319" s="47"/>
      <c r="W319" s="47"/>
      <c r="X319" s="47"/>
      <c r="Y319" s="47"/>
      <c r="Z319" s="47"/>
    </row>
    <row r="320" spans="1:26" ht="13.5" customHeight="1">
      <c r="A320" s="48" t="s">
        <v>5686</v>
      </c>
      <c r="B320" s="48" t="s">
        <v>5687</v>
      </c>
      <c r="C320" s="48" t="s">
        <v>5688</v>
      </c>
      <c r="D320" s="48" t="s">
        <v>5689</v>
      </c>
      <c r="E320" s="48" t="s">
        <v>5690</v>
      </c>
      <c r="F320" s="49" t="s">
        <v>5691</v>
      </c>
      <c r="G320" s="50" t="s">
        <v>5692</v>
      </c>
      <c r="H320" s="17" t="s">
        <v>5693</v>
      </c>
      <c r="I320" s="49" t="s">
        <v>5694</v>
      </c>
      <c r="J320" s="17" t="s">
        <v>5695</v>
      </c>
      <c r="K320" s="48" t="s">
        <v>5696</v>
      </c>
      <c r="L320" s="51"/>
      <c r="M320" s="51"/>
      <c r="N320" s="51"/>
      <c r="O320" s="51"/>
      <c r="P320" s="51"/>
      <c r="Q320" s="51"/>
      <c r="R320" s="51"/>
      <c r="S320" s="51"/>
      <c r="T320" s="47"/>
      <c r="U320" s="47"/>
      <c r="V320" s="47"/>
      <c r="W320" s="47"/>
      <c r="X320" s="47"/>
      <c r="Y320" s="47"/>
      <c r="Z320" s="47"/>
    </row>
    <row r="321" spans="1:26" ht="13.5" customHeight="1">
      <c r="A321" s="48" t="s">
        <v>5686</v>
      </c>
      <c r="B321" s="48" t="s">
        <v>5697</v>
      </c>
      <c r="C321" s="48" t="s">
        <v>5698</v>
      </c>
      <c r="D321" s="48" t="s">
        <v>5699</v>
      </c>
      <c r="E321" s="48" t="s">
        <v>5700</v>
      </c>
      <c r="F321" s="49" t="s">
        <v>5701</v>
      </c>
      <c r="G321" s="50" t="s">
        <v>5702</v>
      </c>
      <c r="H321" s="17" t="s">
        <v>5703</v>
      </c>
      <c r="I321" s="49" t="s">
        <v>5704</v>
      </c>
      <c r="J321" s="17" t="s">
        <v>5705</v>
      </c>
      <c r="K321" s="48" t="s">
        <v>5706</v>
      </c>
      <c r="L321" s="51"/>
      <c r="M321" s="51"/>
      <c r="N321" s="51"/>
      <c r="O321" s="51"/>
      <c r="P321" s="51"/>
      <c r="Q321" s="51"/>
      <c r="R321" s="51"/>
      <c r="S321" s="51"/>
      <c r="T321" s="47"/>
      <c r="U321" s="47"/>
      <c r="V321" s="47"/>
      <c r="W321" s="47"/>
      <c r="X321" s="47"/>
      <c r="Y321" s="47"/>
      <c r="Z321" s="47"/>
    </row>
    <row r="322" spans="1:26" ht="13.5" customHeight="1">
      <c r="A322" s="48" t="s">
        <v>5686</v>
      </c>
      <c r="B322" s="48" t="s">
        <v>4053</v>
      </c>
      <c r="C322" s="48" t="s">
        <v>4054</v>
      </c>
      <c r="D322" s="48" t="s">
        <v>4055</v>
      </c>
      <c r="E322" s="48" t="s">
        <v>4056</v>
      </c>
      <c r="F322" s="49" t="s">
        <v>4057</v>
      </c>
      <c r="G322" s="50" t="s">
        <v>4058</v>
      </c>
      <c r="H322" s="17" t="s">
        <v>4059</v>
      </c>
      <c r="I322" s="49" t="s">
        <v>4050</v>
      </c>
      <c r="J322" s="17" t="s">
        <v>4060</v>
      </c>
      <c r="K322" s="48" t="s">
        <v>4061</v>
      </c>
      <c r="L322" s="51"/>
      <c r="M322" s="51"/>
      <c r="N322" s="51"/>
      <c r="O322" s="51"/>
      <c r="P322" s="51"/>
      <c r="Q322" s="51"/>
      <c r="R322" s="51"/>
      <c r="S322" s="51"/>
      <c r="T322" s="47"/>
      <c r="U322" s="47"/>
      <c r="V322" s="47"/>
      <c r="W322" s="47"/>
      <c r="X322" s="47"/>
      <c r="Y322" s="47"/>
      <c r="Z322" s="47"/>
    </row>
    <row r="323" spans="1:26" ht="13.5" customHeight="1">
      <c r="A323" s="48" t="s">
        <v>5707</v>
      </c>
      <c r="B323" s="48" t="s">
        <v>5708</v>
      </c>
      <c r="C323" s="48" t="s">
        <v>5709</v>
      </c>
      <c r="D323" s="48" t="s">
        <v>5710</v>
      </c>
      <c r="E323" s="48" t="s">
        <v>5711</v>
      </c>
      <c r="F323" s="49" t="s">
        <v>5712</v>
      </c>
      <c r="G323" s="50" t="s">
        <v>5713</v>
      </c>
      <c r="H323" s="17" t="s">
        <v>5714</v>
      </c>
      <c r="I323" s="49" t="s">
        <v>5715</v>
      </c>
      <c r="J323" s="17" t="s">
        <v>5716</v>
      </c>
      <c r="K323" s="48" t="s">
        <v>5717</v>
      </c>
      <c r="L323" s="51"/>
      <c r="M323" s="51"/>
      <c r="N323" s="51"/>
      <c r="O323" s="51"/>
      <c r="P323" s="51"/>
      <c r="Q323" s="51"/>
      <c r="R323" s="51"/>
      <c r="S323" s="51"/>
      <c r="T323" s="47"/>
      <c r="U323" s="47"/>
      <c r="V323" s="47"/>
      <c r="W323" s="47"/>
      <c r="X323" s="47"/>
      <c r="Y323" s="47"/>
      <c r="Z323" s="47"/>
    </row>
    <row r="324" spans="1:26" ht="13.5" customHeight="1">
      <c r="A324" s="48" t="s">
        <v>5707</v>
      </c>
      <c r="B324" s="48" t="s">
        <v>5718</v>
      </c>
      <c r="C324" s="48" t="s">
        <v>5719</v>
      </c>
      <c r="D324" s="48" t="s">
        <v>5720</v>
      </c>
      <c r="E324" s="48" t="s">
        <v>5721</v>
      </c>
      <c r="F324" s="49" t="s">
        <v>5722</v>
      </c>
      <c r="G324" s="50" t="s">
        <v>5723</v>
      </c>
      <c r="H324" s="17" t="s">
        <v>5724</v>
      </c>
      <c r="I324" s="49" t="s">
        <v>5725</v>
      </c>
      <c r="J324" s="17" t="s">
        <v>5726</v>
      </c>
      <c r="K324" s="48" t="s">
        <v>5727</v>
      </c>
      <c r="L324" s="51"/>
      <c r="M324" s="51"/>
      <c r="N324" s="51"/>
      <c r="O324" s="51"/>
      <c r="P324" s="51"/>
      <c r="Q324" s="51"/>
      <c r="R324" s="51"/>
      <c r="S324" s="51"/>
      <c r="T324" s="47"/>
      <c r="U324" s="47"/>
      <c r="V324" s="47"/>
      <c r="W324" s="47"/>
      <c r="X324" s="47"/>
      <c r="Y324" s="47"/>
      <c r="Z324" s="47"/>
    </row>
    <row r="325" spans="1:26" ht="13.5" customHeight="1">
      <c r="A325" s="48" t="s">
        <v>5707</v>
      </c>
      <c r="B325" s="48" t="s">
        <v>5728</v>
      </c>
      <c r="C325" s="48" t="s">
        <v>5729</v>
      </c>
      <c r="D325" s="48" t="s">
        <v>5730</v>
      </c>
      <c r="E325" s="48" t="s">
        <v>5731</v>
      </c>
      <c r="F325" s="49" t="s">
        <v>5732</v>
      </c>
      <c r="G325" s="50" t="s">
        <v>5733</v>
      </c>
      <c r="H325" s="17" t="s">
        <v>5734</v>
      </c>
      <c r="I325" s="49" t="s">
        <v>5735</v>
      </c>
      <c r="J325" s="17" t="s">
        <v>5736</v>
      </c>
      <c r="K325" s="48" t="s">
        <v>5737</v>
      </c>
      <c r="L325" s="51"/>
      <c r="M325" s="51"/>
      <c r="N325" s="51"/>
      <c r="O325" s="51"/>
      <c r="P325" s="51"/>
      <c r="Q325" s="51"/>
      <c r="R325" s="51"/>
      <c r="S325" s="51"/>
      <c r="T325" s="47"/>
      <c r="U325" s="47"/>
      <c r="V325" s="47"/>
      <c r="W325" s="47"/>
      <c r="X325" s="47"/>
      <c r="Y325" s="47"/>
      <c r="Z325" s="47"/>
    </row>
    <row r="326" spans="1:26" ht="13.5" customHeight="1">
      <c r="A326" s="48" t="s">
        <v>5707</v>
      </c>
      <c r="B326" s="48" t="s">
        <v>4505</v>
      </c>
      <c r="C326" s="48" t="s">
        <v>5738</v>
      </c>
      <c r="D326" s="48" t="s">
        <v>4517</v>
      </c>
      <c r="E326" s="48" t="s">
        <v>4508</v>
      </c>
      <c r="F326" s="49" t="s">
        <v>5739</v>
      </c>
      <c r="G326" s="50" t="s">
        <v>5740</v>
      </c>
      <c r="H326" s="17" t="s">
        <v>5741</v>
      </c>
      <c r="I326" s="49" t="s">
        <v>5742</v>
      </c>
      <c r="J326" s="17" t="s">
        <v>5743</v>
      </c>
      <c r="K326" s="48" t="s">
        <v>5744</v>
      </c>
      <c r="L326" s="51"/>
      <c r="M326" s="51"/>
      <c r="N326" s="51"/>
      <c r="O326" s="51"/>
      <c r="P326" s="51"/>
      <c r="Q326" s="51"/>
      <c r="R326" s="51"/>
      <c r="S326" s="51"/>
      <c r="T326" s="47"/>
      <c r="U326" s="47"/>
      <c r="V326" s="47"/>
      <c r="W326" s="47"/>
      <c r="X326" s="47"/>
      <c r="Y326" s="47"/>
      <c r="Z326" s="47"/>
    </row>
    <row r="327" spans="1:26" ht="13.5" customHeight="1">
      <c r="A327" s="48" t="s">
        <v>5707</v>
      </c>
      <c r="B327" s="48" t="s">
        <v>4545</v>
      </c>
      <c r="C327" s="48" t="s">
        <v>4546</v>
      </c>
      <c r="D327" s="48" t="s">
        <v>5745</v>
      </c>
      <c r="E327" s="48" t="s">
        <v>4548</v>
      </c>
      <c r="F327" s="49" t="s">
        <v>5746</v>
      </c>
      <c r="G327" s="50" t="s">
        <v>4550</v>
      </c>
      <c r="H327" s="17" t="s">
        <v>5747</v>
      </c>
      <c r="I327" s="49" t="s">
        <v>4552</v>
      </c>
      <c r="J327" s="17" t="s">
        <v>5748</v>
      </c>
      <c r="K327" s="48" t="s">
        <v>4554</v>
      </c>
      <c r="L327" s="51"/>
      <c r="M327" s="51"/>
      <c r="N327" s="51"/>
      <c r="O327" s="51"/>
      <c r="P327" s="51"/>
      <c r="Q327" s="51"/>
      <c r="R327" s="51"/>
      <c r="S327" s="51"/>
      <c r="T327" s="47"/>
      <c r="U327" s="47"/>
      <c r="V327" s="47"/>
      <c r="W327" s="47"/>
      <c r="X327" s="47"/>
      <c r="Y327" s="47"/>
      <c r="Z327" s="47"/>
    </row>
    <row r="328" spans="1:26" ht="13.5" customHeight="1">
      <c r="A328" s="48" t="s">
        <v>5707</v>
      </c>
      <c r="B328" s="48" t="s">
        <v>5749</v>
      </c>
      <c r="C328" s="48" t="s">
        <v>5750</v>
      </c>
      <c r="D328" s="48" t="s">
        <v>5751</v>
      </c>
      <c r="E328" s="48" t="s">
        <v>5752</v>
      </c>
      <c r="F328" s="49" t="s">
        <v>5753</v>
      </c>
      <c r="G328" s="50" t="s">
        <v>5754</v>
      </c>
      <c r="H328" s="17" t="s">
        <v>5755</v>
      </c>
      <c r="I328" s="49" t="s">
        <v>5756</v>
      </c>
      <c r="J328" s="17" t="s">
        <v>5757</v>
      </c>
      <c r="K328" s="48" t="s">
        <v>5758</v>
      </c>
      <c r="L328" s="51"/>
      <c r="M328" s="51"/>
      <c r="N328" s="51"/>
      <c r="O328" s="51"/>
      <c r="P328" s="51"/>
      <c r="Q328" s="51"/>
      <c r="R328" s="51"/>
      <c r="S328" s="51"/>
      <c r="T328" s="47"/>
      <c r="U328" s="47"/>
      <c r="V328" s="47"/>
      <c r="W328" s="47"/>
      <c r="X328" s="47"/>
      <c r="Y328" s="47"/>
      <c r="Z328" s="47"/>
    </row>
    <row r="329" spans="1:26" ht="13.5" customHeight="1">
      <c r="A329" s="48" t="s">
        <v>5707</v>
      </c>
      <c r="B329" s="48" t="s">
        <v>5759</v>
      </c>
      <c r="C329" s="48" t="s">
        <v>5760</v>
      </c>
      <c r="D329" s="48" t="s">
        <v>5761</v>
      </c>
      <c r="E329" s="48" t="s">
        <v>5762</v>
      </c>
      <c r="F329" s="49" t="s">
        <v>5763</v>
      </c>
      <c r="G329" s="50" t="s">
        <v>5764</v>
      </c>
      <c r="H329" s="17" t="s">
        <v>5760</v>
      </c>
      <c r="I329" s="49" t="s">
        <v>5765</v>
      </c>
      <c r="J329" s="17" t="s">
        <v>5766</v>
      </c>
      <c r="K329" s="48" t="s">
        <v>5767</v>
      </c>
      <c r="L329" s="51"/>
      <c r="M329" s="51"/>
      <c r="N329" s="51"/>
      <c r="O329" s="51"/>
      <c r="P329" s="51"/>
      <c r="Q329" s="51"/>
      <c r="R329" s="51"/>
      <c r="S329" s="51"/>
      <c r="T329" s="47"/>
      <c r="U329" s="47"/>
      <c r="V329" s="47"/>
      <c r="W329" s="47"/>
      <c r="X329" s="47"/>
      <c r="Y329" s="47"/>
      <c r="Z329" s="47"/>
    </row>
    <row r="330" spans="1:26" ht="13.5" customHeight="1">
      <c r="A330" s="48" t="s">
        <v>5707</v>
      </c>
      <c r="B330" s="48" t="s">
        <v>4053</v>
      </c>
      <c r="C330" s="48" t="s">
        <v>4054</v>
      </c>
      <c r="D330" s="48" t="s">
        <v>4055</v>
      </c>
      <c r="E330" s="48" t="s">
        <v>4056</v>
      </c>
      <c r="F330" s="49" t="s">
        <v>4057</v>
      </c>
      <c r="G330" s="50" t="s">
        <v>4058</v>
      </c>
      <c r="H330" s="17" t="s">
        <v>4059</v>
      </c>
      <c r="I330" s="49" t="s">
        <v>4050</v>
      </c>
      <c r="J330" s="17" t="s">
        <v>4060</v>
      </c>
      <c r="K330" s="48" t="s">
        <v>4061</v>
      </c>
      <c r="L330" s="55"/>
      <c r="M330" s="55"/>
      <c r="N330" s="55"/>
      <c r="O330" s="55"/>
      <c r="P330" s="55"/>
      <c r="Q330" s="55"/>
      <c r="R330" s="55"/>
      <c r="S330" s="55"/>
      <c r="T330" s="47"/>
      <c r="U330" s="47"/>
      <c r="V330" s="47"/>
      <c r="W330" s="47"/>
      <c r="X330" s="47"/>
      <c r="Y330" s="47"/>
      <c r="Z330" s="47"/>
    </row>
    <row r="331" spans="1:26" ht="13.5" customHeight="1">
      <c r="A331" s="48" t="s">
        <v>2266</v>
      </c>
      <c r="B331" s="48" t="s">
        <v>5768</v>
      </c>
      <c r="C331" s="48" t="s">
        <v>5769</v>
      </c>
      <c r="D331" s="48" t="s">
        <v>5770</v>
      </c>
      <c r="E331" s="48" t="s">
        <v>5771</v>
      </c>
      <c r="F331" s="49" t="s">
        <v>5772</v>
      </c>
      <c r="G331" s="50" t="s">
        <v>5773</v>
      </c>
      <c r="H331" s="17" t="s">
        <v>5774</v>
      </c>
      <c r="I331" s="49" t="s">
        <v>5775</v>
      </c>
      <c r="J331" s="17" t="s">
        <v>5776</v>
      </c>
      <c r="K331" s="48" t="s">
        <v>5777</v>
      </c>
      <c r="L331" s="55"/>
      <c r="M331" s="55"/>
      <c r="N331" s="55"/>
      <c r="O331" s="55"/>
      <c r="P331" s="55"/>
      <c r="Q331" s="55"/>
      <c r="R331" s="55"/>
      <c r="S331" s="55"/>
      <c r="T331" s="47"/>
      <c r="U331" s="47"/>
      <c r="V331" s="47"/>
      <c r="W331" s="47"/>
      <c r="X331" s="47"/>
      <c r="Y331" s="47"/>
      <c r="Z331" s="47"/>
    </row>
    <row r="332" spans="1:26" ht="13.5" customHeight="1">
      <c r="A332" s="48" t="s">
        <v>2266</v>
      </c>
      <c r="B332" s="48" t="s">
        <v>2275</v>
      </c>
      <c r="C332" s="48" t="s">
        <v>5778</v>
      </c>
      <c r="D332" s="48" t="s">
        <v>5779</v>
      </c>
      <c r="E332" s="48" t="s">
        <v>5780</v>
      </c>
      <c r="F332" s="49" t="s">
        <v>5781</v>
      </c>
      <c r="G332" s="50" t="s">
        <v>5782</v>
      </c>
      <c r="H332" s="17" t="s">
        <v>5783</v>
      </c>
      <c r="I332" s="49" t="s">
        <v>5784</v>
      </c>
      <c r="J332" s="17" t="s">
        <v>5785</v>
      </c>
      <c r="K332" s="48" t="s">
        <v>5786</v>
      </c>
      <c r="L332" s="55"/>
      <c r="M332" s="55"/>
      <c r="N332" s="55"/>
      <c r="O332" s="55"/>
      <c r="P332" s="55"/>
      <c r="Q332" s="55"/>
      <c r="R332" s="55"/>
      <c r="S332" s="55"/>
      <c r="T332" s="47"/>
      <c r="U332" s="47"/>
      <c r="V332" s="47"/>
      <c r="W332" s="47"/>
      <c r="X332" s="47"/>
      <c r="Y332" s="47"/>
      <c r="Z332" s="47"/>
    </row>
    <row r="333" spans="1:26" ht="13.5" customHeight="1">
      <c r="A333" s="48" t="s">
        <v>2266</v>
      </c>
      <c r="B333" s="48" t="s">
        <v>4034</v>
      </c>
      <c r="C333" s="48" t="s">
        <v>4035</v>
      </c>
      <c r="D333" s="48" t="s">
        <v>4036</v>
      </c>
      <c r="E333" s="48" t="s">
        <v>4037</v>
      </c>
      <c r="F333" s="49" t="s">
        <v>4099</v>
      </c>
      <c r="G333" s="50" t="s">
        <v>4039</v>
      </c>
      <c r="H333" s="17" t="s">
        <v>4100</v>
      </c>
      <c r="I333" s="49" t="s">
        <v>4041</v>
      </c>
      <c r="J333" s="17" t="s">
        <v>4118</v>
      </c>
      <c r="K333" s="48" t="s">
        <v>4043</v>
      </c>
      <c r="L333" s="55"/>
      <c r="M333" s="55"/>
      <c r="N333" s="55"/>
      <c r="O333" s="55"/>
      <c r="P333" s="55"/>
      <c r="Q333" s="55"/>
      <c r="R333" s="55"/>
      <c r="S333" s="55"/>
      <c r="T333" s="47"/>
      <c r="U333" s="47"/>
      <c r="V333" s="47"/>
      <c r="W333" s="47"/>
      <c r="X333" s="47"/>
      <c r="Y333" s="47"/>
      <c r="Z333" s="47"/>
    </row>
    <row r="334" spans="1:26" ht="13.5" customHeight="1">
      <c r="A334" s="48" t="s">
        <v>2300</v>
      </c>
      <c r="B334" s="48" t="s">
        <v>4882</v>
      </c>
      <c r="C334" s="48" t="s">
        <v>5787</v>
      </c>
      <c r="D334" s="48" t="s">
        <v>5788</v>
      </c>
      <c r="E334" s="48" t="s">
        <v>5789</v>
      </c>
      <c r="F334" s="49" t="s">
        <v>5790</v>
      </c>
      <c r="G334" s="50" t="s">
        <v>5791</v>
      </c>
      <c r="H334" s="17" t="s">
        <v>5792</v>
      </c>
      <c r="I334" s="49" t="s">
        <v>5793</v>
      </c>
      <c r="J334" s="17" t="s">
        <v>5794</v>
      </c>
      <c r="K334" s="48" t="s">
        <v>5795</v>
      </c>
      <c r="L334" s="51"/>
      <c r="M334" s="51"/>
      <c r="N334" s="51"/>
      <c r="O334" s="51"/>
      <c r="P334" s="51"/>
      <c r="Q334" s="51"/>
      <c r="R334" s="51"/>
      <c r="S334" s="51"/>
      <c r="T334" s="47"/>
      <c r="U334" s="47"/>
      <c r="V334" s="47"/>
      <c r="W334" s="47"/>
      <c r="X334" s="47"/>
      <c r="Y334" s="47"/>
      <c r="Z334" s="47"/>
    </row>
    <row r="335" spans="1:26" ht="13.5" customHeight="1">
      <c r="A335" s="48" t="s">
        <v>2300</v>
      </c>
      <c r="B335" s="48" t="s">
        <v>4545</v>
      </c>
      <c r="C335" s="48" t="s">
        <v>4546</v>
      </c>
      <c r="D335" s="48" t="s">
        <v>4557</v>
      </c>
      <c r="E335" s="48" t="s">
        <v>5796</v>
      </c>
      <c r="F335" s="49" t="s">
        <v>4665</v>
      </c>
      <c r="G335" s="50" t="s">
        <v>5797</v>
      </c>
      <c r="H335" s="17" t="s">
        <v>4551</v>
      </c>
      <c r="I335" s="49" t="s">
        <v>4552</v>
      </c>
      <c r="J335" s="17" t="s">
        <v>5798</v>
      </c>
      <c r="K335" s="48" t="s">
        <v>4554</v>
      </c>
      <c r="L335" s="51"/>
      <c r="M335" s="51"/>
      <c r="N335" s="51"/>
      <c r="O335" s="51"/>
      <c r="P335" s="51"/>
      <c r="Q335" s="51"/>
      <c r="R335" s="51"/>
      <c r="S335" s="51"/>
      <c r="T335" s="47"/>
      <c r="U335" s="47"/>
      <c r="V335" s="47"/>
      <c r="W335" s="47"/>
      <c r="X335" s="47"/>
      <c r="Y335" s="47"/>
      <c r="Z335" s="47"/>
    </row>
    <row r="336" spans="1:26" ht="13.5" customHeight="1">
      <c r="A336" s="48" t="s">
        <v>2300</v>
      </c>
      <c r="B336" s="48" t="s">
        <v>5799</v>
      </c>
      <c r="C336" s="48" t="s">
        <v>5800</v>
      </c>
      <c r="D336" s="48" t="s">
        <v>5800</v>
      </c>
      <c r="E336" s="48" t="s">
        <v>5800</v>
      </c>
      <c r="F336" s="48" t="s">
        <v>5801</v>
      </c>
      <c r="G336" s="50" t="s">
        <v>5802</v>
      </c>
      <c r="H336" s="48" t="s">
        <v>5803</v>
      </c>
      <c r="I336" s="48" t="s">
        <v>5800</v>
      </c>
      <c r="J336" s="17" t="s">
        <v>5804</v>
      </c>
      <c r="K336" s="48" t="s">
        <v>5805</v>
      </c>
      <c r="L336" s="51"/>
      <c r="M336" s="51"/>
      <c r="N336" s="51"/>
      <c r="O336" s="51"/>
      <c r="P336" s="51"/>
      <c r="Q336" s="51"/>
      <c r="R336" s="51"/>
      <c r="S336" s="51"/>
      <c r="T336" s="47"/>
      <c r="U336" s="47"/>
      <c r="V336" s="47"/>
      <c r="W336" s="47"/>
      <c r="X336" s="47"/>
      <c r="Y336" s="47"/>
      <c r="Z336" s="47"/>
    </row>
    <row r="337" spans="1:26" ht="13.5" customHeight="1">
      <c r="A337" s="48" t="s">
        <v>2300</v>
      </c>
      <c r="B337" s="48" t="s">
        <v>4686</v>
      </c>
      <c r="C337" s="48" t="s">
        <v>4687</v>
      </c>
      <c r="D337" s="48" t="s">
        <v>5806</v>
      </c>
      <c r="E337" s="48" t="s">
        <v>4689</v>
      </c>
      <c r="F337" s="49" t="s">
        <v>5807</v>
      </c>
      <c r="G337" s="50" t="s">
        <v>5808</v>
      </c>
      <c r="H337" s="48" t="s">
        <v>4692</v>
      </c>
      <c r="I337" s="49" t="s">
        <v>5809</v>
      </c>
      <c r="J337" s="17" t="s">
        <v>5810</v>
      </c>
      <c r="K337" s="48" t="s">
        <v>4695</v>
      </c>
      <c r="L337" s="51"/>
      <c r="M337" s="51"/>
      <c r="N337" s="51"/>
      <c r="O337" s="51"/>
      <c r="P337" s="51"/>
      <c r="Q337" s="51"/>
      <c r="R337" s="51"/>
      <c r="S337" s="51"/>
      <c r="T337" s="47"/>
      <c r="U337" s="47"/>
      <c r="V337" s="47"/>
      <c r="W337" s="47"/>
      <c r="X337" s="47"/>
      <c r="Y337" s="47"/>
      <c r="Z337" s="47"/>
    </row>
    <row r="338" spans="1:26" ht="13.5" customHeight="1">
      <c r="A338" s="48" t="s">
        <v>2300</v>
      </c>
      <c r="B338" s="48" t="s">
        <v>4053</v>
      </c>
      <c r="C338" s="48" t="s">
        <v>4054</v>
      </c>
      <c r="D338" s="48" t="s">
        <v>4055</v>
      </c>
      <c r="E338" s="48" t="s">
        <v>4056</v>
      </c>
      <c r="F338" s="49" t="s">
        <v>4057</v>
      </c>
      <c r="G338" s="50" t="s">
        <v>4058</v>
      </c>
      <c r="H338" s="17" t="s">
        <v>4059</v>
      </c>
      <c r="I338" s="49" t="s">
        <v>4050</v>
      </c>
      <c r="J338" s="17" t="s">
        <v>4060</v>
      </c>
      <c r="K338" s="48" t="s">
        <v>4061</v>
      </c>
      <c r="L338" s="51"/>
      <c r="M338" s="51"/>
      <c r="N338" s="51"/>
      <c r="O338" s="51"/>
      <c r="P338" s="51"/>
      <c r="Q338" s="51"/>
      <c r="R338" s="51"/>
      <c r="S338" s="51"/>
      <c r="T338" s="47"/>
      <c r="U338" s="47"/>
      <c r="V338" s="47"/>
      <c r="W338" s="47"/>
      <c r="X338" s="47"/>
      <c r="Y338" s="47"/>
      <c r="Z338" s="47"/>
    </row>
    <row r="339" spans="1:26" ht="13.5" customHeight="1">
      <c r="A339" s="48" t="s">
        <v>5811</v>
      </c>
      <c r="B339" s="48" t="s">
        <v>5812</v>
      </c>
      <c r="C339" s="48" t="s">
        <v>5813</v>
      </c>
      <c r="D339" s="48" t="s">
        <v>5814</v>
      </c>
      <c r="E339" s="48" t="s">
        <v>5815</v>
      </c>
      <c r="F339" s="49" t="s">
        <v>5816</v>
      </c>
      <c r="G339" s="50" t="s">
        <v>5817</v>
      </c>
      <c r="H339" s="17" t="s">
        <v>5818</v>
      </c>
      <c r="I339" s="49" t="s">
        <v>5819</v>
      </c>
      <c r="J339" s="17" t="s">
        <v>5820</v>
      </c>
      <c r="K339" s="48" t="s">
        <v>5821</v>
      </c>
      <c r="L339" s="51"/>
      <c r="M339" s="51"/>
      <c r="N339" s="51"/>
      <c r="O339" s="51"/>
      <c r="P339" s="51"/>
      <c r="Q339" s="51"/>
      <c r="R339" s="51"/>
      <c r="S339" s="51"/>
      <c r="T339" s="47"/>
      <c r="U339" s="47"/>
      <c r="V339" s="47"/>
      <c r="W339" s="47"/>
      <c r="X339" s="47"/>
      <c r="Y339" s="47"/>
      <c r="Z339" s="47"/>
    </row>
    <row r="340" spans="1:26" ht="13.5" customHeight="1">
      <c r="A340" s="48" t="s">
        <v>5811</v>
      </c>
      <c r="B340" s="48" t="s">
        <v>5822</v>
      </c>
      <c r="C340" s="48" t="s">
        <v>5823</v>
      </c>
      <c r="D340" s="48" t="s">
        <v>5824</v>
      </c>
      <c r="E340" s="48" t="s">
        <v>5823</v>
      </c>
      <c r="F340" s="49" t="s">
        <v>5825</v>
      </c>
      <c r="G340" s="50" t="s">
        <v>5826</v>
      </c>
      <c r="H340" s="17" t="s">
        <v>5827</v>
      </c>
      <c r="I340" s="49" t="s">
        <v>5828</v>
      </c>
      <c r="J340" s="17" t="s">
        <v>5829</v>
      </c>
      <c r="K340" s="48" t="s">
        <v>5830</v>
      </c>
      <c r="L340" s="51"/>
      <c r="M340" s="51"/>
      <c r="N340" s="51"/>
      <c r="O340" s="51"/>
      <c r="P340" s="51"/>
      <c r="Q340" s="51"/>
      <c r="R340" s="51"/>
      <c r="S340" s="51"/>
      <c r="T340" s="47"/>
      <c r="U340" s="47"/>
      <c r="V340" s="47"/>
      <c r="W340" s="47"/>
      <c r="X340" s="47"/>
      <c r="Y340" s="47"/>
      <c r="Z340" s="47"/>
    </row>
    <row r="341" spans="1:26" ht="13.5" customHeight="1">
      <c r="A341" s="48" t="s">
        <v>5811</v>
      </c>
      <c r="B341" s="48" t="s">
        <v>5831</v>
      </c>
      <c r="C341" s="48" t="s">
        <v>5832</v>
      </c>
      <c r="D341" s="48" t="s">
        <v>5832</v>
      </c>
      <c r="E341" s="48" t="s">
        <v>5832</v>
      </c>
      <c r="F341" s="49" t="s">
        <v>5833</v>
      </c>
      <c r="G341" s="50" t="s">
        <v>5834</v>
      </c>
      <c r="H341" s="17" t="s">
        <v>5835</v>
      </c>
      <c r="I341" s="49" t="s">
        <v>5836</v>
      </c>
      <c r="J341" s="17" t="s">
        <v>5837</v>
      </c>
      <c r="K341" s="48" t="s">
        <v>5838</v>
      </c>
      <c r="L341" s="51"/>
      <c r="M341" s="51"/>
      <c r="N341" s="51"/>
      <c r="O341" s="51"/>
      <c r="P341" s="51"/>
      <c r="Q341" s="51"/>
      <c r="R341" s="51"/>
      <c r="S341" s="51"/>
      <c r="T341" s="47"/>
      <c r="U341" s="47"/>
      <c r="V341" s="47"/>
      <c r="W341" s="47"/>
      <c r="X341" s="47"/>
      <c r="Y341" s="47"/>
      <c r="Z341" s="47"/>
    </row>
    <row r="342" spans="1:26" ht="13.5" customHeight="1">
      <c r="A342" s="48" t="s">
        <v>5811</v>
      </c>
      <c r="B342" s="48" t="s">
        <v>5839</v>
      </c>
      <c r="C342" s="48" t="s">
        <v>5840</v>
      </c>
      <c r="D342" s="48" t="s">
        <v>5841</v>
      </c>
      <c r="E342" s="48" t="s">
        <v>5842</v>
      </c>
      <c r="F342" s="49" t="s">
        <v>5843</v>
      </c>
      <c r="G342" s="50" t="s">
        <v>5844</v>
      </c>
      <c r="H342" s="17" t="s">
        <v>5845</v>
      </c>
      <c r="I342" s="49" t="s">
        <v>5846</v>
      </c>
      <c r="J342" s="17" t="s">
        <v>5847</v>
      </c>
      <c r="K342" s="48" t="s">
        <v>5848</v>
      </c>
      <c r="L342" s="51"/>
      <c r="M342" s="51"/>
      <c r="N342" s="51"/>
      <c r="O342" s="51"/>
      <c r="P342" s="51"/>
      <c r="Q342" s="51"/>
      <c r="R342" s="51"/>
      <c r="S342" s="51"/>
      <c r="T342" s="47"/>
      <c r="U342" s="47"/>
      <c r="V342" s="47"/>
      <c r="W342" s="47"/>
      <c r="X342" s="47"/>
      <c r="Y342" s="47"/>
      <c r="Z342" s="47"/>
    </row>
    <row r="343" spans="1:26" ht="13.5" customHeight="1">
      <c r="A343" s="48" t="s">
        <v>5811</v>
      </c>
      <c r="B343" s="48" t="s">
        <v>5849</v>
      </c>
      <c r="C343" s="48" t="s">
        <v>5850</v>
      </c>
      <c r="D343" s="48" t="s">
        <v>5851</v>
      </c>
      <c r="E343" s="48" t="s">
        <v>5850</v>
      </c>
      <c r="F343" s="49" t="s">
        <v>5852</v>
      </c>
      <c r="G343" s="50" t="s">
        <v>5853</v>
      </c>
      <c r="H343" s="17" t="s">
        <v>5854</v>
      </c>
      <c r="I343" s="49" t="s">
        <v>5855</v>
      </c>
      <c r="J343" s="17" t="s">
        <v>5856</v>
      </c>
      <c r="K343" s="48" t="s">
        <v>5857</v>
      </c>
      <c r="L343" s="51"/>
      <c r="M343" s="51"/>
      <c r="N343" s="51"/>
      <c r="O343" s="51"/>
      <c r="P343" s="51"/>
      <c r="Q343" s="51"/>
      <c r="R343" s="51"/>
      <c r="S343" s="51"/>
      <c r="T343" s="47"/>
      <c r="U343" s="47"/>
      <c r="V343" s="47"/>
      <c r="W343" s="47"/>
      <c r="X343" s="47"/>
      <c r="Y343" s="47"/>
      <c r="Z343" s="47"/>
    </row>
    <row r="344" spans="1:26" ht="13.5" customHeight="1">
      <c r="A344" s="48" t="s">
        <v>5811</v>
      </c>
      <c r="B344" s="48" t="s">
        <v>5858</v>
      </c>
      <c r="C344" s="48" t="s">
        <v>5859</v>
      </c>
      <c r="D344" s="48" t="s">
        <v>5860</v>
      </c>
      <c r="E344" s="48" t="s">
        <v>5859</v>
      </c>
      <c r="F344" s="49" t="s">
        <v>5861</v>
      </c>
      <c r="G344" s="50" t="s">
        <v>5862</v>
      </c>
      <c r="H344" s="17" t="s">
        <v>5863</v>
      </c>
      <c r="I344" s="49" t="s">
        <v>5864</v>
      </c>
      <c r="J344" s="17" t="s">
        <v>5865</v>
      </c>
      <c r="K344" s="48" t="s">
        <v>5866</v>
      </c>
      <c r="L344" s="51"/>
      <c r="M344" s="51"/>
      <c r="N344" s="51"/>
      <c r="O344" s="51"/>
      <c r="P344" s="51"/>
      <c r="Q344" s="51"/>
      <c r="R344" s="51"/>
      <c r="S344" s="51"/>
      <c r="T344" s="47"/>
      <c r="U344" s="47"/>
      <c r="V344" s="47"/>
      <c r="W344" s="47"/>
      <c r="X344" s="47"/>
      <c r="Y344" s="47"/>
      <c r="Z344" s="47"/>
    </row>
    <row r="345" spans="1:26" ht="13.5" customHeight="1">
      <c r="A345" s="48" t="s">
        <v>5811</v>
      </c>
      <c r="B345" s="48" t="s">
        <v>5867</v>
      </c>
      <c r="C345" s="48" t="s">
        <v>5868</v>
      </c>
      <c r="D345" s="48" t="s">
        <v>5869</v>
      </c>
      <c r="E345" s="48" t="s">
        <v>5868</v>
      </c>
      <c r="F345" s="49" t="s">
        <v>5870</v>
      </c>
      <c r="G345" s="50" t="s">
        <v>5871</v>
      </c>
      <c r="H345" s="17" t="s">
        <v>5872</v>
      </c>
      <c r="I345" s="49" t="s">
        <v>5873</v>
      </c>
      <c r="J345" s="17" t="s">
        <v>5874</v>
      </c>
      <c r="K345" s="48" t="s">
        <v>5875</v>
      </c>
      <c r="L345" s="51"/>
      <c r="M345" s="51"/>
      <c r="N345" s="51"/>
      <c r="O345" s="51"/>
      <c r="P345" s="51"/>
      <c r="Q345" s="51"/>
      <c r="R345" s="51"/>
      <c r="S345" s="51"/>
      <c r="T345" s="47"/>
      <c r="U345" s="47"/>
      <c r="V345" s="47"/>
      <c r="W345" s="47"/>
      <c r="X345" s="47"/>
      <c r="Y345" s="47"/>
      <c r="Z345" s="47"/>
    </row>
    <row r="346" spans="1:26" ht="13.5" customHeight="1">
      <c r="A346" s="48" t="s">
        <v>5811</v>
      </c>
      <c r="B346" s="48" t="s">
        <v>5876</v>
      </c>
      <c r="C346" s="48" t="s">
        <v>5877</v>
      </c>
      <c r="D346" s="48" t="s">
        <v>5878</v>
      </c>
      <c r="E346" s="48" t="s">
        <v>5879</v>
      </c>
      <c r="F346" s="49" t="s">
        <v>5880</v>
      </c>
      <c r="G346" s="50" t="s">
        <v>5881</v>
      </c>
      <c r="H346" s="17" t="s">
        <v>5882</v>
      </c>
      <c r="I346" s="49" t="s">
        <v>5883</v>
      </c>
      <c r="J346" s="17" t="s">
        <v>5884</v>
      </c>
      <c r="K346" s="48" t="s">
        <v>5885</v>
      </c>
      <c r="L346" s="51"/>
      <c r="M346" s="51"/>
      <c r="N346" s="51"/>
      <c r="O346" s="51"/>
      <c r="P346" s="51"/>
      <c r="Q346" s="51"/>
      <c r="R346" s="51"/>
      <c r="S346" s="51"/>
      <c r="T346" s="47"/>
      <c r="U346" s="47"/>
      <c r="V346" s="47"/>
      <c r="W346" s="47"/>
      <c r="X346" s="47"/>
      <c r="Y346" s="47"/>
      <c r="Z346" s="47"/>
    </row>
    <row r="347" spans="1:26" ht="13.5" customHeight="1">
      <c r="A347" s="48" t="s">
        <v>5811</v>
      </c>
      <c r="B347" s="48" t="s">
        <v>5886</v>
      </c>
      <c r="C347" s="48" t="s">
        <v>5887</v>
      </c>
      <c r="D347" s="48" t="s">
        <v>5887</v>
      </c>
      <c r="E347" s="48" t="s">
        <v>5887</v>
      </c>
      <c r="F347" s="49" t="s">
        <v>5888</v>
      </c>
      <c r="G347" s="50" t="s">
        <v>5889</v>
      </c>
      <c r="H347" s="17" t="s">
        <v>5890</v>
      </c>
      <c r="I347" s="49" t="s">
        <v>5891</v>
      </c>
      <c r="J347" s="17" t="s">
        <v>5892</v>
      </c>
      <c r="K347" s="48" t="s">
        <v>5893</v>
      </c>
      <c r="L347" s="51"/>
      <c r="M347" s="51"/>
      <c r="N347" s="51"/>
      <c r="O347" s="51"/>
      <c r="P347" s="51"/>
      <c r="Q347" s="51"/>
      <c r="R347" s="51"/>
      <c r="S347" s="51"/>
      <c r="T347" s="47"/>
      <c r="U347" s="47"/>
      <c r="V347" s="47"/>
      <c r="W347" s="47"/>
      <c r="X347" s="47"/>
      <c r="Y347" s="47"/>
      <c r="Z347" s="47"/>
    </row>
    <row r="348" spans="1:26" ht="13.5" customHeight="1">
      <c r="A348" s="48" t="s">
        <v>5811</v>
      </c>
      <c r="B348" s="48" t="s">
        <v>5894</v>
      </c>
      <c r="C348" s="48" t="s">
        <v>5895</v>
      </c>
      <c r="D348" s="48" t="s">
        <v>5895</v>
      </c>
      <c r="E348" s="48" t="s">
        <v>5895</v>
      </c>
      <c r="F348" s="49" t="s">
        <v>5896</v>
      </c>
      <c r="G348" s="50" t="s">
        <v>5897</v>
      </c>
      <c r="H348" s="17" t="s">
        <v>5898</v>
      </c>
      <c r="I348" s="49" t="s">
        <v>5899</v>
      </c>
      <c r="J348" s="17" t="s">
        <v>5900</v>
      </c>
      <c r="K348" s="48" t="s">
        <v>5901</v>
      </c>
      <c r="L348" s="51"/>
      <c r="M348" s="51"/>
      <c r="N348" s="51"/>
      <c r="O348" s="51"/>
      <c r="P348" s="51"/>
      <c r="Q348" s="51"/>
      <c r="R348" s="51"/>
      <c r="S348" s="51"/>
      <c r="T348" s="47"/>
      <c r="U348" s="47"/>
      <c r="V348" s="47"/>
      <c r="W348" s="47"/>
      <c r="X348" s="47"/>
      <c r="Y348" s="47"/>
      <c r="Z348" s="47"/>
    </row>
    <row r="349" spans="1:26" ht="13.5" customHeight="1">
      <c r="A349" s="48" t="s">
        <v>5811</v>
      </c>
      <c r="B349" s="48" t="s">
        <v>5902</v>
      </c>
      <c r="C349" s="48" t="s">
        <v>5903</v>
      </c>
      <c r="D349" s="48" t="s">
        <v>5903</v>
      </c>
      <c r="E349" s="48" t="s">
        <v>5903</v>
      </c>
      <c r="F349" s="49" t="s">
        <v>5904</v>
      </c>
      <c r="G349" s="50" t="s">
        <v>5905</v>
      </c>
      <c r="H349" s="17" t="s">
        <v>5906</v>
      </c>
      <c r="I349" s="49" t="s">
        <v>5907</v>
      </c>
      <c r="J349" s="17" t="s">
        <v>5908</v>
      </c>
      <c r="K349" s="48" t="s">
        <v>5909</v>
      </c>
      <c r="L349" s="51"/>
      <c r="M349" s="51"/>
      <c r="N349" s="51"/>
      <c r="O349" s="51"/>
      <c r="P349" s="51"/>
      <c r="Q349" s="51"/>
      <c r="R349" s="51"/>
      <c r="S349" s="51"/>
      <c r="T349" s="47"/>
      <c r="U349" s="47"/>
      <c r="V349" s="47"/>
      <c r="W349" s="47"/>
      <c r="X349" s="47"/>
      <c r="Y349" s="47"/>
      <c r="Z349" s="47"/>
    </row>
    <row r="350" spans="1:26" ht="13.5" customHeight="1">
      <c r="A350" s="48" t="s">
        <v>5811</v>
      </c>
      <c r="B350" s="48" t="s">
        <v>5910</v>
      </c>
      <c r="C350" s="48" t="s">
        <v>5911</v>
      </c>
      <c r="D350" s="48" t="s">
        <v>5911</v>
      </c>
      <c r="E350" s="48" t="s">
        <v>5912</v>
      </c>
      <c r="F350" s="49" t="s">
        <v>5913</v>
      </c>
      <c r="G350" s="50" t="s">
        <v>5914</v>
      </c>
      <c r="H350" s="17" t="s">
        <v>5915</v>
      </c>
      <c r="I350" s="49" t="s">
        <v>5916</v>
      </c>
      <c r="J350" s="17" t="s">
        <v>5917</v>
      </c>
      <c r="K350" s="48" t="s">
        <v>5918</v>
      </c>
      <c r="L350" s="51"/>
      <c r="M350" s="51"/>
      <c r="N350" s="51"/>
      <c r="O350" s="51"/>
      <c r="P350" s="51"/>
      <c r="Q350" s="51"/>
      <c r="R350" s="51"/>
      <c r="S350" s="51"/>
      <c r="T350" s="47"/>
      <c r="U350" s="47"/>
      <c r="V350" s="47"/>
      <c r="W350" s="47"/>
      <c r="X350" s="47"/>
      <c r="Y350" s="47"/>
      <c r="Z350" s="47"/>
    </row>
    <row r="351" spans="1:26" ht="13.5" customHeight="1">
      <c r="A351" s="48" t="s">
        <v>5811</v>
      </c>
      <c r="B351" s="48" t="s">
        <v>4053</v>
      </c>
      <c r="C351" s="48" t="s">
        <v>4054</v>
      </c>
      <c r="D351" s="48" t="s">
        <v>4055</v>
      </c>
      <c r="E351" s="48" t="s">
        <v>4056</v>
      </c>
      <c r="F351" s="49" t="s">
        <v>4057</v>
      </c>
      <c r="G351" s="50" t="s">
        <v>4058</v>
      </c>
      <c r="H351" s="17" t="s">
        <v>4059</v>
      </c>
      <c r="I351" s="49" t="s">
        <v>4050</v>
      </c>
      <c r="J351" s="17" t="s">
        <v>4060</v>
      </c>
      <c r="K351" s="48" t="s">
        <v>4061</v>
      </c>
      <c r="L351" s="51"/>
      <c r="M351" s="51"/>
      <c r="N351" s="51"/>
      <c r="O351" s="51"/>
      <c r="P351" s="51"/>
      <c r="Q351" s="51"/>
      <c r="R351" s="51"/>
      <c r="S351" s="51"/>
      <c r="T351" s="47"/>
      <c r="U351" s="47"/>
      <c r="V351" s="47"/>
      <c r="W351" s="47"/>
      <c r="X351" s="47"/>
      <c r="Y351" s="47"/>
      <c r="Z351" s="47"/>
    </row>
    <row r="352" spans="1:26" ht="13.5" customHeight="1">
      <c r="A352" s="48" t="s">
        <v>5919</v>
      </c>
      <c r="B352" s="48" t="s">
        <v>5920</v>
      </c>
      <c r="C352" s="48" t="s">
        <v>5921</v>
      </c>
      <c r="D352" s="48" t="s">
        <v>5922</v>
      </c>
      <c r="E352" s="48" t="s">
        <v>5923</v>
      </c>
      <c r="F352" s="48" t="s">
        <v>5921</v>
      </c>
      <c r="G352" s="50" t="s">
        <v>5924</v>
      </c>
      <c r="H352" s="17" t="s">
        <v>5925</v>
      </c>
      <c r="I352" s="49" t="s">
        <v>5926</v>
      </c>
      <c r="J352" s="17" t="s">
        <v>5927</v>
      </c>
      <c r="K352" s="48" t="s">
        <v>5928</v>
      </c>
      <c r="L352" s="51"/>
      <c r="M352" s="51"/>
      <c r="N352" s="51"/>
      <c r="O352" s="51"/>
      <c r="P352" s="51"/>
      <c r="Q352" s="51"/>
      <c r="R352" s="51"/>
      <c r="S352" s="51"/>
      <c r="T352" s="47"/>
      <c r="U352" s="47"/>
      <c r="V352" s="47"/>
      <c r="W352" s="47"/>
      <c r="X352" s="47"/>
      <c r="Y352" s="47"/>
      <c r="Z352" s="47"/>
    </row>
    <row r="353" spans="1:26" ht="13.5" customHeight="1">
      <c r="A353" s="48" t="s">
        <v>5919</v>
      </c>
      <c r="B353" s="48" t="s">
        <v>5929</v>
      </c>
      <c r="C353" s="48" t="s">
        <v>5930</v>
      </c>
      <c r="D353" s="48" t="s">
        <v>5931</v>
      </c>
      <c r="E353" s="48" t="s">
        <v>5932</v>
      </c>
      <c r="F353" s="48" t="s">
        <v>5930</v>
      </c>
      <c r="G353" s="50" t="s">
        <v>5933</v>
      </c>
      <c r="H353" s="17" t="s">
        <v>5934</v>
      </c>
      <c r="I353" s="49" t="s">
        <v>5935</v>
      </c>
      <c r="J353" s="17" t="s">
        <v>5936</v>
      </c>
      <c r="K353" s="48" t="s">
        <v>5937</v>
      </c>
      <c r="L353" s="51"/>
      <c r="M353" s="51"/>
      <c r="N353" s="51"/>
      <c r="O353" s="51"/>
      <c r="P353" s="51"/>
      <c r="Q353" s="51"/>
      <c r="R353" s="51"/>
      <c r="S353" s="51"/>
      <c r="T353" s="47"/>
      <c r="U353" s="47"/>
      <c r="V353" s="47"/>
      <c r="W353" s="47"/>
      <c r="X353" s="47"/>
      <c r="Y353" s="47"/>
      <c r="Z353" s="47"/>
    </row>
    <row r="354" spans="1:26" ht="13.5" customHeight="1">
      <c r="A354" s="48" t="s">
        <v>5919</v>
      </c>
      <c r="B354" s="48" t="s">
        <v>5938</v>
      </c>
      <c r="C354" s="48" t="s">
        <v>5939</v>
      </c>
      <c r="D354" s="48" t="s">
        <v>5940</v>
      </c>
      <c r="E354" s="48" t="s">
        <v>5941</v>
      </c>
      <c r="F354" s="48" t="s">
        <v>5942</v>
      </c>
      <c r="G354" s="50" t="s">
        <v>5943</v>
      </c>
      <c r="H354" s="17" t="s">
        <v>5944</v>
      </c>
      <c r="I354" s="49" t="s">
        <v>5945</v>
      </c>
      <c r="J354" s="17" t="s">
        <v>5946</v>
      </c>
      <c r="K354" s="48" t="s">
        <v>5947</v>
      </c>
      <c r="L354" s="51"/>
      <c r="M354" s="51"/>
      <c r="N354" s="51"/>
      <c r="O354" s="51"/>
      <c r="P354" s="51"/>
      <c r="Q354" s="51"/>
      <c r="R354" s="51"/>
      <c r="S354" s="51"/>
      <c r="T354" s="47"/>
      <c r="U354" s="47"/>
      <c r="V354" s="47"/>
      <c r="W354" s="47"/>
      <c r="X354" s="47"/>
      <c r="Y354" s="47"/>
      <c r="Z354" s="47"/>
    </row>
    <row r="355" spans="1:26" ht="13.5" customHeight="1">
      <c r="A355" s="48" t="s">
        <v>5919</v>
      </c>
      <c r="B355" s="48" t="s">
        <v>4053</v>
      </c>
      <c r="C355" s="48" t="s">
        <v>4054</v>
      </c>
      <c r="D355" s="48" t="s">
        <v>4055</v>
      </c>
      <c r="E355" s="48" t="s">
        <v>4056</v>
      </c>
      <c r="F355" s="49" t="s">
        <v>4057</v>
      </c>
      <c r="G355" s="50" t="s">
        <v>4058</v>
      </c>
      <c r="H355" s="17" t="s">
        <v>4059</v>
      </c>
      <c r="I355" s="49" t="s">
        <v>4050</v>
      </c>
      <c r="J355" s="17" t="s">
        <v>4060</v>
      </c>
      <c r="K355" s="48" t="s">
        <v>4061</v>
      </c>
      <c r="L355" s="55"/>
      <c r="M355" s="55"/>
      <c r="N355" s="55"/>
      <c r="O355" s="55"/>
      <c r="P355" s="55"/>
      <c r="Q355" s="55"/>
      <c r="R355" s="55"/>
      <c r="S355" s="55"/>
      <c r="T355" s="47"/>
      <c r="U355" s="47"/>
      <c r="V355" s="47"/>
      <c r="W355" s="47"/>
      <c r="X355" s="47"/>
      <c r="Y355" s="47"/>
      <c r="Z355" s="47"/>
    </row>
    <row r="356" spans="1:26" ht="13.5" customHeight="1">
      <c r="A356" s="48" t="s">
        <v>5948</v>
      </c>
      <c r="B356" s="93">
        <v>1</v>
      </c>
      <c r="C356" s="48" t="s">
        <v>4161</v>
      </c>
      <c r="D356" s="48" t="s">
        <v>4161</v>
      </c>
      <c r="E356" s="48" t="s">
        <v>4161</v>
      </c>
      <c r="F356" s="48" t="s">
        <v>4161</v>
      </c>
      <c r="G356" s="53" t="s">
        <v>4161</v>
      </c>
      <c r="H356" s="48" t="s">
        <v>4161</v>
      </c>
      <c r="I356" s="48" t="s">
        <v>4161</v>
      </c>
      <c r="J356" s="48" t="s">
        <v>4161</v>
      </c>
      <c r="K356" s="48" t="s">
        <v>4161</v>
      </c>
      <c r="L356" s="55"/>
      <c r="M356" s="55"/>
      <c r="N356" s="55"/>
      <c r="O356" s="55"/>
      <c r="P356" s="55"/>
      <c r="Q356" s="55"/>
      <c r="R356" s="55"/>
      <c r="S356" s="55"/>
      <c r="T356" s="47"/>
      <c r="U356" s="47"/>
      <c r="V356" s="47"/>
      <c r="W356" s="47"/>
      <c r="X356" s="47"/>
      <c r="Y356" s="47"/>
      <c r="Z356" s="47"/>
    </row>
    <row r="357" spans="1:26" ht="13.5" customHeight="1">
      <c r="A357" s="48" t="s">
        <v>5948</v>
      </c>
      <c r="B357" s="93">
        <v>2</v>
      </c>
      <c r="C357" s="48" t="s">
        <v>4163</v>
      </c>
      <c r="D357" s="48" t="s">
        <v>4163</v>
      </c>
      <c r="E357" s="48" t="s">
        <v>4163</v>
      </c>
      <c r="F357" s="48" t="s">
        <v>4163</v>
      </c>
      <c r="G357" s="53" t="s">
        <v>4163</v>
      </c>
      <c r="H357" s="48" t="s">
        <v>4163</v>
      </c>
      <c r="I357" s="48" t="s">
        <v>4163</v>
      </c>
      <c r="J357" s="48" t="s">
        <v>4163</v>
      </c>
      <c r="K357" s="48" t="s">
        <v>4163</v>
      </c>
      <c r="L357" s="55"/>
      <c r="M357" s="55"/>
      <c r="N357" s="55"/>
      <c r="O357" s="55"/>
      <c r="P357" s="55"/>
      <c r="Q357" s="55"/>
      <c r="R357" s="55"/>
      <c r="S357" s="55"/>
      <c r="T357" s="47"/>
      <c r="U357" s="47"/>
      <c r="V357" s="47"/>
      <c r="W357" s="47"/>
      <c r="X357" s="47"/>
      <c r="Y357" s="47"/>
      <c r="Z357" s="47"/>
    </row>
    <row r="358" spans="1:26" ht="13.5" customHeight="1">
      <c r="A358" s="48" t="s">
        <v>5948</v>
      </c>
      <c r="B358" s="93">
        <v>3</v>
      </c>
      <c r="C358" s="48" t="s">
        <v>4165</v>
      </c>
      <c r="D358" s="48" t="s">
        <v>4165</v>
      </c>
      <c r="E358" s="48" t="s">
        <v>4165</v>
      </c>
      <c r="F358" s="48" t="s">
        <v>4165</v>
      </c>
      <c r="G358" s="53" t="s">
        <v>4165</v>
      </c>
      <c r="H358" s="48" t="s">
        <v>4165</v>
      </c>
      <c r="I358" s="48" t="s">
        <v>4165</v>
      </c>
      <c r="J358" s="48" t="s">
        <v>4165</v>
      </c>
      <c r="K358" s="48" t="s">
        <v>4165</v>
      </c>
      <c r="L358" s="55"/>
      <c r="M358" s="55"/>
      <c r="N358" s="55"/>
      <c r="O358" s="55"/>
      <c r="P358" s="55"/>
      <c r="Q358" s="55"/>
      <c r="R358" s="55"/>
      <c r="S358" s="55"/>
      <c r="T358" s="47"/>
      <c r="U358" s="47"/>
      <c r="V358" s="47"/>
      <c r="W358" s="47"/>
      <c r="X358" s="47"/>
      <c r="Y358" s="47"/>
      <c r="Z358" s="47"/>
    </row>
    <row r="359" spans="1:26" ht="13.5" customHeight="1">
      <c r="A359" s="48" t="s">
        <v>5948</v>
      </c>
      <c r="B359" s="48" t="s">
        <v>4053</v>
      </c>
      <c r="C359" s="48" t="s">
        <v>4054</v>
      </c>
      <c r="D359" s="48" t="s">
        <v>4055</v>
      </c>
      <c r="E359" s="48" t="s">
        <v>4056</v>
      </c>
      <c r="F359" s="49" t="s">
        <v>4057</v>
      </c>
      <c r="G359" s="50" t="s">
        <v>4058</v>
      </c>
      <c r="H359" s="17" t="s">
        <v>4059</v>
      </c>
      <c r="I359" s="49" t="s">
        <v>4050</v>
      </c>
      <c r="J359" s="17" t="s">
        <v>4060</v>
      </c>
      <c r="K359" s="48" t="s">
        <v>4061</v>
      </c>
      <c r="L359" s="51"/>
      <c r="M359" s="51"/>
      <c r="N359" s="51"/>
      <c r="O359" s="51"/>
      <c r="P359" s="51"/>
      <c r="Q359" s="51"/>
      <c r="R359" s="51"/>
      <c r="S359" s="51"/>
      <c r="T359" s="47"/>
      <c r="U359" s="47"/>
      <c r="V359" s="47"/>
      <c r="W359" s="47"/>
      <c r="X359" s="47"/>
      <c r="Y359" s="47"/>
      <c r="Z359" s="47"/>
    </row>
    <row r="360" spans="1:26" ht="13.5" customHeight="1">
      <c r="A360" s="48" t="s">
        <v>5949</v>
      </c>
      <c r="B360" s="48" t="s">
        <v>5950</v>
      </c>
      <c r="C360" s="48" t="s">
        <v>5951</v>
      </c>
      <c r="D360" s="48" t="s">
        <v>5952</v>
      </c>
      <c r="E360" s="48" t="s">
        <v>5953</v>
      </c>
      <c r="F360" s="49" t="s">
        <v>5954</v>
      </c>
      <c r="G360" s="50" t="s">
        <v>5955</v>
      </c>
      <c r="H360" s="17" t="s">
        <v>5956</v>
      </c>
      <c r="I360" s="49" t="s">
        <v>5957</v>
      </c>
      <c r="J360" s="17" t="s">
        <v>5958</v>
      </c>
      <c r="K360" s="48" t="s">
        <v>5959</v>
      </c>
      <c r="L360" s="51"/>
      <c r="M360" s="51"/>
      <c r="N360" s="51"/>
      <c r="O360" s="51"/>
      <c r="P360" s="51"/>
      <c r="Q360" s="51"/>
      <c r="R360" s="51"/>
      <c r="S360" s="51"/>
      <c r="T360" s="47"/>
      <c r="U360" s="47"/>
      <c r="V360" s="47"/>
      <c r="W360" s="47"/>
      <c r="X360" s="47"/>
      <c r="Y360" s="47"/>
      <c r="Z360" s="47"/>
    </row>
    <row r="361" spans="1:26" ht="13.5" customHeight="1">
      <c r="A361" s="48" t="s">
        <v>5949</v>
      </c>
      <c r="B361" s="48" t="s">
        <v>5960</v>
      </c>
      <c r="C361" s="48" t="s">
        <v>5961</v>
      </c>
      <c r="D361" s="48" t="s">
        <v>5962</v>
      </c>
      <c r="E361" s="48" t="s">
        <v>5963</v>
      </c>
      <c r="F361" s="49" t="s">
        <v>5964</v>
      </c>
      <c r="G361" s="50" t="s">
        <v>5965</v>
      </c>
      <c r="H361" s="17" t="s">
        <v>5966</v>
      </c>
      <c r="I361" s="49" t="s">
        <v>5967</v>
      </c>
      <c r="J361" s="17" t="s">
        <v>5968</v>
      </c>
      <c r="K361" s="48" t="s">
        <v>5969</v>
      </c>
      <c r="L361" s="51"/>
      <c r="M361" s="51"/>
      <c r="N361" s="51"/>
      <c r="O361" s="51"/>
      <c r="P361" s="51"/>
      <c r="Q361" s="51"/>
      <c r="R361" s="51"/>
      <c r="S361" s="51"/>
      <c r="T361" s="47"/>
      <c r="U361" s="47"/>
      <c r="V361" s="47"/>
      <c r="W361" s="47"/>
      <c r="X361" s="47"/>
      <c r="Y361" s="47"/>
      <c r="Z361" s="47"/>
    </row>
    <row r="362" spans="1:26" ht="13.5" customHeight="1">
      <c r="A362" s="48" t="s">
        <v>5949</v>
      </c>
      <c r="B362" s="48" t="s">
        <v>5970</v>
      </c>
      <c r="C362" s="48" t="s">
        <v>5971</v>
      </c>
      <c r="D362" s="48" t="s">
        <v>5972</v>
      </c>
      <c r="E362" s="48" t="s">
        <v>5973</v>
      </c>
      <c r="F362" s="49" t="s">
        <v>5974</v>
      </c>
      <c r="G362" s="50" t="s">
        <v>5975</v>
      </c>
      <c r="H362" s="17" t="s">
        <v>5976</v>
      </c>
      <c r="I362" s="49" t="s">
        <v>5977</v>
      </c>
      <c r="J362" s="17" t="s">
        <v>5978</v>
      </c>
      <c r="K362" s="48" t="s">
        <v>5979</v>
      </c>
      <c r="L362" s="51"/>
      <c r="M362" s="51"/>
      <c r="N362" s="51"/>
      <c r="O362" s="51"/>
      <c r="P362" s="51"/>
      <c r="Q362" s="51"/>
      <c r="R362" s="51"/>
      <c r="S362" s="51"/>
      <c r="T362" s="47"/>
      <c r="U362" s="47"/>
      <c r="V362" s="47"/>
      <c r="W362" s="47"/>
      <c r="X362" s="47"/>
      <c r="Y362" s="47"/>
      <c r="Z362" s="47"/>
    </row>
    <row r="363" spans="1:26" ht="13.5" customHeight="1">
      <c r="A363" s="48" t="s">
        <v>5949</v>
      </c>
      <c r="B363" s="48" t="s">
        <v>5980</v>
      </c>
      <c r="C363" s="48" t="s">
        <v>5981</v>
      </c>
      <c r="D363" s="48" t="s">
        <v>5982</v>
      </c>
      <c r="E363" s="48" t="s">
        <v>5983</v>
      </c>
      <c r="F363" s="49" t="s">
        <v>5984</v>
      </c>
      <c r="G363" s="50" t="s">
        <v>5985</v>
      </c>
      <c r="H363" s="17" t="s">
        <v>5986</v>
      </c>
      <c r="I363" s="49" t="s">
        <v>5967</v>
      </c>
      <c r="J363" s="17" t="s">
        <v>5987</v>
      </c>
      <c r="K363" s="48" t="s">
        <v>5988</v>
      </c>
      <c r="L363" s="51"/>
      <c r="M363" s="51"/>
      <c r="N363" s="51"/>
      <c r="O363" s="51"/>
      <c r="P363" s="51"/>
      <c r="Q363" s="51"/>
      <c r="R363" s="51"/>
      <c r="S363" s="51"/>
      <c r="T363" s="47"/>
      <c r="U363" s="47"/>
      <c r="V363" s="47"/>
      <c r="W363" s="47"/>
      <c r="X363" s="47"/>
      <c r="Y363" s="47"/>
      <c r="Z363" s="47"/>
    </row>
    <row r="364" spans="1:26" ht="13.5" customHeight="1">
      <c r="A364" s="48" t="s">
        <v>5949</v>
      </c>
      <c r="B364" s="48" t="s">
        <v>5989</v>
      </c>
      <c r="C364" s="48" t="s">
        <v>5990</v>
      </c>
      <c r="D364" s="48" t="s">
        <v>5991</v>
      </c>
      <c r="E364" s="48" t="s">
        <v>5992</v>
      </c>
      <c r="F364" s="49" t="s">
        <v>5993</v>
      </c>
      <c r="G364" s="50" t="s">
        <v>5994</v>
      </c>
      <c r="H364" s="17" t="s">
        <v>5995</v>
      </c>
      <c r="I364" s="49" t="s">
        <v>5996</v>
      </c>
      <c r="J364" s="17" t="s">
        <v>5997</v>
      </c>
      <c r="K364" s="48" t="s">
        <v>5998</v>
      </c>
      <c r="L364" s="51"/>
      <c r="M364" s="51"/>
      <c r="N364" s="51"/>
      <c r="O364" s="51"/>
      <c r="P364" s="51"/>
      <c r="Q364" s="51"/>
      <c r="R364" s="51"/>
      <c r="S364" s="51"/>
      <c r="T364" s="47"/>
      <c r="U364" s="47"/>
      <c r="V364" s="47"/>
      <c r="W364" s="47"/>
      <c r="X364" s="47"/>
      <c r="Y364" s="47"/>
      <c r="Z364" s="47"/>
    </row>
    <row r="365" spans="1:26" ht="13.5" customHeight="1">
      <c r="A365" s="48" t="s">
        <v>5949</v>
      </c>
      <c r="B365" s="48" t="s">
        <v>4053</v>
      </c>
      <c r="C365" s="48" t="s">
        <v>4054</v>
      </c>
      <c r="D365" s="48" t="s">
        <v>4055</v>
      </c>
      <c r="E365" s="48" t="s">
        <v>4056</v>
      </c>
      <c r="F365" s="49" t="s">
        <v>4057</v>
      </c>
      <c r="G365" s="50" t="s">
        <v>4058</v>
      </c>
      <c r="H365" s="17" t="s">
        <v>4059</v>
      </c>
      <c r="I365" s="49" t="s">
        <v>4050</v>
      </c>
      <c r="J365" s="17" t="s">
        <v>4060</v>
      </c>
      <c r="K365" s="48" t="s">
        <v>4061</v>
      </c>
      <c r="L365" s="51"/>
      <c r="M365" s="51"/>
      <c r="N365" s="51"/>
      <c r="O365" s="51"/>
      <c r="P365" s="51"/>
      <c r="Q365" s="51"/>
      <c r="R365" s="51"/>
      <c r="S365" s="51"/>
      <c r="T365" s="47"/>
      <c r="U365" s="47"/>
      <c r="V365" s="47"/>
      <c r="W365" s="47"/>
      <c r="X365" s="47"/>
      <c r="Y365" s="47"/>
      <c r="Z365" s="47"/>
    </row>
    <row r="366" spans="1:26" ht="13.5" customHeight="1">
      <c r="A366" s="48" t="s">
        <v>3648</v>
      </c>
      <c r="B366" s="48" t="s">
        <v>5999</v>
      </c>
      <c r="C366" s="48" t="s">
        <v>6000</v>
      </c>
      <c r="D366" s="48" t="s">
        <v>6001</v>
      </c>
      <c r="E366" s="48" t="s">
        <v>6002</v>
      </c>
      <c r="F366" s="49" t="s">
        <v>6003</v>
      </c>
      <c r="G366" s="50" t="s">
        <v>6004</v>
      </c>
      <c r="H366" s="17" t="s">
        <v>6005</v>
      </c>
      <c r="I366" s="49" t="s">
        <v>6006</v>
      </c>
      <c r="J366" s="17" t="s">
        <v>6007</v>
      </c>
      <c r="K366" s="48" t="s">
        <v>6008</v>
      </c>
      <c r="L366" s="51"/>
      <c r="M366" s="51"/>
      <c r="N366" s="51"/>
      <c r="O366" s="51"/>
      <c r="P366" s="51"/>
      <c r="Q366" s="51"/>
      <c r="R366" s="51"/>
      <c r="S366" s="51"/>
      <c r="T366" s="47"/>
      <c r="U366" s="47"/>
      <c r="V366" s="47"/>
      <c r="W366" s="47"/>
      <c r="X366" s="47"/>
      <c r="Y366" s="47"/>
      <c r="Z366" s="47"/>
    </row>
    <row r="367" spans="1:26" ht="13.5" customHeight="1">
      <c r="A367" s="48" t="s">
        <v>3648</v>
      </c>
      <c r="B367" s="48" t="s">
        <v>6009</v>
      </c>
      <c r="C367" s="48" t="s">
        <v>6010</v>
      </c>
      <c r="D367" s="48" t="s">
        <v>6011</v>
      </c>
      <c r="E367" s="48" t="s">
        <v>6012</v>
      </c>
      <c r="F367" s="49" t="s">
        <v>6013</v>
      </c>
      <c r="G367" s="50" t="s">
        <v>6014</v>
      </c>
      <c r="H367" s="17" t="s">
        <v>6015</v>
      </c>
      <c r="I367" s="49" t="s">
        <v>6016</v>
      </c>
      <c r="J367" s="17" t="s">
        <v>6017</v>
      </c>
      <c r="K367" s="48" t="s">
        <v>6018</v>
      </c>
      <c r="L367" s="51"/>
      <c r="M367" s="51"/>
      <c r="N367" s="51"/>
      <c r="O367" s="51"/>
      <c r="P367" s="51"/>
      <c r="Q367" s="51"/>
      <c r="R367" s="51"/>
      <c r="S367" s="51"/>
      <c r="T367" s="47"/>
      <c r="U367" s="47"/>
      <c r="V367" s="47"/>
      <c r="W367" s="47"/>
      <c r="X367" s="47"/>
      <c r="Y367" s="47"/>
      <c r="Z367" s="47"/>
    </row>
    <row r="368" spans="1:26" ht="13.5" customHeight="1">
      <c r="A368" s="48" t="s">
        <v>3648</v>
      </c>
      <c r="B368" s="48" t="s">
        <v>6019</v>
      </c>
      <c r="C368" s="48" t="s">
        <v>6020</v>
      </c>
      <c r="D368" s="48" t="s">
        <v>6021</v>
      </c>
      <c r="E368" s="48" t="s">
        <v>6022</v>
      </c>
      <c r="F368" s="49" t="s">
        <v>6023</v>
      </c>
      <c r="G368" s="50" t="s">
        <v>6024</v>
      </c>
      <c r="H368" s="17" t="s">
        <v>6025</v>
      </c>
      <c r="I368" s="49" t="s">
        <v>6026</v>
      </c>
      <c r="J368" s="17" t="s">
        <v>6027</v>
      </c>
      <c r="K368" s="48" t="s">
        <v>6028</v>
      </c>
      <c r="L368" s="51"/>
      <c r="M368" s="51"/>
      <c r="N368" s="51"/>
      <c r="O368" s="51"/>
      <c r="P368" s="51"/>
      <c r="Q368" s="51"/>
      <c r="R368" s="51"/>
      <c r="S368" s="51"/>
      <c r="T368" s="47"/>
      <c r="U368" s="47"/>
      <c r="V368" s="47"/>
      <c r="W368" s="47"/>
      <c r="X368" s="47"/>
      <c r="Y368" s="47"/>
      <c r="Z368" s="47"/>
    </row>
    <row r="369" spans="1:26" ht="13.5" customHeight="1">
      <c r="A369" s="48" t="s">
        <v>3648</v>
      </c>
      <c r="B369" s="48" t="s">
        <v>6029</v>
      </c>
      <c r="C369" s="48" t="s">
        <v>6030</v>
      </c>
      <c r="D369" s="48" t="s">
        <v>6031</v>
      </c>
      <c r="E369" s="48" t="s">
        <v>6032</v>
      </c>
      <c r="F369" s="49" t="s">
        <v>6033</v>
      </c>
      <c r="G369" s="50" t="s">
        <v>6034</v>
      </c>
      <c r="H369" s="17" t="s">
        <v>6035</v>
      </c>
      <c r="I369" s="49" t="s">
        <v>6036</v>
      </c>
      <c r="J369" s="17" t="s">
        <v>6037</v>
      </c>
      <c r="K369" s="48" t="s">
        <v>6038</v>
      </c>
      <c r="L369" s="51"/>
      <c r="M369" s="51"/>
      <c r="N369" s="51"/>
      <c r="O369" s="51"/>
      <c r="P369" s="51"/>
      <c r="Q369" s="51"/>
      <c r="R369" s="51"/>
      <c r="S369" s="51"/>
      <c r="T369" s="47"/>
      <c r="U369" s="47"/>
      <c r="V369" s="47"/>
      <c r="W369" s="47"/>
      <c r="X369" s="47"/>
      <c r="Y369" s="47"/>
      <c r="Z369" s="47"/>
    </row>
    <row r="370" spans="1:26" ht="13.5" customHeight="1">
      <c r="A370" s="48" t="s">
        <v>3648</v>
      </c>
      <c r="B370" s="48" t="s">
        <v>6039</v>
      </c>
      <c r="C370" s="48" t="s">
        <v>6040</v>
      </c>
      <c r="D370" s="48" t="s">
        <v>6041</v>
      </c>
      <c r="E370" s="48" t="s">
        <v>6042</v>
      </c>
      <c r="F370" s="49" t="s">
        <v>6043</v>
      </c>
      <c r="G370" s="53" t="s">
        <v>6040</v>
      </c>
      <c r="H370" s="17" t="s">
        <v>6044</v>
      </c>
      <c r="I370" s="49" t="s">
        <v>6045</v>
      </c>
      <c r="J370" s="17" t="s">
        <v>6046</v>
      </c>
      <c r="K370" s="48" t="s">
        <v>6047</v>
      </c>
      <c r="L370" s="51"/>
      <c r="M370" s="51"/>
      <c r="N370" s="51"/>
      <c r="O370" s="51"/>
      <c r="P370" s="51"/>
      <c r="Q370" s="51"/>
      <c r="R370" s="51"/>
      <c r="S370" s="51"/>
      <c r="T370" s="47"/>
      <c r="U370" s="47"/>
      <c r="V370" s="47"/>
      <c r="W370" s="47"/>
      <c r="X370" s="47"/>
      <c r="Y370" s="47"/>
      <c r="Z370" s="47"/>
    </row>
    <row r="371" spans="1:26" ht="13.5" customHeight="1">
      <c r="A371" s="48" t="s">
        <v>3648</v>
      </c>
      <c r="B371" s="48" t="s">
        <v>6048</v>
      </c>
      <c r="C371" s="48" t="s">
        <v>6049</v>
      </c>
      <c r="D371" s="48" t="s">
        <v>6050</v>
      </c>
      <c r="E371" s="48" t="s">
        <v>6051</v>
      </c>
      <c r="F371" s="49" t="s">
        <v>6052</v>
      </c>
      <c r="G371" s="50" t="s">
        <v>6053</v>
      </c>
      <c r="H371" s="17" t="s">
        <v>6054</v>
      </c>
      <c r="I371" s="49" t="s">
        <v>6055</v>
      </c>
      <c r="J371" s="17" t="s">
        <v>6056</v>
      </c>
      <c r="K371" s="48" t="s">
        <v>6057</v>
      </c>
      <c r="L371" s="51"/>
      <c r="M371" s="51"/>
      <c r="N371" s="51"/>
      <c r="O371" s="51"/>
      <c r="P371" s="51"/>
      <c r="Q371" s="51"/>
      <c r="R371" s="51"/>
      <c r="S371" s="51"/>
      <c r="T371" s="47"/>
      <c r="U371" s="47"/>
      <c r="V371" s="47"/>
      <c r="W371" s="47"/>
      <c r="X371" s="47"/>
      <c r="Y371" s="47"/>
      <c r="Z371" s="47"/>
    </row>
    <row r="372" spans="1:26" ht="13.5" customHeight="1">
      <c r="A372" s="48" t="s">
        <v>3648</v>
      </c>
      <c r="B372" s="48" t="s">
        <v>4034</v>
      </c>
      <c r="C372" s="48" t="s">
        <v>4035</v>
      </c>
      <c r="D372" s="48" t="s">
        <v>4036</v>
      </c>
      <c r="E372" s="48" t="s">
        <v>4037</v>
      </c>
      <c r="F372" s="49" t="s">
        <v>4099</v>
      </c>
      <c r="G372" s="50" t="s">
        <v>4039</v>
      </c>
      <c r="H372" s="17" t="s">
        <v>4100</v>
      </c>
      <c r="I372" s="49" t="s">
        <v>4041</v>
      </c>
      <c r="J372" s="17" t="s">
        <v>5058</v>
      </c>
      <c r="K372" s="48" t="s">
        <v>4043</v>
      </c>
      <c r="L372" s="51"/>
      <c r="M372" s="51"/>
      <c r="N372" s="51"/>
      <c r="O372" s="51"/>
      <c r="P372" s="51"/>
      <c r="Q372" s="51"/>
      <c r="R372" s="51"/>
      <c r="S372" s="51"/>
      <c r="T372" s="47"/>
      <c r="U372" s="47"/>
      <c r="V372" s="47"/>
      <c r="W372" s="47"/>
      <c r="X372" s="47"/>
      <c r="Y372" s="47"/>
      <c r="Z372" s="47"/>
    </row>
    <row r="373" spans="1:26" ht="13.5" customHeight="1">
      <c r="A373" s="48" t="s">
        <v>3648</v>
      </c>
      <c r="B373" s="48" t="s">
        <v>4053</v>
      </c>
      <c r="C373" s="48" t="s">
        <v>4054</v>
      </c>
      <c r="D373" s="48" t="s">
        <v>4055</v>
      </c>
      <c r="E373" s="48" t="s">
        <v>4056</v>
      </c>
      <c r="F373" s="49" t="s">
        <v>4057</v>
      </c>
      <c r="G373" s="50" t="s">
        <v>4058</v>
      </c>
      <c r="H373" s="17" t="s">
        <v>4059</v>
      </c>
      <c r="I373" s="49" t="s">
        <v>4050</v>
      </c>
      <c r="J373" s="17" t="s">
        <v>4060</v>
      </c>
      <c r="K373" s="48" t="s">
        <v>4061</v>
      </c>
      <c r="L373" s="51"/>
      <c r="M373" s="51"/>
      <c r="N373" s="51"/>
      <c r="O373" s="51"/>
      <c r="P373" s="51"/>
      <c r="Q373" s="51"/>
      <c r="R373" s="51"/>
      <c r="S373" s="51"/>
      <c r="T373" s="47"/>
      <c r="U373" s="47"/>
      <c r="V373" s="47"/>
      <c r="W373" s="47"/>
      <c r="X373" s="47"/>
      <c r="Y373" s="47"/>
      <c r="Z373" s="47"/>
    </row>
    <row r="374" spans="1:26" ht="13.5" customHeight="1">
      <c r="A374" s="48" t="s">
        <v>6058</v>
      </c>
      <c r="B374" s="48" t="s">
        <v>5999</v>
      </c>
      <c r="C374" s="48" t="s">
        <v>6000</v>
      </c>
      <c r="D374" s="48" t="s">
        <v>6001</v>
      </c>
      <c r="E374" s="48" t="s">
        <v>6002</v>
      </c>
      <c r="F374" s="49" t="s">
        <v>6003</v>
      </c>
      <c r="G374" s="50" t="s">
        <v>6059</v>
      </c>
      <c r="H374" s="17" t="s">
        <v>6005</v>
      </c>
      <c r="I374" s="49" t="s">
        <v>6006</v>
      </c>
      <c r="J374" s="17" t="s">
        <v>6007</v>
      </c>
      <c r="K374" s="48" t="s">
        <v>6008</v>
      </c>
      <c r="L374" s="51"/>
      <c r="M374" s="51"/>
      <c r="N374" s="51"/>
      <c r="O374" s="51"/>
      <c r="P374" s="51"/>
      <c r="Q374" s="51"/>
      <c r="R374" s="51"/>
      <c r="S374" s="51"/>
      <c r="T374" s="47"/>
      <c r="U374" s="47"/>
      <c r="V374" s="47"/>
      <c r="W374" s="47"/>
      <c r="X374" s="47"/>
      <c r="Y374" s="47"/>
      <c r="Z374" s="47"/>
    </row>
    <row r="375" spans="1:26" ht="13.5" customHeight="1">
      <c r="A375" s="48" t="s">
        <v>6058</v>
      </c>
      <c r="B375" s="48" t="s">
        <v>6009</v>
      </c>
      <c r="C375" s="48" t="s">
        <v>6010</v>
      </c>
      <c r="D375" s="48" t="s">
        <v>6011</v>
      </c>
      <c r="E375" s="48" t="s">
        <v>6012</v>
      </c>
      <c r="F375" s="49" t="s">
        <v>6013</v>
      </c>
      <c r="G375" s="50" t="s">
        <v>6014</v>
      </c>
      <c r="H375" s="17" t="s">
        <v>6015</v>
      </c>
      <c r="I375" s="49" t="s">
        <v>6060</v>
      </c>
      <c r="J375" s="17" t="s">
        <v>6017</v>
      </c>
      <c r="K375" s="48" t="s">
        <v>6018</v>
      </c>
      <c r="L375" s="51"/>
      <c r="M375" s="51"/>
      <c r="N375" s="51"/>
      <c r="O375" s="51"/>
      <c r="P375" s="51"/>
      <c r="Q375" s="51"/>
      <c r="R375" s="51"/>
      <c r="S375" s="51"/>
      <c r="T375" s="47"/>
      <c r="U375" s="47"/>
      <c r="V375" s="47"/>
      <c r="W375" s="47"/>
      <c r="X375" s="47"/>
      <c r="Y375" s="47"/>
      <c r="Z375" s="47"/>
    </row>
    <row r="376" spans="1:26" ht="13.5" customHeight="1">
      <c r="A376" s="48" t="s">
        <v>6058</v>
      </c>
      <c r="B376" s="48" t="s">
        <v>6019</v>
      </c>
      <c r="C376" s="48" t="s">
        <v>6020</v>
      </c>
      <c r="D376" s="48" t="s">
        <v>6021</v>
      </c>
      <c r="E376" s="48" t="s">
        <v>6022</v>
      </c>
      <c r="F376" s="49" t="s">
        <v>6023</v>
      </c>
      <c r="G376" s="50" t="s">
        <v>6024</v>
      </c>
      <c r="H376" s="17" t="s">
        <v>6025</v>
      </c>
      <c r="I376" s="49" t="s">
        <v>6026</v>
      </c>
      <c r="J376" s="17" t="s">
        <v>6027</v>
      </c>
      <c r="K376" s="48" t="s">
        <v>6028</v>
      </c>
      <c r="L376" s="51"/>
      <c r="M376" s="51"/>
      <c r="N376" s="51"/>
      <c r="O376" s="51"/>
      <c r="P376" s="51"/>
      <c r="Q376" s="51"/>
      <c r="R376" s="51"/>
      <c r="S376" s="51"/>
      <c r="T376" s="47"/>
      <c r="U376" s="47"/>
      <c r="V376" s="47"/>
      <c r="W376" s="47"/>
      <c r="X376" s="47"/>
      <c r="Y376" s="47"/>
      <c r="Z376" s="47"/>
    </row>
    <row r="377" spans="1:26" ht="13.5" customHeight="1">
      <c r="A377" s="48" t="s">
        <v>6058</v>
      </c>
      <c r="B377" s="48" t="s">
        <v>6029</v>
      </c>
      <c r="C377" s="48" t="s">
        <v>6030</v>
      </c>
      <c r="D377" s="48" t="s">
        <v>6031</v>
      </c>
      <c r="E377" s="48" t="s">
        <v>6032</v>
      </c>
      <c r="F377" s="49" t="s">
        <v>6033</v>
      </c>
      <c r="G377" s="50" t="s">
        <v>6061</v>
      </c>
      <c r="H377" s="17" t="s">
        <v>6035</v>
      </c>
      <c r="I377" s="49" t="s">
        <v>6036</v>
      </c>
      <c r="J377" s="17" t="s">
        <v>6037</v>
      </c>
      <c r="K377" s="48" t="s">
        <v>6038</v>
      </c>
      <c r="L377" s="51"/>
      <c r="M377" s="51"/>
      <c r="N377" s="51"/>
      <c r="O377" s="51"/>
      <c r="P377" s="51"/>
      <c r="Q377" s="51"/>
      <c r="R377" s="51"/>
      <c r="S377" s="51"/>
      <c r="T377" s="47"/>
      <c r="U377" s="47"/>
      <c r="V377" s="47"/>
      <c r="W377" s="47"/>
      <c r="X377" s="47"/>
      <c r="Y377" s="47"/>
      <c r="Z377" s="47"/>
    </row>
    <row r="378" spans="1:26" ht="13.5" customHeight="1">
      <c r="A378" s="48" t="s">
        <v>6058</v>
      </c>
      <c r="B378" s="48" t="s">
        <v>6039</v>
      </c>
      <c r="C378" s="48" t="s">
        <v>6040</v>
      </c>
      <c r="D378" s="48" t="s">
        <v>6041</v>
      </c>
      <c r="E378" s="48" t="s">
        <v>6042</v>
      </c>
      <c r="F378" s="49" t="s">
        <v>6043</v>
      </c>
      <c r="G378" s="53" t="s">
        <v>6040</v>
      </c>
      <c r="H378" s="17" t="s">
        <v>6044</v>
      </c>
      <c r="I378" s="49" t="s">
        <v>6045</v>
      </c>
      <c r="J378" s="17" t="s">
        <v>6046</v>
      </c>
      <c r="K378" s="48" t="s">
        <v>6047</v>
      </c>
      <c r="L378" s="51"/>
      <c r="M378" s="51"/>
      <c r="N378" s="51"/>
      <c r="O378" s="51"/>
      <c r="P378" s="51"/>
      <c r="Q378" s="51"/>
      <c r="R378" s="51"/>
      <c r="S378" s="51"/>
      <c r="T378" s="47"/>
      <c r="U378" s="47"/>
      <c r="V378" s="47"/>
      <c r="W378" s="47"/>
      <c r="X378" s="47"/>
      <c r="Y378" s="47"/>
      <c r="Z378" s="47"/>
    </row>
    <row r="379" spans="1:26" ht="13.5" customHeight="1">
      <c r="A379" s="48" t="s">
        <v>6058</v>
      </c>
      <c r="B379" s="48" t="s">
        <v>6048</v>
      </c>
      <c r="C379" s="48" t="s">
        <v>6049</v>
      </c>
      <c r="D379" s="48" t="s">
        <v>6050</v>
      </c>
      <c r="E379" s="48" t="s">
        <v>6051</v>
      </c>
      <c r="F379" s="49" t="s">
        <v>6062</v>
      </c>
      <c r="G379" s="50" t="s">
        <v>6053</v>
      </c>
      <c r="H379" s="17" t="s">
        <v>6054</v>
      </c>
      <c r="I379" s="49" t="s">
        <v>6063</v>
      </c>
      <c r="J379" s="17" t="s">
        <v>6056</v>
      </c>
      <c r="K379" s="48" t="s">
        <v>6057</v>
      </c>
      <c r="L379" s="51"/>
      <c r="M379" s="51"/>
      <c r="N379" s="51"/>
      <c r="O379" s="51"/>
      <c r="P379" s="51"/>
      <c r="Q379" s="51"/>
      <c r="R379" s="51"/>
      <c r="S379" s="51"/>
      <c r="T379" s="47"/>
      <c r="U379" s="47"/>
      <c r="V379" s="47"/>
      <c r="W379" s="47"/>
      <c r="X379" s="47"/>
      <c r="Y379" s="47"/>
      <c r="Z379" s="47"/>
    </row>
    <row r="380" spans="1:26" ht="13.5" customHeight="1">
      <c r="A380" s="48" t="s">
        <v>6058</v>
      </c>
      <c r="B380" s="48" t="s">
        <v>4034</v>
      </c>
      <c r="C380" s="48" t="s">
        <v>6064</v>
      </c>
      <c r="D380" s="48" t="s">
        <v>6064</v>
      </c>
      <c r="E380" s="48" t="s">
        <v>6064</v>
      </c>
      <c r="F380" s="48" t="s">
        <v>6064</v>
      </c>
      <c r="G380" s="48" t="s">
        <v>6064</v>
      </c>
      <c r="H380" s="48" t="s">
        <v>6064</v>
      </c>
      <c r="I380" s="48" t="s">
        <v>6064</v>
      </c>
      <c r="J380" s="48" t="s">
        <v>6064</v>
      </c>
      <c r="K380" s="48" t="s">
        <v>6064</v>
      </c>
      <c r="L380" s="51"/>
      <c r="M380" s="51"/>
      <c r="N380" s="51"/>
      <c r="O380" s="51"/>
      <c r="P380" s="51"/>
      <c r="Q380" s="51"/>
      <c r="R380" s="51"/>
      <c r="S380" s="51"/>
      <c r="T380" s="47"/>
      <c r="U380" s="47"/>
      <c r="V380" s="47"/>
      <c r="W380" s="47"/>
      <c r="X380" s="47"/>
      <c r="Y380" s="47"/>
      <c r="Z380" s="47"/>
    </row>
    <row r="381" spans="1:26" ht="13.5" customHeight="1">
      <c r="A381" s="48" t="s">
        <v>6065</v>
      </c>
      <c r="B381" s="48" t="s">
        <v>6066</v>
      </c>
      <c r="C381" s="48" t="s">
        <v>6067</v>
      </c>
      <c r="D381" s="48" t="s">
        <v>6068</v>
      </c>
      <c r="E381" s="48" t="s">
        <v>6069</v>
      </c>
      <c r="F381" s="49" t="s">
        <v>6070</v>
      </c>
      <c r="G381" s="50" t="s">
        <v>6071</v>
      </c>
      <c r="H381" s="17" t="s">
        <v>6072</v>
      </c>
      <c r="I381" s="49" t="s">
        <v>6073</v>
      </c>
      <c r="J381" s="17" t="s">
        <v>6074</v>
      </c>
      <c r="K381" s="48" t="s">
        <v>6075</v>
      </c>
      <c r="L381" s="51"/>
      <c r="M381" s="51"/>
      <c r="N381" s="51"/>
      <c r="O381" s="51"/>
      <c r="P381" s="51"/>
      <c r="Q381" s="51"/>
      <c r="R381" s="51"/>
      <c r="S381" s="51"/>
      <c r="T381" s="47"/>
      <c r="U381" s="47"/>
      <c r="V381" s="47"/>
      <c r="W381" s="47"/>
      <c r="X381" s="47"/>
      <c r="Y381" s="47"/>
      <c r="Z381" s="47"/>
    </row>
    <row r="382" spans="1:26" ht="13.5" customHeight="1">
      <c r="A382" s="48" t="s">
        <v>6065</v>
      </c>
      <c r="B382" s="48" t="s">
        <v>6076</v>
      </c>
      <c r="C382" s="48" t="s">
        <v>6077</v>
      </c>
      <c r="D382" s="48" t="s">
        <v>6078</v>
      </c>
      <c r="E382" s="48" t="s">
        <v>6079</v>
      </c>
      <c r="F382" s="49" t="s">
        <v>6080</v>
      </c>
      <c r="G382" s="50" t="s">
        <v>6081</v>
      </c>
      <c r="H382" s="17" t="s">
        <v>6082</v>
      </c>
      <c r="I382" s="49" t="s">
        <v>6083</v>
      </c>
      <c r="J382" s="17" t="s">
        <v>6084</v>
      </c>
      <c r="K382" s="48" t="s">
        <v>6085</v>
      </c>
      <c r="L382" s="51"/>
      <c r="M382" s="51"/>
      <c r="N382" s="51"/>
      <c r="O382" s="51"/>
      <c r="P382" s="51"/>
      <c r="Q382" s="51"/>
      <c r="R382" s="51"/>
      <c r="S382" s="51"/>
      <c r="T382" s="47"/>
      <c r="U382" s="47"/>
      <c r="V382" s="47"/>
      <c r="W382" s="47"/>
      <c r="X382" s="47"/>
      <c r="Y382" s="47"/>
      <c r="Z382" s="47"/>
    </row>
    <row r="383" spans="1:26" ht="13.5" customHeight="1">
      <c r="A383" s="48" t="s">
        <v>6065</v>
      </c>
      <c r="B383" s="48" t="s">
        <v>6086</v>
      </c>
      <c r="C383" s="48" t="s">
        <v>6087</v>
      </c>
      <c r="D383" s="48" t="s">
        <v>6088</v>
      </c>
      <c r="E383" s="48" t="s">
        <v>6089</v>
      </c>
      <c r="F383" s="49" t="s">
        <v>6090</v>
      </c>
      <c r="G383" s="50" t="s">
        <v>6091</v>
      </c>
      <c r="H383" s="17" t="s">
        <v>6092</v>
      </c>
      <c r="I383" s="49" t="s">
        <v>6093</v>
      </c>
      <c r="J383" s="17" t="s">
        <v>6094</v>
      </c>
      <c r="K383" s="48" t="s">
        <v>6075</v>
      </c>
      <c r="L383" s="51"/>
      <c r="M383" s="51"/>
      <c r="N383" s="51"/>
      <c r="O383" s="51"/>
      <c r="P383" s="51"/>
      <c r="Q383" s="51"/>
      <c r="R383" s="51"/>
      <c r="S383" s="51"/>
      <c r="T383" s="47"/>
      <c r="U383" s="47"/>
      <c r="V383" s="47"/>
      <c r="W383" s="47"/>
      <c r="X383" s="47"/>
      <c r="Y383" s="47"/>
      <c r="Z383" s="47"/>
    </row>
    <row r="384" spans="1:26" ht="13.5" customHeight="1">
      <c r="A384" s="48" t="s">
        <v>6065</v>
      </c>
      <c r="B384" s="48" t="s">
        <v>4053</v>
      </c>
      <c r="C384" s="48" t="s">
        <v>4054</v>
      </c>
      <c r="D384" s="48" t="s">
        <v>4055</v>
      </c>
      <c r="E384" s="48" t="s">
        <v>4056</v>
      </c>
      <c r="F384" s="49" t="s">
        <v>4057</v>
      </c>
      <c r="G384" s="50" t="s">
        <v>4058</v>
      </c>
      <c r="H384" s="17" t="s">
        <v>4059</v>
      </c>
      <c r="I384" s="49" t="s">
        <v>4050</v>
      </c>
      <c r="J384" s="17" t="s">
        <v>4060</v>
      </c>
      <c r="K384" s="48" t="s">
        <v>4061</v>
      </c>
      <c r="L384" s="51"/>
      <c r="M384" s="51"/>
      <c r="N384" s="51"/>
      <c r="O384" s="51"/>
      <c r="P384" s="51"/>
      <c r="Q384" s="51"/>
      <c r="R384" s="51"/>
      <c r="S384" s="51"/>
      <c r="T384" s="47"/>
      <c r="U384" s="47"/>
      <c r="V384" s="47"/>
      <c r="W384" s="47"/>
      <c r="X384" s="47"/>
      <c r="Y384" s="47"/>
      <c r="Z384" s="47"/>
    </row>
    <row r="385" spans="1:26" ht="13.5" customHeight="1">
      <c r="A385" s="48" t="s">
        <v>6095</v>
      </c>
      <c r="B385" s="48" t="s">
        <v>6096</v>
      </c>
      <c r="C385" s="48" t="s">
        <v>6097</v>
      </c>
      <c r="D385" s="48" t="s">
        <v>6098</v>
      </c>
      <c r="E385" s="48" t="s">
        <v>6099</v>
      </c>
      <c r="F385" s="49" t="s">
        <v>6100</v>
      </c>
      <c r="G385" s="50" t="s">
        <v>6101</v>
      </c>
      <c r="H385" s="17" t="s">
        <v>6102</v>
      </c>
      <c r="I385" s="49" t="s">
        <v>6103</v>
      </c>
      <c r="J385" s="17" t="s">
        <v>6104</v>
      </c>
      <c r="K385" s="48" t="s">
        <v>6105</v>
      </c>
      <c r="L385" s="51"/>
      <c r="M385" s="51"/>
      <c r="N385" s="51"/>
      <c r="O385" s="51"/>
      <c r="P385" s="51"/>
      <c r="Q385" s="51"/>
      <c r="R385" s="51"/>
      <c r="S385" s="51"/>
      <c r="T385" s="47"/>
      <c r="U385" s="47"/>
      <c r="V385" s="47"/>
      <c r="W385" s="47"/>
      <c r="X385" s="47"/>
      <c r="Y385" s="47"/>
      <c r="Z385" s="47"/>
    </row>
    <row r="386" spans="1:26" ht="13.5" customHeight="1">
      <c r="A386" s="48" t="s">
        <v>6095</v>
      </c>
      <c r="B386" s="48" t="s">
        <v>6106</v>
      </c>
      <c r="C386" s="48" t="s">
        <v>6107</v>
      </c>
      <c r="D386" s="48" t="s">
        <v>6108</v>
      </c>
      <c r="E386" s="48" t="s">
        <v>6109</v>
      </c>
      <c r="F386" s="49" t="s">
        <v>6110</v>
      </c>
      <c r="G386" s="50" t="s">
        <v>6111</v>
      </c>
      <c r="H386" s="17" t="s">
        <v>6112</v>
      </c>
      <c r="I386" s="49" t="s">
        <v>6113</v>
      </c>
      <c r="J386" s="17" t="s">
        <v>6114</v>
      </c>
      <c r="K386" s="48" t="s">
        <v>6115</v>
      </c>
      <c r="L386" s="51"/>
      <c r="M386" s="51"/>
      <c r="N386" s="51"/>
      <c r="O386" s="51"/>
      <c r="P386" s="51"/>
      <c r="Q386" s="51"/>
      <c r="R386" s="51"/>
      <c r="S386" s="51"/>
      <c r="T386" s="47"/>
      <c r="U386" s="47"/>
      <c r="V386" s="47"/>
      <c r="W386" s="47"/>
      <c r="X386" s="47"/>
      <c r="Y386" s="47"/>
      <c r="Z386" s="47"/>
    </row>
    <row r="387" spans="1:26" ht="13.5" customHeight="1">
      <c r="A387" s="48" t="s">
        <v>6095</v>
      </c>
      <c r="B387" s="48" t="s">
        <v>6116</v>
      </c>
      <c r="C387" s="48" t="s">
        <v>6117</v>
      </c>
      <c r="D387" s="48" t="s">
        <v>6118</v>
      </c>
      <c r="E387" s="48" t="s">
        <v>6119</v>
      </c>
      <c r="F387" s="49" t="s">
        <v>6120</v>
      </c>
      <c r="G387" s="50" t="s">
        <v>6121</v>
      </c>
      <c r="H387" s="17" t="s">
        <v>6122</v>
      </c>
      <c r="I387" s="49" t="s">
        <v>6123</v>
      </c>
      <c r="J387" s="17" t="s">
        <v>6124</v>
      </c>
      <c r="K387" s="48" t="s">
        <v>6125</v>
      </c>
      <c r="L387" s="51"/>
      <c r="M387" s="51"/>
      <c r="N387" s="51"/>
      <c r="O387" s="51"/>
      <c r="P387" s="51"/>
      <c r="Q387" s="51"/>
      <c r="R387" s="51"/>
      <c r="S387" s="51"/>
      <c r="T387" s="47"/>
      <c r="U387" s="47"/>
      <c r="V387" s="47"/>
      <c r="W387" s="47"/>
      <c r="X387" s="47"/>
      <c r="Y387" s="47"/>
      <c r="Z387" s="47"/>
    </row>
    <row r="388" spans="1:26" ht="13.5" customHeight="1">
      <c r="A388" s="48" t="s">
        <v>6095</v>
      </c>
      <c r="B388" s="48" t="s">
        <v>6126</v>
      </c>
      <c r="C388" s="48" t="s">
        <v>6127</v>
      </c>
      <c r="D388" s="48" t="s">
        <v>6128</v>
      </c>
      <c r="E388" s="48" t="s">
        <v>6129</v>
      </c>
      <c r="F388" s="49" t="s">
        <v>6130</v>
      </c>
      <c r="G388" s="50" t="s">
        <v>6131</v>
      </c>
      <c r="H388" s="17" t="s">
        <v>6132</v>
      </c>
      <c r="I388" s="49" t="s">
        <v>6133</v>
      </c>
      <c r="J388" s="17" t="s">
        <v>6134</v>
      </c>
      <c r="K388" s="48" t="s">
        <v>6135</v>
      </c>
      <c r="L388" s="51"/>
      <c r="M388" s="51"/>
      <c r="N388" s="51"/>
      <c r="O388" s="51"/>
      <c r="P388" s="51"/>
      <c r="Q388" s="51"/>
      <c r="R388" s="51"/>
      <c r="S388" s="51"/>
      <c r="T388" s="47"/>
      <c r="U388" s="47"/>
      <c r="V388" s="47"/>
      <c r="W388" s="47"/>
      <c r="X388" s="47"/>
      <c r="Y388" s="47"/>
      <c r="Z388" s="47"/>
    </row>
    <row r="389" spans="1:26" ht="13.5" customHeight="1">
      <c r="A389" s="48" t="s">
        <v>6095</v>
      </c>
      <c r="B389" s="48" t="s">
        <v>4053</v>
      </c>
      <c r="C389" s="48" t="s">
        <v>4054</v>
      </c>
      <c r="D389" s="48" t="s">
        <v>4055</v>
      </c>
      <c r="E389" s="48" t="s">
        <v>4056</v>
      </c>
      <c r="F389" s="49" t="s">
        <v>4057</v>
      </c>
      <c r="G389" s="50" t="s">
        <v>4058</v>
      </c>
      <c r="H389" s="17" t="s">
        <v>4059</v>
      </c>
      <c r="I389" s="49" t="s">
        <v>4050</v>
      </c>
      <c r="J389" s="17" t="s">
        <v>4060</v>
      </c>
      <c r="K389" s="48" t="s">
        <v>4061</v>
      </c>
      <c r="L389" s="55"/>
      <c r="M389" s="55"/>
      <c r="N389" s="55"/>
      <c r="O389" s="55"/>
      <c r="P389" s="55"/>
      <c r="Q389" s="55"/>
      <c r="R389" s="55"/>
      <c r="S389" s="55"/>
      <c r="T389" s="47"/>
      <c r="U389" s="47"/>
      <c r="V389" s="47"/>
      <c r="W389" s="47"/>
      <c r="X389" s="47"/>
      <c r="Y389" s="47"/>
      <c r="Z389" s="47"/>
    </row>
    <row r="390" spans="1:26" ht="13.5" customHeight="1">
      <c r="A390" s="48" t="s">
        <v>3802</v>
      </c>
      <c r="B390" s="48" t="s">
        <v>4161</v>
      </c>
      <c r="C390" s="48" t="s">
        <v>3776</v>
      </c>
      <c r="D390" s="48" t="s">
        <v>3776</v>
      </c>
      <c r="E390" s="48" t="s">
        <v>3776</v>
      </c>
      <c r="F390" s="48" t="s">
        <v>3776</v>
      </c>
      <c r="G390" s="53" t="s">
        <v>3776</v>
      </c>
      <c r="H390" s="48" t="s">
        <v>3776</v>
      </c>
      <c r="I390" s="48" t="s">
        <v>3776</v>
      </c>
      <c r="J390" s="48" t="s">
        <v>3776</v>
      </c>
      <c r="K390" s="48" t="s">
        <v>3776</v>
      </c>
      <c r="L390" s="55"/>
      <c r="M390" s="55"/>
      <c r="N390" s="55"/>
      <c r="O390" s="55"/>
      <c r="P390" s="55"/>
      <c r="Q390" s="55"/>
      <c r="R390" s="55"/>
      <c r="S390" s="55"/>
      <c r="T390" s="47"/>
      <c r="U390" s="47"/>
      <c r="V390" s="47"/>
      <c r="W390" s="47"/>
      <c r="X390" s="47"/>
      <c r="Y390" s="47"/>
      <c r="Z390" s="47"/>
    </row>
    <row r="391" spans="1:26" ht="13.5" customHeight="1">
      <c r="A391" s="48" t="s">
        <v>3802</v>
      </c>
      <c r="B391" s="48" t="s">
        <v>4163</v>
      </c>
      <c r="C391" s="48" t="s">
        <v>3776</v>
      </c>
      <c r="D391" s="48" t="s">
        <v>3776</v>
      </c>
      <c r="E391" s="48" t="s">
        <v>3776</v>
      </c>
      <c r="F391" s="48" t="s">
        <v>3776</v>
      </c>
      <c r="G391" s="53" t="s">
        <v>3776</v>
      </c>
      <c r="H391" s="48" t="s">
        <v>3776</v>
      </c>
      <c r="I391" s="48" t="s">
        <v>3776</v>
      </c>
      <c r="J391" s="48" t="s">
        <v>3776</v>
      </c>
      <c r="K391" s="48" t="s">
        <v>3776</v>
      </c>
      <c r="L391" s="55"/>
      <c r="M391" s="55"/>
      <c r="N391" s="55"/>
      <c r="O391" s="55"/>
      <c r="P391" s="55"/>
      <c r="Q391" s="55"/>
      <c r="R391" s="55"/>
      <c r="S391" s="55"/>
      <c r="T391" s="47"/>
      <c r="U391" s="47"/>
      <c r="V391" s="47"/>
      <c r="W391" s="47"/>
      <c r="X391" s="47"/>
      <c r="Y391" s="47"/>
      <c r="Z391" s="47"/>
    </row>
    <row r="392" spans="1:26" ht="13.5" customHeight="1">
      <c r="A392" s="48" t="s">
        <v>3802</v>
      </c>
      <c r="B392" s="48" t="s">
        <v>4165</v>
      </c>
      <c r="C392" s="48" t="s">
        <v>3776</v>
      </c>
      <c r="D392" s="48" t="s">
        <v>3776</v>
      </c>
      <c r="E392" s="48" t="s">
        <v>3776</v>
      </c>
      <c r="F392" s="48" t="s">
        <v>3776</v>
      </c>
      <c r="G392" s="53" t="s">
        <v>3776</v>
      </c>
      <c r="H392" s="48" t="s">
        <v>3776</v>
      </c>
      <c r="I392" s="48" t="s">
        <v>3776</v>
      </c>
      <c r="J392" s="48" t="s">
        <v>3776</v>
      </c>
      <c r="K392" s="48" t="s">
        <v>3776</v>
      </c>
      <c r="L392" s="55"/>
      <c r="M392" s="55"/>
      <c r="N392" s="55"/>
      <c r="O392" s="55"/>
      <c r="P392" s="55"/>
      <c r="Q392" s="55"/>
      <c r="R392" s="55"/>
      <c r="S392" s="55"/>
      <c r="T392" s="47"/>
      <c r="U392" s="47"/>
      <c r="V392" s="47"/>
      <c r="W392" s="47"/>
      <c r="X392" s="47"/>
      <c r="Y392" s="47"/>
      <c r="Z392" s="47"/>
    </row>
    <row r="393" spans="1:26" ht="13.5" customHeight="1">
      <c r="A393" s="48" t="s">
        <v>3802</v>
      </c>
      <c r="B393" s="48" t="s">
        <v>6136</v>
      </c>
      <c r="C393" s="48" t="s">
        <v>3776</v>
      </c>
      <c r="D393" s="48" t="s">
        <v>3776</v>
      </c>
      <c r="E393" s="48" t="s">
        <v>3776</v>
      </c>
      <c r="F393" s="48" t="s">
        <v>3776</v>
      </c>
      <c r="G393" s="53" t="s">
        <v>3776</v>
      </c>
      <c r="H393" s="48" t="s">
        <v>3776</v>
      </c>
      <c r="I393" s="48" t="s">
        <v>3776</v>
      </c>
      <c r="J393" s="48" t="s">
        <v>3776</v>
      </c>
      <c r="K393" s="48" t="s">
        <v>3776</v>
      </c>
      <c r="L393" s="55"/>
      <c r="M393" s="55"/>
      <c r="N393" s="55"/>
      <c r="O393" s="55"/>
      <c r="P393" s="55"/>
      <c r="Q393" s="55"/>
      <c r="R393" s="55"/>
      <c r="S393" s="55"/>
      <c r="T393" s="47"/>
      <c r="U393" s="47"/>
      <c r="V393" s="47"/>
      <c r="W393" s="47"/>
      <c r="X393" s="47"/>
      <c r="Y393" s="47"/>
      <c r="Z393" s="47"/>
    </row>
    <row r="394" spans="1:26" ht="13.5" customHeight="1">
      <c r="A394" s="48" t="s">
        <v>3802</v>
      </c>
      <c r="B394" s="48" t="s">
        <v>6137</v>
      </c>
      <c r="C394" s="48" t="s">
        <v>3776</v>
      </c>
      <c r="D394" s="48" t="s">
        <v>3776</v>
      </c>
      <c r="E394" s="48" t="s">
        <v>3776</v>
      </c>
      <c r="F394" s="48" t="s">
        <v>3776</v>
      </c>
      <c r="G394" s="53" t="s">
        <v>3776</v>
      </c>
      <c r="H394" s="48" t="s">
        <v>3776</v>
      </c>
      <c r="I394" s="48" t="s">
        <v>3776</v>
      </c>
      <c r="J394" s="48" t="s">
        <v>3776</v>
      </c>
      <c r="K394" s="48" t="s">
        <v>3776</v>
      </c>
      <c r="L394" s="55"/>
      <c r="M394" s="55"/>
      <c r="N394" s="55"/>
      <c r="O394" s="55"/>
      <c r="P394" s="55"/>
      <c r="Q394" s="55"/>
      <c r="R394" s="55"/>
      <c r="S394" s="55"/>
      <c r="T394" s="47"/>
      <c r="U394" s="47"/>
      <c r="V394" s="47"/>
      <c r="W394" s="47"/>
      <c r="X394" s="47"/>
      <c r="Y394" s="47"/>
      <c r="Z394" s="47"/>
    </row>
    <row r="395" spans="1:26" ht="13.5" customHeight="1">
      <c r="A395" s="48" t="s">
        <v>3802</v>
      </c>
      <c r="B395" s="48" t="s">
        <v>5697</v>
      </c>
      <c r="C395" s="48" t="s">
        <v>3776</v>
      </c>
      <c r="D395" s="48" t="s">
        <v>3776</v>
      </c>
      <c r="E395" s="48" t="s">
        <v>3776</v>
      </c>
      <c r="F395" s="48" t="s">
        <v>3776</v>
      </c>
      <c r="G395" s="53" t="s">
        <v>3776</v>
      </c>
      <c r="H395" s="48" t="s">
        <v>3776</v>
      </c>
      <c r="I395" s="48" t="s">
        <v>3776</v>
      </c>
      <c r="J395" s="48" t="s">
        <v>3776</v>
      </c>
      <c r="K395" s="48" t="s">
        <v>3776</v>
      </c>
      <c r="L395" s="55"/>
      <c r="M395" s="55"/>
      <c r="N395" s="55"/>
      <c r="O395" s="55"/>
      <c r="P395" s="55"/>
      <c r="Q395" s="55"/>
      <c r="R395" s="55"/>
      <c r="S395" s="55"/>
      <c r="T395" s="47"/>
      <c r="U395" s="47"/>
      <c r="V395" s="47"/>
      <c r="W395" s="47"/>
      <c r="X395" s="47"/>
      <c r="Y395" s="47"/>
      <c r="Z395" s="47"/>
    </row>
    <row r="396" spans="1:26" ht="13.5" customHeight="1">
      <c r="A396" s="48" t="s">
        <v>3802</v>
      </c>
      <c r="B396" s="48" t="s">
        <v>6138</v>
      </c>
      <c r="C396" s="48" t="s">
        <v>3776</v>
      </c>
      <c r="D396" s="48" t="s">
        <v>3776</v>
      </c>
      <c r="E396" s="48" t="s">
        <v>3776</v>
      </c>
      <c r="F396" s="48" t="s">
        <v>3776</v>
      </c>
      <c r="G396" s="53" t="s">
        <v>3776</v>
      </c>
      <c r="H396" s="48" t="s">
        <v>3776</v>
      </c>
      <c r="I396" s="48" t="s">
        <v>3776</v>
      </c>
      <c r="J396" s="48" t="s">
        <v>3776</v>
      </c>
      <c r="K396" s="48" t="s">
        <v>3776</v>
      </c>
      <c r="L396" s="55"/>
      <c r="M396" s="55"/>
      <c r="N396" s="55"/>
      <c r="O396" s="55"/>
      <c r="P396" s="55"/>
      <c r="Q396" s="55"/>
      <c r="R396" s="55"/>
      <c r="S396" s="55"/>
      <c r="T396" s="47"/>
      <c r="U396" s="47"/>
      <c r="V396" s="47"/>
      <c r="W396" s="47"/>
      <c r="X396" s="47"/>
      <c r="Y396" s="47"/>
      <c r="Z396" s="47"/>
    </row>
    <row r="397" spans="1:26" ht="13.5" customHeight="1">
      <c r="A397" s="48" t="s">
        <v>3802</v>
      </c>
      <c r="B397" s="48" t="s">
        <v>4053</v>
      </c>
      <c r="C397" s="48" t="s">
        <v>4054</v>
      </c>
      <c r="D397" s="48" t="s">
        <v>4055</v>
      </c>
      <c r="E397" s="48" t="s">
        <v>4056</v>
      </c>
      <c r="F397" s="49" t="s">
        <v>4057</v>
      </c>
      <c r="G397" s="50" t="s">
        <v>4058</v>
      </c>
      <c r="H397" s="17" t="s">
        <v>4059</v>
      </c>
      <c r="I397" s="49" t="s">
        <v>4050</v>
      </c>
      <c r="J397" s="17" t="s">
        <v>4060</v>
      </c>
      <c r="K397" s="48" t="s">
        <v>4061</v>
      </c>
      <c r="L397" s="55"/>
      <c r="M397" s="55"/>
      <c r="N397" s="55"/>
      <c r="O397" s="55"/>
      <c r="P397" s="55"/>
      <c r="Q397" s="55"/>
      <c r="R397" s="55"/>
      <c r="S397" s="55"/>
      <c r="T397" s="47"/>
      <c r="U397" s="47"/>
      <c r="V397" s="47"/>
      <c r="W397" s="47"/>
      <c r="X397" s="47"/>
      <c r="Y397" s="47"/>
      <c r="Z397" s="47"/>
    </row>
    <row r="398" spans="1:26" ht="13.5" customHeight="1">
      <c r="A398" s="48" t="s">
        <v>3807</v>
      </c>
      <c r="B398" s="48" t="s">
        <v>4161</v>
      </c>
      <c r="C398" s="48" t="s">
        <v>3776</v>
      </c>
      <c r="D398" s="48" t="s">
        <v>3776</v>
      </c>
      <c r="E398" s="48" t="s">
        <v>3776</v>
      </c>
      <c r="F398" s="48" t="s">
        <v>3776</v>
      </c>
      <c r="G398" s="53" t="s">
        <v>3776</v>
      </c>
      <c r="H398" s="48" t="s">
        <v>3776</v>
      </c>
      <c r="I398" s="48" t="s">
        <v>3776</v>
      </c>
      <c r="J398" s="48" t="s">
        <v>3776</v>
      </c>
      <c r="K398" s="48" t="s">
        <v>3776</v>
      </c>
      <c r="L398" s="55"/>
      <c r="M398" s="55"/>
      <c r="N398" s="55"/>
      <c r="O398" s="55"/>
      <c r="P398" s="55"/>
      <c r="Q398" s="55"/>
      <c r="R398" s="55"/>
      <c r="S398" s="55"/>
      <c r="T398" s="47"/>
      <c r="U398" s="47"/>
      <c r="V398" s="47"/>
      <c r="W398" s="47"/>
      <c r="X398" s="47"/>
      <c r="Y398" s="47"/>
      <c r="Z398" s="47"/>
    </row>
    <row r="399" spans="1:26" ht="13.5" customHeight="1">
      <c r="A399" s="48" t="s">
        <v>3807</v>
      </c>
      <c r="B399" s="48" t="s">
        <v>4163</v>
      </c>
      <c r="C399" s="48" t="s">
        <v>3776</v>
      </c>
      <c r="D399" s="48" t="s">
        <v>3776</v>
      </c>
      <c r="E399" s="48" t="s">
        <v>3776</v>
      </c>
      <c r="F399" s="48" t="s">
        <v>3776</v>
      </c>
      <c r="G399" s="53" t="s">
        <v>3776</v>
      </c>
      <c r="H399" s="48" t="s">
        <v>3776</v>
      </c>
      <c r="I399" s="48" t="s">
        <v>3776</v>
      </c>
      <c r="J399" s="48" t="s">
        <v>3776</v>
      </c>
      <c r="K399" s="48" t="s">
        <v>3776</v>
      </c>
      <c r="L399" s="55"/>
      <c r="M399" s="55"/>
      <c r="N399" s="55"/>
      <c r="O399" s="55"/>
      <c r="P399" s="55"/>
      <c r="Q399" s="55"/>
      <c r="R399" s="55"/>
      <c r="S399" s="55"/>
      <c r="T399" s="47"/>
      <c r="U399" s="47"/>
      <c r="V399" s="47"/>
      <c r="W399" s="47"/>
      <c r="X399" s="47"/>
      <c r="Y399" s="47"/>
      <c r="Z399" s="47"/>
    </row>
    <row r="400" spans="1:26" ht="13.5" customHeight="1">
      <c r="A400" s="48" t="s">
        <v>3807</v>
      </c>
      <c r="B400" s="48" t="s">
        <v>4165</v>
      </c>
      <c r="C400" s="48" t="s">
        <v>3776</v>
      </c>
      <c r="D400" s="48" t="s">
        <v>3776</v>
      </c>
      <c r="E400" s="48" t="s">
        <v>3776</v>
      </c>
      <c r="F400" s="48" t="s">
        <v>3776</v>
      </c>
      <c r="G400" s="53" t="s">
        <v>3776</v>
      </c>
      <c r="H400" s="48" t="s">
        <v>3776</v>
      </c>
      <c r="I400" s="48" t="s">
        <v>3776</v>
      </c>
      <c r="J400" s="48" t="s">
        <v>3776</v>
      </c>
      <c r="K400" s="48" t="s">
        <v>3776</v>
      </c>
      <c r="L400" s="55"/>
      <c r="M400" s="55"/>
      <c r="N400" s="55"/>
      <c r="O400" s="55"/>
      <c r="P400" s="55"/>
      <c r="Q400" s="55"/>
      <c r="R400" s="55"/>
      <c r="S400" s="55"/>
      <c r="T400" s="47"/>
      <c r="U400" s="47"/>
      <c r="V400" s="47"/>
      <c r="W400" s="47"/>
      <c r="X400" s="47"/>
      <c r="Y400" s="47"/>
      <c r="Z400" s="47"/>
    </row>
    <row r="401" spans="1:26" ht="13.5" customHeight="1">
      <c r="A401" s="48" t="s">
        <v>3807</v>
      </c>
      <c r="B401" s="48" t="s">
        <v>4053</v>
      </c>
      <c r="C401" s="48" t="s">
        <v>4054</v>
      </c>
      <c r="D401" s="48" t="s">
        <v>4055</v>
      </c>
      <c r="E401" s="48" t="s">
        <v>4056</v>
      </c>
      <c r="F401" s="49" t="s">
        <v>4057</v>
      </c>
      <c r="G401" s="50" t="s">
        <v>4058</v>
      </c>
      <c r="H401" s="17" t="s">
        <v>4059</v>
      </c>
      <c r="I401" s="49" t="s">
        <v>4050</v>
      </c>
      <c r="J401" s="17" t="s">
        <v>4060</v>
      </c>
      <c r="K401" s="48" t="s">
        <v>4061</v>
      </c>
      <c r="L401" s="55"/>
      <c r="M401" s="55"/>
      <c r="N401" s="55"/>
      <c r="O401" s="55"/>
      <c r="P401" s="55"/>
      <c r="Q401" s="55"/>
      <c r="R401" s="55"/>
      <c r="S401" s="55"/>
      <c r="T401" s="47"/>
      <c r="U401" s="47"/>
      <c r="V401" s="47"/>
      <c r="W401" s="47"/>
      <c r="X401" s="47"/>
      <c r="Y401" s="47"/>
      <c r="Z401" s="47"/>
    </row>
    <row r="402" spans="1:26" ht="13.5" customHeight="1">
      <c r="A402" s="48" t="s">
        <v>3810</v>
      </c>
      <c r="B402" s="48" t="s">
        <v>4161</v>
      </c>
      <c r="C402" s="48" t="s">
        <v>3776</v>
      </c>
      <c r="D402" s="48" t="s">
        <v>3776</v>
      </c>
      <c r="E402" s="48" t="s">
        <v>3776</v>
      </c>
      <c r="F402" s="48" t="s">
        <v>3776</v>
      </c>
      <c r="G402" s="53" t="s">
        <v>3776</v>
      </c>
      <c r="H402" s="48" t="s">
        <v>3776</v>
      </c>
      <c r="I402" s="48" t="s">
        <v>3776</v>
      </c>
      <c r="J402" s="48" t="s">
        <v>3776</v>
      </c>
      <c r="K402" s="48" t="s">
        <v>3776</v>
      </c>
      <c r="L402" s="55"/>
      <c r="M402" s="55"/>
      <c r="N402" s="55"/>
      <c r="O402" s="55"/>
      <c r="P402" s="55"/>
      <c r="Q402" s="55"/>
      <c r="R402" s="55"/>
      <c r="S402" s="55"/>
      <c r="T402" s="47"/>
      <c r="U402" s="47"/>
      <c r="V402" s="47"/>
      <c r="W402" s="47"/>
      <c r="X402" s="47"/>
      <c r="Y402" s="47"/>
      <c r="Z402" s="47"/>
    </row>
    <row r="403" spans="1:26" ht="13.5" customHeight="1">
      <c r="A403" s="48" t="s">
        <v>3810</v>
      </c>
      <c r="B403" s="48" t="s">
        <v>4163</v>
      </c>
      <c r="C403" s="48" t="s">
        <v>3776</v>
      </c>
      <c r="D403" s="48" t="s">
        <v>3776</v>
      </c>
      <c r="E403" s="48" t="s">
        <v>3776</v>
      </c>
      <c r="F403" s="48" t="s">
        <v>3776</v>
      </c>
      <c r="G403" s="53" t="s">
        <v>3776</v>
      </c>
      <c r="H403" s="48" t="s">
        <v>3776</v>
      </c>
      <c r="I403" s="48" t="s">
        <v>3776</v>
      </c>
      <c r="J403" s="48" t="s">
        <v>3776</v>
      </c>
      <c r="K403" s="48" t="s">
        <v>3776</v>
      </c>
      <c r="L403" s="55"/>
      <c r="M403" s="55"/>
      <c r="N403" s="55"/>
      <c r="O403" s="55"/>
      <c r="P403" s="55"/>
      <c r="Q403" s="55"/>
      <c r="R403" s="55"/>
      <c r="S403" s="55"/>
      <c r="T403" s="47"/>
      <c r="U403" s="47"/>
      <c r="V403" s="47"/>
      <c r="W403" s="47"/>
      <c r="X403" s="47"/>
      <c r="Y403" s="47"/>
      <c r="Z403" s="47"/>
    </row>
    <row r="404" spans="1:26" ht="13.5" customHeight="1">
      <c r="A404" s="48" t="s">
        <v>3810</v>
      </c>
      <c r="B404" s="48" t="s">
        <v>4165</v>
      </c>
      <c r="C404" s="48" t="s">
        <v>3776</v>
      </c>
      <c r="D404" s="48" t="s">
        <v>3776</v>
      </c>
      <c r="E404" s="48" t="s">
        <v>3776</v>
      </c>
      <c r="F404" s="48" t="s">
        <v>3776</v>
      </c>
      <c r="G404" s="53" t="s">
        <v>3776</v>
      </c>
      <c r="H404" s="48" t="s">
        <v>3776</v>
      </c>
      <c r="I404" s="48" t="s">
        <v>3776</v>
      </c>
      <c r="J404" s="48" t="s">
        <v>3776</v>
      </c>
      <c r="K404" s="48" t="s">
        <v>3776</v>
      </c>
      <c r="L404" s="55"/>
      <c r="M404" s="55"/>
      <c r="N404" s="55"/>
      <c r="O404" s="55"/>
      <c r="P404" s="55"/>
      <c r="Q404" s="55"/>
      <c r="R404" s="55"/>
      <c r="S404" s="55"/>
      <c r="T404" s="47"/>
      <c r="U404" s="47"/>
      <c r="V404" s="47"/>
      <c r="W404" s="47"/>
      <c r="X404" s="47"/>
      <c r="Y404" s="47"/>
      <c r="Z404" s="47"/>
    </row>
    <row r="405" spans="1:26" ht="13.5" customHeight="1">
      <c r="A405" s="48" t="s">
        <v>3810</v>
      </c>
      <c r="B405" s="48" t="s">
        <v>6136</v>
      </c>
      <c r="C405" s="48" t="s">
        <v>3776</v>
      </c>
      <c r="D405" s="48" t="s">
        <v>3776</v>
      </c>
      <c r="E405" s="48" t="s">
        <v>3776</v>
      </c>
      <c r="F405" s="48" t="s">
        <v>3776</v>
      </c>
      <c r="G405" s="53" t="s">
        <v>3776</v>
      </c>
      <c r="H405" s="48" t="s">
        <v>3776</v>
      </c>
      <c r="I405" s="48" t="s">
        <v>3776</v>
      </c>
      <c r="J405" s="48" t="s">
        <v>3776</v>
      </c>
      <c r="K405" s="48" t="s">
        <v>3776</v>
      </c>
      <c r="L405" s="55"/>
      <c r="M405" s="55"/>
      <c r="N405" s="55"/>
      <c r="O405" s="55"/>
      <c r="P405" s="55"/>
      <c r="Q405" s="55"/>
      <c r="R405" s="55"/>
      <c r="S405" s="55"/>
      <c r="T405" s="47"/>
      <c r="U405" s="47"/>
      <c r="V405" s="47"/>
      <c r="W405" s="47"/>
      <c r="X405" s="47"/>
      <c r="Y405" s="47"/>
      <c r="Z405" s="47"/>
    </row>
    <row r="406" spans="1:26" ht="13.5" customHeight="1">
      <c r="A406" s="48" t="s">
        <v>3810</v>
      </c>
      <c r="B406" s="48" t="s">
        <v>6137</v>
      </c>
      <c r="C406" s="48" t="s">
        <v>3776</v>
      </c>
      <c r="D406" s="48" t="s">
        <v>3776</v>
      </c>
      <c r="E406" s="48" t="s">
        <v>3776</v>
      </c>
      <c r="F406" s="48" t="s">
        <v>3776</v>
      </c>
      <c r="G406" s="53" t="s">
        <v>3776</v>
      </c>
      <c r="H406" s="48" t="s">
        <v>3776</v>
      </c>
      <c r="I406" s="48" t="s">
        <v>3776</v>
      </c>
      <c r="J406" s="48" t="s">
        <v>3776</v>
      </c>
      <c r="K406" s="48" t="s">
        <v>3776</v>
      </c>
      <c r="L406" s="55"/>
      <c r="M406" s="55"/>
      <c r="N406" s="55"/>
      <c r="O406" s="55"/>
      <c r="P406" s="55"/>
      <c r="Q406" s="55"/>
      <c r="R406" s="55"/>
      <c r="S406" s="55"/>
      <c r="T406" s="47"/>
      <c r="U406" s="47"/>
      <c r="V406" s="47"/>
      <c r="W406" s="47"/>
      <c r="X406" s="47"/>
      <c r="Y406" s="47"/>
      <c r="Z406" s="47"/>
    </row>
    <row r="407" spans="1:26" ht="13.5" customHeight="1">
      <c r="A407" s="48" t="s">
        <v>3810</v>
      </c>
      <c r="B407" s="48" t="s">
        <v>5697</v>
      </c>
      <c r="C407" s="48" t="s">
        <v>3776</v>
      </c>
      <c r="D407" s="48" t="s">
        <v>3776</v>
      </c>
      <c r="E407" s="48" t="s">
        <v>3776</v>
      </c>
      <c r="F407" s="48" t="s">
        <v>3776</v>
      </c>
      <c r="G407" s="53" t="s">
        <v>3776</v>
      </c>
      <c r="H407" s="48" t="s">
        <v>3776</v>
      </c>
      <c r="I407" s="48" t="s">
        <v>3776</v>
      </c>
      <c r="J407" s="48" t="s">
        <v>3776</v>
      </c>
      <c r="K407" s="48" t="s">
        <v>3776</v>
      </c>
      <c r="L407" s="55"/>
      <c r="M407" s="55"/>
      <c r="N407" s="55"/>
      <c r="O407" s="55"/>
      <c r="P407" s="55"/>
      <c r="Q407" s="55"/>
      <c r="R407" s="55"/>
      <c r="S407" s="55"/>
      <c r="T407" s="47"/>
      <c r="U407" s="47"/>
      <c r="V407" s="47"/>
      <c r="W407" s="47"/>
      <c r="X407" s="47"/>
      <c r="Y407" s="47"/>
      <c r="Z407" s="47"/>
    </row>
    <row r="408" spans="1:26" ht="13.5" customHeight="1">
      <c r="A408" s="48" t="s">
        <v>3810</v>
      </c>
      <c r="B408" s="48" t="s">
        <v>4053</v>
      </c>
      <c r="C408" s="48" t="s">
        <v>4054</v>
      </c>
      <c r="D408" s="48" t="s">
        <v>4055</v>
      </c>
      <c r="E408" s="48" t="s">
        <v>4056</v>
      </c>
      <c r="F408" s="49" t="s">
        <v>4057</v>
      </c>
      <c r="G408" s="50" t="s">
        <v>4058</v>
      </c>
      <c r="H408" s="17" t="s">
        <v>4059</v>
      </c>
      <c r="I408" s="49" t="s">
        <v>4050</v>
      </c>
      <c r="J408" s="17" t="s">
        <v>4060</v>
      </c>
      <c r="K408" s="48" t="s">
        <v>4061</v>
      </c>
      <c r="L408" s="55"/>
      <c r="M408" s="55"/>
      <c r="N408" s="55"/>
      <c r="O408" s="55"/>
      <c r="P408" s="55"/>
      <c r="Q408" s="55"/>
      <c r="R408" s="55"/>
      <c r="S408" s="55"/>
      <c r="T408" s="47"/>
      <c r="U408" s="47"/>
      <c r="V408" s="47"/>
      <c r="W408" s="47"/>
      <c r="X408" s="47"/>
      <c r="Y408" s="47"/>
      <c r="Z408" s="47"/>
    </row>
    <row r="409" spans="1:26" ht="13.5" customHeight="1">
      <c r="A409" s="48" t="s">
        <v>3813</v>
      </c>
      <c r="B409" s="48" t="s">
        <v>4161</v>
      </c>
      <c r="C409" s="48" t="s">
        <v>3776</v>
      </c>
      <c r="D409" s="48" t="s">
        <v>3776</v>
      </c>
      <c r="E409" s="48" t="s">
        <v>3776</v>
      </c>
      <c r="F409" s="48" t="s">
        <v>3776</v>
      </c>
      <c r="G409" s="53" t="s">
        <v>3776</v>
      </c>
      <c r="H409" s="48" t="s">
        <v>3776</v>
      </c>
      <c r="I409" s="48" t="s">
        <v>3776</v>
      </c>
      <c r="J409" s="48" t="s">
        <v>3776</v>
      </c>
      <c r="K409" s="48" t="s">
        <v>3776</v>
      </c>
      <c r="L409" s="55"/>
      <c r="M409" s="55"/>
      <c r="N409" s="55"/>
      <c r="O409" s="55"/>
      <c r="P409" s="55"/>
      <c r="Q409" s="55"/>
      <c r="R409" s="55"/>
      <c r="S409" s="55"/>
      <c r="T409" s="47"/>
      <c r="U409" s="47"/>
      <c r="V409" s="47"/>
      <c r="W409" s="47"/>
      <c r="X409" s="47"/>
      <c r="Y409" s="47"/>
      <c r="Z409" s="47"/>
    </row>
    <row r="410" spans="1:26" ht="13.5" customHeight="1">
      <c r="A410" s="48" t="s">
        <v>3813</v>
      </c>
      <c r="B410" s="48" t="s">
        <v>4163</v>
      </c>
      <c r="C410" s="48" t="s">
        <v>3776</v>
      </c>
      <c r="D410" s="48" t="s">
        <v>3776</v>
      </c>
      <c r="E410" s="48" t="s">
        <v>3776</v>
      </c>
      <c r="F410" s="48" t="s">
        <v>3776</v>
      </c>
      <c r="G410" s="53" t="s">
        <v>3776</v>
      </c>
      <c r="H410" s="48" t="s">
        <v>3776</v>
      </c>
      <c r="I410" s="48" t="s">
        <v>3776</v>
      </c>
      <c r="J410" s="48" t="s">
        <v>3776</v>
      </c>
      <c r="K410" s="48" t="s">
        <v>3776</v>
      </c>
      <c r="L410" s="55"/>
      <c r="M410" s="55"/>
      <c r="N410" s="55"/>
      <c r="O410" s="55"/>
      <c r="P410" s="55"/>
      <c r="Q410" s="55"/>
      <c r="R410" s="55"/>
      <c r="S410" s="55"/>
      <c r="T410" s="47"/>
      <c r="U410" s="47"/>
      <c r="V410" s="47"/>
      <c r="W410" s="47"/>
      <c r="X410" s="47"/>
      <c r="Y410" s="47"/>
      <c r="Z410" s="47"/>
    </row>
    <row r="411" spans="1:26" ht="13.5" customHeight="1">
      <c r="A411" s="48" t="s">
        <v>3813</v>
      </c>
      <c r="B411" s="48" t="s">
        <v>4165</v>
      </c>
      <c r="C411" s="48" t="s">
        <v>3776</v>
      </c>
      <c r="D411" s="48" t="s">
        <v>3776</v>
      </c>
      <c r="E411" s="48" t="s">
        <v>3776</v>
      </c>
      <c r="F411" s="48" t="s">
        <v>3776</v>
      </c>
      <c r="G411" s="53" t="s">
        <v>3776</v>
      </c>
      <c r="H411" s="48" t="s">
        <v>3776</v>
      </c>
      <c r="I411" s="48" t="s">
        <v>3776</v>
      </c>
      <c r="J411" s="48" t="s">
        <v>3776</v>
      </c>
      <c r="K411" s="48" t="s">
        <v>3776</v>
      </c>
      <c r="L411" s="55"/>
      <c r="M411" s="55"/>
      <c r="N411" s="55"/>
      <c r="O411" s="55"/>
      <c r="P411" s="55"/>
      <c r="Q411" s="55"/>
      <c r="R411" s="55"/>
      <c r="S411" s="55"/>
      <c r="T411" s="47"/>
      <c r="U411" s="47"/>
      <c r="V411" s="47"/>
      <c r="W411" s="47"/>
      <c r="X411" s="47"/>
      <c r="Y411" s="47"/>
      <c r="Z411" s="47"/>
    </row>
    <row r="412" spans="1:26" ht="13.5" customHeight="1">
      <c r="A412" s="48" t="s">
        <v>3813</v>
      </c>
      <c r="B412" s="48" t="s">
        <v>4053</v>
      </c>
      <c r="C412" s="48" t="s">
        <v>4054</v>
      </c>
      <c r="D412" s="48" t="s">
        <v>4055</v>
      </c>
      <c r="E412" s="48" t="s">
        <v>4056</v>
      </c>
      <c r="F412" s="49" t="s">
        <v>4057</v>
      </c>
      <c r="G412" s="50" t="s">
        <v>4058</v>
      </c>
      <c r="H412" s="17" t="s">
        <v>4059</v>
      </c>
      <c r="I412" s="49" t="s">
        <v>4050</v>
      </c>
      <c r="J412" s="17" t="s">
        <v>4060</v>
      </c>
      <c r="K412" s="48" t="s">
        <v>4061</v>
      </c>
      <c r="L412" s="55"/>
      <c r="M412" s="55"/>
      <c r="N412" s="55"/>
      <c r="O412" s="55"/>
      <c r="P412" s="55"/>
      <c r="Q412" s="55"/>
      <c r="R412" s="55"/>
      <c r="S412" s="55"/>
      <c r="T412" s="47"/>
      <c r="U412" s="47"/>
      <c r="V412" s="47"/>
      <c r="W412" s="47"/>
      <c r="X412" s="47"/>
      <c r="Y412" s="47"/>
      <c r="Z412" s="47"/>
    </row>
    <row r="413" spans="1:26" ht="13.5" customHeight="1">
      <c r="A413" s="48" t="s">
        <v>3816</v>
      </c>
      <c r="B413" s="48" t="s">
        <v>4161</v>
      </c>
      <c r="C413" s="48" t="s">
        <v>3776</v>
      </c>
      <c r="D413" s="48" t="s">
        <v>3776</v>
      </c>
      <c r="E413" s="48" t="s">
        <v>3776</v>
      </c>
      <c r="F413" s="48" t="s">
        <v>3776</v>
      </c>
      <c r="G413" s="53" t="s">
        <v>3776</v>
      </c>
      <c r="H413" s="48" t="s">
        <v>3776</v>
      </c>
      <c r="I413" s="48" t="s">
        <v>3776</v>
      </c>
      <c r="J413" s="48" t="s">
        <v>3776</v>
      </c>
      <c r="K413" s="48" t="s">
        <v>3776</v>
      </c>
      <c r="L413" s="55"/>
      <c r="M413" s="55"/>
      <c r="N413" s="55"/>
      <c r="O413" s="55"/>
      <c r="P413" s="55"/>
      <c r="Q413" s="55"/>
      <c r="R413" s="55"/>
      <c r="S413" s="55"/>
      <c r="T413" s="47"/>
      <c r="U413" s="47"/>
      <c r="V413" s="47"/>
      <c r="W413" s="47"/>
      <c r="X413" s="47"/>
      <c r="Y413" s="47"/>
      <c r="Z413" s="47"/>
    </row>
    <row r="414" spans="1:26" ht="13.5" customHeight="1">
      <c r="A414" s="48" t="s">
        <v>3816</v>
      </c>
      <c r="B414" s="48" t="s">
        <v>4163</v>
      </c>
      <c r="C414" s="48" t="s">
        <v>3776</v>
      </c>
      <c r="D414" s="48" t="s">
        <v>3776</v>
      </c>
      <c r="E414" s="48" t="s">
        <v>3776</v>
      </c>
      <c r="F414" s="48" t="s">
        <v>3776</v>
      </c>
      <c r="G414" s="53" t="s">
        <v>3776</v>
      </c>
      <c r="H414" s="48" t="s">
        <v>3776</v>
      </c>
      <c r="I414" s="48" t="s">
        <v>3776</v>
      </c>
      <c r="J414" s="48" t="s">
        <v>3776</v>
      </c>
      <c r="K414" s="48" t="s">
        <v>3776</v>
      </c>
      <c r="L414" s="55"/>
      <c r="M414" s="55"/>
      <c r="N414" s="55"/>
      <c r="O414" s="55"/>
      <c r="P414" s="55"/>
      <c r="Q414" s="55"/>
      <c r="R414" s="55"/>
      <c r="S414" s="55"/>
      <c r="T414" s="47"/>
      <c r="U414" s="47"/>
      <c r="V414" s="47"/>
      <c r="W414" s="47"/>
      <c r="X414" s="47"/>
      <c r="Y414" s="47"/>
      <c r="Z414" s="47"/>
    </row>
    <row r="415" spans="1:26" ht="13.5" customHeight="1">
      <c r="A415" s="48" t="s">
        <v>3816</v>
      </c>
      <c r="B415" s="48" t="s">
        <v>4165</v>
      </c>
      <c r="C415" s="48" t="s">
        <v>3776</v>
      </c>
      <c r="D415" s="48" t="s">
        <v>3776</v>
      </c>
      <c r="E415" s="48" t="s">
        <v>3776</v>
      </c>
      <c r="F415" s="48" t="s">
        <v>3776</v>
      </c>
      <c r="G415" s="53" t="s">
        <v>3776</v>
      </c>
      <c r="H415" s="48" t="s">
        <v>3776</v>
      </c>
      <c r="I415" s="48" t="s">
        <v>3776</v>
      </c>
      <c r="J415" s="48" t="s">
        <v>3776</v>
      </c>
      <c r="K415" s="48" t="s">
        <v>3776</v>
      </c>
      <c r="L415" s="55"/>
      <c r="M415" s="55"/>
      <c r="N415" s="55"/>
      <c r="O415" s="55"/>
      <c r="P415" s="55"/>
      <c r="Q415" s="55"/>
      <c r="R415" s="55"/>
      <c r="S415" s="55"/>
      <c r="T415" s="47"/>
      <c r="U415" s="47"/>
      <c r="V415" s="47"/>
      <c r="W415" s="47"/>
      <c r="X415" s="47"/>
      <c r="Y415" s="47"/>
      <c r="Z415" s="47"/>
    </row>
    <row r="416" spans="1:26" ht="13.5" customHeight="1">
      <c r="A416" s="48" t="s">
        <v>3816</v>
      </c>
      <c r="B416" s="48" t="s">
        <v>6136</v>
      </c>
      <c r="C416" s="48" t="s">
        <v>3776</v>
      </c>
      <c r="D416" s="48" t="s">
        <v>3776</v>
      </c>
      <c r="E416" s="48" t="s">
        <v>3776</v>
      </c>
      <c r="F416" s="48" t="s">
        <v>3776</v>
      </c>
      <c r="G416" s="53" t="s">
        <v>3776</v>
      </c>
      <c r="H416" s="48" t="s">
        <v>3776</v>
      </c>
      <c r="I416" s="48" t="s">
        <v>3776</v>
      </c>
      <c r="J416" s="48" t="s">
        <v>3776</v>
      </c>
      <c r="K416" s="48" t="s">
        <v>3776</v>
      </c>
      <c r="L416" s="55"/>
      <c r="M416" s="55"/>
      <c r="N416" s="55"/>
      <c r="O416" s="55"/>
      <c r="P416" s="55"/>
      <c r="Q416" s="55"/>
      <c r="R416" s="55"/>
      <c r="S416" s="55"/>
      <c r="T416" s="47"/>
      <c r="U416" s="47"/>
      <c r="V416" s="47"/>
      <c r="W416" s="47"/>
      <c r="X416" s="47"/>
      <c r="Y416" s="47"/>
      <c r="Z416" s="47"/>
    </row>
    <row r="417" spans="1:26" ht="13.5" customHeight="1">
      <c r="A417" s="48" t="s">
        <v>3816</v>
      </c>
      <c r="B417" s="48" t="s">
        <v>6137</v>
      </c>
      <c r="C417" s="48" t="s">
        <v>3776</v>
      </c>
      <c r="D417" s="48" t="s">
        <v>3776</v>
      </c>
      <c r="E417" s="48" t="s">
        <v>3776</v>
      </c>
      <c r="F417" s="48" t="s">
        <v>3776</v>
      </c>
      <c r="G417" s="53" t="s">
        <v>3776</v>
      </c>
      <c r="H417" s="48" t="s">
        <v>3776</v>
      </c>
      <c r="I417" s="48" t="s">
        <v>3776</v>
      </c>
      <c r="J417" s="48" t="s">
        <v>3776</v>
      </c>
      <c r="K417" s="48" t="s">
        <v>3776</v>
      </c>
      <c r="L417" s="55"/>
      <c r="M417" s="55"/>
      <c r="N417" s="55"/>
      <c r="O417" s="55"/>
      <c r="P417" s="55"/>
      <c r="Q417" s="55"/>
      <c r="R417" s="55"/>
      <c r="S417" s="55"/>
      <c r="T417" s="47"/>
      <c r="U417" s="47"/>
      <c r="V417" s="47"/>
      <c r="W417" s="47"/>
      <c r="X417" s="47"/>
      <c r="Y417" s="47"/>
      <c r="Z417" s="47"/>
    </row>
    <row r="418" spans="1:26" ht="13.5" customHeight="1">
      <c r="A418" s="48" t="s">
        <v>3816</v>
      </c>
      <c r="B418" s="48" t="s">
        <v>4053</v>
      </c>
      <c r="C418" s="48" t="s">
        <v>4054</v>
      </c>
      <c r="D418" s="48" t="s">
        <v>4055</v>
      </c>
      <c r="E418" s="48" t="s">
        <v>4056</v>
      </c>
      <c r="F418" s="49" t="s">
        <v>4057</v>
      </c>
      <c r="G418" s="50" t="s">
        <v>4058</v>
      </c>
      <c r="H418" s="17" t="s">
        <v>4059</v>
      </c>
      <c r="I418" s="49" t="s">
        <v>4050</v>
      </c>
      <c r="J418" s="17" t="s">
        <v>4060</v>
      </c>
      <c r="K418" s="48" t="s">
        <v>4061</v>
      </c>
      <c r="L418" s="55"/>
      <c r="M418" s="55"/>
      <c r="N418" s="55"/>
      <c r="O418" s="55"/>
      <c r="P418" s="55"/>
      <c r="Q418" s="55"/>
      <c r="R418" s="55"/>
      <c r="S418" s="55"/>
      <c r="T418" s="47"/>
      <c r="U418" s="47"/>
      <c r="V418" s="47"/>
      <c r="W418" s="47"/>
      <c r="X418" s="47"/>
      <c r="Y418" s="47"/>
      <c r="Z418" s="47"/>
    </row>
    <row r="419" spans="1:26" ht="13.5" customHeight="1">
      <c r="A419" s="48" t="s">
        <v>3819</v>
      </c>
      <c r="B419" s="48" t="s">
        <v>4161</v>
      </c>
      <c r="C419" s="48" t="s">
        <v>3776</v>
      </c>
      <c r="D419" s="48" t="s">
        <v>3776</v>
      </c>
      <c r="E419" s="48" t="s">
        <v>3776</v>
      </c>
      <c r="F419" s="48" t="s">
        <v>3776</v>
      </c>
      <c r="G419" s="53" t="s">
        <v>3776</v>
      </c>
      <c r="H419" s="48" t="s">
        <v>3776</v>
      </c>
      <c r="I419" s="48" t="s">
        <v>3776</v>
      </c>
      <c r="J419" s="48" t="s">
        <v>3776</v>
      </c>
      <c r="K419" s="48" t="s">
        <v>3776</v>
      </c>
      <c r="L419" s="55"/>
      <c r="M419" s="55"/>
      <c r="N419" s="55"/>
      <c r="O419" s="55"/>
      <c r="P419" s="55"/>
      <c r="Q419" s="55"/>
      <c r="R419" s="55"/>
      <c r="S419" s="55"/>
      <c r="T419" s="47"/>
      <c r="U419" s="47"/>
      <c r="V419" s="47"/>
      <c r="W419" s="47"/>
      <c r="X419" s="47"/>
      <c r="Y419" s="47"/>
      <c r="Z419" s="47"/>
    </row>
    <row r="420" spans="1:26" ht="13.5" customHeight="1">
      <c r="A420" s="48" t="s">
        <v>3819</v>
      </c>
      <c r="B420" s="48" t="s">
        <v>4163</v>
      </c>
      <c r="C420" s="48" t="s">
        <v>3776</v>
      </c>
      <c r="D420" s="48" t="s">
        <v>3776</v>
      </c>
      <c r="E420" s="48" t="s">
        <v>3776</v>
      </c>
      <c r="F420" s="48" t="s">
        <v>3776</v>
      </c>
      <c r="G420" s="53" t="s">
        <v>3776</v>
      </c>
      <c r="H420" s="48" t="s">
        <v>3776</v>
      </c>
      <c r="I420" s="48" t="s">
        <v>3776</v>
      </c>
      <c r="J420" s="48" t="s">
        <v>3776</v>
      </c>
      <c r="K420" s="48" t="s">
        <v>3776</v>
      </c>
      <c r="L420" s="55"/>
      <c r="M420" s="55"/>
      <c r="N420" s="55"/>
      <c r="O420" s="55"/>
      <c r="P420" s="55"/>
      <c r="Q420" s="55"/>
      <c r="R420" s="55"/>
      <c r="S420" s="55"/>
      <c r="T420" s="47"/>
      <c r="U420" s="47"/>
      <c r="V420" s="47"/>
      <c r="W420" s="47"/>
      <c r="X420" s="47"/>
      <c r="Y420" s="47"/>
      <c r="Z420" s="47"/>
    </row>
    <row r="421" spans="1:26" ht="13.5" customHeight="1">
      <c r="A421" s="48" t="s">
        <v>3819</v>
      </c>
      <c r="B421" s="48" t="s">
        <v>4165</v>
      </c>
      <c r="C421" s="48" t="s">
        <v>3776</v>
      </c>
      <c r="D421" s="48" t="s">
        <v>3776</v>
      </c>
      <c r="E421" s="48" t="s">
        <v>3776</v>
      </c>
      <c r="F421" s="48" t="s">
        <v>3776</v>
      </c>
      <c r="G421" s="53" t="s">
        <v>3776</v>
      </c>
      <c r="H421" s="48" t="s">
        <v>3776</v>
      </c>
      <c r="I421" s="48" t="s">
        <v>3776</v>
      </c>
      <c r="J421" s="48" t="s">
        <v>3776</v>
      </c>
      <c r="K421" s="48" t="s">
        <v>3776</v>
      </c>
      <c r="L421" s="55"/>
      <c r="M421" s="55"/>
      <c r="N421" s="55"/>
      <c r="O421" s="55"/>
      <c r="P421" s="55"/>
      <c r="Q421" s="55"/>
      <c r="R421" s="55"/>
      <c r="S421" s="55"/>
      <c r="T421" s="47"/>
      <c r="U421" s="47"/>
      <c r="V421" s="47"/>
      <c r="W421" s="47"/>
      <c r="X421" s="47"/>
      <c r="Y421" s="47"/>
      <c r="Z421" s="47"/>
    </row>
    <row r="422" spans="1:26" ht="13.5" customHeight="1">
      <c r="A422" s="48" t="s">
        <v>3819</v>
      </c>
      <c r="B422" s="48" t="s">
        <v>6136</v>
      </c>
      <c r="C422" s="48" t="s">
        <v>3776</v>
      </c>
      <c r="D422" s="48" t="s">
        <v>3776</v>
      </c>
      <c r="E422" s="48" t="s">
        <v>3776</v>
      </c>
      <c r="F422" s="48" t="s">
        <v>3776</v>
      </c>
      <c r="G422" s="53" t="s">
        <v>3776</v>
      </c>
      <c r="H422" s="48" t="s">
        <v>3776</v>
      </c>
      <c r="I422" s="48" t="s">
        <v>3776</v>
      </c>
      <c r="J422" s="48" t="s">
        <v>3776</v>
      </c>
      <c r="K422" s="48" t="s">
        <v>3776</v>
      </c>
      <c r="L422" s="55"/>
      <c r="M422" s="55"/>
      <c r="N422" s="55"/>
      <c r="O422" s="55"/>
      <c r="P422" s="55"/>
      <c r="Q422" s="55"/>
      <c r="R422" s="55"/>
      <c r="S422" s="55"/>
      <c r="T422" s="47"/>
      <c r="U422" s="47"/>
      <c r="V422" s="47"/>
      <c r="W422" s="47"/>
      <c r="X422" s="47"/>
      <c r="Y422" s="47"/>
      <c r="Z422" s="47"/>
    </row>
    <row r="423" spans="1:26" ht="13.5" customHeight="1">
      <c r="A423" s="48" t="s">
        <v>3819</v>
      </c>
      <c r="B423" s="48" t="s">
        <v>4053</v>
      </c>
      <c r="C423" s="48" t="s">
        <v>4054</v>
      </c>
      <c r="D423" s="48" t="s">
        <v>4055</v>
      </c>
      <c r="E423" s="48" t="s">
        <v>4056</v>
      </c>
      <c r="F423" s="49" t="s">
        <v>4057</v>
      </c>
      <c r="G423" s="50" t="s">
        <v>4058</v>
      </c>
      <c r="H423" s="17" t="s">
        <v>4059</v>
      </c>
      <c r="I423" s="49" t="s">
        <v>4050</v>
      </c>
      <c r="J423" s="17" t="s">
        <v>4060</v>
      </c>
      <c r="K423" s="48" t="s">
        <v>4061</v>
      </c>
      <c r="L423" s="55"/>
      <c r="M423" s="55"/>
      <c r="N423" s="55"/>
      <c r="O423" s="55"/>
      <c r="P423" s="55"/>
      <c r="Q423" s="55"/>
      <c r="R423" s="55"/>
      <c r="S423" s="55"/>
      <c r="T423" s="47"/>
      <c r="U423" s="47"/>
      <c r="V423" s="47"/>
      <c r="W423" s="47"/>
      <c r="X423" s="47"/>
      <c r="Y423" s="47"/>
      <c r="Z423" s="47"/>
    </row>
    <row r="424" spans="1:26" ht="13.5" customHeight="1">
      <c r="A424" s="48" t="s">
        <v>3822</v>
      </c>
      <c r="B424" s="48" t="s">
        <v>4161</v>
      </c>
      <c r="C424" s="48" t="s">
        <v>3776</v>
      </c>
      <c r="D424" s="48" t="s">
        <v>3776</v>
      </c>
      <c r="E424" s="48" t="s">
        <v>3776</v>
      </c>
      <c r="F424" s="48" t="s">
        <v>3776</v>
      </c>
      <c r="G424" s="53" t="s">
        <v>3776</v>
      </c>
      <c r="H424" s="48" t="s">
        <v>3776</v>
      </c>
      <c r="I424" s="48" t="s">
        <v>3776</v>
      </c>
      <c r="J424" s="48" t="s">
        <v>3776</v>
      </c>
      <c r="K424" s="48" t="s">
        <v>3776</v>
      </c>
      <c r="L424" s="55"/>
      <c r="M424" s="55"/>
      <c r="N424" s="55"/>
      <c r="O424" s="55"/>
      <c r="P424" s="55"/>
      <c r="Q424" s="55"/>
      <c r="R424" s="55"/>
      <c r="S424" s="55"/>
      <c r="T424" s="47"/>
      <c r="U424" s="47"/>
      <c r="V424" s="47"/>
      <c r="W424" s="47"/>
      <c r="X424" s="47"/>
      <c r="Y424" s="47"/>
      <c r="Z424" s="47"/>
    </row>
    <row r="425" spans="1:26" ht="13.5" customHeight="1">
      <c r="A425" s="48" t="s">
        <v>3822</v>
      </c>
      <c r="B425" s="48" t="s">
        <v>4163</v>
      </c>
      <c r="C425" s="48" t="s">
        <v>3776</v>
      </c>
      <c r="D425" s="48" t="s">
        <v>3776</v>
      </c>
      <c r="E425" s="48" t="s">
        <v>3776</v>
      </c>
      <c r="F425" s="48" t="s">
        <v>3776</v>
      </c>
      <c r="G425" s="53" t="s">
        <v>3776</v>
      </c>
      <c r="H425" s="48" t="s">
        <v>3776</v>
      </c>
      <c r="I425" s="48" t="s">
        <v>3776</v>
      </c>
      <c r="J425" s="48" t="s">
        <v>3776</v>
      </c>
      <c r="K425" s="48" t="s">
        <v>3776</v>
      </c>
      <c r="L425" s="55"/>
      <c r="M425" s="55"/>
      <c r="N425" s="55"/>
      <c r="O425" s="55"/>
      <c r="P425" s="55"/>
      <c r="Q425" s="55"/>
      <c r="R425" s="55"/>
      <c r="S425" s="55"/>
      <c r="T425" s="47"/>
      <c r="U425" s="47"/>
      <c r="V425" s="47"/>
      <c r="W425" s="47"/>
      <c r="X425" s="47"/>
      <c r="Y425" s="47"/>
      <c r="Z425" s="47"/>
    </row>
    <row r="426" spans="1:26" ht="13.5" customHeight="1">
      <c r="A426" s="48" t="s">
        <v>3822</v>
      </c>
      <c r="B426" s="48" t="s">
        <v>4165</v>
      </c>
      <c r="C426" s="48" t="s">
        <v>3776</v>
      </c>
      <c r="D426" s="48" t="s">
        <v>3776</v>
      </c>
      <c r="E426" s="48" t="s">
        <v>3776</v>
      </c>
      <c r="F426" s="48" t="s">
        <v>3776</v>
      </c>
      <c r="G426" s="53" t="s">
        <v>3776</v>
      </c>
      <c r="H426" s="48" t="s">
        <v>3776</v>
      </c>
      <c r="I426" s="48" t="s">
        <v>3776</v>
      </c>
      <c r="J426" s="48" t="s">
        <v>3776</v>
      </c>
      <c r="K426" s="48" t="s">
        <v>3776</v>
      </c>
      <c r="L426" s="55"/>
      <c r="M426" s="55"/>
      <c r="N426" s="55"/>
      <c r="O426" s="55"/>
      <c r="P426" s="55"/>
      <c r="Q426" s="55"/>
      <c r="R426" s="55"/>
      <c r="S426" s="55"/>
      <c r="T426" s="47"/>
      <c r="U426" s="47"/>
      <c r="V426" s="47"/>
      <c r="W426" s="47"/>
      <c r="X426" s="47"/>
      <c r="Y426" s="47"/>
      <c r="Z426" s="47"/>
    </row>
    <row r="427" spans="1:26" ht="13.5" customHeight="1">
      <c r="A427" s="48" t="s">
        <v>3822</v>
      </c>
      <c r="B427" s="48" t="s">
        <v>4053</v>
      </c>
      <c r="C427" s="48" t="s">
        <v>4054</v>
      </c>
      <c r="D427" s="48" t="s">
        <v>4055</v>
      </c>
      <c r="E427" s="48" t="s">
        <v>4056</v>
      </c>
      <c r="F427" s="49" t="s">
        <v>4057</v>
      </c>
      <c r="G427" s="50" t="s">
        <v>4058</v>
      </c>
      <c r="H427" s="17" t="s">
        <v>4059</v>
      </c>
      <c r="I427" s="49" t="s">
        <v>4050</v>
      </c>
      <c r="J427" s="17" t="s">
        <v>4060</v>
      </c>
      <c r="K427" s="48" t="s">
        <v>4061</v>
      </c>
      <c r="L427" s="55"/>
      <c r="M427" s="55"/>
      <c r="N427" s="55"/>
      <c r="O427" s="55"/>
      <c r="P427" s="55"/>
      <c r="Q427" s="55"/>
      <c r="R427" s="55"/>
      <c r="S427" s="55"/>
      <c r="T427" s="47"/>
      <c r="U427" s="47"/>
      <c r="V427" s="47"/>
      <c r="W427" s="47"/>
      <c r="X427" s="47"/>
      <c r="Y427" s="47"/>
      <c r="Z427" s="47"/>
    </row>
    <row r="428" spans="1:26" ht="13.5" customHeight="1">
      <c r="A428" s="48" t="s">
        <v>3825</v>
      </c>
      <c r="B428" s="48" t="s">
        <v>4161</v>
      </c>
      <c r="C428" s="48" t="s">
        <v>3776</v>
      </c>
      <c r="D428" s="48" t="s">
        <v>3776</v>
      </c>
      <c r="E428" s="48" t="s">
        <v>3776</v>
      </c>
      <c r="F428" s="48" t="s">
        <v>3776</v>
      </c>
      <c r="G428" s="53" t="s">
        <v>3776</v>
      </c>
      <c r="H428" s="48" t="s">
        <v>3776</v>
      </c>
      <c r="I428" s="48" t="s">
        <v>3776</v>
      </c>
      <c r="J428" s="48" t="s">
        <v>3776</v>
      </c>
      <c r="K428" s="48" t="s">
        <v>3776</v>
      </c>
      <c r="L428" s="55"/>
      <c r="M428" s="55"/>
      <c r="N428" s="55"/>
      <c r="O428" s="55"/>
      <c r="P428" s="55"/>
      <c r="Q428" s="55"/>
      <c r="R428" s="55"/>
      <c r="S428" s="55"/>
      <c r="T428" s="47"/>
      <c r="U428" s="47"/>
      <c r="V428" s="47"/>
      <c r="W428" s="47"/>
      <c r="X428" s="47"/>
      <c r="Y428" s="47"/>
      <c r="Z428" s="47"/>
    </row>
    <row r="429" spans="1:26" ht="13.5" customHeight="1">
      <c r="A429" s="48" t="s">
        <v>3825</v>
      </c>
      <c r="B429" s="48" t="s">
        <v>4163</v>
      </c>
      <c r="C429" s="48" t="s">
        <v>3776</v>
      </c>
      <c r="D429" s="48" t="s">
        <v>3776</v>
      </c>
      <c r="E429" s="48" t="s">
        <v>3776</v>
      </c>
      <c r="F429" s="48" t="s">
        <v>3776</v>
      </c>
      <c r="G429" s="53" t="s">
        <v>3776</v>
      </c>
      <c r="H429" s="48" t="s">
        <v>3776</v>
      </c>
      <c r="I429" s="48" t="s">
        <v>3776</v>
      </c>
      <c r="J429" s="48" t="s">
        <v>3776</v>
      </c>
      <c r="K429" s="48" t="s">
        <v>3776</v>
      </c>
      <c r="L429" s="55"/>
      <c r="M429" s="55"/>
      <c r="N429" s="55"/>
      <c r="O429" s="55"/>
      <c r="P429" s="55"/>
      <c r="Q429" s="55"/>
      <c r="R429" s="55"/>
      <c r="S429" s="55"/>
      <c r="T429" s="47"/>
      <c r="U429" s="47"/>
      <c r="V429" s="47"/>
      <c r="W429" s="47"/>
      <c r="X429" s="47"/>
      <c r="Y429" s="47"/>
      <c r="Z429" s="47"/>
    </row>
    <row r="430" spans="1:26" ht="13.5" customHeight="1">
      <c r="A430" s="48" t="s">
        <v>3825</v>
      </c>
      <c r="B430" s="48" t="s">
        <v>4165</v>
      </c>
      <c r="C430" s="48" t="s">
        <v>3776</v>
      </c>
      <c r="D430" s="48" t="s">
        <v>3776</v>
      </c>
      <c r="E430" s="48" t="s">
        <v>3776</v>
      </c>
      <c r="F430" s="48" t="s">
        <v>3776</v>
      </c>
      <c r="G430" s="53" t="s">
        <v>3776</v>
      </c>
      <c r="H430" s="48" t="s">
        <v>3776</v>
      </c>
      <c r="I430" s="48" t="s">
        <v>3776</v>
      </c>
      <c r="J430" s="48" t="s">
        <v>3776</v>
      </c>
      <c r="K430" s="48" t="s">
        <v>3776</v>
      </c>
      <c r="L430" s="55"/>
      <c r="M430" s="55"/>
      <c r="N430" s="55"/>
      <c r="O430" s="55"/>
      <c r="P430" s="55"/>
      <c r="Q430" s="55"/>
      <c r="R430" s="55"/>
      <c r="S430" s="55"/>
      <c r="T430" s="47"/>
      <c r="U430" s="47"/>
      <c r="V430" s="47"/>
      <c r="W430" s="47"/>
      <c r="X430" s="47"/>
      <c r="Y430" s="47"/>
      <c r="Z430" s="47"/>
    </row>
    <row r="431" spans="1:26" ht="13.5" customHeight="1">
      <c r="A431" s="48" t="s">
        <v>3825</v>
      </c>
      <c r="B431" s="48" t="s">
        <v>4053</v>
      </c>
      <c r="C431" s="48" t="s">
        <v>4054</v>
      </c>
      <c r="D431" s="48" t="s">
        <v>4055</v>
      </c>
      <c r="E431" s="48" t="s">
        <v>4056</v>
      </c>
      <c r="F431" s="49" t="s">
        <v>4057</v>
      </c>
      <c r="G431" s="50" t="s">
        <v>4058</v>
      </c>
      <c r="H431" s="17" t="s">
        <v>4059</v>
      </c>
      <c r="I431" s="49" t="s">
        <v>4050</v>
      </c>
      <c r="J431" s="17" t="s">
        <v>4060</v>
      </c>
      <c r="K431" s="48" t="s">
        <v>4061</v>
      </c>
      <c r="L431" s="55"/>
      <c r="M431" s="55"/>
      <c r="N431" s="55"/>
      <c r="O431" s="55"/>
      <c r="P431" s="55"/>
      <c r="Q431" s="55"/>
      <c r="R431" s="55"/>
      <c r="S431" s="55"/>
      <c r="T431" s="47"/>
      <c r="U431" s="47"/>
      <c r="V431" s="47"/>
      <c r="W431" s="47"/>
      <c r="X431" s="47"/>
      <c r="Y431" s="47"/>
      <c r="Z431" s="47"/>
    </row>
    <row r="432" spans="1:26" ht="13.5" customHeight="1">
      <c r="A432" s="48" t="s">
        <v>3828</v>
      </c>
      <c r="B432" s="48" t="s">
        <v>4161</v>
      </c>
      <c r="C432" s="48" t="s">
        <v>3776</v>
      </c>
      <c r="D432" s="48" t="s">
        <v>3776</v>
      </c>
      <c r="E432" s="48" t="s">
        <v>3776</v>
      </c>
      <c r="F432" s="48" t="s">
        <v>3776</v>
      </c>
      <c r="G432" s="53" t="s">
        <v>3776</v>
      </c>
      <c r="H432" s="48" t="s">
        <v>3776</v>
      </c>
      <c r="I432" s="48" t="s">
        <v>3776</v>
      </c>
      <c r="J432" s="48" t="s">
        <v>3776</v>
      </c>
      <c r="K432" s="48" t="s">
        <v>3776</v>
      </c>
      <c r="L432" s="55"/>
      <c r="M432" s="55"/>
      <c r="N432" s="55"/>
      <c r="O432" s="55"/>
      <c r="P432" s="55"/>
      <c r="Q432" s="55"/>
      <c r="R432" s="55"/>
      <c r="S432" s="55"/>
      <c r="T432" s="47"/>
      <c r="U432" s="47"/>
      <c r="V432" s="47"/>
      <c r="W432" s="47"/>
      <c r="X432" s="47"/>
      <c r="Y432" s="47"/>
      <c r="Z432" s="47"/>
    </row>
    <row r="433" spans="1:26" ht="13.5" customHeight="1">
      <c r="A433" s="48" t="s">
        <v>3828</v>
      </c>
      <c r="B433" s="48" t="s">
        <v>4163</v>
      </c>
      <c r="C433" s="48" t="s">
        <v>3776</v>
      </c>
      <c r="D433" s="48" t="s">
        <v>3776</v>
      </c>
      <c r="E433" s="48" t="s">
        <v>3776</v>
      </c>
      <c r="F433" s="48" t="s">
        <v>3776</v>
      </c>
      <c r="G433" s="53" t="s">
        <v>3776</v>
      </c>
      <c r="H433" s="48" t="s">
        <v>3776</v>
      </c>
      <c r="I433" s="48" t="s">
        <v>3776</v>
      </c>
      <c r="J433" s="48" t="s">
        <v>3776</v>
      </c>
      <c r="K433" s="48" t="s">
        <v>3776</v>
      </c>
      <c r="L433" s="55"/>
      <c r="M433" s="55"/>
      <c r="N433" s="55"/>
      <c r="O433" s="55"/>
      <c r="P433" s="55"/>
      <c r="Q433" s="55"/>
      <c r="R433" s="55"/>
      <c r="S433" s="55"/>
      <c r="T433" s="47"/>
      <c r="U433" s="47"/>
      <c r="V433" s="47"/>
      <c r="W433" s="47"/>
      <c r="X433" s="47"/>
      <c r="Y433" s="47"/>
      <c r="Z433" s="47"/>
    </row>
    <row r="434" spans="1:26" ht="13.5" customHeight="1">
      <c r="A434" s="48" t="s">
        <v>3828</v>
      </c>
      <c r="B434" s="48" t="s">
        <v>4053</v>
      </c>
      <c r="C434" s="48" t="s">
        <v>4054</v>
      </c>
      <c r="D434" s="48" t="s">
        <v>4055</v>
      </c>
      <c r="E434" s="48" t="s">
        <v>4056</v>
      </c>
      <c r="F434" s="49" t="s">
        <v>4057</v>
      </c>
      <c r="G434" s="50" t="s">
        <v>4058</v>
      </c>
      <c r="H434" s="17" t="s">
        <v>4059</v>
      </c>
      <c r="I434" s="49" t="s">
        <v>4050</v>
      </c>
      <c r="J434" s="17" t="s">
        <v>4060</v>
      </c>
      <c r="K434" s="48" t="s">
        <v>4061</v>
      </c>
      <c r="L434" s="55"/>
      <c r="M434" s="55"/>
      <c r="N434" s="55"/>
      <c r="O434" s="55"/>
      <c r="P434" s="55"/>
      <c r="Q434" s="55"/>
      <c r="R434" s="55"/>
      <c r="S434" s="55"/>
      <c r="T434" s="47"/>
      <c r="U434" s="47"/>
      <c r="V434" s="47"/>
      <c r="W434" s="47"/>
      <c r="X434" s="47"/>
      <c r="Y434" s="47"/>
      <c r="Z434" s="47"/>
    </row>
    <row r="435" spans="1:26" ht="13.5" customHeight="1">
      <c r="A435" s="48" t="s">
        <v>3831</v>
      </c>
      <c r="B435" s="48" t="s">
        <v>4161</v>
      </c>
      <c r="C435" s="48" t="s">
        <v>3776</v>
      </c>
      <c r="D435" s="48" t="s">
        <v>3776</v>
      </c>
      <c r="E435" s="48" t="s">
        <v>3776</v>
      </c>
      <c r="F435" s="48" t="s">
        <v>3776</v>
      </c>
      <c r="G435" s="53" t="s">
        <v>3776</v>
      </c>
      <c r="H435" s="48" t="s">
        <v>3776</v>
      </c>
      <c r="I435" s="48" t="s">
        <v>3776</v>
      </c>
      <c r="J435" s="48" t="s">
        <v>3776</v>
      </c>
      <c r="K435" s="48" t="s">
        <v>3776</v>
      </c>
      <c r="L435" s="55"/>
      <c r="M435" s="55"/>
      <c r="N435" s="55"/>
      <c r="O435" s="55"/>
      <c r="P435" s="55"/>
      <c r="Q435" s="55"/>
      <c r="R435" s="55"/>
      <c r="S435" s="55"/>
      <c r="T435" s="47"/>
      <c r="U435" s="47"/>
      <c r="V435" s="47"/>
      <c r="W435" s="47"/>
      <c r="X435" s="47"/>
      <c r="Y435" s="47"/>
      <c r="Z435" s="47"/>
    </row>
    <row r="436" spans="1:26" ht="13.5" customHeight="1">
      <c r="A436" s="48" t="s">
        <v>3831</v>
      </c>
      <c r="B436" s="48" t="s">
        <v>4163</v>
      </c>
      <c r="C436" s="48" t="s">
        <v>3776</v>
      </c>
      <c r="D436" s="48" t="s">
        <v>3776</v>
      </c>
      <c r="E436" s="48" t="s">
        <v>3776</v>
      </c>
      <c r="F436" s="48" t="s">
        <v>3776</v>
      </c>
      <c r="G436" s="53" t="s">
        <v>3776</v>
      </c>
      <c r="H436" s="48" t="s">
        <v>3776</v>
      </c>
      <c r="I436" s="48" t="s">
        <v>3776</v>
      </c>
      <c r="J436" s="48" t="s">
        <v>3776</v>
      </c>
      <c r="K436" s="48" t="s">
        <v>3776</v>
      </c>
      <c r="L436" s="55"/>
      <c r="M436" s="55"/>
      <c r="N436" s="55"/>
      <c r="O436" s="55"/>
      <c r="P436" s="55"/>
      <c r="Q436" s="55"/>
      <c r="R436" s="55"/>
      <c r="S436" s="55"/>
      <c r="T436" s="47"/>
      <c r="U436" s="47"/>
      <c r="V436" s="47"/>
      <c r="W436" s="47"/>
      <c r="X436" s="47"/>
      <c r="Y436" s="47"/>
      <c r="Z436" s="47"/>
    </row>
    <row r="437" spans="1:26" ht="13.5" customHeight="1">
      <c r="A437" s="48" t="s">
        <v>3831</v>
      </c>
      <c r="B437" s="48" t="s">
        <v>4165</v>
      </c>
      <c r="C437" s="48" t="s">
        <v>3776</v>
      </c>
      <c r="D437" s="48" t="s">
        <v>3776</v>
      </c>
      <c r="E437" s="48" t="s">
        <v>3776</v>
      </c>
      <c r="F437" s="48" t="s">
        <v>3776</v>
      </c>
      <c r="G437" s="53" t="s">
        <v>3776</v>
      </c>
      <c r="H437" s="48" t="s">
        <v>3776</v>
      </c>
      <c r="I437" s="48" t="s">
        <v>3776</v>
      </c>
      <c r="J437" s="48" t="s">
        <v>3776</v>
      </c>
      <c r="K437" s="48" t="s">
        <v>3776</v>
      </c>
      <c r="L437" s="55"/>
      <c r="M437" s="55"/>
      <c r="N437" s="55"/>
      <c r="O437" s="55"/>
      <c r="P437" s="55"/>
      <c r="Q437" s="55"/>
      <c r="R437" s="55"/>
      <c r="S437" s="55"/>
      <c r="T437" s="47"/>
      <c r="U437" s="47"/>
      <c r="V437" s="47"/>
      <c r="W437" s="47"/>
      <c r="X437" s="47"/>
      <c r="Y437" s="47"/>
      <c r="Z437" s="47"/>
    </row>
    <row r="438" spans="1:26" ht="13.5" customHeight="1">
      <c r="A438" s="48" t="s">
        <v>3831</v>
      </c>
      <c r="B438" s="48" t="s">
        <v>6136</v>
      </c>
      <c r="C438" s="48" t="s">
        <v>3776</v>
      </c>
      <c r="D438" s="48" t="s">
        <v>3776</v>
      </c>
      <c r="E438" s="48" t="s">
        <v>3776</v>
      </c>
      <c r="F438" s="48" t="s">
        <v>3776</v>
      </c>
      <c r="G438" s="53" t="s">
        <v>3776</v>
      </c>
      <c r="H438" s="48" t="s">
        <v>3776</v>
      </c>
      <c r="I438" s="48" t="s">
        <v>3776</v>
      </c>
      <c r="J438" s="48" t="s">
        <v>3776</v>
      </c>
      <c r="K438" s="48" t="s">
        <v>3776</v>
      </c>
      <c r="L438" s="55"/>
      <c r="M438" s="55"/>
      <c r="N438" s="55"/>
      <c r="O438" s="55"/>
      <c r="P438" s="55"/>
      <c r="Q438" s="55"/>
      <c r="R438" s="55"/>
      <c r="S438" s="55"/>
      <c r="T438" s="47"/>
      <c r="U438" s="47"/>
      <c r="V438" s="47"/>
      <c r="W438" s="47"/>
      <c r="X438" s="47"/>
      <c r="Y438" s="47"/>
      <c r="Z438" s="47"/>
    </row>
    <row r="439" spans="1:26" ht="13.5" customHeight="1">
      <c r="A439" s="48" t="s">
        <v>3831</v>
      </c>
      <c r="B439" s="48" t="s">
        <v>4053</v>
      </c>
      <c r="C439" s="48" t="s">
        <v>4054</v>
      </c>
      <c r="D439" s="48" t="s">
        <v>4055</v>
      </c>
      <c r="E439" s="48" t="s">
        <v>4056</v>
      </c>
      <c r="F439" s="49" t="s">
        <v>4057</v>
      </c>
      <c r="G439" s="50" t="s">
        <v>4058</v>
      </c>
      <c r="H439" s="17" t="s">
        <v>4059</v>
      </c>
      <c r="I439" s="49" t="s">
        <v>4050</v>
      </c>
      <c r="J439" s="17" t="s">
        <v>4060</v>
      </c>
      <c r="K439" s="48" t="s">
        <v>4061</v>
      </c>
      <c r="L439" s="51"/>
      <c r="M439" s="51"/>
      <c r="N439" s="51"/>
      <c r="O439" s="51"/>
      <c r="P439" s="51"/>
      <c r="Q439" s="51"/>
      <c r="R439" s="51"/>
      <c r="S439" s="51"/>
      <c r="T439" s="47"/>
      <c r="U439" s="47"/>
      <c r="V439" s="47"/>
      <c r="W439" s="47"/>
      <c r="X439" s="47"/>
      <c r="Y439" s="47"/>
      <c r="Z439" s="47"/>
    </row>
    <row r="440" spans="1:26" ht="13.5" customHeight="1">
      <c r="A440" s="48" t="s">
        <v>6139</v>
      </c>
      <c r="B440" s="48" t="s">
        <v>4882</v>
      </c>
      <c r="C440" s="48" t="s">
        <v>4883</v>
      </c>
      <c r="D440" s="48" t="s">
        <v>6140</v>
      </c>
      <c r="E440" s="48" t="s">
        <v>6141</v>
      </c>
      <c r="F440" s="49" t="s">
        <v>6142</v>
      </c>
      <c r="G440" s="50" t="s">
        <v>6143</v>
      </c>
      <c r="H440" s="17" t="s">
        <v>6144</v>
      </c>
      <c r="I440" s="49" t="s">
        <v>6145</v>
      </c>
      <c r="J440" s="17" t="s">
        <v>6146</v>
      </c>
      <c r="K440" s="48" t="s">
        <v>4890</v>
      </c>
      <c r="L440" s="51"/>
      <c r="M440" s="51"/>
      <c r="N440" s="51"/>
      <c r="O440" s="51"/>
      <c r="P440" s="51"/>
      <c r="Q440" s="51"/>
      <c r="R440" s="51"/>
      <c r="S440" s="51"/>
      <c r="T440" s="47"/>
      <c r="U440" s="47"/>
      <c r="V440" s="47"/>
      <c r="W440" s="47"/>
      <c r="X440" s="47"/>
      <c r="Y440" s="47"/>
      <c r="Z440" s="47"/>
    </row>
    <row r="441" spans="1:26" ht="13.5" customHeight="1">
      <c r="A441" s="48" t="s">
        <v>6139</v>
      </c>
      <c r="B441" s="48" t="s">
        <v>4545</v>
      </c>
      <c r="C441" s="48" t="s">
        <v>4662</v>
      </c>
      <c r="D441" s="48" t="s">
        <v>4663</v>
      </c>
      <c r="E441" s="48" t="s">
        <v>5796</v>
      </c>
      <c r="F441" s="49" t="s">
        <v>4665</v>
      </c>
      <c r="G441" s="50" t="s">
        <v>6147</v>
      </c>
      <c r="H441" s="17" t="s">
        <v>4551</v>
      </c>
      <c r="I441" s="49" t="s">
        <v>4552</v>
      </c>
      <c r="J441" s="17" t="s">
        <v>4553</v>
      </c>
      <c r="K441" s="48" t="s">
        <v>4668</v>
      </c>
      <c r="L441" s="51"/>
      <c r="M441" s="51"/>
      <c r="N441" s="51"/>
      <c r="O441" s="51"/>
      <c r="P441" s="51"/>
      <c r="Q441" s="51"/>
      <c r="R441" s="51"/>
      <c r="S441" s="51"/>
      <c r="T441" s="47"/>
      <c r="U441" s="47"/>
      <c r="V441" s="47"/>
      <c r="W441" s="47"/>
      <c r="X441" s="47"/>
      <c r="Y441" s="47"/>
      <c r="Z441" s="47"/>
    </row>
    <row r="442" spans="1:26" ht="13.5" customHeight="1">
      <c r="A442" s="48" t="s">
        <v>6139</v>
      </c>
      <c r="B442" s="48" t="s">
        <v>4686</v>
      </c>
      <c r="C442" s="48" t="s">
        <v>4687</v>
      </c>
      <c r="D442" s="48" t="s">
        <v>5806</v>
      </c>
      <c r="E442" s="48" t="s">
        <v>4689</v>
      </c>
      <c r="F442" s="49" t="s">
        <v>5807</v>
      </c>
      <c r="G442" s="50" t="s">
        <v>5808</v>
      </c>
      <c r="H442" s="17" t="s">
        <v>4692</v>
      </c>
      <c r="I442" s="49" t="s">
        <v>5809</v>
      </c>
      <c r="J442" s="17" t="s">
        <v>6148</v>
      </c>
      <c r="K442" s="48" t="s">
        <v>4695</v>
      </c>
      <c r="L442" s="51"/>
      <c r="M442" s="51"/>
      <c r="N442" s="51"/>
      <c r="O442" s="51"/>
      <c r="P442" s="51"/>
      <c r="Q442" s="51"/>
      <c r="R442" s="51"/>
      <c r="S442" s="51"/>
      <c r="T442" s="47"/>
      <c r="U442" s="47"/>
      <c r="V442" s="47"/>
      <c r="W442" s="47"/>
      <c r="X442" s="47"/>
      <c r="Y442" s="47"/>
      <c r="Z442" s="47"/>
    </row>
    <row r="443" spans="1:26" ht="13.5" customHeight="1">
      <c r="A443" s="48" t="s">
        <v>6139</v>
      </c>
      <c r="B443" s="48" t="s">
        <v>4053</v>
      </c>
      <c r="C443" s="48" t="s">
        <v>4054</v>
      </c>
      <c r="D443" s="48" t="s">
        <v>4055</v>
      </c>
      <c r="E443" s="48" t="s">
        <v>4056</v>
      </c>
      <c r="F443" s="49" t="s">
        <v>4057</v>
      </c>
      <c r="G443" s="50" t="s">
        <v>4058</v>
      </c>
      <c r="H443" s="17" t="s">
        <v>4059</v>
      </c>
      <c r="I443" s="49" t="s">
        <v>4050</v>
      </c>
      <c r="J443" s="17" t="s">
        <v>4060</v>
      </c>
      <c r="K443" s="48" t="s">
        <v>4061</v>
      </c>
      <c r="L443" s="51"/>
      <c r="M443" s="51"/>
      <c r="N443" s="51"/>
      <c r="O443" s="51"/>
      <c r="P443" s="51"/>
      <c r="Q443" s="51"/>
      <c r="R443" s="51"/>
      <c r="S443" s="51"/>
      <c r="T443" s="47"/>
      <c r="U443" s="47"/>
      <c r="V443" s="47"/>
      <c r="W443" s="47"/>
      <c r="X443" s="47"/>
      <c r="Y443" s="47"/>
      <c r="Z443" s="47"/>
    </row>
    <row r="444" spans="1:26" ht="13.5" customHeight="1">
      <c r="A444" s="48" t="s">
        <v>6149</v>
      </c>
      <c r="B444" s="48" t="s">
        <v>5989</v>
      </c>
      <c r="C444" s="48" t="s">
        <v>6150</v>
      </c>
      <c r="D444" s="48" t="s">
        <v>6151</v>
      </c>
      <c r="E444" s="48" t="s">
        <v>6152</v>
      </c>
      <c r="F444" s="49" t="s">
        <v>6153</v>
      </c>
      <c r="G444" s="50" t="s">
        <v>6154</v>
      </c>
      <c r="H444" s="17" t="s">
        <v>6155</v>
      </c>
      <c r="I444" s="49" t="s">
        <v>6156</v>
      </c>
      <c r="J444" s="17" t="s">
        <v>6157</v>
      </c>
      <c r="K444" s="48" t="s">
        <v>6158</v>
      </c>
      <c r="L444" s="51"/>
      <c r="M444" s="51"/>
      <c r="N444" s="51"/>
      <c r="O444" s="51"/>
      <c r="P444" s="51"/>
      <c r="Q444" s="51"/>
      <c r="R444" s="51"/>
      <c r="S444" s="51"/>
      <c r="T444" s="47"/>
      <c r="U444" s="47"/>
      <c r="V444" s="47"/>
      <c r="W444" s="47"/>
      <c r="X444" s="47"/>
      <c r="Y444" s="47"/>
      <c r="Z444" s="47"/>
    </row>
    <row r="445" spans="1:26" ht="13.5" customHeight="1">
      <c r="A445" s="48" t="s">
        <v>6149</v>
      </c>
      <c r="B445" s="48" t="s">
        <v>5980</v>
      </c>
      <c r="C445" s="48" t="s">
        <v>6159</v>
      </c>
      <c r="D445" s="48" t="s">
        <v>6160</v>
      </c>
      <c r="E445" s="48" t="s">
        <v>6161</v>
      </c>
      <c r="F445" s="49" t="s">
        <v>6162</v>
      </c>
      <c r="G445" s="50" t="s">
        <v>6163</v>
      </c>
      <c r="H445" s="17" t="s">
        <v>6164</v>
      </c>
      <c r="I445" s="49" t="s">
        <v>6165</v>
      </c>
      <c r="J445" s="17" t="s">
        <v>6166</v>
      </c>
      <c r="K445" s="48" t="s">
        <v>6167</v>
      </c>
      <c r="L445" s="51"/>
      <c r="M445" s="51"/>
      <c r="N445" s="51"/>
      <c r="O445" s="51"/>
      <c r="P445" s="51"/>
      <c r="Q445" s="51"/>
      <c r="R445" s="51"/>
      <c r="S445" s="51"/>
      <c r="T445" s="47"/>
      <c r="U445" s="47"/>
      <c r="V445" s="47"/>
      <c r="W445" s="47"/>
      <c r="X445" s="47"/>
      <c r="Y445" s="47"/>
      <c r="Z445" s="47"/>
    </row>
    <row r="446" spans="1:26" ht="13.5" customHeight="1">
      <c r="A446" s="48" t="s">
        <v>6149</v>
      </c>
      <c r="B446" s="48" t="s">
        <v>5970</v>
      </c>
      <c r="C446" s="48" t="s">
        <v>6168</v>
      </c>
      <c r="D446" s="48" t="s">
        <v>6169</v>
      </c>
      <c r="E446" s="48" t="s">
        <v>6170</v>
      </c>
      <c r="F446" s="49" t="s">
        <v>6171</v>
      </c>
      <c r="G446" s="50" t="s">
        <v>6172</v>
      </c>
      <c r="H446" s="17" t="s">
        <v>6173</v>
      </c>
      <c r="I446" s="49" t="s">
        <v>6174</v>
      </c>
      <c r="J446" s="17" t="s">
        <v>6175</v>
      </c>
      <c r="K446" s="48" t="s">
        <v>6176</v>
      </c>
      <c r="L446" s="51"/>
      <c r="M446" s="51"/>
      <c r="N446" s="51"/>
      <c r="O446" s="51"/>
      <c r="P446" s="51"/>
      <c r="Q446" s="51"/>
      <c r="R446" s="51"/>
      <c r="S446" s="51"/>
      <c r="T446" s="47"/>
      <c r="U446" s="47"/>
      <c r="V446" s="47"/>
      <c r="W446" s="47"/>
      <c r="X446" s="47"/>
      <c r="Y446" s="47"/>
      <c r="Z446" s="47"/>
    </row>
    <row r="447" spans="1:26" ht="13.5" customHeight="1">
      <c r="A447" s="48" t="s">
        <v>6149</v>
      </c>
      <c r="B447" s="48" t="s">
        <v>5960</v>
      </c>
      <c r="C447" s="48" t="s">
        <v>6177</v>
      </c>
      <c r="D447" s="48" t="s">
        <v>6178</v>
      </c>
      <c r="E447" s="48" t="s">
        <v>6179</v>
      </c>
      <c r="F447" s="49" t="s">
        <v>6180</v>
      </c>
      <c r="G447" s="50" t="s">
        <v>6181</v>
      </c>
      <c r="H447" s="17" t="s">
        <v>6182</v>
      </c>
      <c r="I447" s="49" t="s">
        <v>6183</v>
      </c>
      <c r="J447" s="17" t="s">
        <v>6184</v>
      </c>
      <c r="K447" s="48" t="s">
        <v>6185</v>
      </c>
      <c r="L447" s="51"/>
      <c r="M447" s="51"/>
      <c r="N447" s="51"/>
      <c r="O447" s="51"/>
      <c r="P447" s="51"/>
      <c r="Q447" s="51"/>
      <c r="R447" s="51"/>
      <c r="S447" s="51"/>
      <c r="T447" s="47"/>
      <c r="U447" s="47"/>
      <c r="V447" s="47"/>
      <c r="W447" s="47"/>
      <c r="X447" s="47"/>
      <c r="Y447" s="47"/>
      <c r="Z447" s="47"/>
    </row>
    <row r="448" spans="1:26" ht="13.5" customHeight="1">
      <c r="A448" s="48" t="s">
        <v>6149</v>
      </c>
      <c r="B448" s="48" t="s">
        <v>5950</v>
      </c>
      <c r="C448" s="48" t="s">
        <v>6186</v>
      </c>
      <c r="D448" s="48" t="s">
        <v>6187</v>
      </c>
      <c r="E448" s="48" t="s">
        <v>6188</v>
      </c>
      <c r="F448" s="49" t="s">
        <v>6189</v>
      </c>
      <c r="G448" s="50" t="s">
        <v>6190</v>
      </c>
      <c r="H448" s="17" t="s">
        <v>6191</v>
      </c>
      <c r="I448" s="49" t="s">
        <v>6192</v>
      </c>
      <c r="J448" s="17" t="s">
        <v>6193</v>
      </c>
      <c r="K448" s="48" t="s">
        <v>6194</v>
      </c>
      <c r="L448" s="51"/>
      <c r="M448" s="51"/>
      <c r="N448" s="51"/>
      <c r="O448" s="51"/>
      <c r="P448" s="51"/>
      <c r="Q448" s="51"/>
      <c r="R448" s="51"/>
      <c r="S448" s="51"/>
      <c r="T448" s="47"/>
      <c r="U448" s="47"/>
      <c r="V448" s="47"/>
      <c r="W448" s="47"/>
      <c r="X448" s="47"/>
      <c r="Y448" s="47"/>
      <c r="Z448" s="47"/>
    </row>
    <row r="449" spans="1:26" ht="13.5" customHeight="1">
      <c r="A449" s="48" t="s">
        <v>6149</v>
      </c>
      <c r="B449" s="48" t="s">
        <v>4044</v>
      </c>
      <c r="C449" s="48" t="s">
        <v>6195</v>
      </c>
      <c r="D449" s="48" t="s">
        <v>6196</v>
      </c>
      <c r="E449" s="48" t="s">
        <v>6197</v>
      </c>
      <c r="F449" s="49" t="s">
        <v>6198</v>
      </c>
      <c r="G449" s="50" t="s">
        <v>6199</v>
      </c>
      <c r="H449" s="17" t="s">
        <v>6200</v>
      </c>
      <c r="I449" s="49" t="s">
        <v>6201</v>
      </c>
      <c r="J449" s="17" t="s">
        <v>6202</v>
      </c>
      <c r="K449" s="48" t="s">
        <v>6203</v>
      </c>
      <c r="L449" s="51"/>
      <c r="M449" s="51"/>
      <c r="N449" s="51"/>
      <c r="O449" s="51"/>
      <c r="P449" s="51"/>
      <c r="Q449" s="51"/>
      <c r="R449" s="51"/>
      <c r="S449" s="51"/>
      <c r="T449" s="47"/>
      <c r="U449" s="47"/>
      <c r="V449" s="47"/>
      <c r="W449" s="47"/>
      <c r="X449" s="47"/>
      <c r="Y449" s="47"/>
      <c r="Z449" s="47"/>
    </row>
    <row r="450" spans="1:26" ht="13.5" customHeight="1">
      <c r="A450" s="48" t="s">
        <v>6149</v>
      </c>
      <c r="B450" s="48" t="s">
        <v>4053</v>
      </c>
      <c r="C450" s="48" t="s">
        <v>4054</v>
      </c>
      <c r="D450" s="48" t="s">
        <v>4055</v>
      </c>
      <c r="E450" s="48" t="s">
        <v>4056</v>
      </c>
      <c r="F450" s="49" t="s">
        <v>4057</v>
      </c>
      <c r="G450" s="50" t="s">
        <v>4058</v>
      </c>
      <c r="H450" s="17" t="s">
        <v>4059</v>
      </c>
      <c r="I450" s="49" t="s">
        <v>4050</v>
      </c>
      <c r="J450" s="17" t="s">
        <v>4060</v>
      </c>
      <c r="K450" s="48" t="s">
        <v>4061</v>
      </c>
      <c r="L450" s="51"/>
      <c r="M450" s="51"/>
      <c r="N450" s="51"/>
      <c r="O450" s="51"/>
      <c r="P450" s="51"/>
      <c r="Q450" s="51"/>
      <c r="R450" s="51"/>
      <c r="S450" s="51"/>
      <c r="T450" s="47"/>
      <c r="U450" s="47"/>
      <c r="V450" s="47"/>
      <c r="W450" s="47"/>
      <c r="X450" s="47"/>
      <c r="Y450" s="47"/>
      <c r="Z450" s="47"/>
    </row>
    <row r="451" spans="1:26" ht="13.5" customHeight="1">
      <c r="A451" s="48" t="s">
        <v>6204</v>
      </c>
      <c r="B451" s="48" t="s">
        <v>6205</v>
      </c>
      <c r="C451" s="48" t="s">
        <v>6206</v>
      </c>
      <c r="D451" s="48" t="s">
        <v>6207</v>
      </c>
      <c r="E451" s="48" t="s">
        <v>6208</v>
      </c>
      <c r="F451" s="49" t="s">
        <v>6209</v>
      </c>
      <c r="G451" s="50" t="s">
        <v>6210</v>
      </c>
      <c r="H451" s="17" t="s">
        <v>6211</v>
      </c>
      <c r="I451" s="49" t="s">
        <v>6212</v>
      </c>
      <c r="J451" s="17" t="s">
        <v>6213</v>
      </c>
      <c r="K451" s="48" t="s">
        <v>6214</v>
      </c>
      <c r="L451" s="51"/>
      <c r="M451" s="51"/>
      <c r="N451" s="51"/>
      <c r="O451" s="51"/>
      <c r="P451" s="51"/>
      <c r="Q451" s="51"/>
      <c r="R451" s="51"/>
      <c r="S451" s="51"/>
      <c r="T451" s="47"/>
      <c r="U451" s="47"/>
      <c r="V451" s="47"/>
      <c r="W451" s="47"/>
      <c r="X451" s="47"/>
      <c r="Y451" s="47"/>
      <c r="Z451" s="47"/>
    </row>
    <row r="452" spans="1:26" ht="13.5" customHeight="1">
      <c r="A452" s="48" t="s">
        <v>6204</v>
      </c>
      <c r="B452" s="48" t="s">
        <v>6215</v>
      </c>
      <c r="C452" s="48" t="s">
        <v>6216</v>
      </c>
      <c r="D452" s="48" t="s">
        <v>6217</v>
      </c>
      <c r="E452" s="48" t="s">
        <v>6218</v>
      </c>
      <c r="F452" s="49" t="s">
        <v>6219</v>
      </c>
      <c r="G452" s="50" t="s">
        <v>6220</v>
      </c>
      <c r="H452" s="17" t="s">
        <v>6221</v>
      </c>
      <c r="I452" s="49" t="s">
        <v>6222</v>
      </c>
      <c r="J452" s="17" t="s">
        <v>4126</v>
      </c>
      <c r="K452" s="48" t="s">
        <v>6223</v>
      </c>
      <c r="L452" s="51"/>
      <c r="M452" s="51"/>
      <c r="N452" s="51"/>
      <c r="O452" s="51"/>
      <c r="P452" s="51"/>
      <c r="Q452" s="51"/>
      <c r="R452" s="51"/>
      <c r="S452" s="51"/>
      <c r="T452" s="47"/>
      <c r="U452" s="47"/>
      <c r="V452" s="47"/>
      <c r="W452" s="47"/>
      <c r="X452" s="47"/>
      <c r="Y452" s="47"/>
      <c r="Z452" s="47"/>
    </row>
    <row r="453" spans="1:26" ht="13.5" customHeight="1">
      <c r="A453" s="48" t="s">
        <v>6204</v>
      </c>
      <c r="B453" s="48" t="s">
        <v>6224</v>
      </c>
      <c r="C453" s="48" t="s">
        <v>6225</v>
      </c>
      <c r="D453" s="48" t="s">
        <v>6226</v>
      </c>
      <c r="E453" s="48" t="s">
        <v>6227</v>
      </c>
      <c r="F453" s="49" t="s">
        <v>6228</v>
      </c>
      <c r="G453" s="50" t="s">
        <v>6229</v>
      </c>
      <c r="H453" s="17" t="s">
        <v>6230</v>
      </c>
      <c r="I453" s="49" t="s">
        <v>6231</v>
      </c>
      <c r="J453" s="17" t="s">
        <v>6232</v>
      </c>
      <c r="K453" s="48" t="s">
        <v>6233</v>
      </c>
      <c r="L453" s="51"/>
      <c r="M453" s="51"/>
      <c r="N453" s="51"/>
      <c r="O453" s="51"/>
      <c r="P453" s="51"/>
      <c r="Q453" s="51"/>
      <c r="R453" s="51"/>
      <c r="S453" s="51"/>
      <c r="T453" s="47"/>
      <c r="U453" s="47"/>
      <c r="V453" s="47"/>
      <c r="W453" s="47"/>
      <c r="X453" s="47"/>
      <c r="Y453" s="47"/>
      <c r="Z453" s="47"/>
    </row>
    <row r="454" spans="1:26" ht="13.5" customHeight="1">
      <c r="A454" s="48" t="s">
        <v>6204</v>
      </c>
      <c r="B454" s="48" t="s">
        <v>6234</v>
      </c>
      <c r="C454" s="48" t="s">
        <v>6235</v>
      </c>
      <c r="D454" s="48" t="s">
        <v>6236</v>
      </c>
      <c r="E454" s="48" t="s">
        <v>6237</v>
      </c>
      <c r="F454" s="52" t="s">
        <v>6238</v>
      </c>
      <c r="G454" s="50" t="s">
        <v>6239</v>
      </c>
      <c r="H454" s="17" t="s">
        <v>6240</v>
      </c>
      <c r="I454" s="49" t="s">
        <v>6241</v>
      </c>
      <c r="J454" s="17" t="s">
        <v>6242</v>
      </c>
      <c r="K454" s="48" t="s">
        <v>6243</v>
      </c>
      <c r="L454" s="51"/>
      <c r="M454" s="51"/>
      <c r="N454" s="51"/>
      <c r="O454" s="51"/>
      <c r="P454" s="51"/>
      <c r="Q454" s="51"/>
      <c r="R454" s="51"/>
      <c r="S454" s="51"/>
      <c r="T454" s="47"/>
      <c r="U454" s="47"/>
      <c r="V454" s="47"/>
      <c r="W454" s="47"/>
      <c r="X454" s="47"/>
      <c r="Y454" s="47"/>
      <c r="Z454" s="47"/>
    </row>
    <row r="455" spans="1:26" ht="13.5" customHeight="1">
      <c r="A455" s="48" t="s">
        <v>6204</v>
      </c>
      <c r="B455" s="48" t="s">
        <v>4053</v>
      </c>
      <c r="C455" s="48" t="s">
        <v>4054</v>
      </c>
      <c r="D455" s="48" t="s">
        <v>4055</v>
      </c>
      <c r="E455" s="48" t="s">
        <v>4056</v>
      </c>
      <c r="F455" s="49" t="s">
        <v>4057</v>
      </c>
      <c r="G455" s="50" t="s">
        <v>4058</v>
      </c>
      <c r="H455" s="17" t="s">
        <v>4059</v>
      </c>
      <c r="I455" s="49" t="s">
        <v>4050</v>
      </c>
      <c r="J455" s="17" t="s">
        <v>4060</v>
      </c>
      <c r="K455" s="48" t="s">
        <v>4061</v>
      </c>
      <c r="L455" s="55"/>
      <c r="M455" s="55"/>
      <c r="N455" s="55"/>
      <c r="O455" s="55"/>
      <c r="P455" s="55"/>
      <c r="Q455" s="55"/>
      <c r="R455" s="55"/>
      <c r="S455" s="55"/>
      <c r="T455" s="47"/>
      <c r="U455" s="47"/>
      <c r="V455" s="47"/>
      <c r="W455" s="47"/>
      <c r="X455" s="47"/>
      <c r="Y455" s="47"/>
      <c r="Z455" s="47"/>
    </row>
    <row r="456" spans="1:26" ht="13.5" customHeight="1">
      <c r="A456" s="48" t="s">
        <v>144</v>
      </c>
      <c r="B456" s="48" t="s">
        <v>6244</v>
      </c>
      <c r="C456" s="48" t="s">
        <v>4161</v>
      </c>
      <c r="D456" s="48" t="s">
        <v>4161</v>
      </c>
      <c r="E456" s="48" t="s">
        <v>4161</v>
      </c>
      <c r="F456" s="48" t="s">
        <v>4161</v>
      </c>
      <c r="G456" s="53" t="s">
        <v>4161</v>
      </c>
      <c r="H456" s="48" t="s">
        <v>4161</v>
      </c>
      <c r="I456" s="48" t="s">
        <v>4161</v>
      </c>
      <c r="J456" s="48" t="s">
        <v>4161</v>
      </c>
      <c r="K456" s="48" t="s">
        <v>4161</v>
      </c>
      <c r="L456" s="55"/>
      <c r="M456" s="55"/>
      <c r="N456" s="55"/>
      <c r="O456" s="55"/>
      <c r="P456" s="55"/>
      <c r="Q456" s="55"/>
      <c r="R456" s="55"/>
      <c r="S456" s="55"/>
      <c r="T456" s="47"/>
      <c r="U456" s="47"/>
      <c r="V456" s="47"/>
      <c r="W456" s="47"/>
      <c r="X456" s="47"/>
      <c r="Y456" s="47"/>
      <c r="Z456" s="47"/>
    </row>
    <row r="457" spans="1:26" ht="13.5" customHeight="1">
      <c r="A457" s="48" t="s">
        <v>144</v>
      </c>
      <c r="B457" s="48" t="s">
        <v>6245</v>
      </c>
      <c r="C457" s="48" t="s">
        <v>4163</v>
      </c>
      <c r="D457" s="48" t="s">
        <v>4163</v>
      </c>
      <c r="E457" s="48" t="s">
        <v>4163</v>
      </c>
      <c r="F457" s="48" t="s">
        <v>4163</v>
      </c>
      <c r="G457" s="53" t="s">
        <v>4163</v>
      </c>
      <c r="H457" s="48" t="s">
        <v>4163</v>
      </c>
      <c r="I457" s="48" t="s">
        <v>4163</v>
      </c>
      <c r="J457" s="48" t="s">
        <v>4163</v>
      </c>
      <c r="K457" s="48" t="s">
        <v>4163</v>
      </c>
      <c r="L457" s="55"/>
      <c r="M457" s="55"/>
      <c r="N457" s="55"/>
      <c r="O457" s="55"/>
      <c r="P457" s="55"/>
      <c r="Q457" s="55"/>
      <c r="R457" s="55"/>
      <c r="S457" s="55"/>
      <c r="T457" s="47"/>
      <c r="U457" s="47"/>
      <c r="V457" s="47"/>
      <c r="W457" s="47"/>
      <c r="X457" s="47"/>
      <c r="Y457" s="47"/>
      <c r="Z457" s="47"/>
    </row>
    <row r="458" spans="1:26" ht="13.5" customHeight="1">
      <c r="A458" s="48" t="s">
        <v>144</v>
      </c>
      <c r="B458" s="48" t="s">
        <v>6246</v>
      </c>
      <c r="C458" s="48" t="s">
        <v>4165</v>
      </c>
      <c r="D458" s="48" t="s">
        <v>4165</v>
      </c>
      <c r="E458" s="48" t="s">
        <v>4165</v>
      </c>
      <c r="F458" s="48" t="s">
        <v>4165</v>
      </c>
      <c r="G458" s="53" t="s">
        <v>4165</v>
      </c>
      <c r="H458" s="48" t="s">
        <v>4165</v>
      </c>
      <c r="I458" s="48" t="s">
        <v>4165</v>
      </c>
      <c r="J458" s="48" t="s">
        <v>4165</v>
      </c>
      <c r="K458" s="48" t="s">
        <v>4165</v>
      </c>
      <c r="L458" s="55"/>
      <c r="M458" s="55"/>
      <c r="N458" s="55"/>
      <c r="O458" s="55"/>
      <c r="P458" s="55"/>
      <c r="Q458" s="55"/>
      <c r="R458" s="55"/>
      <c r="S458" s="55"/>
      <c r="T458" s="47"/>
      <c r="U458" s="47"/>
      <c r="V458" s="47"/>
      <c r="W458" s="47"/>
      <c r="X458" s="47"/>
      <c r="Y458" s="47"/>
      <c r="Z458" s="47"/>
    </row>
    <row r="459" spans="1:26" ht="13.5" customHeight="1">
      <c r="A459" s="48" t="s">
        <v>6247</v>
      </c>
      <c r="B459" s="93">
        <v>5</v>
      </c>
      <c r="C459" s="48" t="s">
        <v>6248</v>
      </c>
      <c r="D459" s="48" t="s">
        <v>6249</v>
      </c>
      <c r="E459" s="48" t="s">
        <v>6250</v>
      </c>
      <c r="F459" s="49" t="s">
        <v>6251</v>
      </c>
      <c r="G459" s="50" t="s">
        <v>6252</v>
      </c>
      <c r="H459" s="17" t="s">
        <v>6253</v>
      </c>
      <c r="I459" s="49" t="s">
        <v>6254</v>
      </c>
      <c r="J459" s="17" t="s">
        <v>6255</v>
      </c>
      <c r="K459" s="48" t="s">
        <v>6256</v>
      </c>
      <c r="L459" s="51"/>
      <c r="M459" s="51"/>
      <c r="N459" s="51"/>
      <c r="O459" s="51"/>
      <c r="P459" s="51"/>
      <c r="Q459" s="51"/>
      <c r="R459" s="51"/>
      <c r="S459" s="51"/>
      <c r="T459" s="47"/>
      <c r="U459" s="47"/>
      <c r="V459" s="47"/>
      <c r="W459" s="47"/>
      <c r="X459" s="47"/>
      <c r="Y459" s="47"/>
      <c r="Z459" s="47"/>
    </row>
    <row r="460" spans="1:26" ht="13.5" customHeight="1">
      <c r="A460" s="48" t="s">
        <v>6247</v>
      </c>
      <c r="B460" s="93">
        <v>4</v>
      </c>
      <c r="C460" s="48" t="s">
        <v>6257</v>
      </c>
      <c r="D460" s="48" t="s">
        <v>6258</v>
      </c>
      <c r="E460" s="48" t="s">
        <v>6259</v>
      </c>
      <c r="F460" s="49" t="s">
        <v>6260</v>
      </c>
      <c r="G460" s="50" t="s">
        <v>6261</v>
      </c>
      <c r="H460" s="17" t="s">
        <v>6262</v>
      </c>
      <c r="I460" s="49" t="s">
        <v>6263</v>
      </c>
      <c r="J460" s="17" t="s">
        <v>6264</v>
      </c>
      <c r="K460" s="48" t="s">
        <v>6265</v>
      </c>
      <c r="L460" s="51"/>
      <c r="M460" s="51"/>
      <c r="N460" s="51"/>
      <c r="O460" s="51"/>
      <c r="P460" s="51"/>
      <c r="Q460" s="51"/>
      <c r="R460" s="51"/>
      <c r="S460" s="51"/>
      <c r="T460" s="47"/>
      <c r="U460" s="47"/>
      <c r="V460" s="47"/>
      <c r="W460" s="47"/>
      <c r="X460" s="47"/>
      <c r="Y460" s="47"/>
      <c r="Z460" s="47"/>
    </row>
    <row r="461" spans="1:26" ht="13.5" customHeight="1">
      <c r="A461" s="48" t="s">
        <v>6247</v>
      </c>
      <c r="B461" s="93">
        <v>3</v>
      </c>
      <c r="C461" s="48" t="s">
        <v>6266</v>
      </c>
      <c r="D461" s="48" t="s">
        <v>6217</v>
      </c>
      <c r="E461" s="48" t="s">
        <v>6267</v>
      </c>
      <c r="F461" s="49" t="s">
        <v>6268</v>
      </c>
      <c r="G461" s="50" t="s">
        <v>6220</v>
      </c>
      <c r="H461" s="17" t="s">
        <v>6269</v>
      </c>
      <c r="I461" s="49" t="s">
        <v>6222</v>
      </c>
      <c r="J461" s="17" t="s">
        <v>4126</v>
      </c>
      <c r="K461" s="48" t="s">
        <v>6270</v>
      </c>
      <c r="L461" s="51"/>
      <c r="M461" s="51"/>
      <c r="N461" s="51"/>
      <c r="O461" s="51"/>
      <c r="P461" s="51"/>
      <c r="Q461" s="51"/>
      <c r="R461" s="51"/>
      <c r="S461" s="51"/>
      <c r="T461" s="47"/>
      <c r="U461" s="47"/>
      <c r="V461" s="47"/>
      <c r="W461" s="47"/>
      <c r="X461" s="47"/>
      <c r="Y461" s="47"/>
      <c r="Z461" s="47"/>
    </row>
    <row r="462" spans="1:26" ht="13.5" customHeight="1">
      <c r="A462" s="48" t="s">
        <v>6247</v>
      </c>
      <c r="B462" s="93">
        <v>2</v>
      </c>
      <c r="C462" s="48" t="s">
        <v>6271</v>
      </c>
      <c r="D462" s="48" t="s">
        <v>6272</v>
      </c>
      <c r="E462" s="48" t="s">
        <v>6273</v>
      </c>
      <c r="F462" s="49" t="s">
        <v>6274</v>
      </c>
      <c r="G462" s="53" t="s">
        <v>6275</v>
      </c>
      <c r="H462" s="17" t="s">
        <v>6276</v>
      </c>
      <c r="I462" s="49" t="s">
        <v>6277</v>
      </c>
      <c r="J462" s="17" t="s">
        <v>6278</v>
      </c>
      <c r="K462" s="48" t="s">
        <v>6279</v>
      </c>
      <c r="L462" s="51"/>
      <c r="M462" s="51"/>
      <c r="N462" s="51"/>
      <c r="O462" s="51"/>
      <c r="P462" s="51"/>
      <c r="Q462" s="51"/>
      <c r="R462" s="51"/>
      <c r="S462" s="51"/>
      <c r="T462" s="47"/>
      <c r="U462" s="47"/>
      <c r="V462" s="47"/>
      <c r="W462" s="47"/>
      <c r="X462" s="47"/>
      <c r="Y462" s="47"/>
      <c r="Z462" s="47"/>
    </row>
    <row r="463" spans="1:26" ht="13.5" customHeight="1">
      <c r="A463" s="48" t="s">
        <v>6247</v>
      </c>
      <c r="B463" s="93">
        <v>1</v>
      </c>
      <c r="C463" s="48" t="s">
        <v>6280</v>
      </c>
      <c r="D463" s="48" t="s">
        <v>6281</v>
      </c>
      <c r="E463" s="48" t="s">
        <v>6282</v>
      </c>
      <c r="F463" s="49" t="s">
        <v>6283</v>
      </c>
      <c r="G463" s="50" t="s">
        <v>6284</v>
      </c>
      <c r="H463" s="17" t="s">
        <v>6285</v>
      </c>
      <c r="I463" s="49" t="s">
        <v>6286</v>
      </c>
      <c r="J463" s="17" t="s">
        <v>6287</v>
      </c>
      <c r="K463" s="48" t="s">
        <v>6288</v>
      </c>
      <c r="L463" s="51"/>
      <c r="M463" s="51"/>
      <c r="N463" s="51"/>
      <c r="O463" s="51"/>
      <c r="P463" s="51"/>
      <c r="Q463" s="51"/>
      <c r="R463" s="51"/>
      <c r="S463" s="51"/>
      <c r="T463" s="47"/>
      <c r="U463" s="47"/>
      <c r="V463" s="47"/>
      <c r="W463" s="47"/>
      <c r="X463" s="47"/>
      <c r="Y463" s="47"/>
      <c r="Z463" s="47"/>
    </row>
    <row r="464" spans="1:26" ht="13.5" customHeight="1">
      <c r="A464" s="48" t="s">
        <v>6289</v>
      </c>
      <c r="B464" s="48" t="s">
        <v>6290</v>
      </c>
      <c r="C464" s="48" t="s">
        <v>6291</v>
      </c>
      <c r="D464" s="48" t="s">
        <v>6292</v>
      </c>
      <c r="E464" s="48" t="s">
        <v>6293</v>
      </c>
      <c r="F464" s="48" t="s">
        <v>6294</v>
      </c>
      <c r="G464" s="50" t="s">
        <v>6295</v>
      </c>
      <c r="H464" s="17" t="s">
        <v>6296</v>
      </c>
      <c r="I464" s="49" t="s">
        <v>6297</v>
      </c>
      <c r="J464" s="17" t="s">
        <v>6298</v>
      </c>
      <c r="K464" s="48" t="s">
        <v>6299</v>
      </c>
      <c r="L464" s="51"/>
      <c r="M464" s="51"/>
      <c r="N464" s="51"/>
      <c r="O464" s="51"/>
      <c r="P464" s="51"/>
      <c r="Q464" s="51"/>
      <c r="R464" s="51"/>
      <c r="S464" s="51"/>
      <c r="T464" s="47"/>
      <c r="U464" s="47"/>
      <c r="V464" s="47"/>
      <c r="W464" s="47"/>
      <c r="X464" s="47"/>
      <c r="Y464" s="47"/>
      <c r="Z464" s="47"/>
    </row>
    <row r="465" spans="1:26" ht="13.5" customHeight="1">
      <c r="A465" s="48" t="s">
        <v>6289</v>
      </c>
      <c r="B465" s="48" t="s">
        <v>6300</v>
      </c>
      <c r="C465" s="48" t="s">
        <v>6301</v>
      </c>
      <c r="D465" s="48" t="s">
        <v>6302</v>
      </c>
      <c r="E465" s="48" t="s">
        <v>6303</v>
      </c>
      <c r="F465" s="48" t="s">
        <v>6304</v>
      </c>
      <c r="G465" s="50" t="s">
        <v>6305</v>
      </c>
      <c r="H465" s="17" t="s">
        <v>6306</v>
      </c>
      <c r="I465" s="49" t="s">
        <v>6307</v>
      </c>
      <c r="J465" s="17" t="s">
        <v>6298</v>
      </c>
      <c r="K465" s="48" t="s">
        <v>6308</v>
      </c>
      <c r="L465" s="51"/>
      <c r="M465" s="51"/>
      <c r="N465" s="51"/>
      <c r="O465" s="51"/>
      <c r="P465" s="51"/>
      <c r="Q465" s="51"/>
      <c r="R465" s="51"/>
      <c r="S465" s="51"/>
      <c r="T465" s="47"/>
      <c r="U465" s="47"/>
      <c r="V465" s="47"/>
      <c r="W465" s="47"/>
      <c r="X465" s="47"/>
      <c r="Y465" s="47"/>
      <c r="Z465" s="47"/>
    </row>
    <row r="466" spans="1:26" ht="13.5" customHeight="1">
      <c r="A466" s="48" t="s">
        <v>6289</v>
      </c>
      <c r="B466" s="48" t="s">
        <v>6309</v>
      </c>
      <c r="C466" s="48" t="s">
        <v>6310</v>
      </c>
      <c r="D466" s="48" t="s">
        <v>6311</v>
      </c>
      <c r="E466" s="48" t="s">
        <v>6312</v>
      </c>
      <c r="F466" s="48" t="s">
        <v>6313</v>
      </c>
      <c r="G466" s="50" t="s">
        <v>6314</v>
      </c>
      <c r="H466" s="17" t="s">
        <v>6315</v>
      </c>
      <c r="I466" s="49" t="s">
        <v>6316</v>
      </c>
      <c r="J466" s="17" t="s">
        <v>6317</v>
      </c>
      <c r="K466" s="48" t="s">
        <v>6318</v>
      </c>
      <c r="L466" s="51"/>
      <c r="M466" s="51"/>
      <c r="N466" s="51"/>
      <c r="O466" s="51"/>
      <c r="P466" s="51"/>
      <c r="Q466" s="51"/>
      <c r="R466" s="51"/>
      <c r="S466" s="51"/>
      <c r="T466" s="47"/>
      <c r="U466" s="47"/>
      <c r="V466" s="47"/>
      <c r="W466" s="47"/>
      <c r="X466" s="47"/>
      <c r="Y466" s="47"/>
      <c r="Z466" s="47"/>
    </row>
    <row r="467" spans="1:26" ht="13.5" customHeight="1">
      <c r="A467" s="48" t="s">
        <v>6289</v>
      </c>
      <c r="B467" s="48" t="s">
        <v>6319</v>
      </c>
      <c r="C467" s="48" t="s">
        <v>6320</v>
      </c>
      <c r="D467" s="48" t="s">
        <v>6321</v>
      </c>
      <c r="E467" s="48" t="s">
        <v>6322</v>
      </c>
      <c r="F467" s="48" t="s">
        <v>6323</v>
      </c>
      <c r="G467" s="50" t="s">
        <v>6324</v>
      </c>
      <c r="H467" s="17" t="s">
        <v>6325</v>
      </c>
      <c r="I467" s="49" t="s">
        <v>6326</v>
      </c>
      <c r="J467" s="17" t="s">
        <v>6327</v>
      </c>
      <c r="K467" s="48" t="s">
        <v>6328</v>
      </c>
      <c r="L467" s="51"/>
      <c r="M467" s="51"/>
      <c r="N467" s="51"/>
      <c r="O467" s="51"/>
      <c r="P467" s="51"/>
      <c r="Q467" s="51"/>
      <c r="R467" s="51"/>
      <c r="S467" s="51"/>
      <c r="T467" s="47"/>
      <c r="U467" s="47"/>
      <c r="V467" s="47"/>
      <c r="W467" s="47"/>
      <c r="X467" s="47"/>
      <c r="Y467" s="47"/>
      <c r="Z467" s="47"/>
    </row>
    <row r="468" spans="1:26" ht="13.5" customHeight="1">
      <c r="A468" s="48" t="s">
        <v>6289</v>
      </c>
      <c r="B468" s="48" t="s">
        <v>4053</v>
      </c>
      <c r="C468" s="48" t="s">
        <v>4054</v>
      </c>
      <c r="D468" s="48" t="s">
        <v>4055</v>
      </c>
      <c r="E468" s="48" t="s">
        <v>4056</v>
      </c>
      <c r="F468" s="49" t="s">
        <v>4057</v>
      </c>
      <c r="G468" s="50" t="s">
        <v>4058</v>
      </c>
      <c r="H468" s="17" t="s">
        <v>4059</v>
      </c>
      <c r="I468" s="49" t="s">
        <v>4050</v>
      </c>
      <c r="J468" s="17" t="s">
        <v>4060</v>
      </c>
      <c r="K468" s="48" t="s">
        <v>4061</v>
      </c>
      <c r="L468" s="51"/>
      <c r="M468" s="51"/>
      <c r="N468" s="51"/>
      <c r="O468" s="51"/>
      <c r="P468" s="51"/>
      <c r="Q468" s="51"/>
      <c r="R468" s="51"/>
      <c r="S468" s="51"/>
      <c r="T468" s="47"/>
      <c r="U468" s="47"/>
      <c r="V468" s="47"/>
      <c r="W468" s="47"/>
      <c r="X468" s="47"/>
      <c r="Y468" s="47"/>
      <c r="Z468" s="47"/>
    </row>
    <row r="469" spans="1:26" ht="13.5" customHeight="1">
      <c r="A469" s="48" t="s">
        <v>952</v>
      </c>
      <c r="B469" s="48" t="s">
        <v>6329</v>
      </c>
      <c r="C469" s="48" t="s">
        <v>6330</v>
      </c>
      <c r="D469" s="48" t="s">
        <v>6331</v>
      </c>
      <c r="E469" s="48" t="s">
        <v>6332</v>
      </c>
      <c r="F469" s="48" t="s">
        <v>6333</v>
      </c>
      <c r="G469" s="50" t="s">
        <v>6334</v>
      </c>
      <c r="H469" s="48" t="s">
        <v>6330</v>
      </c>
      <c r="I469" s="48" t="s">
        <v>6330</v>
      </c>
      <c r="J469" s="48" t="s">
        <v>6329</v>
      </c>
      <c r="K469" s="48" t="s">
        <v>6335</v>
      </c>
      <c r="L469" s="51"/>
      <c r="M469" s="51"/>
      <c r="N469" s="51"/>
      <c r="O469" s="51"/>
      <c r="P469" s="51"/>
      <c r="Q469" s="51"/>
      <c r="R469" s="51"/>
      <c r="S469" s="51"/>
      <c r="T469" s="47"/>
      <c r="U469" s="47"/>
      <c r="V469" s="47"/>
      <c r="W469" s="47"/>
      <c r="X469" s="47"/>
      <c r="Y469" s="47"/>
      <c r="Z469" s="47"/>
    </row>
    <row r="470" spans="1:26" ht="13.5" customHeight="1">
      <c r="A470" s="48" t="s">
        <v>952</v>
      </c>
      <c r="B470" s="48" t="s">
        <v>6336</v>
      </c>
      <c r="C470" s="48" t="s">
        <v>6337</v>
      </c>
      <c r="D470" s="48" t="s">
        <v>6338</v>
      </c>
      <c r="E470" s="48" t="s">
        <v>6339</v>
      </c>
      <c r="F470" s="48" t="s">
        <v>6340</v>
      </c>
      <c r="G470" s="50" t="s">
        <v>6341</v>
      </c>
      <c r="H470" s="48" t="s">
        <v>6337</v>
      </c>
      <c r="I470" s="48" t="s">
        <v>6337</v>
      </c>
      <c r="J470" s="48" t="s">
        <v>6336</v>
      </c>
      <c r="K470" s="48" t="s">
        <v>6342</v>
      </c>
      <c r="L470" s="51"/>
      <c r="M470" s="51"/>
      <c r="N470" s="51"/>
      <c r="O470" s="51"/>
      <c r="P470" s="51"/>
      <c r="Q470" s="51"/>
      <c r="R470" s="51"/>
      <c r="S470" s="51"/>
      <c r="T470" s="47"/>
      <c r="U470" s="47"/>
      <c r="V470" s="47"/>
      <c r="W470" s="47"/>
      <c r="X470" s="47"/>
      <c r="Y470" s="47"/>
      <c r="Z470" s="47"/>
    </row>
    <row r="471" spans="1:26" ht="13.5" customHeight="1">
      <c r="A471" s="48" t="s">
        <v>952</v>
      </c>
      <c r="B471" s="48" t="s">
        <v>6343</v>
      </c>
      <c r="C471" s="48" t="s">
        <v>6344</v>
      </c>
      <c r="D471" s="48" t="s">
        <v>6345</v>
      </c>
      <c r="E471" s="48" t="s">
        <v>6346</v>
      </c>
      <c r="F471" s="48" t="s">
        <v>6347</v>
      </c>
      <c r="G471" s="50" t="s">
        <v>6348</v>
      </c>
      <c r="H471" s="48" t="s">
        <v>6344</v>
      </c>
      <c r="I471" s="48" t="s">
        <v>6344</v>
      </c>
      <c r="J471" s="48" t="s">
        <v>6343</v>
      </c>
      <c r="K471" s="48" t="s">
        <v>6349</v>
      </c>
      <c r="L471" s="51"/>
      <c r="M471" s="51"/>
      <c r="N471" s="51"/>
      <c r="O471" s="51"/>
      <c r="P471" s="51"/>
      <c r="Q471" s="51"/>
      <c r="R471" s="51"/>
      <c r="S471" s="51"/>
      <c r="T471" s="47"/>
      <c r="U471" s="47"/>
      <c r="V471" s="47"/>
      <c r="W471" s="47"/>
      <c r="X471" s="47"/>
      <c r="Y471" s="47"/>
      <c r="Z471" s="47"/>
    </row>
    <row r="472" spans="1:26" ht="13.5" customHeight="1">
      <c r="A472" s="48" t="s">
        <v>952</v>
      </c>
      <c r="B472" s="48" t="s">
        <v>4034</v>
      </c>
      <c r="C472" s="48" t="s">
        <v>4035</v>
      </c>
      <c r="D472" s="48" t="s">
        <v>4036</v>
      </c>
      <c r="E472" s="48" t="s">
        <v>4037</v>
      </c>
      <c r="F472" s="49" t="s">
        <v>4099</v>
      </c>
      <c r="G472" s="50" t="s">
        <v>4039</v>
      </c>
      <c r="H472" s="48" t="s">
        <v>4100</v>
      </c>
      <c r="I472" s="49" t="s">
        <v>4041</v>
      </c>
      <c r="J472" s="48" t="s">
        <v>4118</v>
      </c>
      <c r="K472" s="48" t="s">
        <v>4043</v>
      </c>
      <c r="L472" s="51"/>
      <c r="M472" s="51"/>
      <c r="N472" s="51"/>
      <c r="O472" s="51"/>
      <c r="P472" s="51"/>
      <c r="Q472" s="51"/>
      <c r="R472" s="51"/>
      <c r="S472" s="51"/>
      <c r="T472" s="47"/>
      <c r="U472" s="47"/>
      <c r="V472" s="47"/>
      <c r="W472" s="47"/>
      <c r="X472" s="47"/>
      <c r="Y472" s="47"/>
      <c r="Z472" s="47"/>
    </row>
    <row r="473" spans="1:26" ht="13.5" customHeight="1">
      <c r="A473" s="48" t="s">
        <v>952</v>
      </c>
      <c r="B473" s="48" t="s">
        <v>4053</v>
      </c>
      <c r="C473" s="48" t="s">
        <v>4054</v>
      </c>
      <c r="D473" s="48" t="s">
        <v>4055</v>
      </c>
      <c r="E473" s="48" t="s">
        <v>4056</v>
      </c>
      <c r="F473" s="49" t="s">
        <v>4057</v>
      </c>
      <c r="G473" s="50" t="s">
        <v>4058</v>
      </c>
      <c r="H473" s="17" t="s">
        <v>4059</v>
      </c>
      <c r="I473" s="49" t="s">
        <v>4050</v>
      </c>
      <c r="J473" s="17" t="s">
        <v>4060</v>
      </c>
      <c r="K473" s="48" t="s">
        <v>4061</v>
      </c>
      <c r="L473" s="51"/>
      <c r="M473" s="51"/>
      <c r="N473" s="51"/>
      <c r="O473" s="51"/>
      <c r="P473" s="51"/>
      <c r="Q473" s="51"/>
      <c r="R473" s="51"/>
      <c r="S473" s="51"/>
      <c r="T473" s="47"/>
      <c r="U473" s="47"/>
      <c r="V473" s="47"/>
      <c r="W473" s="47"/>
      <c r="X473" s="47"/>
      <c r="Y473" s="47"/>
      <c r="Z473" s="47"/>
    </row>
    <row r="474" spans="1:26" ht="13.5" customHeight="1">
      <c r="A474" s="48" t="s">
        <v>6350</v>
      </c>
      <c r="B474" s="48" t="s">
        <v>6351</v>
      </c>
      <c r="C474" s="48" t="s">
        <v>6352</v>
      </c>
      <c r="D474" s="48" t="s">
        <v>6353</v>
      </c>
      <c r="E474" s="48" t="s">
        <v>6354</v>
      </c>
      <c r="F474" s="49" t="s">
        <v>6355</v>
      </c>
      <c r="G474" s="50" t="s">
        <v>6356</v>
      </c>
      <c r="H474" s="17" t="s">
        <v>6357</v>
      </c>
      <c r="I474" s="49" t="s">
        <v>6358</v>
      </c>
      <c r="J474" s="17" t="s">
        <v>6359</v>
      </c>
      <c r="K474" s="48" t="s">
        <v>6360</v>
      </c>
      <c r="L474" s="51"/>
      <c r="M474" s="51"/>
      <c r="N474" s="51"/>
      <c r="O474" s="51"/>
      <c r="P474" s="51"/>
      <c r="Q474" s="51"/>
      <c r="R474" s="51"/>
      <c r="S474" s="51"/>
      <c r="T474" s="47"/>
      <c r="U474" s="47"/>
      <c r="V474" s="47"/>
      <c r="W474" s="47"/>
      <c r="X474" s="47"/>
      <c r="Y474" s="47"/>
      <c r="Z474" s="47"/>
    </row>
    <row r="475" spans="1:26" ht="13.5" customHeight="1">
      <c r="A475" s="48" t="s">
        <v>6350</v>
      </c>
      <c r="B475" s="48" t="s">
        <v>6350</v>
      </c>
      <c r="C475" s="48" t="s">
        <v>6361</v>
      </c>
      <c r="D475" s="48" t="s">
        <v>6362</v>
      </c>
      <c r="E475" s="48" t="s">
        <v>6363</v>
      </c>
      <c r="F475" s="49" t="s">
        <v>6364</v>
      </c>
      <c r="G475" s="50" t="s">
        <v>6365</v>
      </c>
      <c r="H475" s="17" t="s">
        <v>6366</v>
      </c>
      <c r="I475" s="49" t="s">
        <v>6367</v>
      </c>
      <c r="J475" s="17" t="s">
        <v>6368</v>
      </c>
      <c r="K475" s="48" t="s">
        <v>6369</v>
      </c>
      <c r="L475" s="51"/>
      <c r="M475" s="51"/>
      <c r="N475" s="51"/>
      <c r="O475" s="51"/>
      <c r="P475" s="51"/>
      <c r="Q475" s="51"/>
      <c r="R475" s="51"/>
      <c r="S475" s="51"/>
      <c r="T475" s="47"/>
      <c r="U475" s="47"/>
      <c r="V475" s="47"/>
      <c r="W475" s="47"/>
      <c r="X475" s="47"/>
      <c r="Y475" s="47"/>
      <c r="Z475" s="47"/>
    </row>
    <row r="476" spans="1:26" ht="13.5" customHeight="1">
      <c r="A476" s="48" t="s">
        <v>6350</v>
      </c>
      <c r="B476" s="48" t="s">
        <v>6370</v>
      </c>
      <c r="C476" s="48" t="s">
        <v>6371</v>
      </c>
      <c r="D476" s="48" t="s">
        <v>6372</v>
      </c>
      <c r="E476" s="48" t="s">
        <v>6373</v>
      </c>
      <c r="F476" s="49" t="s">
        <v>6374</v>
      </c>
      <c r="G476" s="50" t="s">
        <v>6375</v>
      </c>
      <c r="H476" s="17" t="s">
        <v>6376</v>
      </c>
      <c r="I476" s="49" t="s">
        <v>6377</v>
      </c>
      <c r="J476" s="17" t="s">
        <v>6378</v>
      </c>
      <c r="K476" s="48" t="s">
        <v>6379</v>
      </c>
      <c r="L476" s="51"/>
      <c r="M476" s="51"/>
      <c r="N476" s="51"/>
      <c r="O476" s="51"/>
      <c r="P476" s="51"/>
      <c r="Q476" s="51"/>
      <c r="R476" s="51"/>
      <c r="S476" s="51"/>
      <c r="T476" s="47"/>
      <c r="U476" s="47"/>
      <c r="V476" s="47"/>
      <c r="W476" s="47"/>
      <c r="X476" s="47"/>
      <c r="Y476" s="47"/>
      <c r="Z476" s="47"/>
    </row>
    <row r="477" spans="1:26" ht="13.5" customHeight="1">
      <c r="A477" s="48" t="s">
        <v>6350</v>
      </c>
      <c r="B477" s="48" t="s">
        <v>4053</v>
      </c>
      <c r="C477" s="48" t="s">
        <v>4054</v>
      </c>
      <c r="D477" s="48" t="s">
        <v>4055</v>
      </c>
      <c r="E477" s="48" t="s">
        <v>4056</v>
      </c>
      <c r="F477" s="49" t="s">
        <v>4057</v>
      </c>
      <c r="G477" s="50" t="s">
        <v>4058</v>
      </c>
      <c r="H477" s="17" t="s">
        <v>4059</v>
      </c>
      <c r="I477" s="49" t="s">
        <v>4050</v>
      </c>
      <c r="J477" s="17" t="s">
        <v>4060</v>
      </c>
      <c r="K477" s="48" t="s">
        <v>4061</v>
      </c>
      <c r="L477" s="51"/>
      <c r="M477" s="51"/>
      <c r="N477" s="51"/>
      <c r="O477" s="51"/>
      <c r="P477" s="51"/>
      <c r="Q477" s="51"/>
      <c r="R477" s="51"/>
      <c r="S477" s="51"/>
      <c r="T477" s="47"/>
      <c r="U477" s="47"/>
      <c r="V477" s="47"/>
      <c r="W477" s="47"/>
      <c r="X477" s="47"/>
      <c r="Y477" s="47"/>
      <c r="Z477" s="47"/>
    </row>
    <row r="478" spans="1:26" ht="13.5" customHeight="1">
      <c r="A478" s="48" t="s">
        <v>6380</v>
      </c>
      <c r="B478" s="48" t="s">
        <v>6381</v>
      </c>
      <c r="C478" s="48" t="s">
        <v>6382</v>
      </c>
      <c r="D478" s="48" t="s">
        <v>6383</v>
      </c>
      <c r="E478" s="48" t="s">
        <v>6384</v>
      </c>
      <c r="F478" s="49" t="s">
        <v>6385</v>
      </c>
      <c r="G478" s="50" t="s">
        <v>6386</v>
      </c>
      <c r="H478" s="17" t="s">
        <v>6387</v>
      </c>
      <c r="I478" s="49" t="s">
        <v>6388</v>
      </c>
      <c r="J478" s="17" t="s">
        <v>6389</v>
      </c>
      <c r="K478" s="48" t="s">
        <v>6390</v>
      </c>
      <c r="L478" s="51"/>
      <c r="M478" s="51"/>
      <c r="N478" s="51"/>
      <c r="O478" s="51"/>
      <c r="P478" s="51"/>
      <c r="Q478" s="51"/>
      <c r="R478" s="51"/>
      <c r="S478" s="51"/>
      <c r="T478" s="47"/>
      <c r="U478" s="47"/>
      <c r="V478" s="47"/>
      <c r="W478" s="47"/>
      <c r="X478" s="47"/>
      <c r="Y478" s="47"/>
      <c r="Z478" s="47"/>
    </row>
    <row r="479" spans="1:26" ht="13.5" customHeight="1">
      <c r="A479" s="48" t="s">
        <v>6380</v>
      </c>
      <c r="B479" s="48" t="s">
        <v>6391</v>
      </c>
      <c r="C479" s="48" t="s">
        <v>6392</v>
      </c>
      <c r="D479" s="48" t="s">
        <v>6393</v>
      </c>
      <c r="E479" s="48" t="s">
        <v>6394</v>
      </c>
      <c r="F479" s="49" t="s">
        <v>6395</v>
      </c>
      <c r="G479" s="50" t="s">
        <v>6396</v>
      </c>
      <c r="H479" s="17" t="s">
        <v>6397</v>
      </c>
      <c r="I479" s="49" t="s">
        <v>6398</v>
      </c>
      <c r="J479" s="17" t="s">
        <v>6399</v>
      </c>
      <c r="K479" s="48" t="s">
        <v>6400</v>
      </c>
      <c r="L479" s="51"/>
      <c r="M479" s="51"/>
      <c r="N479" s="51"/>
      <c r="O479" s="51"/>
      <c r="P479" s="51"/>
      <c r="Q479" s="51"/>
      <c r="R479" s="51"/>
      <c r="S479" s="51"/>
      <c r="T479" s="47"/>
      <c r="U479" s="47"/>
      <c r="V479" s="47"/>
      <c r="W479" s="47"/>
      <c r="X479" s="47"/>
      <c r="Y479" s="47"/>
      <c r="Z479" s="47"/>
    </row>
    <row r="480" spans="1:26" ht="13.5" customHeight="1">
      <c r="A480" s="94" t="s">
        <v>6380</v>
      </c>
      <c r="B480" s="94" t="s">
        <v>6401</v>
      </c>
      <c r="C480" s="94" t="s">
        <v>6402</v>
      </c>
      <c r="D480" s="94" t="s">
        <v>6403</v>
      </c>
      <c r="E480" s="94" t="s">
        <v>6404</v>
      </c>
      <c r="F480" s="95" t="s">
        <v>6405</v>
      </c>
      <c r="G480" s="96" t="s">
        <v>6406</v>
      </c>
      <c r="H480" s="97" t="s">
        <v>6407</v>
      </c>
      <c r="I480" s="98" t="s">
        <v>6408</v>
      </c>
      <c r="J480" s="97" t="s">
        <v>6409</v>
      </c>
      <c r="K480" s="94" t="s">
        <v>6410</v>
      </c>
      <c r="L480" s="99"/>
      <c r="M480" s="99"/>
      <c r="N480" s="99"/>
      <c r="O480" s="99"/>
      <c r="P480" s="99"/>
      <c r="Q480" s="99"/>
      <c r="R480" s="99"/>
      <c r="S480" s="99"/>
      <c r="T480" s="47"/>
      <c r="U480" s="47"/>
      <c r="V480" s="47"/>
      <c r="W480" s="47"/>
      <c r="X480" s="47"/>
      <c r="Y480" s="47"/>
      <c r="Z480" s="47"/>
    </row>
    <row r="481" spans="1:26" ht="13.5" customHeight="1">
      <c r="A481" s="100" t="s">
        <v>6380</v>
      </c>
      <c r="B481" s="88" t="s">
        <v>6411</v>
      </c>
      <c r="C481" s="88" t="s">
        <v>6412</v>
      </c>
      <c r="D481" s="101" t="s">
        <v>6413</v>
      </c>
      <c r="E481" s="101" t="s">
        <v>6414</v>
      </c>
      <c r="F481" s="101" t="s">
        <v>6415</v>
      </c>
      <c r="G481" s="102" t="s">
        <v>6416</v>
      </c>
      <c r="H481" s="103" t="s">
        <v>6417</v>
      </c>
      <c r="I481" s="103" t="s">
        <v>6418</v>
      </c>
      <c r="J481" s="103" t="s">
        <v>6412</v>
      </c>
      <c r="K481" s="103" t="s">
        <v>6419</v>
      </c>
      <c r="L481" s="104"/>
      <c r="M481" s="104"/>
      <c r="N481" s="104"/>
      <c r="O481" s="104"/>
      <c r="P481" s="104"/>
      <c r="Q481" s="104"/>
      <c r="R481" s="104"/>
      <c r="S481" s="105"/>
      <c r="T481" s="47"/>
      <c r="U481" s="47"/>
      <c r="V481" s="47"/>
      <c r="W481" s="47"/>
      <c r="X481" s="47"/>
      <c r="Y481" s="47"/>
      <c r="Z481" s="47"/>
    </row>
    <row r="482" spans="1:26" ht="13.5" customHeight="1">
      <c r="A482" s="106" t="s">
        <v>6380</v>
      </c>
      <c r="B482" s="48" t="s">
        <v>4053</v>
      </c>
      <c r="C482" s="48" t="s">
        <v>4054</v>
      </c>
      <c r="D482" s="48" t="s">
        <v>4055</v>
      </c>
      <c r="E482" s="48" t="s">
        <v>4056</v>
      </c>
      <c r="F482" s="49" t="s">
        <v>4057</v>
      </c>
      <c r="G482" s="50" t="s">
        <v>4058</v>
      </c>
      <c r="H482" s="17" t="s">
        <v>4059</v>
      </c>
      <c r="I482" s="49" t="s">
        <v>4050</v>
      </c>
      <c r="J482" s="17" t="s">
        <v>4060</v>
      </c>
      <c r="K482" s="48" t="s">
        <v>4061</v>
      </c>
      <c r="L482" s="107"/>
      <c r="M482" s="107"/>
      <c r="N482" s="107"/>
      <c r="O482" s="107"/>
      <c r="P482" s="107"/>
      <c r="Q482" s="107"/>
      <c r="R482" s="107"/>
      <c r="S482" s="107"/>
      <c r="T482" s="47"/>
      <c r="U482" s="47"/>
      <c r="V482" s="47"/>
      <c r="W482" s="47"/>
      <c r="X482" s="47"/>
      <c r="Y482" s="47"/>
      <c r="Z482" s="47"/>
    </row>
    <row r="483" spans="1:26" ht="13.5" customHeight="1">
      <c r="A483" s="108" t="s">
        <v>3754</v>
      </c>
      <c r="B483" s="48" t="s">
        <v>6420</v>
      </c>
      <c r="C483" s="48" t="s">
        <v>6421</v>
      </c>
      <c r="D483" s="48" t="s">
        <v>6422</v>
      </c>
      <c r="E483" s="48" t="s">
        <v>6423</v>
      </c>
      <c r="F483" s="49" t="s">
        <v>6424</v>
      </c>
      <c r="G483" s="50" t="s">
        <v>6425</v>
      </c>
      <c r="H483" s="17" t="s">
        <v>6426</v>
      </c>
      <c r="I483" s="49" t="s">
        <v>6427</v>
      </c>
      <c r="J483" s="17" t="s">
        <v>6428</v>
      </c>
      <c r="K483" s="48" t="s">
        <v>6429</v>
      </c>
      <c r="L483" s="51"/>
      <c r="M483" s="51"/>
      <c r="N483" s="51"/>
      <c r="O483" s="51"/>
      <c r="P483" s="51"/>
      <c r="Q483" s="51"/>
      <c r="R483" s="51"/>
      <c r="S483" s="51"/>
      <c r="T483" s="47"/>
      <c r="U483" s="47"/>
      <c r="V483" s="47"/>
      <c r="W483" s="47"/>
      <c r="X483" s="47"/>
      <c r="Y483" s="47"/>
      <c r="Z483" s="47"/>
    </row>
    <row r="484" spans="1:26" ht="13.5" customHeight="1">
      <c r="A484" s="48" t="s">
        <v>3754</v>
      </c>
      <c r="B484" s="48" t="s">
        <v>6430</v>
      </c>
      <c r="C484" s="48" t="s">
        <v>6431</v>
      </c>
      <c r="D484" s="48" t="s">
        <v>6432</v>
      </c>
      <c r="E484" s="48" t="s">
        <v>6433</v>
      </c>
      <c r="F484" s="52" t="s">
        <v>6434</v>
      </c>
      <c r="G484" s="50" t="s">
        <v>6435</v>
      </c>
      <c r="H484" s="17" t="s">
        <v>6436</v>
      </c>
      <c r="I484" s="49" t="s">
        <v>6437</v>
      </c>
      <c r="J484" s="17" t="s">
        <v>6438</v>
      </c>
      <c r="K484" s="48" t="s">
        <v>6439</v>
      </c>
      <c r="L484" s="51"/>
      <c r="M484" s="51"/>
      <c r="N484" s="51"/>
      <c r="O484" s="51"/>
      <c r="P484" s="51"/>
      <c r="Q484" s="51"/>
      <c r="R484" s="51"/>
      <c r="S484" s="51"/>
      <c r="T484" s="47"/>
      <c r="U484" s="47"/>
      <c r="V484" s="47"/>
      <c r="W484" s="47"/>
      <c r="X484" s="47"/>
      <c r="Y484" s="47"/>
      <c r="Z484" s="47"/>
    </row>
    <row r="485" spans="1:26" ht="13.5" customHeight="1">
      <c r="A485" s="48" t="s">
        <v>3754</v>
      </c>
      <c r="B485" s="48" t="s">
        <v>6440</v>
      </c>
      <c r="C485" s="48" t="s">
        <v>6441</v>
      </c>
      <c r="D485" s="48" t="s">
        <v>6442</v>
      </c>
      <c r="E485" s="48" t="s">
        <v>6443</v>
      </c>
      <c r="F485" s="52" t="s">
        <v>6444</v>
      </c>
      <c r="G485" s="50" t="s">
        <v>6445</v>
      </c>
      <c r="H485" s="17" t="s">
        <v>6446</v>
      </c>
      <c r="I485" s="49" t="s">
        <v>6447</v>
      </c>
      <c r="J485" s="17" t="s">
        <v>6448</v>
      </c>
      <c r="K485" s="48" t="s">
        <v>6449</v>
      </c>
      <c r="L485" s="51"/>
      <c r="M485" s="51"/>
      <c r="N485" s="51"/>
      <c r="O485" s="51"/>
      <c r="P485" s="51"/>
      <c r="Q485" s="51"/>
      <c r="R485" s="51"/>
      <c r="S485" s="51"/>
      <c r="T485" s="47"/>
      <c r="U485" s="47"/>
      <c r="V485" s="47"/>
      <c r="W485" s="47"/>
      <c r="X485" s="47"/>
      <c r="Y485" s="47"/>
      <c r="Z485" s="47"/>
    </row>
    <row r="486" spans="1:26" ht="13.5" customHeight="1">
      <c r="A486" s="48" t="s">
        <v>3754</v>
      </c>
      <c r="B486" s="48" t="s">
        <v>6450</v>
      </c>
      <c r="C486" s="48" t="s">
        <v>6451</v>
      </c>
      <c r="D486" s="48" t="s">
        <v>6452</v>
      </c>
      <c r="E486" s="48" t="s">
        <v>6453</v>
      </c>
      <c r="F486" s="52" t="s">
        <v>6454</v>
      </c>
      <c r="G486" s="50" t="s">
        <v>6455</v>
      </c>
      <c r="H486" s="17" t="s">
        <v>6456</v>
      </c>
      <c r="I486" s="49" t="s">
        <v>6457</v>
      </c>
      <c r="J486" s="17" t="s">
        <v>6458</v>
      </c>
      <c r="K486" s="48" t="s">
        <v>6459</v>
      </c>
      <c r="L486" s="51"/>
      <c r="M486" s="51"/>
      <c r="N486" s="51"/>
      <c r="O486" s="51"/>
      <c r="P486" s="51"/>
      <c r="Q486" s="51"/>
      <c r="R486" s="51"/>
      <c r="S486" s="51"/>
      <c r="T486" s="47"/>
      <c r="U486" s="47"/>
      <c r="V486" s="47"/>
      <c r="W486" s="47"/>
      <c r="X486" s="47"/>
      <c r="Y486" s="47"/>
      <c r="Z486" s="47"/>
    </row>
    <row r="487" spans="1:26" ht="13.5" customHeight="1">
      <c r="A487" s="48" t="s">
        <v>3754</v>
      </c>
      <c r="B487" s="48" t="s">
        <v>4053</v>
      </c>
      <c r="C487" s="48" t="s">
        <v>4054</v>
      </c>
      <c r="D487" s="48" t="s">
        <v>4055</v>
      </c>
      <c r="E487" s="48" t="s">
        <v>4056</v>
      </c>
      <c r="F487" s="49" t="s">
        <v>4057</v>
      </c>
      <c r="G487" s="50" t="s">
        <v>4058</v>
      </c>
      <c r="H487" s="17" t="s">
        <v>4059</v>
      </c>
      <c r="I487" s="49" t="s">
        <v>4050</v>
      </c>
      <c r="J487" s="17" t="s">
        <v>4060</v>
      </c>
      <c r="K487" s="48" t="s">
        <v>4061</v>
      </c>
      <c r="L487" s="51"/>
      <c r="M487" s="51"/>
      <c r="N487" s="51"/>
      <c r="O487" s="51"/>
      <c r="P487" s="51"/>
      <c r="Q487" s="51"/>
      <c r="R487" s="51"/>
      <c r="S487" s="51"/>
      <c r="T487" s="47"/>
      <c r="U487" s="47"/>
      <c r="V487" s="47"/>
      <c r="W487" s="47"/>
      <c r="X487" s="47"/>
      <c r="Y487" s="47"/>
      <c r="Z487" s="47"/>
    </row>
    <row r="488" spans="1:26" ht="13.5" customHeight="1">
      <c r="A488" s="48" t="s">
        <v>6460</v>
      </c>
      <c r="B488" s="48" t="s">
        <v>6461</v>
      </c>
      <c r="C488" s="48" t="s">
        <v>4161</v>
      </c>
      <c r="D488" s="48" t="s">
        <v>4161</v>
      </c>
      <c r="E488" s="48" t="s">
        <v>4161</v>
      </c>
      <c r="F488" s="48" t="s">
        <v>4161</v>
      </c>
      <c r="G488" s="53" t="s">
        <v>4161</v>
      </c>
      <c r="H488" s="48" t="s">
        <v>4161</v>
      </c>
      <c r="I488" s="48" t="s">
        <v>4161</v>
      </c>
      <c r="J488" s="48" t="s">
        <v>4161</v>
      </c>
      <c r="K488" s="48" t="s">
        <v>4161</v>
      </c>
      <c r="L488" s="51"/>
      <c r="M488" s="51"/>
      <c r="N488" s="51"/>
      <c r="O488" s="51"/>
      <c r="P488" s="51"/>
      <c r="Q488" s="51"/>
      <c r="R488" s="51"/>
      <c r="S488" s="51"/>
      <c r="T488" s="47"/>
      <c r="U488" s="47"/>
      <c r="V488" s="47"/>
      <c r="W488" s="47"/>
      <c r="X488" s="47"/>
      <c r="Y488" s="47"/>
      <c r="Z488" s="47"/>
    </row>
    <row r="489" spans="1:26" ht="13.5" customHeight="1">
      <c r="A489" s="48" t="s">
        <v>6460</v>
      </c>
      <c r="B489" s="48" t="s">
        <v>6462</v>
      </c>
      <c r="C489" s="48" t="s">
        <v>4163</v>
      </c>
      <c r="D489" s="48" t="s">
        <v>4163</v>
      </c>
      <c r="E489" s="48" t="s">
        <v>4163</v>
      </c>
      <c r="F489" s="48" t="s">
        <v>4163</v>
      </c>
      <c r="G489" s="53" t="s">
        <v>4163</v>
      </c>
      <c r="H489" s="48" t="s">
        <v>4163</v>
      </c>
      <c r="I489" s="48" t="s">
        <v>4163</v>
      </c>
      <c r="J489" s="48" t="s">
        <v>4163</v>
      </c>
      <c r="K489" s="48" t="s">
        <v>4163</v>
      </c>
      <c r="L489" s="51"/>
      <c r="M489" s="51"/>
      <c r="N489" s="51"/>
      <c r="O489" s="51"/>
      <c r="P489" s="51"/>
      <c r="Q489" s="51"/>
      <c r="R489" s="51"/>
      <c r="S489" s="51"/>
      <c r="T489" s="47"/>
      <c r="U489" s="47"/>
      <c r="V489" s="47"/>
      <c r="W489" s="47"/>
      <c r="X489" s="47"/>
      <c r="Y489" s="47"/>
      <c r="Z489" s="47"/>
    </row>
    <row r="490" spans="1:26" ht="13.5" customHeight="1">
      <c r="A490" s="48" t="s">
        <v>6460</v>
      </c>
      <c r="B490" s="48" t="s">
        <v>6463</v>
      </c>
      <c r="C490" s="48" t="s">
        <v>4165</v>
      </c>
      <c r="D490" s="48" t="s">
        <v>4165</v>
      </c>
      <c r="E490" s="48" t="s">
        <v>4165</v>
      </c>
      <c r="F490" s="48" t="s">
        <v>4165</v>
      </c>
      <c r="G490" s="53" t="s">
        <v>4165</v>
      </c>
      <c r="H490" s="48" t="s">
        <v>4165</v>
      </c>
      <c r="I490" s="48" t="s">
        <v>4165</v>
      </c>
      <c r="J490" s="48" t="s">
        <v>4165</v>
      </c>
      <c r="K490" s="48" t="s">
        <v>4165</v>
      </c>
      <c r="L490" s="51"/>
      <c r="M490" s="51"/>
      <c r="N490" s="51"/>
      <c r="O490" s="51"/>
      <c r="P490" s="51"/>
      <c r="Q490" s="51"/>
      <c r="R490" s="51"/>
      <c r="S490" s="51"/>
      <c r="T490" s="47"/>
      <c r="U490" s="47"/>
      <c r="V490" s="47"/>
      <c r="W490" s="47"/>
      <c r="X490" s="47"/>
      <c r="Y490" s="47"/>
      <c r="Z490" s="47"/>
    </row>
    <row r="491" spans="1:26" ht="13.5" customHeight="1">
      <c r="A491" s="48" t="s">
        <v>6464</v>
      </c>
      <c r="B491" s="48" t="s">
        <v>6465</v>
      </c>
      <c r="C491" s="48" t="s">
        <v>6466</v>
      </c>
      <c r="D491" s="48" t="s">
        <v>6467</v>
      </c>
      <c r="E491" s="48" t="s">
        <v>6468</v>
      </c>
      <c r="F491" s="49" t="s">
        <v>6469</v>
      </c>
      <c r="G491" s="50" t="s">
        <v>6470</v>
      </c>
      <c r="H491" s="17" t="s">
        <v>6471</v>
      </c>
      <c r="I491" s="49" t="s">
        <v>6472</v>
      </c>
      <c r="J491" s="17" t="s">
        <v>6473</v>
      </c>
      <c r="K491" s="48" t="s">
        <v>6474</v>
      </c>
      <c r="L491" s="51"/>
      <c r="M491" s="51"/>
      <c r="N491" s="51"/>
      <c r="O491" s="51"/>
      <c r="P491" s="51"/>
      <c r="Q491" s="51"/>
      <c r="R491" s="51"/>
      <c r="S491" s="51"/>
      <c r="T491" s="47"/>
      <c r="U491" s="47"/>
      <c r="V491" s="47"/>
      <c r="W491" s="47"/>
      <c r="X491" s="47"/>
      <c r="Y491" s="47"/>
      <c r="Z491" s="47"/>
    </row>
    <row r="492" spans="1:26" ht="13.5" customHeight="1">
      <c r="A492" s="48" t="s">
        <v>6464</v>
      </c>
      <c r="B492" s="48" t="s">
        <v>6475</v>
      </c>
      <c r="C492" s="48" t="s">
        <v>6476</v>
      </c>
      <c r="D492" s="48" t="s">
        <v>6477</v>
      </c>
      <c r="E492" s="48" t="s">
        <v>6478</v>
      </c>
      <c r="F492" s="49" t="s">
        <v>6479</v>
      </c>
      <c r="G492" s="50" t="s">
        <v>6480</v>
      </c>
      <c r="H492" s="17" t="s">
        <v>6481</v>
      </c>
      <c r="I492" s="49" t="s">
        <v>6482</v>
      </c>
      <c r="J492" s="17" t="s">
        <v>6483</v>
      </c>
      <c r="K492" s="48" t="s">
        <v>6484</v>
      </c>
      <c r="L492" s="51"/>
      <c r="M492" s="51"/>
      <c r="N492" s="51"/>
      <c r="O492" s="51"/>
      <c r="P492" s="51"/>
      <c r="Q492" s="51"/>
      <c r="R492" s="51"/>
      <c r="S492" s="51"/>
      <c r="T492" s="47"/>
      <c r="U492" s="47"/>
      <c r="V492" s="47"/>
      <c r="W492" s="47"/>
      <c r="X492" s="47"/>
      <c r="Y492" s="47"/>
      <c r="Z492" s="47"/>
    </row>
    <row r="493" spans="1:26" ht="13.5" customHeight="1">
      <c r="A493" s="48" t="s">
        <v>6464</v>
      </c>
      <c r="B493" s="48" t="s">
        <v>6485</v>
      </c>
      <c r="C493" s="48" t="s">
        <v>6486</v>
      </c>
      <c r="D493" s="48" t="s">
        <v>6487</v>
      </c>
      <c r="E493" s="48" t="s">
        <v>6488</v>
      </c>
      <c r="F493" s="49" t="s">
        <v>6489</v>
      </c>
      <c r="G493" s="50" t="s">
        <v>6490</v>
      </c>
      <c r="H493" s="17" t="s">
        <v>6491</v>
      </c>
      <c r="I493" s="49" t="s">
        <v>6492</v>
      </c>
      <c r="J493" s="17" t="s">
        <v>6493</v>
      </c>
      <c r="K493" s="48" t="s">
        <v>6494</v>
      </c>
      <c r="L493" s="51"/>
      <c r="M493" s="51"/>
      <c r="N493" s="51"/>
      <c r="O493" s="51"/>
      <c r="P493" s="51"/>
      <c r="Q493" s="51"/>
      <c r="R493" s="51"/>
      <c r="S493" s="51"/>
      <c r="T493" s="47"/>
      <c r="U493" s="47"/>
      <c r="V493" s="47"/>
      <c r="W493" s="47"/>
      <c r="X493" s="47"/>
      <c r="Y493" s="47"/>
      <c r="Z493" s="47"/>
    </row>
    <row r="494" spans="1:26" ht="13.5" customHeight="1">
      <c r="A494" s="48" t="s">
        <v>6464</v>
      </c>
      <c r="B494" s="48" t="s">
        <v>4053</v>
      </c>
      <c r="C494" s="48" t="s">
        <v>4054</v>
      </c>
      <c r="D494" s="48" t="s">
        <v>4055</v>
      </c>
      <c r="E494" s="48" t="s">
        <v>4056</v>
      </c>
      <c r="F494" s="49" t="s">
        <v>4057</v>
      </c>
      <c r="G494" s="50" t="s">
        <v>4058</v>
      </c>
      <c r="H494" s="17" t="s">
        <v>4059</v>
      </c>
      <c r="I494" s="49" t="s">
        <v>4050</v>
      </c>
      <c r="J494" s="17" t="s">
        <v>4060</v>
      </c>
      <c r="K494" s="48" t="s">
        <v>4061</v>
      </c>
      <c r="L494" s="51"/>
      <c r="M494" s="51"/>
      <c r="N494" s="51"/>
      <c r="O494" s="51"/>
      <c r="P494" s="51"/>
      <c r="Q494" s="51"/>
      <c r="R494" s="51"/>
      <c r="S494" s="51"/>
      <c r="T494" s="47"/>
      <c r="U494" s="47"/>
      <c r="V494" s="47"/>
      <c r="W494" s="47"/>
      <c r="X494" s="47"/>
      <c r="Y494" s="47"/>
      <c r="Z494" s="47"/>
    </row>
    <row r="495" spans="1:26" ht="13.5" customHeight="1">
      <c r="A495" s="48" t="s">
        <v>6495</v>
      </c>
      <c r="B495" s="48" t="s">
        <v>2379</v>
      </c>
      <c r="C495" s="48" t="s">
        <v>6496</v>
      </c>
      <c r="D495" s="48" t="s">
        <v>6497</v>
      </c>
      <c r="E495" s="48" t="s">
        <v>6498</v>
      </c>
      <c r="F495" s="49" t="s">
        <v>6499</v>
      </c>
      <c r="G495" s="50" t="s">
        <v>6500</v>
      </c>
      <c r="H495" s="17" t="s">
        <v>6501</v>
      </c>
      <c r="I495" s="49" t="s">
        <v>6502</v>
      </c>
      <c r="J495" s="17" t="s">
        <v>6503</v>
      </c>
      <c r="K495" s="48" t="s">
        <v>6504</v>
      </c>
      <c r="L495" s="51"/>
      <c r="M495" s="51"/>
      <c r="N495" s="51"/>
      <c r="O495" s="51"/>
      <c r="P495" s="51"/>
      <c r="Q495" s="51"/>
      <c r="R495" s="51"/>
      <c r="S495" s="51"/>
      <c r="T495" s="47"/>
      <c r="U495" s="47"/>
      <c r="V495" s="47"/>
      <c r="W495" s="47"/>
      <c r="X495" s="47"/>
      <c r="Y495" s="47"/>
      <c r="Z495" s="47"/>
    </row>
    <row r="496" spans="1:26" ht="13.5" customHeight="1">
      <c r="A496" s="48" t="s">
        <v>6495</v>
      </c>
      <c r="B496" s="48" t="s">
        <v>2535</v>
      </c>
      <c r="C496" s="48" t="s">
        <v>6505</v>
      </c>
      <c r="D496" s="48" t="s">
        <v>6506</v>
      </c>
      <c r="E496" s="48" t="s">
        <v>6507</v>
      </c>
      <c r="F496" s="49" t="s">
        <v>6508</v>
      </c>
      <c r="G496" s="50" t="s">
        <v>6509</v>
      </c>
      <c r="H496" s="17" t="s">
        <v>6510</v>
      </c>
      <c r="I496" s="49" t="s">
        <v>6511</v>
      </c>
      <c r="J496" s="17" t="s">
        <v>6512</v>
      </c>
      <c r="K496" s="48" t="s">
        <v>6513</v>
      </c>
      <c r="L496" s="51"/>
      <c r="M496" s="51"/>
      <c r="N496" s="51"/>
      <c r="O496" s="51"/>
      <c r="P496" s="51"/>
      <c r="Q496" s="51"/>
      <c r="R496" s="51"/>
      <c r="S496" s="51"/>
      <c r="T496" s="47"/>
      <c r="U496" s="47"/>
      <c r="V496" s="47"/>
      <c r="W496" s="47"/>
      <c r="X496" s="47"/>
      <c r="Y496" s="47"/>
      <c r="Z496" s="47"/>
    </row>
    <row r="497" spans="1:26" ht="13.5" customHeight="1">
      <c r="A497" s="48" t="s">
        <v>6495</v>
      </c>
      <c r="B497" s="48" t="s">
        <v>6514</v>
      </c>
      <c r="C497" s="48" t="s">
        <v>6515</v>
      </c>
      <c r="D497" s="48" t="s">
        <v>6516</v>
      </c>
      <c r="E497" s="48" t="s">
        <v>6517</v>
      </c>
      <c r="F497" s="49" t="s">
        <v>6518</v>
      </c>
      <c r="G497" s="50" t="s">
        <v>6519</v>
      </c>
      <c r="H497" s="17" t="s">
        <v>6520</v>
      </c>
      <c r="I497" s="49" t="s">
        <v>6521</v>
      </c>
      <c r="J497" s="17" t="s">
        <v>6522</v>
      </c>
      <c r="K497" s="48" t="s">
        <v>6523</v>
      </c>
      <c r="L497" s="51"/>
      <c r="M497" s="51"/>
      <c r="N497" s="51"/>
      <c r="O497" s="51"/>
      <c r="P497" s="51"/>
      <c r="Q497" s="51"/>
      <c r="R497" s="51"/>
      <c r="S497" s="51"/>
      <c r="T497" s="47"/>
      <c r="U497" s="47"/>
      <c r="V497" s="47"/>
      <c r="W497" s="47"/>
      <c r="X497" s="47"/>
      <c r="Y497" s="47"/>
      <c r="Z497" s="47"/>
    </row>
    <row r="498" spans="1:26" ht="13.5" customHeight="1">
      <c r="A498" s="48" t="s">
        <v>6495</v>
      </c>
      <c r="B498" s="48" t="s">
        <v>6524</v>
      </c>
      <c r="C498" s="48" t="s">
        <v>6525</v>
      </c>
      <c r="D498" s="48" t="s">
        <v>6526</v>
      </c>
      <c r="E498" s="48" t="s">
        <v>6527</v>
      </c>
      <c r="F498" s="49" t="s">
        <v>6528</v>
      </c>
      <c r="G498" s="50" t="s">
        <v>6529</v>
      </c>
      <c r="H498" s="17" t="s">
        <v>6530</v>
      </c>
      <c r="I498" s="49" t="s">
        <v>6531</v>
      </c>
      <c r="J498" s="17" t="s">
        <v>6532</v>
      </c>
      <c r="K498" s="48" t="s">
        <v>5152</v>
      </c>
      <c r="L498" s="51"/>
      <c r="M498" s="51"/>
      <c r="N498" s="51"/>
      <c r="O498" s="51"/>
      <c r="P498" s="51"/>
      <c r="Q498" s="51"/>
      <c r="R498" s="51"/>
      <c r="S498" s="51"/>
      <c r="T498" s="47"/>
      <c r="U498" s="47"/>
      <c r="V498" s="47"/>
      <c r="W498" s="47"/>
      <c r="X498" s="47"/>
      <c r="Y498" s="47"/>
      <c r="Z498" s="47"/>
    </row>
    <row r="499" spans="1:26" ht="13.5" customHeight="1">
      <c r="A499" s="48" t="s">
        <v>6495</v>
      </c>
      <c r="B499" s="48" t="s">
        <v>4034</v>
      </c>
      <c r="C499" s="48" t="s">
        <v>4035</v>
      </c>
      <c r="D499" s="48" t="s">
        <v>4036</v>
      </c>
      <c r="E499" s="48" t="s">
        <v>4037</v>
      </c>
      <c r="F499" s="49" t="s">
        <v>4099</v>
      </c>
      <c r="G499" s="50" t="s">
        <v>4039</v>
      </c>
      <c r="H499" s="17" t="s">
        <v>4100</v>
      </c>
      <c r="I499" s="49" t="s">
        <v>4041</v>
      </c>
      <c r="J499" s="17" t="s">
        <v>4118</v>
      </c>
      <c r="K499" s="48" t="s">
        <v>4043</v>
      </c>
      <c r="L499" s="51"/>
      <c r="M499" s="51"/>
      <c r="N499" s="51"/>
      <c r="O499" s="51"/>
      <c r="P499" s="51"/>
      <c r="Q499" s="51"/>
      <c r="R499" s="51"/>
      <c r="S499" s="51"/>
      <c r="T499" s="47"/>
      <c r="U499" s="47"/>
      <c r="V499" s="47"/>
      <c r="W499" s="47"/>
      <c r="X499" s="47"/>
      <c r="Y499" s="47"/>
      <c r="Z499" s="47"/>
    </row>
    <row r="500" spans="1:26" ht="13.5" customHeight="1">
      <c r="A500" s="48" t="s">
        <v>6533</v>
      </c>
      <c r="B500" s="48" t="s">
        <v>6534</v>
      </c>
      <c r="C500" s="48" t="s">
        <v>6535</v>
      </c>
      <c r="D500" s="48" t="s">
        <v>6536</v>
      </c>
      <c r="E500" s="48" t="s">
        <v>6537</v>
      </c>
      <c r="F500" s="49" t="s">
        <v>6538</v>
      </c>
      <c r="G500" s="50" t="s">
        <v>6539</v>
      </c>
      <c r="H500" s="17" t="s">
        <v>6540</v>
      </c>
      <c r="I500" s="49" t="s">
        <v>6541</v>
      </c>
      <c r="J500" s="17" t="s">
        <v>4126</v>
      </c>
      <c r="K500" s="48" t="s">
        <v>6542</v>
      </c>
      <c r="L500" s="51"/>
      <c r="M500" s="51"/>
      <c r="N500" s="51"/>
      <c r="O500" s="51"/>
      <c r="P500" s="51"/>
      <c r="Q500" s="51"/>
      <c r="R500" s="51"/>
      <c r="S500" s="51"/>
      <c r="T500" s="47"/>
      <c r="U500" s="47"/>
      <c r="V500" s="47"/>
      <c r="W500" s="47"/>
      <c r="X500" s="47"/>
      <c r="Y500" s="47"/>
      <c r="Z500" s="47"/>
    </row>
    <row r="501" spans="1:26" ht="13.5" customHeight="1">
      <c r="A501" s="48" t="s">
        <v>6533</v>
      </c>
      <c r="B501" s="48" t="s">
        <v>6543</v>
      </c>
      <c r="C501" s="48" t="s">
        <v>6544</v>
      </c>
      <c r="D501" s="48" t="s">
        <v>5038</v>
      </c>
      <c r="E501" s="48" t="s">
        <v>6544</v>
      </c>
      <c r="F501" s="49" t="s">
        <v>6545</v>
      </c>
      <c r="G501" s="50" t="s">
        <v>6546</v>
      </c>
      <c r="H501" s="17" t="s">
        <v>5040</v>
      </c>
      <c r="I501" s="49" t="s">
        <v>6547</v>
      </c>
      <c r="J501" s="17" t="s">
        <v>4136</v>
      </c>
      <c r="K501" s="48" t="s">
        <v>6548</v>
      </c>
      <c r="L501" s="51"/>
      <c r="M501" s="51"/>
      <c r="N501" s="51"/>
      <c r="O501" s="51"/>
      <c r="P501" s="51"/>
      <c r="Q501" s="51"/>
      <c r="R501" s="51"/>
      <c r="S501" s="51"/>
      <c r="T501" s="47"/>
      <c r="U501" s="47"/>
      <c r="V501" s="47"/>
      <c r="W501" s="47"/>
      <c r="X501" s="47"/>
      <c r="Y501" s="47"/>
      <c r="Z501" s="47"/>
    </row>
    <row r="502" spans="1:26" ht="13.5" customHeight="1">
      <c r="A502" s="48" t="s">
        <v>6533</v>
      </c>
      <c r="B502" s="48" t="s">
        <v>6549</v>
      </c>
      <c r="C502" s="48" t="s">
        <v>6550</v>
      </c>
      <c r="D502" s="48" t="s">
        <v>6551</v>
      </c>
      <c r="E502" s="48" t="s">
        <v>6552</v>
      </c>
      <c r="F502" s="49" t="s">
        <v>6553</v>
      </c>
      <c r="G502" s="50" t="s">
        <v>6554</v>
      </c>
      <c r="H502" s="17" t="s">
        <v>6555</v>
      </c>
      <c r="I502" s="49" t="s">
        <v>6556</v>
      </c>
      <c r="J502" s="17" t="s">
        <v>6557</v>
      </c>
      <c r="K502" s="48" t="s">
        <v>6558</v>
      </c>
      <c r="L502" s="51"/>
      <c r="M502" s="51"/>
      <c r="N502" s="51"/>
      <c r="O502" s="51"/>
      <c r="P502" s="51"/>
      <c r="Q502" s="51"/>
      <c r="R502" s="51"/>
      <c r="S502" s="51"/>
      <c r="T502" s="47"/>
      <c r="U502" s="47"/>
      <c r="V502" s="47"/>
      <c r="W502" s="47"/>
      <c r="X502" s="47"/>
      <c r="Y502" s="47"/>
      <c r="Z502" s="47"/>
    </row>
    <row r="503" spans="1:26" ht="13.5" customHeight="1">
      <c r="A503" s="48" t="s">
        <v>6533</v>
      </c>
      <c r="B503" s="48" t="s">
        <v>4053</v>
      </c>
      <c r="C503" s="48" t="s">
        <v>4054</v>
      </c>
      <c r="D503" s="48" t="s">
        <v>4055</v>
      </c>
      <c r="E503" s="48" t="s">
        <v>4056</v>
      </c>
      <c r="F503" s="49" t="s">
        <v>4057</v>
      </c>
      <c r="G503" s="50" t="s">
        <v>4058</v>
      </c>
      <c r="H503" s="17" t="s">
        <v>4059</v>
      </c>
      <c r="I503" s="49" t="s">
        <v>4050</v>
      </c>
      <c r="J503" s="17" t="s">
        <v>4060</v>
      </c>
      <c r="K503" s="48" t="s">
        <v>4061</v>
      </c>
      <c r="L503" s="51"/>
      <c r="M503" s="51"/>
      <c r="N503" s="51"/>
      <c r="O503" s="51"/>
      <c r="P503" s="51"/>
      <c r="Q503" s="51"/>
      <c r="R503" s="51"/>
      <c r="S503" s="51"/>
      <c r="T503" s="47"/>
      <c r="U503" s="47"/>
      <c r="V503" s="47"/>
      <c r="W503" s="47"/>
      <c r="X503" s="47"/>
      <c r="Y503" s="47"/>
      <c r="Z503" s="47"/>
    </row>
    <row r="504" spans="1:26" ht="13.5" customHeight="1">
      <c r="A504" s="48" t="s">
        <v>6559</v>
      </c>
      <c r="B504" s="48" t="s">
        <v>4062</v>
      </c>
      <c r="C504" s="48" t="s">
        <v>6560</v>
      </c>
      <c r="D504" s="48" t="s">
        <v>6561</v>
      </c>
      <c r="E504" s="48" t="s">
        <v>6562</v>
      </c>
      <c r="F504" s="49" t="s">
        <v>6563</v>
      </c>
      <c r="G504" s="50" t="s">
        <v>6564</v>
      </c>
      <c r="H504" s="17" t="s">
        <v>6565</v>
      </c>
      <c r="I504" s="49" t="s">
        <v>6566</v>
      </c>
      <c r="J504" s="17" t="s">
        <v>6567</v>
      </c>
      <c r="K504" s="48" t="s">
        <v>6568</v>
      </c>
      <c r="L504" s="51"/>
      <c r="M504" s="51"/>
      <c r="N504" s="51"/>
      <c r="O504" s="51"/>
      <c r="P504" s="51"/>
      <c r="Q504" s="51"/>
      <c r="R504" s="51"/>
      <c r="S504" s="51"/>
      <c r="T504" s="47"/>
      <c r="U504" s="47"/>
      <c r="V504" s="47"/>
      <c r="W504" s="47"/>
      <c r="X504" s="47"/>
      <c r="Y504" s="47"/>
      <c r="Z504" s="47"/>
    </row>
    <row r="505" spans="1:26" ht="13.5" customHeight="1">
      <c r="A505" s="48" t="s">
        <v>6559</v>
      </c>
      <c r="B505" s="48" t="s">
        <v>4475</v>
      </c>
      <c r="C505" s="48" t="s">
        <v>6569</v>
      </c>
      <c r="D505" s="48" t="s">
        <v>6570</v>
      </c>
      <c r="E505" s="48" t="s">
        <v>6571</v>
      </c>
      <c r="F505" s="49" t="s">
        <v>6572</v>
      </c>
      <c r="G505" s="50" t="s">
        <v>6573</v>
      </c>
      <c r="H505" s="17" t="s">
        <v>6574</v>
      </c>
      <c r="I505" s="49" t="s">
        <v>6575</v>
      </c>
      <c r="J505" s="17" t="s">
        <v>6576</v>
      </c>
      <c r="K505" s="48" t="s">
        <v>6577</v>
      </c>
      <c r="L505" s="51"/>
      <c r="M505" s="51"/>
      <c r="N505" s="51"/>
      <c r="O505" s="51"/>
      <c r="P505" s="51"/>
      <c r="Q505" s="51"/>
      <c r="R505" s="51"/>
      <c r="S505" s="51"/>
      <c r="T505" s="47"/>
      <c r="U505" s="47"/>
      <c r="V505" s="47"/>
      <c r="W505" s="47"/>
      <c r="X505" s="47"/>
      <c r="Y505" s="47"/>
      <c r="Z505" s="47"/>
    </row>
    <row r="506" spans="1:26" ht="13.5" customHeight="1">
      <c r="A506" s="48" t="s">
        <v>6559</v>
      </c>
      <c r="B506" s="48" t="s">
        <v>6578</v>
      </c>
      <c r="C506" s="48" t="s">
        <v>6579</v>
      </c>
      <c r="D506" s="48" t="s">
        <v>6580</v>
      </c>
      <c r="E506" s="48" t="s">
        <v>6581</v>
      </c>
      <c r="F506" s="49" t="s">
        <v>6582</v>
      </c>
      <c r="G506" s="50" t="s">
        <v>6583</v>
      </c>
      <c r="H506" s="17" t="s">
        <v>6584</v>
      </c>
      <c r="I506" s="49" t="s">
        <v>6585</v>
      </c>
      <c r="J506" s="17" t="s">
        <v>6586</v>
      </c>
      <c r="K506" s="48" t="s">
        <v>6587</v>
      </c>
      <c r="L506" s="51"/>
      <c r="M506" s="51"/>
      <c r="N506" s="51"/>
      <c r="O506" s="51"/>
      <c r="P506" s="51"/>
      <c r="Q506" s="51"/>
      <c r="R506" s="51"/>
      <c r="S506" s="51"/>
      <c r="T506" s="47"/>
      <c r="U506" s="47"/>
      <c r="V506" s="47"/>
      <c r="W506" s="47"/>
      <c r="X506" s="47"/>
      <c r="Y506" s="47"/>
      <c r="Z506" s="47"/>
    </row>
    <row r="507" spans="1:26" ht="13.5" customHeight="1">
      <c r="A507" s="48" t="s">
        <v>6559</v>
      </c>
      <c r="B507" s="48" t="s">
        <v>6588</v>
      </c>
      <c r="C507" s="48" t="s">
        <v>6589</v>
      </c>
      <c r="D507" s="48" t="s">
        <v>6590</v>
      </c>
      <c r="E507" s="48" t="s">
        <v>4672</v>
      </c>
      <c r="F507" s="49" t="s">
        <v>6591</v>
      </c>
      <c r="G507" s="50" t="s">
        <v>6592</v>
      </c>
      <c r="H507" s="17" t="s">
        <v>6593</v>
      </c>
      <c r="I507" s="49" t="s">
        <v>6594</v>
      </c>
      <c r="J507" s="17" t="s">
        <v>6595</v>
      </c>
      <c r="K507" s="48" t="s">
        <v>6596</v>
      </c>
      <c r="L507" s="51"/>
      <c r="M507" s="51"/>
      <c r="N507" s="51"/>
      <c r="O507" s="51"/>
      <c r="P507" s="51"/>
      <c r="Q507" s="51"/>
      <c r="R507" s="51"/>
      <c r="S507" s="51"/>
      <c r="T507" s="47"/>
      <c r="U507" s="47"/>
      <c r="V507" s="47"/>
      <c r="W507" s="47"/>
      <c r="X507" s="47"/>
      <c r="Y507" s="47"/>
      <c r="Z507" s="47"/>
    </row>
    <row r="508" spans="1:26" ht="13.5" customHeight="1">
      <c r="A508" s="48" t="s">
        <v>6559</v>
      </c>
      <c r="B508" s="48" t="s">
        <v>6597</v>
      </c>
      <c r="C508" s="48" t="s">
        <v>6598</v>
      </c>
      <c r="D508" s="48" t="s">
        <v>6599</v>
      </c>
      <c r="E508" s="48" t="s">
        <v>6600</v>
      </c>
      <c r="F508" s="49" t="s">
        <v>6601</v>
      </c>
      <c r="G508" s="50" t="s">
        <v>6602</v>
      </c>
      <c r="H508" s="17" t="s">
        <v>6603</v>
      </c>
      <c r="I508" s="49" t="s">
        <v>6604</v>
      </c>
      <c r="J508" s="17" t="s">
        <v>6605</v>
      </c>
      <c r="K508" s="48" t="s">
        <v>6606</v>
      </c>
      <c r="L508" s="51"/>
      <c r="M508" s="51"/>
      <c r="N508" s="51"/>
      <c r="O508" s="51"/>
      <c r="P508" s="51"/>
      <c r="Q508" s="51"/>
      <c r="R508" s="51"/>
      <c r="S508" s="51"/>
      <c r="T508" s="47"/>
      <c r="U508" s="47"/>
      <c r="V508" s="47"/>
      <c r="W508" s="47"/>
      <c r="X508" s="47"/>
      <c r="Y508" s="47"/>
      <c r="Z508" s="47"/>
    </row>
    <row r="509" spans="1:26" ht="13.5" customHeight="1">
      <c r="A509" s="48" t="s">
        <v>6559</v>
      </c>
      <c r="B509" s="48" t="s">
        <v>4035</v>
      </c>
      <c r="C509" s="48" t="s">
        <v>4035</v>
      </c>
      <c r="D509" s="48" t="s">
        <v>4036</v>
      </c>
      <c r="E509" s="48" t="s">
        <v>4037</v>
      </c>
      <c r="F509" s="49" t="s">
        <v>4038</v>
      </c>
      <c r="G509" s="50" t="s">
        <v>4039</v>
      </c>
      <c r="H509" s="17" t="s">
        <v>4100</v>
      </c>
      <c r="I509" s="49" t="s">
        <v>4041</v>
      </c>
      <c r="J509" s="17" t="s">
        <v>4118</v>
      </c>
      <c r="K509" s="48" t="s">
        <v>4043</v>
      </c>
      <c r="L509" s="51"/>
      <c r="M509" s="51"/>
      <c r="N509" s="51"/>
      <c r="O509" s="51"/>
      <c r="P509" s="51"/>
      <c r="Q509" s="51"/>
      <c r="R509" s="51"/>
      <c r="S509" s="51"/>
      <c r="T509" s="47"/>
      <c r="U509" s="47"/>
      <c r="V509" s="47"/>
      <c r="W509" s="47"/>
      <c r="X509" s="47"/>
      <c r="Y509" s="47"/>
      <c r="Z509" s="47"/>
    </row>
    <row r="510" spans="1:26" ht="13.5" customHeight="1">
      <c r="A510" s="48" t="s">
        <v>6559</v>
      </c>
      <c r="B510" s="48" t="s">
        <v>4053</v>
      </c>
      <c r="C510" s="48" t="s">
        <v>4054</v>
      </c>
      <c r="D510" s="48" t="s">
        <v>4055</v>
      </c>
      <c r="E510" s="48" t="s">
        <v>4056</v>
      </c>
      <c r="F510" s="49" t="s">
        <v>4057</v>
      </c>
      <c r="G510" s="50" t="s">
        <v>4058</v>
      </c>
      <c r="H510" s="17" t="s">
        <v>4059</v>
      </c>
      <c r="I510" s="49" t="s">
        <v>4050</v>
      </c>
      <c r="J510" s="17" t="s">
        <v>4060</v>
      </c>
      <c r="K510" s="48" t="s">
        <v>4061</v>
      </c>
      <c r="L510" s="55"/>
      <c r="M510" s="55"/>
      <c r="N510" s="55"/>
      <c r="O510" s="55"/>
      <c r="P510" s="55"/>
      <c r="Q510" s="55"/>
      <c r="R510" s="55"/>
      <c r="S510" s="55"/>
      <c r="T510" s="47"/>
      <c r="U510" s="47"/>
      <c r="V510" s="47"/>
      <c r="W510" s="47"/>
      <c r="X510" s="47"/>
      <c r="Y510" s="47"/>
      <c r="Z510" s="47"/>
    </row>
    <row r="511" spans="1:26" ht="13.5" customHeight="1">
      <c r="A511" s="48" t="s">
        <v>4167</v>
      </c>
      <c r="B511" s="48" t="s">
        <v>6607</v>
      </c>
      <c r="C511" s="48" t="s">
        <v>6608</v>
      </c>
      <c r="D511" s="48" t="s">
        <v>6608</v>
      </c>
      <c r="E511" s="48" t="s">
        <v>6609</v>
      </c>
      <c r="F511" s="48" t="s">
        <v>6610</v>
      </c>
      <c r="G511" s="54" t="s">
        <v>6611</v>
      </c>
      <c r="H511" s="48" t="s">
        <v>6608</v>
      </c>
      <c r="I511" s="49" t="s">
        <v>6612</v>
      </c>
      <c r="J511" s="48" t="s">
        <v>6613</v>
      </c>
      <c r="K511" s="48" t="s">
        <v>6614</v>
      </c>
      <c r="L511" s="55"/>
      <c r="M511" s="55"/>
      <c r="N511" s="55"/>
      <c r="O511" s="55"/>
      <c r="P511" s="55"/>
      <c r="Q511" s="55"/>
      <c r="R511" s="55"/>
      <c r="S511" s="55"/>
      <c r="T511" s="47"/>
      <c r="U511" s="47"/>
      <c r="V511" s="47"/>
      <c r="W511" s="47"/>
      <c r="X511" s="47"/>
      <c r="Y511" s="47"/>
      <c r="Z511" s="47"/>
    </row>
    <row r="512" spans="1:26" ht="13.5" customHeight="1">
      <c r="A512" s="48" t="s">
        <v>4167</v>
      </c>
      <c r="B512" s="48" t="s">
        <v>6615</v>
      </c>
      <c r="C512" s="48" t="s">
        <v>6616</v>
      </c>
      <c r="D512" s="48" t="s">
        <v>6617</v>
      </c>
      <c r="E512" s="48" t="s">
        <v>6618</v>
      </c>
      <c r="F512" s="48" t="s">
        <v>6619</v>
      </c>
      <c r="G512" s="50" t="s">
        <v>6620</v>
      </c>
      <c r="H512" s="48" t="s">
        <v>6616</v>
      </c>
      <c r="I512" s="48" t="s">
        <v>6621</v>
      </c>
      <c r="J512" s="48" t="s">
        <v>6616</v>
      </c>
      <c r="K512" s="48" t="s">
        <v>6622</v>
      </c>
      <c r="L512" s="55"/>
      <c r="M512" s="55"/>
      <c r="N512" s="55"/>
      <c r="O512" s="55"/>
      <c r="P512" s="55"/>
      <c r="Q512" s="55"/>
      <c r="R512" s="55"/>
      <c r="S512" s="55"/>
      <c r="T512" s="47"/>
      <c r="U512" s="47"/>
      <c r="V512" s="47"/>
      <c r="W512" s="47"/>
      <c r="X512" s="47"/>
      <c r="Y512" s="47"/>
      <c r="Z512" s="47"/>
    </row>
    <row r="513" spans="1:26" ht="13.5" customHeight="1">
      <c r="A513" s="48" t="s">
        <v>4167</v>
      </c>
      <c r="B513" s="48" t="s">
        <v>6623</v>
      </c>
      <c r="C513" s="48" t="s">
        <v>6624</v>
      </c>
      <c r="D513" s="48" t="s">
        <v>6625</v>
      </c>
      <c r="E513" s="48" t="s">
        <v>6626</v>
      </c>
      <c r="F513" s="49" t="s">
        <v>6627</v>
      </c>
      <c r="G513" s="54" t="s">
        <v>6628</v>
      </c>
      <c r="H513" s="48" t="s">
        <v>6624</v>
      </c>
      <c r="I513" s="48" t="s">
        <v>6624</v>
      </c>
      <c r="J513" s="48" t="s">
        <v>6624</v>
      </c>
      <c r="K513" s="48" t="s">
        <v>6629</v>
      </c>
      <c r="L513" s="55"/>
      <c r="M513" s="55"/>
      <c r="N513" s="55"/>
      <c r="O513" s="55"/>
      <c r="P513" s="55"/>
      <c r="Q513" s="55"/>
      <c r="R513" s="55"/>
      <c r="S513" s="55"/>
      <c r="T513" s="47"/>
      <c r="U513" s="47"/>
      <c r="V513" s="47"/>
      <c r="W513" s="47"/>
      <c r="X513" s="47"/>
      <c r="Y513" s="47"/>
      <c r="Z513" s="47"/>
    </row>
    <row r="514" spans="1:26" ht="13.5" customHeight="1">
      <c r="A514" s="48" t="s">
        <v>4167</v>
      </c>
      <c r="B514" s="48" t="s">
        <v>6630</v>
      </c>
      <c r="C514" s="48" t="s">
        <v>6631</v>
      </c>
      <c r="D514" s="48" t="s">
        <v>6631</v>
      </c>
      <c r="E514" s="48" t="s">
        <v>6632</v>
      </c>
      <c r="F514" s="48" t="s">
        <v>6633</v>
      </c>
      <c r="G514" s="50" t="s">
        <v>6634</v>
      </c>
      <c r="H514" s="48" t="s">
        <v>6631</v>
      </c>
      <c r="I514" s="48" t="s">
        <v>6631</v>
      </c>
      <c r="J514" s="48" t="s">
        <v>6631</v>
      </c>
      <c r="K514" s="48" t="s">
        <v>6635</v>
      </c>
      <c r="L514" s="55"/>
      <c r="M514" s="55"/>
      <c r="N514" s="55"/>
      <c r="O514" s="55"/>
      <c r="P514" s="55"/>
      <c r="Q514" s="55"/>
      <c r="R514" s="55"/>
      <c r="S514" s="55"/>
      <c r="T514" s="47"/>
      <c r="U514" s="47"/>
      <c r="V514" s="47"/>
      <c r="W514" s="47"/>
      <c r="X514" s="47"/>
      <c r="Y514" s="47"/>
      <c r="Z514" s="47"/>
    </row>
    <row r="515" spans="1:26" ht="13.5" customHeight="1">
      <c r="A515" s="48" t="s">
        <v>4167</v>
      </c>
      <c r="B515" s="48" t="s">
        <v>6636</v>
      </c>
      <c r="C515" s="48" t="s">
        <v>6637</v>
      </c>
      <c r="D515" s="48" t="s">
        <v>6638</v>
      </c>
      <c r="E515" s="48" t="s">
        <v>6639</v>
      </c>
      <c r="F515" s="48" t="s">
        <v>6640</v>
      </c>
      <c r="G515" s="54" t="s">
        <v>6641</v>
      </c>
      <c r="H515" s="48" t="s">
        <v>6637</v>
      </c>
      <c r="I515" s="48" t="s">
        <v>6642</v>
      </c>
      <c r="J515" s="48" t="s">
        <v>6637</v>
      </c>
      <c r="K515" s="48" t="s">
        <v>6643</v>
      </c>
      <c r="L515" s="55"/>
      <c r="M515" s="55"/>
      <c r="N515" s="55"/>
      <c r="O515" s="55"/>
      <c r="P515" s="55"/>
      <c r="Q515" s="55"/>
      <c r="R515" s="55"/>
      <c r="S515" s="55"/>
      <c r="T515" s="47"/>
      <c r="U515" s="47"/>
      <c r="V515" s="47"/>
      <c r="W515" s="47"/>
      <c r="X515" s="47"/>
      <c r="Y515" s="47"/>
      <c r="Z515" s="47"/>
    </row>
    <row r="516" spans="1:26" ht="13.5" customHeight="1">
      <c r="A516" s="48" t="s">
        <v>4167</v>
      </c>
      <c r="B516" s="48" t="s">
        <v>6644</v>
      </c>
      <c r="C516" s="48" t="s">
        <v>6645</v>
      </c>
      <c r="D516" s="48" t="s">
        <v>6646</v>
      </c>
      <c r="E516" s="48" t="s">
        <v>6647</v>
      </c>
      <c r="F516" s="49" t="s">
        <v>6648</v>
      </c>
      <c r="G516" s="54" t="s">
        <v>6649</v>
      </c>
      <c r="H516" s="48" t="s">
        <v>6645</v>
      </c>
      <c r="I516" s="48" t="s">
        <v>6650</v>
      </c>
      <c r="J516" s="48" t="s">
        <v>6645</v>
      </c>
      <c r="K516" s="48" t="s">
        <v>6651</v>
      </c>
      <c r="L516" s="55"/>
      <c r="M516" s="55"/>
      <c r="N516" s="55"/>
      <c r="O516" s="55"/>
      <c r="P516" s="55"/>
      <c r="Q516" s="55"/>
      <c r="R516" s="55"/>
      <c r="S516" s="55"/>
      <c r="T516" s="47"/>
      <c r="U516" s="47"/>
      <c r="V516" s="47"/>
      <c r="W516" s="47"/>
      <c r="X516" s="47"/>
      <c r="Y516" s="47"/>
      <c r="Z516" s="47"/>
    </row>
    <row r="517" spans="1:26" ht="13.5" customHeight="1">
      <c r="A517" s="48" t="s">
        <v>4167</v>
      </c>
      <c r="B517" s="48" t="s">
        <v>6652</v>
      </c>
      <c r="C517" s="48" t="s">
        <v>6652</v>
      </c>
      <c r="D517" s="48" t="s">
        <v>6652</v>
      </c>
      <c r="E517" s="48" t="s">
        <v>6652</v>
      </c>
      <c r="F517" s="52" t="s">
        <v>6633</v>
      </c>
      <c r="G517" s="54" t="s">
        <v>6653</v>
      </c>
      <c r="H517" s="48" t="s">
        <v>6652</v>
      </c>
      <c r="I517" s="48" t="s">
        <v>6652</v>
      </c>
      <c r="J517" s="48" t="s">
        <v>6652</v>
      </c>
      <c r="K517" s="48" t="s">
        <v>6652</v>
      </c>
      <c r="L517" s="55"/>
      <c r="M517" s="55"/>
      <c r="N517" s="55"/>
      <c r="O517" s="55"/>
      <c r="P517" s="55"/>
      <c r="Q517" s="55"/>
      <c r="R517" s="55"/>
      <c r="S517" s="55"/>
      <c r="T517" s="47"/>
      <c r="U517" s="47"/>
      <c r="V517" s="47"/>
      <c r="W517" s="47"/>
      <c r="X517" s="47"/>
      <c r="Y517" s="47"/>
      <c r="Z517" s="47"/>
    </row>
    <row r="518" spans="1:26" ht="13.5" customHeight="1">
      <c r="A518" s="48" t="s">
        <v>4167</v>
      </c>
      <c r="B518" s="48" t="s">
        <v>6654</v>
      </c>
      <c r="C518" s="48" t="s">
        <v>6655</v>
      </c>
      <c r="D518" s="48" t="s">
        <v>6656</v>
      </c>
      <c r="E518" s="48" t="s">
        <v>6657</v>
      </c>
      <c r="F518" s="49" t="s">
        <v>6658</v>
      </c>
      <c r="G518" s="50" t="s">
        <v>6659</v>
      </c>
      <c r="H518" s="48" t="s">
        <v>6660</v>
      </c>
      <c r="I518" s="49" t="s">
        <v>6661</v>
      </c>
      <c r="J518" s="48" t="s">
        <v>6662</v>
      </c>
      <c r="K518" s="48" t="s">
        <v>6663</v>
      </c>
      <c r="L518" s="55"/>
      <c r="M518" s="55"/>
      <c r="N518" s="55"/>
      <c r="O518" s="55"/>
      <c r="P518" s="55"/>
      <c r="Q518" s="55"/>
      <c r="R518" s="55"/>
      <c r="S518" s="55"/>
      <c r="T518" s="47"/>
      <c r="U518" s="47"/>
      <c r="V518" s="47"/>
      <c r="W518" s="47"/>
      <c r="X518" s="47"/>
      <c r="Y518" s="47"/>
      <c r="Z518" s="47"/>
    </row>
    <row r="519" spans="1:26" ht="13.5" customHeight="1">
      <c r="A519" s="48" t="s">
        <v>4167</v>
      </c>
      <c r="B519" s="48" t="s">
        <v>6664</v>
      </c>
      <c r="C519" s="48" t="s">
        <v>6665</v>
      </c>
      <c r="D519" s="48" t="s">
        <v>6666</v>
      </c>
      <c r="E519" s="48" t="s">
        <v>6667</v>
      </c>
      <c r="F519" s="48" t="s">
        <v>6668</v>
      </c>
      <c r="G519" s="50" t="s">
        <v>6669</v>
      </c>
      <c r="H519" s="48" t="s">
        <v>6670</v>
      </c>
      <c r="I519" s="48" t="s">
        <v>6671</v>
      </c>
      <c r="J519" s="48" t="s">
        <v>6670</v>
      </c>
      <c r="K519" s="48" t="s">
        <v>6672</v>
      </c>
      <c r="L519" s="55"/>
      <c r="M519" s="55"/>
      <c r="N519" s="55"/>
      <c r="O519" s="55"/>
      <c r="P519" s="55"/>
      <c r="Q519" s="55"/>
      <c r="R519" s="55"/>
      <c r="S519" s="55"/>
      <c r="T519" s="47"/>
      <c r="U519" s="47"/>
      <c r="V519" s="47"/>
      <c r="W519" s="47"/>
      <c r="X519" s="47"/>
      <c r="Y519" s="47"/>
      <c r="Z519" s="47"/>
    </row>
    <row r="520" spans="1:26" ht="13.5" customHeight="1">
      <c r="A520" s="48" t="s">
        <v>4167</v>
      </c>
      <c r="B520" s="48" t="s">
        <v>6673</v>
      </c>
      <c r="C520" s="48" t="s">
        <v>6673</v>
      </c>
      <c r="D520" s="48" t="s">
        <v>6674</v>
      </c>
      <c r="E520" s="48" t="s">
        <v>6675</v>
      </c>
      <c r="F520" s="52" t="s">
        <v>6658</v>
      </c>
      <c r="G520" s="50" t="s">
        <v>6676</v>
      </c>
      <c r="H520" s="48" t="s">
        <v>6673</v>
      </c>
      <c r="I520" s="48" t="s">
        <v>6677</v>
      </c>
      <c r="J520" s="48" t="s">
        <v>6673</v>
      </c>
      <c r="K520" s="48" t="s">
        <v>6678</v>
      </c>
      <c r="L520" s="55"/>
      <c r="M520" s="55"/>
      <c r="N520" s="55"/>
      <c r="O520" s="55"/>
      <c r="P520" s="55"/>
      <c r="Q520" s="55"/>
      <c r="R520" s="55"/>
      <c r="S520" s="55"/>
      <c r="T520" s="47"/>
      <c r="U520" s="47"/>
      <c r="V520" s="47"/>
      <c r="W520" s="47"/>
      <c r="X520" s="47"/>
      <c r="Y520" s="47"/>
      <c r="Z520" s="47"/>
    </row>
    <row r="521" spans="1:26" ht="13.5" customHeight="1">
      <c r="A521" s="48" t="s">
        <v>4167</v>
      </c>
      <c r="B521" s="48" t="s">
        <v>6679</v>
      </c>
      <c r="C521" s="48" t="s">
        <v>6680</v>
      </c>
      <c r="D521" s="48" t="s">
        <v>6680</v>
      </c>
      <c r="E521" s="48" t="s">
        <v>6681</v>
      </c>
      <c r="F521" s="48" t="s">
        <v>6682</v>
      </c>
      <c r="G521" s="50" t="s">
        <v>6683</v>
      </c>
      <c r="H521" s="48" t="s">
        <v>6680</v>
      </c>
      <c r="I521" s="48" t="s">
        <v>6684</v>
      </c>
      <c r="J521" s="48" t="s">
        <v>6680</v>
      </c>
      <c r="K521" s="48" t="s">
        <v>6685</v>
      </c>
      <c r="L521" s="55"/>
      <c r="M521" s="55"/>
      <c r="N521" s="55"/>
      <c r="O521" s="55"/>
      <c r="P521" s="55"/>
      <c r="Q521" s="55"/>
      <c r="R521" s="55"/>
      <c r="S521" s="55"/>
      <c r="T521" s="47"/>
      <c r="U521" s="47"/>
      <c r="V521" s="47"/>
      <c r="W521" s="47"/>
      <c r="X521" s="47"/>
      <c r="Y521" s="47"/>
      <c r="Z521" s="47"/>
    </row>
    <row r="522" spans="1:26" ht="13.5" customHeight="1">
      <c r="A522" s="48" t="s">
        <v>4167</v>
      </c>
      <c r="B522" s="48" t="s">
        <v>6686</v>
      </c>
      <c r="C522" s="48" t="s">
        <v>6687</v>
      </c>
      <c r="D522" s="48" t="s">
        <v>6688</v>
      </c>
      <c r="E522" s="48" t="s">
        <v>6689</v>
      </c>
      <c r="F522" s="48" t="s">
        <v>6690</v>
      </c>
      <c r="G522" s="50" t="s">
        <v>6691</v>
      </c>
      <c r="H522" s="48" t="s">
        <v>6687</v>
      </c>
      <c r="I522" s="48" t="s">
        <v>6692</v>
      </c>
      <c r="J522" s="48" t="s">
        <v>6687</v>
      </c>
      <c r="K522" s="48" t="s">
        <v>6693</v>
      </c>
      <c r="L522" s="55"/>
      <c r="M522" s="55"/>
      <c r="N522" s="55"/>
      <c r="O522" s="55"/>
      <c r="P522" s="55"/>
      <c r="Q522" s="55"/>
      <c r="R522" s="55"/>
      <c r="S522" s="55"/>
      <c r="T522" s="47"/>
      <c r="U522" s="47"/>
      <c r="V522" s="47"/>
      <c r="W522" s="47"/>
      <c r="X522" s="47"/>
      <c r="Y522" s="47"/>
      <c r="Z522" s="47"/>
    </row>
    <row r="523" spans="1:26" ht="13.5" customHeight="1">
      <c r="A523" s="48" t="s">
        <v>4167</v>
      </c>
      <c r="B523" s="48" t="s">
        <v>6694</v>
      </c>
      <c r="C523" s="48" t="s">
        <v>6695</v>
      </c>
      <c r="D523" s="48" t="s">
        <v>6631</v>
      </c>
      <c r="E523" s="48" t="s">
        <v>6632</v>
      </c>
      <c r="F523" s="48" t="s">
        <v>6633</v>
      </c>
      <c r="G523" s="54" t="s">
        <v>6696</v>
      </c>
      <c r="H523" s="48" t="s">
        <v>6697</v>
      </c>
      <c r="I523" s="49" t="s">
        <v>6698</v>
      </c>
      <c r="J523" s="48" t="s">
        <v>6699</v>
      </c>
      <c r="K523" s="48" t="s">
        <v>6700</v>
      </c>
      <c r="L523" s="55"/>
      <c r="M523" s="55"/>
      <c r="N523" s="55"/>
      <c r="O523" s="55"/>
      <c r="P523" s="55"/>
      <c r="Q523" s="55"/>
      <c r="R523" s="55"/>
      <c r="S523" s="55"/>
      <c r="T523" s="47"/>
      <c r="U523" s="47"/>
      <c r="V523" s="47"/>
      <c r="W523" s="47"/>
      <c r="X523" s="47"/>
      <c r="Y523" s="47"/>
      <c r="Z523" s="47"/>
    </row>
    <row r="524" spans="1:26" ht="13.5" customHeight="1">
      <c r="A524" s="48" t="s">
        <v>4167</v>
      </c>
      <c r="B524" s="48" t="s">
        <v>6701</v>
      </c>
      <c r="C524" s="48" t="s">
        <v>6701</v>
      </c>
      <c r="D524" s="48" t="s">
        <v>6702</v>
      </c>
      <c r="E524" s="48" t="s">
        <v>6703</v>
      </c>
      <c r="F524" s="49" t="s">
        <v>6704</v>
      </c>
      <c r="G524" s="54" t="s">
        <v>6705</v>
      </c>
      <c r="H524" s="48" t="s">
        <v>6701</v>
      </c>
      <c r="I524" s="48" t="s">
        <v>6706</v>
      </c>
      <c r="J524" s="48" t="s">
        <v>6701</v>
      </c>
      <c r="K524" s="48" t="s">
        <v>6707</v>
      </c>
      <c r="L524" s="55"/>
      <c r="M524" s="55"/>
      <c r="N524" s="55"/>
      <c r="O524" s="55"/>
      <c r="P524" s="55"/>
      <c r="Q524" s="55"/>
      <c r="R524" s="55"/>
      <c r="S524" s="55"/>
      <c r="T524" s="47"/>
      <c r="U524" s="47"/>
      <c r="V524" s="47"/>
      <c r="W524" s="47"/>
      <c r="X524" s="47"/>
      <c r="Y524" s="47"/>
      <c r="Z524" s="47"/>
    </row>
    <row r="525" spans="1:26" ht="13.5" customHeight="1">
      <c r="A525" s="48" t="s">
        <v>4167</v>
      </c>
      <c r="B525" s="48" t="s">
        <v>6708</v>
      </c>
      <c r="C525" s="48" t="s">
        <v>6709</v>
      </c>
      <c r="D525" s="48" t="s">
        <v>6710</v>
      </c>
      <c r="E525" s="48" t="s">
        <v>6711</v>
      </c>
      <c r="F525" s="48" t="s">
        <v>6712</v>
      </c>
      <c r="G525" s="54" t="s">
        <v>6713</v>
      </c>
      <c r="H525" s="48" t="s">
        <v>6709</v>
      </c>
      <c r="I525" s="48" t="s">
        <v>6714</v>
      </c>
      <c r="J525" s="48" t="s">
        <v>6709</v>
      </c>
      <c r="K525" s="48" t="s">
        <v>6715</v>
      </c>
      <c r="L525" s="55"/>
      <c r="M525" s="55"/>
      <c r="N525" s="55"/>
      <c r="O525" s="55"/>
      <c r="P525" s="55"/>
      <c r="Q525" s="55"/>
      <c r="R525" s="55"/>
      <c r="S525" s="55"/>
      <c r="T525" s="47"/>
      <c r="U525" s="47"/>
      <c r="V525" s="47"/>
      <c r="W525" s="47"/>
      <c r="X525" s="47"/>
      <c r="Y525" s="47"/>
      <c r="Z525" s="47"/>
    </row>
    <row r="526" spans="1:26" ht="13.5" customHeight="1">
      <c r="A526" s="48" t="s">
        <v>4167</v>
      </c>
      <c r="B526" s="48" t="s">
        <v>6716</v>
      </c>
      <c r="C526" s="48" t="s">
        <v>6717</v>
      </c>
      <c r="D526" s="48" t="s">
        <v>6718</v>
      </c>
      <c r="E526" s="48" t="s">
        <v>6719</v>
      </c>
      <c r="F526" s="48" t="s">
        <v>6720</v>
      </c>
      <c r="G526" s="50" t="s">
        <v>6721</v>
      </c>
      <c r="H526" s="48" t="s">
        <v>6717</v>
      </c>
      <c r="I526" s="48" t="s">
        <v>6722</v>
      </c>
      <c r="J526" s="48" t="s">
        <v>6717</v>
      </c>
      <c r="K526" s="48" t="s">
        <v>6723</v>
      </c>
      <c r="L526" s="55"/>
      <c r="M526" s="55"/>
      <c r="N526" s="55"/>
      <c r="O526" s="55"/>
      <c r="P526" s="55"/>
      <c r="Q526" s="55"/>
      <c r="R526" s="55"/>
      <c r="S526" s="55"/>
      <c r="T526" s="47"/>
      <c r="U526" s="47"/>
      <c r="V526" s="47"/>
      <c r="W526" s="47"/>
      <c r="X526" s="47"/>
      <c r="Y526" s="47"/>
      <c r="Z526" s="47"/>
    </row>
    <row r="527" spans="1:26" ht="13.5" customHeight="1">
      <c r="A527" s="48" t="s">
        <v>4167</v>
      </c>
      <c r="B527" s="48" t="s">
        <v>6724</v>
      </c>
      <c r="C527" s="48" t="s">
        <v>6724</v>
      </c>
      <c r="D527" s="48" t="s">
        <v>6725</v>
      </c>
      <c r="E527" s="48" t="s">
        <v>6726</v>
      </c>
      <c r="F527" s="49" t="s">
        <v>6727</v>
      </c>
      <c r="G527" s="54" t="s">
        <v>6728</v>
      </c>
      <c r="H527" s="48" t="s">
        <v>6724</v>
      </c>
      <c r="I527" s="49" t="s">
        <v>6729</v>
      </c>
      <c r="J527" s="48" t="s">
        <v>6724</v>
      </c>
      <c r="K527" s="48" t="s">
        <v>6730</v>
      </c>
      <c r="L527" s="55"/>
      <c r="M527" s="55"/>
      <c r="N527" s="55"/>
      <c r="O527" s="55"/>
      <c r="P527" s="55"/>
      <c r="Q527" s="55"/>
      <c r="R527" s="55"/>
      <c r="S527" s="55"/>
      <c r="T527" s="47"/>
      <c r="U527" s="47"/>
      <c r="V527" s="47"/>
      <c r="W527" s="47"/>
      <c r="X527" s="47"/>
      <c r="Y527" s="47"/>
      <c r="Z527" s="47"/>
    </row>
    <row r="528" spans="1:26" ht="13.5" customHeight="1">
      <c r="A528" s="48" t="s">
        <v>4167</v>
      </c>
      <c r="B528" s="48" t="s">
        <v>4290</v>
      </c>
      <c r="C528" s="48" t="s">
        <v>6731</v>
      </c>
      <c r="D528" s="48" t="s">
        <v>6732</v>
      </c>
      <c r="E528" s="48" t="s">
        <v>6733</v>
      </c>
      <c r="F528" s="49" t="s">
        <v>6734</v>
      </c>
      <c r="G528" s="54" t="s">
        <v>6735</v>
      </c>
      <c r="H528" s="48" t="s">
        <v>6736</v>
      </c>
      <c r="I528" s="48" t="s">
        <v>4291</v>
      </c>
      <c r="J528" s="48" t="s">
        <v>6731</v>
      </c>
      <c r="K528" s="48" t="s">
        <v>4294</v>
      </c>
      <c r="L528" s="55"/>
      <c r="M528" s="55"/>
      <c r="N528" s="55"/>
      <c r="O528" s="55"/>
      <c r="P528" s="55"/>
      <c r="Q528" s="55"/>
      <c r="R528" s="55"/>
      <c r="S528" s="55"/>
      <c r="T528" s="47"/>
      <c r="U528" s="47"/>
      <c r="V528" s="47"/>
      <c r="W528" s="47"/>
      <c r="X528" s="47"/>
      <c r="Y528" s="47"/>
      <c r="Z528" s="47"/>
    </row>
    <row r="529" spans="1:26" ht="13.5" customHeight="1">
      <c r="A529" s="48" t="s">
        <v>4167</v>
      </c>
      <c r="B529" s="48" t="s">
        <v>6737</v>
      </c>
      <c r="C529" s="48" t="s">
        <v>6737</v>
      </c>
      <c r="D529" s="48" t="s">
        <v>6738</v>
      </c>
      <c r="E529" s="48" t="s">
        <v>6739</v>
      </c>
      <c r="F529" s="49" t="s">
        <v>6740</v>
      </c>
      <c r="G529" s="50" t="s">
        <v>6741</v>
      </c>
      <c r="H529" s="48" t="s">
        <v>6737</v>
      </c>
      <c r="I529" s="48" t="s">
        <v>6742</v>
      </c>
      <c r="J529" s="48" t="s">
        <v>6743</v>
      </c>
      <c r="K529" s="48" t="s">
        <v>6744</v>
      </c>
      <c r="L529" s="55"/>
      <c r="M529" s="55"/>
      <c r="N529" s="55"/>
      <c r="O529" s="55"/>
      <c r="P529" s="55"/>
      <c r="Q529" s="55"/>
      <c r="R529" s="55"/>
      <c r="S529" s="55"/>
      <c r="T529" s="47"/>
      <c r="U529" s="47"/>
      <c r="V529" s="47"/>
      <c r="W529" s="47"/>
      <c r="X529" s="47"/>
      <c r="Y529" s="47"/>
      <c r="Z529" s="47"/>
    </row>
    <row r="530" spans="1:26" ht="13.5" customHeight="1">
      <c r="A530" s="48" t="s">
        <v>4167</v>
      </c>
      <c r="B530" s="48" t="s">
        <v>6745</v>
      </c>
      <c r="C530" s="48" t="s">
        <v>6745</v>
      </c>
      <c r="D530" s="48" t="s">
        <v>6746</v>
      </c>
      <c r="E530" s="48" t="s">
        <v>6747</v>
      </c>
      <c r="F530" s="49" t="s">
        <v>6748</v>
      </c>
      <c r="G530" s="54" t="s">
        <v>6749</v>
      </c>
      <c r="H530" s="48" t="s">
        <v>6745</v>
      </c>
      <c r="I530" s="48" t="s">
        <v>6750</v>
      </c>
      <c r="J530" s="48" t="s">
        <v>6751</v>
      </c>
      <c r="K530" s="48" t="s">
        <v>6752</v>
      </c>
      <c r="L530" s="55"/>
      <c r="M530" s="55"/>
      <c r="N530" s="55"/>
      <c r="O530" s="55"/>
      <c r="P530" s="55"/>
      <c r="Q530" s="55"/>
      <c r="R530" s="55"/>
      <c r="S530" s="55"/>
      <c r="T530" s="47"/>
      <c r="U530" s="47"/>
      <c r="V530" s="47"/>
      <c r="W530" s="47"/>
      <c r="X530" s="47"/>
      <c r="Y530" s="47"/>
      <c r="Z530" s="47"/>
    </row>
    <row r="531" spans="1:26" ht="13.5" customHeight="1">
      <c r="A531" s="48" t="s">
        <v>4167</v>
      </c>
      <c r="B531" s="48" t="s">
        <v>6753</v>
      </c>
      <c r="C531" s="48" t="s">
        <v>6753</v>
      </c>
      <c r="D531" s="48" t="s">
        <v>6710</v>
      </c>
      <c r="E531" s="48" t="s">
        <v>6754</v>
      </c>
      <c r="F531" s="49" t="s">
        <v>6755</v>
      </c>
      <c r="G531" s="50" t="s">
        <v>6756</v>
      </c>
      <c r="H531" s="48" t="s">
        <v>6757</v>
      </c>
      <c r="I531" s="48" t="s">
        <v>6758</v>
      </c>
      <c r="J531" s="48" t="s">
        <v>6759</v>
      </c>
      <c r="K531" s="48" t="s">
        <v>6760</v>
      </c>
      <c r="L531" s="55"/>
      <c r="M531" s="55"/>
      <c r="N531" s="55"/>
      <c r="O531" s="55"/>
      <c r="P531" s="55"/>
      <c r="Q531" s="55"/>
      <c r="R531" s="55"/>
      <c r="S531" s="55"/>
      <c r="T531" s="47"/>
      <c r="U531" s="47"/>
      <c r="V531" s="47"/>
      <c r="W531" s="47"/>
      <c r="X531" s="47"/>
      <c r="Y531" s="47"/>
      <c r="Z531" s="47"/>
    </row>
    <row r="532" spans="1:26" ht="13.5" customHeight="1">
      <c r="A532" s="48" t="s">
        <v>4167</v>
      </c>
      <c r="B532" s="48" t="s">
        <v>6761</v>
      </c>
      <c r="C532" s="48" t="s">
        <v>6762</v>
      </c>
      <c r="D532" s="48" t="s">
        <v>6763</v>
      </c>
      <c r="E532" s="48" t="s">
        <v>6764</v>
      </c>
      <c r="F532" s="48" t="s">
        <v>6765</v>
      </c>
      <c r="G532" s="54" t="s">
        <v>6766</v>
      </c>
      <c r="H532" s="48" t="s">
        <v>6767</v>
      </c>
      <c r="I532" s="48" t="s">
        <v>6768</v>
      </c>
      <c r="J532" s="48" t="s">
        <v>6769</v>
      </c>
      <c r="K532" s="48" t="s">
        <v>6770</v>
      </c>
      <c r="L532" s="55"/>
      <c r="M532" s="55"/>
      <c r="N532" s="55"/>
      <c r="O532" s="55"/>
      <c r="P532" s="55"/>
      <c r="Q532" s="55"/>
      <c r="R532" s="55"/>
      <c r="S532" s="55"/>
      <c r="T532" s="47"/>
      <c r="U532" s="47"/>
      <c r="V532" s="47"/>
      <c r="W532" s="47"/>
      <c r="X532" s="47"/>
      <c r="Y532" s="47"/>
      <c r="Z532" s="47"/>
    </row>
    <row r="533" spans="1:26" ht="13.5" customHeight="1">
      <c r="A533" s="48" t="s">
        <v>4167</v>
      </c>
      <c r="B533" s="48" t="s">
        <v>6771</v>
      </c>
      <c r="C533" s="48" t="s">
        <v>6772</v>
      </c>
      <c r="D533" s="48" t="s">
        <v>6773</v>
      </c>
      <c r="E533" s="48" t="s">
        <v>6772</v>
      </c>
      <c r="F533" s="48" t="s">
        <v>6774</v>
      </c>
      <c r="G533" s="54" t="s">
        <v>6775</v>
      </c>
      <c r="H533" s="48" t="s">
        <v>6772</v>
      </c>
      <c r="I533" s="48" t="s">
        <v>6776</v>
      </c>
      <c r="J533" s="48" t="s">
        <v>6772</v>
      </c>
      <c r="K533" s="48" t="s">
        <v>6777</v>
      </c>
      <c r="L533" s="55"/>
      <c r="M533" s="55"/>
      <c r="N533" s="55"/>
      <c r="O533" s="55"/>
      <c r="P533" s="55"/>
      <c r="Q533" s="55"/>
      <c r="R533" s="55"/>
      <c r="S533" s="55"/>
      <c r="T533" s="47"/>
      <c r="U533" s="47"/>
      <c r="V533" s="47"/>
      <c r="W533" s="47"/>
      <c r="X533" s="47"/>
      <c r="Y533" s="47"/>
      <c r="Z533" s="47"/>
    </row>
    <row r="534" spans="1:26" ht="13.5" customHeight="1">
      <c r="A534" s="48" t="s">
        <v>4167</v>
      </c>
      <c r="B534" s="48" t="s">
        <v>6778</v>
      </c>
      <c r="C534" s="48" t="s">
        <v>6779</v>
      </c>
      <c r="D534" s="48" t="s">
        <v>6780</v>
      </c>
      <c r="E534" s="48" t="s">
        <v>6781</v>
      </c>
      <c r="F534" s="48" t="s">
        <v>6782</v>
      </c>
      <c r="G534" s="54" t="s">
        <v>6783</v>
      </c>
      <c r="H534" s="48" t="s">
        <v>6779</v>
      </c>
      <c r="I534" s="48" t="s">
        <v>6784</v>
      </c>
      <c r="J534" s="48" t="s">
        <v>6779</v>
      </c>
      <c r="K534" s="48" t="s">
        <v>6785</v>
      </c>
      <c r="L534" s="55"/>
      <c r="M534" s="55"/>
      <c r="N534" s="55"/>
      <c r="O534" s="55"/>
      <c r="P534" s="55"/>
      <c r="Q534" s="55"/>
      <c r="R534" s="55"/>
      <c r="S534" s="55"/>
      <c r="T534" s="47"/>
      <c r="U534" s="47"/>
      <c r="V534" s="47"/>
      <c r="W534" s="47"/>
      <c r="X534" s="47"/>
      <c r="Y534" s="47"/>
      <c r="Z534" s="47"/>
    </row>
    <row r="535" spans="1:26" ht="13.5" customHeight="1">
      <c r="A535" s="48" t="s">
        <v>4167</v>
      </c>
      <c r="B535" s="48" t="s">
        <v>6786</v>
      </c>
      <c r="C535" s="48" t="s">
        <v>6787</v>
      </c>
      <c r="D535" s="48" t="s">
        <v>6788</v>
      </c>
      <c r="E535" s="48" t="s">
        <v>6789</v>
      </c>
      <c r="F535" s="49" t="s">
        <v>6790</v>
      </c>
      <c r="G535" s="54" t="s">
        <v>6791</v>
      </c>
      <c r="H535" s="48" t="s">
        <v>6792</v>
      </c>
      <c r="I535" s="48" t="s">
        <v>6793</v>
      </c>
      <c r="J535" s="48" t="s">
        <v>6787</v>
      </c>
      <c r="K535" s="48" t="s">
        <v>6794</v>
      </c>
      <c r="L535" s="55"/>
      <c r="M535" s="55"/>
      <c r="N535" s="55"/>
      <c r="O535" s="55"/>
      <c r="P535" s="55"/>
      <c r="Q535" s="55"/>
      <c r="R535" s="55"/>
      <c r="S535" s="55"/>
      <c r="T535" s="47"/>
      <c r="U535" s="47"/>
      <c r="V535" s="47"/>
      <c r="W535" s="47"/>
      <c r="X535" s="47"/>
      <c r="Y535" s="47"/>
      <c r="Z535" s="47"/>
    </row>
    <row r="536" spans="1:26" ht="13.5" customHeight="1">
      <c r="A536" s="48" t="s">
        <v>4167</v>
      </c>
      <c r="B536" s="48" t="s">
        <v>6795</v>
      </c>
      <c r="C536" s="48" t="s">
        <v>6796</v>
      </c>
      <c r="D536" s="48" t="s">
        <v>6797</v>
      </c>
      <c r="E536" s="48" t="s">
        <v>6798</v>
      </c>
      <c r="F536" s="48" t="s">
        <v>6799</v>
      </c>
      <c r="G536" s="54" t="s">
        <v>6800</v>
      </c>
      <c r="H536" s="48" t="s">
        <v>6801</v>
      </c>
      <c r="I536" s="48" t="s">
        <v>6758</v>
      </c>
      <c r="J536" s="48" t="s">
        <v>6802</v>
      </c>
      <c r="K536" s="48" t="s">
        <v>6803</v>
      </c>
      <c r="L536" s="55"/>
      <c r="M536" s="55"/>
      <c r="N536" s="55"/>
      <c r="O536" s="55"/>
      <c r="P536" s="55"/>
      <c r="Q536" s="55"/>
      <c r="R536" s="55"/>
      <c r="S536" s="55"/>
      <c r="T536" s="47"/>
      <c r="U536" s="47"/>
      <c r="V536" s="47"/>
      <c r="W536" s="47"/>
      <c r="X536" s="47"/>
      <c r="Y536" s="47"/>
      <c r="Z536" s="47"/>
    </row>
    <row r="537" spans="1:26" ht="13.5" customHeight="1">
      <c r="A537" s="48" t="s">
        <v>4167</v>
      </c>
      <c r="B537" s="48" t="s">
        <v>4362</v>
      </c>
      <c r="C537" s="48" t="s">
        <v>6804</v>
      </c>
      <c r="D537" s="48" t="s">
        <v>4364</v>
      </c>
      <c r="E537" s="48" t="s">
        <v>4364</v>
      </c>
      <c r="F537" s="49" t="s">
        <v>6805</v>
      </c>
      <c r="G537" s="54" t="s">
        <v>6806</v>
      </c>
      <c r="H537" s="48" t="s">
        <v>6807</v>
      </c>
      <c r="I537" s="49" t="s">
        <v>6808</v>
      </c>
      <c r="J537" s="48" t="s">
        <v>6809</v>
      </c>
      <c r="K537" s="48" t="s">
        <v>4366</v>
      </c>
      <c r="L537" s="55"/>
      <c r="M537" s="55"/>
      <c r="N537" s="55"/>
      <c r="O537" s="55"/>
      <c r="P537" s="55"/>
      <c r="Q537" s="55"/>
      <c r="R537" s="55"/>
      <c r="S537" s="55"/>
      <c r="T537" s="47"/>
      <c r="U537" s="47"/>
      <c r="V537" s="47"/>
      <c r="W537" s="47"/>
      <c r="X537" s="47"/>
      <c r="Y537" s="47"/>
      <c r="Z537" s="47"/>
    </row>
    <row r="538" spans="1:26" ht="13.5" customHeight="1">
      <c r="A538" s="48" t="s">
        <v>4167</v>
      </c>
      <c r="B538" s="48" t="s">
        <v>4034</v>
      </c>
      <c r="C538" s="48" t="s">
        <v>6810</v>
      </c>
      <c r="D538" s="48" t="s">
        <v>6811</v>
      </c>
      <c r="E538" s="48" t="s">
        <v>6812</v>
      </c>
      <c r="F538" s="49" t="s">
        <v>6813</v>
      </c>
      <c r="G538" s="50" t="s">
        <v>6814</v>
      </c>
      <c r="H538" s="48" t="s">
        <v>6815</v>
      </c>
      <c r="I538" s="49" t="s">
        <v>6816</v>
      </c>
      <c r="J538" s="55"/>
      <c r="K538" s="48" t="s">
        <v>6817</v>
      </c>
      <c r="L538" s="55"/>
      <c r="M538" s="55"/>
      <c r="N538" s="55"/>
      <c r="O538" s="55"/>
      <c r="P538" s="55"/>
      <c r="Q538" s="55"/>
      <c r="R538" s="55"/>
      <c r="S538" s="55"/>
      <c r="T538" s="47"/>
      <c r="U538" s="47"/>
      <c r="V538" s="47"/>
      <c r="W538" s="47"/>
      <c r="X538" s="47"/>
      <c r="Y538" s="47"/>
      <c r="Z538" s="47"/>
    </row>
    <row r="539" spans="1:26" ht="13.5" customHeight="1">
      <c r="A539" s="48" t="s">
        <v>4167</v>
      </c>
      <c r="B539" s="48" t="s">
        <v>4053</v>
      </c>
      <c r="C539" s="48" t="s">
        <v>4054</v>
      </c>
      <c r="D539" s="48" t="s">
        <v>4055</v>
      </c>
      <c r="E539" s="48" t="s">
        <v>4056</v>
      </c>
      <c r="F539" s="49" t="s">
        <v>4057</v>
      </c>
      <c r="G539" s="50" t="s">
        <v>4058</v>
      </c>
      <c r="H539" s="17" t="s">
        <v>4059</v>
      </c>
      <c r="I539" s="49" t="s">
        <v>4050</v>
      </c>
      <c r="J539" s="17" t="s">
        <v>4060</v>
      </c>
      <c r="K539" s="48" t="s">
        <v>4061</v>
      </c>
      <c r="L539" s="55"/>
      <c r="M539" s="55"/>
      <c r="N539" s="55"/>
      <c r="O539" s="55"/>
      <c r="P539" s="55"/>
      <c r="Q539" s="55"/>
      <c r="R539" s="55"/>
      <c r="S539" s="55"/>
      <c r="T539" s="47"/>
      <c r="U539" s="47"/>
      <c r="V539" s="47"/>
      <c r="W539" s="47"/>
      <c r="X539" s="47"/>
      <c r="Y539" s="47"/>
      <c r="Z539" s="47"/>
    </row>
    <row r="540" spans="1:26" ht="13.5" customHeight="1">
      <c r="A540" s="48" t="s">
        <v>167</v>
      </c>
      <c r="B540" s="48" t="s">
        <v>6818</v>
      </c>
      <c r="C540" s="48" t="s">
        <v>4161</v>
      </c>
      <c r="D540" s="48" t="s">
        <v>4161</v>
      </c>
      <c r="E540" s="48" t="s">
        <v>4161</v>
      </c>
      <c r="F540" s="48" t="s">
        <v>4161</v>
      </c>
      <c r="G540" s="53" t="s">
        <v>4161</v>
      </c>
      <c r="H540" s="48" t="s">
        <v>4161</v>
      </c>
      <c r="I540" s="48" t="s">
        <v>4161</v>
      </c>
      <c r="J540" s="48" t="s">
        <v>4161</v>
      </c>
      <c r="K540" s="48" t="s">
        <v>4161</v>
      </c>
      <c r="L540" s="55"/>
      <c r="M540" s="55"/>
      <c r="N540" s="55"/>
      <c r="O540" s="55"/>
      <c r="P540" s="55"/>
      <c r="Q540" s="55"/>
      <c r="R540" s="55"/>
      <c r="S540" s="55"/>
      <c r="T540" s="47"/>
      <c r="U540" s="47"/>
      <c r="V540" s="47"/>
      <c r="W540" s="47"/>
      <c r="X540" s="47"/>
      <c r="Y540" s="47"/>
      <c r="Z540" s="47"/>
    </row>
    <row r="541" spans="1:26" ht="13.5" customHeight="1">
      <c r="A541" s="48" t="s">
        <v>167</v>
      </c>
      <c r="B541" s="48" t="s">
        <v>6819</v>
      </c>
      <c r="C541" s="48" t="s">
        <v>4163</v>
      </c>
      <c r="D541" s="48" t="s">
        <v>4163</v>
      </c>
      <c r="E541" s="48" t="s">
        <v>4163</v>
      </c>
      <c r="F541" s="48" t="s">
        <v>4163</v>
      </c>
      <c r="G541" s="53" t="s">
        <v>4163</v>
      </c>
      <c r="H541" s="48" t="s">
        <v>4163</v>
      </c>
      <c r="I541" s="48" t="s">
        <v>4163</v>
      </c>
      <c r="J541" s="48" t="s">
        <v>4163</v>
      </c>
      <c r="K541" s="48" t="s">
        <v>4163</v>
      </c>
      <c r="L541" s="55"/>
      <c r="M541" s="55"/>
      <c r="N541" s="55"/>
      <c r="O541" s="55"/>
      <c r="P541" s="55"/>
      <c r="Q541" s="55"/>
      <c r="R541" s="55"/>
      <c r="S541" s="55"/>
      <c r="T541" s="47"/>
      <c r="U541" s="47"/>
      <c r="V541" s="47"/>
      <c r="W541" s="47"/>
      <c r="X541" s="47"/>
      <c r="Y541" s="47"/>
      <c r="Z541" s="47"/>
    </row>
    <row r="542" spans="1:26" ht="13.5" customHeight="1">
      <c r="A542" s="48" t="s">
        <v>167</v>
      </c>
      <c r="B542" s="48" t="s">
        <v>6820</v>
      </c>
      <c r="C542" s="48" t="s">
        <v>4165</v>
      </c>
      <c r="D542" s="48" t="s">
        <v>4165</v>
      </c>
      <c r="E542" s="48" t="s">
        <v>4165</v>
      </c>
      <c r="F542" s="48" t="s">
        <v>4165</v>
      </c>
      <c r="G542" s="53" t="s">
        <v>4165</v>
      </c>
      <c r="H542" s="48" t="s">
        <v>4165</v>
      </c>
      <c r="I542" s="48" t="s">
        <v>4165</v>
      </c>
      <c r="J542" s="48" t="s">
        <v>4165</v>
      </c>
      <c r="K542" s="48" t="s">
        <v>4165</v>
      </c>
      <c r="L542" s="55"/>
      <c r="M542" s="55"/>
      <c r="N542" s="55"/>
      <c r="O542" s="55"/>
      <c r="P542" s="55"/>
      <c r="Q542" s="55"/>
      <c r="R542" s="55"/>
      <c r="S542" s="55"/>
      <c r="T542" s="47"/>
      <c r="U542" s="47"/>
      <c r="V542" s="47"/>
      <c r="W542" s="47"/>
      <c r="X542" s="47"/>
      <c r="Y542" s="47"/>
      <c r="Z542" s="47"/>
    </row>
    <row r="543" spans="1:26" ht="13.5" customHeight="1">
      <c r="A543" s="48" t="s">
        <v>6821</v>
      </c>
      <c r="B543" s="48" t="s">
        <v>6822</v>
      </c>
      <c r="C543" s="48" t="s">
        <v>6823</v>
      </c>
      <c r="D543" s="48" t="s">
        <v>6824</v>
      </c>
      <c r="E543" s="48" t="s">
        <v>6825</v>
      </c>
      <c r="F543" s="49" t="s">
        <v>6826</v>
      </c>
      <c r="G543" s="50" t="s">
        <v>6827</v>
      </c>
      <c r="H543" s="17" t="s">
        <v>6828</v>
      </c>
      <c r="I543" s="49" t="s">
        <v>6829</v>
      </c>
      <c r="J543" s="17" t="s">
        <v>6830</v>
      </c>
      <c r="K543" s="48" t="s">
        <v>6831</v>
      </c>
      <c r="L543" s="51"/>
      <c r="M543" s="51"/>
      <c r="N543" s="51"/>
      <c r="O543" s="51"/>
      <c r="P543" s="51"/>
      <c r="Q543" s="51"/>
      <c r="R543" s="51"/>
      <c r="S543" s="51"/>
      <c r="T543" s="47"/>
      <c r="U543" s="47"/>
      <c r="V543" s="47"/>
      <c r="W543" s="47"/>
      <c r="X543" s="47"/>
      <c r="Y543" s="47"/>
      <c r="Z543" s="47"/>
    </row>
    <row r="544" spans="1:26" ht="13.5" customHeight="1">
      <c r="A544" s="48" t="s">
        <v>6821</v>
      </c>
      <c r="B544" s="48" t="s">
        <v>6832</v>
      </c>
      <c r="C544" s="48" t="s">
        <v>6833</v>
      </c>
      <c r="D544" s="48" t="s">
        <v>6834</v>
      </c>
      <c r="E544" s="48" t="s">
        <v>6835</v>
      </c>
      <c r="F544" s="49" t="s">
        <v>6836</v>
      </c>
      <c r="G544" s="50" t="s">
        <v>6837</v>
      </c>
      <c r="H544" s="17" t="s">
        <v>6838</v>
      </c>
      <c r="I544" s="49" t="s">
        <v>6839</v>
      </c>
      <c r="J544" s="17" t="s">
        <v>6840</v>
      </c>
      <c r="K544" s="48" t="s">
        <v>6841</v>
      </c>
      <c r="L544" s="51"/>
      <c r="M544" s="51"/>
      <c r="N544" s="51"/>
      <c r="O544" s="51"/>
      <c r="P544" s="51"/>
      <c r="Q544" s="51"/>
      <c r="R544" s="51"/>
      <c r="S544" s="51"/>
      <c r="T544" s="47"/>
      <c r="U544" s="47"/>
      <c r="V544" s="47"/>
      <c r="W544" s="47"/>
      <c r="X544" s="47"/>
      <c r="Y544" s="47"/>
      <c r="Z544" s="47"/>
    </row>
    <row r="545" spans="1:26" ht="13.5" customHeight="1">
      <c r="A545" s="48" t="s">
        <v>6821</v>
      </c>
      <c r="B545" s="48" t="s">
        <v>6842</v>
      </c>
      <c r="C545" s="48" t="s">
        <v>6843</v>
      </c>
      <c r="D545" s="48" t="s">
        <v>6844</v>
      </c>
      <c r="E545" s="48" t="s">
        <v>6845</v>
      </c>
      <c r="F545" s="49" t="s">
        <v>6846</v>
      </c>
      <c r="G545" s="50" t="s">
        <v>6847</v>
      </c>
      <c r="H545" s="17" t="s">
        <v>6848</v>
      </c>
      <c r="I545" s="49" t="s">
        <v>6849</v>
      </c>
      <c r="J545" s="17" t="s">
        <v>6850</v>
      </c>
      <c r="K545" s="48" t="s">
        <v>6851</v>
      </c>
      <c r="L545" s="51"/>
      <c r="M545" s="51"/>
      <c r="N545" s="51"/>
      <c r="O545" s="51"/>
      <c r="P545" s="51"/>
      <c r="Q545" s="51"/>
      <c r="R545" s="51"/>
      <c r="S545" s="51"/>
      <c r="T545" s="47"/>
      <c r="U545" s="47"/>
      <c r="V545" s="47"/>
      <c r="W545" s="47"/>
      <c r="X545" s="47"/>
      <c r="Y545" s="47"/>
      <c r="Z545" s="47"/>
    </row>
    <row r="546" spans="1:26" ht="13.5" customHeight="1">
      <c r="A546" s="48" t="s">
        <v>6821</v>
      </c>
      <c r="B546" s="48" t="s">
        <v>6852</v>
      </c>
      <c r="C546" s="48" t="s">
        <v>6853</v>
      </c>
      <c r="D546" s="48" t="s">
        <v>6854</v>
      </c>
      <c r="E546" s="48" t="s">
        <v>6855</v>
      </c>
      <c r="F546" s="49" t="s">
        <v>6856</v>
      </c>
      <c r="G546" s="50" t="s">
        <v>6857</v>
      </c>
      <c r="H546" s="17" t="s">
        <v>6858</v>
      </c>
      <c r="I546" s="49" t="s">
        <v>6859</v>
      </c>
      <c r="J546" s="17" t="s">
        <v>6860</v>
      </c>
      <c r="K546" s="48" t="s">
        <v>6861</v>
      </c>
      <c r="L546" s="51"/>
      <c r="M546" s="51"/>
      <c r="N546" s="51"/>
      <c r="O546" s="51"/>
      <c r="P546" s="51"/>
      <c r="Q546" s="51"/>
      <c r="R546" s="51"/>
      <c r="S546" s="51"/>
      <c r="T546" s="47"/>
      <c r="U546" s="47"/>
      <c r="V546" s="47"/>
      <c r="W546" s="47"/>
      <c r="X546" s="47"/>
      <c r="Y546" s="47"/>
      <c r="Z546" s="47"/>
    </row>
    <row r="547" spans="1:26" ht="13.5" customHeight="1">
      <c r="A547" s="48" t="s">
        <v>6821</v>
      </c>
      <c r="B547" s="48" t="s">
        <v>6862</v>
      </c>
      <c r="C547" s="48" t="s">
        <v>6863</v>
      </c>
      <c r="D547" s="48" t="s">
        <v>6864</v>
      </c>
      <c r="E547" s="48" t="s">
        <v>6865</v>
      </c>
      <c r="F547" s="48" t="s">
        <v>6863</v>
      </c>
      <c r="G547" s="50" t="s">
        <v>6866</v>
      </c>
      <c r="H547" s="17" t="s">
        <v>6867</v>
      </c>
      <c r="I547" s="49" t="s">
        <v>6868</v>
      </c>
      <c r="J547" s="17" t="s">
        <v>6869</v>
      </c>
      <c r="K547" s="48" t="s">
        <v>6870</v>
      </c>
      <c r="L547" s="51"/>
      <c r="M547" s="51"/>
      <c r="N547" s="51"/>
      <c r="O547" s="51"/>
      <c r="P547" s="51"/>
      <c r="Q547" s="51"/>
      <c r="R547" s="51"/>
      <c r="S547" s="51"/>
      <c r="T547" s="47"/>
      <c r="U547" s="47"/>
      <c r="V547" s="47"/>
      <c r="W547" s="47"/>
      <c r="X547" s="47"/>
      <c r="Y547" s="47"/>
      <c r="Z547" s="47"/>
    </row>
    <row r="548" spans="1:26" ht="13.5" customHeight="1">
      <c r="A548" s="48" t="s">
        <v>6821</v>
      </c>
      <c r="B548" s="48" t="s">
        <v>6871</v>
      </c>
      <c r="C548" s="48" t="s">
        <v>6872</v>
      </c>
      <c r="D548" s="48" t="s">
        <v>6873</v>
      </c>
      <c r="E548" s="48" t="s">
        <v>6874</v>
      </c>
      <c r="F548" s="48" t="s">
        <v>6872</v>
      </c>
      <c r="G548" s="50" t="s">
        <v>6875</v>
      </c>
      <c r="H548" s="17" t="s">
        <v>6876</v>
      </c>
      <c r="I548" s="49" t="s">
        <v>6877</v>
      </c>
      <c r="J548" s="17" t="s">
        <v>6878</v>
      </c>
      <c r="K548" s="48" t="s">
        <v>6879</v>
      </c>
      <c r="L548" s="51"/>
      <c r="M548" s="51"/>
      <c r="N548" s="51"/>
      <c r="O548" s="51"/>
      <c r="P548" s="51"/>
      <c r="Q548" s="51"/>
      <c r="R548" s="51"/>
      <c r="S548" s="51"/>
      <c r="T548" s="47"/>
      <c r="U548" s="47"/>
      <c r="V548" s="47"/>
      <c r="W548" s="47"/>
      <c r="X548" s="47"/>
      <c r="Y548" s="47"/>
      <c r="Z548" s="47"/>
    </row>
    <row r="549" spans="1:26" ht="13.5" customHeight="1">
      <c r="A549" s="48" t="s">
        <v>6821</v>
      </c>
      <c r="B549" s="48" t="s">
        <v>6880</v>
      </c>
      <c r="C549" s="48" t="s">
        <v>6881</v>
      </c>
      <c r="D549" s="17" t="s">
        <v>6882</v>
      </c>
      <c r="E549" s="48" t="s">
        <v>6883</v>
      </c>
      <c r="F549" s="49" t="s">
        <v>6884</v>
      </c>
      <c r="G549" s="50" t="s">
        <v>6885</v>
      </c>
      <c r="H549" s="17" t="s">
        <v>6886</v>
      </c>
      <c r="I549" s="49" t="s">
        <v>6887</v>
      </c>
      <c r="J549" s="17" t="s">
        <v>6888</v>
      </c>
      <c r="K549" s="48" t="s">
        <v>6889</v>
      </c>
      <c r="L549" s="51"/>
      <c r="M549" s="51"/>
      <c r="N549" s="51"/>
      <c r="O549" s="51"/>
      <c r="P549" s="51"/>
      <c r="Q549" s="51"/>
      <c r="R549" s="51"/>
      <c r="S549" s="51"/>
      <c r="T549" s="47"/>
      <c r="U549" s="47"/>
      <c r="V549" s="47"/>
      <c r="W549" s="47"/>
      <c r="X549" s="47"/>
      <c r="Y549" s="47"/>
      <c r="Z549" s="47"/>
    </row>
    <row r="550" spans="1:26" ht="13.5" customHeight="1">
      <c r="A550" s="48" t="s">
        <v>6821</v>
      </c>
      <c r="B550" s="48" t="s">
        <v>4053</v>
      </c>
      <c r="C550" s="48" t="s">
        <v>4054</v>
      </c>
      <c r="D550" s="48" t="s">
        <v>4055</v>
      </c>
      <c r="E550" s="48" t="s">
        <v>4056</v>
      </c>
      <c r="F550" s="49" t="s">
        <v>4057</v>
      </c>
      <c r="G550" s="50" t="s">
        <v>4058</v>
      </c>
      <c r="H550" s="17" t="s">
        <v>4059</v>
      </c>
      <c r="I550" s="49" t="s">
        <v>4050</v>
      </c>
      <c r="J550" s="17" t="s">
        <v>4060</v>
      </c>
      <c r="K550" s="48" t="s">
        <v>4061</v>
      </c>
      <c r="L550" s="51"/>
      <c r="M550" s="51"/>
      <c r="N550" s="51"/>
      <c r="O550" s="51"/>
      <c r="P550" s="51"/>
      <c r="Q550" s="51"/>
      <c r="R550" s="51"/>
      <c r="S550" s="51"/>
      <c r="T550" s="47"/>
      <c r="U550" s="47"/>
      <c r="V550" s="47"/>
      <c r="W550" s="47"/>
      <c r="X550" s="47"/>
      <c r="Y550" s="47"/>
      <c r="Z550" s="47"/>
    </row>
    <row r="551" spans="1:26" ht="13.5" customHeight="1">
      <c r="A551" s="48" t="s">
        <v>6890</v>
      </c>
      <c r="B551" s="48" t="s">
        <v>6822</v>
      </c>
      <c r="C551" s="48" t="s">
        <v>6823</v>
      </c>
      <c r="D551" s="48" t="s">
        <v>6891</v>
      </c>
      <c r="E551" s="48" t="s">
        <v>6825</v>
      </c>
      <c r="F551" s="49" t="s">
        <v>6826</v>
      </c>
      <c r="G551" s="50" t="s">
        <v>6827</v>
      </c>
      <c r="H551" s="17" t="s">
        <v>6828</v>
      </c>
      <c r="I551" s="49" t="s">
        <v>6829</v>
      </c>
      <c r="J551" s="17" t="s">
        <v>6830</v>
      </c>
      <c r="K551" s="48" t="s">
        <v>6831</v>
      </c>
      <c r="L551" s="51"/>
      <c r="M551" s="51"/>
      <c r="N551" s="51"/>
      <c r="O551" s="51"/>
      <c r="P551" s="51"/>
      <c r="Q551" s="51"/>
      <c r="R551" s="51"/>
      <c r="S551" s="51"/>
      <c r="T551" s="47"/>
      <c r="U551" s="47"/>
      <c r="V551" s="47"/>
      <c r="W551" s="47"/>
      <c r="X551" s="47"/>
      <c r="Y551" s="47"/>
      <c r="Z551" s="47"/>
    </row>
    <row r="552" spans="1:26" ht="13.5" customHeight="1">
      <c r="A552" s="48" t="s">
        <v>6890</v>
      </c>
      <c r="B552" s="48" t="s">
        <v>6832</v>
      </c>
      <c r="C552" s="48" t="s">
        <v>6833</v>
      </c>
      <c r="D552" s="48" t="s">
        <v>6892</v>
      </c>
      <c r="E552" s="48" t="s">
        <v>6835</v>
      </c>
      <c r="F552" s="49" t="s">
        <v>6836</v>
      </c>
      <c r="G552" s="50" t="s">
        <v>6837</v>
      </c>
      <c r="H552" s="17" t="s">
        <v>6838</v>
      </c>
      <c r="I552" s="49" t="s">
        <v>6839</v>
      </c>
      <c r="J552" s="17" t="s">
        <v>6840</v>
      </c>
      <c r="K552" s="48" t="s">
        <v>6841</v>
      </c>
      <c r="L552" s="51"/>
      <c r="M552" s="51"/>
      <c r="N552" s="51"/>
      <c r="O552" s="51"/>
      <c r="P552" s="51"/>
      <c r="Q552" s="51"/>
      <c r="R552" s="51"/>
      <c r="S552" s="51"/>
      <c r="T552" s="47"/>
      <c r="U552" s="47"/>
      <c r="V552" s="47"/>
      <c r="W552" s="47"/>
      <c r="X552" s="47"/>
      <c r="Y552" s="47"/>
      <c r="Z552" s="47"/>
    </row>
    <row r="553" spans="1:26" ht="13.5" customHeight="1">
      <c r="A553" s="48" t="s">
        <v>6890</v>
      </c>
      <c r="B553" s="48" t="s">
        <v>6842</v>
      </c>
      <c r="C553" s="48" t="s">
        <v>6843</v>
      </c>
      <c r="D553" s="48" t="s">
        <v>6844</v>
      </c>
      <c r="E553" s="48" t="s">
        <v>6845</v>
      </c>
      <c r="F553" s="49" t="s">
        <v>6846</v>
      </c>
      <c r="G553" s="50" t="s">
        <v>6893</v>
      </c>
      <c r="H553" s="17" t="s">
        <v>6848</v>
      </c>
      <c r="I553" s="49" t="s">
        <v>6894</v>
      </c>
      <c r="J553" s="17" t="s">
        <v>6850</v>
      </c>
      <c r="K553" s="48" t="s">
        <v>6851</v>
      </c>
      <c r="L553" s="51"/>
      <c r="M553" s="51"/>
      <c r="N553" s="51"/>
      <c r="O553" s="51"/>
      <c r="P553" s="51"/>
      <c r="Q553" s="51"/>
      <c r="R553" s="51"/>
      <c r="S553" s="51"/>
      <c r="T553" s="47"/>
      <c r="U553" s="47"/>
      <c r="V553" s="47"/>
      <c r="W553" s="47"/>
      <c r="X553" s="47"/>
      <c r="Y553" s="47"/>
      <c r="Z553" s="47"/>
    </row>
    <row r="554" spans="1:26" ht="13.5" customHeight="1">
      <c r="A554" s="48" t="s">
        <v>6890</v>
      </c>
      <c r="B554" s="48" t="s">
        <v>6852</v>
      </c>
      <c r="C554" s="48" t="s">
        <v>6853</v>
      </c>
      <c r="D554" s="48" t="s">
        <v>6854</v>
      </c>
      <c r="E554" s="48" t="s">
        <v>6855</v>
      </c>
      <c r="F554" s="49" t="s">
        <v>6856</v>
      </c>
      <c r="G554" s="50" t="s">
        <v>6895</v>
      </c>
      <c r="H554" s="17" t="s">
        <v>6858</v>
      </c>
      <c r="I554" s="49" t="s">
        <v>6896</v>
      </c>
      <c r="J554" s="17" t="s">
        <v>6860</v>
      </c>
      <c r="K554" s="48" t="s">
        <v>6861</v>
      </c>
      <c r="L554" s="51"/>
      <c r="M554" s="51"/>
      <c r="N554" s="51"/>
      <c r="O554" s="51"/>
      <c r="P554" s="51"/>
      <c r="Q554" s="51"/>
      <c r="R554" s="51"/>
      <c r="S554" s="51"/>
      <c r="T554" s="47"/>
      <c r="U554" s="47"/>
      <c r="V554" s="47"/>
      <c r="W554" s="47"/>
      <c r="X554" s="47"/>
      <c r="Y554" s="47"/>
      <c r="Z554" s="47"/>
    </row>
    <row r="555" spans="1:26" ht="13.5" customHeight="1">
      <c r="A555" s="48" t="s">
        <v>6890</v>
      </c>
      <c r="B555" s="48" t="s">
        <v>6862</v>
      </c>
      <c r="C555" s="48" t="s">
        <v>6863</v>
      </c>
      <c r="D555" s="48" t="s">
        <v>6864</v>
      </c>
      <c r="E555" s="48" t="s">
        <v>6865</v>
      </c>
      <c r="F555" s="48" t="s">
        <v>6863</v>
      </c>
      <c r="G555" s="50" t="s">
        <v>6897</v>
      </c>
      <c r="H555" s="17" t="s">
        <v>6867</v>
      </c>
      <c r="I555" s="49" t="s">
        <v>6898</v>
      </c>
      <c r="J555" s="17" t="s">
        <v>6869</v>
      </c>
      <c r="K555" s="48" t="s">
        <v>6870</v>
      </c>
      <c r="L555" s="51"/>
      <c r="M555" s="51"/>
      <c r="N555" s="51"/>
      <c r="O555" s="51"/>
      <c r="P555" s="51"/>
      <c r="Q555" s="51"/>
      <c r="R555" s="51"/>
      <c r="S555" s="51"/>
      <c r="T555" s="47"/>
      <c r="U555" s="47"/>
      <c r="V555" s="47"/>
      <c r="W555" s="47"/>
      <c r="X555" s="47"/>
      <c r="Y555" s="47"/>
      <c r="Z555" s="47"/>
    </row>
    <row r="556" spans="1:26" ht="13.5" customHeight="1">
      <c r="A556" s="48" t="s">
        <v>6890</v>
      </c>
      <c r="B556" s="48" t="s">
        <v>6871</v>
      </c>
      <c r="C556" s="48" t="s">
        <v>6872</v>
      </c>
      <c r="D556" s="48" t="s">
        <v>6873</v>
      </c>
      <c r="E556" s="48" t="s">
        <v>6874</v>
      </c>
      <c r="F556" s="48" t="s">
        <v>6872</v>
      </c>
      <c r="G556" s="50" t="s">
        <v>6899</v>
      </c>
      <c r="H556" s="17" t="s">
        <v>6876</v>
      </c>
      <c r="I556" s="49" t="s">
        <v>6900</v>
      </c>
      <c r="J556" s="17" t="s">
        <v>6878</v>
      </c>
      <c r="K556" s="48" t="s">
        <v>6879</v>
      </c>
      <c r="L556" s="51"/>
      <c r="M556" s="51"/>
      <c r="N556" s="51"/>
      <c r="O556" s="51"/>
      <c r="P556" s="51"/>
      <c r="Q556" s="51"/>
      <c r="R556" s="51"/>
      <c r="S556" s="51"/>
      <c r="T556" s="47"/>
      <c r="U556" s="47"/>
      <c r="V556" s="47"/>
      <c r="W556" s="47"/>
      <c r="X556" s="47"/>
      <c r="Y556" s="47"/>
      <c r="Z556" s="47"/>
    </row>
    <row r="557" spans="1:26" ht="13.5" customHeight="1">
      <c r="A557" s="48" t="s">
        <v>6890</v>
      </c>
      <c r="B557" s="48" t="s">
        <v>4053</v>
      </c>
      <c r="C557" s="48" t="s">
        <v>4054</v>
      </c>
      <c r="D557" s="48" t="s">
        <v>4055</v>
      </c>
      <c r="E557" s="48" t="s">
        <v>4056</v>
      </c>
      <c r="F557" s="49" t="s">
        <v>4057</v>
      </c>
      <c r="G557" s="50" t="s">
        <v>4058</v>
      </c>
      <c r="H557" s="17" t="s">
        <v>4059</v>
      </c>
      <c r="I557" s="49" t="s">
        <v>4050</v>
      </c>
      <c r="J557" s="17" t="s">
        <v>4060</v>
      </c>
      <c r="K557" s="48" t="s">
        <v>4061</v>
      </c>
      <c r="L557" s="55"/>
      <c r="M557" s="55"/>
      <c r="N557" s="55"/>
      <c r="O557" s="55"/>
      <c r="P557" s="55"/>
      <c r="Q557" s="55"/>
      <c r="R557" s="55"/>
      <c r="S557" s="55"/>
      <c r="T557" s="47"/>
      <c r="U557" s="47"/>
      <c r="V557" s="47"/>
      <c r="W557" s="47"/>
      <c r="X557" s="47"/>
      <c r="Y557" s="47"/>
      <c r="Z557" s="47"/>
    </row>
    <row r="558" spans="1:26" ht="13.5" customHeight="1">
      <c r="A558" s="48" t="s">
        <v>2727</v>
      </c>
      <c r="B558" s="48" t="s">
        <v>4176</v>
      </c>
      <c r="C558" s="48" t="s">
        <v>6901</v>
      </c>
      <c r="D558" s="48" t="s">
        <v>6902</v>
      </c>
      <c r="E558" s="48" t="s">
        <v>6903</v>
      </c>
      <c r="F558" s="49" t="s">
        <v>6904</v>
      </c>
      <c r="G558" s="50" t="s">
        <v>6905</v>
      </c>
      <c r="H558" s="17" t="s">
        <v>6906</v>
      </c>
      <c r="I558" s="49" t="s">
        <v>6907</v>
      </c>
      <c r="J558" s="17" t="s">
        <v>6908</v>
      </c>
      <c r="K558" s="48" t="s">
        <v>6909</v>
      </c>
      <c r="L558" s="55"/>
      <c r="M558" s="55"/>
      <c r="N558" s="55"/>
      <c r="O558" s="55"/>
      <c r="P558" s="55"/>
      <c r="Q558" s="55"/>
      <c r="R558" s="55"/>
      <c r="S558" s="55"/>
      <c r="T558" s="47"/>
      <c r="U558" s="47"/>
      <c r="V558" s="47"/>
      <c r="W558" s="47"/>
      <c r="X558" s="47"/>
      <c r="Y558" s="47"/>
      <c r="Z558" s="47"/>
    </row>
    <row r="559" spans="1:26" ht="13.5" customHeight="1">
      <c r="A559" s="48" t="s">
        <v>2727</v>
      </c>
      <c r="B559" s="48" t="s">
        <v>6910</v>
      </c>
      <c r="C559" s="48" t="s">
        <v>6724</v>
      </c>
      <c r="D559" s="48" t="s">
        <v>6725</v>
      </c>
      <c r="E559" s="48" t="s">
        <v>6911</v>
      </c>
      <c r="F559" s="49" t="s">
        <v>6912</v>
      </c>
      <c r="G559" s="50" t="s">
        <v>6913</v>
      </c>
      <c r="H559" s="17" t="s">
        <v>6914</v>
      </c>
      <c r="I559" s="49" t="s">
        <v>6729</v>
      </c>
      <c r="J559" s="17" t="s">
        <v>6915</v>
      </c>
      <c r="K559" s="48" t="s">
        <v>6730</v>
      </c>
      <c r="L559" s="55"/>
      <c r="M559" s="55"/>
      <c r="N559" s="55"/>
      <c r="O559" s="55"/>
      <c r="P559" s="55"/>
      <c r="Q559" s="55"/>
      <c r="R559" s="55"/>
      <c r="S559" s="55"/>
      <c r="T559" s="47"/>
      <c r="U559" s="47"/>
      <c r="V559" s="47"/>
      <c r="W559" s="47"/>
      <c r="X559" s="47"/>
      <c r="Y559" s="47"/>
      <c r="Z559" s="47"/>
    </row>
    <row r="560" spans="1:26" ht="13.5" customHeight="1">
      <c r="A560" s="48" t="s">
        <v>2727</v>
      </c>
      <c r="B560" s="48" t="s">
        <v>6916</v>
      </c>
      <c r="C560" s="48" t="s">
        <v>6917</v>
      </c>
      <c r="D560" s="48" t="s">
        <v>6918</v>
      </c>
      <c r="E560" s="48" t="s">
        <v>6918</v>
      </c>
      <c r="F560" s="49" t="s">
        <v>6919</v>
      </c>
      <c r="G560" s="50" t="s">
        <v>6920</v>
      </c>
      <c r="H560" s="17" t="s">
        <v>6921</v>
      </c>
      <c r="I560" s="48" t="s">
        <v>6917</v>
      </c>
      <c r="J560" s="17" t="s">
        <v>6922</v>
      </c>
      <c r="K560" s="48" t="s">
        <v>6923</v>
      </c>
      <c r="L560" s="55"/>
      <c r="M560" s="55"/>
      <c r="N560" s="55"/>
      <c r="O560" s="55"/>
      <c r="P560" s="55"/>
      <c r="Q560" s="55"/>
      <c r="R560" s="55"/>
      <c r="S560" s="55"/>
      <c r="T560" s="47"/>
      <c r="U560" s="47"/>
      <c r="V560" s="47"/>
      <c r="W560" s="47"/>
      <c r="X560" s="47"/>
      <c r="Y560" s="47"/>
      <c r="Z560" s="47"/>
    </row>
    <row r="561" spans="1:26" ht="13.5" customHeight="1">
      <c r="A561" s="48" t="s">
        <v>2727</v>
      </c>
      <c r="B561" s="48" t="s">
        <v>6924</v>
      </c>
      <c r="C561" s="48" t="s">
        <v>6925</v>
      </c>
      <c r="D561" s="48" t="s">
        <v>6926</v>
      </c>
      <c r="E561" s="48" t="s">
        <v>6927</v>
      </c>
      <c r="F561" s="49" t="s">
        <v>6928</v>
      </c>
      <c r="G561" s="50" t="s">
        <v>6929</v>
      </c>
      <c r="H561" s="17" t="s">
        <v>6930</v>
      </c>
      <c r="I561" s="49" t="s">
        <v>6931</v>
      </c>
      <c r="J561" s="17" t="s">
        <v>6932</v>
      </c>
      <c r="K561" s="48" t="s">
        <v>6933</v>
      </c>
      <c r="L561" s="55"/>
      <c r="M561" s="55"/>
      <c r="N561" s="55"/>
      <c r="O561" s="55"/>
      <c r="P561" s="55"/>
      <c r="Q561" s="55"/>
      <c r="R561" s="55"/>
      <c r="S561" s="55"/>
      <c r="T561" s="47"/>
      <c r="U561" s="47"/>
      <c r="V561" s="47"/>
      <c r="W561" s="47"/>
      <c r="X561" s="47"/>
      <c r="Y561" s="47"/>
      <c r="Z561" s="47"/>
    </row>
    <row r="562" spans="1:26" ht="13.5" customHeight="1">
      <c r="A562" s="48" t="s">
        <v>2727</v>
      </c>
      <c r="B562" s="48" t="s">
        <v>1808</v>
      </c>
      <c r="C562" s="48" t="s">
        <v>6934</v>
      </c>
      <c r="D562" s="48" t="s">
        <v>6935</v>
      </c>
      <c r="E562" s="48" t="s">
        <v>6936</v>
      </c>
      <c r="F562" s="49" t="s">
        <v>6937</v>
      </c>
      <c r="G562" s="50" t="s">
        <v>6938</v>
      </c>
      <c r="H562" s="17" t="s">
        <v>6939</v>
      </c>
      <c r="I562" s="49" t="s">
        <v>6940</v>
      </c>
      <c r="J562" s="17" t="s">
        <v>5620</v>
      </c>
      <c r="K562" s="48" t="s">
        <v>6941</v>
      </c>
      <c r="L562" s="55"/>
      <c r="M562" s="55"/>
      <c r="N562" s="55"/>
      <c r="O562" s="55"/>
      <c r="P562" s="55"/>
      <c r="Q562" s="55"/>
      <c r="R562" s="55"/>
      <c r="S562" s="55"/>
      <c r="T562" s="47"/>
      <c r="U562" s="47"/>
      <c r="V562" s="47"/>
      <c r="W562" s="47"/>
      <c r="X562" s="47"/>
      <c r="Y562" s="47"/>
      <c r="Z562" s="47"/>
    </row>
    <row r="563" spans="1:26" ht="13.5" customHeight="1">
      <c r="A563" s="48" t="s">
        <v>2727</v>
      </c>
      <c r="B563" s="48" t="s">
        <v>6942</v>
      </c>
      <c r="C563" s="48" t="s">
        <v>6943</v>
      </c>
      <c r="D563" s="48" t="s">
        <v>6944</v>
      </c>
      <c r="E563" s="48" t="s">
        <v>6945</v>
      </c>
      <c r="F563" s="49" t="s">
        <v>6946</v>
      </c>
      <c r="G563" s="50" t="s">
        <v>6947</v>
      </c>
      <c r="H563" s="17" t="s">
        <v>6948</v>
      </c>
      <c r="I563" s="49" t="s">
        <v>6949</v>
      </c>
      <c r="J563" s="17" t="s">
        <v>6950</v>
      </c>
      <c r="K563" s="48" t="s">
        <v>6951</v>
      </c>
      <c r="L563" s="55"/>
      <c r="M563" s="55"/>
      <c r="N563" s="55"/>
      <c r="O563" s="55"/>
      <c r="P563" s="55"/>
      <c r="Q563" s="55"/>
      <c r="R563" s="55"/>
      <c r="S563" s="55"/>
      <c r="T563" s="47"/>
      <c r="U563" s="47"/>
      <c r="V563" s="47"/>
      <c r="W563" s="47"/>
      <c r="X563" s="47"/>
      <c r="Y563" s="47"/>
      <c r="Z563" s="47"/>
    </row>
    <row r="564" spans="1:26" ht="13.5" customHeight="1">
      <c r="A564" s="48" t="s">
        <v>2727</v>
      </c>
      <c r="B564" s="48" t="s">
        <v>6952</v>
      </c>
      <c r="C564" s="48" t="s">
        <v>6953</v>
      </c>
      <c r="D564" s="48" t="s">
        <v>6954</v>
      </c>
      <c r="E564" s="48" t="s">
        <v>6955</v>
      </c>
      <c r="F564" s="52" t="s">
        <v>6956</v>
      </c>
      <c r="G564" s="50" t="s">
        <v>6957</v>
      </c>
      <c r="H564" s="17" t="s">
        <v>6958</v>
      </c>
      <c r="I564" s="49" t="s">
        <v>6959</v>
      </c>
      <c r="J564" s="17" t="s">
        <v>6960</v>
      </c>
      <c r="K564" s="48" t="s">
        <v>6961</v>
      </c>
      <c r="L564" s="51"/>
      <c r="M564" s="51"/>
      <c r="N564" s="55"/>
      <c r="O564" s="55"/>
      <c r="P564" s="55"/>
      <c r="Q564" s="55"/>
      <c r="R564" s="55"/>
      <c r="S564" s="55"/>
      <c r="T564" s="47"/>
      <c r="U564" s="47"/>
      <c r="V564" s="47"/>
      <c r="W564" s="47"/>
      <c r="X564" s="47"/>
      <c r="Y564" s="47"/>
      <c r="Z564" s="47"/>
    </row>
    <row r="565" spans="1:26" ht="13.5" customHeight="1">
      <c r="A565" s="48" t="s">
        <v>2727</v>
      </c>
      <c r="B565" s="48" t="s">
        <v>6962</v>
      </c>
      <c r="C565" s="48" t="s">
        <v>6963</v>
      </c>
      <c r="D565" s="48" t="s">
        <v>6964</v>
      </c>
      <c r="E565" s="48" t="s">
        <v>6965</v>
      </c>
      <c r="F565" s="49" t="s">
        <v>6966</v>
      </c>
      <c r="G565" s="50" t="s">
        <v>6967</v>
      </c>
      <c r="H565" s="17" t="s">
        <v>6968</v>
      </c>
      <c r="I565" s="48" t="s">
        <v>6963</v>
      </c>
      <c r="J565" s="17" t="s">
        <v>6969</v>
      </c>
      <c r="K565" s="48" t="s">
        <v>6970</v>
      </c>
      <c r="L565" s="55"/>
      <c r="M565" s="55"/>
      <c r="N565" s="55"/>
      <c r="O565" s="55"/>
      <c r="P565" s="55"/>
      <c r="Q565" s="55"/>
      <c r="R565" s="55"/>
      <c r="S565" s="55"/>
      <c r="T565" s="47"/>
      <c r="U565" s="47"/>
      <c r="V565" s="47"/>
      <c r="W565" s="47"/>
      <c r="X565" s="47"/>
      <c r="Y565" s="47"/>
      <c r="Z565" s="47"/>
    </row>
    <row r="566" spans="1:26" ht="13.5" customHeight="1">
      <c r="A566" s="48" t="s">
        <v>2727</v>
      </c>
      <c r="B566" s="48" t="s">
        <v>4053</v>
      </c>
      <c r="C566" s="48" t="s">
        <v>4054</v>
      </c>
      <c r="D566" s="48" t="s">
        <v>4055</v>
      </c>
      <c r="E566" s="48" t="s">
        <v>4056</v>
      </c>
      <c r="F566" s="49" t="s">
        <v>4057</v>
      </c>
      <c r="G566" s="50" t="s">
        <v>4058</v>
      </c>
      <c r="H566" s="17" t="s">
        <v>4059</v>
      </c>
      <c r="I566" s="49" t="s">
        <v>4050</v>
      </c>
      <c r="J566" s="17" t="s">
        <v>4060</v>
      </c>
      <c r="K566" s="48" t="s">
        <v>4061</v>
      </c>
      <c r="L566" s="51"/>
      <c r="M566" s="51"/>
      <c r="N566" s="51"/>
      <c r="O566" s="51"/>
      <c r="P566" s="51"/>
      <c r="Q566" s="51"/>
      <c r="R566" s="51"/>
      <c r="S566" s="51"/>
      <c r="T566" s="47"/>
      <c r="U566" s="47"/>
      <c r="V566" s="47"/>
      <c r="W566" s="47"/>
      <c r="X566" s="47"/>
      <c r="Y566" s="47"/>
      <c r="Z566" s="47"/>
    </row>
    <row r="567" spans="1:26" ht="13.5" customHeight="1">
      <c r="A567" s="48" t="s">
        <v>6971</v>
      </c>
      <c r="B567" s="48" t="s">
        <v>4882</v>
      </c>
      <c r="C567" s="48" t="s">
        <v>6972</v>
      </c>
      <c r="D567" s="48" t="s">
        <v>6973</v>
      </c>
      <c r="E567" s="48" t="s">
        <v>6974</v>
      </c>
      <c r="F567" s="49" t="s">
        <v>6975</v>
      </c>
      <c r="G567" s="50" t="s">
        <v>6976</v>
      </c>
      <c r="H567" s="17" t="s">
        <v>6977</v>
      </c>
      <c r="I567" s="49" t="s">
        <v>6978</v>
      </c>
      <c r="J567" s="17" t="s">
        <v>6979</v>
      </c>
      <c r="K567" s="48" t="s">
        <v>6980</v>
      </c>
      <c r="L567" s="51"/>
      <c r="M567" s="51"/>
      <c r="N567" s="51"/>
      <c r="O567" s="51"/>
      <c r="P567" s="51"/>
      <c r="Q567" s="51"/>
      <c r="R567" s="51"/>
      <c r="S567" s="51"/>
      <c r="T567" s="47"/>
      <c r="U567" s="47"/>
      <c r="V567" s="47"/>
      <c r="W567" s="47"/>
      <c r="X567" s="47"/>
      <c r="Y567" s="47"/>
      <c r="Z567" s="47"/>
    </row>
    <row r="568" spans="1:26" ht="13.5" customHeight="1">
      <c r="A568" s="48" t="s">
        <v>6971</v>
      </c>
      <c r="B568" s="48" t="s">
        <v>4545</v>
      </c>
      <c r="C568" s="48" t="s">
        <v>4662</v>
      </c>
      <c r="D568" s="48" t="s">
        <v>6981</v>
      </c>
      <c r="E568" s="48" t="s">
        <v>5796</v>
      </c>
      <c r="F568" s="49" t="s">
        <v>4902</v>
      </c>
      <c r="G568" s="50" t="s">
        <v>6982</v>
      </c>
      <c r="H568" s="17" t="s">
        <v>4551</v>
      </c>
      <c r="I568" s="49" t="s">
        <v>4666</v>
      </c>
      <c r="J568" s="17" t="s">
        <v>6983</v>
      </c>
      <c r="K568" s="48" t="s">
        <v>4668</v>
      </c>
      <c r="L568" s="51"/>
      <c r="M568" s="51"/>
      <c r="N568" s="51"/>
      <c r="O568" s="51"/>
      <c r="P568" s="51"/>
      <c r="Q568" s="51"/>
      <c r="R568" s="51"/>
      <c r="S568" s="51"/>
      <c r="T568" s="47"/>
      <c r="U568" s="47"/>
      <c r="V568" s="47"/>
      <c r="W568" s="47"/>
      <c r="X568" s="47"/>
      <c r="Y568" s="47"/>
      <c r="Z568" s="47"/>
    </row>
    <row r="569" spans="1:26" ht="13.5" customHeight="1">
      <c r="A569" s="48" t="s">
        <v>6971</v>
      </c>
      <c r="B569" s="48" t="s">
        <v>4686</v>
      </c>
      <c r="C569" s="48" t="s">
        <v>4687</v>
      </c>
      <c r="D569" s="48" t="s">
        <v>5806</v>
      </c>
      <c r="E569" s="48" t="s">
        <v>4689</v>
      </c>
      <c r="F569" s="49" t="s">
        <v>6984</v>
      </c>
      <c r="G569" s="50" t="s">
        <v>6985</v>
      </c>
      <c r="H569" s="17" t="s">
        <v>4692</v>
      </c>
      <c r="I569" s="49" t="s">
        <v>5809</v>
      </c>
      <c r="J569" s="17" t="s">
        <v>6986</v>
      </c>
      <c r="K569" s="48" t="s">
        <v>4695</v>
      </c>
      <c r="L569" s="51"/>
      <c r="M569" s="51"/>
      <c r="N569" s="51"/>
      <c r="O569" s="51"/>
      <c r="P569" s="51"/>
      <c r="Q569" s="51"/>
      <c r="R569" s="51"/>
      <c r="S569" s="51"/>
      <c r="T569" s="47"/>
      <c r="U569" s="47"/>
      <c r="V569" s="47"/>
      <c r="W569" s="47"/>
      <c r="X569" s="47"/>
      <c r="Y569" s="47"/>
      <c r="Z569" s="47"/>
    </row>
    <row r="570" spans="1:26" ht="13.5" customHeight="1">
      <c r="A570" s="48" t="s">
        <v>6971</v>
      </c>
      <c r="B570" s="48" t="s">
        <v>4053</v>
      </c>
      <c r="C570" s="48" t="s">
        <v>4054</v>
      </c>
      <c r="D570" s="48" t="s">
        <v>4055</v>
      </c>
      <c r="E570" s="48" t="s">
        <v>4056</v>
      </c>
      <c r="F570" s="49" t="s">
        <v>4057</v>
      </c>
      <c r="G570" s="50" t="s">
        <v>4058</v>
      </c>
      <c r="H570" s="17" t="s">
        <v>4059</v>
      </c>
      <c r="I570" s="49" t="s">
        <v>4050</v>
      </c>
      <c r="J570" s="17" t="s">
        <v>4060</v>
      </c>
      <c r="K570" s="48" t="s">
        <v>4061</v>
      </c>
      <c r="L570" s="51"/>
      <c r="M570" s="51"/>
      <c r="N570" s="51"/>
      <c r="O570" s="51"/>
      <c r="P570" s="51"/>
      <c r="Q570" s="51"/>
      <c r="R570" s="51"/>
      <c r="S570" s="51"/>
      <c r="T570" s="47"/>
      <c r="U570" s="47"/>
      <c r="V570" s="47"/>
      <c r="W570" s="47"/>
      <c r="X570" s="47"/>
      <c r="Y570" s="47"/>
      <c r="Z570" s="47"/>
    </row>
    <row r="571" spans="1:26" ht="13.5" customHeight="1">
      <c r="A571" s="48" t="s">
        <v>353</v>
      </c>
      <c r="B571" s="48" t="s">
        <v>5037</v>
      </c>
      <c r="C571" s="48" t="s">
        <v>6544</v>
      </c>
      <c r="D571" s="48" t="s">
        <v>5038</v>
      </c>
      <c r="E571" s="48" t="s">
        <v>6544</v>
      </c>
      <c r="F571" s="49" t="s">
        <v>6987</v>
      </c>
      <c r="G571" s="50" t="s">
        <v>6546</v>
      </c>
      <c r="H571" s="17" t="s">
        <v>5040</v>
      </c>
      <c r="I571" s="49" t="s">
        <v>6547</v>
      </c>
      <c r="J571" s="17" t="s">
        <v>4136</v>
      </c>
      <c r="K571" s="48" t="s">
        <v>6548</v>
      </c>
      <c r="L571" s="51"/>
      <c r="M571" s="51"/>
      <c r="N571" s="51"/>
      <c r="O571" s="51"/>
      <c r="P571" s="51"/>
      <c r="Q571" s="51"/>
      <c r="R571" s="51"/>
      <c r="S571" s="51"/>
      <c r="T571" s="47"/>
      <c r="U571" s="47"/>
      <c r="V571" s="47"/>
      <c r="W571" s="47"/>
      <c r="X571" s="47"/>
      <c r="Y571" s="47"/>
      <c r="Z571" s="47"/>
    </row>
    <row r="572" spans="1:26" ht="13.5" customHeight="1">
      <c r="A572" s="48" t="s">
        <v>353</v>
      </c>
      <c r="B572" s="48" t="s">
        <v>6988</v>
      </c>
      <c r="C572" s="48" t="s">
        <v>6989</v>
      </c>
      <c r="D572" s="48" t="s">
        <v>6990</v>
      </c>
      <c r="E572" s="48" t="s">
        <v>6991</v>
      </c>
      <c r="F572" s="49" t="s">
        <v>6992</v>
      </c>
      <c r="G572" s="50" t="s">
        <v>6993</v>
      </c>
      <c r="H572" s="17" t="s">
        <v>6994</v>
      </c>
      <c r="I572" s="49" t="s">
        <v>6995</v>
      </c>
      <c r="J572" s="17" t="s">
        <v>6996</v>
      </c>
      <c r="K572" s="48" t="s">
        <v>6997</v>
      </c>
      <c r="L572" s="51"/>
      <c r="M572" s="51"/>
      <c r="N572" s="51"/>
      <c r="O572" s="51"/>
      <c r="P572" s="51"/>
      <c r="Q572" s="51"/>
      <c r="R572" s="51"/>
      <c r="S572" s="51"/>
      <c r="T572" s="47"/>
      <c r="U572" s="47"/>
      <c r="V572" s="47"/>
      <c r="W572" s="47"/>
      <c r="X572" s="47"/>
      <c r="Y572" s="47"/>
      <c r="Z572" s="47"/>
    </row>
    <row r="573" spans="1:26" ht="13.5" customHeight="1">
      <c r="A573" s="48" t="s">
        <v>353</v>
      </c>
      <c r="B573" s="48" t="s">
        <v>6998</v>
      </c>
      <c r="C573" s="48" t="s">
        <v>6999</v>
      </c>
      <c r="D573" s="48" t="s">
        <v>7000</v>
      </c>
      <c r="E573" s="48" t="s">
        <v>7001</v>
      </c>
      <c r="F573" s="49" t="s">
        <v>7002</v>
      </c>
      <c r="G573" s="50" t="s">
        <v>7003</v>
      </c>
      <c r="H573" s="17" t="s">
        <v>7004</v>
      </c>
      <c r="I573" s="49" t="s">
        <v>7005</v>
      </c>
      <c r="J573" s="17" t="s">
        <v>7006</v>
      </c>
      <c r="K573" s="48" t="s">
        <v>7007</v>
      </c>
      <c r="L573" s="51"/>
      <c r="M573" s="51"/>
      <c r="N573" s="51"/>
      <c r="O573" s="51"/>
      <c r="P573" s="51"/>
      <c r="Q573" s="51"/>
      <c r="R573" s="51"/>
      <c r="S573" s="51"/>
      <c r="T573" s="47"/>
      <c r="U573" s="47"/>
      <c r="V573" s="47"/>
      <c r="W573" s="47"/>
      <c r="X573" s="47"/>
      <c r="Y573" s="47"/>
      <c r="Z573" s="47"/>
    </row>
    <row r="574" spans="1:26" ht="13.5" customHeight="1">
      <c r="A574" s="48" t="s">
        <v>353</v>
      </c>
      <c r="B574" s="48" t="s">
        <v>7008</v>
      </c>
      <c r="C574" s="48" t="s">
        <v>7009</v>
      </c>
      <c r="D574" s="48" t="s">
        <v>7010</v>
      </c>
      <c r="E574" s="48" t="s">
        <v>7011</v>
      </c>
      <c r="F574" s="49" t="s">
        <v>7012</v>
      </c>
      <c r="G574" s="50" t="s">
        <v>7013</v>
      </c>
      <c r="H574" s="17" t="s">
        <v>7014</v>
      </c>
      <c r="I574" s="49" t="s">
        <v>7015</v>
      </c>
      <c r="J574" s="17" t="s">
        <v>7016</v>
      </c>
      <c r="K574" s="48" t="s">
        <v>7017</v>
      </c>
      <c r="L574" s="51"/>
      <c r="M574" s="51"/>
      <c r="N574" s="51"/>
      <c r="O574" s="51"/>
      <c r="P574" s="51"/>
      <c r="Q574" s="51"/>
      <c r="R574" s="51"/>
      <c r="S574" s="51"/>
      <c r="T574" s="47"/>
      <c r="U574" s="47"/>
      <c r="V574" s="47"/>
      <c r="W574" s="47"/>
      <c r="X574" s="47"/>
      <c r="Y574" s="47"/>
      <c r="Z574" s="47"/>
    </row>
    <row r="575" spans="1:26" ht="13.5" customHeight="1">
      <c r="A575" s="48" t="s">
        <v>353</v>
      </c>
      <c r="B575" s="48" t="s">
        <v>4053</v>
      </c>
      <c r="C575" s="48" t="s">
        <v>4054</v>
      </c>
      <c r="D575" s="48" t="s">
        <v>4055</v>
      </c>
      <c r="E575" s="48" t="s">
        <v>4056</v>
      </c>
      <c r="F575" s="49" t="s">
        <v>4057</v>
      </c>
      <c r="G575" s="50" t="s">
        <v>4058</v>
      </c>
      <c r="H575" s="17" t="s">
        <v>4059</v>
      </c>
      <c r="I575" s="49" t="s">
        <v>4050</v>
      </c>
      <c r="J575" s="17" t="s">
        <v>4060</v>
      </c>
      <c r="K575" s="48" t="s">
        <v>4061</v>
      </c>
      <c r="L575" s="51"/>
      <c r="M575" s="51"/>
      <c r="N575" s="51"/>
      <c r="O575" s="51"/>
      <c r="P575" s="51"/>
      <c r="Q575" s="51"/>
      <c r="R575" s="51"/>
      <c r="S575" s="51"/>
      <c r="T575" s="47"/>
      <c r="U575" s="47"/>
      <c r="V575" s="47"/>
      <c r="W575" s="47"/>
      <c r="X575" s="47"/>
      <c r="Y575" s="47"/>
      <c r="Z575" s="47"/>
    </row>
    <row r="576" spans="1:26" ht="13.5" customHeight="1">
      <c r="A576" s="48" t="s">
        <v>7018</v>
      </c>
      <c r="B576" s="48" t="s">
        <v>6534</v>
      </c>
      <c r="C576" s="48" t="s">
        <v>6535</v>
      </c>
      <c r="D576" s="48" t="s">
        <v>6536</v>
      </c>
      <c r="E576" s="48" t="s">
        <v>6537</v>
      </c>
      <c r="F576" s="49" t="s">
        <v>6538</v>
      </c>
      <c r="G576" s="50" t="s">
        <v>6539</v>
      </c>
      <c r="H576" s="17" t="s">
        <v>6540</v>
      </c>
      <c r="I576" s="49" t="s">
        <v>7019</v>
      </c>
      <c r="J576" s="17" t="s">
        <v>4126</v>
      </c>
      <c r="K576" s="48" t="s">
        <v>6542</v>
      </c>
      <c r="L576" s="51"/>
      <c r="M576" s="51"/>
      <c r="N576" s="51"/>
      <c r="O576" s="51"/>
      <c r="P576" s="51"/>
      <c r="Q576" s="51"/>
      <c r="R576" s="51"/>
      <c r="S576" s="51"/>
      <c r="T576" s="47"/>
      <c r="U576" s="47"/>
      <c r="V576" s="47"/>
      <c r="W576" s="47"/>
      <c r="X576" s="47"/>
      <c r="Y576" s="47"/>
      <c r="Z576" s="47"/>
    </row>
    <row r="577" spans="1:26" ht="13.5" customHeight="1">
      <c r="A577" s="48" t="s">
        <v>7018</v>
      </c>
      <c r="B577" s="48" t="s">
        <v>6543</v>
      </c>
      <c r="C577" s="48" t="s">
        <v>6544</v>
      </c>
      <c r="D577" s="48" t="s">
        <v>5038</v>
      </c>
      <c r="E577" s="48" t="s">
        <v>6544</v>
      </c>
      <c r="F577" s="49" t="s">
        <v>6545</v>
      </c>
      <c r="G577" s="50" t="s">
        <v>6546</v>
      </c>
      <c r="H577" s="17" t="s">
        <v>5040</v>
      </c>
      <c r="I577" s="49" t="s">
        <v>6547</v>
      </c>
      <c r="J577" s="17" t="s">
        <v>4136</v>
      </c>
      <c r="K577" s="48" t="s">
        <v>6548</v>
      </c>
      <c r="L577" s="51"/>
      <c r="M577" s="51"/>
      <c r="N577" s="51"/>
      <c r="O577" s="51"/>
      <c r="P577" s="51"/>
      <c r="Q577" s="51"/>
      <c r="R577" s="51"/>
      <c r="S577" s="51"/>
      <c r="T577" s="47"/>
      <c r="U577" s="47"/>
      <c r="V577" s="47"/>
      <c r="W577" s="47"/>
      <c r="X577" s="47"/>
      <c r="Y577" s="47"/>
      <c r="Z577" s="47"/>
    </row>
    <row r="578" spans="1:26" ht="13.5" customHeight="1">
      <c r="A578" s="48" t="s">
        <v>7018</v>
      </c>
      <c r="B578" s="48" t="s">
        <v>7020</v>
      </c>
      <c r="C578" s="48" t="s">
        <v>7021</v>
      </c>
      <c r="D578" s="48" t="s">
        <v>7022</v>
      </c>
      <c r="E578" s="48" t="s">
        <v>7023</v>
      </c>
      <c r="F578" s="48" t="s">
        <v>7024</v>
      </c>
      <c r="G578" s="50" t="s">
        <v>7025</v>
      </c>
      <c r="H578" s="17" t="s">
        <v>7026</v>
      </c>
      <c r="I578" s="49" t="s">
        <v>7027</v>
      </c>
      <c r="J578" s="17" t="s">
        <v>7028</v>
      </c>
      <c r="K578" s="48" t="s">
        <v>7029</v>
      </c>
      <c r="L578" s="51"/>
      <c r="M578" s="51"/>
      <c r="N578" s="51"/>
      <c r="O578" s="51"/>
      <c r="P578" s="51"/>
      <c r="Q578" s="51"/>
      <c r="R578" s="51"/>
      <c r="S578" s="51"/>
      <c r="T578" s="47"/>
      <c r="U578" s="47"/>
      <c r="V578" s="47"/>
      <c r="W578" s="47"/>
      <c r="X578" s="47"/>
      <c r="Y578" s="47"/>
      <c r="Z578" s="47"/>
    </row>
    <row r="579" spans="1:26" ht="13.5" customHeight="1">
      <c r="A579" s="48" t="s">
        <v>7018</v>
      </c>
      <c r="B579" s="48" t="s">
        <v>7030</v>
      </c>
      <c r="C579" s="48" t="s">
        <v>7031</v>
      </c>
      <c r="D579" s="48" t="s">
        <v>7032</v>
      </c>
      <c r="E579" s="48" t="s">
        <v>7033</v>
      </c>
      <c r="F579" s="48" t="s">
        <v>7034</v>
      </c>
      <c r="G579" s="50" t="s">
        <v>7035</v>
      </c>
      <c r="H579" s="17" t="s">
        <v>7036</v>
      </c>
      <c r="I579" s="49" t="s">
        <v>7037</v>
      </c>
      <c r="J579" s="17" t="s">
        <v>7038</v>
      </c>
      <c r="K579" s="48" t="s">
        <v>7039</v>
      </c>
      <c r="L579" s="51"/>
      <c r="M579" s="51"/>
      <c r="N579" s="51"/>
      <c r="O579" s="51"/>
      <c r="P579" s="51"/>
      <c r="Q579" s="51"/>
      <c r="R579" s="51"/>
      <c r="S579" s="51"/>
      <c r="T579" s="47"/>
      <c r="U579" s="47"/>
      <c r="V579" s="47"/>
      <c r="W579" s="47"/>
      <c r="X579" s="47"/>
      <c r="Y579" s="47"/>
      <c r="Z579" s="47"/>
    </row>
    <row r="580" spans="1:26" ht="13.5" customHeight="1">
      <c r="A580" s="48" t="s">
        <v>7018</v>
      </c>
      <c r="B580" s="48" t="s">
        <v>4053</v>
      </c>
      <c r="C580" s="48" t="s">
        <v>4054</v>
      </c>
      <c r="D580" s="48" t="s">
        <v>4055</v>
      </c>
      <c r="E580" s="48" t="s">
        <v>4056</v>
      </c>
      <c r="F580" s="49" t="s">
        <v>4057</v>
      </c>
      <c r="G580" s="50" t="s">
        <v>4058</v>
      </c>
      <c r="H580" s="17" t="s">
        <v>4059</v>
      </c>
      <c r="I580" s="49" t="s">
        <v>4050</v>
      </c>
      <c r="J580" s="17" t="s">
        <v>4060</v>
      </c>
      <c r="K580" s="48" t="s">
        <v>4061</v>
      </c>
      <c r="L580" s="51"/>
      <c r="M580" s="51"/>
      <c r="N580" s="51"/>
      <c r="O580" s="51"/>
      <c r="P580" s="51"/>
      <c r="Q580" s="51"/>
      <c r="R580" s="51"/>
      <c r="S580" s="51"/>
      <c r="T580" s="47"/>
      <c r="U580" s="47"/>
      <c r="V580" s="47"/>
      <c r="W580" s="47"/>
      <c r="X580" s="47"/>
      <c r="Y580" s="47"/>
      <c r="Z580" s="47"/>
    </row>
    <row r="581" spans="1:26" ht="13.5" customHeight="1">
      <c r="A581" s="48" t="s">
        <v>7040</v>
      </c>
      <c r="B581" s="48" t="s">
        <v>6534</v>
      </c>
      <c r="C581" s="48" t="s">
        <v>6535</v>
      </c>
      <c r="D581" s="48" t="s">
        <v>6536</v>
      </c>
      <c r="E581" s="48" t="s">
        <v>6537</v>
      </c>
      <c r="F581" s="49" t="s">
        <v>6538</v>
      </c>
      <c r="G581" s="50" t="s">
        <v>6539</v>
      </c>
      <c r="H581" s="17" t="s">
        <v>6540</v>
      </c>
      <c r="I581" s="49" t="s">
        <v>7041</v>
      </c>
      <c r="J581" s="17" t="s">
        <v>4126</v>
      </c>
      <c r="K581" s="48" t="s">
        <v>6542</v>
      </c>
      <c r="L581" s="51"/>
      <c r="M581" s="51"/>
      <c r="N581" s="51"/>
      <c r="O581" s="51"/>
      <c r="P581" s="51"/>
      <c r="Q581" s="51"/>
      <c r="R581" s="51"/>
      <c r="S581" s="51"/>
      <c r="T581" s="47"/>
      <c r="U581" s="47"/>
      <c r="V581" s="47"/>
      <c r="W581" s="47"/>
      <c r="X581" s="47"/>
      <c r="Y581" s="47"/>
      <c r="Z581" s="47"/>
    </row>
    <row r="582" spans="1:26" ht="13.5" customHeight="1">
      <c r="A582" s="48" t="s">
        <v>7040</v>
      </c>
      <c r="B582" s="48" t="s">
        <v>6543</v>
      </c>
      <c r="C582" s="48" t="s">
        <v>6544</v>
      </c>
      <c r="D582" s="48" t="s">
        <v>5038</v>
      </c>
      <c r="E582" s="48" t="s">
        <v>6544</v>
      </c>
      <c r="F582" s="49" t="s">
        <v>6545</v>
      </c>
      <c r="G582" s="50" t="s">
        <v>6546</v>
      </c>
      <c r="H582" s="17" t="s">
        <v>5040</v>
      </c>
      <c r="I582" s="49" t="s">
        <v>6547</v>
      </c>
      <c r="J582" s="17" t="s">
        <v>4136</v>
      </c>
      <c r="K582" s="48" t="s">
        <v>6548</v>
      </c>
      <c r="L582" s="51"/>
      <c r="M582" s="51"/>
      <c r="N582" s="51"/>
      <c r="O582" s="51"/>
      <c r="P582" s="51"/>
      <c r="Q582" s="51"/>
      <c r="R582" s="51"/>
      <c r="S582" s="51"/>
      <c r="T582" s="47"/>
      <c r="U582" s="47"/>
      <c r="V582" s="47"/>
      <c r="W582" s="47"/>
      <c r="X582" s="47"/>
      <c r="Y582" s="47"/>
      <c r="Z582" s="47"/>
    </row>
    <row r="583" spans="1:26" ht="13.5" customHeight="1">
      <c r="A583" s="48" t="s">
        <v>7040</v>
      </c>
      <c r="B583" s="48" t="s">
        <v>4053</v>
      </c>
      <c r="C583" s="48" t="s">
        <v>4054</v>
      </c>
      <c r="D583" s="48" t="s">
        <v>4055</v>
      </c>
      <c r="E583" s="48" t="s">
        <v>4056</v>
      </c>
      <c r="F583" s="49" t="s">
        <v>4057</v>
      </c>
      <c r="G583" s="50" t="s">
        <v>4058</v>
      </c>
      <c r="H583" s="17" t="s">
        <v>4059</v>
      </c>
      <c r="I583" s="49" t="s">
        <v>4050</v>
      </c>
      <c r="J583" s="17" t="s">
        <v>4060</v>
      </c>
      <c r="K583" s="48" t="s">
        <v>4061</v>
      </c>
      <c r="L583" s="51"/>
      <c r="M583" s="51"/>
      <c r="N583" s="51"/>
      <c r="O583" s="51"/>
      <c r="P583" s="51"/>
      <c r="Q583" s="51"/>
      <c r="R583" s="51"/>
      <c r="S583" s="51"/>
      <c r="T583" s="47"/>
      <c r="U583" s="47"/>
      <c r="V583" s="47"/>
      <c r="W583" s="47"/>
      <c r="X583" s="47"/>
      <c r="Y583" s="47"/>
      <c r="Z583" s="47"/>
    </row>
    <row r="584" spans="1:26" ht="13.5" customHeight="1">
      <c r="A584" s="48" t="s">
        <v>7042</v>
      </c>
      <c r="B584" s="48" t="s">
        <v>6534</v>
      </c>
      <c r="C584" s="48" t="s">
        <v>6535</v>
      </c>
      <c r="D584" s="48" t="s">
        <v>6536</v>
      </c>
      <c r="E584" s="48" t="s">
        <v>6537</v>
      </c>
      <c r="F584" s="49" t="s">
        <v>6538</v>
      </c>
      <c r="G584" s="50" t="s">
        <v>6539</v>
      </c>
      <c r="H584" s="17" t="s">
        <v>6540</v>
      </c>
      <c r="I584" s="49" t="s">
        <v>7043</v>
      </c>
      <c r="J584" s="17" t="s">
        <v>4126</v>
      </c>
      <c r="K584" s="48" t="s">
        <v>6542</v>
      </c>
      <c r="L584" s="51"/>
      <c r="M584" s="51"/>
      <c r="N584" s="51"/>
      <c r="O584" s="51"/>
      <c r="P584" s="51"/>
      <c r="Q584" s="51"/>
      <c r="R584" s="51"/>
      <c r="S584" s="51"/>
      <c r="T584" s="47"/>
      <c r="U584" s="47"/>
      <c r="V584" s="47"/>
      <c r="W584" s="47"/>
      <c r="X584" s="47"/>
      <c r="Y584" s="47"/>
      <c r="Z584" s="47"/>
    </row>
    <row r="585" spans="1:26" ht="13.5" customHeight="1">
      <c r="A585" s="48" t="s">
        <v>7042</v>
      </c>
      <c r="B585" s="48" t="s">
        <v>6543</v>
      </c>
      <c r="C585" s="48" t="s">
        <v>6544</v>
      </c>
      <c r="D585" s="48" t="s">
        <v>5038</v>
      </c>
      <c r="E585" s="48" t="s">
        <v>6544</v>
      </c>
      <c r="F585" s="49" t="s">
        <v>6545</v>
      </c>
      <c r="G585" s="50" t="s">
        <v>6546</v>
      </c>
      <c r="H585" s="17" t="s">
        <v>5040</v>
      </c>
      <c r="I585" s="49" t="s">
        <v>6547</v>
      </c>
      <c r="J585" s="17" t="s">
        <v>4136</v>
      </c>
      <c r="K585" s="48" t="s">
        <v>6548</v>
      </c>
      <c r="L585" s="51"/>
      <c r="M585" s="51"/>
      <c r="N585" s="51"/>
      <c r="O585" s="51"/>
      <c r="P585" s="51"/>
      <c r="Q585" s="51"/>
      <c r="R585" s="51"/>
      <c r="S585" s="51"/>
      <c r="T585" s="47"/>
      <c r="U585" s="47"/>
      <c r="V585" s="47"/>
      <c r="W585" s="47"/>
      <c r="X585" s="47"/>
      <c r="Y585" s="47"/>
      <c r="Z585" s="47"/>
    </row>
    <row r="586" spans="1:26" ht="13.5" customHeight="1">
      <c r="A586" s="48" t="s">
        <v>7042</v>
      </c>
      <c r="B586" s="48" t="s">
        <v>4044</v>
      </c>
      <c r="C586" s="48" t="s">
        <v>7044</v>
      </c>
      <c r="D586" s="48" t="s">
        <v>7045</v>
      </c>
      <c r="E586" s="48" t="s">
        <v>7046</v>
      </c>
      <c r="F586" s="48" t="s">
        <v>7047</v>
      </c>
      <c r="G586" s="50" t="s">
        <v>7048</v>
      </c>
      <c r="H586" s="17" t="s">
        <v>7049</v>
      </c>
      <c r="I586" s="49" t="s">
        <v>7050</v>
      </c>
      <c r="J586" s="17" t="s">
        <v>4051</v>
      </c>
      <c r="K586" s="48" t="s">
        <v>7051</v>
      </c>
      <c r="L586" s="51"/>
      <c r="M586" s="51"/>
      <c r="N586" s="51"/>
      <c r="O586" s="51"/>
      <c r="P586" s="51"/>
      <c r="Q586" s="51"/>
      <c r="R586" s="51"/>
      <c r="S586" s="51"/>
      <c r="T586" s="47"/>
      <c r="U586" s="47"/>
      <c r="V586" s="47"/>
      <c r="W586" s="47"/>
      <c r="X586" s="47"/>
      <c r="Y586" s="47"/>
      <c r="Z586" s="47"/>
    </row>
    <row r="587" spans="1:26" ht="15.75" customHeight="1">
      <c r="A587" s="48" t="s">
        <v>7042</v>
      </c>
      <c r="B587" s="48" t="s">
        <v>4053</v>
      </c>
      <c r="C587" s="48" t="s">
        <v>4054</v>
      </c>
      <c r="D587" s="48" t="s">
        <v>4055</v>
      </c>
      <c r="E587" s="48" t="s">
        <v>4056</v>
      </c>
      <c r="F587" s="49" t="s">
        <v>4057</v>
      </c>
      <c r="G587" s="50" t="s">
        <v>4058</v>
      </c>
      <c r="H587" s="17" t="s">
        <v>4059</v>
      </c>
      <c r="I587" s="49" t="s">
        <v>4050</v>
      </c>
      <c r="J587" s="17" t="s">
        <v>4060</v>
      </c>
      <c r="K587" s="48" t="s">
        <v>4061</v>
      </c>
      <c r="L587" s="33"/>
      <c r="M587" s="8"/>
      <c r="N587" s="8"/>
      <c r="O587" s="8"/>
      <c r="P587" s="8"/>
      <c r="Q587" s="8"/>
      <c r="R587" s="8"/>
      <c r="S587" s="32"/>
      <c r="T587" s="47"/>
      <c r="U587" s="47"/>
      <c r="V587" s="47"/>
      <c r="W587" s="47"/>
      <c r="X587" s="47"/>
      <c r="Y587" s="47"/>
      <c r="Z587" s="47"/>
    </row>
    <row r="588" spans="1:26" ht="15.75" customHeight="1">
      <c r="A588" s="109" t="s">
        <v>7052</v>
      </c>
      <c r="B588" s="110" t="s">
        <v>7053</v>
      </c>
      <c r="C588" s="111" t="s">
        <v>7054</v>
      </c>
      <c r="D588" s="7" t="s">
        <v>7055</v>
      </c>
      <c r="E588" s="112" t="s">
        <v>7056</v>
      </c>
      <c r="F588" s="7" t="s">
        <v>7057</v>
      </c>
      <c r="G588" s="113" t="s">
        <v>7058</v>
      </c>
      <c r="H588" s="112" t="s">
        <v>7059</v>
      </c>
      <c r="I588" s="112" t="s">
        <v>7060</v>
      </c>
      <c r="J588" s="114"/>
      <c r="K588" s="112" t="s">
        <v>7061</v>
      </c>
      <c r="L588" s="114"/>
      <c r="M588" s="114"/>
      <c r="N588" s="114"/>
      <c r="O588" s="114"/>
      <c r="P588" s="114"/>
      <c r="Q588" s="114"/>
      <c r="R588" s="114"/>
      <c r="S588" s="115"/>
      <c r="T588" s="47"/>
      <c r="U588" s="47"/>
      <c r="V588" s="47"/>
      <c r="W588" s="47"/>
      <c r="X588" s="47"/>
      <c r="Y588" s="47"/>
      <c r="Z588" s="47"/>
    </row>
    <row r="589" spans="1:26" ht="14.25" customHeight="1">
      <c r="A589" s="116" t="s">
        <v>7052</v>
      </c>
      <c r="B589" s="117" t="s">
        <v>7062</v>
      </c>
      <c r="C589" s="117" t="s">
        <v>7063</v>
      </c>
      <c r="D589" s="7" t="s">
        <v>7064</v>
      </c>
      <c r="E589" s="118" t="s">
        <v>7065</v>
      </c>
      <c r="F589" s="7" t="s">
        <v>7066</v>
      </c>
      <c r="G589" s="119" t="s">
        <v>7067</v>
      </c>
      <c r="H589" s="118" t="s">
        <v>7068</v>
      </c>
      <c r="I589" s="118" t="s">
        <v>7069</v>
      </c>
      <c r="J589" s="118" t="s">
        <v>7070</v>
      </c>
      <c r="K589" s="118" t="s">
        <v>7071</v>
      </c>
      <c r="L589" s="104"/>
      <c r="M589" s="104"/>
      <c r="N589" s="104"/>
      <c r="O589" s="104"/>
      <c r="P589" s="104"/>
      <c r="Q589" s="104"/>
      <c r="R589" s="104"/>
      <c r="S589" s="105"/>
      <c r="T589" s="47"/>
      <c r="U589" s="47"/>
      <c r="V589" s="47"/>
      <c r="W589" s="47"/>
      <c r="X589" s="47"/>
      <c r="Y589" s="47"/>
      <c r="Z589" s="47"/>
    </row>
    <row r="590" spans="1:26" ht="14.25" customHeight="1">
      <c r="A590" s="116" t="s">
        <v>7052</v>
      </c>
      <c r="B590" s="120" t="s">
        <v>7072</v>
      </c>
      <c r="C590" s="120" t="s">
        <v>7073</v>
      </c>
      <c r="D590" s="7" t="s">
        <v>7074</v>
      </c>
      <c r="E590" s="118" t="s">
        <v>7075</v>
      </c>
      <c r="F590" s="7" t="s">
        <v>7076</v>
      </c>
      <c r="G590" s="119" t="s">
        <v>7077</v>
      </c>
      <c r="H590" s="118" t="s">
        <v>7078</v>
      </c>
      <c r="I590" s="118" t="s">
        <v>7079</v>
      </c>
      <c r="J590" s="104"/>
      <c r="K590" s="118" t="s">
        <v>7080</v>
      </c>
      <c r="L590" s="104"/>
      <c r="M590" s="104"/>
      <c r="N590" s="104"/>
      <c r="O590" s="104"/>
      <c r="P590" s="104"/>
      <c r="Q590" s="104"/>
      <c r="R590" s="104"/>
      <c r="S590" s="105"/>
      <c r="T590" s="47"/>
      <c r="U590" s="47"/>
      <c r="V590" s="47"/>
      <c r="W590" s="47"/>
      <c r="X590" s="47"/>
      <c r="Y590" s="47"/>
      <c r="Z590" s="47"/>
    </row>
    <row r="591" spans="1:26" ht="13.5" customHeight="1">
      <c r="A591" s="116" t="s">
        <v>7052</v>
      </c>
      <c r="B591" s="120" t="s">
        <v>7081</v>
      </c>
      <c r="C591" s="120" t="s">
        <v>7082</v>
      </c>
      <c r="D591" s="7" t="s">
        <v>7083</v>
      </c>
      <c r="E591" s="118" t="s">
        <v>7084</v>
      </c>
      <c r="F591" s="7" t="s">
        <v>7085</v>
      </c>
      <c r="G591" s="119" t="s">
        <v>7086</v>
      </c>
      <c r="H591" s="118" t="s">
        <v>7087</v>
      </c>
      <c r="I591" s="118" t="s">
        <v>7088</v>
      </c>
      <c r="J591" s="104"/>
      <c r="K591" s="118" t="s">
        <v>7089</v>
      </c>
      <c r="L591" s="104"/>
      <c r="M591" s="104"/>
      <c r="N591" s="104"/>
      <c r="O591" s="104"/>
      <c r="P591" s="104"/>
      <c r="Q591" s="104"/>
      <c r="R591" s="104"/>
      <c r="S591" s="105"/>
      <c r="T591" s="47"/>
      <c r="U591" s="47"/>
      <c r="V591" s="47"/>
      <c r="W591" s="47"/>
      <c r="X591" s="47"/>
      <c r="Y591" s="47"/>
      <c r="Z591" s="47"/>
    </row>
    <row r="592" spans="1:26" ht="14.25" customHeight="1">
      <c r="A592" s="116" t="s">
        <v>7052</v>
      </c>
      <c r="B592" s="120" t="s">
        <v>7090</v>
      </c>
      <c r="C592" s="120" t="s">
        <v>7091</v>
      </c>
      <c r="D592" s="7" t="s">
        <v>7092</v>
      </c>
      <c r="E592" s="118" t="s">
        <v>7093</v>
      </c>
      <c r="F592" s="7" t="s">
        <v>7094</v>
      </c>
      <c r="G592" s="119" t="s">
        <v>7095</v>
      </c>
      <c r="H592" s="118" t="s">
        <v>7096</v>
      </c>
      <c r="I592" s="118" t="s">
        <v>7097</v>
      </c>
      <c r="J592" s="104"/>
      <c r="K592" s="118" t="s">
        <v>7098</v>
      </c>
      <c r="L592" s="104"/>
      <c r="M592" s="104"/>
      <c r="N592" s="104"/>
      <c r="O592" s="104"/>
      <c r="P592" s="104"/>
      <c r="Q592" s="104"/>
      <c r="R592" s="104"/>
      <c r="S592" s="105"/>
      <c r="T592" s="47"/>
      <c r="U592" s="47"/>
      <c r="V592" s="47"/>
      <c r="W592" s="47"/>
      <c r="X592" s="47"/>
      <c r="Y592" s="47"/>
      <c r="Z592" s="47"/>
    </row>
    <row r="593" spans="1:26" ht="14.25" customHeight="1">
      <c r="A593" s="116" t="s">
        <v>7052</v>
      </c>
      <c r="B593" s="117" t="s">
        <v>7099</v>
      </c>
      <c r="C593" s="117" t="s">
        <v>7100</v>
      </c>
      <c r="D593" s="7" t="s">
        <v>7101</v>
      </c>
      <c r="E593" s="118" t="s">
        <v>7102</v>
      </c>
      <c r="F593" s="7" t="s">
        <v>7103</v>
      </c>
      <c r="G593" s="119" t="s">
        <v>7104</v>
      </c>
      <c r="H593" s="118" t="s">
        <v>7105</v>
      </c>
      <c r="I593" s="118" t="s">
        <v>7106</v>
      </c>
      <c r="J593" s="104"/>
      <c r="K593" s="118" t="s">
        <v>7107</v>
      </c>
      <c r="L593" s="104"/>
      <c r="M593" s="104"/>
      <c r="N593" s="104"/>
      <c r="O593" s="104"/>
      <c r="P593" s="104"/>
      <c r="Q593" s="104"/>
      <c r="R593" s="104"/>
      <c r="S593" s="105"/>
      <c r="T593" s="47"/>
      <c r="U593" s="47"/>
      <c r="V593" s="47"/>
      <c r="W593" s="47"/>
      <c r="X593" s="47"/>
      <c r="Y593" s="47"/>
      <c r="Z593" s="47"/>
    </row>
    <row r="594" spans="1:26" ht="14.25" customHeight="1">
      <c r="A594" s="116" t="s">
        <v>7052</v>
      </c>
      <c r="B594" s="117" t="s">
        <v>7108</v>
      </c>
      <c r="C594" s="117" t="s">
        <v>7109</v>
      </c>
      <c r="D594" s="7" t="s">
        <v>7110</v>
      </c>
      <c r="E594" s="118" t="s">
        <v>7111</v>
      </c>
      <c r="F594" s="7" t="s">
        <v>7112</v>
      </c>
      <c r="G594" s="119" t="s">
        <v>7113</v>
      </c>
      <c r="H594" s="118" t="s">
        <v>7114</v>
      </c>
      <c r="I594" s="118" t="s">
        <v>7115</v>
      </c>
      <c r="J594" s="104"/>
      <c r="K594" s="118" t="s">
        <v>7116</v>
      </c>
      <c r="L594" s="104"/>
      <c r="M594" s="104"/>
      <c r="N594" s="104"/>
      <c r="O594" s="104"/>
      <c r="P594" s="104"/>
      <c r="Q594" s="104"/>
      <c r="R594" s="104"/>
      <c r="S594" s="105"/>
      <c r="T594" s="47"/>
      <c r="U594" s="47"/>
      <c r="V594" s="47"/>
      <c r="W594" s="47"/>
      <c r="X594" s="47"/>
      <c r="Y594" s="47"/>
      <c r="Z594" s="47"/>
    </row>
    <row r="595" spans="1:26" ht="14.25" customHeight="1">
      <c r="A595" s="116" t="s">
        <v>7052</v>
      </c>
      <c r="B595" s="117" t="s">
        <v>7117</v>
      </c>
      <c r="C595" s="117" t="s">
        <v>7118</v>
      </c>
      <c r="D595" s="7" t="s">
        <v>7119</v>
      </c>
      <c r="E595" s="118" t="s">
        <v>7120</v>
      </c>
      <c r="F595" s="7" t="s">
        <v>7121</v>
      </c>
      <c r="G595" s="119" t="s">
        <v>7122</v>
      </c>
      <c r="H595" s="118" t="s">
        <v>7123</v>
      </c>
      <c r="I595" s="118" t="s">
        <v>7124</v>
      </c>
      <c r="J595" s="104"/>
      <c r="K595" s="118" t="s">
        <v>7125</v>
      </c>
      <c r="L595" s="104"/>
      <c r="M595" s="104"/>
      <c r="N595" s="104"/>
      <c r="O595" s="104"/>
      <c r="P595" s="104"/>
      <c r="Q595" s="104"/>
      <c r="R595" s="104"/>
      <c r="S595" s="105"/>
      <c r="T595" s="47"/>
      <c r="U595" s="47"/>
      <c r="V595" s="47"/>
      <c r="W595" s="47"/>
      <c r="X595" s="47"/>
      <c r="Y595" s="47"/>
      <c r="Z595" s="47"/>
    </row>
    <row r="596" spans="1:26" ht="14.25" customHeight="1">
      <c r="A596" s="116" t="s">
        <v>7052</v>
      </c>
      <c r="B596" s="121" t="s">
        <v>7126</v>
      </c>
      <c r="C596" s="122" t="s">
        <v>7127</v>
      </c>
      <c r="D596" s="7" t="s">
        <v>7128</v>
      </c>
      <c r="E596" s="118" t="s">
        <v>7129</v>
      </c>
      <c r="F596" s="7" t="s">
        <v>7130</v>
      </c>
      <c r="G596" s="119" t="s">
        <v>7131</v>
      </c>
      <c r="H596" s="118" t="s">
        <v>7132</v>
      </c>
      <c r="I596" s="118" t="s">
        <v>7133</v>
      </c>
      <c r="J596" s="104"/>
      <c r="K596" s="118" t="s">
        <v>7134</v>
      </c>
      <c r="L596" s="104"/>
      <c r="M596" s="104"/>
      <c r="N596" s="104"/>
      <c r="O596" s="104"/>
      <c r="P596" s="104"/>
      <c r="Q596" s="104"/>
      <c r="R596" s="104"/>
      <c r="S596" s="105"/>
      <c r="T596" s="47"/>
      <c r="U596" s="47"/>
      <c r="V596" s="47"/>
      <c r="W596" s="47"/>
      <c r="X596" s="47"/>
      <c r="Y596" s="47"/>
      <c r="Z596" s="47"/>
    </row>
    <row r="597" spans="1:26" ht="14.25" customHeight="1">
      <c r="A597" s="116" t="s">
        <v>7052</v>
      </c>
      <c r="B597" s="117" t="s">
        <v>7135</v>
      </c>
      <c r="C597" s="117" t="s">
        <v>7136</v>
      </c>
      <c r="D597" s="7" t="s">
        <v>7137</v>
      </c>
      <c r="E597" s="118" t="s">
        <v>7138</v>
      </c>
      <c r="F597" s="112" t="s">
        <v>7139</v>
      </c>
      <c r="G597" s="119" t="s">
        <v>7140</v>
      </c>
      <c r="H597" s="118" t="s">
        <v>7141</v>
      </c>
      <c r="I597" s="118" t="s">
        <v>7142</v>
      </c>
      <c r="J597" s="104"/>
      <c r="K597" s="118" t="s">
        <v>7143</v>
      </c>
      <c r="L597" s="104"/>
      <c r="M597" s="104"/>
      <c r="N597" s="104"/>
      <c r="O597" s="104"/>
      <c r="P597" s="104"/>
      <c r="Q597" s="104"/>
      <c r="R597" s="104"/>
      <c r="S597" s="105"/>
      <c r="T597" s="47"/>
      <c r="U597" s="47"/>
      <c r="V597" s="47"/>
      <c r="W597" s="47"/>
      <c r="X597" s="47"/>
      <c r="Y597" s="47"/>
      <c r="Z597" s="47"/>
    </row>
    <row r="598" spans="1:26" ht="14.25" customHeight="1">
      <c r="A598" s="116" t="s">
        <v>7052</v>
      </c>
      <c r="B598" s="117" t="s">
        <v>7144</v>
      </c>
      <c r="C598" s="117" t="s">
        <v>7145</v>
      </c>
      <c r="D598" s="7" t="s">
        <v>7146</v>
      </c>
      <c r="E598" s="118" t="s">
        <v>7147</v>
      </c>
      <c r="F598" s="118" t="s">
        <v>7148</v>
      </c>
      <c r="G598" s="119" t="s">
        <v>7149</v>
      </c>
      <c r="H598" s="118" t="s">
        <v>7150</v>
      </c>
      <c r="I598" s="118" t="s">
        <v>7151</v>
      </c>
      <c r="J598" s="104"/>
      <c r="K598" s="118" t="s">
        <v>7152</v>
      </c>
      <c r="L598" s="104"/>
      <c r="M598" s="104"/>
      <c r="N598" s="104"/>
      <c r="O598" s="104"/>
      <c r="P598" s="104"/>
      <c r="Q598" s="104"/>
      <c r="R598" s="104"/>
      <c r="S598" s="105"/>
      <c r="T598" s="47"/>
      <c r="U598" s="47"/>
      <c r="V598" s="47"/>
      <c r="W598" s="47"/>
      <c r="X598" s="47"/>
      <c r="Y598" s="47"/>
      <c r="Z598" s="47"/>
    </row>
    <row r="599" spans="1:26" ht="14.25" customHeight="1">
      <c r="A599" s="116" t="s">
        <v>7052</v>
      </c>
      <c r="B599" s="121" t="s">
        <v>5037</v>
      </c>
      <c r="C599" s="122" t="s">
        <v>4044</v>
      </c>
      <c r="D599" s="7" t="s">
        <v>4045</v>
      </c>
      <c r="E599" s="118" t="s">
        <v>7153</v>
      </c>
      <c r="F599" s="118" t="s">
        <v>4047</v>
      </c>
      <c r="G599" s="119" t="s">
        <v>7154</v>
      </c>
      <c r="H599" s="118" t="s">
        <v>4049</v>
      </c>
      <c r="I599" s="118" t="s">
        <v>4050</v>
      </c>
      <c r="J599" s="104"/>
      <c r="K599" s="118" t="s">
        <v>4052</v>
      </c>
      <c r="L599" s="104"/>
      <c r="M599" s="104"/>
      <c r="N599" s="104"/>
      <c r="O599" s="104"/>
      <c r="P599" s="104"/>
      <c r="Q599" s="104"/>
      <c r="R599" s="104"/>
      <c r="S599" s="105"/>
      <c r="T599" s="47"/>
      <c r="U599" s="47"/>
      <c r="V599" s="47"/>
      <c r="W599" s="47"/>
      <c r="X599" s="47"/>
      <c r="Y599" s="47"/>
      <c r="Z599" s="47"/>
    </row>
    <row r="600" spans="1:26" ht="14.25" customHeight="1">
      <c r="A600" s="123" t="s">
        <v>7052</v>
      </c>
      <c r="B600" s="124" t="s">
        <v>4034</v>
      </c>
      <c r="C600" s="125" t="s">
        <v>4035</v>
      </c>
      <c r="D600" s="7" t="s">
        <v>4036</v>
      </c>
      <c r="E600" s="103" t="s">
        <v>4037</v>
      </c>
      <c r="F600" s="103" t="s">
        <v>4099</v>
      </c>
      <c r="G600" s="102" t="s">
        <v>7155</v>
      </c>
      <c r="H600" s="103" t="s">
        <v>4040</v>
      </c>
      <c r="I600" s="103" t="s">
        <v>7156</v>
      </c>
      <c r="J600" s="126"/>
      <c r="K600" s="103" t="s">
        <v>4043</v>
      </c>
      <c r="L600" s="126"/>
      <c r="M600" s="126"/>
      <c r="N600" s="126"/>
      <c r="O600" s="126"/>
      <c r="P600" s="126"/>
      <c r="Q600" s="126"/>
      <c r="R600" s="126"/>
      <c r="S600" s="127"/>
      <c r="T600" s="47"/>
      <c r="U600" s="47"/>
      <c r="V600" s="47"/>
      <c r="W600" s="47"/>
      <c r="X600" s="47"/>
      <c r="Y600" s="47"/>
      <c r="Z600" s="47"/>
    </row>
    <row r="601" spans="1:26" ht="14.25" customHeight="1">
      <c r="A601" s="128" t="s">
        <v>7052</v>
      </c>
      <c r="B601" s="48" t="s">
        <v>4053</v>
      </c>
      <c r="C601" s="48" t="s">
        <v>4054</v>
      </c>
      <c r="D601" s="48" t="s">
        <v>4055</v>
      </c>
      <c r="E601" s="48" t="s">
        <v>4056</v>
      </c>
      <c r="F601" s="49" t="s">
        <v>4057</v>
      </c>
      <c r="G601" s="50" t="s">
        <v>4058</v>
      </c>
      <c r="H601" s="17" t="s">
        <v>4059</v>
      </c>
      <c r="I601" s="49" t="s">
        <v>4050</v>
      </c>
      <c r="J601" s="17" t="s">
        <v>4060</v>
      </c>
      <c r="K601" s="48" t="s">
        <v>4061</v>
      </c>
      <c r="L601" s="33"/>
      <c r="M601" s="8"/>
      <c r="N601" s="8"/>
      <c r="O601" s="8"/>
      <c r="P601" s="8"/>
      <c r="Q601" s="8"/>
      <c r="R601" s="8"/>
      <c r="S601" s="32"/>
      <c r="T601" s="47"/>
      <c r="U601" s="47"/>
      <c r="V601" s="47"/>
      <c r="W601" s="47"/>
      <c r="X601" s="47"/>
      <c r="Y601" s="47"/>
      <c r="Z601" s="47"/>
    </row>
    <row r="602" spans="1:26" s="252" customFormat="1" ht="12.3"/>
    <row r="603" spans="1:26" s="252" customFormat="1" ht="12.3">
      <c r="A603" s="252" t="s">
        <v>7349</v>
      </c>
      <c r="B603" s="252" t="s">
        <v>7350</v>
      </c>
      <c r="C603" s="252" t="s">
        <v>7351</v>
      </c>
    </row>
    <row r="604" spans="1:26" s="252" customFormat="1" ht="12.3">
      <c r="A604" s="252" t="s">
        <v>7349</v>
      </c>
      <c r="B604" s="252" t="s">
        <v>7352</v>
      </c>
      <c r="C604" s="252" t="s">
        <v>7353</v>
      </c>
    </row>
    <row r="605" spans="1:26" s="252" customFormat="1" ht="12.3"/>
    <row r="606" spans="1:26" s="252" customFormat="1" ht="12.3">
      <c r="A606" s="252" t="s">
        <v>7354</v>
      </c>
      <c r="B606" s="252" t="s">
        <v>7355</v>
      </c>
      <c r="C606" s="252" t="s">
        <v>7356</v>
      </c>
    </row>
    <row r="607" spans="1:26" s="252" customFormat="1" ht="12.3">
      <c r="A607" s="252" t="s">
        <v>7354</v>
      </c>
      <c r="B607" s="252" t="s">
        <v>7357</v>
      </c>
      <c r="C607" s="252" t="s">
        <v>7358</v>
      </c>
    </row>
    <row r="608" spans="1:26" s="252" customFormat="1" ht="12.3">
      <c r="A608" s="252" t="s">
        <v>7354</v>
      </c>
      <c r="B608" s="252" t="s">
        <v>7359</v>
      </c>
      <c r="C608" s="252" t="s">
        <v>7360</v>
      </c>
    </row>
    <row r="609" spans="1:15" s="252" customFormat="1" ht="12.3">
      <c r="A609" s="252" t="s">
        <v>7354</v>
      </c>
      <c r="B609" s="252" t="s">
        <v>4034</v>
      </c>
      <c r="C609" s="252" t="s">
        <v>4035</v>
      </c>
    </row>
    <row r="610" spans="1:15" s="252" customFormat="1" ht="12.3"/>
    <row r="611" spans="1:15" s="252" customFormat="1" ht="12.3">
      <c r="A611" s="252" t="s">
        <v>7361</v>
      </c>
      <c r="B611" s="252" t="s">
        <v>7362</v>
      </c>
      <c r="C611" s="252" t="s">
        <v>7363</v>
      </c>
    </row>
    <row r="612" spans="1:15" s="252" customFormat="1" ht="12.3">
      <c r="A612" s="252" t="s">
        <v>7361</v>
      </c>
      <c r="B612" s="252" t="s">
        <v>7364</v>
      </c>
      <c r="C612" s="252" t="s">
        <v>7365</v>
      </c>
    </row>
    <row r="613" spans="1:15" s="252" customFormat="1" ht="12.3">
      <c r="A613" s="252" t="s">
        <v>7361</v>
      </c>
      <c r="B613" s="252" t="s">
        <v>7366</v>
      </c>
      <c r="C613" s="252" t="s">
        <v>7367</v>
      </c>
    </row>
    <row r="614" spans="1:15" s="252" customFormat="1" ht="12.3">
      <c r="A614" s="252" t="s">
        <v>7361</v>
      </c>
      <c r="B614" s="252" t="s">
        <v>7368</v>
      </c>
      <c r="C614" s="252" t="s">
        <v>7369</v>
      </c>
    </row>
    <row r="615" spans="1:15" s="252" customFormat="1" ht="12.3">
      <c r="A615" s="252" t="s">
        <v>7361</v>
      </c>
      <c r="B615" s="252" t="s">
        <v>4034</v>
      </c>
      <c r="C615" s="252" t="s">
        <v>4035</v>
      </c>
    </row>
    <row r="616" spans="1:15" s="133" customFormat="1" ht="15" customHeight="1">
      <c r="A616" s="253" t="s">
        <v>7179</v>
      </c>
      <c r="B616" s="254" t="s">
        <v>7371</v>
      </c>
      <c r="C616" s="255" t="s">
        <v>7372</v>
      </c>
      <c r="D616" s="256"/>
      <c r="E616" s="157"/>
      <c r="F616" s="157"/>
      <c r="G616" s="157"/>
      <c r="H616" s="157"/>
      <c r="I616" s="157"/>
      <c r="J616" s="157"/>
      <c r="K616" s="157"/>
      <c r="L616" s="157"/>
      <c r="M616" s="157"/>
      <c r="N616" s="157"/>
      <c r="O616" s="157"/>
    </row>
    <row r="617" spans="1:15" s="133" customFormat="1" ht="15" customHeight="1">
      <c r="A617" s="253" t="s">
        <v>7179</v>
      </c>
      <c r="B617" s="254" t="s">
        <v>7373</v>
      </c>
      <c r="C617" s="255" t="s">
        <v>7374</v>
      </c>
      <c r="D617" s="257"/>
      <c r="E617" s="157"/>
      <c r="F617" s="157"/>
      <c r="G617" s="157"/>
      <c r="H617" s="157"/>
      <c r="I617" s="157"/>
      <c r="J617" s="157"/>
      <c r="K617" s="157"/>
      <c r="L617" s="157"/>
      <c r="M617" s="157"/>
      <c r="N617" s="157"/>
      <c r="O617" s="157"/>
    </row>
    <row r="618" spans="1:15" s="133" customFormat="1" ht="15" customHeight="1">
      <c r="A618" s="253" t="s">
        <v>7179</v>
      </c>
      <c r="B618" s="254" t="s">
        <v>7375</v>
      </c>
      <c r="C618" s="255" t="s">
        <v>7376</v>
      </c>
      <c r="D618" s="257"/>
      <c r="E618" s="157"/>
      <c r="F618" s="157"/>
      <c r="G618" s="157"/>
      <c r="H618" s="157"/>
      <c r="I618" s="157"/>
      <c r="J618" s="157"/>
      <c r="K618" s="157"/>
      <c r="L618" s="157"/>
      <c r="M618" s="157"/>
      <c r="N618" s="157"/>
      <c r="O618" s="157"/>
    </row>
    <row r="619" spans="1:15" s="133" customFormat="1" ht="15" customHeight="1">
      <c r="A619" s="253" t="s">
        <v>7179</v>
      </c>
      <c r="B619" s="254" t="s">
        <v>7377</v>
      </c>
      <c r="C619" s="255" t="s">
        <v>7378</v>
      </c>
      <c r="D619" s="257"/>
      <c r="E619" s="157"/>
      <c r="F619" s="157"/>
      <c r="G619" s="157"/>
      <c r="H619" s="157"/>
      <c r="I619" s="157"/>
      <c r="J619" s="157"/>
      <c r="K619" s="157"/>
      <c r="L619" s="157"/>
      <c r="M619" s="157"/>
      <c r="N619" s="157"/>
      <c r="O619" s="157"/>
    </row>
    <row r="620" spans="1:15" s="133" customFormat="1" ht="15" customHeight="1">
      <c r="A620" s="253" t="s">
        <v>7179</v>
      </c>
      <c r="B620" s="254" t="s">
        <v>7379</v>
      </c>
      <c r="C620" s="255" t="s">
        <v>7380</v>
      </c>
      <c r="D620" s="257"/>
      <c r="E620" s="157"/>
      <c r="F620" s="157"/>
      <c r="G620" s="157"/>
      <c r="H620" s="157"/>
      <c r="I620" s="157"/>
      <c r="J620" s="157"/>
      <c r="K620" s="157"/>
      <c r="L620" s="157"/>
      <c r="M620" s="157"/>
      <c r="N620" s="157"/>
      <c r="O620" s="157"/>
    </row>
    <row r="621" spans="1:15" s="133" customFormat="1" ht="15" customHeight="1">
      <c r="A621" s="253" t="s">
        <v>7179</v>
      </c>
      <c r="B621" s="254" t="s">
        <v>7381</v>
      </c>
      <c r="C621" s="255" t="s">
        <v>7382</v>
      </c>
      <c r="D621" s="257"/>
      <c r="E621" s="157"/>
      <c r="F621" s="157"/>
      <c r="G621" s="157"/>
      <c r="H621" s="157"/>
      <c r="I621" s="157"/>
      <c r="J621" s="157"/>
      <c r="K621" s="157"/>
      <c r="L621" s="157"/>
      <c r="M621" s="157"/>
      <c r="N621" s="157"/>
      <c r="O621" s="157"/>
    </row>
    <row r="622" spans="1:15" s="133" customFormat="1" ht="15" customHeight="1">
      <c r="A622" s="253" t="s">
        <v>7179</v>
      </c>
      <c r="B622" s="254" t="s">
        <v>7383</v>
      </c>
      <c r="C622" s="255" t="s">
        <v>7384</v>
      </c>
      <c r="D622" s="257"/>
      <c r="E622" s="157"/>
      <c r="F622" s="157"/>
      <c r="G622" s="157"/>
      <c r="H622" s="157"/>
      <c r="I622" s="157"/>
      <c r="J622" s="157"/>
      <c r="K622" s="157"/>
      <c r="L622" s="157"/>
      <c r="M622" s="157"/>
      <c r="N622" s="157"/>
      <c r="O622" s="157"/>
    </row>
    <row r="623" spans="1:15" s="133" customFormat="1" ht="15" customHeight="1">
      <c r="A623" s="253" t="s">
        <v>7179</v>
      </c>
      <c r="B623" s="254" t="s">
        <v>7385</v>
      </c>
      <c r="C623" s="255" t="s">
        <v>7386</v>
      </c>
      <c r="D623" s="257"/>
      <c r="E623" s="157"/>
      <c r="F623" s="157"/>
      <c r="G623" s="157"/>
      <c r="H623" s="157"/>
      <c r="I623" s="157"/>
      <c r="J623" s="157"/>
      <c r="K623" s="157"/>
      <c r="L623" s="157"/>
      <c r="M623" s="157"/>
      <c r="N623" s="157"/>
      <c r="O623" s="157"/>
    </row>
    <row r="624" spans="1:15" s="133" customFormat="1" ht="15" customHeight="1">
      <c r="A624" s="253" t="s">
        <v>7179</v>
      </c>
      <c r="B624" s="254" t="s">
        <v>7387</v>
      </c>
      <c r="C624" s="255" t="s">
        <v>7388</v>
      </c>
      <c r="D624" s="257"/>
      <c r="E624" s="157"/>
      <c r="F624" s="256"/>
      <c r="G624" s="157"/>
      <c r="H624" s="157"/>
      <c r="I624" s="157"/>
      <c r="J624" s="157"/>
      <c r="K624" s="157"/>
      <c r="L624" s="157"/>
      <c r="M624" s="157"/>
      <c r="N624" s="157"/>
      <c r="O624" s="157"/>
    </row>
    <row r="625" spans="1:15" s="133" customFormat="1" ht="15" customHeight="1">
      <c r="A625" s="253"/>
      <c r="B625" s="253"/>
      <c r="C625" s="253"/>
      <c r="D625" s="257"/>
      <c r="E625" s="256"/>
      <c r="F625" s="257"/>
      <c r="G625" s="157"/>
      <c r="H625" s="157"/>
      <c r="I625" s="157"/>
      <c r="J625" s="157"/>
      <c r="K625" s="157"/>
      <c r="L625" s="157"/>
      <c r="M625" s="157"/>
      <c r="N625" s="157"/>
      <c r="O625" s="157"/>
    </row>
    <row r="626" spans="1:15" s="133" customFormat="1" ht="15" customHeight="1">
      <c r="A626" s="253" t="s">
        <v>7185</v>
      </c>
      <c r="B626" s="254" t="s">
        <v>7389</v>
      </c>
      <c r="C626" s="255" t="s">
        <v>7390</v>
      </c>
      <c r="D626" s="257"/>
      <c r="E626" s="257"/>
      <c r="F626" s="257"/>
      <c r="G626" s="157"/>
      <c r="H626" s="157"/>
      <c r="I626" s="157"/>
      <c r="J626" s="157"/>
      <c r="K626" s="157"/>
      <c r="L626" s="157"/>
      <c r="M626" s="157"/>
      <c r="N626" s="157"/>
      <c r="O626" s="157"/>
    </row>
    <row r="627" spans="1:15" s="133" customFormat="1" ht="15" customHeight="1">
      <c r="A627" s="253" t="s">
        <v>7185</v>
      </c>
      <c r="B627" s="254" t="s">
        <v>7391</v>
      </c>
      <c r="C627" s="255" t="s">
        <v>7392</v>
      </c>
      <c r="D627" s="258"/>
      <c r="E627" s="258"/>
      <c r="F627" s="258"/>
      <c r="G627" s="157"/>
      <c r="H627" s="157"/>
      <c r="I627" s="157"/>
      <c r="J627" s="157"/>
      <c r="K627" s="157"/>
      <c r="L627" s="157"/>
      <c r="M627" s="157"/>
      <c r="N627" s="157"/>
      <c r="O627" s="157"/>
    </row>
    <row r="628" spans="1:15" s="133" customFormat="1" ht="15" customHeight="1">
      <c r="A628" s="253"/>
      <c r="B628" s="253"/>
      <c r="C628" s="253"/>
    </row>
    <row r="629" spans="1:15" s="133" customFormat="1" ht="15" customHeight="1">
      <c r="A629" s="253" t="s">
        <v>7189</v>
      </c>
      <c r="B629" s="254" t="s">
        <v>7393</v>
      </c>
      <c r="C629" s="255" t="s">
        <v>7394</v>
      </c>
    </row>
    <row r="630" spans="1:15" s="133" customFormat="1" ht="15" customHeight="1">
      <c r="A630" s="253" t="s">
        <v>7189</v>
      </c>
      <c r="B630" s="254" t="s">
        <v>7395</v>
      </c>
      <c r="C630" s="255" t="s">
        <v>7396</v>
      </c>
    </row>
    <row r="631" spans="1:15" s="133" customFormat="1" ht="15" customHeight="1">
      <c r="A631" s="253" t="s">
        <v>7189</v>
      </c>
      <c r="B631" s="254" t="s">
        <v>7397</v>
      </c>
      <c r="C631" s="255" t="s">
        <v>7398</v>
      </c>
    </row>
    <row r="632" spans="1:15" s="133" customFormat="1" ht="15" customHeight="1">
      <c r="A632" s="253" t="s">
        <v>7189</v>
      </c>
      <c r="B632" s="254" t="s">
        <v>7399</v>
      </c>
      <c r="C632" s="255" t="s">
        <v>7400</v>
      </c>
    </row>
    <row r="633" spans="1:15" s="133" customFormat="1" ht="15" customHeight="1">
      <c r="A633" s="253"/>
      <c r="B633" s="253"/>
      <c r="C633" s="253"/>
    </row>
    <row r="634" spans="1:15" s="133" customFormat="1" ht="15" customHeight="1">
      <c r="A634" s="253" t="s">
        <v>7193</v>
      </c>
      <c r="B634" s="254" t="s">
        <v>7401</v>
      </c>
      <c r="C634" s="254" t="s">
        <v>7402</v>
      </c>
    </row>
    <row r="635" spans="1:15" s="133" customFormat="1" ht="15" customHeight="1">
      <c r="A635" s="253" t="s">
        <v>7193</v>
      </c>
      <c r="B635" s="254" t="s">
        <v>7403</v>
      </c>
      <c r="C635" s="254" t="s">
        <v>7404</v>
      </c>
    </row>
    <row r="636" spans="1:15" s="133" customFormat="1" ht="15" customHeight="1">
      <c r="A636" s="253" t="s">
        <v>7193</v>
      </c>
      <c r="B636" s="254" t="s">
        <v>7405</v>
      </c>
      <c r="C636" s="254" t="s">
        <v>7406</v>
      </c>
    </row>
    <row r="637" spans="1:15" s="133" customFormat="1" ht="15" customHeight="1">
      <c r="A637" s="253"/>
      <c r="B637" s="253"/>
      <c r="C637" s="253"/>
    </row>
    <row r="638" spans="1:15" s="133" customFormat="1" ht="15" customHeight="1">
      <c r="A638" s="253" t="s">
        <v>7198</v>
      </c>
      <c r="B638" s="254" t="s">
        <v>7407</v>
      </c>
      <c r="C638" s="255" t="s">
        <v>7408</v>
      </c>
    </row>
    <row r="639" spans="1:15" s="133" customFormat="1" ht="15" customHeight="1">
      <c r="A639" s="253" t="s">
        <v>7198</v>
      </c>
      <c r="B639" s="254" t="s">
        <v>7409</v>
      </c>
      <c r="C639" s="255" t="s">
        <v>7410</v>
      </c>
    </row>
    <row r="640" spans="1:15" s="133" customFormat="1" ht="15" customHeight="1">
      <c r="A640" s="253" t="s">
        <v>7198</v>
      </c>
      <c r="B640" s="254" t="s">
        <v>7411</v>
      </c>
      <c r="C640" s="255" t="s">
        <v>7412</v>
      </c>
    </row>
    <row r="641" spans="1:26" s="133" customFormat="1" ht="15" customHeight="1">
      <c r="A641" s="253" t="s">
        <v>7198</v>
      </c>
      <c r="B641" s="254" t="s">
        <v>7413</v>
      </c>
      <c r="C641" s="255" t="s">
        <v>7414</v>
      </c>
    </row>
    <row r="642" spans="1:26" s="133" customFormat="1" ht="15" customHeight="1">
      <c r="A642" s="253" t="s">
        <v>7198</v>
      </c>
      <c r="B642" s="254" t="s">
        <v>7415</v>
      </c>
      <c r="C642" s="255" t="s">
        <v>7416</v>
      </c>
    </row>
    <row r="643" spans="1:26" s="133" customFormat="1" ht="15" customHeight="1">
      <c r="A643" s="253" t="s">
        <v>7198</v>
      </c>
      <c r="B643" s="254" t="s">
        <v>7417</v>
      </c>
      <c r="C643" s="255" t="s">
        <v>7418</v>
      </c>
    </row>
    <row r="644" spans="1:26" s="133" customFormat="1" ht="15" customHeight="1">
      <c r="A644" s="253" t="s">
        <v>7198</v>
      </c>
      <c r="B644" s="254" t="s">
        <v>7419</v>
      </c>
      <c r="C644" s="255" t="s">
        <v>7420</v>
      </c>
    </row>
    <row r="645" spans="1:26" s="133" customFormat="1" ht="15" customHeight="1">
      <c r="A645" s="253" t="s">
        <v>7198</v>
      </c>
      <c r="B645" s="254" t="s">
        <v>7421</v>
      </c>
      <c r="C645" s="255" t="s">
        <v>7422</v>
      </c>
    </row>
    <row r="646" spans="1:26" s="133" customFormat="1" ht="15" customHeight="1">
      <c r="A646" s="253"/>
      <c r="B646" s="253"/>
      <c r="C646" s="253"/>
    </row>
    <row r="647" spans="1:26" s="133" customFormat="1" ht="15" customHeight="1">
      <c r="A647" s="253" t="s">
        <v>7201</v>
      </c>
      <c r="B647" s="254" t="s">
        <v>7423</v>
      </c>
      <c r="C647" s="255" t="s">
        <v>7424</v>
      </c>
    </row>
    <row r="648" spans="1:26" s="133" customFormat="1" ht="15" customHeight="1">
      <c r="A648" s="253" t="s">
        <v>7201</v>
      </c>
      <c r="B648" s="254" t="s">
        <v>7425</v>
      </c>
      <c r="C648" s="255" t="s">
        <v>7426</v>
      </c>
    </row>
    <row r="649" spans="1:26" s="133" customFormat="1" ht="15" customHeight="1">
      <c r="A649" s="253" t="s">
        <v>7201</v>
      </c>
      <c r="B649" s="254" t="s">
        <v>7427</v>
      </c>
      <c r="C649" s="255" t="s">
        <v>7428</v>
      </c>
    </row>
    <row r="650" spans="1:26" s="133" customFormat="1" ht="15" customHeight="1">
      <c r="A650" s="253" t="s">
        <v>7201</v>
      </c>
      <c r="B650" s="254" t="s">
        <v>7429</v>
      </c>
      <c r="C650" s="255" t="s">
        <v>7430</v>
      </c>
    </row>
    <row r="651" spans="1:26" s="133" customFormat="1" ht="15" customHeight="1">
      <c r="A651" s="253" t="s">
        <v>7201</v>
      </c>
      <c r="B651" s="254" t="s">
        <v>7431</v>
      </c>
      <c r="C651" s="255" t="s">
        <v>7432</v>
      </c>
    </row>
    <row r="652" spans="1:26" s="133" customFormat="1" ht="15" customHeight="1">
      <c r="A652" s="253" t="s">
        <v>7201</v>
      </c>
      <c r="B652" s="254" t="s">
        <v>7433</v>
      </c>
      <c r="C652" s="255" t="s">
        <v>7434</v>
      </c>
    </row>
    <row r="653" spans="1:26" ht="12.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sheetData>
  <conditionalFormatting sqref="A1:S610">
    <cfRule type="containsBlanks" dxfId="1" priority="2" stopIfTrue="1">
      <formula>LEN(TRIM(A1))=0</formula>
    </cfRule>
  </conditionalFormatting>
  <conditionalFormatting sqref="A616:O627">
    <cfRule type="containsBlanks" dxfId="0" priority="1" stopIfTrue="1">
      <formula>LEN(TRIM(A616))=0</formula>
    </cfRule>
  </conditionalFormatting>
  <pageMargins left="0.78749999999999998" right="0.78749999999999998" top="1.05278" bottom="1.05278" header="0" footer="0"/>
  <pageSetup scale="25" orientation="portrait"/>
  <headerFooter>
    <oddHeader>&amp;C000000 000000choices</oddHead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B2" sqref="B2"/>
    </sheetView>
  </sheetViews>
  <sheetFormatPr defaultColWidth="14.44140625" defaultRowHeight="15" customHeight="1"/>
  <cols>
    <col min="1" max="1" width="21.71875" customWidth="1"/>
    <col min="2" max="2" width="25.71875" customWidth="1"/>
    <col min="3" max="3" width="14.83203125" customWidth="1"/>
    <col min="4" max="4" width="51.83203125" customWidth="1"/>
    <col min="5" max="5" width="8" customWidth="1"/>
    <col min="6" max="26" width="8.83203125" customWidth="1"/>
  </cols>
  <sheetData>
    <row r="1" spans="1:26" ht="13.5" customHeight="1">
      <c r="A1" s="43" t="s">
        <v>7157</v>
      </c>
      <c r="B1" s="43" t="s">
        <v>7158</v>
      </c>
      <c r="C1" s="129" t="s">
        <v>7159</v>
      </c>
      <c r="D1" s="1" t="s">
        <v>7160</v>
      </c>
      <c r="E1" s="1" t="s">
        <v>7161</v>
      </c>
      <c r="F1" s="47"/>
      <c r="G1" s="47"/>
      <c r="H1" s="47"/>
      <c r="I1" s="47"/>
      <c r="J1" s="47"/>
      <c r="K1" s="47"/>
      <c r="L1" s="47"/>
      <c r="M1" s="47"/>
      <c r="N1" s="47"/>
      <c r="O1" s="47"/>
      <c r="P1" s="47"/>
      <c r="Q1" s="47"/>
      <c r="R1" s="47"/>
      <c r="S1" s="47"/>
      <c r="T1" s="47"/>
      <c r="U1" s="47"/>
      <c r="V1" s="47"/>
      <c r="W1" s="47"/>
      <c r="X1" s="47"/>
      <c r="Y1" s="47"/>
      <c r="Z1" s="47"/>
    </row>
    <row r="2" spans="1:26" ht="14.25" customHeight="1">
      <c r="A2" s="48" t="s">
        <v>7435</v>
      </c>
      <c r="B2" s="48" t="s">
        <v>7436</v>
      </c>
      <c r="C2" s="130" t="s">
        <v>7162</v>
      </c>
      <c r="D2" s="131" t="s">
        <v>7163</v>
      </c>
      <c r="E2" s="132">
        <v>1</v>
      </c>
      <c r="F2" s="47"/>
      <c r="G2" s="47"/>
      <c r="H2" s="47"/>
      <c r="I2" s="47"/>
      <c r="J2" s="47"/>
      <c r="K2" s="47"/>
      <c r="L2" s="47"/>
      <c r="M2" s="47"/>
      <c r="N2" s="47"/>
      <c r="O2" s="47"/>
      <c r="P2" s="47"/>
      <c r="Q2" s="47"/>
      <c r="R2" s="47"/>
      <c r="S2" s="47"/>
      <c r="T2" s="47"/>
      <c r="U2" s="47"/>
      <c r="V2" s="47"/>
      <c r="W2" s="47"/>
      <c r="X2" s="47"/>
      <c r="Y2" s="47"/>
      <c r="Z2" s="47"/>
    </row>
    <row r="3" spans="1:26" ht="13.5" customHeight="1">
      <c r="A3" s="5"/>
      <c r="B3" s="5"/>
      <c r="C3" s="5"/>
      <c r="D3" s="5"/>
      <c r="E3" s="5"/>
      <c r="F3" s="47"/>
      <c r="G3" s="47"/>
      <c r="H3" s="47"/>
      <c r="I3" s="47"/>
      <c r="J3" s="47"/>
      <c r="K3" s="47"/>
      <c r="L3" s="47"/>
      <c r="M3" s="47"/>
      <c r="N3" s="47"/>
      <c r="O3" s="47"/>
      <c r="P3" s="47"/>
      <c r="Q3" s="47"/>
      <c r="R3" s="47"/>
      <c r="S3" s="47"/>
      <c r="T3" s="47"/>
      <c r="U3" s="47"/>
      <c r="V3" s="47"/>
      <c r="W3" s="47"/>
      <c r="X3" s="47"/>
      <c r="Y3" s="47"/>
      <c r="Z3" s="47"/>
    </row>
    <row r="4" spans="1:26" ht="13.5" customHeight="1">
      <c r="A4" s="5"/>
      <c r="B4" s="5"/>
      <c r="C4" s="5"/>
      <c r="D4" s="5"/>
      <c r="E4" s="5"/>
      <c r="F4" s="47"/>
      <c r="G4" s="47"/>
      <c r="H4" s="47"/>
      <c r="I4" s="47"/>
      <c r="J4" s="47"/>
      <c r="K4" s="47"/>
      <c r="L4" s="47"/>
      <c r="M4" s="47"/>
      <c r="N4" s="47"/>
      <c r="O4" s="47"/>
      <c r="P4" s="47"/>
      <c r="Q4" s="47"/>
      <c r="R4" s="47"/>
      <c r="S4" s="47"/>
      <c r="T4" s="47"/>
      <c r="U4" s="47"/>
      <c r="V4" s="47"/>
      <c r="W4" s="47"/>
      <c r="X4" s="47"/>
      <c r="Y4" s="47"/>
      <c r="Z4" s="47"/>
    </row>
    <row r="5" spans="1:26" ht="13.5" customHeight="1">
      <c r="A5" s="5"/>
      <c r="B5" s="5"/>
      <c r="C5" s="5"/>
      <c r="D5" s="5"/>
      <c r="E5" s="5"/>
      <c r="F5" s="47"/>
      <c r="G5" s="47"/>
      <c r="H5" s="47"/>
      <c r="I5" s="47"/>
      <c r="J5" s="47"/>
      <c r="K5" s="47"/>
      <c r="L5" s="47"/>
      <c r="M5" s="47"/>
      <c r="N5" s="47"/>
      <c r="O5" s="47"/>
      <c r="P5" s="47"/>
      <c r="Q5" s="47"/>
      <c r="R5" s="47"/>
      <c r="S5" s="47"/>
      <c r="T5" s="47"/>
      <c r="U5" s="47"/>
      <c r="V5" s="47"/>
      <c r="W5" s="47"/>
      <c r="X5" s="47"/>
      <c r="Y5" s="47"/>
      <c r="Z5" s="47"/>
    </row>
    <row r="6" spans="1:26" ht="13.5" customHeight="1">
      <c r="A6" s="5"/>
      <c r="B6" s="5"/>
      <c r="C6" s="5"/>
      <c r="D6" s="5"/>
      <c r="E6" s="5"/>
      <c r="F6" s="47"/>
      <c r="G6" s="47"/>
      <c r="H6" s="47"/>
      <c r="I6" s="47"/>
      <c r="J6" s="47"/>
      <c r="K6" s="47"/>
      <c r="L6" s="47"/>
      <c r="M6" s="47"/>
      <c r="N6" s="47"/>
      <c r="O6" s="47"/>
      <c r="P6" s="47"/>
      <c r="Q6" s="47"/>
      <c r="R6" s="47"/>
      <c r="S6" s="47"/>
      <c r="T6" s="47"/>
      <c r="U6" s="47"/>
      <c r="V6" s="47"/>
      <c r="W6" s="47"/>
      <c r="X6" s="47"/>
      <c r="Y6" s="47"/>
      <c r="Z6" s="47"/>
    </row>
    <row r="7" spans="1:26" ht="13.5" customHeight="1">
      <c r="A7" s="5"/>
      <c r="B7" s="5"/>
      <c r="C7" s="5"/>
      <c r="D7" s="5"/>
      <c r="E7" s="5"/>
      <c r="F7" s="47"/>
      <c r="G7" s="47"/>
      <c r="H7" s="47"/>
      <c r="I7" s="47"/>
      <c r="J7" s="47"/>
      <c r="K7" s="47"/>
      <c r="L7" s="47"/>
      <c r="M7" s="47"/>
      <c r="N7" s="47"/>
      <c r="O7" s="47"/>
      <c r="P7" s="47"/>
      <c r="Q7" s="47"/>
      <c r="R7" s="47"/>
      <c r="S7" s="47"/>
      <c r="T7" s="47"/>
      <c r="U7" s="47"/>
      <c r="V7" s="47"/>
      <c r="W7" s="47"/>
      <c r="X7" s="47"/>
      <c r="Y7" s="47"/>
      <c r="Z7" s="47"/>
    </row>
    <row r="8" spans="1:26" ht="13.5" customHeight="1">
      <c r="A8" s="5"/>
      <c r="B8" s="5"/>
      <c r="C8" s="5"/>
      <c r="D8" s="5"/>
      <c r="E8" s="5"/>
      <c r="F8" s="47"/>
      <c r="G8" s="47"/>
      <c r="H8" s="47"/>
      <c r="I8" s="47"/>
      <c r="J8" s="47"/>
      <c r="K8" s="47"/>
      <c r="L8" s="47"/>
      <c r="M8" s="47"/>
      <c r="N8" s="47"/>
      <c r="O8" s="47"/>
      <c r="P8" s="47"/>
      <c r="Q8" s="47"/>
      <c r="R8" s="47"/>
      <c r="S8" s="47"/>
      <c r="T8" s="47"/>
      <c r="U8" s="47"/>
      <c r="V8" s="47"/>
      <c r="W8" s="47"/>
      <c r="X8" s="47"/>
      <c r="Y8" s="47"/>
      <c r="Z8" s="47"/>
    </row>
    <row r="9" spans="1:26" ht="13.5" customHeight="1">
      <c r="A9" s="5"/>
      <c r="B9" s="5"/>
      <c r="C9" s="5"/>
      <c r="D9" s="5"/>
      <c r="E9" s="5"/>
      <c r="F9" s="47"/>
      <c r="G9" s="47"/>
      <c r="H9" s="47"/>
      <c r="I9" s="47"/>
      <c r="J9" s="47"/>
      <c r="K9" s="47"/>
      <c r="L9" s="47"/>
      <c r="M9" s="47"/>
      <c r="N9" s="47"/>
      <c r="O9" s="47"/>
      <c r="P9" s="47"/>
      <c r="Q9" s="47"/>
      <c r="R9" s="47"/>
      <c r="S9" s="47"/>
      <c r="T9" s="47"/>
      <c r="U9" s="47"/>
      <c r="V9" s="47"/>
      <c r="W9" s="47"/>
      <c r="X9" s="47"/>
      <c r="Y9" s="47"/>
      <c r="Z9" s="47"/>
    </row>
    <row r="10" spans="1:26" ht="13.5" customHeight="1">
      <c r="A10" s="5"/>
      <c r="B10" s="5"/>
      <c r="C10" s="5"/>
      <c r="D10" s="5"/>
      <c r="E10" s="5"/>
      <c r="F10" s="47"/>
      <c r="G10" s="47"/>
      <c r="H10" s="47"/>
      <c r="I10" s="47"/>
      <c r="J10" s="47"/>
      <c r="K10" s="47"/>
      <c r="L10" s="47"/>
      <c r="M10" s="47"/>
      <c r="N10" s="47"/>
      <c r="O10" s="47"/>
      <c r="P10" s="47"/>
      <c r="Q10" s="47"/>
      <c r="R10" s="47"/>
      <c r="S10" s="47"/>
      <c r="T10" s="47"/>
      <c r="U10" s="47"/>
      <c r="V10" s="47"/>
      <c r="W10" s="47"/>
      <c r="X10" s="47"/>
      <c r="Y10" s="47"/>
      <c r="Z10" s="47"/>
    </row>
    <row r="11" spans="1:26" ht="12.75" customHeight="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ht="12.75" customHeight="1">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ht="12.75" customHeight="1">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ht="12.75" customHeight="1">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12.75" customHeight="1">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12.75" customHeight="1">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12.75" customHeight="1">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12.75" customHeight="1">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12.75" customHeigh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ht="12.75" customHeight="1">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ht="12.75" customHeight="1">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ht="12.75" customHeight="1">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ht="12.75" customHeight="1">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8749999999999998" right="0.78749999999999998" top="1.05278" bottom="1.05278" header="0" footer="0"/>
  <pageSetup scale="25" orientation="portrait"/>
  <headerFooter>
    <oddHeader>&amp;C000000 000000settings</oddHeader>
    <oddFooter>&amp;C000000&amp;P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Gorman</dc:creator>
  <cp:lastModifiedBy>Leo Gorman</cp:lastModifiedBy>
  <dcterms:created xsi:type="dcterms:W3CDTF">2021-07-07T13:03:46Z</dcterms:created>
  <dcterms:modified xsi:type="dcterms:W3CDTF">2021-08-02T13:08:47Z</dcterms:modified>
</cp:coreProperties>
</file>