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M financial cost" sheetId="1" r:id="rId4"/>
  </sheets>
  <definedNames/>
  <calcPr/>
</workbook>
</file>

<file path=xl/sharedStrings.xml><?xml version="1.0" encoding="utf-8"?>
<sst xmlns="http://schemas.openxmlformats.org/spreadsheetml/2006/main" count="84" uniqueCount="48">
  <si>
    <t>Modèle</t>
  </si>
  <si>
    <t>Type</t>
  </si>
  <si>
    <t>Nombre de paramètres (B)</t>
  </si>
  <si>
    <t>Coût ($) pour 1K token</t>
  </si>
  <si>
    <t>Source (SLM)</t>
  </si>
  <si>
    <t>https://arxiv.org/abs/2312.14972</t>
  </si>
  <si>
    <t>orca-mini:3b</t>
  </si>
  <si>
    <t>SLM</t>
  </si>
  <si>
    <t>Source (LLM)</t>
  </si>
  <si>
    <t>https://llmpricecheck.com/</t>
  </si>
  <si>
    <t>stablelm-zephyr:3b</t>
  </si>
  <si>
    <t>stablelm-zephyr:3b-q3_K_L</t>
  </si>
  <si>
    <t>stablelm-zephyr:3b-q2_K</t>
  </si>
  <si>
    <t>starling-lm:7b</t>
  </si>
  <si>
    <t>starling-lm:7b-alpha-q3_K_L</t>
  </si>
  <si>
    <t>starling-lm:7b-alpha-q2_K</t>
  </si>
  <si>
    <t>neural-chat:7b</t>
  </si>
  <si>
    <t>neural-chat:7b-v3.2-q3_K_L</t>
  </si>
  <si>
    <t>neural-chat:7b-v3.2-q2_K</t>
  </si>
  <si>
    <t>mistral:7b-instruct</t>
  </si>
  <si>
    <t>mistral:7b-instruct-q3_K_L</t>
  </si>
  <si>
    <t>mistral:7b-instruct-q2_K</t>
  </si>
  <si>
    <t>llama2:7b-chat</t>
  </si>
  <si>
    <t>llama2:7b-chat-q3_K_L</t>
  </si>
  <si>
    <t>llama2:7b-chat-q2_K</t>
  </si>
  <si>
    <t>zephyr:7b-beta</t>
  </si>
  <si>
    <t>zephyr:7b-beta-q3_K_L</t>
  </si>
  <si>
    <t>zephyr:7b-beta-q2_K</t>
  </si>
  <si>
    <t>orca2:7b</t>
  </si>
  <si>
    <t>orca2:7b-q3_K_L</t>
  </si>
  <si>
    <t>orca2:7b-q2_K</t>
  </si>
  <si>
    <t>openchat:7b-v3.5</t>
  </si>
  <si>
    <t>openchat:7b-v3.5-q3_K_L</t>
  </si>
  <si>
    <t>openchat:7b-v3.5-q2_K</t>
  </si>
  <si>
    <t>vicuna:7b</t>
  </si>
  <si>
    <t>vicuna:7b-q3_K_L</t>
  </si>
  <si>
    <t>vicuna:7b-q2_K</t>
  </si>
  <si>
    <t>claude-3-haiku</t>
  </si>
  <si>
    <t>LLM</t>
  </si>
  <si>
    <t>mixtral-8x7b</t>
  </si>
  <si>
    <t>claude-3-sonnet</t>
  </si>
  <si>
    <t>llama-3-70b</t>
  </si>
  <si>
    <t>llama-2-70b</t>
  </si>
  <si>
    <t>gemini-1.5-pro</t>
  </si>
  <si>
    <t>mistral-large</t>
  </si>
  <si>
    <t>gpt-3.5-turbo-0125</t>
  </si>
  <si>
    <t>gpt-4</t>
  </si>
  <si>
    <t>claude-3-opus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</si>
</sst>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Coût ($) pour 1K token vs. Nombre de paramètres (B)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'SLM financial cost'!$D$1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'SLM financial cost'!$C$2:$C$39</c:f>
            </c:strRef>
          </c:cat>
          <c:val>
            <c:numRef>
              <c:f>'SLM financial cost'!$D$2:$D$39</c:f>
              <c:numCache/>
            </c:numRef>
          </c:val>
          <c:smooth val="0"/>
        </c:ser>
        <c:axId val="846777212"/>
        <c:axId val="1392734954"/>
      </c:lineChart>
      <c:catAx>
        <c:axId val="846777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Nombre de paramètres 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734954"/>
      </c:catAx>
      <c:valAx>
        <c:axId val="1392734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Coût ($) pour 1K token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777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2312.14972" TargetMode="External"/><Relationship Id="rId2" Type="http://schemas.openxmlformats.org/officeDocument/2006/relationships/hyperlink" Target="https://llmpricecheck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1" t="s">
        <v>7</v>
      </c>
      <c r="C2" s="1">
        <v>3.0</v>
      </c>
      <c r="D2" s="1">
        <v>0.0042</v>
      </c>
      <c r="E2" s="1" t="s">
        <v>8</v>
      </c>
      <c r="F2" s="2" t="s">
        <v>9</v>
      </c>
    </row>
    <row r="3">
      <c r="A3" s="3" t="s">
        <v>10</v>
      </c>
      <c r="B3" s="1" t="s">
        <v>7</v>
      </c>
      <c r="C3" s="1">
        <v>3.0</v>
      </c>
      <c r="D3" s="1">
        <v>0.0039</v>
      </c>
    </row>
    <row r="4">
      <c r="A4" s="3" t="s">
        <v>11</v>
      </c>
      <c r="B4" s="1" t="s">
        <v>7</v>
      </c>
      <c r="C4" s="1">
        <v>3.0</v>
      </c>
      <c r="D4" s="1">
        <v>0.00475</v>
      </c>
    </row>
    <row r="5">
      <c r="A5" s="3" t="s">
        <v>12</v>
      </c>
      <c r="B5" s="1" t="s">
        <v>7</v>
      </c>
      <c r="C5" s="1">
        <v>3.0</v>
      </c>
      <c r="D5" s="1">
        <v>0.004</v>
      </c>
    </row>
    <row r="6">
      <c r="A6" s="3" t="s">
        <v>13</v>
      </c>
      <c r="B6" s="1" t="s">
        <v>7</v>
      </c>
      <c r="C6" s="1">
        <v>7.0</v>
      </c>
      <c r="D6" s="1">
        <v>0.007</v>
      </c>
    </row>
    <row r="7">
      <c r="A7" s="3" t="s">
        <v>14</v>
      </c>
      <c r="B7" s="1" t="s">
        <v>7</v>
      </c>
      <c r="C7" s="1">
        <v>7.0</v>
      </c>
      <c r="D7" s="1">
        <v>0.009</v>
      </c>
    </row>
    <row r="8">
      <c r="A8" s="3" t="s">
        <v>15</v>
      </c>
      <c r="B8" s="1" t="s">
        <v>7</v>
      </c>
      <c r="C8" s="1">
        <v>7.0</v>
      </c>
      <c r="D8" s="1">
        <v>0.00825</v>
      </c>
    </row>
    <row r="9">
      <c r="A9" s="3" t="s">
        <v>16</v>
      </c>
      <c r="B9" s="1" t="s">
        <v>7</v>
      </c>
      <c r="C9" s="1">
        <v>7.0</v>
      </c>
      <c r="D9" s="1">
        <v>0.0065</v>
      </c>
    </row>
    <row r="10">
      <c r="A10" s="3" t="s">
        <v>17</v>
      </c>
      <c r="B10" s="1" t="s">
        <v>7</v>
      </c>
      <c r="C10" s="1">
        <v>7.0</v>
      </c>
      <c r="D10" s="1">
        <v>0.0075</v>
      </c>
    </row>
    <row r="11">
      <c r="A11" s="3" t="s">
        <v>18</v>
      </c>
      <c r="B11" s="1" t="s">
        <v>7</v>
      </c>
      <c r="C11" s="1">
        <v>7.0</v>
      </c>
      <c r="D11" s="1">
        <v>0.007</v>
      </c>
    </row>
    <row r="12">
      <c r="A12" s="3" t="s">
        <v>19</v>
      </c>
      <c r="B12" s="1" t="s">
        <v>7</v>
      </c>
      <c r="C12" s="1">
        <v>7.0</v>
      </c>
      <c r="D12" s="1">
        <v>0.005</v>
      </c>
    </row>
    <row r="13">
      <c r="A13" s="3" t="s">
        <v>20</v>
      </c>
      <c r="B13" s="1" t="s">
        <v>7</v>
      </c>
      <c r="C13" s="1">
        <v>7.0</v>
      </c>
      <c r="D13" s="1">
        <v>0.007</v>
      </c>
    </row>
    <row r="14">
      <c r="A14" s="3" t="s">
        <v>21</v>
      </c>
      <c r="B14" s="1" t="s">
        <v>7</v>
      </c>
      <c r="C14" s="1">
        <v>7.0</v>
      </c>
      <c r="D14" s="1">
        <v>0.007</v>
      </c>
    </row>
    <row r="15">
      <c r="A15" s="3" t="s">
        <v>22</v>
      </c>
      <c r="B15" s="1" t="s">
        <v>7</v>
      </c>
      <c r="C15" s="1">
        <v>7.0</v>
      </c>
      <c r="D15" s="1">
        <v>0.00585</v>
      </c>
    </row>
    <row r="16">
      <c r="A16" s="3" t="s">
        <v>23</v>
      </c>
      <c r="B16" s="1" t="s">
        <v>7</v>
      </c>
      <c r="C16" s="1">
        <v>7.0</v>
      </c>
      <c r="D16" s="1">
        <v>0.007</v>
      </c>
    </row>
    <row r="17">
      <c r="A17" s="3" t="s">
        <v>24</v>
      </c>
      <c r="B17" s="1" t="s">
        <v>7</v>
      </c>
      <c r="C17" s="1">
        <v>7.0</v>
      </c>
      <c r="D17" s="1">
        <v>0.0068</v>
      </c>
    </row>
    <row r="18">
      <c r="A18" s="3" t="s">
        <v>25</v>
      </c>
      <c r="B18" s="1" t="s">
        <v>7</v>
      </c>
      <c r="C18" s="1">
        <v>7.0</v>
      </c>
      <c r="D18" s="1">
        <v>0.0058</v>
      </c>
    </row>
    <row r="19">
      <c r="A19" s="3" t="s">
        <v>26</v>
      </c>
      <c r="B19" s="1" t="s">
        <v>7</v>
      </c>
      <c r="C19" s="1">
        <v>7.0</v>
      </c>
      <c r="D19" s="1">
        <v>0.008</v>
      </c>
    </row>
    <row r="20">
      <c r="A20" s="3" t="s">
        <v>27</v>
      </c>
      <c r="B20" s="1" t="s">
        <v>7</v>
      </c>
      <c r="C20" s="1">
        <v>7.0</v>
      </c>
      <c r="D20" s="1">
        <v>0.0082</v>
      </c>
    </row>
    <row r="21">
      <c r="A21" s="3" t="s">
        <v>28</v>
      </c>
      <c r="B21" s="1" t="s">
        <v>7</v>
      </c>
      <c r="C21" s="1">
        <v>7.0</v>
      </c>
      <c r="D21" s="1">
        <v>0.00575</v>
      </c>
    </row>
    <row r="22">
      <c r="A22" s="3" t="s">
        <v>29</v>
      </c>
      <c r="B22" s="1" t="s">
        <v>7</v>
      </c>
      <c r="C22" s="1">
        <v>7.0</v>
      </c>
      <c r="D22" s="1">
        <v>0.0073</v>
      </c>
    </row>
    <row r="23">
      <c r="A23" s="3" t="s">
        <v>30</v>
      </c>
      <c r="B23" s="1" t="s">
        <v>7</v>
      </c>
      <c r="C23" s="1">
        <v>7.0</v>
      </c>
      <c r="D23" s="1">
        <v>0.0075</v>
      </c>
    </row>
    <row r="24">
      <c r="A24" s="3" t="s">
        <v>31</v>
      </c>
      <c r="B24" s="1" t="s">
        <v>7</v>
      </c>
      <c r="C24" s="1">
        <v>7.0</v>
      </c>
      <c r="D24" s="1">
        <v>0.008</v>
      </c>
    </row>
    <row r="25">
      <c r="A25" s="3" t="s">
        <v>32</v>
      </c>
      <c r="B25" s="1" t="s">
        <v>7</v>
      </c>
      <c r="C25" s="1">
        <v>7.0</v>
      </c>
      <c r="D25" s="1">
        <v>0.001025</v>
      </c>
    </row>
    <row r="26">
      <c r="A26" s="3" t="s">
        <v>33</v>
      </c>
      <c r="B26" s="1" t="s">
        <v>7</v>
      </c>
      <c r="C26" s="1">
        <v>7.0</v>
      </c>
      <c r="D26" s="1">
        <v>0.00122</v>
      </c>
    </row>
    <row r="27">
      <c r="A27" s="3" t="s">
        <v>34</v>
      </c>
      <c r="B27" s="1" t="s">
        <v>7</v>
      </c>
      <c r="C27" s="1">
        <v>7.0</v>
      </c>
      <c r="D27" s="1">
        <v>0.008</v>
      </c>
    </row>
    <row r="28">
      <c r="A28" s="3" t="s">
        <v>35</v>
      </c>
      <c r="B28" s="1" t="s">
        <v>7</v>
      </c>
      <c r="C28" s="1">
        <v>7.0</v>
      </c>
      <c r="D28" s="1">
        <v>0.0091</v>
      </c>
    </row>
    <row r="29">
      <c r="A29" s="3" t="s">
        <v>36</v>
      </c>
      <c r="B29" s="1" t="s">
        <v>7</v>
      </c>
      <c r="C29" s="1">
        <v>7.0</v>
      </c>
      <c r="D29" s="1">
        <v>0.009</v>
      </c>
    </row>
    <row r="30">
      <c r="A30" s="1" t="s">
        <v>37</v>
      </c>
      <c r="B30" s="1" t="s">
        <v>38</v>
      </c>
      <c r="C30" s="1">
        <v>20.0</v>
      </c>
      <c r="D30" s="1">
        <v>0.0015</v>
      </c>
    </row>
    <row r="31">
      <c r="A31" s="1" t="s">
        <v>39</v>
      </c>
      <c r="B31" s="1" t="s">
        <v>38</v>
      </c>
      <c r="C31" s="1">
        <v>47.0</v>
      </c>
      <c r="D31" s="4">
        <f>1.4/1000</f>
        <v>0.0014</v>
      </c>
    </row>
    <row r="32">
      <c r="A32" s="1" t="s">
        <v>40</v>
      </c>
      <c r="B32" s="1" t="s">
        <v>38</v>
      </c>
      <c r="C32" s="1">
        <v>70.0</v>
      </c>
      <c r="D32" s="1">
        <v>0.018</v>
      </c>
    </row>
    <row r="33">
      <c r="A33" s="1" t="s">
        <v>41</v>
      </c>
      <c r="B33" s="1" t="s">
        <v>38</v>
      </c>
      <c r="C33" s="1">
        <v>70.0</v>
      </c>
      <c r="D33" s="4">
        <f>1.38/1000</f>
        <v>0.00138</v>
      </c>
    </row>
    <row r="34">
      <c r="A34" s="1" t="s">
        <v>42</v>
      </c>
      <c r="B34" s="1" t="s">
        <v>38</v>
      </c>
      <c r="C34" s="1">
        <v>70.0</v>
      </c>
      <c r="D34" s="4">
        <f>1.33/1000</f>
        <v>0.00133</v>
      </c>
    </row>
    <row r="35">
      <c r="A35" s="1" t="s">
        <v>43</v>
      </c>
      <c r="B35" s="1" t="s">
        <v>38</v>
      </c>
      <c r="C35" s="1">
        <v>120.0</v>
      </c>
      <c r="D35" s="4">
        <f>14/1000</f>
        <v>0.014</v>
      </c>
    </row>
    <row r="36">
      <c r="A36" s="1" t="s">
        <v>44</v>
      </c>
      <c r="B36" s="1" t="s">
        <v>38</v>
      </c>
      <c r="C36" s="1">
        <v>123.0</v>
      </c>
      <c r="D36" s="1">
        <f>32/1000</f>
        <v>0.032</v>
      </c>
    </row>
    <row r="37">
      <c r="A37" s="1" t="s">
        <v>45</v>
      </c>
      <c r="B37" s="1" t="s">
        <v>38</v>
      </c>
      <c r="C37" s="1">
        <v>175.0</v>
      </c>
      <c r="D37" s="1">
        <f>2/1000</f>
        <v>0.002</v>
      </c>
    </row>
    <row r="38">
      <c r="A38" s="1" t="s">
        <v>46</v>
      </c>
      <c r="B38" s="1" t="s">
        <v>38</v>
      </c>
      <c r="C38" s="1">
        <v>1700.0</v>
      </c>
      <c r="D38" s="1">
        <v>0.09</v>
      </c>
    </row>
    <row r="39">
      <c r="A39" s="1" t="s">
        <v>47</v>
      </c>
      <c r="B39" s="1" t="s">
        <v>38</v>
      </c>
      <c r="C39" s="1">
        <v>2000.0</v>
      </c>
      <c r="D39" s="1">
        <v>0.09</v>
      </c>
    </row>
  </sheetData>
  <hyperlinks>
    <hyperlink r:id="rId1" ref="F1"/>
    <hyperlink r:id="rId2" ref="F2"/>
  </hyperlinks>
  <drawing r:id="rId3"/>
</worksheet>
</file>