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7970" windowHeight="6075"/>
  </bookViews>
  <sheets>
    <sheet name="프로젝트공통일정(안)" sheetId="51" r:id="rId1"/>
    <sheet name="팀별메뉴배정현황" sheetId="50" r:id="rId2"/>
    <sheet name="첨단바이오(내부행망)" sheetId="47" r:id="rId3"/>
    <sheet name="첨단바이오(대민)" sheetId="48" r:id="rId4"/>
  </sheets>
  <definedNames>
    <definedName name="_xlnm._FilterDatabase" localSheetId="2" hidden="1">'첨단바이오(내부행망)'!#REF!</definedName>
    <definedName name="_xlnm._FilterDatabase" localSheetId="3" hidden="1">'첨단바이오(대민)'!#REF!</definedName>
    <definedName name="_xlnm.Print_Area" localSheetId="2">'첨단바이오(내부행망)'!#REF!</definedName>
    <definedName name="_xlnm.Print_Area" localSheetId="3">'첨단바이오(대민)'!#REF!</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3" i="50"/>
  <c r="C4"/>
  <c r="C5"/>
  <c r="C6"/>
  <c r="C2"/>
  <c r="B3"/>
  <c r="B4"/>
  <c r="B5"/>
  <c r="B6"/>
  <c r="B2"/>
  <c r="D3" l="1"/>
  <c r="D6"/>
  <c r="D4"/>
  <c r="D2"/>
  <c r="D5"/>
</calcChain>
</file>

<file path=xl/sharedStrings.xml><?xml version="1.0" encoding="utf-8"?>
<sst xmlns="http://schemas.openxmlformats.org/spreadsheetml/2006/main" count="868" uniqueCount="366">
  <si>
    <t>제조(수입)업허가(신고)</t>
  </si>
  <si>
    <t>제조(수입)업허가(신고)변경</t>
  </si>
  <si>
    <t>제조(수입)관리자승인</t>
  </si>
  <si>
    <t>제조(수입/도매)관리자신고</t>
  </si>
  <si>
    <t>제조(수입/도매)관리자변경신고</t>
  </si>
  <si>
    <t>제조(수입/도매)관리자폐지신고</t>
  </si>
  <si>
    <t>세포처리시설설립허가신청</t>
  </si>
  <si>
    <t>세포처리시설설립허가변경신청</t>
  </si>
  <si>
    <t>세포처리시설설립허가갱신신청</t>
  </si>
  <si>
    <t>세포처리시설폐업신고</t>
  </si>
  <si>
    <t>세포처리시설설립허가증재발급</t>
  </si>
  <si>
    <t>세포처리시설설립대장</t>
  </si>
  <si>
    <t>민원상담이력대장</t>
  </si>
  <si>
    <t>화면 ID</t>
  </si>
  <si>
    <t>화면명</t>
  </si>
  <si>
    <t>Type</t>
  </si>
  <si>
    <t>사용자</t>
  </si>
  <si>
    <t>UI-FUN-APP-014-001-001</t>
  </si>
  <si>
    <t>Main</t>
  </si>
  <si>
    <t>업무담당자</t>
  </si>
  <si>
    <t>UI-FUN-APP-014-001-002</t>
  </si>
  <si>
    <t>제조(수입)업허가(신고) 상세 – 신청내역탭</t>
  </si>
  <si>
    <t>UI-FUN-APP-014-001-003</t>
  </si>
  <si>
    <t>제조(수입)업허가(신고) 상세 – 대표자탭</t>
  </si>
  <si>
    <t>UI-FUN-APP-014-001-004</t>
  </si>
  <si>
    <t>제조(수입)업허가(신고) 상세 – 관리자탭</t>
  </si>
  <si>
    <t>UI-FUN-APP-014-001-006</t>
  </si>
  <si>
    <t>제조(수입)업허가(신고) 상세 – 허가증 출력</t>
  </si>
  <si>
    <t>Print</t>
  </si>
  <si>
    <t>UI-FUN-APP-014-001-007</t>
  </si>
  <si>
    <t>UI-FUN-APP-014-001-008</t>
  </si>
  <si>
    <t>제조(수입)업허가(신고)변경 상세 – 변경대비표탭</t>
  </si>
  <si>
    <t>UI-FUN-APP-014-001-009</t>
  </si>
  <si>
    <t>제조(수입)업허가(신고)변경 상세 – 신청내역탭</t>
  </si>
  <si>
    <t>UI-FUN-APP-014-001-010</t>
  </si>
  <si>
    <t>제조(수입)업허가(신고)변경 상세 – 대표자탭</t>
  </si>
  <si>
    <t>UI-FUN-APP-014-001-011</t>
  </si>
  <si>
    <t>제조(수입)휴폐업신고</t>
  </si>
  <si>
    <t>UI-FUN-APP-014-001-012</t>
  </si>
  <si>
    <t>제조(수입)휴폐업신고 상세</t>
  </si>
  <si>
    <t>허가심사 – 제조(수입)관리자승인</t>
  </si>
  <si>
    <t>UI-FUN-APP-015-001-001</t>
  </si>
  <si>
    <t>UI-FUN-APP-015-001-002</t>
  </si>
  <si>
    <t>제조(수입)관리자승인 상세</t>
  </si>
  <si>
    <t>UI-FUN-APP-015-001-003</t>
  </si>
  <si>
    <t>제조(수입)관리자승인 – 승인서 출력</t>
  </si>
  <si>
    <t>UI-FUN-APP-015-001-004</t>
  </si>
  <si>
    <t>제조(수입) 관리자비종사신고</t>
  </si>
  <si>
    <t>UI-FUN-APP-015-001-005</t>
  </si>
  <si>
    <t>제조(수입) 관리자비종사신고 상세</t>
  </si>
  <si>
    <t>UI-FUN-APP-015-001-006</t>
  </si>
  <si>
    <t>UI-FUN-APP-015-001-007</t>
  </si>
  <si>
    <t>제조(수입/도매)관리자신고 상세</t>
  </si>
  <si>
    <t>UI-FUN-APP-015-001-008</t>
  </si>
  <si>
    <t>UI-FUN-APP-015-001-009</t>
  </si>
  <si>
    <t>제조(수입/도매)관리자변경신고 상세 – 변경대비표탭</t>
  </si>
  <si>
    <t>UI-FUN-APP-015-001-010</t>
  </si>
  <si>
    <t>제조(수입/도매)관리자변경신고 상세 - 신청내역탭</t>
  </si>
  <si>
    <t>UI-FUN-APP-015-001-011</t>
  </si>
  <si>
    <t>제조(수입/도매)관리자변경신고 상세 – 관리자탭</t>
  </si>
  <si>
    <t>UI-FUN-APP-015-001-012</t>
  </si>
  <si>
    <t>UI-FUN-APP-015-001-013</t>
  </si>
  <si>
    <t>제조(수입/도매)관리자폐지신고 상세 – 신청내역탭</t>
  </si>
  <si>
    <t>UI-FUN-APP-015-001-014</t>
  </si>
  <si>
    <t>제조(수입/도매)관리자폐지신고 상세 – 관리자탭</t>
  </si>
  <si>
    <t>허가심사 – 세포처리시설설립허가</t>
  </si>
  <si>
    <t>UI-FUN-APP-018-001-001</t>
  </si>
  <si>
    <t>UI-FUN-APP-018-001-002</t>
  </si>
  <si>
    <t>세포처리시설설립허가신청 상세 – 기본정보탭</t>
  </si>
  <si>
    <t>UI-FUN-APP-018-001-003</t>
  </si>
  <si>
    <t>세포처리시설설립허가신청 상세 – 세포처리시설정보탭</t>
  </si>
  <si>
    <t>UI-FUN-APP-018-001-004</t>
  </si>
  <si>
    <t>세포처리시설설립허가신청 상세 – 의료관리자정보탭</t>
  </si>
  <si>
    <t>UI-FUN-APP-018-001-005</t>
  </si>
  <si>
    <t>세포처리시설설립허가신청 상세 – 허가증출력</t>
  </si>
  <si>
    <t>UI-FUN-APP-018-001-006</t>
  </si>
  <si>
    <t>세포처리시설설립허가변경보고</t>
  </si>
  <si>
    <t>UI-FUN-APP-018-001-011</t>
  </si>
  <si>
    <t>UI-FUN-APP-018-001-012</t>
  </si>
  <si>
    <t>세포처리시설설립허가변경신청 상세 – 변경대비표탭</t>
  </si>
  <si>
    <t>UI-FUN-APP-018-001-013</t>
  </si>
  <si>
    <t>세포처리시설설립허가변경신청 상세 – 기본정보탭</t>
  </si>
  <si>
    <t>UI-FUN-APP-018-001-014</t>
  </si>
  <si>
    <t>세포처리시설설립허가변경신청 상세 – 세포처리시설정보탭</t>
  </si>
  <si>
    <t>UI-FUN-APP-018-001-015</t>
  </si>
  <si>
    <t>세포처리시설설립허가변경신청 상세 – 의료관리자정보탭</t>
  </si>
  <si>
    <t>UI-FUN-APP-018-001-016</t>
  </si>
  <si>
    <t>UI-FUN-APP-018-001-017</t>
  </si>
  <si>
    <t>세포처리시설설립허가갱신신청 상세 – 변경대비표탭</t>
  </si>
  <si>
    <t>UI-FUN-APP-018-001-018</t>
  </si>
  <si>
    <t>세포처리시설설립허가갱신신청 상세 – 기본정보탭</t>
  </si>
  <si>
    <t>UI-FUN-APP-018-001-019</t>
  </si>
  <si>
    <t>세포처리시설설립허가갱신신청 상세 – 세포처리시설정보탭</t>
  </si>
  <si>
    <t>UI-FUN-APP-018-001-020</t>
  </si>
  <si>
    <t>세포처리시설설립허가갱신신청 상세 – 의료관리자정보탭</t>
  </si>
  <si>
    <t>UI-FUN-APP-018-001-021</t>
  </si>
  <si>
    <t>UI-FUN-APP-018-001-022</t>
  </si>
  <si>
    <t>세포처리시설폐업신고 상세</t>
  </si>
  <si>
    <t>UI-FUN-APP-018-001-023</t>
  </si>
  <si>
    <t>UI-FUN-APP-018-001-024</t>
  </si>
  <si>
    <t>세포처리시설설립허가증재발급 상세</t>
  </si>
  <si>
    <t>UI-FUN-APP-057-001-001</t>
  </si>
  <si>
    <t>UI-FUN-APP-057-001-002</t>
  </si>
  <si>
    <t>UI-FUN-APP-057-001-003</t>
  </si>
  <si>
    <t>UI-FUN-APP-057-001-004</t>
  </si>
  <si>
    <t>UI-FUN-APP-057-001-005</t>
  </si>
  <si>
    <t>UI-FUN-APP-057-001-006</t>
  </si>
  <si>
    <t>UI-FUN-APP-061-001-001</t>
  </si>
  <si>
    <t>업소별제조(수입)관리자신고대장</t>
  </si>
  <si>
    <t>UI-FUN-APP-061-001-002</t>
  </si>
  <si>
    <t>업소별제조(수입)관리자신고대장 상세</t>
  </si>
  <si>
    <t>UI-FUN-APP-061-001-003</t>
  </si>
  <si>
    <t>제조(수입)관리자신고대장</t>
  </si>
  <si>
    <t>UI-FUN-APP-061-001-004</t>
  </si>
  <si>
    <t>제조(수입)관리자신고대장 상세</t>
  </si>
  <si>
    <t>UI-FUN-APP-062-001-006</t>
  </si>
  <si>
    <t>UI-FUN-APP-062-001-007</t>
  </si>
  <si>
    <t>세포처리시설설립대장 상세 – 기본정보탭</t>
  </si>
  <si>
    <t>UI-FUN-APP-062-001-008</t>
  </si>
  <si>
    <t>세포처리시설설립대장 상세 – 세포처리시설탭</t>
  </si>
  <si>
    <t>UI-FUN-APP-062-001-009</t>
  </si>
  <si>
    <t>세포처리시설설립대장 상세 – 의료관리자탭</t>
  </si>
  <si>
    <t>UI-FUN-APP-062-001-010</t>
  </si>
  <si>
    <t>세포처리시설설립대장 상세 – 변경대비표탭</t>
  </si>
  <si>
    <t>UI-FUN-APP-062-001-011</t>
  </si>
  <si>
    <t>세포처리시설설립대장 상세 – 허가증출력</t>
  </si>
  <si>
    <t>UI-FUN-APP-065-001-001</t>
  </si>
  <si>
    <t>UI-FUN-APP-065-001-002</t>
  </si>
  <si>
    <t>민원상담이력대장 상세 - 신청내역탭</t>
  </si>
  <si>
    <t>UI-FUN-APP-065-001-003</t>
  </si>
  <si>
    <t>민원상담이력대장 상세 - 상담기본정보탭</t>
  </si>
  <si>
    <t>UI-FUN-APP-065-001-004</t>
  </si>
  <si>
    <t>민원상담이력대장 상세 - 상담내용탭</t>
  </si>
  <si>
    <t>UI-FUN-APP-065-001-005</t>
  </si>
  <si>
    <t>민원상담이력대장 상세 - 첨부파일탭</t>
  </si>
  <si>
    <t>민원접수</t>
  </si>
  <si>
    <t>UI-FUN-APP-092-001-001</t>
  </si>
  <si>
    <t>민원접수등록</t>
  </si>
  <si>
    <t>민원접수 담당자</t>
  </si>
  <si>
    <t>UI-FUN-APP-092-001-002</t>
  </si>
  <si>
    <t>민원접수등록 – 신청인정보 탭</t>
  </si>
  <si>
    <t>Popup</t>
  </si>
  <si>
    <t>UI-FUN-APP-092-001-008</t>
  </si>
  <si>
    <t>민원접수등록 – 민원결과처리 탭</t>
  </si>
  <si>
    <t>UI-FUN-APP-092-001-009</t>
  </si>
  <si>
    <t>민원접수등록 – 접수이력조회</t>
  </si>
  <si>
    <t>UI-FUN-APP-092-001-010</t>
  </si>
  <si>
    <t>민원접수등록 – 민원처리부 출력</t>
  </si>
  <si>
    <t>UI-FUN-APP-092-001-013</t>
  </si>
  <si>
    <t>민원접수등록 – 접수증 출력</t>
  </si>
  <si>
    <t>UI-FUN-APP-092-001-016</t>
  </si>
  <si>
    <t>민원접수등록 – 민원접수등록</t>
  </si>
  <si>
    <t>UI-FUN-APP-092-001-017</t>
  </si>
  <si>
    <t>업무조회</t>
  </si>
  <si>
    <t>UI-FUN-APP-092-001-018</t>
  </si>
  <si>
    <t>업무조회 – 상세</t>
  </si>
  <si>
    <t>UI-FUN-APP-092-001-019</t>
  </si>
  <si>
    <t>관리자프로그램</t>
  </si>
  <si>
    <t>UI-FUN-APP-092-001-023</t>
  </si>
  <si>
    <t>민원현황통계 – 해당청별</t>
  </si>
  <si>
    <t>UI-FUN-APP-092-001-024</t>
  </si>
  <si>
    <t>민원현황통계 – 통계년월별</t>
  </si>
  <si>
    <t>사무정보관리</t>
  </si>
  <si>
    <t>UI-FUN-APP-092-001-027</t>
  </si>
  <si>
    <t>민원사무기본정보등록</t>
  </si>
  <si>
    <t>민원접수처리현황</t>
  </si>
  <si>
    <t>UI-FUN-APP-092-001-028</t>
  </si>
  <si>
    <t>(민원신청) 나의민원</t>
  </si>
  <si>
    <t>UI-FUN-APP-093-001-001</t>
  </si>
  <si>
    <t>민원신청내역</t>
  </si>
  <si>
    <t>민원인</t>
  </si>
  <si>
    <t>UI-FUN-APP-093-001-002</t>
  </si>
  <si>
    <t>민원신청내역 – 접수증</t>
  </si>
  <si>
    <t>UI-FUN-APP-093-001-003</t>
  </si>
  <si>
    <t>민원신청내역 – 허가증</t>
  </si>
  <si>
    <t>UI-FUN-APP-093-001-004</t>
  </si>
  <si>
    <t>수수료납부</t>
  </si>
  <si>
    <t>UI-FUN-APP-093-001-005</t>
  </si>
  <si>
    <t>면허세납부</t>
  </si>
  <si>
    <t>UI-FUN-APP-093-001-006</t>
  </si>
  <si>
    <t>전자민원안내</t>
  </si>
  <si>
    <t>UI-FUN-APP-093-001-007</t>
  </si>
  <si>
    <t>민원신청목록</t>
  </si>
  <si>
    <t>UI-FUN-APP-093-001-008</t>
  </si>
  <si>
    <t>민원신청내역 – 메모</t>
  </si>
  <si>
    <t>UI-FUN-APP-093-001-009</t>
  </si>
  <si>
    <t>민원신청내역 – 민원진행상황</t>
  </si>
  <si>
    <t>UI-FUN-APP-096-001-001</t>
  </si>
  <si>
    <t>UI-FUN-APP-096-001-002</t>
  </si>
  <si>
    <t>UI-FUN-APP-096-001-005</t>
  </si>
  <si>
    <t>UI-FUN-APP-096-001-006</t>
  </si>
  <si>
    <t>UI-FUN-APP-096-001-009</t>
  </si>
  <si>
    <t>UI-FUN-APP-096-001-010</t>
  </si>
  <si>
    <t>UI-FUN-APP-096-001-011</t>
  </si>
  <si>
    <t>UI-FUN-APP-096-001-012</t>
  </si>
  <si>
    <t>UI-FUN-APP-096-001-013</t>
  </si>
  <si>
    <t>UI-FUN-APP-099-001-009</t>
  </si>
  <si>
    <t>세포처리시설허가변경신청</t>
  </si>
  <si>
    <t>UI-FUN-APP-099-001-010</t>
  </si>
  <si>
    <t>세포처리시설허가갱신신청</t>
  </si>
  <si>
    <t>UI-FUN-APP-099-001-011</t>
  </si>
  <si>
    <t>UI-FUN-APP-099-001-012</t>
  </si>
  <si>
    <t>UI-FUN-APP-099-001-013</t>
  </si>
  <si>
    <t>세포처리시설설립허가증 재발급</t>
  </si>
  <si>
    <t>대분류</t>
    <phoneticPr fontId="1" type="noConversion"/>
  </si>
  <si>
    <t>중분류</t>
    <phoneticPr fontId="1" type="noConversion"/>
  </si>
  <si>
    <t>세분류</t>
    <phoneticPr fontId="1" type="noConversion"/>
  </si>
  <si>
    <t>제조관리자신고</t>
    <phoneticPr fontId="1" type="noConversion"/>
  </si>
  <si>
    <t>제조관리자변경신고</t>
    <phoneticPr fontId="1" type="noConversion"/>
  </si>
  <si>
    <t>제조관리자불종사신고</t>
    <phoneticPr fontId="1" type="noConversion"/>
  </si>
  <si>
    <t>제조관리자의폐지신고</t>
    <phoneticPr fontId="1" type="noConversion"/>
  </si>
  <si>
    <t>위탁제조판매업허가</t>
    <phoneticPr fontId="1" type="noConversion"/>
  </si>
  <si>
    <t>제조업</t>
    <phoneticPr fontId="1" type="noConversion"/>
  </si>
  <si>
    <t>수입업</t>
    <phoneticPr fontId="1" type="noConversion"/>
  </si>
  <si>
    <t>위탁제조판매업</t>
    <phoneticPr fontId="1" type="noConversion"/>
  </si>
  <si>
    <t>세포처리시설</t>
    <phoneticPr fontId="1" type="noConversion"/>
  </si>
  <si>
    <t>인체세포등관리업</t>
    <phoneticPr fontId="1" type="noConversion"/>
  </si>
  <si>
    <t>제조업</t>
    <phoneticPr fontId="1" type="noConversion"/>
  </si>
  <si>
    <t>수입업</t>
    <phoneticPr fontId="1" type="noConversion"/>
  </si>
  <si>
    <t>수입업신고</t>
    <phoneticPr fontId="1" type="noConversion"/>
  </si>
  <si>
    <t>수입업변경신고</t>
    <phoneticPr fontId="1" type="noConversion"/>
  </si>
  <si>
    <t>수입관리자승인</t>
    <phoneticPr fontId="1" type="noConversion"/>
  </si>
  <si>
    <t>수입관리자신고</t>
    <phoneticPr fontId="1" type="noConversion"/>
  </si>
  <si>
    <t>수입관리자변경신고</t>
    <phoneticPr fontId="1" type="noConversion"/>
  </si>
  <si>
    <t>수입관리자불종사신고</t>
    <phoneticPr fontId="1" type="noConversion"/>
  </si>
  <si>
    <t>수입관리자의폐지신고</t>
    <phoneticPr fontId="1" type="noConversion"/>
  </si>
  <si>
    <t>위탁제조판매업</t>
    <phoneticPr fontId="1" type="noConversion"/>
  </si>
  <si>
    <t>위탁제조판매업허가</t>
    <phoneticPr fontId="1" type="noConversion"/>
  </si>
  <si>
    <t>위탁제조판매업 변경허가</t>
    <phoneticPr fontId="1" type="noConversion"/>
  </si>
  <si>
    <t>위탁제조판매업</t>
    <phoneticPr fontId="1" type="noConversion"/>
  </si>
  <si>
    <t>세포처리시설</t>
    <phoneticPr fontId="1" type="noConversion"/>
  </si>
  <si>
    <t>인체세포등관리업</t>
    <phoneticPr fontId="1" type="noConversion"/>
  </si>
  <si>
    <t>위탁제조판매업허가변경신청</t>
    <phoneticPr fontId="1" type="noConversion"/>
  </si>
  <si>
    <t>위탁제조판매업허가갱신신청</t>
    <phoneticPr fontId="1" type="noConversion"/>
  </si>
  <si>
    <t>위탁제조판매업설립허가신청</t>
    <phoneticPr fontId="1" type="noConversion"/>
  </si>
  <si>
    <t>위탁제조판매업폐업신고</t>
    <phoneticPr fontId="1" type="noConversion"/>
  </si>
  <si>
    <t>위탁제조판매업설립허가증 재발급</t>
    <phoneticPr fontId="1" type="noConversion"/>
  </si>
  <si>
    <t>허가심사 – 업인허가</t>
    <phoneticPr fontId="1" type="noConversion"/>
  </si>
  <si>
    <t>제조(수업)업허가(신고)</t>
    <phoneticPr fontId="1" type="noConversion"/>
  </si>
  <si>
    <t>위탁제조판매업허가 상세 – 신청내역탭</t>
    <phoneticPr fontId="1" type="noConversion"/>
  </si>
  <si>
    <t>위탁제조판매업허가 상세 – 대표자탭</t>
    <phoneticPr fontId="1" type="noConversion"/>
  </si>
  <si>
    <t>위탁제조판매업허가 상세 – 관리자탭</t>
    <phoneticPr fontId="1" type="noConversion"/>
  </si>
  <si>
    <t>위탁제조판매업허가 상세 – 허가증 출력</t>
    <phoneticPr fontId="1" type="noConversion"/>
  </si>
  <si>
    <t>위탁제조판매업허가변경</t>
    <phoneticPr fontId="1" type="noConversion"/>
  </si>
  <si>
    <t>위탁제조판매업허가변경 상세 – 변경대비표탭</t>
    <phoneticPr fontId="1" type="noConversion"/>
  </si>
  <si>
    <t>위탁제조판매업허가변경 상세 – 신청내역탭</t>
    <phoneticPr fontId="1" type="noConversion"/>
  </si>
  <si>
    <t>위탁제조판매업허가변경 상세 – 대표자탭</t>
    <phoneticPr fontId="1" type="noConversion"/>
  </si>
  <si>
    <t>제조(수입)업허가(신고) 상세 – 신청내역탭</t>
    <phoneticPr fontId="1" type="noConversion"/>
  </si>
  <si>
    <t>제조(수입)관리자신고</t>
    <phoneticPr fontId="1" type="noConversion"/>
  </si>
  <si>
    <t>제조(수입)관리자신고 상세</t>
    <phoneticPr fontId="1" type="noConversion"/>
  </si>
  <si>
    <t>제조(수입)관리자변경신고</t>
    <phoneticPr fontId="1" type="noConversion"/>
  </si>
  <si>
    <t>제조(수입)관리자변경신고 상세 – 변경대비표탭</t>
    <phoneticPr fontId="1" type="noConversion"/>
  </si>
  <si>
    <t>제조(수입)관리자변경신고 상세 - 신청내역탭</t>
    <phoneticPr fontId="1" type="noConversion"/>
  </si>
  <si>
    <t>제조(수입)관리자변경신고 상세 – 관리자탭</t>
    <phoneticPr fontId="1" type="noConversion"/>
  </si>
  <si>
    <t>제조(수입)관리자폐지신고</t>
    <phoneticPr fontId="1" type="noConversion"/>
  </si>
  <si>
    <t>제조(수입)관리자폐지신고 상세 – 신청내역탭</t>
    <phoneticPr fontId="1" type="noConversion"/>
  </si>
  <si>
    <t>제조(수입)관리자폐지신고 상세 – 관리자탭</t>
    <phoneticPr fontId="1" type="noConversion"/>
  </si>
  <si>
    <t>제조(수입)관리자</t>
    <phoneticPr fontId="1" type="noConversion"/>
  </si>
  <si>
    <t>세포처리시설 및 인체세포등관리자</t>
    <phoneticPr fontId="1" type="noConversion"/>
  </si>
  <si>
    <t>제조(수입)및위탁제조판매업허가/신고 대장</t>
    <phoneticPr fontId="1" type="noConversion"/>
  </si>
  <si>
    <t>제조(수입)및위탁제조판매업허가/신고 대장 상세 – 기본정보탭</t>
    <phoneticPr fontId="1" type="noConversion"/>
  </si>
  <si>
    <t>제조(수입)및위탁제조판매업허가/신고 대장 상세 – 대표자탭</t>
    <phoneticPr fontId="1" type="noConversion"/>
  </si>
  <si>
    <t>제조(수입)및위탁제조판매업허가/신고 대장 상세 – 공장탭</t>
    <phoneticPr fontId="1" type="noConversion"/>
  </si>
  <si>
    <t>제조(수입)및위탁제조판매업허가/신고 대장 상세 – 제조관리자탭</t>
    <phoneticPr fontId="1" type="noConversion"/>
  </si>
  <si>
    <t>제조(수입)및위탁제조판매업허가/신고 대장 상세 – 변경대비표탭</t>
    <phoneticPr fontId="1" type="noConversion"/>
  </si>
  <si>
    <t>정보관리/분석</t>
    <phoneticPr fontId="1" type="noConversion"/>
  </si>
  <si>
    <t>제조(수입)및위탁제조판매업허가/신고대장</t>
    <phoneticPr fontId="1" type="noConversion"/>
  </si>
  <si>
    <t>제조(수입)및위탁제조판매업관리자대장</t>
    <phoneticPr fontId="1" type="noConversion"/>
  </si>
  <si>
    <t>세포처리시설 및 인체세포등관리자 설립대장</t>
    <phoneticPr fontId="1" type="noConversion"/>
  </si>
  <si>
    <t>민원상담이력대장</t>
    <phoneticPr fontId="1" type="noConversion"/>
  </si>
  <si>
    <t>민원접수등록</t>
    <phoneticPr fontId="1" type="noConversion"/>
  </si>
  <si>
    <t>업무조회</t>
    <phoneticPr fontId="1" type="noConversion"/>
  </si>
  <si>
    <t>관리자프로그램</t>
    <phoneticPr fontId="1" type="noConversion"/>
  </si>
  <si>
    <t>민원현황통계</t>
    <phoneticPr fontId="1" type="noConversion"/>
  </si>
  <si>
    <t>개발팀배정</t>
    <phoneticPr fontId="1" type="noConversion"/>
  </si>
  <si>
    <t>인체세포등관리업</t>
    <phoneticPr fontId="1" type="noConversion"/>
  </si>
  <si>
    <t>개발팀배정</t>
    <phoneticPr fontId="1" type="noConversion"/>
  </si>
  <si>
    <t>민원신청내역</t>
    <phoneticPr fontId="1" type="noConversion"/>
  </si>
  <si>
    <t>수수료 및 면허세 납부</t>
    <phoneticPr fontId="1" type="noConversion"/>
  </si>
  <si>
    <t>전자민원안내</t>
    <phoneticPr fontId="1" type="noConversion"/>
  </si>
  <si>
    <t>민원신청내역</t>
    <phoneticPr fontId="1" type="noConversion"/>
  </si>
  <si>
    <t>제조업</t>
    <phoneticPr fontId="1" type="noConversion"/>
  </si>
  <si>
    <t>(전자민원) 업허가/신고민원신청</t>
    <phoneticPr fontId="1" type="noConversion"/>
  </si>
  <si>
    <t>제조업허가</t>
    <phoneticPr fontId="1" type="noConversion"/>
  </si>
  <si>
    <t>제조업 변경허가</t>
    <phoneticPr fontId="1" type="noConversion"/>
  </si>
  <si>
    <t>제조관리자승인</t>
    <phoneticPr fontId="1" type="noConversion"/>
  </si>
  <si>
    <t xml:space="preserve"> (전자민원) 세포처리시설 및 인체세포관리업 민원신청</t>
    <phoneticPr fontId="1" type="noConversion"/>
  </si>
  <si>
    <t>세포처리시설</t>
    <phoneticPr fontId="1" type="noConversion"/>
  </si>
  <si>
    <t>위탁제조판매업</t>
    <phoneticPr fontId="1" type="noConversion"/>
  </si>
  <si>
    <t>+PM</t>
    <phoneticPr fontId="1" type="noConversion"/>
  </si>
  <si>
    <t>제조업</t>
    <phoneticPr fontId="1" type="noConversion"/>
  </si>
  <si>
    <t>수입업</t>
    <phoneticPr fontId="1" type="noConversion"/>
  </si>
  <si>
    <t>세포처리시설</t>
    <phoneticPr fontId="1" type="noConversion"/>
  </si>
  <si>
    <t>인체세포등관리업</t>
    <phoneticPr fontId="1" type="noConversion"/>
  </si>
  <si>
    <t>박상빈</t>
    <phoneticPr fontId="1" type="noConversion"/>
  </si>
  <si>
    <t>성원제(PL)</t>
    <phoneticPr fontId="1" type="noConversion"/>
  </si>
  <si>
    <t>강남훈</t>
    <phoneticPr fontId="1" type="noConversion"/>
  </si>
  <si>
    <t>길정우</t>
    <phoneticPr fontId="1" type="noConversion"/>
  </si>
  <si>
    <t>구나은</t>
    <phoneticPr fontId="1" type="noConversion"/>
  </si>
  <si>
    <t>박세웅</t>
    <phoneticPr fontId="1" type="noConversion"/>
  </si>
  <si>
    <t>김정원</t>
    <phoneticPr fontId="1" type="noConversion"/>
  </si>
  <si>
    <t>2팀</t>
    <phoneticPr fontId="1" type="noConversion"/>
  </si>
  <si>
    <t>정예진</t>
    <phoneticPr fontId="1" type="noConversion"/>
  </si>
  <si>
    <t>길민선</t>
    <phoneticPr fontId="1" type="noConversion"/>
  </si>
  <si>
    <t>권민정</t>
    <phoneticPr fontId="1" type="noConversion"/>
  </si>
  <si>
    <t>1팀</t>
    <phoneticPr fontId="1" type="noConversion"/>
  </si>
  <si>
    <t>이경민</t>
    <phoneticPr fontId="1" type="noConversion"/>
  </si>
  <si>
    <t>이종찬</t>
    <phoneticPr fontId="1" type="noConversion"/>
  </si>
  <si>
    <t>5팀</t>
    <phoneticPr fontId="1" type="noConversion"/>
  </si>
  <si>
    <t>홍유리</t>
    <phoneticPr fontId="1" type="noConversion"/>
  </si>
  <si>
    <t>김대호</t>
    <phoneticPr fontId="1" type="noConversion"/>
  </si>
  <si>
    <t>김대순</t>
    <phoneticPr fontId="1" type="noConversion"/>
  </si>
  <si>
    <t>3팀</t>
    <phoneticPr fontId="1" type="noConversion"/>
  </si>
  <si>
    <t>신민경</t>
    <phoneticPr fontId="1" type="noConversion"/>
  </si>
  <si>
    <t>이미라</t>
    <phoneticPr fontId="1" type="noConversion"/>
  </si>
  <si>
    <t>하윤주</t>
    <phoneticPr fontId="1" type="noConversion"/>
  </si>
  <si>
    <t>조유진</t>
    <phoneticPr fontId="1" type="noConversion"/>
  </si>
  <si>
    <t>4팀</t>
    <phoneticPr fontId="1" type="noConversion"/>
  </si>
  <si>
    <t>이학재</t>
    <phoneticPr fontId="1" type="noConversion"/>
  </si>
  <si>
    <t>곽지훈</t>
    <phoneticPr fontId="1" type="noConversion"/>
  </si>
  <si>
    <t>김현주</t>
    <phoneticPr fontId="1" type="noConversion"/>
  </si>
  <si>
    <t>팀</t>
    <phoneticPr fontId="1" type="noConversion"/>
  </si>
  <si>
    <t>팀장</t>
    <phoneticPr fontId="1" type="noConversion"/>
  </si>
  <si>
    <t>팀원(가나다 순서)</t>
    <phoneticPr fontId="1" type="noConversion"/>
  </si>
  <si>
    <t>내부행망</t>
    <phoneticPr fontId="1" type="noConversion"/>
  </si>
  <si>
    <t>대민</t>
    <phoneticPr fontId="1" type="noConversion"/>
  </si>
  <si>
    <t>전체</t>
    <phoneticPr fontId="1" type="noConversion"/>
  </si>
  <si>
    <t>2020년 12월반(401호) 프로젝트 공통 일정</t>
    <phoneticPr fontId="1" type="noConversion"/>
  </si>
  <si>
    <t>주요일정</t>
  </si>
  <si>
    <t>일정 내용</t>
  </si>
  <si>
    <t>팀구성</t>
    <phoneticPr fontId="1" type="noConversion"/>
  </si>
  <si>
    <t>~5월 14일</t>
    <phoneticPr fontId="1" type="noConversion"/>
  </si>
  <si>
    <t>프로젝트 팀 구성</t>
    <phoneticPr fontId="1" type="noConversion"/>
  </si>
  <si>
    <t>주제 선정
(~05/28)</t>
    <phoneticPr fontId="1" type="noConversion"/>
  </si>
  <si>
    <t>~04월 28일</t>
    <phoneticPr fontId="1" type="noConversion"/>
  </si>
  <si>
    <t>주제 선정 회의 진행 및 프로젝트 기획안 제출
(교과 수업 진행과 병행)</t>
    <phoneticPr fontId="1" type="noConversion"/>
  </si>
  <si>
    <t>~05월 31일</t>
    <phoneticPr fontId="1" type="noConversion"/>
  </si>
  <si>
    <t>주제 확정 및 최종 기획안 제출
- 메뉴구조도 확정 및 메뉴별 팀&amp;팀원 배정</t>
    <phoneticPr fontId="1" type="noConversion"/>
  </si>
  <si>
    <t>설계
(~06/11)</t>
    <phoneticPr fontId="1" type="noConversion"/>
  </si>
  <si>
    <t>06월 04일</t>
    <phoneticPr fontId="1" type="noConversion"/>
  </si>
  <si>
    <t>설계 산출물 작성 및 보고(서식 준수)
- 화면 설계</t>
    <phoneticPr fontId="1" type="noConversion"/>
  </si>
  <si>
    <t>06월 11일</t>
    <phoneticPr fontId="20" type="noConversion"/>
  </si>
  <si>
    <t>개념/논리/물리ERD 설계 &amp; Forward Engeneering</t>
    <phoneticPr fontId="20" type="noConversion"/>
  </si>
  <si>
    <t>06월 15일</t>
    <phoneticPr fontId="20" type="noConversion"/>
  </si>
  <si>
    <t>프로젝트 착수 발표 진행(각 팀별 프로젠테이션 자료-자유서식)</t>
    <phoneticPr fontId="1" type="noConversion"/>
  </si>
  <si>
    <t>구현 기간
(~07/23)</t>
    <phoneticPr fontId="1" type="noConversion"/>
  </si>
  <si>
    <t>설계된 화면 설계서를 통해 JSP 페이지 구성 &amp; 링크 구성</t>
    <phoneticPr fontId="20" type="noConversion"/>
  </si>
  <si>
    <t>~07월 23일</t>
    <phoneticPr fontId="1" type="noConversion"/>
  </si>
  <si>
    <t>기 설계 산출물에 따른 개발_로직 구현</t>
    <phoneticPr fontId="1" type="noConversion"/>
  </si>
  <si>
    <t xml:space="preserve">비고 </t>
    <phoneticPr fontId="1" type="noConversion"/>
  </si>
  <si>
    <t>테스트 및
배포 기간
(~08/03)</t>
    <phoneticPr fontId="1" type="noConversion"/>
  </si>
  <si>
    <t>~08월03일</t>
    <phoneticPr fontId="1" type="noConversion"/>
  </si>
  <si>
    <t>프로젝트 테스트.  최종 발표 자료 준비 및 리허설. 시연 서버로의 배포</t>
    <phoneticPr fontId="1" type="noConversion"/>
  </si>
  <si>
    <t>08월03일</t>
    <phoneticPr fontId="1" type="noConversion"/>
  </si>
  <si>
    <t>프로젝트 최종 발표일(프로젝트 진행 과정 설명 및 산출물 소개와 시연)</t>
  </si>
  <si>
    <t>공통 참고 사항</t>
    <phoneticPr fontId="1" type="noConversion"/>
  </si>
  <si>
    <t>1. 모든 산출물의 서식은 제공된 공통 양식을 준수함.
2. 모든 산출물은 SVN 서버를 통해 형상관리를 하며, 매일 동기화 작업을 진행함. 
3. 레드마인으로 프로젝트 전체 공정을 관리함.
4. 프로젝트 구성원 개인은 매일의 프로젝트 일지를 보고함.
5. 각 PL은 매주 금요일 퇴근전 프로젝트 주간 일지를 보고함.</t>
    <phoneticPr fontId="1" type="noConversion"/>
  </si>
  <si>
    <t>프로젝트 이후 향후 일정</t>
  </si>
  <si>
    <t>취업 준비 기간
(~08/04)</t>
    <phoneticPr fontId="1" type="noConversion"/>
  </si>
  <si>
    <t>이력서, 프로젝트 수행보고서(포트폴리오) 작성, 단체/개인 면접 일정</t>
  </si>
  <si>
    <t>8월 4일</t>
    <phoneticPr fontId="1" type="noConversion"/>
  </si>
  <si>
    <t>과정 수료</t>
    <phoneticPr fontId="1" type="noConversion"/>
  </si>
  <si>
    <t>06월 18일</t>
    <phoneticPr fontId="20" type="noConversion"/>
  </si>
  <si>
    <t>BootStrap 기본UI 개발(대민 시스템, 내부행망 시스템)</t>
    <phoneticPr fontId="1" type="noConversion"/>
  </si>
  <si>
    <t>06월 25일</t>
    <phoneticPr fontId="1" type="noConversion"/>
  </si>
  <si>
    <t>(내부)06월 28일 진행보고 
중간 테스트, 개발 기간 중 개인 포트폴리오 작성 및 갱신(취업시 제출용)</t>
    <phoneticPr fontId="1" type="noConversion"/>
  </si>
</sst>
</file>

<file path=xl/styles.xml><?xml version="1.0" encoding="utf-8"?>
<styleSheet xmlns="http://schemas.openxmlformats.org/spreadsheetml/2006/main">
  <fonts count="25">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b/>
      <sz val="10"/>
      <color theme="1"/>
      <name val="굴림"/>
      <family val="3"/>
      <charset val="129"/>
    </font>
    <font>
      <sz val="10"/>
      <color theme="1"/>
      <name val="굴림"/>
      <family val="3"/>
      <charset val="129"/>
    </font>
    <font>
      <sz val="9"/>
      <color rgb="FF000000"/>
      <name val="굴림"/>
      <family val="3"/>
      <charset val="129"/>
    </font>
    <font>
      <sz val="9"/>
      <color theme="1"/>
      <name val="굴림"/>
      <family val="3"/>
      <charset val="129"/>
    </font>
    <font>
      <b/>
      <sz val="9"/>
      <color theme="1"/>
      <name val="굴림"/>
      <family val="3"/>
      <charset val="129"/>
    </font>
    <font>
      <sz val="22"/>
      <color theme="1"/>
      <name val="맑은 고딕"/>
      <family val="2"/>
      <charset val="129"/>
      <scheme val="minor"/>
    </font>
    <font>
      <sz val="22"/>
      <color theme="1"/>
      <name val="굴림"/>
      <family val="3"/>
      <charset val="129"/>
    </font>
    <font>
      <b/>
      <sz val="22"/>
      <color theme="1"/>
      <name val="맑은 고딕"/>
      <family val="2"/>
      <charset val="129"/>
      <scheme val="minor"/>
    </font>
    <font>
      <b/>
      <sz val="22"/>
      <color theme="1"/>
      <name val="맑은 고딕"/>
      <family val="3"/>
      <charset val="129"/>
      <scheme val="minor"/>
    </font>
    <font>
      <sz val="12"/>
      <color theme="1"/>
      <name val="맑은 고딕"/>
      <family val="2"/>
      <charset val="204"/>
      <scheme val="minor"/>
    </font>
    <font>
      <sz val="14"/>
      <color theme="1"/>
      <name val="맑은 고딕"/>
      <family val="2"/>
      <charset val="129"/>
      <scheme val="minor"/>
    </font>
    <font>
      <sz val="18"/>
      <color theme="1"/>
      <name val="굴림"/>
      <family val="2"/>
      <charset val="129"/>
    </font>
    <font>
      <sz val="18"/>
      <color theme="1"/>
      <name val="맑은 고딕"/>
      <family val="2"/>
      <charset val="129"/>
      <scheme val="minor"/>
    </font>
    <font>
      <b/>
      <sz val="13"/>
      <color theme="1"/>
      <name val="굴림"/>
      <family val="2"/>
      <charset val="129"/>
    </font>
    <font>
      <b/>
      <sz val="13"/>
      <color theme="1"/>
      <name val="맑은 고딕"/>
      <family val="2"/>
      <charset val="204"/>
      <scheme val="minor"/>
    </font>
    <font>
      <sz val="12"/>
      <color theme="1"/>
      <name val="굴림"/>
      <family val="2"/>
      <charset val="129"/>
    </font>
    <font>
      <b/>
      <sz val="13"/>
      <color theme="1"/>
      <name val="맑은 고딕"/>
      <family val="3"/>
      <charset val="129"/>
      <scheme val="minor"/>
    </font>
    <font>
      <sz val="8"/>
      <name val="맑은 고딕"/>
      <family val="3"/>
      <charset val="129"/>
      <scheme val="minor"/>
    </font>
    <font>
      <b/>
      <sz val="12"/>
      <color theme="1"/>
      <name val="굴림"/>
      <family val="3"/>
      <charset val="129"/>
    </font>
    <font>
      <b/>
      <sz val="12"/>
      <color theme="1"/>
      <name val="맑은 고딕"/>
      <family val="3"/>
      <charset val="129"/>
      <scheme val="minor"/>
    </font>
    <font>
      <sz val="12"/>
      <color theme="1"/>
      <name val="굴림"/>
      <family val="3"/>
      <charset val="129"/>
    </font>
    <font>
      <sz val="14"/>
      <color theme="1"/>
      <name val="굴림"/>
      <family val="2"/>
      <charset val="129"/>
    </font>
  </fonts>
  <fills count="5">
    <fill>
      <patternFill patternType="none"/>
    </fill>
    <fill>
      <patternFill patternType="gray125"/>
    </fill>
    <fill>
      <patternFill patternType="solid">
        <fgColor rgb="FFE6E6E6"/>
        <bgColor indexed="64"/>
      </patternFill>
    </fill>
    <fill>
      <patternFill patternType="solid">
        <fgColor rgb="FFFFFF00"/>
        <bgColor indexed="64"/>
      </patternFill>
    </fill>
    <fill>
      <patternFill patternType="solid">
        <fgColor theme="9"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alignment vertical="center"/>
    </xf>
    <xf numFmtId="0" fontId="12" fillId="0" borderId="0"/>
  </cellStyleXfs>
  <cellXfs count="107">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5" fillId="0" borderId="1" xfId="0" applyFont="1" applyBorder="1" applyAlignment="1">
      <alignment horizontal="justify" vertical="center" wrapText="1"/>
    </xf>
    <xf numFmtId="0" fontId="6" fillId="0" borderId="1" xfId="0" applyFont="1" applyBorder="1" applyAlignment="1">
      <alignment horizontal="justify" vertical="center" wrapText="1"/>
    </xf>
    <xf numFmtId="0" fontId="5" fillId="0" borderId="15" xfId="0" applyFont="1" applyBorder="1" applyAlignment="1">
      <alignment horizontal="justify" vertical="center" wrapText="1"/>
    </xf>
    <xf numFmtId="0" fontId="6" fillId="0" borderId="15" xfId="0" applyFont="1" applyBorder="1" applyAlignment="1">
      <alignment horizontal="justify" vertical="center" wrapText="1"/>
    </xf>
    <xf numFmtId="0" fontId="6" fillId="0" borderId="16" xfId="0" applyFont="1" applyBorder="1" applyAlignment="1">
      <alignment horizontal="justify" vertical="center" wrapText="1"/>
    </xf>
    <xf numFmtId="0" fontId="6" fillId="0" borderId="6" xfId="0" applyFont="1" applyBorder="1" applyAlignment="1">
      <alignment horizontal="justify" vertical="center" wrapText="1"/>
    </xf>
    <xf numFmtId="0" fontId="5" fillId="0" borderId="8" xfId="0" applyFont="1" applyBorder="1" applyAlignment="1">
      <alignment horizontal="justify" vertical="center" wrapText="1"/>
    </xf>
    <xf numFmtId="0" fontId="6" fillId="0" borderId="8" xfId="0" applyFont="1" applyBorder="1" applyAlignment="1">
      <alignment horizontal="justify" vertical="center" wrapText="1"/>
    </xf>
    <xf numFmtId="0" fontId="6" fillId="0" borderId="9" xfId="0" applyFont="1" applyBorder="1" applyAlignment="1">
      <alignment horizontal="justify" vertical="center" wrapText="1"/>
    </xf>
    <xf numFmtId="0" fontId="3" fillId="2" borderId="13"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5" xfId="0" applyFont="1" applyBorder="1" applyAlignment="1">
      <alignment horizontal="left" vertical="center" wrapText="1"/>
    </xf>
    <xf numFmtId="0" fontId="4" fillId="0" borderId="1" xfId="0" applyFont="1" applyBorder="1" applyAlignment="1">
      <alignment horizontal="justify" vertical="top" wrapText="1"/>
    </xf>
    <xf numFmtId="0" fontId="5" fillId="0" borderId="10" xfId="0" applyFont="1" applyBorder="1" applyAlignment="1">
      <alignment horizontal="justify" vertical="center" wrapText="1"/>
    </xf>
    <xf numFmtId="0" fontId="6" fillId="0" borderId="10" xfId="0" applyFont="1" applyBorder="1" applyAlignment="1">
      <alignment horizontal="justify" vertical="center" wrapText="1"/>
    </xf>
    <xf numFmtId="0" fontId="6" fillId="0" borderId="11" xfId="0" applyFont="1" applyBorder="1" applyAlignment="1">
      <alignment horizontal="justify" vertical="center" wrapText="1"/>
    </xf>
    <xf numFmtId="0" fontId="4" fillId="0" borderId="2" xfId="0" applyFont="1" applyBorder="1" applyAlignment="1">
      <alignment horizontal="justify" vertical="top" wrapText="1"/>
    </xf>
    <xf numFmtId="0" fontId="4" fillId="0" borderId="3" xfId="0" applyFont="1" applyBorder="1" applyAlignment="1">
      <alignment horizontal="justify" vertical="top" wrapText="1"/>
    </xf>
    <xf numFmtId="0" fontId="5" fillId="0" borderId="3" xfId="0" applyFont="1" applyBorder="1" applyAlignment="1">
      <alignment horizontal="justify" vertical="center" wrapText="1"/>
    </xf>
    <xf numFmtId="0" fontId="6" fillId="0" borderId="3" xfId="0" applyFont="1" applyBorder="1" applyAlignment="1">
      <alignment horizontal="justify" vertical="center" wrapText="1"/>
    </xf>
    <xf numFmtId="0" fontId="6" fillId="0" borderId="4" xfId="0" applyFont="1" applyBorder="1" applyAlignment="1">
      <alignment horizontal="justify"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 fillId="0" borderId="6"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0" fillId="0" borderId="0" xfId="0" quotePrefix="1" applyAlignment="1">
      <alignment horizontal="left" vertical="center" wrapText="1"/>
    </xf>
    <xf numFmtId="0" fontId="9" fillId="0" borderId="22" xfId="0" applyFont="1" applyBorder="1" applyAlignment="1">
      <alignment horizontal="justify" vertical="center" wrapText="1"/>
    </xf>
    <xf numFmtId="0" fontId="8" fillId="0" borderId="23" xfId="0" applyFont="1" applyBorder="1" applyAlignment="1">
      <alignment horizontal="left" vertical="center"/>
    </xf>
    <xf numFmtId="0" fontId="9" fillId="0" borderId="20" xfId="0" applyFont="1" applyBorder="1" applyAlignment="1">
      <alignment horizontal="justify" vertical="center" wrapText="1"/>
    </xf>
    <xf numFmtId="0" fontId="9" fillId="0" borderId="21" xfId="0" applyFont="1" applyBorder="1" applyAlignment="1">
      <alignment horizontal="justify" vertical="center" wrapText="1"/>
    </xf>
    <xf numFmtId="0" fontId="8" fillId="0" borderId="25" xfId="0" applyFont="1" applyBorder="1" applyAlignment="1">
      <alignment horizontal="left" vertical="center"/>
    </xf>
    <xf numFmtId="0" fontId="8" fillId="0" borderId="26" xfId="0" applyFont="1" applyBorder="1" applyAlignment="1">
      <alignment horizontal="left" vertical="center"/>
    </xf>
    <xf numFmtId="0" fontId="8" fillId="0" borderId="27" xfId="0" applyFont="1" applyBorder="1" applyAlignment="1">
      <alignment horizontal="left" vertical="center"/>
    </xf>
    <xf numFmtId="0" fontId="9" fillId="0" borderId="0" xfId="0" applyFont="1" applyBorder="1" applyAlignment="1">
      <alignment horizontal="justify" vertical="center" wrapText="1"/>
    </xf>
    <xf numFmtId="0" fontId="0" fillId="0" borderId="0" xfId="0" applyAlignment="1">
      <alignment horizontal="center" vertical="center"/>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11" fillId="4" borderId="18" xfId="0" applyFont="1" applyFill="1" applyBorder="1" applyAlignment="1">
      <alignment horizontal="center" vertical="center" wrapText="1"/>
    </xf>
    <xf numFmtId="0" fontId="11" fillId="4" borderId="24"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0" fillId="0" borderId="6" xfId="0" applyBorder="1">
      <alignment vertical="center"/>
    </xf>
    <xf numFmtId="0" fontId="13" fillId="0" borderId="0" xfId="1" applyFont="1"/>
    <xf numFmtId="0" fontId="12" fillId="0" borderId="0" xfId="1"/>
    <xf numFmtId="0" fontId="18" fillId="0" borderId="1" xfId="1" applyFont="1" applyBorder="1" applyAlignment="1">
      <alignment horizontal="left" vertical="center" indent="3"/>
    </xf>
    <xf numFmtId="0" fontId="13" fillId="0" borderId="0" xfId="1" applyFont="1" applyAlignment="1">
      <alignment horizontal="center" vertical="center"/>
    </xf>
    <xf numFmtId="0" fontId="12" fillId="0" borderId="0" xfId="1" applyAlignment="1">
      <alignment horizontal="center" vertical="center"/>
    </xf>
    <xf numFmtId="0" fontId="16" fillId="0" borderId="1" xfId="1" applyFont="1" applyBorder="1" applyAlignment="1">
      <alignment horizontal="center" vertical="center"/>
    </xf>
    <xf numFmtId="0" fontId="19" fillId="0" borderId="1" xfId="1" applyFont="1" applyBorder="1" applyAlignment="1">
      <alignment horizontal="center" vertical="center"/>
    </xf>
    <xf numFmtId="0" fontId="18" fillId="0" borderId="1" xfId="1" applyFont="1" applyBorder="1" applyAlignment="1">
      <alignment horizontal="left" vertical="center" wrapText="1" indent="3"/>
    </xf>
    <xf numFmtId="0" fontId="19" fillId="0" borderId="0" xfId="1" applyFont="1" applyBorder="1" applyAlignment="1">
      <alignment horizontal="center" vertical="center"/>
    </xf>
    <xf numFmtId="0" fontId="21" fillId="3" borderId="10" xfId="1" applyFont="1" applyFill="1" applyBorder="1" applyAlignment="1">
      <alignment horizontal="left" vertical="center" indent="3"/>
    </xf>
    <xf numFmtId="0" fontId="19" fillId="0" borderId="1" xfId="1" applyFont="1" applyBorder="1" applyAlignment="1">
      <alignment horizontal="center" vertical="center" wrapText="1"/>
    </xf>
    <xf numFmtId="0" fontId="21" fillId="3" borderId="1" xfId="1" applyFont="1" applyFill="1" applyBorder="1" applyAlignment="1">
      <alignment horizontal="left" vertical="center" indent="3"/>
    </xf>
    <xf numFmtId="0" fontId="23" fillId="0" borderId="1" xfId="1" applyFont="1" applyBorder="1" applyAlignment="1">
      <alignment horizontal="left" vertical="center" wrapText="1" indent="3"/>
    </xf>
    <xf numFmtId="0" fontId="18" fillId="0" borderId="30" xfId="1" applyFont="1" applyFill="1" applyBorder="1" applyAlignment="1">
      <alignment horizontal="left" vertical="center" indent="3"/>
    </xf>
    <xf numFmtId="0" fontId="13" fillId="0" borderId="1" xfId="1" applyFont="1" applyBorder="1" applyAlignment="1">
      <alignment horizontal="center" vertical="center"/>
    </xf>
    <xf numFmtId="0" fontId="24" fillId="0" borderId="1" xfId="1" applyFont="1" applyBorder="1" applyAlignment="1">
      <alignment horizontal="center" vertical="center" wrapText="1"/>
    </xf>
    <xf numFmtId="0" fontId="24" fillId="0" borderId="1" xfId="1" applyFont="1" applyBorder="1" applyAlignment="1">
      <alignment horizontal="center" vertical="center"/>
    </xf>
    <xf numFmtId="0" fontId="12" fillId="0" borderId="0" xfId="1" applyAlignment="1">
      <alignment vertical="center"/>
    </xf>
    <xf numFmtId="0" fontId="22" fillId="0" borderId="1" xfId="1" applyFont="1" applyBorder="1" applyAlignment="1">
      <alignment horizontal="left" vertical="center" wrapText="1" indent="3"/>
    </xf>
    <xf numFmtId="0" fontId="16" fillId="0" borderId="1" xfId="1" applyFont="1" applyBorder="1" applyAlignment="1">
      <alignment horizontal="center" vertical="center"/>
    </xf>
    <xf numFmtId="0" fontId="17" fillId="0" borderId="1" xfId="1" applyFont="1" applyBorder="1" applyAlignment="1">
      <alignment horizontal="center" vertical="center"/>
    </xf>
    <xf numFmtId="0" fontId="14" fillId="0" borderId="1" xfId="1" applyFont="1" applyBorder="1" applyAlignment="1">
      <alignment horizontal="center" vertical="center"/>
    </xf>
    <xf numFmtId="0" fontId="15" fillId="0" borderId="1" xfId="1" applyFont="1" applyBorder="1" applyAlignment="1">
      <alignment horizontal="center" vertical="center"/>
    </xf>
    <xf numFmtId="0" fontId="24" fillId="0" borderId="1" xfId="1" applyFont="1" applyBorder="1" applyAlignment="1">
      <alignment horizontal="center" vertical="center" wrapText="1"/>
    </xf>
    <xf numFmtId="0" fontId="12" fillId="0" borderId="1" xfId="1" applyBorder="1" applyAlignment="1">
      <alignment horizontal="center" vertical="center"/>
    </xf>
    <xf numFmtId="0" fontId="16" fillId="0" borderId="28" xfId="1" applyFont="1" applyBorder="1" applyAlignment="1">
      <alignment horizontal="center" vertical="center"/>
    </xf>
    <xf numFmtId="0" fontId="17" fillId="0" borderId="19" xfId="1" applyFont="1" applyBorder="1" applyAlignment="1">
      <alignment horizontal="center" vertical="center"/>
    </xf>
    <xf numFmtId="0" fontId="16" fillId="0" borderId="10" xfId="1" applyFont="1" applyBorder="1" applyAlignment="1">
      <alignment horizontal="center" vertical="center" wrapText="1"/>
    </xf>
    <xf numFmtId="0" fontId="16" fillId="0" borderId="29" xfId="1" applyFont="1" applyBorder="1" applyAlignment="1">
      <alignment horizontal="center" vertical="center" wrapText="1"/>
    </xf>
    <xf numFmtId="0" fontId="16" fillId="0" borderId="30" xfId="1" applyFont="1" applyBorder="1" applyAlignment="1">
      <alignment horizontal="center" vertical="center" wrapText="1"/>
    </xf>
    <xf numFmtId="0" fontId="16" fillId="0" borderId="1" xfId="1" applyFont="1" applyBorder="1" applyAlignment="1">
      <alignment horizontal="center" vertical="center" wrapText="1"/>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4" fillId="0" borderId="14" xfId="0" applyFont="1" applyBorder="1" applyAlignment="1">
      <alignment horizontal="center" vertical="top" wrapText="1"/>
    </xf>
    <xf numFmtId="0" fontId="4" fillId="0" borderId="5" xfId="0" applyFont="1" applyBorder="1" applyAlignment="1">
      <alignment horizontal="center" vertical="top" wrapText="1"/>
    </xf>
    <xf numFmtId="0" fontId="4" fillId="0" borderId="12" xfId="0" applyFont="1" applyBorder="1" applyAlignment="1">
      <alignment horizontal="center" vertical="top" wrapText="1"/>
    </xf>
    <xf numFmtId="0" fontId="4" fillId="0" borderId="15" xfId="0" applyFont="1" applyBorder="1" applyAlignment="1">
      <alignment horizontal="center" vertical="top" wrapText="1"/>
    </xf>
    <xf numFmtId="0" fontId="4" fillId="0" borderId="1" xfId="0" applyFont="1" applyBorder="1" applyAlignment="1">
      <alignment horizontal="center" vertical="top" wrapText="1"/>
    </xf>
    <xf numFmtId="0" fontId="4" fillId="0" borderId="10" xfId="0" applyFont="1" applyBorder="1" applyAlignment="1">
      <alignment horizontal="center" vertical="top" wrapText="1"/>
    </xf>
    <xf numFmtId="0" fontId="4" fillId="0" borderId="14" xfId="0" applyFont="1" applyBorder="1" applyAlignment="1">
      <alignment horizontal="justify" vertical="top" wrapText="1"/>
    </xf>
    <xf numFmtId="0" fontId="4" fillId="0" borderId="5" xfId="0" applyFont="1" applyBorder="1" applyAlignment="1">
      <alignment horizontal="justify" vertical="top" wrapText="1"/>
    </xf>
    <xf numFmtId="0" fontId="4" fillId="0" borderId="7" xfId="0" applyFont="1" applyBorder="1" applyAlignment="1">
      <alignment horizontal="justify"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2" fillId="0" borderId="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7" xfId="0" applyFont="1" applyBorder="1" applyAlignment="1">
      <alignment horizontal="center" vertical="center" wrapText="1"/>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2:J28"/>
  <sheetViews>
    <sheetView tabSelected="1" zoomScale="130" zoomScaleNormal="130" workbookViewId="0">
      <selection activeCell="D6" sqref="D6"/>
    </sheetView>
  </sheetViews>
  <sheetFormatPr defaultColWidth="13" defaultRowHeight="17.25"/>
  <cols>
    <col min="1" max="1" width="13" style="58"/>
    <col min="2" max="2" width="17.375" style="58" customWidth="1"/>
    <col min="3" max="3" width="15.5" style="58" customWidth="1"/>
    <col min="4" max="4" width="108.75" style="58" customWidth="1"/>
    <col min="5" max="16384" width="13" style="58"/>
  </cols>
  <sheetData>
    <row r="2" spans="1:10" ht="50.1" customHeight="1">
      <c r="A2" s="57"/>
      <c r="B2" s="78" t="s">
        <v>327</v>
      </c>
      <c r="C2" s="79"/>
      <c r="D2" s="79"/>
      <c r="E2" s="57"/>
      <c r="F2" s="57"/>
      <c r="G2" s="57"/>
      <c r="H2" s="57"/>
      <c r="I2" s="57"/>
    </row>
    <row r="3" spans="1:10" ht="35.1" customHeight="1">
      <c r="A3" s="57"/>
      <c r="B3" s="82" t="s">
        <v>328</v>
      </c>
      <c r="C3" s="83"/>
      <c r="D3" s="59" t="s">
        <v>329</v>
      </c>
      <c r="E3" s="60"/>
      <c r="F3" s="60"/>
      <c r="G3" s="60"/>
      <c r="H3" s="60"/>
      <c r="I3" s="60"/>
      <c r="J3" s="61"/>
    </row>
    <row r="4" spans="1:10" ht="35.1" customHeight="1">
      <c r="A4" s="57"/>
      <c r="B4" s="62" t="s">
        <v>330</v>
      </c>
      <c r="C4" s="63" t="s">
        <v>331</v>
      </c>
      <c r="D4" s="59" t="s">
        <v>332</v>
      </c>
      <c r="E4" s="60"/>
      <c r="F4" s="60"/>
      <c r="G4" s="60"/>
      <c r="H4" s="60"/>
      <c r="I4" s="60"/>
      <c r="J4" s="61"/>
    </row>
    <row r="5" spans="1:10" ht="44.25" customHeight="1">
      <c r="A5" s="57"/>
      <c r="B5" s="84" t="s">
        <v>333</v>
      </c>
      <c r="C5" s="63" t="s">
        <v>334</v>
      </c>
      <c r="D5" s="64" t="s">
        <v>335</v>
      </c>
      <c r="E5" s="60"/>
      <c r="F5" s="60"/>
      <c r="G5" s="60"/>
      <c r="H5" s="60"/>
      <c r="I5" s="60"/>
      <c r="J5" s="61"/>
    </row>
    <row r="6" spans="1:10" ht="44.25" customHeight="1">
      <c r="A6" s="57"/>
      <c r="B6" s="85"/>
      <c r="C6" s="63" t="s">
        <v>336</v>
      </c>
      <c r="D6" s="64" t="s">
        <v>337</v>
      </c>
      <c r="E6" s="60"/>
      <c r="F6" s="60"/>
      <c r="G6" s="60"/>
      <c r="H6" s="60"/>
      <c r="I6" s="60"/>
      <c r="J6" s="61"/>
    </row>
    <row r="7" spans="1:10" ht="35.1" customHeight="1">
      <c r="A7" s="57"/>
      <c r="B7" s="84" t="s">
        <v>338</v>
      </c>
      <c r="C7" s="63" t="s">
        <v>339</v>
      </c>
      <c r="D7" s="64" t="s">
        <v>340</v>
      </c>
      <c r="E7" s="60"/>
      <c r="F7" s="60"/>
      <c r="G7" s="60"/>
      <c r="H7" s="60"/>
      <c r="I7" s="60"/>
      <c r="J7" s="61"/>
    </row>
    <row r="8" spans="1:10" ht="35.1" customHeight="1">
      <c r="A8" s="57"/>
      <c r="B8" s="86"/>
      <c r="C8" s="63" t="s">
        <v>341</v>
      </c>
      <c r="D8" s="64" t="s">
        <v>342</v>
      </c>
      <c r="E8" s="60"/>
      <c r="F8" s="60"/>
      <c r="G8" s="60"/>
      <c r="H8" s="60"/>
      <c r="I8" s="60"/>
      <c r="J8" s="61"/>
    </row>
    <row r="9" spans="1:10" ht="35.1" customHeight="1">
      <c r="A9" s="57"/>
      <c r="B9" s="85"/>
      <c r="C9" s="65" t="s">
        <v>343</v>
      </c>
      <c r="D9" s="66" t="s">
        <v>344</v>
      </c>
      <c r="E9" s="60"/>
      <c r="F9" s="60"/>
      <c r="G9" s="60"/>
      <c r="H9" s="60"/>
      <c r="I9" s="60"/>
      <c r="J9" s="61"/>
    </row>
    <row r="10" spans="1:10" ht="35.1" customHeight="1">
      <c r="A10" s="57"/>
      <c r="B10" s="87" t="s">
        <v>345</v>
      </c>
      <c r="C10" s="63" t="s">
        <v>362</v>
      </c>
      <c r="D10" s="64" t="s">
        <v>363</v>
      </c>
      <c r="E10" s="60"/>
      <c r="F10" s="60"/>
      <c r="G10" s="60"/>
      <c r="H10" s="60"/>
      <c r="I10" s="60"/>
      <c r="J10" s="61"/>
    </row>
    <row r="11" spans="1:10" ht="35.1" customHeight="1">
      <c r="A11" s="57"/>
      <c r="B11" s="87"/>
      <c r="C11" s="63" t="s">
        <v>364</v>
      </c>
      <c r="D11" s="64" t="s">
        <v>346</v>
      </c>
      <c r="E11" s="60"/>
      <c r="F11" s="60"/>
      <c r="G11" s="60"/>
      <c r="H11" s="60"/>
      <c r="I11" s="60"/>
      <c r="J11" s="61"/>
    </row>
    <row r="12" spans="1:10" ht="35.1" customHeight="1">
      <c r="A12" s="57"/>
      <c r="B12" s="87"/>
      <c r="C12" s="67" t="s">
        <v>347</v>
      </c>
      <c r="D12" s="59" t="s">
        <v>348</v>
      </c>
      <c r="E12" s="60"/>
      <c r="F12" s="60"/>
      <c r="G12" s="60"/>
      <c r="H12" s="60"/>
      <c r="I12" s="60"/>
      <c r="J12" s="61"/>
    </row>
    <row r="13" spans="1:10" ht="35.1" customHeight="1">
      <c r="A13" s="57"/>
      <c r="B13" s="77"/>
      <c r="C13" s="63" t="s">
        <v>349</v>
      </c>
      <c r="D13" s="75" t="s">
        <v>365</v>
      </c>
      <c r="E13" s="60"/>
      <c r="F13" s="60"/>
      <c r="G13" s="60"/>
      <c r="H13" s="60"/>
      <c r="I13" s="60"/>
      <c r="J13" s="61"/>
    </row>
    <row r="14" spans="1:10" ht="35.1" customHeight="1">
      <c r="A14" s="57"/>
      <c r="B14" s="87" t="s">
        <v>350</v>
      </c>
      <c r="C14" s="63" t="s">
        <v>351</v>
      </c>
      <c r="D14" s="59" t="s">
        <v>352</v>
      </c>
      <c r="E14" s="60"/>
      <c r="F14" s="60"/>
      <c r="G14" s="60"/>
      <c r="H14" s="60"/>
      <c r="I14" s="60"/>
      <c r="J14" s="61"/>
    </row>
    <row r="15" spans="1:10" ht="35.1" customHeight="1">
      <c r="A15" s="57"/>
      <c r="B15" s="77"/>
      <c r="C15" s="63" t="s">
        <v>353</v>
      </c>
      <c r="D15" s="68" t="s">
        <v>354</v>
      </c>
      <c r="E15" s="60"/>
      <c r="F15" s="60"/>
      <c r="G15" s="60"/>
      <c r="H15" s="60"/>
      <c r="I15" s="60"/>
      <c r="J15" s="61"/>
    </row>
    <row r="16" spans="1:10" ht="80.25" customHeight="1">
      <c r="A16" s="57"/>
      <c r="B16" s="76" t="s">
        <v>355</v>
      </c>
      <c r="C16" s="77"/>
      <c r="D16" s="69" t="s">
        <v>356</v>
      </c>
      <c r="E16" s="60"/>
      <c r="F16" s="60"/>
      <c r="G16" s="60"/>
      <c r="H16" s="60"/>
      <c r="I16" s="60"/>
      <c r="J16" s="61"/>
    </row>
    <row r="17" spans="1:10">
      <c r="D17" s="70"/>
    </row>
    <row r="19" spans="1:10" ht="36" customHeight="1">
      <c r="A19" s="57"/>
      <c r="B19" s="78" t="s">
        <v>357</v>
      </c>
      <c r="C19" s="79"/>
      <c r="D19" s="79"/>
      <c r="E19" s="57"/>
      <c r="F19" s="57"/>
      <c r="G19" s="57"/>
      <c r="H19" s="57"/>
      <c r="I19" s="57"/>
    </row>
    <row r="20" spans="1:10" ht="35.1" customHeight="1">
      <c r="A20" s="57"/>
      <c r="B20" s="80" t="s">
        <v>358</v>
      </c>
      <c r="C20" s="71"/>
      <c r="D20" s="72" t="s">
        <v>359</v>
      </c>
      <c r="E20" s="60"/>
      <c r="F20" s="60"/>
      <c r="G20" s="60"/>
      <c r="H20" s="60"/>
      <c r="I20" s="60"/>
      <c r="J20" s="61"/>
    </row>
    <row r="21" spans="1:10" ht="35.1" customHeight="1">
      <c r="A21" s="57"/>
      <c r="B21" s="81"/>
      <c r="C21" s="73" t="s">
        <v>360</v>
      </c>
      <c r="D21" s="73" t="s">
        <v>361</v>
      </c>
      <c r="E21" s="60"/>
      <c r="F21" s="60"/>
      <c r="G21" s="60"/>
      <c r="H21" s="60"/>
      <c r="I21" s="60"/>
      <c r="J21" s="61"/>
    </row>
    <row r="25" spans="1:10">
      <c r="B25" s="74"/>
      <c r="C25" s="74"/>
    </row>
    <row r="26" spans="1:10">
      <c r="B26" s="74"/>
      <c r="C26" s="74"/>
    </row>
    <row r="27" spans="1:10">
      <c r="B27" s="74"/>
      <c r="C27" s="74"/>
    </row>
    <row r="28" spans="1:10">
      <c r="B28" s="74"/>
      <c r="C28" s="74"/>
    </row>
  </sheetData>
  <mergeCells count="9">
    <mergeCell ref="B16:C16"/>
    <mergeCell ref="B19:D19"/>
    <mergeCell ref="B20:B21"/>
    <mergeCell ref="B2:D2"/>
    <mergeCell ref="B3:C3"/>
    <mergeCell ref="B5:B6"/>
    <mergeCell ref="B7:B9"/>
    <mergeCell ref="B10:B13"/>
    <mergeCell ref="B14:B15"/>
  </mergeCells>
  <phoneticPr fontId="1" type="noConversion"/>
  <pageMargins left="0.75000000000000011" right="0.75000000000000011" top="1" bottom="1" header="0.5" footer="0.5"/>
  <pageSetup paperSize="9" scale="63" orientation="landscape" horizontalDpi="4294967292" verticalDpi="4294967292" r:id="rId1"/>
</worksheet>
</file>

<file path=xl/worksheets/sheet2.xml><?xml version="1.0" encoding="utf-8"?>
<worksheet xmlns="http://schemas.openxmlformats.org/spreadsheetml/2006/main" xmlns:r="http://schemas.openxmlformats.org/officeDocument/2006/relationships">
  <dimension ref="A1:M6"/>
  <sheetViews>
    <sheetView zoomScale="115" zoomScaleNormal="115" workbookViewId="0">
      <selection activeCell="A9" sqref="A9"/>
    </sheetView>
  </sheetViews>
  <sheetFormatPr defaultRowHeight="27"/>
  <cols>
    <col min="1" max="1" width="33.625" bestFit="1" customWidth="1"/>
    <col min="2" max="2" width="17.375" bestFit="1" customWidth="1"/>
    <col min="3" max="4" width="9.375" bestFit="1" customWidth="1"/>
    <col min="5" max="5" width="6.625" customWidth="1"/>
    <col min="6" max="6" width="15.25" style="44" customWidth="1"/>
    <col min="7" max="11" width="15.25" customWidth="1"/>
  </cols>
  <sheetData>
    <row r="1" spans="1:13" ht="34.5" thickBot="1">
      <c r="A1" s="52"/>
      <c r="B1" s="53" t="s">
        <v>324</v>
      </c>
      <c r="C1" s="53" t="s">
        <v>325</v>
      </c>
      <c r="D1" s="53" t="s">
        <v>326</v>
      </c>
      <c r="E1" s="45"/>
      <c r="F1" s="54" t="s">
        <v>321</v>
      </c>
      <c r="G1" s="55" t="s">
        <v>322</v>
      </c>
      <c r="H1" s="88" t="s">
        <v>323</v>
      </c>
      <c r="I1" s="88"/>
      <c r="J1" s="88"/>
      <c r="K1" s="89"/>
    </row>
    <row r="2" spans="1:13" ht="33.75">
      <c r="A2" s="37" t="s">
        <v>290</v>
      </c>
      <c r="B2" s="38">
        <f>COUNTIF('첨단바이오(내부행망)'!$H$2:$H$90,팀별메뉴배정현황!A2)</f>
        <v>20</v>
      </c>
      <c r="C2" s="38">
        <f>COUNTIF('첨단바이오(대민)'!$H$2:$H$36,팀별메뉴배정현황!A2)</f>
        <v>7</v>
      </c>
      <c r="D2" s="41">
        <f>SUM(B2,C2)</f>
        <v>27</v>
      </c>
      <c r="F2" s="47" t="s">
        <v>301</v>
      </c>
      <c r="G2" s="46" t="s">
        <v>302</v>
      </c>
      <c r="H2" s="46" t="s">
        <v>303</v>
      </c>
      <c r="I2" s="46" t="s">
        <v>304</v>
      </c>
      <c r="J2" s="46" t="s">
        <v>294</v>
      </c>
      <c r="K2" s="48"/>
    </row>
    <row r="3" spans="1:13" ht="54">
      <c r="A3" s="39" t="s">
        <v>291</v>
      </c>
      <c r="B3" s="38">
        <f>COUNTIF('첨단바이오(내부행망)'!$H$2:$H$90,팀별메뉴배정현황!A3)</f>
        <v>17</v>
      </c>
      <c r="C3" s="38">
        <f>COUNTIF('첨단바이오(대민)'!$H$2:$H$36,팀별메뉴배정현황!A3)</f>
        <v>7</v>
      </c>
      <c r="D3" s="41">
        <f t="shared" ref="D3:D6" si="0">SUM(B3,C3)</f>
        <v>24</v>
      </c>
      <c r="F3" s="47" t="s">
        <v>305</v>
      </c>
      <c r="G3" s="46" t="s">
        <v>295</v>
      </c>
      <c r="H3" s="46" t="s">
        <v>296</v>
      </c>
      <c r="I3" s="46" t="s">
        <v>306</v>
      </c>
      <c r="J3" s="46" t="s">
        <v>307</v>
      </c>
      <c r="K3" s="56"/>
      <c r="M3" s="39"/>
    </row>
    <row r="4" spans="1:13" ht="33.75">
      <c r="A4" s="39" t="s">
        <v>288</v>
      </c>
      <c r="B4" s="38">
        <f>COUNTIF('첨단바이오(내부행망)'!$H$2:$H$90,팀별메뉴배정현황!A4)</f>
        <v>14</v>
      </c>
      <c r="C4" s="38">
        <f>COUNTIF('첨단바이오(대민)'!$H$2:$H$36,팀별메뉴배정현황!A4)</f>
        <v>11</v>
      </c>
      <c r="D4" s="41">
        <f t="shared" si="0"/>
        <v>25</v>
      </c>
      <c r="F4" s="47" t="s">
        <v>308</v>
      </c>
      <c r="G4" s="46" t="s">
        <v>309</v>
      </c>
      <c r="H4" s="46" t="s">
        <v>310</v>
      </c>
      <c r="I4" s="46" t="s">
        <v>311</v>
      </c>
      <c r="J4" s="46" t="s">
        <v>300</v>
      </c>
      <c r="K4" s="48"/>
    </row>
    <row r="5" spans="1:13" ht="33.75">
      <c r="A5" s="39" t="s">
        <v>292</v>
      </c>
      <c r="B5" s="38">
        <f>COUNTIF('첨단바이오(내부행망)'!$H$2:$H$90,팀별메뉴배정현황!A5)</f>
        <v>19</v>
      </c>
      <c r="C5" s="38">
        <f>COUNTIF('첨단바이오(대민)'!$H$2:$H$36,팀별메뉴배정현황!A5)</f>
        <v>5</v>
      </c>
      <c r="D5" s="41">
        <f t="shared" si="0"/>
        <v>24</v>
      </c>
      <c r="F5" s="47" t="s">
        <v>312</v>
      </c>
      <c r="G5" s="46" t="s">
        <v>313</v>
      </c>
      <c r="H5" s="46" t="s">
        <v>297</v>
      </c>
      <c r="I5" s="46" t="s">
        <v>314</v>
      </c>
      <c r="J5" s="46" t="s">
        <v>316</v>
      </c>
      <c r="K5" s="48" t="s">
        <v>315</v>
      </c>
    </row>
    <row r="6" spans="1:13" ht="34.5" thickBot="1">
      <c r="A6" s="40" t="s">
        <v>293</v>
      </c>
      <c r="B6" s="42">
        <f>COUNTIF('첨단바이오(내부행망)'!$H$2:$H$90,팀별메뉴배정현황!A6)</f>
        <v>19</v>
      </c>
      <c r="C6" s="42">
        <f>COUNTIF('첨단바이오(대민)'!$H$2:$H$36,팀별메뉴배정현황!A6)</f>
        <v>5</v>
      </c>
      <c r="D6" s="43">
        <f t="shared" si="0"/>
        <v>24</v>
      </c>
      <c r="F6" s="49" t="s">
        <v>317</v>
      </c>
      <c r="G6" s="50" t="s">
        <v>298</v>
      </c>
      <c r="H6" s="50" t="s">
        <v>319</v>
      </c>
      <c r="I6" s="50" t="s">
        <v>320</v>
      </c>
      <c r="J6" s="50" t="s">
        <v>299</v>
      </c>
      <c r="K6" s="51" t="s">
        <v>318</v>
      </c>
    </row>
  </sheetData>
  <mergeCells count="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D90"/>
  <sheetViews>
    <sheetView zoomScale="115" zoomScaleNormal="115" zoomScaleSheetLayoutView="25" workbookViewId="0">
      <selection activeCell="H5" sqref="H5"/>
    </sheetView>
  </sheetViews>
  <sheetFormatPr defaultRowHeight="16.5"/>
  <cols>
    <col min="1" max="2" width="13.625" style="2" customWidth="1"/>
    <col min="3" max="3" width="42.25" style="2" customWidth="1"/>
    <col min="4" max="4" width="22.875" style="2" customWidth="1"/>
    <col min="5" max="5" width="38.125" style="1" customWidth="1"/>
    <col min="6" max="6" width="5.875" style="1" bestFit="1" customWidth="1"/>
    <col min="7" max="7" width="9" style="1"/>
    <col min="8" max="8" width="14.375" style="1" customWidth="1"/>
    <col min="9" max="9" width="9" style="1"/>
    <col min="10" max="10" width="13.625" style="1" customWidth="1"/>
    <col min="11" max="21" width="9" style="2"/>
    <col min="22" max="22" width="9" style="1"/>
    <col min="23" max="27" width="9" style="2"/>
    <col min="28" max="30" width="9" style="1"/>
    <col min="31" max="16384" width="9" style="2"/>
  </cols>
  <sheetData>
    <row r="1" spans="1:8" ht="17.25" thickBot="1">
      <c r="A1" s="14" t="s">
        <v>204</v>
      </c>
      <c r="B1" s="15" t="s">
        <v>205</v>
      </c>
      <c r="C1" s="15" t="s">
        <v>206</v>
      </c>
      <c r="D1" s="15" t="s">
        <v>13</v>
      </c>
      <c r="E1" s="15" t="s">
        <v>14</v>
      </c>
      <c r="F1" s="15" t="s">
        <v>15</v>
      </c>
      <c r="G1" s="15" t="s">
        <v>16</v>
      </c>
      <c r="H1" s="15" t="s">
        <v>274</v>
      </c>
    </row>
    <row r="2" spans="1:8" ht="17.25" customHeight="1">
      <c r="A2" s="90" t="s">
        <v>237</v>
      </c>
      <c r="B2" s="93" t="s">
        <v>238</v>
      </c>
      <c r="C2" s="7" t="s">
        <v>0</v>
      </c>
      <c r="D2" s="17" t="s">
        <v>17</v>
      </c>
      <c r="E2" s="7" t="s">
        <v>0</v>
      </c>
      <c r="F2" s="8" t="s">
        <v>18</v>
      </c>
      <c r="G2" s="9" t="s">
        <v>19</v>
      </c>
      <c r="H2" s="9" t="s">
        <v>212</v>
      </c>
    </row>
    <row r="3" spans="1:8">
      <c r="A3" s="91"/>
      <c r="B3" s="94"/>
      <c r="C3" s="5" t="s">
        <v>247</v>
      </c>
      <c r="D3" s="5" t="s">
        <v>20</v>
      </c>
      <c r="E3" s="5" t="s">
        <v>21</v>
      </c>
      <c r="F3" s="6" t="s">
        <v>18</v>
      </c>
      <c r="G3" s="10" t="s">
        <v>19</v>
      </c>
      <c r="H3" s="10" t="s">
        <v>212</v>
      </c>
    </row>
    <row r="4" spans="1:8">
      <c r="A4" s="91"/>
      <c r="B4" s="94"/>
      <c r="C4" s="5" t="s">
        <v>23</v>
      </c>
      <c r="D4" s="5" t="s">
        <v>22</v>
      </c>
      <c r="E4" s="5" t="s">
        <v>23</v>
      </c>
      <c r="F4" s="6" t="s">
        <v>18</v>
      </c>
      <c r="G4" s="10" t="s">
        <v>19</v>
      </c>
      <c r="H4" s="10" t="s">
        <v>212</v>
      </c>
    </row>
    <row r="5" spans="1:8">
      <c r="A5" s="91"/>
      <c r="B5" s="94"/>
      <c r="C5" s="5" t="s">
        <v>25</v>
      </c>
      <c r="D5" s="5" t="s">
        <v>24</v>
      </c>
      <c r="E5" s="5" t="s">
        <v>25</v>
      </c>
      <c r="F5" s="6" t="s">
        <v>18</v>
      </c>
      <c r="G5" s="10" t="s">
        <v>19</v>
      </c>
      <c r="H5" s="10" t="s">
        <v>212</v>
      </c>
    </row>
    <row r="6" spans="1:8">
      <c r="A6" s="91"/>
      <c r="B6" s="94"/>
      <c r="C6" s="5" t="s">
        <v>27</v>
      </c>
      <c r="D6" s="5" t="s">
        <v>26</v>
      </c>
      <c r="E6" s="5" t="s">
        <v>27</v>
      </c>
      <c r="F6" s="6" t="s">
        <v>28</v>
      </c>
      <c r="G6" s="10" t="s">
        <v>19</v>
      </c>
      <c r="H6" s="10" t="s">
        <v>212</v>
      </c>
    </row>
    <row r="7" spans="1:8">
      <c r="A7" s="91"/>
      <c r="B7" s="94"/>
      <c r="C7" s="5" t="s">
        <v>1</v>
      </c>
      <c r="D7" s="5" t="s">
        <v>29</v>
      </c>
      <c r="E7" s="5" t="s">
        <v>1</v>
      </c>
      <c r="F7" s="6" t="s">
        <v>18</v>
      </c>
      <c r="G7" s="10" t="s">
        <v>19</v>
      </c>
      <c r="H7" s="10" t="s">
        <v>213</v>
      </c>
    </row>
    <row r="8" spans="1:8">
      <c r="A8" s="91"/>
      <c r="B8" s="94"/>
      <c r="C8" s="5" t="s">
        <v>31</v>
      </c>
      <c r="D8" s="5" t="s">
        <v>30</v>
      </c>
      <c r="E8" s="5" t="s">
        <v>31</v>
      </c>
      <c r="F8" s="6" t="s">
        <v>18</v>
      </c>
      <c r="G8" s="10" t="s">
        <v>19</v>
      </c>
      <c r="H8" s="10" t="s">
        <v>213</v>
      </c>
    </row>
    <row r="9" spans="1:8">
      <c r="A9" s="91"/>
      <c r="B9" s="94"/>
      <c r="C9" s="5" t="s">
        <v>33</v>
      </c>
      <c r="D9" s="5" t="s">
        <v>32</v>
      </c>
      <c r="E9" s="5" t="s">
        <v>33</v>
      </c>
      <c r="F9" s="6" t="s">
        <v>18</v>
      </c>
      <c r="G9" s="10" t="s">
        <v>19</v>
      </c>
      <c r="H9" s="10" t="s">
        <v>213</v>
      </c>
    </row>
    <row r="10" spans="1:8">
      <c r="A10" s="91"/>
      <c r="B10" s="94"/>
      <c r="C10" s="5" t="s">
        <v>35</v>
      </c>
      <c r="D10" s="5" t="s">
        <v>34</v>
      </c>
      <c r="E10" s="5" t="s">
        <v>35</v>
      </c>
      <c r="F10" s="6" t="s">
        <v>18</v>
      </c>
      <c r="G10" s="10" t="s">
        <v>19</v>
      </c>
      <c r="H10" s="10" t="s">
        <v>213</v>
      </c>
    </row>
    <row r="11" spans="1:8">
      <c r="A11" s="91"/>
      <c r="B11" s="94"/>
      <c r="C11" s="5" t="s">
        <v>37</v>
      </c>
      <c r="D11" s="5" t="s">
        <v>36</v>
      </c>
      <c r="E11" s="5" t="s">
        <v>37</v>
      </c>
      <c r="F11" s="6" t="s">
        <v>18</v>
      </c>
      <c r="G11" s="10" t="s">
        <v>19</v>
      </c>
      <c r="H11" s="10" t="s">
        <v>213</v>
      </c>
    </row>
    <row r="12" spans="1:8">
      <c r="A12" s="91"/>
      <c r="B12" s="94"/>
      <c r="C12" s="5" t="s">
        <v>39</v>
      </c>
      <c r="D12" s="5" t="s">
        <v>38</v>
      </c>
      <c r="E12" s="5" t="s">
        <v>39</v>
      </c>
      <c r="F12" s="6" t="s">
        <v>18</v>
      </c>
      <c r="G12" s="10" t="s">
        <v>19</v>
      </c>
      <c r="H12" s="10" t="s">
        <v>213</v>
      </c>
    </row>
    <row r="13" spans="1:8">
      <c r="A13" s="91"/>
      <c r="B13" s="94" t="s">
        <v>211</v>
      </c>
      <c r="C13" s="5" t="s">
        <v>211</v>
      </c>
      <c r="D13" s="16" t="s">
        <v>17</v>
      </c>
      <c r="E13" s="5" t="s">
        <v>211</v>
      </c>
      <c r="F13" s="6" t="s">
        <v>18</v>
      </c>
      <c r="G13" s="10" t="s">
        <v>19</v>
      </c>
      <c r="H13" s="10" t="s">
        <v>214</v>
      </c>
    </row>
    <row r="14" spans="1:8">
      <c r="A14" s="91"/>
      <c r="B14" s="94"/>
      <c r="C14" s="5" t="s">
        <v>239</v>
      </c>
      <c r="D14" s="5" t="s">
        <v>20</v>
      </c>
      <c r="E14" s="5" t="s">
        <v>239</v>
      </c>
      <c r="F14" s="6" t="s">
        <v>18</v>
      </c>
      <c r="G14" s="10" t="s">
        <v>19</v>
      </c>
      <c r="H14" s="10" t="s">
        <v>214</v>
      </c>
    </row>
    <row r="15" spans="1:8">
      <c r="A15" s="91"/>
      <c r="B15" s="94"/>
      <c r="C15" s="5" t="s">
        <v>240</v>
      </c>
      <c r="D15" s="5" t="s">
        <v>22</v>
      </c>
      <c r="E15" s="5" t="s">
        <v>240</v>
      </c>
      <c r="F15" s="6" t="s">
        <v>18</v>
      </c>
      <c r="G15" s="10" t="s">
        <v>19</v>
      </c>
      <c r="H15" s="10" t="s">
        <v>214</v>
      </c>
    </row>
    <row r="16" spans="1:8">
      <c r="A16" s="91"/>
      <c r="B16" s="94"/>
      <c r="C16" s="5" t="s">
        <v>241</v>
      </c>
      <c r="D16" s="5" t="s">
        <v>24</v>
      </c>
      <c r="E16" s="5" t="s">
        <v>241</v>
      </c>
      <c r="F16" s="6" t="s">
        <v>18</v>
      </c>
      <c r="G16" s="10" t="s">
        <v>19</v>
      </c>
      <c r="H16" s="10" t="s">
        <v>214</v>
      </c>
    </row>
    <row r="17" spans="1:8">
      <c r="A17" s="91"/>
      <c r="B17" s="94"/>
      <c r="C17" s="5" t="s">
        <v>242</v>
      </c>
      <c r="D17" s="5" t="s">
        <v>26</v>
      </c>
      <c r="E17" s="5" t="s">
        <v>242</v>
      </c>
      <c r="F17" s="6" t="s">
        <v>28</v>
      </c>
      <c r="G17" s="10" t="s">
        <v>19</v>
      </c>
      <c r="H17" s="10" t="s">
        <v>214</v>
      </c>
    </row>
    <row r="18" spans="1:8">
      <c r="A18" s="91"/>
      <c r="B18" s="94"/>
      <c r="C18" s="5" t="s">
        <v>243</v>
      </c>
      <c r="D18" s="5" t="s">
        <v>29</v>
      </c>
      <c r="E18" s="5" t="s">
        <v>243</v>
      </c>
      <c r="F18" s="6" t="s">
        <v>18</v>
      </c>
      <c r="G18" s="10" t="s">
        <v>19</v>
      </c>
      <c r="H18" s="10" t="s">
        <v>214</v>
      </c>
    </row>
    <row r="19" spans="1:8">
      <c r="A19" s="91"/>
      <c r="B19" s="94"/>
      <c r="C19" s="5" t="s">
        <v>244</v>
      </c>
      <c r="D19" s="5" t="s">
        <v>30</v>
      </c>
      <c r="E19" s="5" t="s">
        <v>244</v>
      </c>
      <c r="F19" s="6" t="s">
        <v>18</v>
      </c>
      <c r="G19" s="10" t="s">
        <v>19</v>
      </c>
      <c r="H19" s="10" t="s">
        <v>214</v>
      </c>
    </row>
    <row r="20" spans="1:8">
      <c r="A20" s="91"/>
      <c r="B20" s="94"/>
      <c r="C20" s="5" t="s">
        <v>245</v>
      </c>
      <c r="D20" s="5" t="s">
        <v>32</v>
      </c>
      <c r="E20" s="5" t="s">
        <v>245</v>
      </c>
      <c r="F20" s="6" t="s">
        <v>18</v>
      </c>
      <c r="G20" s="10" t="s">
        <v>19</v>
      </c>
      <c r="H20" s="10" t="s">
        <v>214</v>
      </c>
    </row>
    <row r="21" spans="1:8" ht="17.25" thickBot="1">
      <c r="A21" s="92"/>
      <c r="B21" s="95"/>
      <c r="C21" s="19" t="s">
        <v>246</v>
      </c>
      <c r="D21" s="19" t="s">
        <v>34</v>
      </c>
      <c r="E21" s="19" t="s">
        <v>246</v>
      </c>
      <c r="F21" s="20" t="s">
        <v>18</v>
      </c>
      <c r="G21" s="21" t="s">
        <v>19</v>
      </c>
      <c r="H21" s="21" t="s">
        <v>214</v>
      </c>
    </row>
    <row r="22" spans="1:8">
      <c r="A22" s="96" t="s">
        <v>40</v>
      </c>
      <c r="B22" s="93" t="s">
        <v>257</v>
      </c>
      <c r="C22" s="7" t="s">
        <v>2</v>
      </c>
      <c r="D22" s="17" t="s">
        <v>41</v>
      </c>
      <c r="E22" s="7" t="s">
        <v>2</v>
      </c>
      <c r="F22" s="8" t="s">
        <v>18</v>
      </c>
      <c r="G22" s="9" t="s">
        <v>19</v>
      </c>
      <c r="H22" s="9" t="s">
        <v>212</v>
      </c>
    </row>
    <row r="23" spans="1:8">
      <c r="A23" s="97"/>
      <c r="B23" s="94"/>
      <c r="C23" s="5" t="s">
        <v>43</v>
      </c>
      <c r="D23" s="5" t="s">
        <v>42</v>
      </c>
      <c r="E23" s="5" t="s">
        <v>43</v>
      </c>
      <c r="F23" s="6" t="s">
        <v>18</v>
      </c>
      <c r="G23" s="10" t="s">
        <v>19</v>
      </c>
      <c r="H23" s="10" t="s">
        <v>212</v>
      </c>
    </row>
    <row r="24" spans="1:8" ht="24.75" customHeight="1">
      <c r="A24" s="97"/>
      <c r="B24" s="94"/>
      <c r="C24" s="5" t="s">
        <v>45</v>
      </c>
      <c r="D24" s="5" t="s">
        <v>44</v>
      </c>
      <c r="E24" s="5" t="s">
        <v>45</v>
      </c>
      <c r="F24" s="6" t="s">
        <v>28</v>
      </c>
      <c r="G24" s="10" t="s">
        <v>19</v>
      </c>
      <c r="H24" s="10" t="s">
        <v>212</v>
      </c>
    </row>
    <row r="25" spans="1:8">
      <c r="A25" s="97"/>
      <c r="B25" s="94"/>
      <c r="C25" s="5" t="s">
        <v>47</v>
      </c>
      <c r="D25" s="5" t="s">
        <v>46</v>
      </c>
      <c r="E25" s="5" t="s">
        <v>47</v>
      </c>
      <c r="F25" s="6" t="s">
        <v>18</v>
      </c>
      <c r="G25" s="10" t="s">
        <v>19</v>
      </c>
      <c r="H25" s="10" t="s">
        <v>212</v>
      </c>
    </row>
    <row r="26" spans="1:8">
      <c r="A26" s="97"/>
      <c r="B26" s="94"/>
      <c r="C26" s="5" t="s">
        <v>49</v>
      </c>
      <c r="D26" s="5" t="s">
        <v>48</v>
      </c>
      <c r="E26" s="5" t="s">
        <v>49</v>
      </c>
      <c r="F26" s="6" t="s">
        <v>18</v>
      </c>
      <c r="G26" s="10" t="s">
        <v>19</v>
      </c>
      <c r="H26" s="10" t="s">
        <v>212</v>
      </c>
    </row>
    <row r="27" spans="1:8">
      <c r="A27" s="97"/>
      <c r="B27" s="94"/>
      <c r="C27" s="5" t="s">
        <v>248</v>
      </c>
      <c r="D27" s="5" t="s">
        <v>50</v>
      </c>
      <c r="E27" s="5" t="s">
        <v>3</v>
      </c>
      <c r="F27" s="6" t="s">
        <v>18</v>
      </c>
      <c r="G27" s="10" t="s">
        <v>19</v>
      </c>
      <c r="H27" s="10" t="s">
        <v>212</v>
      </c>
    </row>
    <row r="28" spans="1:8" ht="24.75" customHeight="1">
      <c r="A28" s="97"/>
      <c r="B28" s="94"/>
      <c r="C28" s="5" t="s">
        <v>249</v>
      </c>
      <c r="D28" s="5" t="s">
        <v>51</v>
      </c>
      <c r="E28" s="5" t="s">
        <v>52</v>
      </c>
      <c r="F28" s="6" t="s">
        <v>18</v>
      </c>
      <c r="G28" s="10" t="s">
        <v>19</v>
      </c>
      <c r="H28" s="10" t="s">
        <v>212</v>
      </c>
    </row>
    <row r="29" spans="1:8">
      <c r="A29" s="97"/>
      <c r="B29" s="94"/>
      <c r="C29" s="5" t="s">
        <v>250</v>
      </c>
      <c r="D29" s="5" t="s">
        <v>53</v>
      </c>
      <c r="E29" s="5" t="s">
        <v>4</v>
      </c>
      <c r="F29" s="6" t="s">
        <v>18</v>
      </c>
      <c r="G29" s="10" t="s">
        <v>19</v>
      </c>
      <c r="H29" s="10" t="s">
        <v>213</v>
      </c>
    </row>
    <row r="30" spans="1:8" ht="24.75" customHeight="1">
      <c r="A30" s="97"/>
      <c r="B30" s="94"/>
      <c r="C30" s="5" t="s">
        <v>251</v>
      </c>
      <c r="D30" s="5" t="s">
        <v>54</v>
      </c>
      <c r="E30" s="5" t="s">
        <v>55</v>
      </c>
      <c r="F30" s="6" t="s">
        <v>18</v>
      </c>
      <c r="G30" s="10" t="s">
        <v>19</v>
      </c>
      <c r="H30" s="10" t="s">
        <v>213</v>
      </c>
    </row>
    <row r="31" spans="1:8">
      <c r="A31" s="97"/>
      <c r="B31" s="94"/>
      <c r="C31" s="5" t="s">
        <v>252</v>
      </c>
      <c r="D31" s="5" t="s">
        <v>56</v>
      </c>
      <c r="E31" s="5" t="s">
        <v>57</v>
      </c>
      <c r="F31" s="6" t="s">
        <v>18</v>
      </c>
      <c r="G31" s="10" t="s">
        <v>19</v>
      </c>
      <c r="H31" s="10" t="s">
        <v>213</v>
      </c>
    </row>
    <row r="32" spans="1:8">
      <c r="A32" s="97"/>
      <c r="B32" s="94"/>
      <c r="C32" s="5" t="s">
        <v>253</v>
      </c>
      <c r="D32" s="5" t="s">
        <v>58</v>
      </c>
      <c r="E32" s="5" t="s">
        <v>59</v>
      </c>
      <c r="F32" s="6" t="s">
        <v>18</v>
      </c>
      <c r="G32" s="10" t="s">
        <v>19</v>
      </c>
      <c r="H32" s="10" t="s">
        <v>213</v>
      </c>
    </row>
    <row r="33" spans="1:8">
      <c r="A33" s="97"/>
      <c r="B33" s="94"/>
      <c r="C33" s="5" t="s">
        <v>254</v>
      </c>
      <c r="D33" s="5" t="s">
        <v>60</v>
      </c>
      <c r="E33" s="5" t="s">
        <v>5</v>
      </c>
      <c r="F33" s="6" t="s">
        <v>18</v>
      </c>
      <c r="G33" s="10" t="s">
        <v>19</v>
      </c>
      <c r="H33" s="10" t="s">
        <v>213</v>
      </c>
    </row>
    <row r="34" spans="1:8">
      <c r="A34" s="97"/>
      <c r="B34" s="94"/>
      <c r="C34" s="5" t="s">
        <v>255</v>
      </c>
      <c r="D34" s="5" t="s">
        <v>61</v>
      </c>
      <c r="E34" s="5" t="s">
        <v>62</v>
      </c>
      <c r="F34" s="6" t="s">
        <v>18</v>
      </c>
      <c r="G34" s="10" t="s">
        <v>19</v>
      </c>
      <c r="H34" s="10" t="s">
        <v>213</v>
      </c>
    </row>
    <row r="35" spans="1:8" ht="17.25" thickBot="1">
      <c r="A35" s="98"/>
      <c r="B35" s="100"/>
      <c r="C35" s="11" t="s">
        <v>256</v>
      </c>
      <c r="D35" s="11" t="s">
        <v>63</v>
      </c>
      <c r="E35" s="11" t="s">
        <v>64</v>
      </c>
      <c r="F35" s="12" t="s">
        <v>18</v>
      </c>
      <c r="G35" s="13" t="s">
        <v>19</v>
      </c>
      <c r="H35" s="13" t="s">
        <v>213</v>
      </c>
    </row>
    <row r="36" spans="1:8">
      <c r="A36" s="96" t="s">
        <v>65</v>
      </c>
      <c r="B36" s="93" t="s">
        <v>258</v>
      </c>
      <c r="C36" s="7" t="s">
        <v>6</v>
      </c>
      <c r="D36" s="17" t="s">
        <v>66</v>
      </c>
      <c r="E36" s="7" t="s">
        <v>6</v>
      </c>
      <c r="F36" s="8" t="s">
        <v>18</v>
      </c>
      <c r="G36" s="9" t="s">
        <v>19</v>
      </c>
      <c r="H36" s="9" t="s">
        <v>215</v>
      </c>
    </row>
    <row r="37" spans="1:8">
      <c r="A37" s="97"/>
      <c r="B37" s="94"/>
      <c r="C37" s="5" t="s">
        <v>68</v>
      </c>
      <c r="D37" s="5" t="s">
        <v>67</v>
      </c>
      <c r="E37" s="5" t="s">
        <v>68</v>
      </c>
      <c r="F37" s="6" t="s">
        <v>18</v>
      </c>
      <c r="G37" s="10" t="s">
        <v>19</v>
      </c>
      <c r="H37" s="10" t="s">
        <v>230</v>
      </c>
    </row>
    <row r="38" spans="1:8">
      <c r="A38" s="97"/>
      <c r="B38" s="94"/>
      <c r="C38" s="5" t="s">
        <v>70</v>
      </c>
      <c r="D38" s="5" t="s">
        <v>69</v>
      </c>
      <c r="E38" s="5" t="s">
        <v>70</v>
      </c>
      <c r="F38" s="6" t="s">
        <v>18</v>
      </c>
      <c r="G38" s="10" t="s">
        <v>19</v>
      </c>
      <c r="H38" s="10" t="s">
        <v>230</v>
      </c>
    </row>
    <row r="39" spans="1:8">
      <c r="A39" s="97"/>
      <c r="B39" s="94"/>
      <c r="C39" s="5" t="s">
        <v>72</v>
      </c>
      <c r="D39" s="5" t="s">
        <v>71</v>
      </c>
      <c r="E39" s="5" t="s">
        <v>72</v>
      </c>
      <c r="F39" s="6" t="s">
        <v>18</v>
      </c>
      <c r="G39" s="10" t="s">
        <v>19</v>
      </c>
      <c r="H39" s="10" t="s">
        <v>230</v>
      </c>
    </row>
    <row r="40" spans="1:8">
      <c r="A40" s="97"/>
      <c r="B40" s="94"/>
      <c r="C40" s="5" t="s">
        <v>74</v>
      </c>
      <c r="D40" s="5" t="s">
        <v>73</v>
      </c>
      <c r="E40" s="5" t="s">
        <v>74</v>
      </c>
      <c r="F40" s="6" t="s">
        <v>28</v>
      </c>
      <c r="G40" s="10" t="s">
        <v>19</v>
      </c>
      <c r="H40" s="10" t="s">
        <v>230</v>
      </c>
    </row>
    <row r="41" spans="1:8">
      <c r="A41" s="97"/>
      <c r="B41" s="94"/>
      <c r="C41" s="5" t="s">
        <v>76</v>
      </c>
      <c r="D41" s="5" t="s">
        <v>75</v>
      </c>
      <c r="E41" s="5" t="s">
        <v>76</v>
      </c>
      <c r="F41" s="6" t="s">
        <v>18</v>
      </c>
      <c r="G41" s="10" t="s">
        <v>19</v>
      </c>
      <c r="H41" s="10" t="s">
        <v>216</v>
      </c>
    </row>
    <row r="42" spans="1:8">
      <c r="A42" s="97"/>
      <c r="B42" s="94"/>
      <c r="C42" s="5" t="s">
        <v>7</v>
      </c>
      <c r="D42" s="5" t="s">
        <v>77</v>
      </c>
      <c r="E42" s="5" t="s">
        <v>7</v>
      </c>
      <c r="F42" s="6" t="s">
        <v>18</v>
      </c>
      <c r="G42" s="10" t="s">
        <v>19</v>
      </c>
      <c r="H42" s="10" t="s">
        <v>216</v>
      </c>
    </row>
    <row r="43" spans="1:8">
      <c r="A43" s="97"/>
      <c r="B43" s="94"/>
      <c r="C43" s="5" t="s">
        <v>79</v>
      </c>
      <c r="D43" s="5" t="s">
        <v>78</v>
      </c>
      <c r="E43" s="5" t="s">
        <v>79</v>
      </c>
      <c r="F43" s="6" t="s">
        <v>18</v>
      </c>
      <c r="G43" s="10" t="s">
        <v>19</v>
      </c>
      <c r="H43" s="10" t="s">
        <v>216</v>
      </c>
    </row>
    <row r="44" spans="1:8">
      <c r="A44" s="97"/>
      <c r="B44" s="94"/>
      <c r="C44" s="5" t="s">
        <v>81</v>
      </c>
      <c r="D44" s="5" t="s">
        <v>80</v>
      </c>
      <c r="E44" s="5" t="s">
        <v>81</v>
      </c>
      <c r="F44" s="6" t="s">
        <v>18</v>
      </c>
      <c r="G44" s="10" t="s">
        <v>19</v>
      </c>
      <c r="H44" s="10" t="s">
        <v>216</v>
      </c>
    </row>
    <row r="45" spans="1:8" ht="22.5">
      <c r="A45" s="97"/>
      <c r="B45" s="94"/>
      <c r="C45" s="5" t="s">
        <v>83</v>
      </c>
      <c r="D45" s="5" t="s">
        <v>82</v>
      </c>
      <c r="E45" s="5" t="s">
        <v>83</v>
      </c>
      <c r="F45" s="6" t="s">
        <v>18</v>
      </c>
      <c r="G45" s="10" t="s">
        <v>19</v>
      </c>
      <c r="H45" s="10" t="s">
        <v>216</v>
      </c>
    </row>
    <row r="46" spans="1:8" ht="22.5">
      <c r="A46" s="97"/>
      <c r="B46" s="94"/>
      <c r="C46" s="5" t="s">
        <v>85</v>
      </c>
      <c r="D46" s="5" t="s">
        <v>84</v>
      </c>
      <c r="E46" s="5" t="s">
        <v>85</v>
      </c>
      <c r="F46" s="6" t="s">
        <v>18</v>
      </c>
      <c r="G46" s="10" t="s">
        <v>19</v>
      </c>
      <c r="H46" s="10" t="s">
        <v>216</v>
      </c>
    </row>
    <row r="47" spans="1:8">
      <c r="A47" s="97"/>
      <c r="B47" s="94"/>
      <c r="C47" s="5" t="s">
        <v>8</v>
      </c>
      <c r="D47" s="5" t="s">
        <v>86</v>
      </c>
      <c r="E47" s="5" t="s">
        <v>8</v>
      </c>
      <c r="F47" s="6" t="s">
        <v>18</v>
      </c>
      <c r="G47" s="10" t="s">
        <v>19</v>
      </c>
      <c r="H47" s="10" t="s">
        <v>216</v>
      </c>
    </row>
    <row r="48" spans="1:8">
      <c r="A48" s="97"/>
      <c r="B48" s="94"/>
      <c r="C48" s="5" t="s">
        <v>88</v>
      </c>
      <c r="D48" s="5" t="s">
        <v>87</v>
      </c>
      <c r="E48" s="5" t="s">
        <v>88</v>
      </c>
      <c r="F48" s="6" t="s">
        <v>18</v>
      </c>
      <c r="G48" s="10" t="s">
        <v>19</v>
      </c>
      <c r="H48" s="10" t="s">
        <v>216</v>
      </c>
    </row>
    <row r="49" spans="1:8">
      <c r="A49" s="97"/>
      <c r="B49" s="94"/>
      <c r="C49" s="5" t="s">
        <v>90</v>
      </c>
      <c r="D49" s="5" t="s">
        <v>89</v>
      </c>
      <c r="E49" s="5" t="s">
        <v>90</v>
      </c>
      <c r="F49" s="6" t="s">
        <v>18</v>
      </c>
      <c r="G49" s="10" t="s">
        <v>19</v>
      </c>
      <c r="H49" s="10" t="s">
        <v>216</v>
      </c>
    </row>
    <row r="50" spans="1:8" ht="22.5">
      <c r="A50" s="97"/>
      <c r="B50" s="94"/>
      <c r="C50" s="5" t="s">
        <v>92</v>
      </c>
      <c r="D50" s="5" t="s">
        <v>91</v>
      </c>
      <c r="E50" s="5" t="s">
        <v>92</v>
      </c>
      <c r="F50" s="6" t="s">
        <v>18</v>
      </c>
      <c r="G50" s="10" t="s">
        <v>19</v>
      </c>
      <c r="H50" s="10" t="s">
        <v>216</v>
      </c>
    </row>
    <row r="51" spans="1:8" ht="22.5">
      <c r="A51" s="97"/>
      <c r="B51" s="94"/>
      <c r="C51" s="5" t="s">
        <v>94</v>
      </c>
      <c r="D51" s="5" t="s">
        <v>93</v>
      </c>
      <c r="E51" s="5" t="s">
        <v>94</v>
      </c>
      <c r="F51" s="6" t="s">
        <v>18</v>
      </c>
      <c r="G51" s="10" t="s">
        <v>19</v>
      </c>
      <c r="H51" s="10" t="s">
        <v>216</v>
      </c>
    </row>
    <row r="52" spans="1:8">
      <c r="A52" s="97"/>
      <c r="B52" s="94"/>
      <c r="C52" s="5" t="s">
        <v>9</v>
      </c>
      <c r="D52" s="5" t="s">
        <v>95</v>
      </c>
      <c r="E52" s="5" t="s">
        <v>9</v>
      </c>
      <c r="F52" s="6" t="s">
        <v>18</v>
      </c>
      <c r="G52" s="10" t="s">
        <v>19</v>
      </c>
      <c r="H52" s="10" t="s">
        <v>215</v>
      </c>
    </row>
    <row r="53" spans="1:8">
      <c r="A53" s="97"/>
      <c r="B53" s="94"/>
      <c r="C53" s="5" t="s">
        <v>97</v>
      </c>
      <c r="D53" s="5" t="s">
        <v>96</v>
      </c>
      <c r="E53" s="5" t="s">
        <v>97</v>
      </c>
      <c r="F53" s="6" t="s">
        <v>18</v>
      </c>
      <c r="G53" s="10" t="s">
        <v>19</v>
      </c>
      <c r="H53" s="10" t="s">
        <v>215</v>
      </c>
    </row>
    <row r="54" spans="1:8">
      <c r="A54" s="97"/>
      <c r="B54" s="94"/>
      <c r="C54" s="5" t="s">
        <v>10</v>
      </c>
      <c r="D54" s="5" t="s">
        <v>98</v>
      </c>
      <c r="E54" s="5" t="s">
        <v>10</v>
      </c>
      <c r="F54" s="6" t="s">
        <v>18</v>
      </c>
      <c r="G54" s="10" t="s">
        <v>19</v>
      </c>
      <c r="H54" s="10" t="s">
        <v>215</v>
      </c>
    </row>
    <row r="55" spans="1:8" ht="17.25" thickBot="1">
      <c r="A55" s="98"/>
      <c r="B55" s="100"/>
      <c r="C55" s="11" t="s">
        <v>100</v>
      </c>
      <c r="D55" s="11" t="s">
        <v>99</v>
      </c>
      <c r="E55" s="11" t="s">
        <v>100</v>
      </c>
      <c r="F55" s="12" t="s">
        <v>18</v>
      </c>
      <c r="G55" s="13" t="s">
        <v>19</v>
      </c>
      <c r="H55" s="13" t="s">
        <v>215</v>
      </c>
    </row>
    <row r="56" spans="1:8" ht="36.75" customHeight="1">
      <c r="A56" s="90" t="s">
        <v>265</v>
      </c>
      <c r="B56" s="93" t="s">
        <v>266</v>
      </c>
      <c r="C56" s="7" t="s">
        <v>259</v>
      </c>
      <c r="D56" s="17" t="s">
        <v>101</v>
      </c>
      <c r="E56" s="7" t="s">
        <v>259</v>
      </c>
      <c r="F56" s="8" t="s">
        <v>18</v>
      </c>
      <c r="G56" s="9" t="s">
        <v>19</v>
      </c>
      <c r="H56" s="9" t="s">
        <v>212</v>
      </c>
    </row>
    <row r="57" spans="1:8" ht="22.5">
      <c r="A57" s="91"/>
      <c r="B57" s="94"/>
      <c r="C57" s="5" t="s">
        <v>260</v>
      </c>
      <c r="D57" s="5" t="s">
        <v>102</v>
      </c>
      <c r="E57" s="5" t="s">
        <v>260</v>
      </c>
      <c r="F57" s="6" t="s">
        <v>18</v>
      </c>
      <c r="G57" s="10" t="s">
        <v>19</v>
      </c>
      <c r="H57" s="10" t="s">
        <v>217</v>
      </c>
    </row>
    <row r="58" spans="1:8" ht="22.5">
      <c r="A58" s="91"/>
      <c r="B58" s="94"/>
      <c r="C58" s="5" t="s">
        <v>261</v>
      </c>
      <c r="D58" s="5" t="s">
        <v>103</v>
      </c>
      <c r="E58" s="5" t="s">
        <v>261</v>
      </c>
      <c r="F58" s="6" t="s">
        <v>18</v>
      </c>
      <c r="G58" s="10" t="s">
        <v>19</v>
      </c>
      <c r="H58" s="10" t="s">
        <v>217</v>
      </c>
    </row>
    <row r="59" spans="1:8" ht="22.5">
      <c r="A59" s="91"/>
      <c r="B59" s="94"/>
      <c r="C59" s="5" t="s">
        <v>262</v>
      </c>
      <c r="D59" s="5" t="s">
        <v>104</v>
      </c>
      <c r="E59" s="5" t="s">
        <v>262</v>
      </c>
      <c r="F59" s="6" t="s">
        <v>18</v>
      </c>
      <c r="G59" s="10" t="s">
        <v>19</v>
      </c>
      <c r="H59" s="10" t="s">
        <v>217</v>
      </c>
    </row>
    <row r="60" spans="1:8" ht="22.5">
      <c r="A60" s="91"/>
      <c r="B60" s="94"/>
      <c r="C60" s="5" t="s">
        <v>263</v>
      </c>
      <c r="D60" s="5" t="s">
        <v>105</v>
      </c>
      <c r="E60" s="5" t="s">
        <v>263</v>
      </c>
      <c r="F60" s="6" t="s">
        <v>18</v>
      </c>
      <c r="G60" s="10" t="s">
        <v>19</v>
      </c>
      <c r="H60" s="10" t="s">
        <v>217</v>
      </c>
    </row>
    <row r="61" spans="1:8" ht="22.5">
      <c r="A61" s="91"/>
      <c r="B61" s="94"/>
      <c r="C61" s="5" t="s">
        <v>264</v>
      </c>
      <c r="D61" s="5" t="s">
        <v>106</v>
      </c>
      <c r="E61" s="5" t="s">
        <v>264</v>
      </c>
      <c r="F61" s="6" t="s">
        <v>18</v>
      </c>
      <c r="G61" s="10" t="s">
        <v>19</v>
      </c>
      <c r="H61" s="10" t="s">
        <v>217</v>
      </c>
    </row>
    <row r="62" spans="1:8" ht="36.75" customHeight="1">
      <c r="A62" s="91"/>
      <c r="B62" s="94" t="s">
        <v>268</v>
      </c>
      <c r="C62" s="5" t="s">
        <v>11</v>
      </c>
      <c r="D62" s="5" t="s">
        <v>115</v>
      </c>
      <c r="E62" s="5" t="s">
        <v>11</v>
      </c>
      <c r="F62" s="6" t="s">
        <v>18</v>
      </c>
      <c r="G62" s="10" t="s">
        <v>19</v>
      </c>
      <c r="H62" s="10" t="s">
        <v>215</v>
      </c>
    </row>
    <row r="63" spans="1:8">
      <c r="A63" s="91"/>
      <c r="B63" s="94"/>
      <c r="C63" s="5" t="s">
        <v>117</v>
      </c>
      <c r="D63" s="5" t="s">
        <v>116</v>
      </c>
      <c r="E63" s="5" t="s">
        <v>117</v>
      </c>
      <c r="F63" s="6" t="s">
        <v>18</v>
      </c>
      <c r="G63" s="10" t="s">
        <v>19</v>
      </c>
      <c r="H63" s="10" t="s">
        <v>215</v>
      </c>
    </row>
    <row r="64" spans="1:8">
      <c r="A64" s="91"/>
      <c r="B64" s="94"/>
      <c r="C64" s="5" t="s">
        <v>119</v>
      </c>
      <c r="D64" s="5" t="s">
        <v>118</v>
      </c>
      <c r="E64" s="5" t="s">
        <v>119</v>
      </c>
      <c r="F64" s="6" t="s">
        <v>18</v>
      </c>
      <c r="G64" s="10" t="s">
        <v>19</v>
      </c>
      <c r="H64" s="10" t="s">
        <v>215</v>
      </c>
    </row>
    <row r="65" spans="1:8">
      <c r="A65" s="91"/>
      <c r="B65" s="94"/>
      <c r="C65" s="5" t="s">
        <v>121</v>
      </c>
      <c r="D65" s="5" t="s">
        <v>120</v>
      </c>
      <c r="E65" s="5" t="s">
        <v>121</v>
      </c>
      <c r="F65" s="6" t="s">
        <v>18</v>
      </c>
      <c r="G65" s="10" t="s">
        <v>19</v>
      </c>
      <c r="H65" s="10" t="s">
        <v>215</v>
      </c>
    </row>
    <row r="66" spans="1:8">
      <c r="A66" s="91"/>
      <c r="B66" s="94"/>
      <c r="C66" s="5" t="s">
        <v>123</v>
      </c>
      <c r="D66" s="5" t="s">
        <v>122</v>
      </c>
      <c r="E66" s="5" t="s">
        <v>123</v>
      </c>
      <c r="F66" s="6" t="s">
        <v>18</v>
      </c>
      <c r="G66" s="10" t="s">
        <v>19</v>
      </c>
      <c r="H66" s="10" t="s">
        <v>215</v>
      </c>
    </row>
    <row r="67" spans="1:8">
      <c r="A67" s="91"/>
      <c r="B67" s="94"/>
      <c r="C67" s="5" t="s">
        <v>125</v>
      </c>
      <c r="D67" s="5" t="s">
        <v>124</v>
      </c>
      <c r="E67" s="5" t="s">
        <v>125</v>
      </c>
      <c r="F67" s="6" t="s">
        <v>28</v>
      </c>
      <c r="G67" s="10" t="s">
        <v>19</v>
      </c>
      <c r="H67" s="10" t="s">
        <v>215</v>
      </c>
    </row>
    <row r="68" spans="1:8" ht="36.75" customHeight="1">
      <c r="A68" s="91"/>
      <c r="B68" s="94" t="s">
        <v>267</v>
      </c>
      <c r="C68" s="5" t="s">
        <v>108</v>
      </c>
      <c r="D68" s="16" t="s">
        <v>107</v>
      </c>
      <c r="E68" s="5" t="s">
        <v>108</v>
      </c>
      <c r="F68" s="6" t="s">
        <v>18</v>
      </c>
      <c r="G68" s="10" t="s">
        <v>19</v>
      </c>
      <c r="H68" s="10" t="s">
        <v>213</v>
      </c>
    </row>
    <row r="69" spans="1:8">
      <c r="A69" s="91"/>
      <c r="B69" s="94"/>
      <c r="C69" s="5" t="s">
        <v>110</v>
      </c>
      <c r="D69" s="5" t="s">
        <v>109</v>
      </c>
      <c r="E69" s="5" t="s">
        <v>110</v>
      </c>
      <c r="F69" s="6" t="s">
        <v>18</v>
      </c>
      <c r="G69" s="10" t="s">
        <v>19</v>
      </c>
      <c r="H69" s="10" t="s">
        <v>213</v>
      </c>
    </row>
    <row r="70" spans="1:8">
      <c r="A70" s="91"/>
      <c r="B70" s="94"/>
      <c r="C70" s="5" t="s">
        <v>112</v>
      </c>
      <c r="D70" s="5" t="s">
        <v>111</v>
      </c>
      <c r="E70" s="5" t="s">
        <v>112</v>
      </c>
      <c r="F70" s="6" t="s">
        <v>18</v>
      </c>
      <c r="G70" s="10" t="s">
        <v>19</v>
      </c>
      <c r="H70" s="10" t="s">
        <v>213</v>
      </c>
    </row>
    <row r="71" spans="1:8" ht="17.25" thickBot="1">
      <c r="A71" s="99"/>
      <c r="B71" s="100"/>
      <c r="C71" s="11" t="s">
        <v>114</v>
      </c>
      <c r="D71" s="11" t="s">
        <v>113</v>
      </c>
      <c r="E71" s="11" t="s">
        <v>114</v>
      </c>
      <c r="F71" s="12" t="s">
        <v>18</v>
      </c>
      <c r="G71" s="13" t="s">
        <v>19</v>
      </c>
      <c r="H71" s="13" t="s">
        <v>213</v>
      </c>
    </row>
    <row r="72" spans="1:8">
      <c r="A72" s="96" t="s">
        <v>265</v>
      </c>
      <c r="B72" s="93" t="s">
        <v>269</v>
      </c>
      <c r="C72" s="7" t="s">
        <v>12</v>
      </c>
      <c r="D72" s="17" t="s">
        <v>126</v>
      </c>
      <c r="E72" s="7" t="s">
        <v>12</v>
      </c>
      <c r="F72" s="8" t="s">
        <v>18</v>
      </c>
      <c r="G72" s="9" t="s">
        <v>19</v>
      </c>
      <c r="H72" s="9" t="s">
        <v>216</v>
      </c>
    </row>
    <row r="73" spans="1:8">
      <c r="A73" s="97"/>
      <c r="B73" s="94"/>
      <c r="C73" s="5" t="s">
        <v>128</v>
      </c>
      <c r="D73" s="5" t="s">
        <v>127</v>
      </c>
      <c r="E73" s="5" t="s">
        <v>128</v>
      </c>
      <c r="F73" s="6" t="s">
        <v>18</v>
      </c>
      <c r="G73" s="10" t="s">
        <v>19</v>
      </c>
      <c r="H73" s="10" t="s">
        <v>216</v>
      </c>
    </row>
    <row r="74" spans="1:8">
      <c r="A74" s="97"/>
      <c r="B74" s="94"/>
      <c r="C74" s="5" t="s">
        <v>130</v>
      </c>
      <c r="D74" s="5" t="s">
        <v>129</v>
      </c>
      <c r="E74" s="5" t="s">
        <v>130</v>
      </c>
      <c r="F74" s="6" t="s">
        <v>18</v>
      </c>
      <c r="G74" s="10" t="s">
        <v>19</v>
      </c>
      <c r="H74" s="10" t="s">
        <v>216</v>
      </c>
    </row>
    <row r="75" spans="1:8">
      <c r="A75" s="97"/>
      <c r="B75" s="94"/>
      <c r="C75" s="5" t="s">
        <v>132</v>
      </c>
      <c r="D75" s="5" t="s">
        <v>131</v>
      </c>
      <c r="E75" s="5" t="s">
        <v>132</v>
      </c>
      <c r="F75" s="6" t="s">
        <v>18</v>
      </c>
      <c r="G75" s="10" t="s">
        <v>19</v>
      </c>
      <c r="H75" s="10" t="s">
        <v>216</v>
      </c>
    </row>
    <row r="76" spans="1:8" ht="17.25" thickBot="1">
      <c r="A76" s="98"/>
      <c r="B76" s="100"/>
      <c r="C76" s="11" t="s">
        <v>134</v>
      </c>
      <c r="D76" s="11" t="s">
        <v>133</v>
      </c>
      <c r="E76" s="11" t="s">
        <v>134</v>
      </c>
      <c r="F76" s="12" t="s">
        <v>18</v>
      </c>
      <c r="G76" s="13" t="s">
        <v>19</v>
      </c>
      <c r="H76" s="13" t="s">
        <v>216</v>
      </c>
    </row>
    <row r="77" spans="1:8" ht="22.5">
      <c r="A77" s="96" t="s">
        <v>135</v>
      </c>
      <c r="B77" s="93" t="s">
        <v>270</v>
      </c>
      <c r="C77" s="7" t="s">
        <v>137</v>
      </c>
      <c r="D77" s="17" t="s">
        <v>136</v>
      </c>
      <c r="E77" s="7" t="s">
        <v>137</v>
      </c>
      <c r="F77" s="8" t="s">
        <v>18</v>
      </c>
      <c r="G77" s="9" t="s">
        <v>138</v>
      </c>
      <c r="H77" s="9" t="s">
        <v>214</v>
      </c>
    </row>
    <row r="78" spans="1:8" ht="22.5">
      <c r="A78" s="97"/>
      <c r="B78" s="94"/>
      <c r="C78" s="5" t="s">
        <v>140</v>
      </c>
      <c r="D78" s="5" t="s">
        <v>139</v>
      </c>
      <c r="E78" s="5" t="s">
        <v>140</v>
      </c>
      <c r="F78" s="6" t="s">
        <v>18</v>
      </c>
      <c r="G78" s="10" t="s">
        <v>138</v>
      </c>
      <c r="H78" s="10" t="s">
        <v>214</v>
      </c>
    </row>
    <row r="79" spans="1:8" ht="22.5">
      <c r="A79" s="97"/>
      <c r="B79" s="94"/>
      <c r="C79" s="5" t="s">
        <v>143</v>
      </c>
      <c r="D79" s="5" t="s">
        <v>142</v>
      </c>
      <c r="E79" s="5" t="s">
        <v>143</v>
      </c>
      <c r="F79" s="6" t="s">
        <v>18</v>
      </c>
      <c r="G79" s="10" t="s">
        <v>138</v>
      </c>
      <c r="H79" s="10" t="s">
        <v>214</v>
      </c>
    </row>
    <row r="80" spans="1:8" ht="22.5">
      <c r="A80" s="97"/>
      <c r="B80" s="94"/>
      <c r="C80" s="5" t="s">
        <v>145</v>
      </c>
      <c r="D80" s="5" t="s">
        <v>144</v>
      </c>
      <c r="E80" s="5" t="s">
        <v>145</v>
      </c>
      <c r="F80" s="6" t="s">
        <v>141</v>
      </c>
      <c r="G80" s="10" t="s">
        <v>138</v>
      </c>
      <c r="H80" s="10" t="s">
        <v>215</v>
      </c>
    </row>
    <row r="81" spans="1:9" ht="22.5">
      <c r="A81" s="97"/>
      <c r="B81" s="94"/>
      <c r="C81" s="5" t="s">
        <v>147</v>
      </c>
      <c r="D81" s="5" t="s">
        <v>146</v>
      </c>
      <c r="E81" s="5" t="s">
        <v>147</v>
      </c>
      <c r="F81" s="6" t="s">
        <v>28</v>
      </c>
      <c r="G81" s="10" t="s">
        <v>138</v>
      </c>
      <c r="H81" s="10" t="s">
        <v>215</v>
      </c>
    </row>
    <row r="82" spans="1:9" ht="22.5">
      <c r="A82" s="97"/>
      <c r="B82" s="94"/>
      <c r="C82" s="5" t="s">
        <v>149</v>
      </c>
      <c r="D82" s="5" t="s">
        <v>148</v>
      </c>
      <c r="E82" s="5" t="s">
        <v>149</v>
      </c>
      <c r="F82" s="6" t="s">
        <v>28</v>
      </c>
      <c r="G82" s="10" t="s">
        <v>138</v>
      </c>
      <c r="H82" s="10" t="s">
        <v>215</v>
      </c>
    </row>
    <row r="83" spans="1:9" ht="22.5">
      <c r="A83" s="97"/>
      <c r="B83" s="94"/>
      <c r="C83" s="5" t="s">
        <v>151</v>
      </c>
      <c r="D83" s="5" t="s">
        <v>150</v>
      </c>
      <c r="E83" s="5" t="s">
        <v>151</v>
      </c>
      <c r="F83" s="6" t="s">
        <v>18</v>
      </c>
      <c r="G83" s="10" t="s">
        <v>138</v>
      </c>
      <c r="H83" s="10" t="s">
        <v>215</v>
      </c>
    </row>
    <row r="84" spans="1:9" ht="22.5">
      <c r="A84" s="97"/>
      <c r="B84" s="94" t="s">
        <v>271</v>
      </c>
      <c r="C84" s="5" t="s">
        <v>153</v>
      </c>
      <c r="D84" s="5" t="s">
        <v>152</v>
      </c>
      <c r="E84" s="5" t="s">
        <v>153</v>
      </c>
      <c r="F84" s="6" t="s">
        <v>18</v>
      </c>
      <c r="G84" s="10" t="s">
        <v>138</v>
      </c>
      <c r="H84" s="10" t="s">
        <v>214</v>
      </c>
    </row>
    <row r="85" spans="1:9" ht="22.5">
      <c r="A85" s="97"/>
      <c r="B85" s="94"/>
      <c r="C85" s="5" t="s">
        <v>155</v>
      </c>
      <c r="D85" s="5" t="s">
        <v>154</v>
      </c>
      <c r="E85" s="5" t="s">
        <v>155</v>
      </c>
      <c r="F85" s="6" t="s">
        <v>18</v>
      </c>
      <c r="G85" s="10" t="s">
        <v>138</v>
      </c>
      <c r="H85" s="10" t="s">
        <v>229</v>
      </c>
    </row>
    <row r="86" spans="1:9" ht="22.5">
      <c r="A86" s="97"/>
      <c r="B86" s="18" t="s">
        <v>272</v>
      </c>
      <c r="C86" s="5" t="s">
        <v>157</v>
      </c>
      <c r="D86" s="5" t="s">
        <v>156</v>
      </c>
      <c r="E86" s="5" t="s">
        <v>157</v>
      </c>
      <c r="F86" s="6" t="s">
        <v>18</v>
      </c>
      <c r="G86" s="10" t="s">
        <v>138</v>
      </c>
      <c r="H86" s="10" t="s">
        <v>275</v>
      </c>
    </row>
    <row r="87" spans="1:9" ht="22.5">
      <c r="A87" s="97"/>
      <c r="B87" s="94" t="s">
        <v>273</v>
      </c>
      <c r="C87" s="5" t="s">
        <v>159</v>
      </c>
      <c r="D87" s="5" t="s">
        <v>158</v>
      </c>
      <c r="E87" s="5" t="s">
        <v>159</v>
      </c>
      <c r="F87" s="6" t="s">
        <v>18</v>
      </c>
      <c r="G87" s="10" t="s">
        <v>138</v>
      </c>
      <c r="H87" s="10" t="s">
        <v>216</v>
      </c>
    </row>
    <row r="88" spans="1:9" ht="23.25" thickBot="1">
      <c r="A88" s="98"/>
      <c r="B88" s="100"/>
      <c r="C88" s="11" t="s">
        <v>161</v>
      </c>
      <c r="D88" s="11" t="s">
        <v>160</v>
      </c>
      <c r="E88" s="11" t="s">
        <v>161</v>
      </c>
      <c r="F88" s="12" t="s">
        <v>18</v>
      </c>
      <c r="G88" s="13" t="s">
        <v>138</v>
      </c>
      <c r="H88" s="13" t="s">
        <v>216</v>
      </c>
    </row>
    <row r="89" spans="1:9" ht="23.25" thickBot="1">
      <c r="A89" s="22" t="s">
        <v>162</v>
      </c>
      <c r="B89" s="23"/>
      <c r="C89" s="23"/>
      <c r="D89" s="24" t="s">
        <v>163</v>
      </c>
      <c r="E89" s="24" t="s">
        <v>164</v>
      </c>
      <c r="F89" s="25" t="s">
        <v>18</v>
      </c>
      <c r="G89" s="26" t="s">
        <v>138</v>
      </c>
      <c r="H89" s="26" t="s">
        <v>217</v>
      </c>
      <c r="I89" s="36" t="s">
        <v>289</v>
      </c>
    </row>
    <row r="90" spans="1:9" ht="23.25" thickBot="1">
      <c r="A90" s="22" t="s">
        <v>165</v>
      </c>
      <c r="B90" s="23"/>
      <c r="C90" s="23"/>
      <c r="D90" s="24" t="s">
        <v>166</v>
      </c>
      <c r="E90" s="24" t="s">
        <v>165</v>
      </c>
      <c r="F90" s="25" t="s">
        <v>18</v>
      </c>
      <c r="G90" s="26" t="s">
        <v>138</v>
      </c>
      <c r="H90" s="26" t="s">
        <v>212</v>
      </c>
    </row>
  </sheetData>
  <mergeCells count="17">
    <mergeCell ref="A72:A76"/>
    <mergeCell ref="A77:A88"/>
    <mergeCell ref="A56:A71"/>
    <mergeCell ref="B77:B83"/>
    <mergeCell ref="B84:B85"/>
    <mergeCell ref="B87:B88"/>
    <mergeCell ref="B56:B61"/>
    <mergeCell ref="B62:B67"/>
    <mergeCell ref="B68:B71"/>
    <mergeCell ref="B72:B76"/>
    <mergeCell ref="A2:A21"/>
    <mergeCell ref="B2:B12"/>
    <mergeCell ref="B13:B21"/>
    <mergeCell ref="A22:A35"/>
    <mergeCell ref="A36:A55"/>
    <mergeCell ref="B22:B35"/>
    <mergeCell ref="B36:B55"/>
  </mergeCells>
  <phoneticPr fontId="1" type="noConversion"/>
  <pageMargins left="0.7" right="0.7" top="0.75" bottom="0.75" header="0.3" footer="0.3"/>
  <pageSetup paperSize="8" scale="33" orientation="landscape" r:id="rId1"/>
</worksheet>
</file>

<file path=xl/worksheets/sheet4.xml><?xml version="1.0" encoding="utf-8"?>
<worksheet xmlns="http://schemas.openxmlformats.org/spreadsheetml/2006/main" xmlns:r="http://schemas.openxmlformats.org/officeDocument/2006/relationships">
  <dimension ref="A1:AD81"/>
  <sheetViews>
    <sheetView zoomScale="115" zoomScaleNormal="115" zoomScaleSheetLayoutView="25" workbookViewId="0">
      <selection activeCell="A2" sqref="A2:H10"/>
    </sheetView>
  </sheetViews>
  <sheetFormatPr defaultRowHeight="16.5"/>
  <cols>
    <col min="1" max="3" width="18.75" style="1" customWidth="1"/>
    <col min="4" max="4" width="22.875" style="1" customWidth="1"/>
    <col min="5" max="5" width="31.875" style="2" customWidth="1"/>
    <col min="6" max="6" width="7.25" style="2" customWidth="1"/>
    <col min="7" max="7" width="7.125" style="2" bestFit="1" customWidth="1"/>
    <col min="8" max="8" width="14.875" style="2" customWidth="1"/>
    <col min="9" max="15" width="9" style="2"/>
    <col min="16" max="16" width="9" style="1"/>
    <col min="17" max="21" width="9" style="2"/>
    <col min="22" max="24" width="9" style="1"/>
    <col min="25" max="16384" width="9" style="2"/>
  </cols>
  <sheetData>
    <row r="1" spans="1:30" ht="17.25" thickBot="1">
      <c r="A1" s="27" t="s">
        <v>204</v>
      </c>
      <c r="B1" s="28" t="s">
        <v>205</v>
      </c>
      <c r="C1" s="28" t="s">
        <v>206</v>
      </c>
      <c r="D1" s="28" t="s">
        <v>13</v>
      </c>
      <c r="E1" s="28" t="s">
        <v>14</v>
      </c>
      <c r="F1" s="28" t="s">
        <v>15</v>
      </c>
      <c r="G1" s="29" t="s">
        <v>16</v>
      </c>
      <c r="H1" s="30" t="s">
        <v>276</v>
      </c>
    </row>
    <row r="2" spans="1:30" s="1" customFormat="1">
      <c r="A2" s="103" t="s">
        <v>167</v>
      </c>
      <c r="B2" s="105" t="s">
        <v>277</v>
      </c>
      <c r="C2" s="31" t="s">
        <v>169</v>
      </c>
      <c r="D2" s="31" t="s">
        <v>168</v>
      </c>
      <c r="E2" s="31" t="s">
        <v>169</v>
      </c>
      <c r="F2" s="31" t="s">
        <v>18</v>
      </c>
      <c r="G2" s="32" t="s">
        <v>170</v>
      </c>
      <c r="H2" s="32" t="s">
        <v>226</v>
      </c>
      <c r="I2" s="2"/>
      <c r="J2" s="2"/>
      <c r="K2" s="2"/>
      <c r="L2" s="2"/>
      <c r="M2" s="2"/>
      <c r="N2" s="2"/>
      <c r="O2" s="2"/>
      <c r="Q2" s="2"/>
      <c r="R2" s="2"/>
      <c r="S2" s="2"/>
      <c r="T2" s="2"/>
      <c r="U2" s="2"/>
      <c r="Y2" s="2"/>
      <c r="Z2" s="2"/>
      <c r="AA2" s="2"/>
      <c r="AB2" s="2"/>
      <c r="AC2" s="2"/>
      <c r="AD2" s="2"/>
    </row>
    <row r="3" spans="1:30" s="1" customFormat="1">
      <c r="A3" s="104"/>
      <c r="B3" s="101"/>
      <c r="C3" s="4" t="s">
        <v>172</v>
      </c>
      <c r="D3" s="4" t="s">
        <v>171</v>
      </c>
      <c r="E3" s="4" t="s">
        <v>172</v>
      </c>
      <c r="F3" s="4" t="s">
        <v>28</v>
      </c>
      <c r="G3" s="33" t="s">
        <v>170</v>
      </c>
      <c r="H3" s="33" t="s">
        <v>226</v>
      </c>
      <c r="I3" s="2"/>
      <c r="J3" s="2"/>
      <c r="K3" s="2"/>
      <c r="L3" s="2"/>
      <c r="M3" s="2"/>
      <c r="N3" s="2"/>
      <c r="O3" s="2"/>
      <c r="Q3" s="2"/>
      <c r="R3" s="2"/>
      <c r="S3" s="2"/>
      <c r="T3" s="2"/>
      <c r="U3" s="2"/>
      <c r="Y3" s="2"/>
      <c r="Z3" s="2"/>
      <c r="AA3" s="2"/>
      <c r="AB3" s="2"/>
      <c r="AC3" s="2"/>
      <c r="AD3" s="2"/>
    </row>
    <row r="4" spans="1:30" s="1" customFormat="1">
      <c r="A4" s="104"/>
      <c r="B4" s="101"/>
      <c r="C4" s="4" t="s">
        <v>174</v>
      </c>
      <c r="D4" s="4" t="s">
        <v>173</v>
      </c>
      <c r="E4" s="4" t="s">
        <v>174</v>
      </c>
      <c r="F4" s="4" t="s">
        <v>28</v>
      </c>
      <c r="G4" s="33" t="s">
        <v>170</v>
      </c>
      <c r="H4" s="33" t="s">
        <v>226</v>
      </c>
      <c r="I4" s="2"/>
      <c r="J4" s="2"/>
      <c r="K4" s="2"/>
      <c r="L4" s="2"/>
      <c r="M4" s="2"/>
      <c r="N4" s="2"/>
      <c r="O4" s="2"/>
      <c r="Q4" s="2"/>
      <c r="R4" s="2"/>
      <c r="S4" s="2"/>
      <c r="T4" s="2"/>
      <c r="U4" s="2"/>
      <c r="Y4" s="2"/>
      <c r="Z4" s="2"/>
      <c r="AA4" s="2"/>
      <c r="AB4" s="2"/>
      <c r="AC4" s="2"/>
      <c r="AD4" s="2"/>
    </row>
    <row r="5" spans="1:30" s="1" customFormat="1">
      <c r="A5" s="104"/>
      <c r="B5" s="101" t="s">
        <v>278</v>
      </c>
      <c r="C5" s="4" t="s">
        <v>176</v>
      </c>
      <c r="D5" s="4" t="s">
        <v>175</v>
      </c>
      <c r="E5" s="4" t="s">
        <v>176</v>
      </c>
      <c r="F5" s="4" t="s">
        <v>18</v>
      </c>
      <c r="G5" s="33" t="s">
        <v>170</v>
      </c>
      <c r="H5" s="33" t="s">
        <v>226</v>
      </c>
      <c r="I5" s="2"/>
      <c r="J5" s="2"/>
      <c r="K5" s="2"/>
      <c r="L5" s="2"/>
      <c r="M5" s="2"/>
      <c r="N5" s="2"/>
      <c r="O5" s="2"/>
      <c r="Q5" s="2"/>
      <c r="R5" s="2"/>
      <c r="S5" s="2"/>
      <c r="T5" s="2"/>
      <c r="U5" s="2"/>
      <c r="Y5" s="2"/>
      <c r="Z5" s="2"/>
      <c r="AA5" s="2"/>
      <c r="AB5" s="2"/>
      <c r="AC5" s="2"/>
      <c r="AD5" s="2"/>
    </row>
    <row r="6" spans="1:30" s="1" customFormat="1">
      <c r="A6" s="104"/>
      <c r="B6" s="101"/>
      <c r="C6" s="4" t="s">
        <v>178</v>
      </c>
      <c r="D6" s="4" t="s">
        <v>177</v>
      </c>
      <c r="E6" s="4" t="s">
        <v>178</v>
      </c>
      <c r="F6" s="4" t="s">
        <v>18</v>
      </c>
      <c r="G6" s="33" t="s">
        <v>170</v>
      </c>
      <c r="H6" s="33" t="s">
        <v>226</v>
      </c>
      <c r="I6" s="2"/>
      <c r="J6" s="2"/>
      <c r="K6" s="2"/>
      <c r="L6" s="2"/>
      <c r="M6" s="2"/>
      <c r="N6" s="2"/>
      <c r="O6" s="2"/>
      <c r="Q6" s="2"/>
      <c r="R6" s="2"/>
      <c r="S6" s="2"/>
      <c r="T6" s="2"/>
      <c r="U6" s="2"/>
      <c r="Y6" s="2"/>
      <c r="Z6" s="2"/>
      <c r="AA6" s="2"/>
      <c r="AB6" s="2"/>
      <c r="AC6" s="2"/>
      <c r="AD6" s="2"/>
    </row>
    <row r="7" spans="1:30" s="1" customFormat="1">
      <c r="A7" s="104"/>
      <c r="B7" s="3" t="s">
        <v>279</v>
      </c>
      <c r="C7" s="4" t="s">
        <v>180</v>
      </c>
      <c r="D7" s="4" t="s">
        <v>179</v>
      </c>
      <c r="E7" s="4" t="s">
        <v>180</v>
      </c>
      <c r="F7" s="4" t="s">
        <v>141</v>
      </c>
      <c r="G7" s="33" t="s">
        <v>170</v>
      </c>
      <c r="H7" s="33" t="s">
        <v>226</v>
      </c>
      <c r="I7" s="2"/>
      <c r="J7" s="2"/>
      <c r="K7" s="2"/>
      <c r="L7" s="2"/>
      <c r="M7" s="2"/>
      <c r="N7" s="2"/>
      <c r="O7" s="2"/>
      <c r="Q7" s="2"/>
      <c r="R7" s="2"/>
      <c r="S7" s="2"/>
      <c r="T7" s="2"/>
      <c r="U7" s="2"/>
      <c r="Y7" s="2"/>
      <c r="Z7" s="2"/>
      <c r="AA7" s="2"/>
      <c r="AB7" s="2"/>
      <c r="AC7" s="2"/>
      <c r="AD7" s="2"/>
    </row>
    <row r="8" spans="1:30" s="1" customFormat="1">
      <c r="A8" s="104"/>
      <c r="B8" s="101" t="s">
        <v>280</v>
      </c>
      <c r="C8" s="4" t="s">
        <v>182</v>
      </c>
      <c r="D8" s="4" t="s">
        <v>181</v>
      </c>
      <c r="E8" s="4" t="s">
        <v>182</v>
      </c>
      <c r="F8" s="4" t="s">
        <v>141</v>
      </c>
      <c r="G8" s="33" t="s">
        <v>170</v>
      </c>
      <c r="H8" s="33" t="s">
        <v>288</v>
      </c>
      <c r="I8" s="2"/>
      <c r="J8" s="2"/>
      <c r="K8" s="2"/>
      <c r="L8" s="2"/>
      <c r="M8" s="2"/>
      <c r="N8" s="2"/>
      <c r="O8" s="2"/>
      <c r="Q8" s="2"/>
      <c r="R8" s="2"/>
      <c r="S8" s="2"/>
      <c r="T8" s="2"/>
      <c r="U8" s="2"/>
      <c r="Y8" s="2"/>
      <c r="Z8" s="2"/>
      <c r="AA8" s="2"/>
      <c r="AB8" s="2"/>
      <c r="AC8" s="2"/>
      <c r="AD8" s="2"/>
    </row>
    <row r="9" spans="1:30" s="1" customFormat="1">
      <c r="A9" s="104"/>
      <c r="B9" s="101"/>
      <c r="C9" s="4" t="s">
        <v>184</v>
      </c>
      <c r="D9" s="4" t="s">
        <v>183</v>
      </c>
      <c r="E9" s="4" t="s">
        <v>184</v>
      </c>
      <c r="F9" s="4" t="s">
        <v>141</v>
      </c>
      <c r="G9" s="33" t="s">
        <v>170</v>
      </c>
      <c r="H9" s="33" t="s">
        <v>288</v>
      </c>
      <c r="I9" s="2"/>
      <c r="J9" s="2"/>
      <c r="K9" s="2"/>
      <c r="L9" s="2"/>
      <c r="M9" s="2"/>
      <c r="N9" s="2"/>
      <c r="O9" s="2"/>
      <c r="Q9" s="2"/>
      <c r="R9" s="2"/>
      <c r="S9" s="2"/>
      <c r="T9" s="2"/>
      <c r="U9" s="2"/>
      <c r="Y9" s="2"/>
      <c r="Z9" s="2"/>
      <c r="AA9" s="2"/>
      <c r="AB9" s="2"/>
      <c r="AC9" s="2"/>
      <c r="AD9" s="2"/>
    </row>
    <row r="10" spans="1:30" s="1" customFormat="1" ht="24.75" thickBot="1">
      <c r="A10" s="104"/>
      <c r="B10" s="101"/>
      <c r="C10" s="4" t="s">
        <v>186</v>
      </c>
      <c r="D10" s="4" t="s">
        <v>185</v>
      </c>
      <c r="E10" s="4" t="s">
        <v>186</v>
      </c>
      <c r="F10" s="4" t="s">
        <v>141</v>
      </c>
      <c r="G10" s="33" t="s">
        <v>170</v>
      </c>
      <c r="H10" s="33" t="s">
        <v>288</v>
      </c>
      <c r="I10" s="2"/>
      <c r="J10" s="2"/>
      <c r="K10" s="2"/>
      <c r="L10" s="2"/>
      <c r="M10" s="2"/>
      <c r="N10" s="2"/>
      <c r="O10" s="2"/>
      <c r="Q10" s="2"/>
      <c r="R10" s="2"/>
      <c r="S10" s="2"/>
      <c r="T10" s="2"/>
      <c r="U10" s="2"/>
      <c r="Y10" s="2"/>
      <c r="Z10" s="2"/>
      <c r="AA10" s="2"/>
      <c r="AB10" s="2"/>
      <c r="AC10" s="2"/>
      <c r="AD10" s="2"/>
    </row>
    <row r="11" spans="1:30" s="1" customFormat="1" ht="36" customHeight="1">
      <c r="A11" s="103" t="s">
        <v>282</v>
      </c>
      <c r="B11" s="105" t="s">
        <v>281</v>
      </c>
      <c r="C11" s="31" t="s">
        <v>283</v>
      </c>
      <c r="D11" s="31" t="s">
        <v>187</v>
      </c>
      <c r="E11" s="31" t="s">
        <v>283</v>
      </c>
      <c r="F11" s="31" t="s">
        <v>18</v>
      </c>
      <c r="G11" s="32" t="s">
        <v>170</v>
      </c>
      <c r="H11" s="32" t="s">
        <v>281</v>
      </c>
      <c r="I11" s="2"/>
      <c r="J11" s="2"/>
      <c r="K11" s="2"/>
      <c r="L11" s="2"/>
      <c r="M11" s="2"/>
      <c r="N11" s="2"/>
      <c r="O11" s="2"/>
      <c r="Q11" s="2"/>
      <c r="R11" s="2"/>
      <c r="S11" s="2"/>
      <c r="T11" s="2"/>
      <c r="U11" s="2"/>
      <c r="Y11" s="2"/>
      <c r="Z11" s="2"/>
      <c r="AA11" s="2"/>
      <c r="AB11" s="2"/>
      <c r="AC11" s="2"/>
      <c r="AD11" s="2"/>
    </row>
    <row r="12" spans="1:30" s="1" customFormat="1">
      <c r="A12" s="104"/>
      <c r="B12" s="101"/>
      <c r="C12" s="4" t="s">
        <v>284</v>
      </c>
      <c r="D12" s="4" t="s">
        <v>188</v>
      </c>
      <c r="E12" s="4" t="s">
        <v>284</v>
      </c>
      <c r="F12" s="4" t="s">
        <v>18</v>
      </c>
      <c r="G12" s="33" t="s">
        <v>170</v>
      </c>
      <c r="H12" s="33" t="s">
        <v>281</v>
      </c>
      <c r="I12" s="2"/>
      <c r="J12" s="2"/>
      <c r="K12" s="2"/>
      <c r="L12" s="2"/>
      <c r="M12" s="2"/>
      <c r="N12" s="2"/>
      <c r="O12" s="2"/>
      <c r="Q12" s="2"/>
      <c r="R12" s="2"/>
      <c r="S12" s="2"/>
      <c r="T12" s="2"/>
      <c r="U12" s="2"/>
      <c r="Y12" s="2"/>
      <c r="Z12" s="2"/>
      <c r="AA12" s="2"/>
      <c r="AB12" s="2"/>
      <c r="AC12" s="2"/>
      <c r="AD12" s="2"/>
    </row>
    <row r="13" spans="1:30" customFormat="1">
      <c r="A13" s="104"/>
      <c r="B13" s="101"/>
      <c r="C13" s="4" t="s">
        <v>285</v>
      </c>
      <c r="D13" s="4" t="s">
        <v>191</v>
      </c>
      <c r="E13" s="4" t="s">
        <v>285</v>
      </c>
      <c r="F13" s="4" t="s">
        <v>18</v>
      </c>
      <c r="G13" s="33" t="s">
        <v>170</v>
      </c>
      <c r="H13" s="33" t="s">
        <v>281</v>
      </c>
    </row>
    <row r="14" spans="1:30" customFormat="1">
      <c r="A14" s="104"/>
      <c r="B14" s="101"/>
      <c r="C14" s="4" t="s">
        <v>207</v>
      </c>
      <c r="D14" s="4" t="s">
        <v>192</v>
      </c>
      <c r="E14" s="4" t="s">
        <v>207</v>
      </c>
      <c r="F14" s="4" t="s">
        <v>18</v>
      </c>
      <c r="G14" s="33" t="s">
        <v>170</v>
      </c>
      <c r="H14" s="33" t="s">
        <v>281</v>
      </c>
    </row>
    <row r="15" spans="1:30" customFormat="1">
      <c r="A15" s="104"/>
      <c r="B15" s="101"/>
      <c r="C15" s="4" t="s">
        <v>208</v>
      </c>
      <c r="D15" s="4" t="s">
        <v>193</v>
      </c>
      <c r="E15" s="4" t="s">
        <v>208</v>
      </c>
      <c r="F15" s="4" t="s">
        <v>18</v>
      </c>
      <c r="G15" s="33" t="s">
        <v>170</v>
      </c>
      <c r="H15" s="33" t="s">
        <v>281</v>
      </c>
    </row>
    <row r="16" spans="1:30" customFormat="1">
      <c r="A16" s="104"/>
      <c r="B16" s="101"/>
      <c r="C16" s="4" t="s">
        <v>209</v>
      </c>
      <c r="D16" s="4" t="s">
        <v>194</v>
      </c>
      <c r="E16" s="4" t="s">
        <v>209</v>
      </c>
      <c r="F16" s="4" t="s">
        <v>18</v>
      </c>
      <c r="G16" s="33" t="s">
        <v>170</v>
      </c>
      <c r="H16" s="33" t="s">
        <v>281</v>
      </c>
    </row>
    <row r="17" spans="1:30" customFormat="1">
      <c r="A17" s="104"/>
      <c r="B17" s="101"/>
      <c r="C17" s="4" t="s">
        <v>210</v>
      </c>
      <c r="D17" s="4" t="s">
        <v>195</v>
      </c>
      <c r="E17" s="4" t="s">
        <v>210</v>
      </c>
      <c r="F17" s="4" t="s">
        <v>18</v>
      </c>
      <c r="G17" s="33" t="s">
        <v>170</v>
      </c>
      <c r="H17" s="33" t="s">
        <v>281</v>
      </c>
    </row>
    <row r="18" spans="1:30" s="1" customFormat="1">
      <c r="A18" s="104"/>
      <c r="B18" s="101" t="s">
        <v>218</v>
      </c>
      <c r="C18" s="4" t="s">
        <v>219</v>
      </c>
      <c r="D18" s="4" t="s">
        <v>189</v>
      </c>
      <c r="E18" s="4" t="s">
        <v>219</v>
      </c>
      <c r="F18" s="4" t="s">
        <v>18</v>
      </c>
      <c r="G18" s="33" t="s">
        <v>170</v>
      </c>
      <c r="H18" s="33" t="s">
        <v>218</v>
      </c>
      <c r="I18" s="2"/>
      <c r="J18" s="2"/>
      <c r="K18" s="2"/>
      <c r="L18" s="2"/>
      <c r="M18" s="2"/>
      <c r="N18" s="2"/>
      <c r="O18" s="2"/>
      <c r="Q18" s="2"/>
      <c r="R18" s="2"/>
      <c r="S18" s="2"/>
      <c r="T18" s="2"/>
      <c r="U18" s="2"/>
      <c r="Y18" s="2"/>
      <c r="Z18" s="2"/>
      <c r="AA18" s="2"/>
      <c r="AB18" s="2"/>
      <c r="AC18" s="2"/>
      <c r="AD18" s="2"/>
    </row>
    <row r="19" spans="1:30" s="1" customFormat="1">
      <c r="A19" s="104"/>
      <c r="B19" s="101"/>
      <c r="C19" s="4" t="s">
        <v>220</v>
      </c>
      <c r="D19" s="4" t="s">
        <v>190</v>
      </c>
      <c r="E19" s="4" t="s">
        <v>220</v>
      </c>
      <c r="F19" s="4" t="s">
        <v>18</v>
      </c>
      <c r="G19" s="33" t="s">
        <v>170</v>
      </c>
      <c r="H19" s="33" t="s">
        <v>218</v>
      </c>
      <c r="I19" s="2"/>
      <c r="J19" s="2"/>
      <c r="K19" s="2"/>
      <c r="L19" s="2"/>
      <c r="M19" s="2"/>
      <c r="N19" s="2"/>
      <c r="O19" s="2"/>
      <c r="Q19" s="2"/>
      <c r="R19" s="2"/>
      <c r="S19" s="2"/>
      <c r="T19" s="2"/>
      <c r="U19" s="2"/>
      <c r="Y19" s="2"/>
      <c r="Z19" s="2"/>
      <c r="AA19" s="2"/>
      <c r="AB19" s="2"/>
      <c r="AC19" s="2"/>
      <c r="AD19" s="2"/>
    </row>
    <row r="20" spans="1:30" s="1" customFormat="1">
      <c r="A20" s="104"/>
      <c r="B20" s="101"/>
      <c r="C20" s="4" t="s">
        <v>221</v>
      </c>
      <c r="D20" s="4" t="s">
        <v>191</v>
      </c>
      <c r="E20" s="4" t="s">
        <v>221</v>
      </c>
      <c r="F20" s="4" t="s">
        <v>18</v>
      </c>
      <c r="G20" s="33" t="s">
        <v>170</v>
      </c>
      <c r="H20" s="33" t="s">
        <v>218</v>
      </c>
      <c r="I20" s="2"/>
      <c r="J20" s="2"/>
      <c r="K20" s="2"/>
      <c r="L20" s="2"/>
      <c r="M20" s="2"/>
      <c r="N20" s="2"/>
      <c r="O20" s="2"/>
      <c r="Q20" s="2"/>
      <c r="R20" s="2"/>
      <c r="S20" s="2"/>
      <c r="T20" s="2"/>
      <c r="U20" s="2"/>
      <c r="Y20" s="2"/>
      <c r="Z20" s="2"/>
      <c r="AA20" s="2"/>
      <c r="AB20" s="2"/>
      <c r="AC20" s="2"/>
      <c r="AD20" s="2"/>
    </row>
    <row r="21" spans="1:30" s="1" customFormat="1">
      <c r="A21" s="104"/>
      <c r="B21" s="101"/>
      <c r="C21" s="4" t="s">
        <v>222</v>
      </c>
      <c r="D21" s="4" t="s">
        <v>192</v>
      </c>
      <c r="E21" s="4" t="s">
        <v>222</v>
      </c>
      <c r="F21" s="4" t="s">
        <v>18</v>
      </c>
      <c r="G21" s="33" t="s">
        <v>170</v>
      </c>
      <c r="H21" s="33" t="s">
        <v>218</v>
      </c>
      <c r="I21" s="2"/>
      <c r="J21" s="2"/>
      <c r="K21" s="2"/>
      <c r="L21" s="2"/>
      <c r="M21" s="2"/>
      <c r="N21" s="2"/>
      <c r="O21" s="2"/>
      <c r="Q21" s="2"/>
      <c r="R21" s="2"/>
      <c r="S21" s="2"/>
      <c r="T21" s="2"/>
      <c r="U21" s="2"/>
      <c r="Y21" s="2"/>
      <c r="Z21" s="2"/>
      <c r="AA21" s="2"/>
      <c r="AB21" s="2"/>
      <c r="AC21" s="2"/>
      <c r="AD21" s="2"/>
    </row>
    <row r="22" spans="1:30" s="1" customFormat="1">
      <c r="A22" s="104"/>
      <c r="B22" s="101"/>
      <c r="C22" s="4" t="s">
        <v>223</v>
      </c>
      <c r="D22" s="4" t="s">
        <v>193</v>
      </c>
      <c r="E22" s="4" t="s">
        <v>223</v>
      </c>
      <c r="F22" s="4" t="s">
        <v>18</v>
      </c>
      <c r="G22" s="33" t="s">
        <v>170</v>
      </c>
      <c r="H22" s="33" t="s">
        <v>218</v>
      </c>
      <c r="I22" s="2"/>
      <c r="J22" s="2"/>
      <c r="K22" s="2"/>
      <c r="L22" s="2"/>
      <c r="M22" s="2"/>
      <c r="N22" s="2"/>
      <c r="O22" s="2"/>
      <c r="Q22" s="2"/>
      <c r="R22" s="2"/>
      <c r="S22" s="2"/>
      <c r="T22" s="2"/>
      <c r="U22" s="2"/>
      <c r="Y22" s="2"/>
      <c r="Z22" s="2"/>
      <c r="AA22" s="2"/>
      <c r="AB22" s="2"/>
      <c r="AC22" s="2"/>
      <c r="AD22" s="2"/>
    </row>
    <row r="23" spans="1:30" s="1" customFormat="1">
      <c r="A23" s="104"/>
      <c r="B23" s="101"/>
      <c r="C23" s="4" t="s">
        <v>224</v>
      </c>
      <c r="D23" s="4" t="s">
        <v>194</v>
      </c>
      <c r="E23" s="4" t="s">
        <v>224</v>
      </c>
      <c r="F23" s="4" t="s">
        <v>18</v>
      </c>
      <c r="G23" s="33" t="s">
        <v>170</v>
      </c>
      <c r="H23" s="33" t="s">
        <v>218</v>
      </c>
      <c r="I23" s="2"/>
      <c r="J23" s="2"/>
      <c r="K23" s="2"/>
      <c r="L23" s="2"/>
      <c r="M23" s="2"/>
      <c r="N23" s="2"/>
      <c r="O23" s="2"/>
      <c r="Q23" s="2"/>
      <c r="R23" s="2"/>
      <c r="S23" s="2"/>
      <c r="T23" s="2"/>
      <c r="U23" s="2"/>
      <c r="Y23" s="2"/>
      <c r="Z23" s="2"/>
      <c r="AA23" s="2"/>
      <c r="AB23" s="2"/>
      <c r="AC23" s="2"/>
      <c r="AD23" s="2"/>
    </row>
    <row r="24" spans="1:30" s="1" customFormat="1">
      <c r="A24" s="104"/>
      <c r="B24" s="101"/>
      <c r="C24" s="4" t="s">
        <v>225</v>
      </c>
      <c r="D24" s="4" t="s">
        <v>195</v>
      </c>
      <c r="E24" s="4" t="s">
        <v>225</v>
      </c>
      <c r="F24" s="4" t="s">
        <v>18</v>
      </c>
      <c r="G24" s="33" t="s">
        <v>170</v>
      </c>
      <c r="H24" s="33" t="s">
        <v>218</v>
      </c>
      <c r="I24" s="2"/>
      <c r="J24" s="2"/>
      <c r="K24" s="2"/>
      <c r="L24" s="2"/>
      <c r="M24" s="2"/>
      <c r="N24" s="2"/>
      <c r="O24" s="2"/>
      <c r="Q24" s="2"/>
      <c r="R24" s="2"/>
      <c r="S24" s="2"/>
      <c r="T24" s="2"/>
      <c r="U24" s="2"/>
      <c r="Y24" s="2"/>
      <c r="Z24" s="2"/>
      <c r="AA24" s="2"/>
      <c r="AB24" s="2"/>
      <c r="AC24" s="2"/>
      <c r="AD24" s="2"/>
    </row>
    <row r="25" spans="1:30" s="1" customFormat="1">
      <c r="A25" s="104"/>
      <c r="B25" s="101" t="s">
        <v>226</v>
      </c>
      <c r="C25" s="4" t="s">
        <v>227</v>
      </c>
      <c r="D25" s="4" t="s">
        <v>187</v>
      </c>
      <c r="E25" s="4" t="s">
        <v>227</v>
      </c>
      <c r="F25" s="4" t="s">
        <v>18</v>
      </c>
      <c r="G25" s="33" t="s">
        <v>170</v>
      </c>
      <c r="H25" s="33" t="s">
        <v>226</v>
      </c>
      <c r="I25" s="2"/>
      <c r="J25" s="2"/>
      <c r="K25" s="2"/>
      <c r="L25" s="2"/>
      <c r="M25" s="2"/>
      <c r="N25" s="2"/>
      <c r="O25" s="2"/>
      <c r="Q25" s="2"/>
      <c r="R25" s="2"/>
      <c r="S25" s="2"/>
      <c r="T25" s="2"/>
      <c r="U25" s="2"/>
      <c r="Y25" s="2"/>
      <c r="Z25" s="2"/>
      <c r="AA25" s="2"/>
      <c r="AB25" s="2"/>
      <c r="AC25" s="2"/>
      <c r="AD25" s="2"/>
    </row>
    <row r="26" spans="1:30" s="1" customFormat="1" ht="17.25" thickBot="1">
      <c r="A26" s="106"/>
      <c r="B26" s="102"/>
      <c r="C26" s="34" t="s">
        <v>228</v>
      </c>
      <c r="D26" s="34" t="s">
        <v>188</v>
      </c>
      <c r="E26" s="34" t="s">
        <v>228</v>
      </c>
      <c r="F26" s="34" t="s">
        <v>18</v>
      </c>
      <c r="G26" s="35" t="s">
        <v>170</v>
      </c>
      <c r="H26" s="35" t="s">
        <v>226</v>
      </c>
      <c r="I26" s="2"/>
      <c r="J26" s="2"/>
      <c r="K26" s="2"/>
      <c r="L26" s="2"/>
      <c r="M26" s="2"/>
      <c r="N26" s="2"/>
      <c r="O26" s="2"/>
      <c r="Q26" s="2"/>
      <c r="R26" s="2"/>
      <c r="S26" s="2"/>
      <c r="T26" s="2"/>
      <c r="U26" s="2"/>
      <c r="Y26" s="2"/>
      <c r="Z26" s="2"/>
      <c r="AA26" s="2"/>
      <c r="AB26" s="2"/>
      <c r="AC26" s="2"/>
      <c r="AD26" s="2"/>
    </row>
    <row r="27" spans="1:30" s="1" customFormat="1" ht="17.25" customHeight="1">
      <c r="A27" s="103" t="s">
        <v>286</v>
      </c>
      <c r="B27" s="105" t="s">
        <v>287</v>
      </c>
      <c r="C27" s="31" t="s">
        <v>197</v>
      </c>
      <c r="D27" s="31" t="s">
        <v>196</v>
      </c>
      <c r="E27" s="31" t="s">
        <v>197</v>
      </c>
      <c r="F27" s="31" t="s">
        <v>18</v>
      </c>
      <c r="G27" s="32" t="s">
        <v>170</v>
      </c>
      <c r="H27" s="32" t="s">
        <v>287</v>
      </c>
      <c r="I27" s="2"/>
      <c r="J27" s="2"/>
      <c r="K27" s="2"/>
      <c r="L27" s="2"/>
      <c r="M27" s="2"/>
      <c r="N27" s="2"/>
      <c r="O27" s="2"/>
      <c r="Q27" s="2"/>
      <c r="R27" s="2"/>
      <c r="S27" s="2"/>
      <c r="T27" s="2"/>
      <c r="U27" s="2"/>
      <c r="Y27" s="2"/>
      <c r="Z27" s="2"/>
      <c r="AA27" s="2"/>
      <c r="AB27" s="2"/>
      <c r="AC27" s="2"/>
      <c r="AD27" s="2"/>
    </row>
    <row r="28" spans="1:30" s="1" customFormat="1">
      <c r="A28" s="104"/>
      <c r="B28" s="101"/>
      <c r="C28" s="4" t="s">
        <v>199</v>
      </c>
      <c r="D28" s="4" t="s">
        <v>198</v>
      </c>
      <c r="E28" s="4" t="s">
        <v>199</v>
      </c>
      <c r="F28" s="4" t="s">
        <v>18</v>
      </c>
      <c r="G28" s="33" t="s">
        <v>170</v>
      </c>
      <c r="H28" s="33" t="s">
        <v>287</v>
      </c>
      <c r="I28" s="2"/>
      <c r="J28" s="2"/>
      <c r="K28" s="2"/>
      <c r="L28" s="2"/>
      <c r="M28" s="2"/>
      <c r="N28" s="2"/>
      <c r="O28" s="2"/>
      <c r="Q28" s="2"/>
      <c r="R28" s="2"/>
      <c r="S28" s="2"/>
      <c r="T28" s="2"/>
      <c r="U28" s="2"/>
      <c r="Y28" s="2"/>
      <c r="Z28" s="2"/>
      <c r="AA28" s="2"/>
      <c r="AB28" s="2"/>
      <c r="AC28" s="2"/>
      <c r="AD28" s="2"/>
    </row>
    <row r="29" spans="1:30" s="1" customFormat="1">
      <c r="A29" s="104"/>
      <c r="B29" s="101"/>
      <c r="C29" s="4" t="s">
        <v>6</v>
      </c>
      <c r="D29" s="4" t="s">
        <v>200</v>
      </c>
      <c r="E29" s="4" t="s">
        <v>6</v>
      </c>
      <c r="F29" s="4" t="s">
        <v>18</v>
      </c>
      <c r="G29" s="33" t="s">
        <v>170</v>
      </c>
      <c r="H29" s="33" t="s">
        <v>287</v>
      </c>
      <c r="I29" s="2"/>
      <c r="J29" s="2"/>
      <c r="K29" s="2"/>
      <c r="L29" s="2"/>
      <c r="M29" s="2"/>
      <c r="N29" s="2"/>
      <c r="O29" s="2"/>
      <c r="Q29" s="2"/>
      <c r="R29" s="2"/>
      <c r="S29" s="2"/>
      <c r="T29" s="2"/>
      <c r="U29" s="2"/>
      <c r="Y29" s="2"/>
      <c r="Z29" s="2"/>
      <c r="AA29" s="2"/>
      <c r="AB29" s="2"/>
      <c r="AC29" s="2"/>
      <c r="AD29" s="2"/>
    </row>
    <row r="30" spans="1:30" s="1" customFormat="1">
      <c r="A30" s="104"/>
      <c r="B30" s="101"/>
      <c r="C30" s="4" t="s">
        <v>9</v>
      </c>
      <c r="D30" s="4" t="s">
        <v>201</v>
      </c>
      <c r="E30" s="4" t="s">
        <v>9</v>
      </c>
      <c r="F30" s="4" t="s">
        <v>18</v>
      </c>
      <c r="G30" s="33" t="s">
        <v>170</v>
      </c>
      <c r="H30" s="33" t="s">
        <v>287</v>
      </c>
      <c r="I30" s="2"/>
      <c r="J30" s="2"/>
      <c r="K30" s="2"/>
      <c r="L30" s="2"/>
      <c r="M30" s="2"/>
      <c r="N30" s="2"/>
      <c r="O30" s="2"/>
      <c r="Q30" s="2"/>
      <c r="R30" s="2"/>
      <c r="S30" s="2"/>
      <c r="T30" s="2"/>
      <c r="U30" s="2"/>
      <c r="Y30" s="2"/>
      <c r="Z30" s="2"/>
      <c r="AA30" s="2"/>
      <c r="AB30" s="2"/>
      <c r="AC30" s="2"/>
      <c r="AD30" s="2"/>
    </row>
    <row r="31" spans="1:30" s="1" customFormat="1" ht="24">
      <c r="A31" s="104"/>
      <c r="B31" s="101"/>
      <c r="C31" s="4" t="s">
        <v>203</v>
      </c>
      <c r="D31" s="4" t="s">
        <v>202</v>
      </c>
      <c r="E31" s="4" t="s">
        <v>203</v>
      </c>
      <c r="F31" s="4" t="s">
        <v>18</v>
      </c>
      <c r="G31" s="33" t="s">
        <v>170</v>
      </c>
      <c r="H31" s="33" t="s">
        <v>287</v>
      </c>
      <c r="I31" s="2"/>
      <c r="J31" s="2"/>
      <c r="K31" s="2"/>
      <c r="L31" s="2"/>
      <c r="M31" s="2"/>
      <c r="N31" s="2"/>
      <c r="O31" s="2"/>
      <c r="Q31" s="2"/>
      <c r="R31" s="2"/>
      <c r="S31" s="2"/>
      <c r="T31" s="2"/>
      <c r="U31" s="2"/>
      <c r="Y31" s="2"/>
      <c r="Z31" s="2"/>
      <c r="AA31" s="2"/>
      <c r="AB31" s="2"/>
      <c r="AC31" s="2"/>
      <c r="AD31" s="2"/>
    </row>
    <row r="32" spans="1:30" s="1" customFormat="1" ht="24">
      <c r="A32" s="104"/>
      <c r="B32" s="101" t="s">
        <v>231</v>
      </c>
      <c r="C32" s="4" t="s">
        <v>232</v>
      </c>
      <c r="D32" s="4" t="s">
        <v>196</v>
      </c>
      <c r="E32" s="4" t="s">
        <v>232</v>
      </c>
      <c r="F32" s="4" t="s">
        <v>18</v>
      </c>
      <c r="G32" s="33" t="s">
        <v>170</v>
      </c>
      <c r="H32" s="33" t="s">
        <v>231</v>
      </c>
      <c r="I32" s="2"/>
      <c r="J32" s="2"/>
      <c r="K32" s="2"/>
      <c r="L32" s="2"/>
      <c r="M32" s="2"/>
      <c r="N32" s="2"/>
      <c r="O32" s="2"/>
      <c r="Q32" s="2"/>
      <c r="R32" s="2"/>
      <c r="S32" s="2"/>
      <c r="T32" s="2"/>
      <c r="U32" s="2"/>
      <c r="Y32" s="2"/>
      <c r="Z32" s="2"/>
      <c r="AA32" s="2"/>
      <c r="AB32" s="2"/>
      <c r="AC32" s="2"/>
      <c r="AD32" s="2"/>
    </row>
    <row r="33" spans="1:30" s="1" customFormat="1" ht="24">
      <c r="A33" s="104"/>
      <c r="B33" s="101"/>
      <c r="C33" s="4" t="s">
        <v>233</v>
      </c>
      <c r="D33" s="4" t="s">
        <v>198</v>
      </c>
      <c r="E33" s="4" t="s">
        <v>233</v>
      </c>
      <c r="F33" s="4" t="s">
        <v>18</v>
      </c>
      <c r="G33" s="33" t="s">
        <v>170</v>
      </c>
      <c r="H33" s="33" t="s">
        <v>231</v>
      </c>
      <c r="I33" s="2"/>
      <c r="J33" s="2"/>
      <c r="K33" s="2"/>
      <c r="L33" s="2"/>
      <c r="M33" s="2"/>
      <c r="N33" s="2"/>
      <c r="O33" s="2"/>
      <c r="Q33" s="2"/>
      <c r="R33" s="2"/>
      <c r="S33" s="2"/>
      <c r="T33" s="2"/>
      <c r="U33" s="2"/>
      <c r="Y33" s="2"/>
      <c r="Z33" s="2"/>
      <c r="AA33" s="2"/>
      <c r="AB33" s="2"/>
      <c r="AC33" s="2"/>
      <c r="AD33" s="2"/>
    </row>
    <row r="34" spans="1:30" s="1" customFormat="1" ht="24">
      <c r="A34" s="104"/>
      <c r="B34" s="101"/>
      <c r="C34" s="4" t="s">
        <v>234</v>
      </c>
      <c r="D34" s="4" t="s">
        <v>200</v>
      </c>
      <c r="E34" s="4" t="s">
        <v>234</v>
      </c>
      <c r="F34" s="4" t="s">
        <v>18</v>
      </c>
      <c r="G34" s="33" t="s">
        <v>170</v>
      </c>
      <c r="H34" s="33" t="s">
        <v>231</v>
      </c>
      <c r="I34" s="2"/>
      <c r="J34" s="2"/>
      <c r="K34" s="2"/>
      <c r="L34" s="2"/>
      <c r="M34" s="2"/>
      <c r="N34" s="2"/>
      <c r="O34" s="2"/>
      <c r="Q34" s="2"/>
      <c r="R34" s="2"/>
      <c r="S34" s="2"/>
      <c r="T34" s="2"/>
      <c r="U34" s="2"/>
      <c r="Y34" s="2"/>
      <c r="Z34" s="2"/>
      <c r="AA34" s="2"/>
      <c r="AB34" s="2"/>
      <c r="AC34" s="2"/>
      <c r="AD34" s="2"/>
    </row>
    <row r="35" spans="1:30" s="1" customFormat="1">
      <c r="A35" s="104"/>
      <c r="B35" s="101"/>
      <c r="C35" s="4" t="s">
        <v>235</v>
      </c>
      <c r="D35" s="4" t="s">
        <v>201</v>
      </c>
      <c r="E35" s="4" t="s">
        <v>235</v>
      </c>
      <c r="F35" s="4" t="s">
        <v>18</v>
      </c>
      <c r="G35" s="33" t="s">
        <v>170</v>
      </c>
      <c r="H35" s="33" t="s">
        <v>231</v>
      </c>
      <c r="I35" s="2"/>
      <c r="J35" s="2"/>
      <c r="K35" s="2"/>
      <c r="L35" s="2"/>
      <c r="M35" s="2"/>
      <c r="N35" s="2"/>
      <c r="O35" s="2"/>
      <c r="Q35" s="2"/>
      <c r="R35" s="2"/>
      <c r="S35" s="2"/>
      <c r="T35" s="2"/>
      <c r="U35" s="2"/>
      <c r="Y35" s="2"/>
      <c r="Z35" s="2"/>
      <c r="AA35" s="2"/>
      <c r="AB35" s="2"/>
      <c r="AC35" s="2"/>
      <c r="AD35" s="2"/>
    </row>
    <row r="36" spans="1:30" s="1" customFormat="1" ht="24.75" thickBot="1">
      <c r="A36" s="106"/>
      <c r="B36" s="102"/>
      <c r="C36" s="34" t="s">
        <v>236</v>
      </c>
      <c r="D36" s="34" t="s">
        <v>202</v>
      </c>
      <c r="E36" s="34" t="s">
        <v>236</v>
      </c>
      <c r="F36" s="34" t="s">
        <v>18</v>
      </c>
      <c r="G36" s="35" t="s">
        <v>170</v>
      </c>
      <c r="H36" s="35" t="s">
        <v>231</v>
      </c>
      <c r="I36" s="2"/>
      <c r="J36" s="2"/>
      <c r="K36" s="2"/>
      <c r="L36" s="2"/>
      <c r="M36" s="2"/>
      <c r="N36" s="2"/>
      <c r="O36" s="2"/>
      <c r="Q36" s="2"/>
      <c r="R36" s="2"/>
      <c r="S36" s="2"/>
      <c r="T36" s="2"/>
      <c r="U36" s="2"/>
      <c r="Y36" s="2"/>
      <c r="Z36" s="2"/>
      <c r="AA36" s="2"/>
      <c r="AB36" s="2"/>
      <c r="AC36" s="2"/>
      <c r="AD36" s="2"/>
    </row>
    <row r="37" spans="1:30" s="1" customFormat="1" ht="17.25" customHeight="1">
      <c r="E37" s="2"/>
      <c r="F37" s="2"/>
      <c r="G37" s="2"/>
      <c r="H37" s="2"/>
      <c r="I37" s="2"/>
      <c r="J37" s="2"/>
      <c r="K37" s="2"/>
      <c r="L37" s="2"/>
      <c r="M37" s="2"/>
      <c r="N37" s="2"/>
      <c r="O37" s="2"/>
      <c r="Q37" s="2"/>
      <c r="R37" s="2"/>
      <c r="S37" s="2"/>
      <c r="T37" s="2"/>
      <c r="U37" s="2"/>
      <c r="Y37" s="2"/>
      <c r="Z37" s="2"/>
      <c r="AA37" s="2"/>
      <c r="AB37" s="2"/>
      <c r="AC37" s="2"/>
      <c r="AD37" s="2"/>
    </row>
    <row r="38" spans="1:30" s="1" customFormat="1">
      <c r="E38" s="2"/>
      <c r="F38" s="2"/>
      <c r="G38" s="2"/>
      <c r="H38" s="2"/>
      <c r="I38" s="2"/>
      <c r="J38" s="2"/>
      <c r="K38" s="2"/>
      <c r="L38" s="2"/>
      <c r="M38" s="2"/>
      <c r="N38" s="2"/>
      <c r="O38" s="2"/>
      <c r="Q38" s="2"/>
      <c r="R38" s="2"/>
      <c r="S38" s="2"/>
      <c r="T38" s="2"/>
      <c r="U38" s="2"/>
      <c r="Y38" s="2"/>
      <c r="Z38" s="2"/>
      <c r="AA38" s="2"/>
      <c r="AB38" s="2"/>
      <c r="AC38" s="2"/>
      <c r="AD38" s="2"/>
    </row>
    <row r="39" spans="1:30" s="1" customFormat="1">
      <c r="E39" s="2"/>
      <c r="F39" s="2"/>
      <c r="G39" s="2"/>
      <c r="H39" s="2"/>
      <c r="I39" s="2"/>
      <c r="J39" s="2"/>
      <c r="K39" s="2"/>
      <c r="L39" s="2"/>
      <c r="M39" s="2"/>
      <c r="N39" s="2"/>
      <c r="O39" s="2"/>
      <c r="Q39" s="2"/>
      <c r="R39" s="2"/>
      <c r="S39" s="2"/>
      <c r="T39" s="2"/>
      <c r="U39" s="2"/>
      <c r="Y39" s="2"/>
      <c r="Z39" s="2"/>
      <c r="AA39" s="2"/>
      <c r="AB39" s="2"/>
      <c r="AC39" s="2"/>
      <c r="AD39" s="2"/>
    </row>
    <row r="40" spans="1:30" s="1" customFormat="1">
      <c r="E40" s="2"/>
      <c r="F40" s="2"/>
      <c r="G40" s="2"/>
      <c r="H40" s="2"/>
      <c r="I40" s="2"/>
      <c r="J40" s="2"/>
      <c r="K40" s="2"/>
      <c r="L40" s="2"/>
      <c r="M40" s="2"/>
      <c r="N40" s="2"/>
      <c r="O40" s="2"/>
      <c r="Q40" s="2"/>
      <c r="R40" s="2"/>
      <c r="S40" s="2"/>
      <c r="T40" s="2"/>
      <c r="U40" s="2"/>
      <c r="Y40" s="2"/>
      <c r="Z40" s="2"/>
      <c r="AA40" s="2"/>
      <c r="AB40" s="2"/>
      <c r="AC40" s="2"/>
      <c r="AD40" s="2"/>
    </row>
    <row r="41" spans="1:30" s="1" customFormat="1">
      <c r="E41" s="2"/>
      <c r="F41" s="2"/>
      <c r="G41" s="2"/>
      <c r="H41" s="2"/>
      <c r="I41" s="2"/>
      <c r="J41" s="2"/>
      <c r="K41" s="2"/>
      <c r="L41" s="2"/>
      <c r="M41" s="2"/>
      <c r="N41" s="2"/>
      <c r="O41" s="2"/>
      <c r="Q41" s="2"/>
      <c r="R41" s="2"/>
      <c r="S41" s="2"/>
      <c r="T41" s="2"/>
      <c r="U41" s="2"/>
      <c r="Y41" s="2"/>
      <c r="Z41" s="2"/>
      <c r="AA41" s="2"/>
      <c r="AB41" s="2"/>
      <c r="AC41" s="2"/>
      <c r="AD41" s="2"/>
    </row>
    <row r="42" spans="1:30" s="1" customFormat="1">
      <c r="E42" s="2"/>
      <c r="F42" s="2"/>
      <c r="G42" s="2"/>
      <c r="H42" s="2"/>
      <c r="I42" s="2"/>
      <c r="J42" s="2"/>
      <c r="K42" s="2"/>
      <c r="L42" s="2"/>
      <c r="M42" s="2"/>
      <c r="N42" s="2"/>
      <c r="O42" s="2"/>
      <c r="Q42" s="2"/>
      <c r="R42" s="2"/>
      <c r="S42" s="2"/>
      <c r="T42" s="2"/>
      <c r="U42" s="2"/>
      <c r="Y42" s="2"/>
      <c r="Z42" s="2"/>
      <c r="AA42" s="2"/>
      <c r="AB42" s="2"/>
      <c r="AC42" s="2"/>
      <c r="AD42" s="2"/>
    </row>
    <row r="43" spans="1:30" s="1" customFormat="1" ht="17.25" customHeight="1">
      <c r="E43" s="2"/>
      <c r="F43" s="2"/>
      <c r="G43" s="2"/>
      <c r="H43" s="2"/>
      <c r="I43" s="2"/>
      <c r="J43" s="2"/>
      <c r="K43" s="2"/>
      <c r="L43" s="2"/>
      <c r="M43" s="2"/>
      <c r="N43" s="2"/>
      <c r="O43" s="2"/>
      <c r="Q43" s="2"/>
      <c r="R43" s="2"/>
      <c r="S43" s="2"/>
      <c r="T43" s="2"/>
      <c r="U43" s="2"/>
      <c r="Y43" s="2"/>
      <c r="Z43" s="2"/>
      <c r="AA43" s="2"/>
      <c r="AB43" s="2"/>
      <c r="AC43" s="2"/>
      <c r="AD43" s="2"/>
    </row>
    <row r="44" spans="1:30" s="1" customFormat="1">
      <c r="E44" s="2"/>
      <c r="F44" s="2"/>
      <c r="G44" s="2"/>
      <c r="H44" s="2"/>
      <c r="I44" s="2"/>
      <c r="J44" s="2"/>
      <c r="K44" s="2"/>
      <c r="L44" s="2"/>
      <c r="M44" s="2"/>
      <c r="N44" s="2"/>
      <c r="O44" s="2"/>
      <c r="Q44" s="2"/>
      <c r="R44" s="2"/>
      <c r="S44" s="2"/>
      <c r="T44" s="2"/>
      <c r="U44" s="2"/>
      <c r="Y44" s="2"/>
      <c r="Z44" s="2"/>
      <c r="AA44" s="2"/>
      <c r="AB44" s="2"/>
      <c r="AC44" s="2"/>
      <c r="AD44" s="2"/>
    </row>
    <row r="45" spans="1:30" s="1" customFormat="1">
      <c r="E45" s="2"/>
      <c r="F45" s="2"/>
      <c r="G45" s="2"/>
      <c r="H45" s="2"/>
      <c r="I45" s="2"/>
      <c r="J45" s="2"/>
      <c r="K45" s="2"/>
      <c r="L45" s="2"/>
      <c r="M45" s="2"/>
      <c r="N45" s="2"/>
      <c r="O45" s="2"/>
      <c r="Q45" s="2"/>
      <c r="R45" s="2"/>
      <c r="S45" s="2"/>
      <c r="T45" s="2"/>
      <c r="U45" s="2"/>
      <c r="Y45" s="2"/>
      <c r="Z45" s="2"/>
      <c r="AA45" s="2"/>
      <c r="AB45" s="2"/>
      <c r="AC45" s="2"/>
      <c r="AD45" s="2"/>
    </row>
    <row r="46" spans="1:30" s="1" customFormat="1">
      <c r="E46" s="2"/>
      <c r="F46" s="2"/>
      <c r="G46" s="2"/>
      <c r="H46" s="2"/>
      <c r="I46" s="2"/>
      <c r="J46" s="2"/>
      <c r="K46" s="2"/>
      <c r="L46" s="2"/>
      <c r="M46" s="2"/>
      <c r="N46" s="2"/>
      <c r="O46" s="2"/>
      <c r="Q46" s="2"/>
      <c r="R46" s="2"/>
      <c r="S46" s="2"/>
      <c r="T46" s="2"/>
      <c r="U46" s="2"/>
      <c r="Y46" s="2"/>
      <c r="Z46" s="2"/>
      <c r="AA46" s="2"/>
      <c r="AB46" s="2"/>
      <c r="AC46" s="2"/>
      <c r="AD46" s="2"/>
    </row>
    <row r="47" spans="1:30" s="1" customFormat="1">
      <c r="E47" s="2"/>
      <c r="F47" s="2"/>
      <c r="G47" s="2"/>
      <c r="H47" s="2"/>
      <c r="I47" s="2"/>
      <c r="J47" s="2"/>
      <c r="K47" s="2"/>
      <c r="L47" s="2"/>
      <c r="M47" s="2"/>
      <c r="N47" s="2"/>
      <c r="O47" s="2"/>
      <c r="Q47" s="2"/>
      <c r="R47" s="2"/>
      <c r="S47" s="2"/>
      <c r="T47" s="2"/>
      <c r="U47" s="2"/>
      <c r="Y47" s="2"/>
      <c r="Z47" s="2"/>
      <c r="AA47" s="2"/>
      <c r="AB47" s="2"/>
      <c r="AC47" s="2"/>
      <c r="AD47" s="2"/>
    </row>
    <row r="48" spans="1:30" s="1" customFormat="1">
      <c r="E48" s="2"/>
      <c r="F48" s="2"/>
      <c r="G48" s="2"/>
      <c r="H48" s="2"/>
      <c r="I48" s="2"/>
      <c r="J48" s="2"/>
      <c r="K48" s="2"/>
      <c r="L48" s="2"/>
      <c r="M48" s="2"/>
      <c r="N48" s="2"/>
      <c r="O48" s="2"/>
      <c r="Q48" s="2"/>
      <c r="R48" s="2"/>
      <c r="S48" s="2"/>
      <c r="T48" s="2"/>
      <c r="U48" s="2"/>
      <c r="Y48" s="2"/>
      <c r="Z48" s="2"/>
      <c r="AA48" s="2"/>
      <c r="AB48" s="2"/>
      <c r="AC48" s="2"/>
      <c r="AD48" s="2"/>
    </row>
    <row r="49" spans="5:30" s="1" customFormat="1">
      <c r="E49" s="2"/>
      <c r="F49" s="2"/>
      <c r="G49" s="2"/>
      <c r="H49" s="2"/>
      <c r="I49" s="2"/>
      <c r="J49" s="2"/>
      <c r="K49" s="2"/>
      <c r="L49" s="2"/>
      <c r="M49" s="2"/>
      <c r="N49" s="2"/>
      <c r="O49" s="2"/>
      <c r="Q49" s="2"/>
      <c r="R49" s="2"/>
      <c r="S49" s="2"/>
      <c r="T49" s="2"/>
      <c r="U49" s="2"/>
      <c r="Y49" s="2"/>
      <c r="Z49" s="2"/>
      <c r="AA49" s="2"/>
      <c r="AB49" s="2"/>
      <c r="AC49" s="2"/>
      <c r="AD49" s="2"/>
    </row>
    <row r="50" spans="5:30" s="1" customFormat="1">
      <c r="E50" s="2"/>
      <c r="F50" s="2"/>
      <c r="G50" s="2"/>
      <c r="H50" s="2"/>
      <c r="I50" s="2"/>
      <c r="J50" s="2"/>
      <c r="K50" s="2"/>
      <c r="L50" s="2"/>
      <c r="M50" s="2"/>
      <c r="N50" s="2"/>
      <c r="O50" s="2"/>
      <c r="Q50" s="2"/>
      <c r="R50" s="2"/>
      <c r="S50" s="2"/>
      <c r="T50" s="2"/>
      <c r="U50" s="2"/>
      <c r="Y50" s="2"/>
      <c r="Z50" s="2"/>
      <c r="AA50" s="2"/>
      <c r="AB50" s="2"/>
      <c r="AC50" s="2"/>
      <c r="AD50" s="2"/>
    </row>
    <row r="51" spans="5:30" s="1" customFormat="1">
      <c r="E51" s="2"/>
      <c r="F51" s="2"/>
      <c r="G51" s="2"/>
      <c r="H51" s="2"/>
      <c r="I51" s="2"/>
      <c r="J51" s="2"/>
      <c r="K51" s="2"/>
      <c r="L51" s="2"/>
      <c r="M51" s="2"/>
      <c r="N51" s="2"/>
      <c r="O51" s="2"/>
      <c r="Q51" s="2"/>
      <c r="R51" s="2"/>
      <c r="S51" s="2"/>
      <c r="T51" s="2"/>
      <c r="U51" s="2"/>
      <c r="Y51" s="2"/>
      <c r="Z51" s="2"/>
      <c r="AA51" s="2"/>
      <c r="AB51" s="2"/>
      <c r="AC51" s="2"/>
      <c r="AD51" s="2"/>
    </row>
    <row r="52" spans="5:30" s="1" customFormat="1">
      <c r="E52" s="2"/>
      <c r="F52" s="2"/>
      <c r="G52" s="2"/>
      <c r="H52" s="2"/>
      <c r="I52" s="2"/>
      <c r="J52" s="2"/>
      <c r="K52" s="2"/>
      <c r="L52" s="2"/>
      <c r="M52" s="2"/>
      <c r="N52" s="2"/>
      <c r="O52" s="2"/>
      <c r="Q52" s="2"/>
      <c r="R52" s="2"/>
      <c r="S52" s="2"/>
      <c r="T52" s="2"/>
      <c r="U52" s="2"/>
      <c r="Y52" s="2"/>
      <c r="Z52" s="2"/>
      <c r="AA52" s="2"/>
      <c r="AB52" s="2"/>
      <c r="AC52" s="2"/>
      <c r="AD52" s="2"/>
    </row>
    <row r="53" spans="5:30" s="1" customFormat="1" ht="17.25" customHeight="1">
      <c r="E53" s="2"/>
      <c r="F53" s="2"/>
      <c r="G53" s="2"/>
      <c r="H53" s="2"/>
      <c r="I53" s="2"/>
      <c r="J53" s="2"/>
      <c r="K53" s="2"/>
      <c r="L53" s="2"/>
      <c r="M53" s="2"/>
      <c r="N53" s="2"/>
      <c r="O53" s="2"/>
      <c r="Q53" s="2"/>
      <c r="R53" s="2"/>
      <c r="S53" s="2"/>
      <c r="T53" s="2"/>
      <c r="U53" s="2"/>
      <c r="Y53" s="2"/>
      <c r="Z53" s="2"/>
      <c r="AA53" s="2"/>
      <c r="AB53" s="2"/>
      <c r="AC53" s="2"/>
      <c r="AD53" s="2"/>
    </row>
    <row r="54" spans="5:30" s="1" customFormat="1">
      <c r="E54" s="2"/>
      <c r="F54" s="2"/>
      <c r="G54" s="2"/>
      <c r="H54" s="2"/>
      <c r="I54" s="2"/>
      <c r="J54" s="2"/>
      <c r="K54" s="2"/>
      <c r="L54" s="2"/>
      <c r="M54" s="2"/>
      <c r="N54" s="2"/>
      <c r="O54" s="2"/>
      <c r="Q54" s="2"/>
      <c r="R54" s="2"/>
      <c r="S54" s="2"/>
      <c r="T54" s="2"/>
      <c r="U54" s="2"/>
      <c r="Y54" s="2"/>
      <c r="Z54" s="2"/>
      <c r="AA54" s="2"/>
      <c r="AB54" s="2"/>
      <c r="AC54" s="2"/>
      <c r="AD54" s="2"/>
    </row>
    <row r="55" spans="5:30" s="1" customFormat="1">
      <c r="E55" s="2"/>
      <c r="F55" s="2"/>
      <c r="G55" s="2"/>
      <c r="H55" s="2"/>
      <c r="I55" s="2"/>
      <c r="J55" s="2"/>
      <c r="K55" s="2"/>
      <c r="L55" s="2"/>
      <c r="M55" s="2"/>
      <c r="N55" s="2"/>
      <c r="O55" s="2"/>
      <c r="Q55" s="2"/>
      <c r="R55" s="2"/>
      <c r="S55" s="2"/>
      <c r="T55" s="2"/>
      <c r="U55" s="2"/>
      <c r="Y55" s="2"/>
      <c r="Z55" s="2"/>
      <c r="AA55" s="2"/>
      <c r="AB55" s="2"/>
      <c r="AC55" s="2"/>
      <c r="AD55" s="2"/>
    </row>
    <row r="56" spans="5:30" s="1" customFormat="1">
      <c r="E56" s="2"/>
      <c r="F56" s="2"/>
      <c r="G56" s="2"/>
      <c r="H56" s="2"/>
      <c r="I56" s="2"/>
      <c r="J56" s="2"/>
      <c r="K56" s="2"/>
      <c r="L56" s="2"/>
      <c r="M56" s="2"/>
      <c r="N56" s="2"/>
      <c r="O56" s="2"/>
      <c r="Q56" s="2"/>
      <c r="R56" s="2"/>
      <c r="S56" s="2"/>
      <c r="T56" s="2"/>
      <c r="U56" s="2"/>
      <c r="Y56" s="2"/>
      <c r="Z56" s="2"/>
      <c r="AA56" s="2"/>
      <c r="AB56" s="2"/>
      <c r="AC56" s="2"/>
      <c r="AD56" s="2"/>
    </row>
    <row r="57" spans="5:30" s="1" customFormat="1">
      <c r="E57" s="2"/>
      <c r="F57" s="2"/>
      <c r="G57" s="2"/>
      <c r="H57" s="2"/>
      <c r="I57" s="2"/>
      <c r="J57" s="2"/>
      <c r="K57" s="2"/>
      <c r="L57" s="2"/>
      <c r="M57" s="2"/>
      <c r="N57" s="2"/>
      <c r="O57" s="2"/>
      <c r="Q57" s="2"/>
      <c r="R57" s="2"/>
      <c r="S57" s="2"/>
      <c r="T57" s="2"/>
      <c r="U57" s="2"/>
      <c r="Y57" s="2"/>
      <c r="Z57" s="2"/>
      <c r="AA57" s="2"/>
      <c r="AB57" s="2"/>
      <c r="AC57" s="2"/>
      <c r="AD57" s="2"/>
    </row>
    <row r="58" spans="5:30" s="1" customFormat="1">
      <c r="E58" s="2"/>
      <c r="F58" s="2"/>
      <c r="G58" s="2"/>
      <c r="H58" s="2"/>
      <c r="I58" s="2"/>
      <c r="J58" s="2"/>
      <c r="K58" s="2"/>
      <c r="L58" s="2"/>
      <c r="M58" s="2"/>
      <c r="N58" s="2"/>
      <c r="O58" s="2"/>
      <c r="Q58" s="2"/>
      <c r="R58" s="2"/>
      <c r="S58" s="2"/>
      <c r="T58" s="2"/>
      <c r="U58" s="2"/>
      <c r="Y58" s="2"/>
      <c r="Z58" s="2"/>
      <c r="AA58" s="2"/>
      <c r="AB58" s="2"/>
      <c r="AC58" s="2"/>
      <c r="AD58" s="2"/>
    </row>
    <row r="59" spans="5:30" s="1" customFormat="1">
      <c r="E59" s="2"/>
      <c r="F59" s="2"/>
      <c r="G59" s="2"/>
      <c r="H59" s="2"/>
      <c r="I59" s="2"/>
      <c r="J59" s="2"/>
      <c r="K59" s="2"/>
      <c r="L59" s="2"/>
      <c r="M59" s="2"/>
      <c r="N59" s="2"/>
      <c r="O59" s="2"/>
      <c r="Q59" s="2"/>
      <c r="R59" s="2"/>
      <c r="S59" s="2"/>
      <c r="T59" s="2"/>
      <c r="U59" s="2"/>
      <c r="Y59" s="2"/>
      <c r="Z59" s="2"/>
      <c r="AA59" s="2"/>
      <c r="AB59" s="2"/>
      <c r="AC59" s="2"/>
      <c r="AD59" s="2"/>
    </row>
    <row r="60" spans="5:30" s="1" customFormat="1">
      <c r="E60" s="2"/>
      <c r="F60" s="2"/>
      <c r="G60" s="2"/>
      <c r="H60" s="2"/>
      <c r="I60" s="2"/>
      <c r="J60" s="2"/>
      <c r="K60" s="2"/>
      <c r="L60" s="2"/>
      <c r="M60" s="2"/>
      <c r="N60" s="2"/>
      <c r="O60" s="2"/>
      <c r="Q60" s="2"/>
      <c r="R60" s="2"/>
      <c r="S60" s="2"/>
      <c r="T60" s="2"/>
      <c r="U60" s="2"/>
      <c r="Y60" s="2"/>
      <c r="Z60" s="2"/>
      <c r="AA60" s="2"/>
      <c r="AB60" s="2"/>
      <c r="AC60" s="2"/>
      <c r="AD60" s="2"/>
    </row>
    <row r="61" spans="5:30" s="1" customFormat="1">
      <c r="E61" s="2"/>
      <c r="F61" s="2"/>
      <c r="G61" s="2"/>
      <c r="H61" s="2"/>
      <c r="I61" s="2"/>
      <c r="J61" s="2"/>
      <c r="K61" s="2"/>
      <c r="L61" s="2"/>
      <c r="M61" s="2"/>
      <c r="N61" s="2"/>
      <c r="O61" s="2"/>
      <c r="Q61" s="2"/>
      <c r="R61" s="2"/>
      <c r="S61" s="2"/>
      <c r="T61" s="2"/>
      <c r="U61" s="2"/>
      <c r="Y61" s="2"/>
      <c r="Z61" s="2"/>
      <c r="AA61" s="2"/>
      <c r="AB61" s="2"/>
      <c r="AC61" s="2"/>
      <c r="AD61" s="2"/>
    </row>
    <row r="62" spans="5:30" s="1" customFormat="1">
      <c r="E62" s="2"/>
      <c r="F62" s="2"/>
      <c r="G62" s="2"/>
      <c r="H62" s="2"/>
      <c r="I62" s="2"/>
      <c r="J62" s="2"/>
      <c r="K62" s="2"/>
      <c r="L62" s="2"/>
      <c r="M62" s="2"/>
      <c r="N62" s="2"/>
      <c r="O62" s="2"/>
      <c r="Q62" s="2"/>
      <c r="R62" s="2"/>
      <c r="S62" s="2"/>
      <c r="T62" s="2"/>
      <c r="U62" s="2"/>
      <c r="Y62" s="2"/>
      <c r="Z62" s="2"/>
      <c r="AA62" s="2"/>
      <c r="AB62" s="2"/>
      <c r="AC62" s="2"/>
      <c r="AD62" s="2"/>
    </row>
    <row r="63" spans="5:30" s="1" customFormat="1">
      <c r="E63" s="2"/>
      <c r="F63" s="2"/>
      <c r="G63" s="2"/>
      <c r="H63" s="2"/>
      <c r="I63" s="2"/>
      <c r="J63" s="2"/>
      <c r="K63" s="2"/>
      <c r="L63" s="2"/>
      <c r="M63" s="2"/>
      <c r="N63" s="2"/>
      <c r="O63" s="2"/>
      <c r="Q63" s="2"/>
      <c r="R63" s="2"/>
      <c r="S63" s="2"/>
      <c r="T63" s="2"/>
      <c r="U63" s="2"/>
      <c r="Y63" s="2"/>
      <c r="Z63" s="2"/>
      <c r="AA63" s="2"/>
      <c r="AB63" s="2"/>
      <c r="AC63" s="2"/>
      <c r="AD63" s="2"/>
    </row>
    <row r="64" spans="5:30" s="1" customFormat="1">
      <c r="E64" s="2"/>
      <c r="F64" s="2"/>
      <c r="G64" s="2"/>
      <c r="H64" s="2"/>
      <c r="I64" s="2"/>
      <c r="J64" s="2"/>
      <c r="K64" s="2"/>
      <c r="L64" s="2"/>
      <c r="M64" s="2"/>
      <c r="N64" s="2"/>
      <c r="O64" s="2"/>
      <c r="Q64" s="2"/>
      <c r="R64" s="2"/>
      <c r="S64" s="2"/>
      <c r="T64" s="2"/>
      <c r="U64" s="2"/>
      <c r="Y64" s="2"/>
      <c r="Z64" s="2"/>
      <c r="AA64" s="2"/>
      <c r="AB64" s="2"/>
      <c r="AC64" s="2"/>
      <c r="AD64" s="2"/>
    </row>
    <row r="65" spans="5:30" s="1" customFormat="1">
      <c r="E65" s="2"/>
      <c r="F65" s="2"/>
      <c r="G65" s="2"/>
      <c r="H65" s="2"/>
      <c r="I65" s="2"/>
      <c r="J65" s="2"/>
      <c r="K65" s="2"/>
      <c r="L65" s="2"/>
      <c r="M65" s="2"/>
      <c r="N65" s="2"/>
      <c r="O65" s="2"/>
      <c r="Q65" s="2"/>
      <c r="R65" s="2"/>
      <c r="S65" s="2"/>
      <c r="T65" s="2"/>
      <c r="U65" s="2"/>
      <c r="Y65" s="2"/>
      <c r="Z65" s="2"/>
      <c r="AA65" s="2"/>
      <c r="AB65" s="2"/>
      <c r="AC65" s="2"/>
      <c r="AD65" s="2"/>
    </row>
    <row r="66" spans="5:30" s="1" customFormat="1">
      <c r="E66" s="2"/>
      <c r="F66" s="2"/>
      <c r="G66" s="2"/>
      <c r="H66" s="2"/>
      <c r="I66" s="2"/>
      <c r="J66" s="2"/>
      <c r="K66" s="2"/>
      <c r="L66" s="2"/>
      <c r="M66" s="2"/>
      <c r="N66" s="2"/>
      <c r="O66" s="2"/>
      <c r="Q66" s="2"/>
      <c r="R66" s="2"/>
      <c r="S66" s="2"/>
      <c r="T66" s="2"/>
      <c r="U66" s="2"/>
      <c r="Y66" s="2"/>
      <c r="Z66" s="2"/>
      <c r="AA66" s="2"/>
      <c r="AB66" s="2"/>
      <c r="AC66" s="2"/>
      <c r="AD66" s="2"/>
    </row>
    <row r="67" spans="5:30" s="1" customFormat="1">
      <c r="E67" s="2"/>
      <c r="F67" s="2"/>
      <c r="G67" s="2"/>
      <c r="H67" s="2"/>
      <c r="I67" s="2"/>
      <c r="J67" s="2"/>
      <c r="K67" s="2"/>
      <c r="L67" s="2"/>
      <c r="M67" s="2"/>
      <c r="N67" s="2"/>
      <c r="O67" s="2"/>
      <c r="Q67" s="2"/>
      <c r="R67" s="2"/>
      <c r="S67" s="2"/>
      <c r="T67" s="2"/>
      <c r="U67" s="2"/>
      <c r="Y67" s="2"/>
      <c r="Z67" s="2"/>
      <c r="AA67" s="2"/>
      <c r="AB67" s="2"/>
      <c r="AC67" s="2"/>
      <c r="AD67" s="2"/>
    </row>
    <row r="68" spans="5:30" s="1" customFormat="1">
      <c r="E68" s="2"/>
      <c r="F68" s="2"/>
      <c r="G68" s="2"/>
      <c r="H68" s="2"/>
      <c r="I68" s="2"/>
      <c r="J68" s="2"/>
      <c r="K68" s="2"/>
      <c r="L68" s="2"/>
      <c r="M68" s="2"/>
      <c r="N68" s="2"/>
      <c r="O68" s="2"/>
      <c r="Q68" s="2"/>
      <c r="R68" s="2"/>
      <c r="S68" s="2"/>
      <c r="T68" s="2"/>
      <c r="U68" s="2"/>
      <c r="Y68" s="2"/>
      <c r="Z68" s="2"/>
      <c r="AA68" s="2"/>
      <c r="AB68" s="2"/>
      <c r="AC68" s="2"/>
      <c r="AD68" s="2"/>
    </row>
    <row r="69" spans="5:30" s="1" customFormat="1">
      <c r="E69" s="2"/>
      <c r="F69" s="2"/>
      <c r="G69" s="2"/>
      <c r="H69" s="2"/>
      <c r="I69" s="2"/>
      <c r="J69" s="2"/>
      <c r="K69" s="2"/>
      <c r="L69" s="2"/>
      <c r="M69" s="2"/>
      <c r="N69" s="2"/>
      <c r="O69" s="2"/>
      <c r="Q69" s="2"/>
      <c r="R69" s="2"/>
      <c r="S69" s="2"/>
      <c r="T69" s="2"/>
      <c r="U69" s="2"/>
      <c r="Y69" s="2"/>
      <c r="Z69" s="2"/>
      <c r="AA69" s="2"/>
      <c r="AB69" s="2"/>
      <c r="AC69" s="2"/>
      <c r="AD69" s="2"/>
    </row>
    <row r="70" spans="5:30" s="1" customFormat="1">
      <c r="E70" s="2"/>
      <c r="F70" s="2"/>
      <c r="G70" s="2"/>
      <c r="H70" s="2"/>
      <c r="I70" s="2"/>
      <c r="J70" s="2"/>
      <c r="K70" s="2"/>
      <c r="L70" s="2"/>
      <c r="M70" s="2"/>
      <c r="N70" s="2"/>
      <c r="O70" s="2"/>
      <c r="Q70" s="2"/>
      <c r="R70" s="2"/>
      <c r="S70" s="2"/>
      <c r="T70" s="2"/>
      <c r="U70" s="2"/>
      <c r="Y70" s="2"/>
      <c r="Z70" s="2"/>
      <c r="AA70" s="2"/>
      <c r="AB70" s="2"/>
      <c r="AC70" s="2"/>
      <c r="AD70" s="2"/>
    </row>
    <row r="71" spans="5:30" s="1" customFormat="1">
      <c r="E71" s="2"/>
      <c r="F71" s="2"/>
      <c r="G71" s="2"/>
      <c r="H71" s="2"/>
      <c r="I71" s="2"/>
      <c r="J71" s="2"/>
      <c r="K71" s="2"/>
      <c r="L71" s="2"/>
      <c r="M71" s="2"/>
      <c r="N71" s="2"/>
      <c r="O71" s="2"/>
      <c r="Q71" s="2"/>
      <c r="R71" s="2"/>
      <c r="S71" s="2"/>
      <c r="T71" s="2"/>
      <c r="U71" s="2"/>
      <c r="Y71" s="2"/>
      <c r="Z71" s="2"/>
      <c r="AA71" s="2"/>
      <c r="AB71" s="2"/>
      <c r="AC71" s="2"/>
      <c r="AD71" s="2"/>
    </row>
    <row r="72" spans="5:30" s="1" customFormat="1">
      <c r="E72" s="2"/>
      <c r="F72" s="2"/>
      <c r="G72" s="2"/>
      <c r="H72" s="2"/>
      <c r="I72" s="2"/>
      <c r="J72" s="2"/>
      <c r="K72" s="2"/>
      <c r="L72" s="2"/>
      <c r="M72" s="2"/>
      <c r="N72" s="2"/>
      <c r="O72" s="2"/>
      <c r="Q72" s="2"/>
      <c r="R72" s="2"/>
      <c r="S72" s="2"/>
      <c r="T72" s="2"/>
      <c r="U72" s="2"/>
      <c r="Y72" s="2"/>
      <c r="Z72" s="2"/>
      <c r="AA72" s="2"/>
      <c r="AB72" s="2"/>
      <c r="AC72" s="2"/>
      <c r="AD72" s="2"/>
    </row>
    <row r="73" spans="5:30" s="1" customFormat="1">
      <c r="E73" s="2"/>
      <c r="F73" s="2"/>
      <c r="G73" s="2"/>
      <c r="H73" s="2"/>
      <c r="I73" s="2"/>
      <c r="J73" s="2"/>
      <c r="K73" s="2"/>
      <c r="L73" s="2"/>
      <c r="M73" s="2"/>
      <c r="N73" s="2"/>
      <c r="O73" s="2"/>
      <c r="Q73" s="2"/>
      <c r="R73" s="2"/>
      <c r="S73" s="2"/>
      <c r="T73" s="2"/>
      <c r="U73" s="2"/>
      <c r="Y73" s="2"/>
      <c r="Z73" s="2"/>
      <c r="AA73" s="2"/>
      <c r="AB73" s="2"/>
      <c r="AC73" s="2"/>
      <c r="AD73" s="2"/>
    </row>
    <row r="74" spans="5:30" s="1" customFormat="1">
      <c r="E74" s="2"/>
      <c r="F74" s="2"/>
      <c r="G74" s="2"/>
      <c r="H74" s="2"/>
      <c r="I74" s="2"/>
      <c r="J74" s="2"/>
      <c r="K74" s="2"/>
      <c r="L74" s="2"/>
      <c r="M74" s="2"/>
      <c r="N74" s="2"/>
      <c r="O74" s="2"/>
      <c r="Q74" s="2"/>
      <c r="R74" s="2"/>
      <c r="S74" s="2"/>
      <c r="T74" s="2"/>
      <c r="U74" s="2"/>
      <c r="Y74" s="2"/>
      <c r="Z74" s="2"/>
      <c r="AA74" s="2"/>
      <c r="AB74" s="2"/>
      <c r="AC74" s="2"/>
      <c r="AD74" s="2"/>
    </row>
    <row r="75" spans="5:30" s="1" customFormat="1">
      <c r="E75" s="2"/>
      <c r="F75" s="2"/>
      <c r="G75" s="2"/>
      <c r="H75" s="2"/>
      <c r="I75" s="2"/>
      <c r="J75" s="2"/>
      <c r="K75" s="2"/>
      <c r="L75" s="2"/>
      <c r="M75" s="2"/>
      <c r="N75" s="2"/>
      <c r="O75" s="2"/>
      <c r="Q75" s="2"/>
      <c r="R75" s="2"/>
      <c r="S75" s="2"/>
      <c r="T75" s="2"/>
      <c r="U75" s="2"/>
      <c r="Y75" s="2"/>
      <c r="Z75" s="2"/>
      <c r="AA75" s="2"/>
      <c r="AB75" s="2"/>
      <c r="AC75" s="2"/>
      <c r="AD75" s="2"/>
    </row>
    <row r="76" spans="5:30" s="1" customFormat="1">
      <c r="E76" s="2"/>
      <c r="F76" s="2"/>
      <c r="G76" s="2"/>
      <c r="H76" s="2"/>
      <c r="I76" s="2"/>
      <c r="J76" s="2"/>
      <c r="K76" s="2"/>
      <c r="L76" s="2"/>
      <c r="M76" s="2"/>
      <c r="N76" s="2"/>
      <c r="O76" s="2"/>
      <c r="Q76" s="2"/>
      <c r="R76" s="2"/>
      <c r="S76" s="2"/>
      <c r="T76" s="2"/>
      <c r="U76" s="2"/>
      <c r="Y76" s="2"/>
      <c r="Z76" s="2"/>
      <c r="AA76" s="2"/>
      <c r="AB76" s="2"/>
      <c r="AC76" s="2"/>
      <c r="AD76" s="2"/>
    </row>
    <row r="77" spans="5:30" s="1" customFormat="1">
      <c r="E77" s="2"/>
      <c r="F77" s="2"/>
      <c r="G77" s="2"/>
      <c r="H77" s="2"/>
      <c r="I77" s="2"/>
      <c r="J77" s="2"/>
      <c r="K77" s="2"/>
      <c r="L77" s="2"/>
      <c r="M77" s="2"/>
      <c r="N77" s="2"/>
      <c r="O77" s="2"/>
      <c r="Q77" s="2"/>
      <c r="R77" s="2"/>
      <c r="S77" s="2"/>
      <c r="T77" s="2"/>
      <c r="U77" s="2"/>
      <c r="Y77" s="2"/>
      <c r="Z77" s="2"/>
      <c r="AA77" s="2"/>
      <c r="AB77" s="2"/>
      <c r="AC77" s="2"/>
      <c r="AD77" s="2"/>
    </row>
    <row r="78" spans="5:30" s="1" customFormat="1">
      <c r="E78" s="2"/>
      <c r="F78" s="2"/>
      <c r="G78" s="2"/>
      <c r="H78" s="2"/>
      <c r="I78" s="2"/>
      <c r="J78" s="2"/>
      <c r="K78" s="2"/>
      <c r="L78" s="2"/>
      <c r="M78" s="2"/>
      <c r="N78" s="2"/>
      <c r="O78" s="2"/>
      <c r="Q78" s="2"/>
      <c r="R78" s="2"/>
      <c r="S78" s="2"/>
      <c r="T78" s="2"/>
      <c r="U78" s="2"/>
      <c r="Y78" s="2"/>
      <c r="Z78" s="2"/>
      <c r="AA78" s="2"/>
      <c r="AB78" s="2"/>
      <c r="AC78" s="2"/>
      <c r="AD78" s="2"/>
    </row>
    <row r="79" spans="5:30" s="1" customFormat="1">
      <c r="E79" s="2"/>
      <c r="F79" s="2"/>
      <c r="G79" s="2"/>
      <c r="H79" s="2"/>
      <c r="I79" s="2"/>
      <c r="J79" s="2"/>
      <c r="K79" s="2"/>
      <c r="L79" s="2"/>
      <c r="M79" s="2"/>
      <c r="N79" s="2"/>
      <c r="O79" s="2"/>
      <c r="Q79" s="2"/>
      <c r="R79" s="2"/>
      <c r="S79" s="2"/>
      <c r="T79" s="2"/>
      <c r="U79" s="2"/>
      <c r="Y79" s="2"/>
      <c r="Z79" s="2"/>
      <c r="AA79" s="2"/>
      <c r="AB79" s="2"/>
      <c r="AC79" s="2"/>
      <c r="AD79" s="2"/>
    </row>
    <row r="80" spans="5:30" s="1" customFormat="1">
      <c r="E80" s="2"/>
      <c r="F80" s="2"/>
      <c r="G80" s="2"/>
      <c r="H80" s="2"/>
      <c r="I80" s="2"/>
      <c r="J80" s="2"/>
      <c r="K80" s="2"/>
      <c r="L80" s="2"/>
      <c r="M80" s="2"/>
      <c r="N80" s="2"/>
      <c r="O80" s="2"/>
      <c r="Q80" s="2"/>
      <c r="R80" s="2"/>
      <c r="S80" s="2"/>
      <c r="T80" s="2"/>
      <c r="U80" s="2"/>
      <c r="Y80" s="2"/>
      <c r="Z80" s="2"/>
      <c r="AA80" s="2"/>
      <c r="AB80" s="2"/>
      <c r="AC80" s="2"/>
      <c r="AD80" s="2"/>
    </row>
    <row r="81" spans="5:30" s="1" customFormat="1">
      <c r="E81" s="2"/>
      <c r="F81" s="2"/>
      <c r="G81" s="2"/>
      <c r="H81" s="2"/>
      <c r="I81" s="2"/>
      <c r="J81" s="2"/>
      <c r="K81" s="2"/>
      <c r="L81" s="2"/>
      <c r="M81" s="2"/>
      <c r="N81" s="2"/>
      <c r="O81" s="2"/>
      <c r="Q81" s="2"/>
      <c r="R81" s="2"/>
      <c r="S81" s="2"/>
      <c r="T81" s="2"/>
      <c r="U81" s="2"/>
      <c r="Y81" s="2"/>
      <c r="Z81" s="2"/>
      <c r="AA81" s="2"/>
      <c r="AB81" s="2"/>
      <c r="AC81" s="2"/>
      <c r="AD81" s="2"/>
    </row>
  </sheetData>
  <mergeCells count="11">
    <mergeCell ref="B32:B36"/>
    <mergeCell ref="A2:A10"/>
    <mergeCell ref="B2:B4"/>
    <mergeCell ref="B5:B6"/>
    <mergeCell ref="B8:B10"/>
    <mergeCell ref="A27:A36"/>
    <mergeCell ref="B11:B17"/>
    <mergeCell ref="B18:B24"/>
    <mergeCell ref="B25:B26"/>
    <mergeCell ref="A11:A26"/>
    <mergeCell ref="B27:B31"/>
  </mergeCells>
  <phoneticPr fontId="1" type="noConversion"/>
  <pageMargins left="0.7" right="0.7" top="0.75" bottom="0.75" header="0.3" footer="0.3"/>
  <pageSetup paperSize="8" scale="3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프로젝트공통일정(안)</vt:lpstr>
      <vt:lpstr>팀별메뉴배정현황</vt:lpstr>
      <vt:lpstr>첨단바이오(내부행망)</vt:lpstr>
      <vt:lpstr>첨단바이오(대민)</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임교순</dc:creator>
  <cp:lastModifiedBy>SEM</cp:lastModifiedBy>
  <cp:lastPrinted>2020-06-08T01:07:22Z</cp:lastPrinted>
  <dcterms:created xsi:type="dcterms:W3CDTF">2020-05-26T04:48:33Z</dcterms:created>
  <dcterms:modified xsi:type="dcterms:W3CDTF">2021-05-31T10:47:23Z</dcterms:modified>
</cp:coreProperties>
</file>