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C:\Users\rishi\OneDrive\Desktop\GitHub   MS-Excel-Projects\"/>
    </mc:Choice>
  </mc:AlternateContent>
  <xr:revisionPtr revIDLastSave="0" documentId="13_ncr:1_{841A6B88-F23B-48FA-A0F5-A7E2D20D8EC5}" xr6:coauthVersionLast="47" xr6:coauthVersionMax="47" xr10:uidLastSave="{00000000-0000-0000-0000-000000000000}"/>
  <bookViews>
    <workbookView xWindow="-108" yWindow="-108" windowWidth="23256" windowHeight="12456" firstSheet="1" activeTab="1" xr2:uid="{9D6308C9-9070-47AC-AE54-77810C218A55}"/>
  </bookViews>
  <sheets>
    <sheet name="Item Sales Report" sheetId="3" r:id="rId1"/>
    <sheet name="Item Sales Report Dashboard" sheetId="1" r:id="rId2"/>
    <sheet name="Sales Sample Data (2)" sheetId="6" r:id="rId3"/>
  </sheets>
  <definedNames>
    <definedName name="Slicer_Item_Name">#N/A</definedName>
  </definedNames>
  <calcPr calcId="191029"/>
  <pivotCaches>
    <pivotCache cacheId="0" r:id="rId4"/>
    <pivotCache cacheId="1" r:id="rId5"/>
    <pivotCache cacheId="3" r:id="rId6"/>
    <pivotCache cacheId="4" r:id="rId7"/>
    <pivotCache cacheId="5" r:id="rId8"/>
    <pivotCache cacheId="6" r:id="rId9"/>
    <pivotCache cacheId="7" r:id="rId10"/>
    <pivotCache cacheId="18"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Sample Data_dcc9d5ba-c805-4a8d-8dd6-5e938f5c2bea" name="Sales Sample Data" connection="Query - Sales Sample Data"/>
        </x15:modelTables>
        <x15:extLst>
          <ext xmlns:x16="http://schemas.microsoft.com/office/spreadsheetml/2014/11/main" uri="{9835A34E-60A6-4A7C-AAB8-D5F71C897F49}">
            <x16:modelTimeGroupings>
              <x16:modelTimeGrouping tableName="Sales Sample Data" columnName="Business_Date" columnId="Business_Date">
                <x16:calculatedTimeColumn columnName="Business_Date (Month Index)" columnId="Business_Date (Month Index)" contentType="monthsindex" isSelected="1"/>
                <x16:calculatedTimeColumn columnName="Business_Date (Month)" columnId="Business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8" i="1"/>
  <c r="G7" i="1"/>
  <c r="G6" i="1"/>
  <c r="G5"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E101A4-26A9-4CEF-83D1-AFCA21EAA1B2}" name="Query - Sales Sample Data" description="Connection to the 'Sales Sample Data' query in the workbook." type="100" refreshedVersion="8" minRefreshableVersion="5">
    <extLst>
      <ext xmlns:x15="http://schemas.microsoft.com/office/spreadsheetml/2010/11/main" uri="{DE250136-89BD-433C-8126-D09CA5730AF9}">
        <x15:connection id="28442952-1510-4788-8a5a-7b64852457e8">
          <x15:oledbPr connection="Provider=Microsoft.Mashup.OleDb.1;Data Source=$Workbook$;Location=&quot;Sales Sample Data&quot;;Extended Properties=&quot;&quot;">
            <x15:dbTables>
              <x15:dbTable name="Sales Sample Data"/>
            </x15:dbTables>
          </x15:oledbPr>
        </x15:connection>
      </ext>
    </extLst>
  </connection>
  <connection id="2" xr16:uid="{88A18EE6-2152-432D-AB88-9FCBC3DB8EE9}" keepAlive="1" name="Query - Sales Sample Data (2)" description="Connection to the 'Sales Sample Data (2)' query in the workbook." type="5" refreshedVersion="8" background="1">
    <dbPr connection="Provider=Microsoft.Mashup.OleDb.1;Data Source=$Workbook$;Location=&quot;Sales Sample Data (2)&quot;;Extended Properties=&quot;&quot;" command="SELECT * FROM [Sales Sample Data (2)]"/>
  </connection>
  <connection id="3" xr16:uid="{6C937FBF-BE90-413F-9A20-555819444E8F}" keepAlive="1" name="Query - Sales Sample Data (3)" description="Connection to the 'Sales Sample Data (3)' query in the workbook." type="5" refreshedVersion="8" background="1">
    <dbPr connection="Provider=Microsoft.Mashup.OleDb.1;Data Source=$Workbook$;Location=&quot;Sales Sample Data (3)&quot;;Extended Properties=&quot;&quot;" command="SELECT * FROM [Sales Sample Data (3)]"/>
  </connection>
  <connection id="4" xr16:uid="{B30F8E8E-E71F-44B3-ACB3-199D828DAA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<sst xmlns="http://schemas.openxmlformats.org/spreadsheetml/2006/main" count="328" uniqueCount="251">
  <si>
    <t>3 Pcs (Coins).</t>
  </si>
  <si>
    <t>6 Pcs (Coins).</t>
  </si>
  <si>
    <t>Amar -- Prem Veg</t>
  </si>
  <si>
    <t>American Grilled Chicken</t>
  </si>
  <si>
    <t>American Grilled Chicken - Combo</t>
  </si>
  <si>
    <t>American Grilled Chicken (Extra Patty)</t>
  </si>
  <si>
    <t>American Grilled Chicken + American Grilled Chicken</t>
  </si>
  <si>
    <t>American Grilled Chicken Double Patty Burger</t>
  </si>
  <si>
    <t>Amritsari Murgh Makhani</t>
  </si>
  <si>
    <t>Amritsari Murgh Makhani - Combo</t>
  </si>
  <si>
    <t>Amritsari Murgh Makhani (Extra Patty)</t>
  </si>
  <si>
    <t>BIG CRISPY Chicken</t>
  </si>
  <si>
    <t>BIG CRISPY Chicken - Combo</t>
  </si>
  <si>
    <t>BIG CRISPY Chicken (Extra Patty)</t>
  </si>
  <si>
    <t>BIG CRISPY Chicken Double Patty Burger</t>
  </si>
  <si>
    <t>Bunty Pappeh Da Aloo</t>
  </si>
  <si>
    <t>Bunty Pappeh Da Aloo - Combo</t>
  </si>
  <si>
    <t>Bunty Pappeh Da Aloo Double Patty Burger</t>
  </si>
  <si>
    <t>Cheese Dip</t>
  </si>
  <si>
    <t>Cheesy Coins</t>
  </si>
  <si>
    <t>Cheesy Coins (3 Pcs)</t>
  </si>
  <si>
    <t>Cheesy Coins (6 Pcs)</t>
  </si>
  <si>
    <t>Cheesy Fries Classic Salted</t>
  </si>
  <si>
    <t>Cheesy Fries Dilli-6</t>
  </si>
  <si>
    <t>Cheesy Fries Hot Shock</t>
  </si>
  <si>
    <t>Cheesy Fries Moroccan</t>
  </si>
  <si>
    <t>Cheesy Pizza Pockets (3 Pcs)</t>
  </si>
  <si>
    <t>Cheesy Pizza Pockets (6 Pcs)</t>
  </si>
  <si>
    <t>Chicken Pind-er</t>
  </si>
  <si>
    <t>Chicken Pind-er - Combo</t>
  </si>
  <si>
    <t>Chicken Pind-er (Extra Patty)</t>
  </si>
  <si>
    <t>Chicken Pind-er Double Patty Burger</t>
  </si>
  <si>
    <t>Chicken Snacker</t>
  </si>
  <si>
    <t>Chicken Snacker - Combo</t>
  </si>
  <si>
    <t>Chicken Snacker (Extra Patty)</t>
  </si>
  <si>
    <t>Chicken Snacker + Chicken Snacker</t>
  </si>
  <si>
    <t>Chicken United States of Punjab</t>
  </si>
  <si>
    <t>Chicken United States of Punjab - Combo</t>
  </si>
  <si>
    <t>Chicken United States of Punjab (Extra Patty)</t>
  </si>
  <si>
    <t>Chicken United States of Punjab Double Patty Burger</t>
  </si>
  <si>
    <t>Chocolava Cake</t>
  </si>
  <si>
    <t>Chotu Singh</t>
  </si>
  <si>
    <t>Chotu Singh - Combo</t>
  </si>
  <si>
    <t>Chotu Singh (Extra Patty)</t>
  </si>
  <si>
    <t>CHUNKY Paneer (Extra Patty)</t>
  </si>
  <si>
    <t>CHUNKY Paneer Double Patty Burger</t>
  </si>
  <si>
    <t>CHUNKY Paneer Pandey</t>
  </si>
  <si>
    <t>CHUNKY Paneer Pandey - Combo</t>
  </si>
  <si>
    <t>Churmur Pandey - Chicken Combo</t>
  </si>
  <si>
    <t>Churmur Pandey (Chicken)</t>
  </si>
  <si>
    <t>Churmur Pandey (Veg)</t>
  </si>
  <si>
    <t>Churmur Pandey -Veg (Extra Patty)</t>
  </si>
  <si>
    <t>Churmur Pandey -Veg Combo</t>
  </si>
  <si>
    <t>Churmur Pandey-Chicken (Extra Patty)</t>
  </si>
  <si>
    <t>Classic Salted Fries (Large)</t>
  </si>
  <si>
    <t>Classic Salted Fries (Regular)</t>
  </si>
  <si>
    <t>Cold Coffee (250 ml)</t>
  </si>
  <si>
    <t>Combo Nikku Singh - Chicken</t>
  </si>
  <si>
    <t>Combo Nikku Singh - Veg</t>
  </si>
  <si>
    <t>Combo Veg Snacker + Chicken Snacker</t>
  </si>
  <si>
    <t>Combo Veg Snacker + Chotu Singh</t>
  </si>
  <si>
    <t>Combo Veg Snacker + Veg Snacker</t>
  </si>
  <si>
    <t>Coolberg Cranberry</t>
  </si>
  <si>
    <t>Coolberg Peach</t>
  </si>
  <si>
    <t>Dilli-6 Fries (Large)</t>
  </si>
  <si>
    <t>Dilli-6 Fries (Regular)</t>
  </si>
  <si>
    <t>Dum Aloo</t>
  </si>
  <si>
    <t>Dum Aloo - Combo</t>
  </si>
  <si>
    <t>Dum Aloo (Extra Patty)</t>
  </si>
  <si>
    <t>Dum Aloo Double Patty Burger</t>
  </si>
  <si>
    <t>Extra cheesy spread</t>
  </si>
  <si>
    <t>Fried Chicken Momo Bros (6 Pcs)</t>
  </si>
  <si>
    <t>Fried Chicken Wings (4 pcs)</t>
  </si>
  <si>
    <t>Fried Paneer Momo Bros (6 Pcs)</t>
  </si>
  <si>
    <t>Fried Veg Momo Bros (6 Pcs)</t>
  </si>
  <si>
    <t>Gulaabo (Pink Lemonade)</t>
  </si>
  <si>
    <t>Hot Bihari Dip</t>
  </si>
  <si>
    <t>Hot Shock Chicken Wings (4 pcs)</t>
  </si>
  <si>
    <t>Hot Shock Fries (Large)</t>
  </si>
  <si>
    <t>Hot Shock Fries (Regular)</t>
  </si>
  <si>
    <t>Jai -- Veeru Chicken</t>
  </si>
  <si>
    <t>Jattputt Chicken</t>
  </si>
  <si>
    <t>Jattputt Chicken - Combo</t>
  </si>
  <si>
    <t>Jattputt Chicken (Extra Patty)</t>
  </si>
  <si>
    <t>Jattputt Chicken Double Patty Burger</t>
  </si>
  <si>
    <t>Junior Fried Chicken</t>
  </si>
  <si>
    <t>Junior Fried Chicken - Combo</t>
  </si>
  <si>
    <t>Junior Fried Chicken (Extra Patty)</t>
  </si>
  <si>
    <t>Junior Udta Punjab</t>
  </si>
  <si>
    <t>Junior Udta Punjab - Combo</t>
  </si>
  <si>
    <t>Junior Udta Punjab (Extra Patty)</t>
  </si>
  <si>
    <t>Lemon Ice -Tea</t>
  </si>
  <si>
    <t>Mango Smoothie (250 ml)</t>
  </si>
  <si>
    <t>Mayonnaise Dip</t>
  </si>
  <si>
    <t>Mini Batata  Vada</t>
  </si>
  <si>
    <t>Moroccan Fries (Large)</t>
  </si>
  <si>
    <t>Moroccan Fries (Regular)</t>
  </si>
  <si>
    <t>Nikku Singh - Chicken</t>
  </si>
  <si>
    <t>Nikku Singh - Veg</t>
  </si>
  <si>
    <t>Nikku Singh-Chicken (Extra Patty)</t>
  </si>
  <si>
    <t>Nikku Singh-Veg (Extra Patty)</t>
  </si>
  <si>
    <t>Onion Rings (6 pcs)</t>
  </si>
  <si>
    <t>Paneer Pind-er</t>
  </si>
  <si>
    <t>Paneer Pind-er - Combo</t>
  </si>
  <si>
    <t>Paneer Pind-er (Extra Patty)</t>
  </si>
  <si>
    <t>Paneer Pind-er Double Patty Burger</t>
  </si>
  <si>
    <t>Peach Ice Tea</t>
  </si>
  <si>
    <t>Pepsi Black Can (300 ml)</t>
  </si>
  <si>
    <t>Pepsi Can</t>
  </si>
  <si>
    <t>Potato Crunch</t>
  </si>
  <si>
    <t>Potato Crunch - Combo</t>
  </si>
  <si>
    <t>Potato Crunch (Extra Patty)</t>
  </si>
  <si>
    <t>Potato Crunch Double Patty Burger</t>
  </si>
  <si>
    <t>Rage Mocha frappe (240 ml)</t>
  </si>
  <si>
    <t>Shunya Cola (300 ml)</t>
  </si>
  <si>
    <t>Shunya Lime &amp; Lemon (300 ml)</t>
  </si>
  <si>
    <t>Sour Cream and Onion Fries  (Large)</t>
  </si>
  <si>
    <t>Sour Cream and Onion Fries  (Regular)</t>
  </si>
  <si>
    <t>Steamed Chicken Momo Bros (6 Pcs)</t>
  </si>
  <si>
    <t>Steamed Paneer Momo Bros (6 Pcs)</t>
  </si>
  <si>
    <t>Steamed Veg Momo Bros (6 Pcs)</t>
  </si>
  <si>
    <t>Strawberry Smoothie (250 ml)</t>
  </si>
  <si>
    <t>Tandoori Dip</t>
  </si>
  <si>
    <t>Udta Punjab 2.0</t>
  </si>
  <si>
    <t>Udta Punjab 2.0 - Combo</t>
  </si>
  <si>
    <t>Udta Punjab 2.0 (Extra Patty)</t>
  </si>
  <si>
    <t>Udta Punjab 2.0 + Udta Punjab 2.0</t>
  </si>
  <si>
    <t>Udta Punjab 2.0 Double Patty Burger</t>
  </si>
  <si>
    <t>Veg Snacker</t>
  </si>
  <si>
    <t>Veg Snacker - Combo</t>
  </si>
  <si>
    <t>Veg Snacker (Extra Patty)</t>
  </si>
  <si>
    <t>Veg Snacker + Chicken Snacker</t>
  </si>
  <si>
    <t>Veg Snacker + Chotu Singh</t>
  </si>
  <si>
    <t>Veg Snacker + Veg Snacker</t>
  </si>
  <si>
    <t>Veg Snacker + Veg Snacker (Extra Patty)</t>
  </si>
  <si>
    <t>Veg United States of Punjab (Extra Patty)</t>
  </si>
  <si>
    <t>Veg United States of Punjab Junior</t>
  </si>
  <si>
    <t>Veg United States of Punjab Junior - Combo</t>
  </si>
  <si>
    <t>Water Bottle</t>
  </si>
  <si>
    <t>Grand Total</t>
  </si>
  <si>
    <t>Sum of Sale_Item_Qty</t>
  </si>
  <si>
    <t>Sum of Gross_Amount</t>
  </si>
  <si>
    <t>Sum of Average_Gross_Amount</t>
  </si>
  <si>
    <t>Sum of Net_Amount</t>
  </si>
  <si>
    <t>Sum of Discounts</t>
  </si>
  <si>
    <t>Sum of Materials_Cost</t>
  </si>
  <si>
    <t>Sum of Supplies_Cost</t>
  </si>
  <si>
    <t>Sum of Total_Cost</t>
  </si>
  <si>
    <t>Item_Name</t>
  </si>
  <si>
    <t>Gross Profit</t>
  </si>
  <si>
    <t>Net Profit</t>
  </si>
  <si>
    <t xml:space="preserve">Net Profit Round of </t>
  </si>
  <si>
    <t>Sum of Taxes</t>
  </si>
  <si>
    <t>Total Taxes and Discounts</t>
  </si>
  <si>
    <t>COGS</t>
  </si>
  <si>
    <t>Discounts</t>
  </si>
  <si>
    <t>Taxes</t>
  </si>
  <si>
    <r>
      <t xml:space="preserve">Burger Singh item Sales and Financials </t>
    </r>
    <r>
      <rPr>
        <sz val="28"/>
        <color theme="1"/>
        <rFont val="Calisto MT"/>
        <family val="1"/>
      </rPr>
      <t>(INR)</t>
    </r>
  </si>
  <si>
    <t>NOTE : Do not change any Data</t>
  </si>
  <si>
    <t>Sum of Amount</t>
  </si>
  <si>
    <t>Date</t>
  </si>
  <si>
    <t>September</t>
  </si>
  <si>
    <t>October</t>
  </si>
  <si>
    <t>November</t>
  </si>
  <si>
    <t>Sunday</t>
  </si>
  <si>
    <t>Monday</t>
  </si>
  <si>
    <t>Tuesday</t>
  </si>
  <si>
    <t>Wednesday</t>
  </si>
  <si>
    <t>Thursday</t>
  </si>
  <si>
    <t>Friday</t>
  </si>
  <si>
    <t>Saturday</t>
  </si>
  <si>
    <t>0% - 5%</t>
  </si>
  <si>
    <t>10% - 20%</t>
  </si>
  <si>
    <t>20% - 30%</t>
  </si>
  <si>
    <t>30%-50%</t>
  </si>
  <si>
    <t>5% - 10%</t>
  </si>
  <si>
    <t>50%+</t>
  </si>
  <si>
    <t>Discount Range</t>
  </si>
  <si>
    <t>Gross_Profit</t>
  </si>
  <si>
    <t>Net_Profit</t>
  </si>
  <si>
    <t>Sum of NetProfit</t>
  </si>
  <si>
    <t>GEITSKEA</t>
  </si>
  <si>
    <t>QL212PEW</t>
  </si>
  <si>
    <t>SF26NLJD</t>
  </si>
  <si>
    <t>UA8MGKF6</t>
  </si>
  <si>
    <t>YNJI8Q4I</t>
  </si>
  <si>
    <t>(blank)</t>
  </si>
  <si>
    <t>Customer ID</t>
  </si>
  <si>
    <t>Beverages</t>
  </si>
  <si>
    <t>Burgers</t>
  </si>
  <si>
    <t>Momo Bros!</t>
  </si>
  <si>
    <t>Combos</t>
  </si>
  <si>
    <t>Fries &amp; Sides</t>
  </si>
  <si>
    <t>Dessert</t>
  </si>
  <si>
    <t>Dips</t>
  </si>
  <si>
    <t>2 Burgers starting at Rs. 139</t>
  </si>
  <si>
    <t>Combo Addon</t>
  </si>
  <si>
    <t>Double Patty Burgers - Double the Pleasure;)</t>
  </si>
  <si>
    <t>Extra Patty</t>
  </si>
  <si>
    <t>2 Burgers starting at Rs 129</t>
  </si>
  <si>
    <t>Category (Item Type)</t>
  </si>
  <si>
    <t>Veg</t>
  </si>
  <si>
    <t>Non-Veg</t>
  </si>
  <si>
    <t>Special</t>
  </si>
  <si>
    <t>Drinks</t>
  </si>
  <si>
    <t>Cheesy</t>
  </si>
  <si>
    <t>Fries</t>
  </si>
  <si>
    <t>Pizza</t>
  </si>
  <si>
    <t>Count of Customer_ID</t>
  </si>
  <si>
    <t>Low Spending Customer</t>
  </si>
  <si>
    <t>High Spending Customer</t>
  </si>
  <si>
    <t>Ultra High Spending Customer</t>
  </si>
  <si>
    <t>Customer Segmentation</t>
  </si>
  <si>
    <t>Medium Spending Customer</t>
  </si>
  <si>
    <t>Condition:</t>
  </si>
  <si>
    <t>*Ultra High = Total Net Profit from Customer &gt; 1500</t>
  </si>
  <si>
    <t>*Low = Total Net Profit from Customer &lt;= 200</t>
  </si>
  <si>
    <t>*Medium = Total Net Profit from Customer &lt;= 400</t>
  </si>
  <si>
    <t>*High = Total Net Profit from Customer between 400-1500</t>
  </si>
  <si>
    <t>Net-Profit</t>
  </si>
  <si>
    <t>Gross-Profit</t>
  </si>
  <si>
    <t>Quantity of Net Sales</t>
  </si>
  <si>
    <t>Net Amount Monthly &amp; Weekly</t>
  </si>
  <si>
    <t>Trends of Net-Amount of Sales on Daily-Basis</t>
  </si>
  <si>
    <t>Burger Singh Overall Statistics of Sales &amp; Finance</t>
  </si>
  <si>
    <t>Total Sum of Taxes,COGS &amp; Discount</t>
  </si>
  <si>
    <t>Deductions</t>
  </si>
  <si>
    <t>Impact of Discount on Net Profit and Net Quantity</t>
  </si>
  <si>
    <t>Total Net-Profit based on Item Type</t>
  </si>
  <si>
    <t>Total Net-Profit based on Food Type</t>
  </si>
  <si>
    <t>Top 5 Customer(Loyal Customers)</t>
  </si>
  <si>
    <t>Burger Singh Selected Item Statistics of Sales &amp; Finance</t>
  </si>
  <si>
    <t>Total Count of Sale Item Quantity</t>
  </si>
  <si>
    <t xml:space="preserve">Net &amp; Gross Profit </t>
  </si>
  <si>
    <t>Sum of Taxes and Disocunts</t>
  </si>
  <si>
    <t>Action Plan:</t>
  </si>
  <si>
    <r>
      <t xml:space="preserve">✅ </t>
    </r>
    <r>
      <rPr>
        <b/>
        <sz val="11"/>
        <color theme="1"/>
        <rFont val="Century Gothic"/>
        <family val="2"/>
        <scheme val="minor"/>
      </rPr>
      <t>High-Value Customers:</t>
    </r>
    <r>
      <rPr>
        <sz val="11"/>
        <color theme="1"/>
        <rFont val="Century Gothic"/>
        <family val="2"/>
        <scheme val="minor"/>
      </rPr>
      <t xml:space="preserve"> Offer exclusive perks, early access, and premium discounts.</t>
    </r>
  </si>
  <si>
    <r>
      <t xml:space="preserve">✅ </t>
    </r>
    <r>
      <rPr>
        <b/>
        <sz val="11"/>
        <color theme="1"/>
        <rFont val="Century Gothic"/>
        <family val="2"/>
        <scheme val="minor"/>
      </rPr>
      <t>Mid-Value Customers:</t>
    </r>
    <r>
      <rPr>
        <sz val="11"/>
        <color theme="1"/>
        <rFont val="Century Gothic"/>
        <family val="2"/>
        <scheme val="minor"/>
      </rPr>
      <t xml:space="preserve"> Targeted offers to push them into high-value spending.</t>
    </r>
  </si>
  <si>
    <r>
      <t xml:space="preserve">✅ </t>
    </r>
    <r>
      <rPr>
        <b/>
        <sz val="11"/>
        <color theme="1"/>
        <rFont val="Century Gothic"/>
        <family val="2"/>
        <scheme val="minor"/>
      </rPr>
      <t>Low-Value Customers:</t>
    </r>
    <r>
      <rPr>
        <sz val="11"/>
        <color theme="1"/>
        <rFont val="Century Gothic"/>
        <family val="2"/>
        <scheme val="minor"/>
      </rPr>
      <t xml:space="preserve"> Promotions and incentives to increase engagement.</t>
    </r>
  </si>
  <si>
    <r>
      <t xml:space="preserve">✅ Offer </t>
    </r>
    <r>
      <rPr>
        <b/>
        <sz val="11"/>
        <color theme="1"/>
        <rFont val="Century Gothic"/>
        <family val="2"/>
        <scheme val="minor"/>
      </rPr>
      <t>loyalty rewards</t>
    </r>
    <r>
      <rPr>
        <sz val="11"/>
        <color theme="1"/>
        <rFont val="Century Gothic"/>
        <family val="2"/>
        <scheme val="minor"/>
      </rPr>
      <t xml:space="preserve"> or cashback to encourage repeat purchases.</t>
    </r>
  </si>
  <si>
    <r>
      <t xml:space="preserve">✅ Track which discount buyers return </t>
    </r>
    <r>
      <rPr>
        <b/>
        <sz val="11"/>
        <color theme="1"/>
        <rFont val="Century Gothic"/>
        <family val="2"/>
        <scheme val="minor"/>
      </rPr>
      <t>without</t>
    </r>
    <r>
      <rPr>
        <sz val="11"/>
        <color theme="1"/>
        <rFont val="Century Gothic"/>
        <family val="2"/>
        <scheme val="minor"/>
      </rPr>
      <t xml:space="preserve"> discounts later.</t>
    </r>
  </si>
  <si>
    <r>
      <t xml:space="preserve">✅ Analyze </t>
    </r>
    <r>
      <rPr>
        <b/>
        <sz val="11"/>
        <color theme="1"/>
        <rFont val="Century Gothic"/>
        <family val="2"/>
        <scheme val="minor"/>
      </rPr>
      <t>customer demographics</t>
    </r>
    <r>
      <rPr>
        <sz val="11"/>
        <color theme="1"/>
        <rFont val="Century Gothic"/>
        <family val="2"/>
        <scheme val="minor"/>
      </rPr>
      <t xml:space="preserve"> to target the right audience.</t>
    </r>
  </si>
  <si>
    <r>
      <t xml:space="preserve">✅ If goal = </t>
    </r>
    <r>
      <rPr>
        <b/>
        <sz val="11"/>
        <color theme="1"/>
        <rFont val="Century Gothic"/>
        <family val="2"/>
        <scheme val="minor"/>
      </rPr>
      <t>higher order count</t>
    </r>
    <r>
      <rPr>
        <sz val="11"/>
        <color theme="1"/>
        <rFont val="Century Gothic"/>
        <family val="2"/>
        <scheme val="minor"/>
      </rPr>
      <t>, keep moderate discounts (5-10%).</t>
    </r>
  </si>
  <si>
    <r>
      <t xml:space="preserve">✅ If goal = </t>
    </r>
    <r>
      <rPr>
        <b/>
        <sz val="11"/>
        <color theme="1"/>
        <rFont val="Century Gothic"/>
        <family val="2"/>
        <scheme val="minor"/>
      </rPr>
      <t>higher revenue per order</t>
    </r>
    <r>
      <rPr>
        <sz val="11"/>
        <color theme="1"/>
        <rFont val="Century Gothic"/>
        <family val="2"/>
        <scheme val="minor"/>
      </rPr>
      <t>, avoid 20%+ discounts.</t>
    </r>
  </si>
  <si>
    <r>
      <t xml:space="preserve">✅ Check if </t>
    </r>
    <r>
      <rPr>
        <b/>
        <sz val="11"/>
        <color theme="1"/>
        <rFont val="Century Gothic"/>
        <family val="2"/>
        <scheme val="minor"/>
      </rPr>
      <t>50%+ discounts are intentional or errors</t>
    </r>
    <r>
      <rPr>
        <sz val="11"/>
        <color theme="1"/>
        <rFont val="Century Gothic"/>
        <family val="2"/>
        <scheme val="minor"/>
      </rPr>
      <t>.</t>
    </r>
  </si>
  <si>
    <t>This can be used for Future Prediction also.</t>
  </si>
  <si>
    <t>Total Count of Customer based on Spending (Customer Segmentation)</t>
  </si>
  <si>
    <t>dotpe</t>
  </si>
  <si>
    <t>POS</t>
  </si>
  <si>
    <t>swiggy</t>
  </si>
  <si>
    <t>zomato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</si>
</sst>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k&quot;"/>
  </numFmts>
  <fonts count="19" x14ac:knownFonts="1">
    <font>
      <sz val="11"/>
      <color theme="1"/>
      <name val="Century Gothic"/>
      <family val="2"/>
      <scheme val="minor"/>
    </font>
    <font>
      <sz val="48"/>
      <color theme="1"/>
      <name val="Calisto MT"/>
      <family val="1"/>
    </font>
    <font>
      <b/>
      <sz val="11"/>
      <color theme="1"/>
      <name val="Century Gothic"/>
      <family val="2"/>
      <scheme val="minor"/>
    </font>
    <font>
      <sz val="28"/>
      <color theme="1"/>
      <name val="Calisto MT"/>
      <family val="1"/>
    </font>
    <font>
      <u/>
      <sz val="22"/>
      <color rgb="FFC00000"/>
      <name val="Arial Black"/>
      <family val="2"/>
    </font>
    <font>
      <b/>
      <u/>
      <sz val="11"/>
      <color theme="1"/>
      <name val="Century Gothic"/>
      <family val="2"/>
      <scheme val="minor"/>
    </font>
    <font>
      <sz val="8"/>
      <name val="Century Gothic"/>
      <family val="2"/>
      <scheme val="minor"/>
    </font>
    <font>
      <u/>
      <sz val="26"/>
      <color rgb="FF002060"/>
      <name val="Calisto MT"/>
      <family val="1"/>
    </font>
    <font>
      <sz val="26"/>
      <color rgb="FF002060"/>
      <name val="Calisto MT"/>
      <family val="1"/>
    </font>
    <font>
      <b/>
      <u/>
      <sz val="48"/>
      <color theme="1"/>
      <name val="Calisto MT"/>
      <family val="1"/>
    </font>
    <font>
      <b/>
      <sz val="12"/>
      <color theme="1"/>
      <name val="Century Gothic"/>
      <family val="2"/>
      <scheme val="minor"/>
    </font>
    <font>
      <b/>
      <sz val="14"/>
      <color theme="1"/>
      <name val="Century Gothic"/>
      <family val="2"/>
      <scheme val="minor"/>
    </font>
    <font>
      <sz val="14"/>
      <color theme="1"/>
      <name val="Century Gothic"/>
      <family val="2"/>
      <scheme val="minor"/>
    </font>
    <font>
      <sz val="14"/>
      <color rgb="FF595959"/>
      <name val="Century Gothic"/>
      <family val="2"/>
      <scheme val="minor"/>
    </font>
    <font>
      <b/>
      <sz val="14"/>
      <color rgb="FF000000"/>
      <name val="Century Gothic"/>
      <family val="2"/>
      <scheme val="minor"/>
    </font>
    <font>
      <b/>
      <shadow/>
      <sz val="14"/>
      <color rgb="FFF2F2F2"/>
      <name val="Century Gothic"/>
      <family val="2"/>
      <scheme val="minor"/>
    </font>
    <font>
      <b/>
      <sz val="18"/>
      <color rgb="FF404040"/>
      <name val="Century Gothic"/>
      <family val="2"/>
      <scheme val="minor"/>
    </font>
    <font>
      <sz val="12"/>
      <color rgb="FF000000"/>
      <name val="Century Gothic"/>
      <family val="2"/>
      <scheme val="minor"/>
    </font>
    <font>
      <b/>
      <sz val="13.5"/>
      <color theme="1"/>
      <name val="Century Gothic"/>
      <family val="2"/>
      <scheme val="minor"/>
    </font>
  </fonts>
  <fills count="5">
    <fill>
      <patternFill patternType="none"/>
    </fill>
    <fill>
      <patternFill patternType="gray125"/>
    </fill>
    <fill>
      <patternFill patternType="solid">
        <fgColor rgb="FFFFC000"/>
        <bgColor indexed="64"/>
      </patternFill>
    </fill>
    <fill>
      <patternFill patternType="solid">
        <fgColor theme="4" tint="0.79998168889431442"/>
        <bgColor theme="4" tint="0.79998168889431442"/>
      </patternFill>
    </fill>
    <fill>
      <patternFill patternType="solid">
        <fgColor rgb="FF7030A0"/>
        <bgColor indexed="64"/>
      </patternFill>
    </fill>
  </fills>
  <borders count="6">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2" fillId="3" borderId="1" xfId="0" applyFont="1" applyFill="1" applyBorder="1"/>
    <xf numFmtId="0" fontId="2" fillId="0" borderId="4" xfId="0" applyFont="1" applyBorder="1"/>
    <xf numFmtId="0" fontId="2" fillId="2" borderId="4" xfId="0" applyFont="1" applyFill="1" applyBorder="1"/>
    <xf numFmtId="0" fontId="2" fillId="2" borderId="3" xfId="0" applyFont="1" applyFill="1" applyBorder="1"/>
    <xf numFmtId="0" fontId="2" fillId="0" borderId="3" xfId="0" pivotButton="1" applyFont="1" applyBorder="1"/>
    <xf numFmtId="0" fontId="0" fillId="4" borderId="0" xfId="0" applyFill="1"/>
    <xf numFmtId="14" fontId="0" fillId="0" borderId="0" xfId="0" applyNumberFormat="1" applyAlignment="1">
      <alignment horizontal="left"/>
    </xf>
    <xf numFmtId="2" fontId="2" fillId="3" borderId="2" xfId="0" applyNumberFormat="1" applyFont="1" applyFill="1" applyBorder="1"/>
    <xf numFmtId="0" fontId="5" fillId="0" borderId="0" xfId="0" applyFont="1" applyAlignment="1">
      <alignment horizontal="left"/>
    </xf>
    <xf numFmtId="0" fontId="7" fillId="0" borderId="0" xfId="0" applyFont="1"/>
    <xf numFmtId="0" fontId="11" fillId="2" borderId="0" xfId="0" applyFont="1" applyFill="1"/>
    <xf numFmtId="0" fontId="12" fillId="2" borderId="0" xfId="0" applyFont="1" applyFill="1"/>
    <xf numFmtId="2" fontId="12" fillId="2" borderId="0" xfId="0" applyNumberFormat="1" applyFont="1" applyFill="1"/>
    <xf numFmtId="0" fontId="11" fillId="2" borderId="5" xfId="0" applyFont="1" applyFill="1" applyBorder="1"/>
    <xf numFmtId="0" fontId="12" fillId="2" borderId="5" xfId="0" applyFont="1" applyFill="1" applyBorder="1"/>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5" fillId="0" borderId="0" xfId="0" applyFont="1" applyAlignment="1">
      <alignment horizontal="center" vertical="center" readingOrder="1"/>
    </xf>
    <xf numFmtId="0" fontId="16" fillId="0" borderId="0" xfId="0" applyFont="1" applyAlignment="1">
      <alignment horizontal="center" vertical="center" readingOrder="1"/>
    </xf>
    <xf numFmtId="0" fontId="17" fillId="0" borderId="0" xfId="0" applyFont="1" applyAlignment="1">
      <alignment horizontal="center" vertical="center" readingOrder="1"/>
    </xf>
    <xf numFmtId="0" fontId="18" fillId="0" borderId="0" xfId="0" applyFont="1" applyAlignment="1">
      <alignment vertical="center"/>
    </xf>
    <xf numFmtId="0" fontId="10" fillId="0" borderId="0" xfId="0" applyFont="1" applyAlignment="1">
      <alignment vertical="center"/>
    </xf>
    <xf numFmtId="0" fontId="1"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0" fillId="0" borderId="0" xfId="0" applyNumberFormat="1"/>
  </cellXfs>
  <cellStyles count="1">
    <cellStyle name="Normal" xfId="0" builtinId="0"/>
  </cellStyles>
  <dxfs count="22">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font>
        <b/>
      </font>
    </dxf>
    <dxf>
      <font>
        <b/>
      </font>
    </dxf>
    <dxf>
      <border>
        <bottom style="thin">
          <color indexed="64"/>
        </bottom>
      </border>
    </dxf>
    <dxf>
      <border>
        <bottom style="thin">
          <color indexed="64"/>
        </bottom>
      </border>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Dashboard!PivotTable5</c:name>
    <c:fmtId val="3"/>
  </c:pivotSource>
  <c:chart>
    <c:title>
      <c:tx>
        <c:rich>
          <a:bodyPr rot="0" spcFirstLastPara="1" vertOverflow="ellipsis" vert="horz" wrap="square" anchor="ctr" anchorCtr="1"/>
          <a:lstStyle/>
          <a:p>
            <a:pPr>
              <a:defRPr lang="en-US" sz="108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600" b="1"/>
              <a:t>Total </a:t>
            </a:r>
            <a:r>
              <a:rPr lang="en-US" sz="1600" b="1"/>
              <a:t>Sum of Taxes,COGS</a:t>
            </a:r>
            <a:r>
              <a:rPr lang="en-US" sz="1600" b="1" baseline="0"/>
              <a:t> &amp; </a:t>
            </a:r>
            <a:r>
              <a:rPr lang="en-US" sz="1600" b="1"/>
              <a:t>Disocunts(All Items)</a:t>
            </a:r>
          </a:p>
        </c:rich>
      </c:tx>
      <c:overlay val="0"/>
      <c:spPr>
        <a:noFill/>
        <a:ln>
          <a:noFill/>
        </a:ln>
        <a:effectLst/>
      </c:spPr>
      <c:txPr>
        <a:bodyPr rot="0" spcFirstLastPara="1" vertOverflow="ellipsis" vert="horz" wrap="square" anchor="ctr" anchorCtr="1"/>
        <a:lstStyle/>
        <a:p>
          <a:pPr>
            <a:defRPr lang="en-US" sz="108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doughnutChart>
        <c:varyColors val="1"/>
        <c:ser>
          <c:idx val="0"/>
          <c:order val="0"/>
          <c:tx>
            <c:strRef>
              <c:f>'Item Sales Report Dashboard'!$J$45</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9290-48D7-B16A-2CF2BFD20600}"/>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9290-48D7-B16A-2CF2BFD20600}"/>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9290-48D7-B16A-2CF2BFD20600}"/>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'Item Sales Report Dashboard'!$I$46:$I$49</c:f>
              <c:strCache>
                <c:ptCount val="3"/>
                <c:pt idx="0">
                  <c:v>COGS</c:v>
                </c:pt>
                <c:pt idx="1">
                  <c:v>Discounts</c:v>
                </c:pt>
                <c:pt idx="2">
                  <c:v>Taxes</c:v>
                </c:pt>
              </c:strCache>
            </c:strRef>
          </c:cat>
          <c:val>
            <c:numRef>
              <c:f>'Item Sales Report Dashboard'!$J$46:$J$49</c:f>
              <c:numCache>
                <c:formatCode>General</c:formatCode>
                <c:ptCount val="3"/>
                <c:pt idx="0">
                  <c:v>440116.76999999897</c:v>
                </c:pt>
                <c:pt idx="1">
                  <c:v>122602.09</c:v>
                </c:pt>
                <c:pt idx="2">
                  <c:v>34790.909999999829</c:v>
                </c:pt>
              </c:numCache>
            </c:numRef>
          </c:val>
          <c:extLst>
            <c:ext xmlns:c16="http://schemas.microsoft.com/office/drawing/2014/chart" uri="{C3380CC4-5D6E-409C-BE32-E72D297353CC}">
              <c16:uniqueId val="{00000006-9290-48D7-B16A-2CF2BFD2060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a:noFill/>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Net</a:t>
            </a:r>
            <a:r>
              <a:rPr lang="en-IN" u="sng" baseline="0"/>
              <a:t> &amp; Gross Profit (Selected Item)</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Sales Report Dashboard'!$Q$234</c:f>
              <c:strCache>
                <c:ptCount val="1"/>
                <c:pt idx="0">
                  <c:v>Net Profit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'Item Sales Report Dashboard'!$P$235:$P$244</c:f>
              <c:strCache>
                <c:ptCount val="9"/>
                <c:pt idx="0">
                  <c:v>Chicken United States of Punjab (Extra Patty)</c:v>
                </c:pt>
                <c:pt idx="1">
                  <c:v>Chotu Singh (Extra Patty)</c:v>
                </c:pt>
                <c:pt idx="2">
                  <c:v>Classic Salted Fries (Regular)</c:v>
                </c:pt>
                <c:pt idx="3">
                  <c:v>Dum Aloo</c:v>
                </c:pt>
                <c:pt idx="4">
                  <c:v>Hot Bihari Dip</c:v>
                </c:pt>
                <c:pt idx="5">
                  <c:v>Nikku Singh - Veg</c:v>
                </c:pt>
                <c:pt idx="6">
                  <c:v>Sour Cream and Onion Fries  (Regular)</c:v>
                </c:pt>
                <c:pt idx="7">
                  <c:v>Udta Punjab 2.0 (Extra Patty)</c:v>
                </c:pt>
                <c:pt idx="8">
                  <c:v>Udta Punjab 2.0 + Udta Punjab 2.0</c:v>
                </c:pt>
              </c:strCache>
            </c:strRef>
          </c:cat>
          <c:val>
            <c:numRef>
              <c:f>'Item Sales Report Dashboard'!$Q$235:$Q$244</c:f>
              <c:numCache>
                <c:formatCode>0.00</c:formatCode>
                <c:ptCount val="9"/>
                <c:pt idx="0">
                  <c:v>276.33</c:v>
                </c:pt>
                <c:pt idx="1">
                  <c:v>354.52</c:v>
                </c:pt>
                <c:pt idx="2">
                  <c:v>8016.7699999999959</c:v>
                </c:pt>
                <c:pt idx="3">
                  <c:v>3285.8699999999994</c:v>
                </c:pt>
                <c:pt idx="4">
                  <c:v>622.47</c:v>
                </c:pt>
                <c:pt idx="5">
                  <c:v>54725.997400000138</c:v>
                </c:pt>
                <c:pt idx="6">
                  <c:v>131.11000000000001</c:v>
                </c:pt>
                <c:pt idx="7">
                  <c:v>513.31000000000006</c:v>
                </c:pt>
                <c:pt idx="8">
                  <c:v>1967.12</c:v>
                </c:pt>
              </c:numCache>
            </c:numRef>
          </c:val>
          <c:extLst>
            <c:ext xmlns:c16="http://schemas.microsoft.com/office/drawing/2014/chart" uri="{C3380CC4-5D6E-409C-BE32-E72D297353CC}">
              <c16:uniqueId val="{00000000-625A-4F04-B235-092D9C21DBBA}"/>
            </c:ext>
          </c:extLst>
        </c:ser>
        <c:ser>
          <c:idx val="1"/>
          <c:order val="1"/>
          <c:tx>
            <c:strRef>
              <c:f>'Item Sales Report Dashboard'!$R$234</c:f>
              <c:strCache>
                <c:ptCount val="1"/>
                <c:pt idx="0">
                  <c:v>Gross Profit</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'Item Sales Report Dashboard'!$P$235:$P$244</c:f>
              <c:strCache>
                <c:ptCount val="9"/>
                <c:pt idx="0">
                  <c:v>Chicken United States of Punjab (Extra Patty)</c:v>
                </c:pt>
                <c:pt idx="1">
                  <c:v>Chotu Singh (Extra Patty)</c:v>
                </c:pt>
                <c:pt idx="2">
                  <c:v>Classic Salted Fries (Regular)</c:v>
                </c:pt>
                <c:pt idx="3">
                  <c:v>Dum Aloo</c:v>
                </c:pt>
                <c:pt idx="4">
                  <c:v>Hot Bihari Dip</c:v>
                </c:pt>
                <c:pt idx="5">
                  <c:v>Nikku Singh - Veg</c:v>
                </c:pt>
                <c:pt idx="6">
                  <c:v>Sour Cream and Onion Fries  (Regular)</c:v>
                </c:pt>
                <c:pt idx="7">
                  <c:v>Udta Punjab 2.0 (Extra Patty)</c:v>
                </c:pt>
                <c:pt idx="8">
                  <c:v>Udta Punjab 2.0 + Udta Punjab 2.0</c:v>
                </c:pt>
              </c:strCache>
            </c:strRef>
          </c:cat>
          <c:val>
            <c:numRef>
              <c:f>'Item Sales Report Dashboard'!$R$235:$R$244</c:f>
              <c:numCache>
                <c:formatCode>0.00</c:formatCode>
                <c:ptCount val="9"/>
                <c:pt idx="0">
                  <c:v>296.13</c:v>
                </c:pt>
                <c:pt idx="1">
                  <c:v>379.87</c:v>
                </c:pt>
                <c:pt idx="2">
                  <c:v>8309.3299999999963</c:v>
                </c:pt>
                <c:pt idx="3">
                  <c:v>3429.5199999999995</c:v>
                </c:pt>
                <c:pt idx="4">
                  <c:v>630.52</c:v>
                </c:pt>
                <c:pt idx="5">
                  <c:v>61065.440000000133</c:v>
                </c:pt>
                <c:pt idx="6">
                  <c:v>131.11000000000001</c:v>
                </c:pt>
                <c:pt idx="7">
                  <c:v>551.46</c:v>
                </c:pt>
                <c:pt idx="8">
                  <c:v>1967.12</c:v>
                </c:pt>
              </c:numCache>
            </c:numRef>
          </c:val>
          <c:extLst>
            <c:ext xmlns:c16="http://schemas.microsoft.com/office/drawing/2014/chart" uri="{C3380CC4-5D6E-409C-BE32-E72D297353CC}">
              <c16:uniqueId val="{00000001-625A-4F04-B235-092D9C21DBBA}"/>
            </c:ext>
          </c:extLst>
        </c:ser>
        <c:dLbls>
          <c:showLegendKey val="0"/>
          <c:showVal val="0"/>
          <c:showCatName val="0"/>
          <c:showSerName val="0"/>
          <c:showPercent val="0"/>
          <c:showBubbleSize val="0"/>
        </c:dLbls>
        <c:gapWidth val="115"/>
        <c:axId val="402307872"/>
        <c:axId val="402294912"/>
      </c:barChart>
      <c:catAx>
        <c:axId val="402307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294912"/>
        <c:crosses val="autoZero"/>
        <c:auto val="1"/>
        <c:lblAlgn val="ctr"/>
        <c:lblOffset val="100"/>
        <c:noMultiLvlLbl val="0"/>
      </c:catAx>
      <c:valAx>
        <c:axId val="4022949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 of</a:t>
            </a:r>
            <a:r>
              <a:rPr lang="en-US" baseline="0"/>
              <a:t> Sale Item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'Item Sales Report Dashboard'!$I$274</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C2C5-4655-9CEE-B3C32C8A320F}"/>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C2C5-4655-9CEE-B3C32C8A320F}"/>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C2C5-4655-9CEE-B3C32C8A320F}"/>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C2C5-4655-9CEE-B3C32C8A320F}"/>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C2C5-4655-9CEE-B3C32C8A320F}"/>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C2C5-4655-9CEE-B3C32C8A320F}"/>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C2C5-4655-9CEE-B3C32C8A320F}"/>
              </c:ext>
            </c:extLst>
          </c:dPt>
          <c:dPt>
            <c:idx val="7"/>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C2C5-4655-9CEE-B3C32C8A320F}"/>
              </c:ext>
            </c:extLst>
          </c:dPt>
          <c:dPt>
            <c:idx val="8"/>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C2C5-4655-9CEE-B3C32C8A320F}"/>
              </c:ext>
            </c:extLst>
          </c:dPt>
          <c:cat>
            <c:strRef>
              <c:f>'Item Sales Report Dashboard'!$H$275:$H$284</c:f>
              <c:strCache>
                <c:ptCount val="9"/>
                <c:pt idx="0">
                  <c:v>Chicken United States of Punjab (Extra Patty)</c:v>
                </c:pt>
                <c:pt idx="1">
                  <c:v>Chotu Singh (Extra Patty)</c:v>
                </c:pt>
                <c:pt idx="2">
                  <c:v>Classic Salted Fries (Regular)</c:v>
                </c:pt>
                <c:pt idx="3">
                  <c:v>Dum Aloo</c:v>
                </c:pt>
                <c:pt idx="4">
                  <c:v>Hot Bihari Dip</c:v>
                </c:pt>
                <c:pt idx="5">
                  <c:v>Nikku Singh - Veg</c:v>
                </c:pt>
                <c:pt idx="6">
                  <c:v>Sour Cream and Onion Fries  (Regular)</c:v>
                </c:pt>
                <c:pt idx="7">
                  <c:v>Udta Punjab 2.0 (Extra Patty)</c:v>
                </c:pt>
                <c:pt idx="8">
                  <c:v>Udta Punjab 2.0 + Udta Punjab 2.0</c:v>
                </c:pt>
              </c:strCache>
            </c:strRef>
          </c:cat>
          <c:val>
            <c:numRef>
              <c:f>'Item Sales Report Dashboard'!$I$275:$I$284</c:f>
              <c:numCache>
                <c:formatCode>General</c:formatCode>
                <c:ptCount val="9"/>
                <c:pt idx="0">
                  <c:v>6</c:v>
                </c:pt>
                <c:pt idx="1">
                  <c:v>14</c:v>
                </c:pt>
                <c:pt idx="2">
                  <c:v>283</c:v>
                </c:pt>
                <c:pt idx="3">
                  <c:v>35</c:v>
                </c:pt>
                <c:pt idx="4">
                  <c:v>39</c:v>
                </c:pt>
                <c:pt idx="5">
                  <c:v>3370</c:v>
                </c:pt>
                <c:pt idx="6">
                  <c:v>7</c:v>
                </c:pt>
                <c:pt idx="7">
                  <c:v>9</c:v>
                </c:pt>
                <c:pt idx="8">
                  <c:v>9</c:v>
                </c:pt>
              </c:numCache>
            </c:numRef>
          </c:val>
          <c:extLst>
            <c:ext xmlns:c16="http://schemas.microsoft.com/office/drawing/2014/chart" uri="{C3380CC4-5D6E-409C-BE32-E72D297353CC}">
              <c16:uniqueId val="{00000012-C2C5-4655-9CEE-B3C32C8A32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Dashboard!PivotTable2</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Taxes and Disocunts</a:t>
            </a:r>
          </a:p>
          <a:p>
            <a:pPr>
              <a:defRPr/>
            </a:pPr>
            <a:r>
              <a:rPr lang="en-US"/>
              <a:t>(Selected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'Item Sales Report Dashboard'!$C$312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3D-49B9-A95D-416F3F56C6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3D-49B9-A95D-416F3F56C67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3D-49B9-A95D-416F3F56C67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B3D-49B9-A95D-416F3F56C67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B3D-49B9-A95D-416F3F56C67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B3D-49B9-A95D-416F3F56C67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B3D-49B9-A95D-416F3F56C67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B3D-49B9-A95D-416F3F56C67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B3D-49B9-A95D-416F3F56C6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Sales Report Dashboard'!$B$313:$B$322</c:f>
              <c:strCache>
                <c:ptCount val="9"/>
                <c:pt idx="0">
                  <c:v>Chicken United States of Punjab (Extra Patty)</c:v>
                </c:pt>
                <c:pt idx="1">
                  <c:v>Chotu Singh (Extra Patty)</c:v>
                </c:pt>
                <c:pt idx="2">
                  <c:v>Classic Salted Fries (Regular)</c:v>
                </c:pt>
                <c:pt idx="3">
                  <c:v>Dum Aloo</c:v>
                </c:pt>
                <c:pt idx="4">
                  <c:v>Hot Bihari Dip</c:v>
                </c:pt>
                <c:pt idx="5">
                  <c:v>Nikku Singh - Veg</c:v>
                </c:pt>
                <c:pt idx="6">
                  <c:v>Sour Cream and Onion Fries  (Regular)</c:v>
                </c:pt>
                <c:pt idx="7">
                  <c:v>Udta Punjab 2.0 (Extra Patty)</c:v>
                </c:pt>
                <c:pt idx="8">
                  <c:v>Udta Punjab 2.0 + Udta Punjab 2.0</c:v>
                </c:pt>
              </c:strCache>
            </c:strRef>
          </c:cat>
          <c:val>
            <c:numRef>
              <c:f>'Item Sales Report Dashboard'!$C$313:$C$322</c:f>
              <c:numCache>
                <c:formatCode>0.00</c:formatCode>
                <c:ptCount val="9"/>
                <c:pt idx="0">
                  <c:v>249.67000000000002</c:v>
                </c:pt>
                <c:pt idx="1">
                  <c:v>177.44</c:v>
                </c:pt>
                <c:pt idx="2">
                  <c:v>2863.5000000000036</c:v>
                </c:pt>
                <c:pt idx="3">
                  <c:v>1663.9300000000005</c:v>
                </c:pt>
                <c:pt idx="4">
                  <c:v>147.64000000000001</c:v>
                </c:pt>
                <c:pt idx="5">
                  <c:v>71795.852599999867</c:v>
                </c:pt>
                <c:pt idx="6">
                  <c:v>55.05</c:v>
                </c:pt>
                <c:pt idx="7">
                  <c:v>421.47999999999996</c:v>
                </c:pt>
                <c:pt idx="8">
                  <c:v>1183.5</c:v>
                </c:pt>
              </c:numCache>
            </c:numRef>
          </c:val>
          <c:extLst>
            <c:ext xmlns:c16="http://schemas.microsoft.com/office/drawing/2014/chart" uri="{C3380CC4-5D6E-409C-BE32-E72D297353CC}">
              <c16:uniqueId val="{00000012-5B3D-49B9-A95D-416F3F56C6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Dashboard!PivotTable32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Impact</a:t>
            </a:r>
            <a:r>
              <a:rPr lang="en-IN" b="1" baseline="0">
                <a:solidFill>
                  <a:schemeClr val="tx1"/>
                </a:solidFill>
              </a:rPr>
              <a:t> of Discount on Net Profit and Net Quantity</a:t>
            </a:r>
          </a:p>
          <a:p>
            <a:pPr>
              <a:defRPr/>
            </a:pPr>
            <a:r>
              <a:rPr lang="en-IN" b="1" baseline="0">
                <a:solidFill>
                  <a:schemeClr val="tx1"/>
                </a:solidFill>
              </a:rPr>
              <a:t>(Selected Item)</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Sales Report Dashboard'!$H$342</c:f>
              <c:strCache>
                <c:ptCount val="1"/>
                <c:pt idx="0">
                  <c:v>Sum of Sale_Item_Qty</c:v>
                </c:pt>
              </c:strCache>
            </c:strRef>
          </c:tx>
          <c:spPr>
            <a:solidFill>
              <a:schemeClr val="accent1"/>
            </a:solidFill>
            <a:ln>
              <a:noFill/>
            </a:ln>
            <a:effectLst/>
          </c:spPr>
          <c:invertIfNegative val="0"/>
          <c:cat>
            <c:strRef>
              <c:f>'Item Sales Report Dashboard'!$G$343:$G$349</c:f>
              <c:strCache>
                <c:ptCount val="6"/>
                <c:pt idx="0">
                  <c:v>0% - 5%</c:v>
                </c:pt>
                <c:pt idx="1">
                  <c:v>10% - 20%</c:v>
                </c:pt>
                <c:pt idx="2">
                  <c:v>20% - 30%</c:v>
                </c:pt>
                <c:pt idx="3">
                  <c:v>30%-50%</c:v>
                </c:pt>
                <c:pt idx="4">
                  <c:v>5% - 10%</c:v>
                </c:pt>
                <c:pt idx="5">
                  <c:v>50%+</c:v>
                </c:pt>
              </c:strCache>
            </c:strRef>
          </c:cat>
          <c:val>
            <c:numRef>
              <c:f>'Item Sales Report Dashboard'!$H$343:$H$349</c:f>
              <c:numCache>
                <c:formatCode>General</c:formatCode>
                <c:ptCount val="6"/>
                <c:pt idx="0">
                  <c:v>3474</c:v>
                </c:pt>
                <c:pt idx="1">
                  <c:v>80</c:v>
                </c:pt>
                <c:pt idx="2">
                  <c:v>31</c:v>
                </c:pt>
                <c:pt idx="3">
                  <c:v>51</c:v>
                </c:pt>
                <c:pt idx="4">
                  <c:v>21</c:v>
                </c:pt>
                <c:pt idx="5">
                  <c:v>115</c:v>
                </c:pt>
              </c:numCache>
            </c:numRef>
          </c:val>
          <c:extLst>
            <c:ext xmlns:c16="http://schemas.microsoft.com/office/drawing/2014/chart" uri="{C3380CC4-5D6E-409C-BE32-E72D297353CC}">
              <c16:uniqueId val="{00000000-3549-4901-8FFF-385A87145D65}"/>
            </c:ext>
          </c:extLst>
        </c:ser>
        <c:dLbls>
          <c:showLegendKey val="0"/>
          <c:showVal val="0"/>
          <c:showCatName val="0"/>
          <c:showSerName val="0"/>
          <c:showPercent val="0"/>
          <c:showBubbleSize val="0"/>
        </c:dLbls>
        <c:gapWidth val="150"/>
        <c:axId val="738544367"/>
        <c:axId val="738545807"/>
      </c:barChart>
      <c:lineChart>
        <c:grouping val="standard"/>
        <c:varyColors val="0"/>
        <c:ser>
          <c:idx val="1"/>
          <c:order val="1"/>
          <c:tx>
            <c:strRef>
              <c:f>'Item Sales Report Dashboard'!$I$342</c:f>
              <c:strCache>
                <c:ptCount val="1"/>
                <c:pt idx="0">
                  <c:v>Net Profit</c:v>
                </c:pt>
              </c:strCache>
            </c:strRef>
          </c:tx>
          <c:spPr>
            <a:ln w="28575" cap="rnd">
              <a:solidFill>
                <a:schemeClr val="accent2"/>
              </a:solidFill>
              <a:round/>
            </a:ln>
            <a:effectLst/>
          </c:spPr>
          <c:marker>
            <c:symbol val="none"/>
          </c:marker>
          <c:cat>
            <c:strRef>
              <c:f>'Item Sales Report Dashboard'!$G$343:$G$349</c:f>
              <c:strCache>
                <c:ptCount val="6"/>
                <c:pt idx="0">
                  <c:v>0% - 5%</c:v>
                </c:pt>
                <c:pt idx="1">
                  <c:v>10% - 20%</c:v>
                </c:pt>
                <c:pt idx="2">
                  <c:v>20% - 30%</c:v>
                </c:pt>
                <c:pt idx="3">
                  <c:v>30%-50%</c:v>
                </c:pt>
                <c:pt idx="4">
                  <c:v>5% - 10%</c:v>
                </c:pt>
                <c:pt idx="5">
                  <c:v>50%+</c:v>
                </c:pt>
              </c:strCache>
            </c:strRef>
          </c:cat>
          <c:val>
            <c:numRef>
              <c:f>'Item Sales Report Dashboard'!$I$343:$I$349</c:f>
              <c:numCache>
                <c:formatCode>0.00</c:formatCode>
                <c:ptCount val="6"/>
                <c:pt idx="0">
                  <c:v>65458.290000000175</c:v>
                </c:pt>
                <c:pt idx="1">
                  <c:v>2769.0774000000015</c:v>
                </c:pt>
                <c:pt idx="2">
                  <c:v>1341.04</c:v>
                </c:pt>
                <c:pt idx="3">
                  <c:v>1959.7899999999997</c:v>
                </c:pt>
                <c:pt idx="4">
                  <c:v>609.69000000000017</c:v>
                </c:pt>
                <c:pt idx="5">
                  <c:v>-2244.39</c:v>
                </c:pt>
              </c:numCache>
            </c:numRef>
          </c:val>
          <c:smooth val="0"/>
          <c:extLst>
            <c:ext xmlns:c16="http://schemas.microsoft.com/office/drawing/2014/chart" uri="{C3380CC4-5D6E-409C-BE32-E72D297353CC}">
              <c16:uniqueId val="{00000001-3549-4901-8FFF-385A87145D65}"/>
            </c:ext>
          </c:extLst>
        </c:ser>
        <c:dLbls>
          <c:showLegendKey val="0"/>
          <c:showVal val="0"/>
          <c:showCatName val="0"/>
          <c:showSerName val="0"/>
          <c:showPercent val="0"/>
          <c:showBubbleSize val="0"/>
        </c:dLbls>
        <c:marker val="1"/>
        <c:smooth val="0"/>
        <c:axId val="1126758639"/>
        <c:axId val="1126761039"/>
      </c:lineChart>
      <c:catAx>
        <c:axId val="112675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61039"/>
        <c:crosses val="autoZero"/>
        <c:auto val="1"/>
        <c:lblAlgn val="ctr"/>
        <c:lblOffset val="100"/>
        <c:noMultiLvlLbl val="0"/>
      </c:catAx>
      <c:valAx>
        <c:axId val="112676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Net</a:t>
                </a:r>
                <a:r>
                  <a:rPr lang="en-IN" b="1" baseline="0">
                    <a:solidFill>
                      <a:schemeClr val="tx1"/>
                    </a:solidFill>
                  </a:rPr>
                  <a:t> Profit</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58639"/>
        <c:crosses val="autoZero"/>
        <c:crossBetween val="between"/>
      </c:valAx>
      <c:valAx>
        <c:axId val="738545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44367"/>
        <c:crosses val="max"/>
        <c:crossBetween val="between"/>
      </c:valAx>
      <c:catAx>
        <c:axId val="738544367"/>
        <c:scaling>
          <c:orientation val="minMax"/>
        </c:scaling>
        <c:delete val="1"/>
        <c:axPos val="b"/>
        <c:numFmt formatCode="General" sourceLinked="1"/>
        <c:majorTickMark val="out"/>
        <c:minorTickMark val="none"/>
        <c:tickLblPos val="nextTo"/>
        <c:crossAx val="73854580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Trends of Net-Amount of Sales on Daily-Basis</a:t>
            </a:r>
          </a:p>
          <a:p>
            <a:pPr>
              <a:defRPr/>
            </a:pPr>
            <a:r>
              <a:rPr lang="en-US"/>
              <a:t>(Selected Item)</a:t>
            </a:r>
          </a:p>
          <a:p>
            <a:pPr>
              <a:defRPr/>
            </a:pP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91"/>
              <c:pt idx="0">
                <c:v>01-09-2023</c:v>
              </c:pt>
              <c:pt idx="1">
                <c:v>02-09-2023</c:v>
              </c:pt>
              <c:pt idx="2">
                <c:v>03-09-2023</c:v>
              </c:pt>
              <c:pt idx="3">
                <c:v>04-09-2023</c:v>
              </c:pt>
              <c:pt idx="4">
                <c:v>05-09-2023</c:v>
              </c:pt>
              <c:pt idx="5">
                <c:v>06-09-2023</c:v>
              </c:pt>
              <c:pt idx="6">
                <c:v>07-09-2023</c:v>
              </c:pt>
              <c:pt idx="7">
                <c:v>08-09-2023</c:v>
              </c:pt>
              <c:pt idx="8">
                <c:v>09-09-2023</c:v>
              </c:pt>
              <c:pt idx="9">
                <c:v>10-09-2023</c:v>
              </c:pt>
              <c:pt idx="10">
                <c:v>11-09-2023</c:v>
              </c:pt>
              <c:pt idx="11">
                <c:v>12-09-2023</c:v>
              </c:pt>
              <c:pt idx="12">
                <c:v>13-09-2023</c:v>
              </c:pt>
              <c:pt idx="13">
                <c:v>14-09-2023</c:v>
              </c:pt>
              <c:pt idx="14">
                <c:v>15-09-2023</c:v>
              </c:pt>
              <c:pt idx="15">
                <c:v>16-09-2023</c:v>
              </c:pt>
              <c:pt idx="16">
                <c:v>17-09-2023</c:v>
              </c:pt>
              <c:pt idx="17">
                <c:v>18-09-2023</c:v>
              </c:pt>
              <c:pt idx="18">
                <c:v>19-09-2023</c:v>
              </c:pt>
              <c:pt idx="19">
                <c:v>20-09-2023</c:v>
              </c:pt>
              <c:pt idx="20">
                <c:v>21-09-2023</c:v>
              </c:pt>
              <c:pt idx="21">
                <c:v>22-09-2023</c:v>
              </c:pt>
              <c:pt idx="22">
                <c:v>23-09-2023</c:v>
              </c:pt>
              <c:pt idx="23">
                <c:v>24-09-2023</c:v>
              </c:pt>
              <c:pt idx="24">
                <c:v>25-09-2023</c:v>
              </c:pt>
              <c:pt idx="25">
                <c:v>26-09-2023</c:v>
              </c:pt>
              <c:pt idx="26">
                <c:v>27-09-2023</c:v>
              </c:pt>
              <c:pt idx="27">
                <c:v>28-09-2023</c:v>
              </c:pt>
              <c:pt idx="28">
                <c:v>29-09-2023</c:v>
              </c:pt>
              <c:pt idx="29">
                <c:v>30-09-2023</c:v>
              </c:pt>
              <c:pt idx="30">
                <c:v>01-10-2023</c:v>
              </c:pt>
              <c:pt idx="31">
                <c:v>02-10-2023</c:v>
              </c:pt>
              <c:pt idx="32">
                <c:v>03-10-2023</c:v>
              </c:pt>
              <c:pt idx="33">
                <c:v>04-10-2023</c:v>
              </c:pt>
              <c:pt idx="34">
                <c:v>05-10-2023</c:v>
              </c:pt>
              <c:pt idx="35">
                <c:v>06-10-2023</c:v>
              </c:pt>
              <c:pt idx="36">
                <c:v>07-10-2023</c:v>
              </c:pt>
              <c:pt idx="37">
                <c:v>08-10-2023</c:v>
              </c:pt>
              <c:pt idx="38">
                <c:v>09-10-2023</c:v>
              </c:pt>
              <c:pt idx="39">
                <c:v>10-10-2023</c:v>
              </c:pt>
              <c:pt idx="40">
                <c:v>11-10-2023</c:v>
              </c:pt>
              <c:pt idx="41">
                <c:v>12-10-2023</c:v>
              </c:pt>
              <c:pt idx="42">
                <c:v>13-10-2023</c:v>
              </c:pt>
              <c:pt idx="43">
                <c:v>14-10-2023</c:v>
              </c:pt>
              <c:pt idx="44">
                <c:v>15-10-2023</c:v>
              </c:pt>
              <c:pt idx="45">
                <c:v>16-10-2023</c:v>
              </c:pt>
              <c:pt idx="46">
                <c:v>17-10-2023</c:v>
              </c:pt>
              <c:pt idx="47">
                <c:v>18-10-2023</c:v>
              </c:pt>
              <c:pt idx="48">
                <c:v>19-10-2023</c:v>
              </c:pt>
              <c:pt idx="49">
                <c:v>20-10-2023</c:v>
              </c:pt>
              <c:pt idx="50">
                <c:v>21-10-2023</c:v>
              </c:pt>
              <c:pt idx="51">
                <c:v>22-10-2023</c:v>
              </c:pt>
              <c:pt idx="52">
                <c:v>23-10-2023</c:v>
              </c:pt>
              <c:pt idx="53">
                <c:v>24-10-2023</c:v>
              </c:pt>
              <c:pt idx="54">
                <c:v>25-10-2023</c:v>
              </c:pt>
              <c:pt idx="55">
                <c:v>26-10-2023</c:v>
              </c:pt>
              <c:pt idx="56">
                <c:v>27-10-2023</c:v>
              </c:pt>
              <c:pt idx="57">
                <c:v>28-10-2023</c:v>
              </c:pt>
              <c:pt idx="58">
                <c:v>29-10-2023</c:v>
              </c:pt>
              <c:pt idx="59">
                <c:v>30-10-2023</c:v>
              </c:pt>
              <c:pt idx="60">
                <c:v>31-10-2023</c:v>
              </c:pt>
              <c:pt idx="61">
                <c:v>01-11-2023</c:v>
              </c:pt>
              <c:pt idx="62">
                <c:v>02-11-2023</c:v>
              </c:pt>
              <c:pt idx="63">
                <c:v>03-11-2023</c:v>
              </c:pt>
              <c:pt idx="64">
                <c:v>04-11-2023</c:v>
              </c:pt>
              <c:pt idx="65">
                <c:v>05-11-2023</c:v>
              </c:pt>
              <c:pt idx="66">
                <c:v>06-11-2023</c:v>
              </c:pt>
              <c:pt idx="67">
                <c:v>07-11-2023</c:v>
              </c:pt>
              <c:pt idx="68">
                <c:v>08-11-2023</c:v>
              </c:pt>
              <c:pt idx="69">
                <c:v>09-11-2023</c:v>
              </c:pt>
              <c:pt idx="70">
                <c:v>10-11-2023</c:v>
              </c:pt>
              <c:pt idx="71">
                <c:v>11-11-2023</c:v>
              </c:pt>
              <c:pt idx="72">
                <c:v>12-11-2023</c:v>
              </c:pt>
              <c:pt idx="73">
                <c:v>13-11-2023</c:v>
              </c:pt>
              <c:pt idx="74">
                <c:v>14-11-2023</c:v>
              </c:pt>
              <c:pt idx="75">
                <c:v>15-11-2023</c:v>
              </c:pt>
              <c:pt idx="76">
                <c:v>16-11-2023</c:v>
              </c:pt>
              <c:pt idx="77">
                <c:v>17-11-2023</c:v>
              </c:pt>
              <c:pt idx="78">
                <c:v>18-11-2023</c:v>
              </c:pt>
              <c:pt idx="79">
                <c:v>19-11-2023</c:v>
              </c:pt>
              <c:pt idx="80">
                <c:v>20-11-2023</c:v>
              </c:pt>
              <c:pt idx="81">
                <c:v>21-11-2023</c:v>
              </c:pt>
              <c:pt idx="82">
                <c:v>22-11-2023</c:v>
              </c:pt>
              <c:pt idx="83">
                <c:v>23-11-2023</c:v>
              </c:pt>
              <c:pt idx="84">
                <c:v>24-11-2023</c:v>
              </c:pt>
              <c:pt idx="85">
                <c:v>25-11-2023</c:v>
              </c:pt>
              <c:pt idx="86">
                <c:v>26-11-2023</c:v>
              </c:pt>
              <c:pt idx="87">
                <c:v>27-11-2023</c:v>
              </c:pt>
              <c:pt idx="88">
                <c:v>28-11-2023</c:v>
              </c:pt>
              <c:pt idx="89">
                <c:v>29-11-2023</c:v>
              </c:pt>
              <c:pt idx="90">
                <c:v>30-11-2023</c:v>
              </c:pt>
            </c:strLit>
          </c:cat>
          <c:val>
            <c:numLit>
              <c:formatCode>General</c:formatCode>
              <c:ptCount val="91"/>
              <c:pt idx="0">
                <c:v>615.73</c:v>
              </c:pt>
              <c:pt idx="1">
                <c:v>1898.66</c:v>
              </c:pt>
              <c:pt idx="2">
                <c:v>1564.45</c:v>
              </c:pt>
              <c:pt idx="3">
                <c:v>1335.55</c:v>
              </c:pt>
              <c:pt idx="4">
                <c:v>1936.37</c:v>
              </c:pt>
              <c:pt idx="5">
                <c:v>1370.15</c:v>
              </c:pt>
              <c:pt idx="6">
                <c:v>2012.09</c:v>
              </c:pt>
              <c:pt idx="7">
                <c:v>1031.3</c:v>
              </c:pt>
              <c:pt idx="8">
                <c:v>2343.33</c:v>
              </c:pt>
              <c:pt idx="9">
                <c:v>2218.2800000000002</c:v>
              </c:pt>
              <c:pt idx="10">
                <c:v>1526.49</c:v>
              </c:pt>
              <c:pt idx="11">
                <c:v>1710.79</c:v>
              </c:pt>
              <c:pt idx="12">
                <c:v>1332.24</c:v>
              </c:pt>
              <c:pt idx="13">
                <c:v>791.76</c:v>
              </c:pt>
              <c:pt idx="14">
                <c:v>3074.86</c:v>
              </c:pt>
              <c:pt idx="15">
                <c:v>903.04</c:v>
              </c:pt>
              <c:pt idx="16">
                <c:v>1384.13</c:v>
              </c:pt>
              <c:pt idx="17">
                <c:v>1041.1300000000001</c:v>
              </c:pt>
              <c:pt idx="18">
                <c:v>1724.4</c:v>
              </c:pt>
              <c:pt idx="19">
                <c:v>877</c:v>
              </c:pt>
              <c:pt idx="20">
                <c:v>992.36</c:v>
              </c:pt>
              <c:pt idx="21">
                <c:v>861</c:v>
              </c:pt>
              <c:pt idx="22">
                <c:v>1719</c:v>
              </c:pt>
              <c:pt idx="23">
                <c:v>2913.8</c:v>
              </c:pt>
              <c:pt idx="24">
                <c:v>732.49</c:v>
              </c:pt>
              <c:pt idx="25">
                <c:v>773.52</c:v>
              </c:pt>
              <c:pt idx="26">
                <c:v>1086.9100000000001</c:v>
              </c:pt>
              <c:pt idx="27">
                <c:v>1185.69</c:v>
              </c:pt>
              <c:pt idx="28">
                <c:v>1348.65</c:v>
              </c:pt>
              <c:pt idx="29">
                <c:v>1306.6300000000001</c:v>
              </c:pt>
              <c:pt idx="30">
                <c:v>1217.3399999999999</c:v>
              </c:pt>
              <c:pt idx="31">
                <c:v>978.04</c:v>
              </c:pt>
              <c:pt idx="32">
                <c:v>1270.96</c:v>
              </c:pt>
              <c:pt idx="33">
                <c:v>738.38</c:v>
              </c:pt>
              <c:pt idx="34">
                <c:v>1358.01</c:v>
              </c:pt>
              <c:pt idx="35">
                <c:v>1409.44</c:v>
              </c:pt>
              <c:pt idx="36">
                <c:v>1382.57</c:v>
              </c:pt>
              <c:pt idx="37">
                <c:v>1891.43</c:v>
              </c:pt>
              <c:pt idx="38">
                <c:v>1552.56</c:v>
              </c:pt>
              <c:pt idx="39">
                <c:v>752.78</c:v>
              </c:pt>
              <c:pt idx="40">
                <c:v>1059.71</c:v>
              </c:pt>
              <c:pt idx="41">
                <c:v>1140.02</c:v>
              </c:pt>
              <c:pt idx="42">
                <c:v>902.06</c:v>
              </c:pt>
              <c:pt idx="43">
                <c:v>1888.46</c:v>
              </c:pt>
              <c:pt idx="44">
                <c:v>870.5</c:v>
              </c:pt>
              <c:pt idx="45">
                <c:v>1317.35</c:v>
              </c:pt>
              <c:pt idx="46">
                <c:v>778.96</c:v>
              </c:pt>
              <c:pt idx="47">
                <c:v>587.95000000000005</c:v>
              </c:pt>
              <c:pt idx="48">
                <c:v>1230.45</c:v>
              </c:pt>
              <c:pt idx="49">
                <c:v>1088.92</c:v>
              </c:pt>
              <c:pt idx="50">
                <c:v>590.44000000000005</c:v>
              </c:pt>
              <c:pt idx="51">
                <c:v>382.21</c:v>
              </c:pt>
              <c:pt idx="52">
                <c:v>927.18</c:v>
              </c:pt>
              <c:pt idx="53">
                <c:v>974.35</c:v>
              </c:pt>
              <c:pt idx="54">
                <c:v>994.84</c:v>
              </c:pt>
              <c:pt idx="55">
                <c:v>1917.95</c:v>
              </c:pt>
              <c:pt idx="56">
                <c:v>539.73</c:v>
              </c:pt>
              <c:pt idx="57">
                <c:v>1840.32</c:v>
              </c:pt>
              <c:pt idx="58">
                <c:v>1727.36</c:v>
              </c:pt>
              <c:pt idx="59">
                <c:v>2110.5</c:v>
              </c:pt>
              <c:pt idx="60">
                <c:v>547.34</c:v>
              </c:pt>
              <c:pt idx="61">
                <c:v>1509.49</c:v>
              </c:pt>
              <c:pt idx="62">
                <c:v>2464.64</c:v>
              </c:pt>
              <c:pt idx="63">
                <c:v>699.96</c:v>
              </c:pt>
              <c:pt idx="64">
                <c:v>1324.83</c:v>
              </c:pt>
              <c:pt idx="65">
                <c:v>792.9</c:v>
              </c:pt>
              <c:pt idx="66">
                <c:v>1014.89</c:v>
              </c:pt>
              <c:pt idx="67">
                <c:v>1299.4100000000001</c:v>
              </c:pt>
              <c:pt idx="68">
                <c:v>631</c:v>
              </c:pt>
              <c:pt idx="69">
                <c:v>820.14</c:v>
              </c:pt>
              <c:pt idx="70">
                <c:v>1629.38</c:v>
              </c:pt>
              <c:pt idx="71">
                <c:v>1924.2</c:v>
              </c:pt>
              <c:pt idx="72">
                <c:v>1777.17</c:v>
              </c:pt>
              <c:pt idx="73">
                <c:v>1208.98</c:v>
              </c:pt>
              <c:pt idx="74">
                <c:v>2300.63</c:v>
              </c:pt>
              <c:pt idx="75">
                <c:v>1603.9</c:v>
              </c:pt>
              <c:pt idx="76">
                <c:v>1045.32</c:v>
              </c:pt>
              <c:pt idx="77">
                <c:v>638.08000000000004</c:v>
              </c:pt>
              <c:pt idx="78">
                <c:v>1818.17</c:v>
              </c:pt>
              <c:pt idx="79">
                <c:v>1935.3</c:v>
              </c:pt>
              <c:pt idx="80">
                <c:v>510.18</c:v>
              </c:pt>
              <c:pt idx="81">
                <c:v>1351.37</c:v>
              </c:pt>
              <c:pt idx="82">
                <c:v>1271.32</c:v>
              </c:pt>
              <c:pt idx="83">
                <c:v>563</c:v>
              </c:pt>
              <c:pt idx="84">
                <c:v>961</c:v>
              </c:pt>
              <c:pt idx="85">
                <c:v>1085.68</c:v>
              </c:pt>
              <c:pt idx="86">
                <c:v>1470.09</c:v>
              </c:pt>
              <c:pt idx="87">
                <c:v>388.03</c:v>
              </c:pt>
              <c:pt idx="88">
                <c:v>1449.15</c:v>
              </c:pt>
              <c:pt idx="89">
                <c:v>1017.54</c:v>
              </c:pt>
              <c:pt idx="90">
                <c:v>1156.07</c:v>
              </c:pt>
            </c:numLit>
          </c:val>
          <c:smooth val="0"/>
          <c:extLst>
            <c:ext xmlns:c16="http://schemas.microsoft.com/office/drawing/2014/chart" uri="{C3380CC4-5D6E-409C-BE32-E72D297353CC}">
              <c16:uniqueId val="{00000000-3B6C-494E-826F-5CF1CAA67C66}"/>
            </c:ext>
          </c:extLst>
        </c:ser>
        <c:dLbls>
          <c:showLegendKey val="0"/>
          <c:showVal val="0"/>
          <c:showCatName val="0"/>
          <c:showSerName val="0"/>
          <c:showPercent val="0"/>
          <c:showBubbleSize val="0"/>
        </c:dLbls>
        <c:marker val="1"/>
        <c:smooth val="0"/>
        <c:axId val="1128478351"/>
        <c:axId val="1128475471"/>
      </c:lineChart>
      <c:catAx>
        <c:axId val="112847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8475471"/>
        <c:crosses val="autoZero"/>
        <c:auto val="1"/>
        <c:lblAlgn val="ctr"/>
        <c:lblOffset val="100"/>
        <c:noMultiLvlLbl val="0"/>
      </c:catAx>
      <c:valAx>
        <c:axId val="112847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847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ANALYSIS.xlsx]Sales Sample Data (2)!PivotTable3</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Source(All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Sample Data (2)'!$H$18</c:f>
              <c:strCache>
                <c:ptCount val="1"/>
                <c:pt idx="0">
                  <c:v>Sum of Sale_Item_Qty</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'Sales Sample Data (2)'!$G$19:$G$24</c:f>
              <c:strCache>
                <c:ptCount val="5"/>
                <c:pt idx="0">
                  <c:v>dotpe</c:v>
                </c:pt>
                <c:pt idx="1">
                  <c:v>POS</c:v>
                </c:pt>
                <c:pt idx="2">
                  <c:v>swiggy</c:v>
                </c:pt>
                <c:pt idx="3">
                  <c:v>zomato</c:v>
                </c:pt>
                <c:pt idx="4">
                  <c:v>(blank)</c:v>
                </c:pt>
              </c:strCache>
            </c:strRef>
          </c:cat>
          <c:val>
            <c:numRef>
              <c:f>'Sales Sample Data (2)'!$H$19:$H$24</c:f>
              <c:numCache>
                <c:formatCode>General</c:formatCode>
                <c:ptCount val="5"/>
                <c:pt idx="0">
                  <c:v>96</c:v>
                </c:pt>
                <c:pt idx="1">
                  <c:v>11437</c:v>
                </c:pt>
                <c:pt idx="2">
                  <c:v>849</c:v>
                </c:pt>
                <c:pt idx="3">
                  <c:v>3943</c:v>
                </c:pt>
                <c:pt idx="4">
                  <c:v>3</c:v>
                </c:pt>
              </c:numCache>
            </c:numRef>
          </c:val>
          <c:extLst>
            <c:ext xmlns:c16="http://schemas.microsoft.com/office/drawing/2014/chart" uri="{C3380CC4-5D6E-409C-BE32-E72D297353CC}">
              <c16:uniqueId val="{00000000-EFCB-498B-8E99-228EBCA7F737}"/>
            </c:ext>
          </c:extLst>
        </c:ser>
        <c:ser>
          <c:idx val="1"/>
          <c:order val="1"/>
          <c:tx>
            <c:strRef>
              <c:f>'Sales Sample Data (2)'!$I$18</c:f>
              <c:strCache>
                <c:ptCount val="1"/>
                <c:pt idx="0">
                  <c:v>Sum of Net_Amount</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'Sales Sample Data (2)'!$G$19:$G$24</c:f>
              <c:strCache>
                <c:ptCount val="5"/>
                <c:pt idx="0">
                  <c:v>dotpe</c:v>
                </c:pt>
                <c:pt idx="1">
                  <c:v>POS</c:v>
                </c:pt>
                <c:pt idx="2">
                  <c:v>swiggy</c:v>
                </c:pt>
                <c:pt idx="3">
                  <c:v>zomato</c:v>
                </c:pt>
                <c:pt idx="4">
                  <c:v>(blank)</c:v>
                </c:pt>
              </c:strCache>
            </c:strRef>
          </c:cat>
          <c:val>
            <c:numRef>
              <c:f>'Sales Sample Data (2)'!$I$19:$I$24</c:f>
              <c:numCache>
                <c:formatCode>General</c:formatCode>
                <c:ptCount val="5"/>
                <c:pt idx="0">
                  <c:v>5063.920000000001</c:v>
                </c:pt>
                <c:pt idx="1">
                  <c:v>690742.06000000518</c:v>
                </c:pt>
                <c:pt idx="2">
                  <c:v>85243.699999999939</c:v>
                </c:pt>
                <c:pt idx="3">
                  <c:v>352624.84999999875</c:v>
                </c:pt>
                <c:pt idx="4">
                  <c:v>435.14</c:v>
                </c:pt>
              </c:numCache>
            </c:numRef>
          </c:val>
          <c:extLst>
            <c:ext xmlns:c16="http://schemas.microsoft.com/office/drawing/2014/chart" uri="{C3380CC4-5D6E-409C-BE32-E72D297353CC}">
              <c16:uniqueId val="{00000001-EFCB-498B-8E99-228EBCA7F737}"/>
            </c:ext>
          </c:extLst>
        </c:ser>
        <c:dLbls>
          <c:showLegendKey val="0"/>
          <c:showVal val="0"/>
          <c:showCatName val="0"/>
          <c:showSerName val="0"/>
          <c:showPercent val="0"/>
          <c:showBubbleSize val="0"/>
        </c:dLbls>
        <c:gapWidth val="100"/>
        <c:overlap val="-24"/>
        <c:axId val="1904956975"/>
        <c:axId val="1904956015"/>
      </c:barChart>
      <c:catAx>
        <c:axId val="1904956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956015"/>
        <c:crosses val="autoZero"/>
        <c:auto val="1"/>
        <c:lblAlgn val="ctr"/>
        <c:lblOffset val="100"/>
        <c:noMultiLvlLbl val="0"/>
      </c:catAx>
      <c:valAx>
        <c:axId val="19049560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Net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956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a:t>
            </a:r>
            <a:r>
              <a:rPr lang="en-US" baseline="0"/>
              <a:t> of Net-Amount of Sales on Daily-Basis</a:t>
            </a:r>
          </a:p>
          <a:p>
            <a:pPr>
              <a:defRPr/>
            </a:pPr>
            <a:r>
              <a:rPr lang="en-US" baseline="0"/>
              <a:t>(All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91"/>
              <c:pt idx="0">
                <c:v>01-09-2023</c:v>
              </c:pt>
              <c:pt idx="1">
                <c:v>02-09-2023</c:v>
              </c:pt>
              <c:pt idx="2">
                <c:v>03-09-2023</c:v>
              </c:pt>
              <c:pt idx="3">
                <c:v>04-09-2023</c:v>
              </c:pt>
              <c:pt idx="4">
                <c:v>05-09-2023</c:v>
              </c:pt>
              <c:pt idx="5">
                <c:v>06-09-2023</c:v>
              </c:pt>
              <c:pt idx="6">
                <c:v>07-09-2023</c:v>
              </c:pt>
              <c:pt idx="7">
                <c:v>08-09-2023</c:v>
              </c:pt>
              <c:pt idx="8">
                <c:v>09-09-2023</c:v>
              </c:pt>
              <c:pt idx="9">
                <c:v>10-09-2023</c:v>
              </c:pt>
              <c:pt idx="10">
                <c:v>11-09-2023</c:v>
              </c:pt>
              <c:pt idx="11">
                <c:v>12-09-2023</c:v>
              </c:pt>
              <c:pt idx="12">
                <c:v>13-09-2023</c:v>
              </c:pt>
              <c:pt idx="13">
                <c:v>14-09-2023</c:v>
              </c:pt>
              <c:pt idx="14">
                <c:v>15-09-2023</c:v>
              </c:pt>
              <c:pt idx="15">
                <c:v>16-09-2023</c:v>
              </c:pt>
              <c:pt idx="16">
                <c:v>17-09-2023</c:v>
              </c:pt>
              <c:pt idx="17">
                <c:v>18-09-2023</c:v>
              </c:pt>
              <c:pt idx="18">
                <c:v>19-09-2023</c:v>
              </c:pt>
              <c:pt idx="19">
                <c:v>20-09-2023</c:v>
              </c:pt>
              <c:pt idx="20">
                <c:v>21-09-2023</c:v>
              </c:pt>
              <c:pt idx="21">
                <c:v>22-09-2023</c:v>
              </c:pt>
              <c:pt idx="22">
                <c:v>23-09-2023</c:v>
              </c:pt>
              <c:pt idx="23">
                <c:v>24-09-2023</c:v>
              </c:pt>
              <c:pt idx="24">
                <c:v>25-09-2023</c:v>
              </c:pt>
              <c:pt idx="25">
                <c:v>26-09-2023</c:v>
              </c:pt>
              <c:pt idx="26">
                <c:v>27-09-2023</c:v>
              </c:pt>
              <c:pt idx="27">
                <c:v>28-09-2023</c:v>
              </c:pt>
              <c:pt idx="28">
                <c:v>29-09-2023</c:v>
              </c:pt>
              <c:pt idx="29">
                <c:v>30-09-2023</c:v>
              </c:pt>
              <c:pt idx="30">
                <c:v>01-10-2023</c:v>
              </c:pt>
              <c:pt idx="31">
                <c:v>02-10-2023</c:v>
              </c:pt>
              <c:pt idx="32">
                <c:v>03-10-2023</c:v>
              </c:pt>
              <c:pt idx="33">
                <c:v>04-10-2023</c:v>
              </c:pt>
              <c:pt idx="34">
                <c:v>05-10-2023</c:v>
              </c:pt>
              <c:pt idx="35">
                <c:v>06-10-2023</c:v>
              </c:pt>
              <c:pt idx="36">
                <c:v>07-10-2023</c:v>
              </c:pt>
              <c:pt idx="37">
                <c:v>08-10-2023</c:v>
              </c:pt>
              <c:pt idx="38">
                <c:v>09-10-2023</c:v>
              </c:pt>
              <c:pt idx="39">
                <c:v>10-10-2023</c:v>
              </c:pt>
              <c:pt idx="40">
                <c:v>11-10-2023</c:v>
              </c:pt>
              <c:pt idx="41">
                <c:v>12-10-2023</c:v>
              </c:pt>
              <c:pt idx="42">
                <c:v>13-10-2023</c:v>
              </c:pt>
              <c:pt idx="43">
                <c:v>14-10-2023</c:v>
              </c:pt>
              <c:pt idx="44">
                <c:v>15-10-2023</c:v>
              </c:pt>
              <c:pt idx="45">
                <c:v>16-10-2023</c:v>
              </c:pt>
              <c:pt idx="46">
                <c:v>17-10-2023</c:v>
              </c:pt>
              <c:pt idx="47">
                <c:v>18-10-2023</c:v>
              </c:pt>
              <c:pt idx="48">
                <c:v>19-10-2023</c:v>
              </c:pt>
              <c:pt idx="49">
                <c:v>20-10-2023</c:v>
              </c:pt>
              <c:pt idx="50">
                <c:v>21-10-2023</c:v>
              </c:pt>
              <c:pt idx="51">
                <c:v>22-10-2023</c:v>
              </c:pt>
              <c:pt idx="52">
                <c:v>23-10-2023</c:v>
              </c:pt>
              <c:pt idx="53">
                <c:v>24-10-2023</c:v>
              </c:pt>
              <c:pt idx="54">
                <c:v>25-10-2023</c:v>
              </c:pt>
              <c:pt idx="55">
                <c:v>26-10-2023</c:v>
              </c:pt>
              <c:pt idx="56">
                <c:v>27-10-2023</c:v>
              </c:pt>
              <c:pt idx="57">
                <c:v>28-10-2023</c:v>
              </c:pt>
              <c:pt idx="58">
                <c:v>29-10-2023</c:v>
              </c:pt>
              <c:pt idx="59">
                <c:v>30-10-2023</c:v>
              </c:pt>
              <c:pt idx="60">
                <c:v>31-10-2023</c:v>
              </c:pt>
              <c:pt idx="61">
                <c:v>01-11-2023</c:v>
              </c:pt>
              <c:pt idx="62">
                <c:v>02-11-2023</c:v>
              </c:pt>
              <c:pt idx="63">
                <c:v>03-11-2023</c:v>
              </c:pt>
              <c:pt idx="64">
                <c:v>04-11-2023</c:v>
              </c:pt>
              <c:pt idx="65">
                <c:v>05-11-2023</c:v>
              </c:pt>
              <c:pt idx="66">
                <c:v>06-11-2023</c:v>
              </c:pt>
              <c:pt idx="67">
                <c:v>07-11-2023</c:v>
              </c:pt>
              <c:pt idx="68">
                <c:v>08-11-2023</c:v>
              </c:pt>
              <c:pt idx="69">
                <c:v>09-11-2023</c:v>
              </c:pt>
              <c:pt idx="70">
                <c:v>10-11-2023</c:v>
              </c:pt>
              <c:pt idx="71">
                <c:v>11-11-2023</c:v>
              </c:pt>
              <c:pt idx="72">
                <c:v>12-11-2023</c:v>
              </c:pt>
              <c:pt idx="73">
                <c:v>13-11-2023</c:v>
              </c:pt>
              <c:pt idx="74">
                <c:v>14-11-2023</c:v>
              </c:pt>
              <c:pt idx="75">
                <c:v>15-11-2023</c:v>
              </c:pt>
              <c:pt idx="76">
                <c:v>16-11-2023</c:v>
              </c:pt>
              <c:pt idx="77">
                <c:v>17-11-2023</c:v>
              </c:pt>
              <c:pt idx="78">
                <c:v>18-11-2023</c:v>
              </c:pt>
              <c:pt idx="79">
                <c:v>19-11-2023</c:v>
              </c:pt>
              <c:pt idx="80">
                <c:v>20-11-2023</c:v>
              </c:pt>
              <c:pt idx="81">
                <c:v>21-11-2023</c:v>
              </c:pt>
              <c:pt idx="82">
                <c:v>22-11-2023</c:v>
              </c:pt>
              <c:pt idx="83">
                <c:v>23-11-2023</c:v>
              </c:pt>
              <c:pt idx="84">
                <c:v>24-11-2023</c:v>
              </c:pt>
              <c:pt idx="85">
                <c:v>25-11-2023</c:v>
              </c:pt>
              <c:pt idx="86">
                <c:v>26-11-2023</c:v>
              </c:pt>
              <c:pt idx="87">
                <c:v>27-11-2023</c:v>
              </c:pt>
              <c:pt idx="88">
                <c:v>28-11-2023</c:v>
              </c:pt>
              <c:pt idx="89">
                <c:v>29-11-2023</c:v>
              </c:pt>
              <c:pt idx="90">
                <c:v>30-11-2023</c:v>
              </c:pt>
            </c:strLit>
          </c:cat>
          <c:val>
            <c:numLit>
              <c:formatCode>General</c:formatCode>
              <c:ptCount val="91"/>
              <c:pt idx="0">
                <c:v>9038.92</c:v>
              </c:pt>
              <c:pt idx="1">
                <c:v>16344.199999999999</c:v>
              </c:pt>
              <c:pt idx="2">
                <c:v>14555.74</c:v>
              </c:pt>
              <c:pt idx="3">
                <c:v>9556.0499999999993</c:v>
              </c:pt>
              <c:pt idx="4">
                <c:v>13739.44</c:v>
              </c:pt>
              <c:pt idx="5">
                <c:v>11865.529999999997</c:v>
              </c:pt>
              <c:pt idx="6">
                <c:v>13941.06</c:v>
              </c:pt>
              <c:pt idx="7">
                <c:v>9730.5800000000017</c:v>
              </c:pt>
              <c:pt idx="8">
                <c:v>18584.23</c:v>
              </c:pt>
              <c:pt idx="9">
                <c:v>22072.48</c:v>
              </c:pt>
              <c:pt idx="10">
                <c:v>11428.15</c:v>
              </c:pt>
              <c:pt idx="11">
                <c:v>13515.949999999997</c:v>
              </c:pt>
              <c:pt idx="12">
                <c:v>13918.269999999995</c:v>
              </c:pt>
              <c:pt idx="13">
                <c:v>11119.519999999999</c:v>
              </c:pt>
              <c:pt idx="14">
                <c:v>22028.27</c:v>
              </c:pt>
              <c:pt idx="15">
                <c:v>11391.44</c:v>
              </c:pt>
              <c:pt idx="16">
                <c:v>11698.080000000002</c:v>
              </c:pt>
              <c:pt idx="17">
                <c:v>10265.09</c:v>
              </c:pt>
              <c:pt idx="18">
                <c:v>10617.890000000001</c:v>
              </c:pt>
              <c:pt idx="19">
                <c:v>10132.319999999998</c:v>
              </c:pt>
              <c:pt idx="20">
                <c:v>13109.390000000003</c:v>
              </c:pt>
              <c:pt idx="21">
                <c:v>8664.9200000000019</c:v>
              </c:pt>
              <c:pt idx="22">
                <c:v>14254.009999999998</c:v>
              </c:pt>
              <c:pt idx="23">
                <c:v>22271.399999999987</c:v>
              </c:pt>
              <c:pt idx="24">
                <c:v>14672.619999999999</c:v>
              </c:pt>
              <c:pt idx="25">
                <c:v>13670.479999999998</c:v>
              </c:pt>
              <c:pt idx="26">
                <c:v>13356.770000000002</c:v>
              </c:pt>
              <c:pt idx="27">
                <c:v>15760.55</c:v>
              </c:pt>
              <c:pt idx="28">
                <c:v>14394.05</c:v>
              </c:pt>
              <c:pt idx="29">
                <c:v>19693.28999999999</c:v>
              </c:pt>
              <c:pt idx="30">
                <c:v>15832.580000000002</c:v>
              </c:pt>
              <c:pt idx="31">
                <c:v>14958.679999999998</c:v>
              </c:pt>
              <c:pt idx="32">
                <c:v>10098.219999999999</c:v>
              </c:pt>
              <c:pt idx="33">
                <c:v>10632.309999999992</c:v>
              </c:pt>
              <c:pt idx="34">
                <c:v>11439.029999999999</c:v>
              </c:pt>
              <c:pt idx="35">
                <c:v>11581.71</c:v>
              </c:pt>
              <c:pt idx="36">
                <c:v>11540.699999999999</c:v>
              </c:pt>
              <c:pt idx="37">
                <c:v>17619.400000000001</c:v>
              </c:pt>
              <c:pt idx="38">
                <c:v>13603.989999999998</c:v>
              </c:pt>
              <c:pt idx="39">
                <c:v>8838.2099999999991</c:v>
              </c:pt>
              <c:pt idx="40">
                <c:v>9887.6000000000022</c:v>
              </c:pt>
              <c:pt idx="41">
                <c:v>13511.750000000002</c:v>
              </c:pt>
              <c:pt idx="42">
                <c:v>9585.510000000002</c:v>
              </c:pt>
              <c:pt idx="43">
                <c:v>14506.899999999998</c:v>
              </c:pt>
              <c:pt idx="44">
                <c:v>13910.699999999999</c:v>
              </c:pt>
              <c:pt idx="45">
                <c:v>14858.64</c:v>
              </c:pt>
              <c:pt idx="46">
                <c:v>13473.619999999999</c:v>
              </c:pt>
              <c:pt idx="47">
                <c:v>8104.2199999999993</c:v>
              </c:pt>
              <c:pt idx="48">
                <c:v>7457.6699999999992</c:v>
              </c:pt>
              <c:pt idx="49">
                <c:v>8007.45</c:v>
              </c:pt>
              <c:pt idx="50">
                <c:v>9991.7400000000016</c:v>
              </c:pt>
              <c:pt idx="51">
                <c:v>12131.640000000001</c:v>
              </c:pt>
              <c:pt idx="52">
                <c:v>13872.269999999999</c:v>
              </c:pt>
              <c:pt idx="53">
                <c:v>13226.749999999991</c:v>
              </c:pt>
              <c:pt idx="54">
                <c:v>9242.1900000000023</c:v>
              </c:pt>
              <c:pt idx="55">
                <c:v>11179.48</c:v>
              </c:pt>
              <c:pt idx="56">
                <c:v>8477.0200000000023</c:v>
              </c:pt>
              <c:pt idx="57">
                <c:v>14232.91</c:v>
              </c:pt>
              <c:pt idx="58">
                <c:v>14077.669999999993</c:v>
              </c:pt>
              <c:pt idx="59">
                <c:v>11496.099999999999</c:v>
              </c:pt>
              <c:pt idx="60">
                <c:v>8946.3100000000013</c:v>
              </c:pt>
              <c:pt idx="61">
                <c:v>10293.569999999998</c:v>
              </c:pt>
              <c:pt idx="62">
                <c:v>13692.719999999996</c:v>
              </c:pt>
              <c:pt idx="63">
                <c:v>8346.98</c:v>
              </c:pt>
              <c:pt idx="64">
                <c:v>13188.609999999999</c:v>
              </c:pt>
              <c:pt idx="65">
                <c:v>8991.82</c:v>
              </c:pt>
              <c:pt idx="66">
                <c:v>10627.3</c:v>
              </c:pt>
              <c:pt idx="67">
                <c:v>13764.470000000001</c:v>
              </c:pt>
              <c:pt idx="68">
                <c:v>10723.970000000001</c:v>
              </c:pt>
              <c:pt idx="69">
                <c:v>8673.9700000000012</c:v>
              </c:pt>
              <c:pt idx="70">
                <c:v>14503.42</c:v>
              </c:pt>
              <c:pt idx="71">
                <c:v>12415.8</c:v>
              </c:pt>
              <c:pt idx="72">
                <c:v>15417.119999999995</c:v>
              </c:pt>
              <c:pt idx="73">
                <c:v>17603.250000000004</c:v>
              </c:pt>
              <c:pt idx="74">
                <c:v>16364.879999999997</c:v>
              </c:pt>
              <c:pt idx="75">
                <c:v>10848.83</c:v>
              </c:pt>
              <c:pt idx="76">
                <c:v>9276.4599999999991</c:v>
              </c:pt>
              <c:pt idx="77">
                <c:v>10465.809999999996</c:v>
              </c:pt>
              <c:pt idx="78">
                <c:v>18511.220000000005</c:v>
              </c:pt>
              <c:pt idx="79">
                <c:v>11764.43</c:v>
              </c:pt>
              <c:pt idx="80">
                <c:v>12560.760000000002</c:v>
              </c:pt>
              <c:pt idx="81">
                <c:v>10392.599999999999</c:v>
              </c:pt>
              <c:pt idx="82">
                <c:v>10092.630000000001</c:v>
              </c:pt>
              <c:pt idx="83">
                <c:v>7190.9100000000008</c:v>
              </c:pt>
              <c:pt idx="84">
                <c:v>8868.7200000000012</c:v>
              </c:pt>
              <c:pt idx="85">
                <c:v>8879.1899999999987</c:v>
              </c:pt>
              <c:pt idx="86">
                <c:v>12979.629999999997</c:v>
              </c:pt>
              <c:pt idx="87">
                <c:v>13217.079999999998</c:v>
              </c:pt>
              <c:pt idx="88">
                <c:v>7648.5600000000013</c:v>
              </c:pt>
              <c:pt idx="89">
                <c:v>11390.670000000002</c:v>
              </c:pt>
              <c:pt idx="90">
                <c:v>13700.630000000001</c:v>
              </c:pt>
            </c:numLit>
          </c:val>
          <c:smooth val="0"/>
          <c:extLst>
            <c:ext xmlns:c16="http://schemas.microsoft.com/office/drawing/2014/chart" uri="{C3380CC4-5D6E-409C-BE32-E72D297353CC}">
              <c16:uniqueId val="{00000000-7685-47EA-A3B9-B1EBA3B5E134}"/>
            </c:ext>
          </c:extLst>
        </c:ser>
        <c:dLbls>
          <c:showLegendKey val="0"/>
          <c:showVal val="0"/>
          <c:showCatName val="0"/>
          <c:showSerName val="0"/>
          <c:showPercent val="0"/>
          <c:showBubbleSize val="0"/>
        </c:dLbls>
        <c:marker val="1"/>
        <c:smooth val="0"/>
        <c:axId val="1626349600"/>
        <c:axId val="1626348160"/>
      </c:lineChart>
      <c:catAx>
        <c:axId val="16263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48160"/>
        <c:crosses val="autoZero"/>
        <c:auto val="1"/>
        <c:lblAlgn val="ctr"/>
        <c:lblOffset val="100"/>
        <c:noMultiLvlLbl val="0"/>
      </c:catAx>
      <c:valAx>
        <c:axId val="162634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Dashboard!PivotTable34</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Impact of Discount on Net Profit and Net Quantity</a:t>
            </a:r>
          </a:p>
          <a:p>
            <a:pPr>
              <a:defRPr/>
            </a:pPr>
            <a:r>
              <a:rPr lang="en-IN" sz="1400" b="1" i="0" u="none" strike="noStrike" kern="1200" spc="0" baseline="0">
                <a:solidFill>
                  <a:schemeClr val="tx1"/>
                </a:solidFill>
              </a:rPr>
              <a:t>(All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Sales Report Dashboard'!$K$103</c:f>
              <c:strCache>
                <c:ptCount val="1"/>
                <c:pt idx="0">
                  <c:v>Sum of Sale_Item_Qty</c:v>
                </c:pt>
              </c:strCache>
            </c:strRef>
          </c:tx>
          <c:spPr>
            <a:solidFill>
              <a:schemeClr val="accent1"/>
            </a:solidFill>
            <a:ln>
              <a:noFill/>
            </a:ln>
            <a:effectLst/>
          </c:spPr>
          <c:invertIfNegative val="0"/>
          <c:cat>
            <c:strRef>
              <c:f>'Item Sales Report Dashboard'!$J$104:$J$110</c:f>
              <c:strCache>
                <c:ptCount val="6"/>
                <c:pt idx="0">
                  <c:v>0% - 5%</c:v>
                </c:pt>
                <c:pt idx="1">
                  <c:v>10% - 20%</c:v>
                </c:pt>
                <c:pt idx="2">
                  <c:v>20% - 30%</c:v>
                </c:pt>
                <c:pt idx="3">
                  <c:v>30%-50%</c:v>
                </c:pt>
                <c:pt idx="4">
                  <c:v>5% - 10%</c:v>
                </c:pt>
                <c:pt idx="5">
                  <c:v>50%+</c:v>
                </c:pt>
              </c:strCache>
            </c:strRef>
          </c:cat>
          <c:val>
            <c:numRef>
              <c:f>'Item Sales Report Dashboard'!$K$104:$K$110</c:f>
              <c:numCache>
                <c:formatCode>General</c:formatCode>
                <c:ptCount val="6"/>
                <c:pt idx="0">
                  <c:v>12465</c:v>
                </c:pt>
                <c:pt idx="1">
                  <c:v>1111</c:v>
                </c:pt>
                <c:pt idx="2">
                  <c:v>1138</c:v>
                </c:pt>
                <c:pt idx="3">
                  <c:v>1170</c:v>
                </c:pt>
                <c:pt idx="4">
                  <c:v>258</c:v>
                </c:pt>
                <c:pt idx="5">
                  <c:v>186</c:v>
                </c:pt>
              </c:numCache>
            </c:numRef>
          </c:val>
          <c:extLst>
            <c:ext xmlns:c16="http://schemas.microsoft.com/office/drawing/2014/chart" uri="{C3380CC4-5D6E-409C-BE32-E72D297353CC}">
              <c16:uniqueId val="{00000000-4DC3-4BA4-825F-60EF90C861F8}"/>
            </c:ext>
          </c:extLst>
        </c:ser>
        <c:dLbls>
          <c:showLegendKey val="0"/>
          <c:showVal val="0"/>
          <c:showCatName val="0"/>
          <c:showSerName val="0"/>
          <c:showPercent val="0"/>
          <c:showBubbleSize val="0"/>
        </c:dLbls>
        <c:gapWidth val="150"/>
        <c:axId val="613915439"/>
        <c:axId val="613925519"/>
      </c:barChart>
      <c:lineChart>
        <c:grouping val="standard"/>
        <c:varyColors val="0"/>
        <c:ser>
          <c:idx val="1"/>
          <c:order val="1"/>
          <c:tx>
            <c:strRef>
              <c:f>'Item Sales Report Dashboard'!$L$103</c:f>
              <c:strCache>
                <c:ptCount val="1"/>
                <c:pt idx="0">
                  <c:v>Sum of NetProfit</c:v>
                </c:pt>
              </c:strCache>
            </c:strRef>
          </c:tx>
          <c:spPr>
            <a:ln w="28575" cap="rnd">
              <a:solidFill>
                <a:schemeClr val="accent2"/>
              </a:solidFill>
              <a:round/>
            </a:ln>
            <a:effectLst/>
          </c:spPr>
          <c:marker>
            <c:symbol val="none"/>
          </c:marker>
          <c:cat>
            <c:strRef>
              <c:f>'Item Sales Report Dashboard'!$J$104:$J$110</c:f>
              <c:strCache>
                <c:ptCount val="6"/>
                <c:pt idx="0">
                  <c:v>0% - 5%</c:v>
                </c:pt>
                <c:pt idx="1">
                  <c:v>10% - 20%</c:v>
                </c:pt>
                <c:pt idx="2">
                  <c:v>20% - 30%</c:v>
                </c:pt>
                <c:pt idx="3">
                  <c:v>30%-50%</c:v>
                </c:pt>
                <c:pt idx="4">
                  <c:v>5% - 10%</c:v>
                </c:pt>
                <c:pt idx="5">
                  <c:v>50%+</c:v>
                </c:pt>
              </c:strCache>
            </c:strRef>
          </c:cat>
          <c:val>
            <c:numRef>
              <c:f>'Item Sales Report Dashboard'!$L$104:$L$110</c:f>
              <c:numCache>
                <c:formatCode>General</c:formatCode>
                <c:ptCount val="6"/>
                <c:pt idx="0">
                  <c:v>449372.79600000184</c:v>
                </c:pt>
                <c:pt idx="1">
                  <c:v>74529.79340000001</c:v>
                </c:pt>
                <c:pt idx="2">
                  <c:v>66295.103400000007</c:v>
                </c:pt>
                <c:pt idx="3">
                  <c:v>54884.199999999822</c:v>
                </c:pt>
                <c:pt idx="4">
                  <c:v>17838.377199999999</c:v>
                </c:pt>
                <c:pt idx="5">
                  <c:v>-3718.2800000000016</c:v>
                </c:pt>
              </c:numCache>
            </c:numRef>
          </c:val>
          <c:smooth val="0"/>
          <c:extLst>
            <c:ext xmlns:c16="http://schemas.microsoft.com/office/drawing/2014/chart" uri="{C3380CC4-5D6E-409C-BE32-E72D297353CC}">
              <c16:uniqueId val="{00000001-4DC3-4BA4-825F-60EF90C861F8}"/>
            </c:ext>
          </c:extLst>
        </c:ser>
        <c:dLbls>
          <c:showLegendKey val="0"/>
          <c:showVal val="0"/>
          <c:showCatName val="0"/>
          <c:showSerName val="0"/>
          <c:showPercent val="0"/>
          <c:showBubbleSize val="0"/>
        </c:dLbls>
        <c:marker val="1"/>
        <c:smooth val="0"/>
        <c:axId val="613926479"/>
        <c:axId val="613927919"/>
      </c:lineChart>
      <c:catAx>
        <c:axId val="6139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27919"/>
        <c:crosses val="autoZero"/>
        <c:auto val="1"/>
        <c:lblAlgn val="ctr"/>
        <c:lblOffset val="100"/>
        <c:noMultiLvlLbl val="0"/>
      </c:catAx>
      <c:valAx>
        <c:axId val="61392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chemeClr val="tx1"/>
                    </a:solidFill>
                  </a:rPr>
                  <a:t>Net Profit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baseline="0"/>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26479"/>
        <c:crosses val="autoZero"/>
        <c:crossBetween val="between"/>
      </c:valAx>
      <c:valAx>
        <c:axId val="613925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15439"/>
        <c:crosses val="max"/>
        <c:crossBetween val="between"/>
      </c:valAx>
      <c:catAx>
        <c:axId val="613915439"/>
        <c:scaling>
          <c:orientation val="minMax"/>
        </c:scaling>
        <c:delete val="1"/>
        <c:axPos val="b"/>
        <c:numFmt formatCode="General" sourceLinked="1"/>
        <c:majorTickMark val="out"/>
        <c:minorTickMark val="none"/>
        <c:tickLblPos val="nextTo"/>
        <c:crossAx val="61392551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ANALYSIS.xlsx]Sales Sample Data (2)!PivotTable15</c:name>
    <c:fmtId val="2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tx1"/>
                </a:solidFill>
              </a:rPr>
              <a:t>Total Net-Amount of Overall Sales(All items)</a:t>
            </a:r>
          </a:p>
          <a:p>
            <a:pPr>
              <a:defRPr/>
            </a:pPr>
            <a:r>
              <a:rPr lang="en-US" b="1">
                <a:solidFill>
                  <a:schemeClr val="tx1"/>
                </a:solidFill>
              </a:rPr>
              <a:t>Monthly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B0EB8A1-4978-4220-85BC-AA6FBCC3A923}" type="VALUE">
                  <a:rPr lang="en-US" sz="1200"/>
                  <a:pPr>
                    <a:defRPr sz="10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fld id="{B4959CA8-F32C-440B-9DA0-8C5A83B11545}" type="VALUE">
                  <a:rPr lang="en-US" sz="1200" b="1" i="0" u="none" strike="noStrike" kern="1200" baseline="0">
                    <a:solidFill>
                      <a:schemeClr val="lt1"/>
                    </a:solidFill>
                    <a:latin typeface="+mn-lt"/>
                    <a:ea typeface="+mn-ea"/>
                    <a:cs typeface="+mn-cs"/>
                  </a:rPr>
                  <a:pPr algn="ctr">
                    <a:defRPr lang="en-US" sz="12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B0EB8A1-4978-4220-85BC-AA6FBCC3A923}" type="VALUE">
                  <a:rPr lang="en-US" sz="1200"/>
                  <a:pPr>
                    <a:defRPr sz="10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fld id="{B4959CA8-F32C-440B-9DA0-8C5A83B11545}" type="VALUE">
                  <a:rPr lang="en-US" sz="1200" b="1" i="0" u="none" strike="noStrike" kern="1200" baseline="0">
                    <a:solidFill>
                      <a:schemeClr val="lt1"/>
                    </a:solidFill>
                    <a:latin typeface="+mn-lt"/>
                    <a:ea typeface="+mn-ea"/>
                    <a:cs typeface="+mn-cs"/>
                  </a:rPr>
                  <a:pPr algn="ctr">
                    <a:defRPr lang="en-US" sz="12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B0EB8A1-4978-4220-85BC-AA6FBCC3A923}" type="VALUE">
                  <a:rPr lang="en-US" sz="12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fld id="{B4959CA8-F32C-440B-9DA0-8C5A83B11545}" type="VALUE">
                  <a:rPr lang="en-US" sz="1200" b="1" i="0" u="none" strike="noStrike" kern="1200" baseline="0">
                    <a:solidFill>
                      <a:schemeClr val="lt1"/>
                    </a:solidFill>
                    <a:latin typeface="+mn-lt"/>
                    <a:ea typeface="+mn-ea"/>
                    <a:cs typeface="+mn-cs"/>
                  </a:rPr>
                  <a:pPr algn="ctr">
                    <a:defRPr lang="en-US" sz="12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'Sales Sample Data (2)'!$H$1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8E31-432F-A6F1-AC13A8643A4F}"/>
              </c:ext>
            </c:extLst>
          </c:dPt>
          <c:dPt>
            <c:idx val="1"/>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8E31-432F-A6F1-AC13A8643A4F}"/>
              </c:ext>
            </c:extLst>
          </c:dPt>
          <c:dLbls>
            <c:dLbl>
              <c:idx val="0"/>
              <c:tx>
                <c:rich>
                  <a:bodyPr/>
                  <a:lstStyle/>
                  <a:p>
                    <a:fld id="{9B0EB8A1-4978-4220-85BC-AA6FBCC3A923}" type="VALUE">
                      <a:rPr lang="en-US" sz="1200"/>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E31-432F-A6F1-AC13A8643A4F}"/>
                </c:ext>
              </c:extLst>
            </c:dLbl>
            <c:dLbl>
              <c:idx val="1"/>
              <c:tx>
                <c:rich>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fld id="{B4959CA8-F32C-440B-9DA0-8C5A83B11545}" type="VALUE">
                      <a:rPr lang="en-US" sz="1200" b="1" i="0" u="none" strike="noStrike" kern="1200" baseline="0">
                        <a:solidFill>
                          <a:schemeClr val="lt1"/>
                        </a:solidFill>
                        <a:latin typeface="+mn-lt"/>
                        <a:ea typeface="+mn-ea"/>
                        <a:cs typeface="+mn-cs"/>
                      </a:rPr>
                      <a:pPr algn="ctr">
                        <a:defRPr lang="en-US" sz="12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E31-432F-A6F1-AC13A8643A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Sample Data (2)'!$G$2:$G$5</c:f>
              <c:strCache>
                <c:ptCount val="3"/>
                <c:pt idx="0">
                  <c:v>September</c:v>
                </c:pt>
                <c:pt idx="1">
                  <c:v>October</c:v>
                </c:pt>
                <c:pt idx="2">
                  <c:v>November</c:v>
                </c:pt>
              </c:strCache>
            </c:strRef>
          </c:cat>
          <c:val>
            <c:numRef>
              <c:f>'Sales Sample Data (2)'!$H$2:$H$5</c:f>
              <c:numCache>
                <c:formatCode>General</c:formatCode>
                <c:ptCount val="3"/>
                <c:pt idx="0">
                  <c:v>415390.69000000128</c:v>
                </c:pt>
                <c:pt idx="1">
                  <c:v>366322.97000000079</c:v>
                </c:pt>
                <c:pt idx="2">
                  <c:v>352396.01000000071</c:v>
                </c:pt>
              </c:numCache>
            </c:numRef>
          </c:val>
          <c:extLst>
            <c:ext xmlns:c16="http://schemas.microsoft.com/office/drawing/2014/chart" uri="{C3380CC4-5D6E-409C-BE32-E72D297353CC}">
              <c16:uniqueId val="{00000004-8E31-432F-A6F1-AC13A8643A4F}"/>
            </c:ext>
          </c:extLst>
        </c:ser>
        <c:dLbls>
          <c:dLblPos val="inEnd"/>
          <c:showLegendKey val="0"/>
          <c:showVal val="1"/>
          <c:showCatName val="0"/>
          <c:showSerName val="0"/>
          <c:showPercent val="0"/>
          <c:showBubbleSize val="0"/>
        </c:dLbls>
        <c:gapWidth val="41"/>
        <c:axId val="357074303"/>
        <c:axId val="357075743"/>
      </c:barChart>
      <c:catAx>
        <c:axId val="357074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57075743"/>
        <c:crosses val="autoZero"/>
        <c:auto val="1"/>
        <c:lblAlgn val="ctr"/>
        <c:lblOffset val="100"/>
        <c:noMultiLvlLbl val="0"/>
      </c:catAx>
      <c:valAx>
        <c:axId val="357075743"/>
        <c:scaling>
          <c:orientation val="minMax"/>
        </c:scaling>
        <c:delete val="1"/>
        <c:axPos val="l"/>
        <c:numFmt formatCode="General" sourceLinked="1"/>
        <c:majorTickMark val="none"/>
        <c:minorTickMark val="none"/>
        <c:tickLblPos val="nextTo"/>
        <c:crossAx val="35707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ANALYSIS.xlsx]Sales Sample Data (2)!PivotTable17</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Net-Amount of Overall Sales(All items)</a:t>
            </a:r>
          </a:p>
          <a:p>
            <a:pPr>
              <a:defRPr/>
            </a:pPr>
            <a:r>
              <a:rPr lang="en-US"/>
              <a:t>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Sample Data (2)'!$H$8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Sample Data (2)'!$G$9:$G$16</c:f>
              <c:strCache>
                <c:ptCount val="7"/>
                <c:pt idx="0">
                  <c:v>Sunday</c:v>
                </c:pt>
                <c:pt idx="1">
                  <c:v>Monday</c:v>
                </c:pt>
                <c:pt idx="2">
                  <c:v>Tuesday</c:v>
                </c:pt>
                <c:pt idx="3">
                  <c:v>Wednesday</c:v>
                </c:pt>
                <c:pt idx="4">
                  <c:v>Thursday</c:v>
                </c:pt>
                <c:pt idx="5">
                  <c:v>Friday</c:v>
                </c:pt>
                <c:pt idx="6">
                  <c:v>Saturday</c:v>
                </c:pt>
              </c:strCache>
            </c:strRef>
          </c:cat>
          <c:val>
            <c:numRef>
              <c:f>'Sales Sample Data (2)'!$H$9:$H$16</c:f>
              <c:numCache>
                <c:formatCode>General</c:formatCode>
                <c:ptCount val="7"/>
                <c:pt idx="0">
                  <c:v>193322.69000000012</c:v>
                </c:pt>
                <c:pt idx="1">
                  <c:v>168719.9800000001</c:v>
                </c:pt>
                <c:pt idx="2">
                  <c:v>154297.38</c:v>
                </c:pt>
                <c:pt idx="3">
                  <c:v>140488.87999999995</c:v>
                </c:pt>
                <c:pt idx="4">
                  <c:v>150053.14000000013</c:v>
                </c:pt>
                <c:pt idx="5">
                  <c:v>143693.35999999993</c:v>
                </c:pt>
                <c:pt idx="6">
                  <c:v>183534.23999999996</c:v>
                </c:pt>
              </c:numCache>
            </c:numRef>
          </c:val>
          <c:extLst>
            <c:ext xmlns:c16="http://schemas.microsoft.com/office/drawing/2014/chart" uri="{C3380CC4-5D6E-409C-BE32-E72D297353CC}">
              <c16:uniqueId val="{00000000-D832-4E38-B4D5-BFFD3E1FB56A}"/>
            </c:ext>
          </c:extLst>
        </c:ser>
        <c:dLbls>
          <c:dLblPos val="inEnd"/>
          <c:showLegendKey val="0"/>
          <c:showVal val="1"/>
          <c:showCatName val="0"/>
          <c:showSerName val="0"/>
          <c:showPercent val="0"/>
          <c:showBubbleSize val="0"/>
        </c:dLbls>
        <c:gapWidth val="65"/>
        <c:axId val="1618803952"/>
        <c:axId val="1618806352"/>
      </c:barChart>
      <c:catAx>
        <c:axId val="161880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8806352"/>
        <c:crosses val="autoZero"/>
        <c:auto val="1"/>
        <c:lblAlgn val="ctr"/>
        <c:lblOffset val="100"/>
        <c:noMultiLvlLbl val="0"/>
      </c:catAx>
      <c:valAx>
        <c:axId val="1618806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880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Dashboard!PivotTable45</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Net-Profit based on Item Type(All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Sales Report Dashboard'!$K$125</c:f>
              <c:strCache>
                <c:ptCount val="1"/>
                <c:pt idx="0">
                  <c:v>Total</c:v>
                </c:pt>
              </c:strCache>
            </c:strRef>
          </c:tx>
          <c:spPr>
            <a:solidFill>
              <a:schemeClr val="accent1"/>
            </a:solidFill>
            <a:ln>
              <a:noFill/>
            </a:ln>
            <a:effectLst/>
          </c:spPr>
          <c:invertIfNegative val="0"/>
          <c:cat>
            <c:strRef>
              <c:f>'Item Sales Report Dashboard'!$J$126:$J$138</c:f>
              <c:strCache>
                <c:ptCount val="12"/>
                <c:pt idx="0">
                  <c:v>2 Burgers starting at Rs 129</c:v>
                </c:pt>
                <c:pt idx="1">
                  <c:v>2 Burgers starting at Rs. 139</c:v>
                </c:pt>
                <c:pt idx="2">
                  <c:v>Beverages</c:v>
                </c:pt>
                <c:pt idx="3">
                  <c:v>Burgers</c:v>
                </c:pt>
                <c:pt idx="4">
                  <c:v>Combo Addon</c:v>
                </c:pt>
                <c:pt idx="5">
                  <c:v>Combos</c:v>
                </c:pt>
                <c:pt idx="6">
                  <c:v>Dessert</c:v>
                </c:pt>
                <c:pt idx="7">
                  <c:v>Dips</c:v>
                </c:pt>
                <c:pt idx="8">
                  <c:v>Double Patty Burgers - Double the Pleasure;)</c:v>
                </c:pt>
                <c:pt idx="9">
                  <c:v>Extra Patty</c:v>
                </c:pt>
                <c:pt idx="10">
                  <c:v>Fries &amp; Sides</c:v>
                </c:pt>
                <c:pt idx="11">
                  <c:v>Momo Bros!</c:v>
                </c:pt>
              </c:strCache>
            </c:strRef>
          </c:cat>
          <c:val>
            <c:numRef>
              <c:f>'Item Sales Report Dashboard'!$K$126:$K$138</c:f>
              <c:numCache>
                <c:formatCode>General</c:formatCode>
                <c:ptCount val="12"/>
                <c:pt idx="0">
                  <c:v>590.39</c:v>
                </c:pt>
                <c:pt idx="1">
                  <c:v>64825.680000000044</c:v>
                </c:pt>
                <c:pt idx="2">
                  <c:v>31805.092599999833</c:v>
                </c:pt>
                <c:pt idx="3">
                  <c:v>291237.27740000165</c:v>
                </c:pt>
                <c:pt idx="4">
                  <c:v>10908.180000000046</c:v>
                </c:pt>
                <c:pt idx="5">
                  <c:v>121442.46999999986</c:v>
                </c:pt>
                <c:pt idx="6">
                  <c:v>8628.2950000000019</c:v>
                </c:pt>
                <c:pt idx="7">
                  <c:v>3035.35</c:v>
                </c:pt>
                <c:pt idx="8">
                  <c:v>6036.7299999999987</c:v>
                </c:pt>
                <c:pt idx="9">
                  <c:v>11629.175000000005</c:v>
                </c:pt>
                <c:pt idx="10">
                  <c:v>75349.270000000295</c:v>
                </c:pt>
                <c:pt idx="11">
                  <c:v>33714.07999999998</c:v>
                </c:pt>
              </c:numCache>
            </c:numRef>
          </c:val>
          <c:extLst>
            <c:ext xmlns:c16="http://schemas.microsoft.com/office/drawing/2014/chart" uri="{C3380CC4-5D6E-409C-BE32-E72D297353CC}">
              <c16:uniqueId val="{00000000-A33F-4B0E-9BC0-94294532F3C8}"/>
            </c:ext>
          </c:extLst>
        </c:ser>
        <c:dLbls>
          <c:showLegendKey val="0"/>
          <c:showVal val="0"/>
          <c:showCatName val="0"/>
          <c:showSerName val="0"/>
          <c:showPercent val="0"/>
          <c:showBubbleSize val="0"/>
        </c:dLbls>
        <c:gapWidth val="219"/>
        <c:overlap val="-27"/>
        <c:axId val="1618805872"/>
        <c:axId val="406263424"/>
      </c:barChart>
      <c:catAx>
        <c:axId val="161880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63424"/>
        <c:crosses val="autoZero"/>
        <c:auto val="1"/>
        <c:lblAlgn val="ctr"/>
        <c:lblOffset val="100"/>
        <c:noMultiLvlLbl val="0"/>
      </c:catAx>
      <c:valAx>
        <c:axId val="40626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Profit</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0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Dashboard!PivotTable46</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Net-Profit based on Food Type</a:t>
            </a:r>
            <a:r>
              <a:rPr lang="en-US" sz="1100" b="0" i="0" u="none" strike="noStrike" kern="1200" spc="0" baseline="0">
                <a:solidFill>
                  <a:sysClr val="windowText" lastClr="000000">
                    <a:lumMod val="65000"/>
                    <a:lumOff val="35000"/>
                  </a:sysClr>
                </a:solidFill>
              </a:rPr>
              <a:t>(All Items)</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Sales Report Dashboard'!$K$144</c:f>
              <c:strCache>
                <c:ptCount val="1"/>
                <c:pt idx="0">
                  <c:v>Total</c:v>
                </c:pt>
              </c:strCache>
            </c:strRef>
          </c:tx>
          <c:spPr>
            <a:solidFill>
              <a:schemeClr val="accent1"/>
            </a:solidFill>
            <a:ln>
              <a:noFill/>
            </a:ln>
            <a:effectLst/>
          </c:spPr>
          <c:invertIfNegative val="0"/>
          <c:cat>
            <c:strRef>
              <c:f>'Item Sales Report Dashboard'!$J$145:$J$154</c:f>
              <c:strCache>
                <c:ptCount val="9"/>
                <c:pt idx="0">
                  <c:v>Beverages</c:v>
                </c:pt>
                <c:pt idx="1">
                  <c:v>Cheesy</c:v>
                </c:pt>
                <c:pt idx="2">
                  <c:v>Chocolava Cake</c:v>
                </c:pt>
                <c:pt idx="3">
                  <c:v>Drinks</c:v>
                </c:pt>
                <c:pt idx="4">
                  <c:v>Fries</c:v>
                </c:pt>
                <c:pt idx="5">
                  <c:v>Non-Veg</c:v>
                </c:pt>
                <c:pt idx="6">
                  <c:v>Pizza</c:v>
                </c:pt>
                <c:pt idx="7">
                  <c:v>Special</c:v>
                </c:pt>
                <c:pt idx="8">
                  <c:v>Veg</c:v>
                </c:pt>
              </c:strCache>
            </c:strRef>
          </c:cat>
          <c:val>
            <c:numRef>
              <c:f>'Item Sales Report Dashboard'!$K$145:$K$154</c:f>
              <c:numCache>
                <c:formatCode>General</c:formatCode>
                <c:ptCount val="9"/>
                <c:pt idx="0">
                  <c:v>1776.1619999999994</c:v>
                </c:pt>
                <c:pt idx="1">
                  <c:v>15658.970000000052</c:v>
                </c:pt>
                <c:pt idx="2">
                  <c:v>8628.2950000000019</c:v>
                </c:pt>
                <c:pt idx="3">
                  <c:v>30028.930599999851</c:v>
                </c:pt>
                <c:pt idx="4">
                  <c:v>66732.520000000295</c:v>
                </c:pt>
                <c:pt idx="5">
                  <c:v>100622.71000000009</c:v>
                </c:pt>
                <c:pt idx="6">
                  <c:v>3004.72</c:v>
                </c:pt>
                <c:pt idx="7">
                  <c:v>100262.39999999979</c:v>
                </c:pt>
                <c:pt idx="8">
                  <c:v>332487.28240000037</c:v>
                </c:pt>
              </c:numCache>
            </c:numRef>
          </c:val>
          <c:extLst>
            <c:ext xmlns:c16="http://schemas.microsoft.com/office/drawing/2014/chart" uri="{C3380CC4-5D6E-409C-BE32-E72D297353CC}">
              <c16:uniqueId val="{00000000-F940-425B-AA61-43D36E163A07}"/>
            </c:ext>
          </c:extLst>
        </c:ser>
        <c:dLbls>
          <c:showLegendKey val="0"/>
          <c:showVal val="0"/>
          <c:showCatName val="0"/>
          <c:showSerName val="0"/>
          <c:showPercent val="0"/>
          <c:showBubbleSize val="0"/>
        </c:dLbls>
        <c:gapWidth val="150"/>
        <c:axId val="1291687936"/>
        <c:axId val="1291697536"/>
      </c:barChart>
      <c:catAx>
        <c:axId val="129168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97536"/>
        <c:crosses val="autoZero"/>
        <c:auto val="1"/>
        <c:lblAlgn val="ctr"/>
        <c:lblOffset val="100"/>
        <c:noMultiLvlLbl val="0"/>
      </c:catAx>
      <c:valAx>
        <c:axId val="129169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Net Profit</a:t>
                </a:r>
              </a:p>
              <a:p>
                <a:pPr>
                  <a:defRPr/>
                </a:pPr>
                <a:endParaRPr lang="en-IN"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8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Dashboard!PivotTable44</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Customer(Loyal Customers)</a:t>
            </a:r>
          </a:p>
          <a:p>
            <a:pPr>
              <a:defRPr/>
            </a:pP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(All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 Sales Report Dashboard'!$K$164</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'Item Sales Report Dashboard'!$J$165:$J$171</c:f>
              <c:strCache>
                <c:ptCount val="6"/>
                <c:pt idx="0">
                  <c:v>GEITSKEA</c:v>
                </c:pt>
                <c:pt idx="1">
                  <c:v>QL212PEW</c:v>
                </c:pt>
                <c:pt idx="2">
                  <c:v>SF26NLJD</c:v>
                </c:pt>
                <c:pt idx="3">
                  <c:v>UA8MGKF6</c:v>
                </c:pt>
                <c:pt idx="4">
                  <c:v>YNJI8Q4I</c:v>
                </c:pt>
                <c:pt idx="5">
                  <c:v>(blank)</c:v>
                </c:pt>
              </c:strCache>
            </c:strRef>
          </c:cat>
          <c:val>
            <c:numRef>
              <c:f>'Item Sales Report Dashboard'!$K$165:$K$171</c:f>
              <c:numCache>
                <c:formatCode>General</c:formatCode>
                <c:ptCount val="6"/>
                <c:pt idx="0">
                  <c:v>1954.886</c:v>
                </c:pt>
                <c:pt idx="1">
                  <c:v>3036.8206</c:v>
                </c:pt>
                <c:pt idx="2">
                  <c:v>1803.8999999999999</c:v>
                </c:pt>
                <c:pt idx="3">
                  <c:v>1570.8159999999998</c:v>
                </c:pt>
                <c:pt idx="4">
                  <c:v>47728.008800000011</c:v>
                </c:pt>
                <c:pt idx="5">
                  <c:v>289337.6050000026</c:v>
                </c:pt>
              </c:numCache>
            </c:numRef>
          </c:val>
          <c:extLst>
            <c:ext xmlns:c16="http://schemas.microsoft.com/office/drawing/2014/chart" uri="{C3380CC4-5D6E-409C-BE32-E72D297353CC}">
              <c16:uniqueId val="{00000000-1A8F-4BB7-8228-9F9C0C9CAB5D}"/>
            </c:ext>
          </c:extLst>
        </c:ser>
        <c:dLbls>
          <c:showLegendKey val="0"/>
          <c:showVal val="0"/>
          <c:showCatName val="0"/>
          <c:showSerName val="0"/>
          <c:showPercent val="0"/>
          <c:showBubbleSize val="0"/>
        </c:dLbls>
        <c:gapWidth val="150"/>
        <c:overlap val="100"/>
        <c:axId val="1658153600"/>
        <c:axId val="1658151680"/>
      </c:barChart>
      <c:catAx>
        <c:axId val="1658153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151680"/>
        <c:crosses val="autoZero"/>
        <c:auto val="1"/>
        <c:lblAlgn val="ctr"/>
        <c:lblOffset val="100"/>
        <c:noMultiLvlLbl val="0"/>
      </c:catAx>
      <c:valAx>
        <c:axId val="16581516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Net Profit</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1536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[Burger Singh Full DEEP DATA ANALYSIS.xlsx]Item Sales Report Dashboard!PivotTable56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a:t>
            </a:r>
            <a:r>
              <a:rPr lang="en-US" baseline="0"/>
              <a:t> Customer based on Spending</a:t>
            </a:r>
            <a:r>
              <a:rPr lang="en-US" sz="1100" b="0" i="0" u="none" strike="noStrike" kern="1200" spc="0" baseline="0">
                <a:solidFill>
                  <a:sysClr val="windowText" lastClr="000000">
                    <a:lumMod val="65000"/>
                    <a:lumOff val="35000"/>
                  </a:sysClr>
                </a:solidFill>
              </a:rPr>
              <a:t>(All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Sales Report Dashboard'!$K$184</c:f>
              <c:strCache>
                <c:ptCount val="1"/>
                <c:pt idx="0">
                  <c:v>Total</c:v>
                </c:pt>
              </c:strCache>
            </c:strRef>
          </c:tx>
          <c:spPr>
            <a:solidFill>
              <a:schemeClr val="accent1"/>
            </a:solidFill>
            <a:ln>
              <a:noFill/>
            </a:ln>
            <a:effectLst/>
          </c:spPr>
          <c:invertIfNegative val="0"/>
          <c:cat>
            <c:strRef>
              <c:f>'Item Sales Report Dashboard'!$J$185:$J$189</c:f>
              <c:strCache>
                <c:ptCount val="4"/>
                <c:pt idx="0">
                  <c:v>High Spending Customer</c:v>
                </c:pt>
                <c:pt idx="1">
                  <c:v>Low Spending Customer</c:v>
                </c:pt>
                <c:pt idx="2">
                  <c:v>Ultra High Spending Customer</c:v>
                </c:pt>
                <c:pt idx="3">
                  <c:v>Medium Spending Customer</c:v>
                </c:pt>
              </c:strCache>
            </c:strRef>
          </c:cat>
          <c:val>
            <c:numRef>
              <c:f>'Item Sales Report Dashboard'!$K$185:$K$189</c:f>
              <c:numCache>
                <c:formatCode>General</c:formatCode>
                <c:ptCount val="4"/>
                <c:pt idx="0">
                  <c:v>137</c:v>
                </c:pt>
                <c:pt idx="1">
                  <c:v>1300</c:v>
                </c:pt>
                <c:pt idx="2">
                  <c:v>5</c:v>
                </c:pt>
                <c:pt idx="3">
                  <c:v>414</c:v>
                </c:pt>
              </c:numCache>
            </c:numRef>
          </c:val>
          <c:extLst>
            <c:ext xmlns:c16="http://schemas.microsoft.com/office/drawing/2014/chart" uri="{C3380CC4-5D6E-409C-BE32-E72D297353CC}">
              <c16:uniqueId val="{00000000-F13F-4B3E-8610-F703D9E32319}"/>
            </c:ext>
          </c:extLst>
        </c:ser>
        <c:dLbls>
          <c:showLegendKey val="0"/>
          <c:showVal val="0"/>
          <c:showCatName val="0"/>
          <c:showSerName val="0"/>
          <c:showPercent val="0"/>
          <c:showBubbleSize val="0"/>
        </c:dLbls>
        <c:gapWidth val="150"/>
        <c:axId val="613931759"/>
        <c:axId val="613928879"/>
      </c:barChart>
      <c:catAx>
        <c:axId val="6139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28879"/>
        <c:crosses val="autoZero"/>
        <c:auto val="1"/>
        <c:lblAlgn val="ctr"/>
        <c:lblOffset val="100"/>
        <c:noMultiLvlLbl val="0"/>
      </c:catAx>
      <c:valAx>
        <c:axId val="613928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3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808155</xdr:colOff>
      <xdr:row>43</xdr:row>
      <xdr:rowOff>162679</xdr:rowOff>
    </xdr:from>
    <xdr:to>
      <xdr:col>7</xdr:col>
      <xdr:colOff>2517410</xdr:colOff>
      <xdr:row>63</xdr:row>
      <xdr:rowOff>58125</xdr:rowOff>
    </xdr:to>
    <xdr:graphicFrame macro="">
      <xdr:nvGraphicFramePr>
        <xdr:cNvPr id="11" name="Chart 10">
          <a:extLst>
            <a:ext uri="{FF2B5EF4-FFF2-40B4-BE49-F238E27FC236}">
              <a16:creationId xmlns:a16="http://schemas.microsoft.com/office/drawing/2014/main" id="{7A323888-3E45-44BD-81B0-9ABADB67F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1632309</xdr:colOff>
      <xdr:row>68</xdr:row>
      <xdr:rowOff>134409</xdr:rowOff>
    </xdr:from>
    <xdr:to>
      <xdr:col>10</xdr:col>
      <xdr:colOff>1509890</xdr:colOff>
      <xdr:row>95</xdr:row>
      <xdr:rowOff>90713</xdr:rowOff>
    </xdr:to>
    <xdr:graphicFrame macro="">
      <xdr:nvGraphicFramePr>
        <xdr:cNvPr id="12" name="Chart 11">
          <a:extLst>
            <a:ext uri="{FF2B5EF4-FFF2-40B4-BE49-F238E27FC236}">
              <a16:creationId xmlns:a16="http://schemas.microsoft.com/office/drawing/2014/main" id="{26F283E5-3394-4D9B-891D-858726D9A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727010</xdr:colOff>
      <xdr:row>100</xdr:row>
      <xdr:rowOff>115034</xdr:rowOff>
    </xdr:from>
    <xdr:to>
      <xdr:col>8</xdr:col>
      <xdr:colOff>2137833</xdr:colOff>
      <xdr:row>118</xdr:row>
      <xdr:rowOff>36931</xdr:rowOff>
    </xdr:to>
    <xdr:graphicFrame macro="">
      <xdr:nvGraphicFramePr>
        <xdr:cNvPr id="4" name="Chart 3">
          <a:extLst>
            <a:ext uri="{FF2B5EF4-FFF2-40B4-BE49-F238E27FC236}">
              <a16:creationId xmlns:a16="http://schemas.microsoft.com/office/drawing/2014/main" id="{08FEDF3F-64A6-CBBC-A461-EE7273B3D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2133601</xdr:colOff>
      <xdr:row>13</xdr:row>
      <xdr:rowOff>15241</xdr:rowOff>
    </xdr:from>
    <xdr:to>
      <xdr:col>7</xdr:col>
      <xdr:colOff>935170</xdr:colOff>
      <xdr:row>37</xdr:row>
      <xdr:rowOff>96306</xdr:rowOff>
    </xdr:to>
    <xdr:graphicFrame macro="">
      <xdr:nvGraphicFramePr>
        <xdr:cNvPr id="18" name="Chart 17">
          <a:extLst>
            <a:ext uri="{FF2B5EF4-FFF2-40B4-BE49-F238E27FC236}">
              <a16:creationId xmlns:a16="http://schemas.microsoft.com/office/drawing/2014/main" id="{F3AC4E00-F87E-4371-B75D-F3F78BA1E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1298029</xdr:colOff>
      <xdr:row>12</xdr:row>
      <xdr:rowOff>183183</xdr:rowOff>
    </xdr:from>
    <xdr:to>
      <xdr:col>12</xdr:col>
      <xdr:colOff>1569374</xdr:colOff>
      <xdr:row>37</xdr:row>
      <xdr:rowOff>61783</xdr:rowOff>
    </xdr:to>
    <xdr:graphicFrame macro="">
      <xdr:nvGraphicFramePr>
        <xdr:cNvPr id="19" name="Chart 18">
          <a:extLst>
            <a:ext uri="{FF2B5EF4-FFF2-40B4-BE49-F238E27FC236}">
              <a16:creationId xmlns:a16="http://schemas.microsoft.com/office/drawing/2014/main" id="{CF64BC2E-F2A9-40F4-AB89-9D7D39D65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2194560</xdr:colOff>
      <xdr:row>123</xdr:row>
      <xdr:rowOff>91440</xdr:rowOff>
    </xdr:from>
    <xdr:to>
      <xdr:col>8</xdr:col>
      <xdr:colOff>2254275</xdr:colOff>
      <xdr:row>138</xdr:row>
      <xdr:rowOff>152089</xdr:rowOff>
    </xdr:to>
    <xdr:graphicFrame macro="">
      <xdr:nvGraphicFramePr>
        <xdr:cNvPr id="20" name="Chart 19">
          <a:extLst>
            <a:ext uri="{FF2B5EF4-FFF2-40B4-BE49-F238E27FC236}">
              <a16:creationId xmlns:a16="http://schemas.microsoft.com/office/drawing/2014/main" id="{FC625220-460C-4CE7-A2AD-6C6E606DA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2063222</xdr:colOff>
      <xdr:row>142</xdr:row>
      <xdr:rowOff>156168</xdr:rowOff>
    </xdr:from>
    <xdr:to>
      <xdr:col>8</xdr:col>
      <xdr:colOff>2250896</xdr:colOff>
      <xdr:row>159</xdr:row>
      <xdr:rowOff>15412</xdr:rowOff>
    </xdr:to>
    <xdr:graphicFrame macro="">
      <xdr:nvGraphicFramePr>
        <xdr:cNvPr id="21" name="Chart 20">
          <a:extLst>
            <a:ext uri="{FF2B5EF4-FFF2-40B4-BE49-F238E27FC236}">
              <a16:creationId xmlns:a16="http://schemas.microsoft.com/office/drawing/2014/main" id="{C531CD2E-CF6F-4A8B-AD83-B9451E58A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2164080</xdr:colOff>
      <xdr:row>162</xdr:row>
      <xdr:rowOff>216207</xdr:rowOff>
    </xdr:from>
    <xdr:to>
      <xdr:col>8</xdr:col>
      <xdr:colOff>2225040</xdr:colOff>
      <xdr:row>178</xdr:row>
      <xdr:rowOff>120413</xdr:rowOff>
    </xdr:to>
    <xdr:graphicFrame macro="">
      <xdr:nvGraphicFramePr>
        <xdr:cNvPr id="22" name="Chart 21">
          <a:extLst>
            <a:ext uri="{FF2B5EF4-FFF2-40B4-BE49-F238E27FC236}">
              <a16:creationId xmlns:a16="http://schemas.microsoft.com/office/drawing/2014/main" id="{09722164-9846-454F-A669-4984AC4DF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2068285</xdr:colOff>
      <xdr:row>182</xdr:row>
      <xdr:rowOff>96762</xdr:rowOff>
    </xdr:from>
    <xdr:to>
      <xdr:col>8</xdr:col>
      <xdr:colOff>2213428</xdr:colOff>
      <xdr:row>197</xdr:row>
      <xdr:rowOff>157411</xdr:rowOff>
    </xdr:to>
    <xdr:graphicFrame macro="">
      <xdr:nvGraphicFramePr>
        <xdr:cNvPr id="23" name="Chart 22">
          <a:extLst>
            <a:ext uri="{FF2B5EF4-FFF2-40B4-BE49-F238E27FC236}">
              <a16:creationId xmlns:a16="http://schemas.microsoft.com/office/drawing/2014/main" id="{2AB52995-8397-496D-8F90-ABB05CEA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203</xdr:row>
      <xdr:rowOff>163975</xdr:rowOff>
    </xdr:from>
    <xdr:to>
      <xdr:col>13</xdr:col>
      <xdr:colOff>1528576</xdr:colOff>
      <xdr:row>229</xdr:row>
      <xdr:rowOff>128264</xdr:rowOff>
    </xdr:to>
    <mc:AlternateContent xmlns:mc="http://schemas.openxmlformats.org/markup-compatibility/2006" xmlns:a14="http://schemas.microsoft.com/office/drawing/2010/main">
      <mc:Choice Requires="a14">
        <xdr:graphicFrame macro="">
          <xdr:nvGraphicFramePr>
            <xdr:cNvPr id="24" name="Item_Name">
              <a:extLst>
                <a:ext uri="{FF2B5EF4-FFF2-40B4-BE49-F238E27FC236}">
                  <a16:creationId xmlns:a16="http://schemas.microsoft.com/office/drawing/2014/main" id="{8E3C1224-1657-4D52-9B69-BB8912CA1A4A}"/>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653143" y="40295975"/>
              <a:ext cx="25556976" cy="4681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100642</xdr:colOff>
      <xdr:row>233</xdr:row>
      <xdr:rowOff>4394</xdr:rowOff>
    </xdr:from>
    <xdr:to>
      <xdr:col>14</xdr:col>
      <xdr:colOff>1287425</xdr:colOff>
      <xdr:row>267</xdr:row>
      <xdr:rowOff>51292</xdr:rowOff>
    </xdr:to>
    <xdr:graphicFrame macro="">
      <xdr:nvGraphicFramePr>
        <xdr:cNvPr id="25" name="Chart 24">
          <a:extLst>
            <a:ext uri="{FF2B5EF4-FFF2-40B4-BE49-F238E27FC236}">
              <a16:creationId xmlns:a16="http://schemas.microsoft.com/office/drawing/2014/main" id="{7F4E6ADE-21D7-4035-AB2F-ACCAFEDE8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1968499</xdr:colOff>
      <xdr:row>272</xdr:row>
      <xdr:rowOff>63501</xdr:rowOff>
    </xdr:from>
    <xdr:to>
      <xdr:col>6</xdr:col>
      <xdr:colOff>1127025</xdr:colOff>
      <xdr:row>306</xdr:row>
      <xdr:rowOff>53338</xdr:rowOff>
    </xdr:to>
    <xdr:graphicFrame macro="">
      <xdr:nvGraphicFramePr>
        <xdr:cNvPr id="26" name="Chart 25">
          <a:extLst>
            <a:ext uri="{FF2B5EF4-FFF2-40B4-BE49-F238E27FC236}">
              <a16:creationId xmlns:a16="http://schemas.microsoft.com/office/drawing/2014/main" id="{01A8880A-4405-4046-824F-C61B8059F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37483</xdr:colOff>
      <xdr:row>310</xdr:row>
      <xdr:rowOff>151909</xdr:rowOff>
    </xdr:from>
    <xdr:to>
      <xdr:col>6</xdr:col>
      <xdr:colOff>1024620</xdr:colOff>
      <xdr:row>336</xdr:row>
      <xdr:rowOff>20639</xdr:rowOff>
    </xdr:to>
    <xdr:graphicFrame macro="">
      <xdr:nvGraphicFramePr>
        <xdr:cNvPr id="27" name="Chart 26">
          <a:extLst>
            <a:ext uri="{FF2B5EF4-FFF2-40B4-BE49-F238E27FC236}">
              <a16:creationId xmlns:a16="http://schemas.microsoft.com/office/drawing/2014/main" id="{3807076E-89CF-4C4B-9045-2183F5B67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44028</xdr:colOff>
      <xdr:row>341</xdr:row>
      <xdr:rowOff>14112</xdr:rowOff>
    </xdr:from>
    <xdr:to>
      <xdr:col>5</xdr:col>
      <xdr:colOff>1835071</xdr:colOff>
      <xdr:row>362</xdr:row>
      <xdr:rowOff>56635</xdr:rowOff>
    </xdr:to>
    <xdr:graphicFrame macro="">
      <xdr:nvGraphicFramePr>
        <xdr:cNvPr id="28" name="Chart 27">
          <a:extLst>
            <a:ext uri="{FF2B5EF4-FFF2-40B4-BE49-F238E27FC236}">
              <a16:creationId xmlns:a16="http://schemas.microsoft.com/office/drawing/2014/main" id="{6204FCA8-6178-42B2-AD19-AF9D75DC5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1594555</xdr:colOff>
      <xdr:row>364</xdr:row>
      <xdr:rowOff>141110</xdr:rowOff>
    </xdr:from>
    <xdr:to>
      <xdr:col>9</xdr:col>
      <xdr:colOff>141111</xdr:colOff>
      <xdr:row>391</xdr:row>
      <xdr:rowOff>3128</xdr:rowOff>
    </xdr:to>
    <xdr:graphicFrame macro="">
      <xdr:nvGraphicFramePr>
        <xdr:cNvPr id="29" name="Chart 28">
          <a:extLst>
            <a:ext uri="{FF2B5EF4-FFF2-40B4-BE49-F238E27FC236}">
              <a16:creationId xmlns:a16="http://schemas.microsoft.com/office/drawing/2014/main" id="{6A25DE98-6550-40FB-992F-BEF699BFF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1795444</xdr:colOff>
      <xdr:row>13</xdr:row>
      <xdr:rowOff>3215</xdr:rowOff>
    </xdr:from>
    <xdr:to>
      <xdr:col>16</xdr:col>
      <xdr:colOff>416588</xdr:colOff>
      <xdr:row>37</xdr:row>
      <xdr:rowOff>34248</xdr:rowOff>
    </xdr:to>
    <xdr:graphicFrame macro="">
      <xdr:nvGraphicFramePr>
        <xdr:cNvPr id="2" name="Chart 1">
          <a:extLst>
            <a:ext uri="{FF2B5EF4-FFF2-40B4-BE49-F238E27FC236}">
              <a16:creationId xmlns:a16="http://schemas.microsoft.com/office/drawing/2014/main" id="{3F04A691-0BFA-45A7-8B11-C28CF27D2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aman" refreshedDate="45721.48195277778" createdVersion="8" refreshedVersion="8" minRefreshableVersion="3" recordCount="3" xr:uid="{DF730800-93B8-480B-B7AE-F963114766F2}">
  <cacheSource type="worksheet">
    <worksheetSource ref="A147:B150" sheet="Item Sales Report"/>
  </cacheSource>
  <cacheFields count="2">
    <cacheField name="Expense Categories" numFmtId="0">
      <sharedItems count="3">
        <s v="COGS"/>
        <s v="Discounts"/>
        <s v="Taxes"/>
      </sharedItems>
    </cacheField>
    <cacheField name="Amount" numFmtId="0">
      <sharedItems containsSemiMixedTypes="0" containsString="0" containsNumber="1" minValue="34790.909999999829" maxValue="440116.769999998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722.556490393516" backgroundQuery="1" createdVersion="8" refreshedVersion="8" minRefreshableVersion="3" recordCount="0" supportSubquery="1" supportAdvancedDrill="1" xr:uid="{545518AA-15C4-4F76-A84D-7F04BE188F7D}">
  <cacheSource type="external" connectionId="4"/>
  <cacheFields count="13">
    <cacheField name="[Sales Sample Data].[Item_Name].[Item_Name]" caption="Item_Name" numFmtId="0" hierarchy="13" level="1">
      <sharedItems count="139">
        <s v="3 Pcs (Coins)."/>
        <s v="6 Pcs (Coins)."/>
        <s v="Amar -- Prem Veg"/>
        <s v="American Grilled Chicken"/>
        <s v="American Grilled Chicken - Combo"/>
        <s v="American Grilled Chicken (Extra Patty)"/>
        <s v="American Grilled Chicken + American Grilled Chicken"/>
        <s v="American Grilled Chicken Double Patty Burger"/>
        <s v="Amritsari Murgh Makhani"/>
        <s v="Amritsari Murgh Makhani - Combo"/>
        <s v="Amritsari Murgh Makhani (Extra Patty)"/>
        <s v="BIG CRISPY Chicken"/>
        <s v="BIG CRISPY Chicken - Combo"/>
        <s v="BIG CRISPY Chicken (Extra Patty)"/>
        <s v="BIG CRISPY Chicken Double Patty Burger"/>
        <s v="Bunty Pappeh Da Aloo"/>
        <s v="Bunty Pappeh Da Aloo - Combo"/>
        <s v="Bunty Pappeh Da Aloo Double Patty Burger"/>
        <s v="Cheese Dip"/>
        <s v="Cheesy Coins"/>
        <s v="Cheesy Coins (3 Pcs)"/>
        <s v="Cheesy Coins (6 Pcs)"/>
        <s v="Cheesy Fries Classic Salted"/>
        <s v="Cheesy Fries Dilli-6"/>
        <s v="Cheesy Fries Hot Shock"/>
        <s v="Cheesy Fries Moroccan"/>
        <s v="Cheesy Pizza Pockets (3 Pcs)"/>
        <s v="Cheesy Pizza Pockets (6 Pcs)"/>
        <s v="Chicken Pind-er"/>
        <s v="Chicken Pind-er - Combo"/>
        <s v="Chicken Pind-er (Extra Patty)"/>
        <s v="Chicken Pind-er Double Patty Burger"/>
        <s v="Chicken Snacker"/>
        <s v="Chicken Snacker - Combo"/>
        <s v="Chicken Snacker (Extra Patty)"/>
        <s v="Chicken Snacker + Chicken Snacker"/>
        <s v="Chicken United States of Punjab"/>
        <s v="Chicken United States of Punjab - Combo"/>
        <s v="Chicken United States of Punjab (Extra Patty)"/>
        <s v="Chicken United States of Punjab Double Patty Burger"/>
        <s v="Chocolava Cake"/>
        <s v="Chotu Singh"/>
        <s v="Chotu Singh - Combo"/>
        <s v="Chotu Singh (Extra Patty)"/>
        <s v="CHUNKY Paneer (Extra Patty)"/>
        <s v="CHUNKY Paneer Double Patty Burger"/>
        <s v="CHUNKY Paneer Pandey"/>
        <s v="CHUNKY Paneer Pandey - Combo"/>
        <s v="Churmur Pandey - Chicken Combo"/>
        <s v="Churmur Pandey (Chicken)"/>
        <s v="Churmur Pandey (Veg)"/>
        <s v="Churmur Pandey -Veg (Extra Patty)"/>
        <s v="Churmur Pandey -Veg Combo"/>
        <s v="Churmur Pandey-Chicken (Extra Patty)"/>
        <s v="Classic Salted Fries (Large)"/>
        <s v="Classic Salted Fries (Regular)"/>
        <s v="Cold Coffee (250 ml)"/>
        <s v="Combo Nikku Singh - Chicken"/>
        <s v="Combo Nikku Singh - Veg"/>
        <s v="Combo Veg Snacker + Chicken Snacker"/>
        <s v="Combo Veg Snacker + Chotu Singh"/>
        <s v="Combo Veg Snacker + Veg Snacker"/>
        <s v="Coolberg Cranberry"/>
        <s v="Coolberg Peach"/>
        <s v="Dilli-6 Fries (Large)"/>
        <s v="Dilli-6 Fries (Regular)"/>
        <s v="Dum Aloo"/>
        <s v="Dum Aloo - Combo"/>
        <s v="Dum Aloo (Extra Patty)"/>
        <s v="Dum Aloo Double Patty Burger"/>
        <s v="Extra cheesy spread"/>
        <s v="Fried Chicken Momo Bros (6 Pcs)"/>
        <s v="Fried Chicken Wings (4 pcs)"/>
        <s v="Fried Paneer Momo Bros (6 Pcs)"/>
        <s v="Fried Veg Momo Bros (6 Pcs)"/>
        <s v="Gulaabo (Pink Lemonade)"/>
        <s v="Hot Bihari Dip"/>
        <s v="Hot Shock Chicken Wings (4 pcs)"/>
        <s v="Hot Shock Fries (Large)"/>
        <s v="Hot Shock Fries (Regular)"/>
        <s v="Jai -- Veeru Chicken"/>
        <s v="Jattputt Chicken"/>
        <s v="Jattputt Chicken - Combo"/>
        <s v="Jattputt Chicken (Extra Patty)"/>
        <s v="Jattputt Chicken Double Patty Burger"/>
        <s v="Junior Fried Chicken"/>
        <s v="Junior Fried Chicken - Combo"/>
        <s v="Junior Fried Chicken (Extra Patty)"/>
        <s v="Junior Udta Punjab"/>
        <s v="Junior Udta Punjab - Combo"/>
        <s v="Junior Udta Punjab (Extra Patty)"/>
        <s v="Lemon Ice -Tea"/>
        <s v="Mango Smoothie (250 ml)"/>
        <s v="Mayonnaise Dip"/>
        <s v="Mini Batata  Vada"/>
        <s v="Moroccan Fries (Large)"/>
        <s v="Moroccan Fries (Regular)"/>
        <s v="Nikku Singh - Chicken"/>
        <s v="Nikku Singh - Veg"/>
        <s v="Nikku Singh-Chicken (Extra Patty)"/>
        <s v="Nikku Singh-Veg (Extra Patty)"/>
        <s v="Onion Rings (6 pcs)"/>
        <s v="Paneer Pind-er"/>
        <s v="Paneer Pind-er - Combo"/>
        <s v="Paneer Pind-er (Extra Patty)"/>
        <s v="Paneer Pind-er Double Patty Burger"/>
        <s v="Peach Ice Tea"/>
        <s v="Pepsi Black Can (300 ml)"/>
        <s v="Pepsi Can"/>
        <s v="Potato Crunch"/>
        <s v="Potato Crunch - Combo"/>
        <s v="Potato Crunch (Extra Patty)"/>
        <s v="Potato Crunch Double Patty Burger"/>
        <s v="Rage Mocha frappe (240 ml)"/>
        <s v="Shunya Cola (300 ml)"/>
        <s v="Shunya Lime &amp; Lemon (300 ml)"/>
        <s v="Sour Cream and Onion Fries  (Large)"/>
        <s v="Sour Cream and Onion Fries  (Regular)"/>
        <s v="Steamed Chicken Momo Bros (6 Pcs)"/>
        <s v="Steamed Paneer Momo Bros (6 Pcs)"/>
        <s v="Steamed Veg Momo Bros (6 Pcs)"/>
        <s v="Strawberry Smoothie (250 ml)"/>
        <s v="Tandoori Dip"/>
        <s v="Udta Punjab 2.0"/>
        <s v="Udta Punjab 2.0 - Combo"/>
        <s v="Udta Punjab 2.0 (Extra Patty)"/>
        <s v="Udta Punjab 2.0 + Udta Punjab 2.0"/>
        <s v="Udta Punjab 2.0 Double Patty Burger"/>
        <s v="Veg Snacker"/>
        <s v="Veg Snacker - Combo"/>
        <s v="Veg Snacker (Extra Patty)"/>
        <s v="Veg Snacker + Chicken Snacker"/>
        <s v="Veg Snacker + Chotu Singh"/>
        <s v="Veg Snacker + Veg Snacker"/>
        <s v="Veg Snacker + Veg Snacker (Extra Patty)"/>
        <s v="Veg United States of Punjab (Extra Patty)"/>
        <s v="Veg United States of Punjab Junior"/>
        <s v="Veg United States of Punjab Junior - Combo"/>
        <s v="Water Bottle"/>
      </sharedItems>
    </cacheField>
    <cacheField name="[Measures].[Sum of Sale_Item_Qty]" caption="Sum of Sale_Item_Qty" numFmtId="0" hierarchy="59" level="32767"/>
    <cacheField name="[Measures].[Sum of Gross_Amount]" caption="Sum of Gross_Amount" numFmtId="0" hierarchy="60" level="32767"/>
    <cacheField name="[Measures].[Sum of Average_Gross_Amount]" caption="Sum of Average_Gross_Amount" numFmtId="0" hierarchy="61" level="32767"/>
    <cacheField name="[Measures].[Sum of Net_Amount]" caption="Sum of Net_Amount" numFmtId="0" hierarchy="62" level="32767"/>
    <cacheField name="[Measures].[Sum of Discounts]" caption="Sum of Discounts" numFmtId="0" hierarchy="63" level="32767"/>
    <cacheField name="[Measures].[Sum of Materials_Cost]" caption="Sum of Materials_Cost" numFmtId="0" hierarchy="64" level="32767"/>
    <cacheField name="[Measures].[Sum of Supplies_Cost]" caption="Sum of Supplies_Cost" numFmtId="0" hierarchy="65" level="32767"/>
    <cacheField name="[Measures].[Sum of Total_Cost]" caption="Sum of Total_Cost" numFmtId="0" hierarchy="66" level="32767"/>
    <cacheField name="[Measures].[Gross Profit]" caption="Gross Profit" numFmtId="0" hierarchy="54" level="32767"/>
    <cacheField name="[Measures].[Net Profit]" caption="Net Profit" numFmtId="0" hierarchy="55" level="32767"/>
    <cacheField name="[Measures].[Sum of Taxes]" caption="Sum of Taxes" numFmtId="0" hierarchy="68" level="32767"/>
    <cacheField name="Dummy0" numFmtId="0" hierarchy="76" level="32767">
      <extLst>
        <ext xmlns:x14="http://schemas.microsoft.com/office/spreadsheetml/2009/9/main" uri="{63CAB8AC-B538-458d-9737-405883B0398D}">
          <x14:cacheField ignore="1"/>
        </ext>
      </extLst>
    </cacheField>
  </cacheFields>
  <cacheHierarchies count="77">
    <cacheHierarchy uniqueName="[Sales Sample Data].[Branch_Labels]" caption="Branch_Labels" attribute="1" defaultMemberUniqueName="[Sales Sample Data].[Branch_Labels].[All]" allUniqueName="[Sales Sample Data].[Branch_Labels].[All]" dimensionUniqueName="[Sales Sample Data]" displayFolder="" count="0" memberValueDatatype="130" unbalanced="0"/>
    <cacheHierarchy uniqueName="[Sales Sample Data].[Business_Brand]" caption="Business_Brand" attribute="1" defaultMemberUniqueName="[Sales Sample Data].[Business_Brand].[All]" allUniqueName="[Sales Sample Data].[Business_Brand].[All]" dimensionUniqueName="[Sales Sample Data]" displayFolder="" count="0" memberValueDatatype="130" unbalanced="0"/>
    <cacheHierarchy uniqueName="[Sales Sample Data].[Business_Date]" caption="Business_Date" attribute="1" time="1" defaultMemberUniqueName="[Sales Sample Data].[Business_Date].[All]" allUniqueName="[Sales Sample Data].[Business_Date].[All]" dimensionUniqueName="[Sales Sample Data]" displayFolder="" count="0" memberValueDatatype="7" unbalanced="0"/>
    <cacheHierarchy uniqueName="[Sales Sample Data].[Invoice_Date]" caption="Invoice_Date" attribute="1" time="1" defaultMemberUniqueName="[Sales Sample Data].[Invoice_Date].[All]" allUniqueName="[Sales Sample Data].[Invoice_Date].[All]" dimensionUniqueName="[Sales Sample Data]" displayFolder="" count="0" memberValueDatatype="7" unbalanced="0"/>
    <cacheHierarchy uniqueName="[Sales Sample Data].[Bill_Split_Group_Name]" caption="Bill_Split_Group_Name" attribute="1" defaultMemberUniqueName="[Sales Sample Data].[Bill_Split_Group_Name].[All]" allUniqueName="[Sales Sample Data].[Bill_Split_Group_Name].[All]" dimensionUniqueName="[Sales Sample Data]" displayFolder="" count="0" memberValueDatatype="130" unbalanced="0"/>
    <cacheHierarchy uniqueName="[Sales Sample Data].[Statement_Number]" caption="Statement_Number" attribute="1" defaultMemberUniqueName="[Sales Sample Data].[Statement_Number].[All]" allUniqueName="[Sales Sample Data].[Statement_Number].[All]" dimensionUniqueName="[Sales Sample Data]" displayFolder="" count="0" memberValueDatatype="20" unbalanced="0"/>
    <cacheHierarchy uniqueName="[Sales Sample Data].[Order_Source]" caption="Order_Source" attribute="1" defaultMemberUniqueName="[Sales Sample Data].[Order_Source].[All]" allUniqueName="[Sales Sample Data].[Order_Source].[All]" dimensionUniqueName="[Sales Sample Data]" displayFolder="" count="0" memberValueDatatype="130" unbalanced="0"/>
    <cacheHierarchy uniqueName="[Sales Sample Data].[Source_Order_Number]" caption="Source_Order_Number" attribute="1" defaultMemberUniqueName="[Sales Sample Data].[Source_Order_Number].[All]" allUniqueName="[Sales Sample Data].[Source_Order_Number].[All]" dimensionUniqueName="[Sales Sample Data]" displayFolder="" count="0" memberValueDatatype="5" unbalanced="0"/>
    <cacheHierarchy uniqueName="[Sales Sample Data].[Source_Outlet_Id]" caption="Source_Outlet_Id" attribute="1" defaultMemberUniqueName="[Sales Sample Data].[Source_Outlet_Id].[All]" allUniqueName="[Sales Sample Data].[Source_Outlet_Id].[All]" dimensionUniqueName="[Sales Sample Data]" displayFolder="" count="0" memberValueDatatype="20" unbalanced="0"/>
    <cacheHierarchy uniqueName="[Sales Sample Data].[Invoice_Type]" caption="Invoice_Type" attribute="1" defaultMemberUniqueName="[Sales Sample Data].[Invoice_Type].[All]" allUniqueName="[Sales Sample Data].[Invoice_Type].[All]" dimensionUniqueName="[Sales Sample Data]" displayFolder="" count="0" memberValueDatatype="130" unbalanced="0"/>
    <cacheHierarchy uniqueName="[Sales Sample Data].[Sale_Status]" caption="Sale_Status" attribute="1" defaultMemberUniqueName="[Sales Sample Data].[Sale_Status].[All]" allUniqueName="[Sales Sample Data].[Sale_Status].[All]" dimensionUniqueName="[Sales Sample Data]" displayFolder="" count="0" memberValueDatatype="130" unbalanced="0"/>
    <cacheHierarchy uniqueName="[Sales Sample Data].[SKU]" caption="SKU" attribute="1" defaultMemberUniqueName="[Sales Sample Data].[SKU].[All]" allUniqueName="[Sales Sample Data].[SKU].[All]" dimensionUniqueName="[Sales Sample Data]" displayFolder="" count="0" memberValueDatatype="20" unbalanced="0"/>
    <cacheHierarchy uniqueName="[Sales Sample Data].[Type]" caption="Type" attribute="1" defaultMemberUniqueName="[Sales Sample Data].[Type].[All]" allUniqueName="[Sales Sample Data].[Type].[All]" dimensionUniqueName="[Sales Sample Data]" displayFolder="" count="0" memberValueDatatype="130" unbalanced="0"/>
    <cacheHierarchy uniqueName="[Sales Sample Data].[Item_Name]" caption="Item_Name" attribute="1" defaultMemberUniqueName="[Sales Sample Data].[Item_Name].[All]" allUniqueName="[Sales Sample Data].[Item_Name].[All]" dimensionUniqueName="[Sales Sample Data]" displayFolder="" count="2" memberValueDatatype="130" unbalanced="0">
      <fieldsUsage count="2">
        <fieldUsage x="-1"/>
        <fieldUsage x="0"/>
      </fieldsUsage>
    </cacheHierarchy>
    <cacheHierarchy uniqueName="[Sales Sample Data].[Original_Qty]" caption="Original_Qty" attribute="1" defaultMemberUniqueName="[Sales Sample Data].[Original_Qty].[All]" allUniqueName="[Sales Sample Data].[Original_Qty].[All]" dimensionUniqueName="[Sales Sample Data]" displayFolder="" count="0" memberValueDatatype="20" unbalanced="0"/>
    <cacheHierarchy uniqueName="[Sales Sample Data].[Sale_Item_Qty]" caption="Sale_Item_Qty" attribute="1" defaultMemberUniqueName="[Sales Sample Data].[Sale_Item_Qty].[All]" allUniqueName="[Sales Sample Data].[Sale_Item_Qty].[All]" dimensionUniqueName="[Sales Sample Data]" displayFolder="" count="0" memberValueDatatype="20" unbalanced="0"/>
    <cacheHierarchy uniqueName="[Sales Sample Data].[Modified_Qty]" caption="Modified_Qty" attribute="1" defaultMemberUniqueName="[Sales Sample Data].[Modified_Qty].[All]" allUniqueName="[Sales Sample Data].[Modified_Qty].[All]" dimensionUniqueName="[Sales Sample Data]" displayFolder="" count="0" memberValueDatatype="20" unbalanced="0"/>
    <cacheHierarchy uniqueName="[Sales Sample Data].[Unit_Rate]" caption="Unit_Rate" attribute="1" defaultMemberUniqueName="[Sales Sample Data].[Unit_Rate].[All]" allUniqueName="[Sales Sample Data].[Unit_Rate].[All]" dimensionUniqueName="[Sales Sample Data]" displayFolder="" count="0" memberValueDatatype="5" unbalanced="0"/>
    <cacheHierarchy uniqueName="[Sales Sample Data].[Verified_Qty]" caption="Verified_Qty" attribute="1" defaultMemberUniqueName="[Sales Sample Data].[Verified_Qty].[All]" allUniqueName="[Sales Sample Data].[Verified_Qty].[All]" dimensionUniqueName="[Sales Sample Data]" displayFolder="" count="0" memberValueDatatype="130" unbalanced="0"/>
    <cacheHierarchy uniqueName="[Sales Sample Data].[Measuring_Unit]" caption="Measuring_Unit" attribute="1" defaultMemberUniqueName="[Sales Sample Data].[Measuring_Unit].[All]" allUniqueName="[Sales Sample Data].[Measuring_Unit].[All]" dimensionUniqueName="[Sales Sample Data]" displayFolder="" count="0" memberValueDatatype="130" unbalanced="0"/>
    <cacheHierarchy uniqueName="[Sales Sample Data].[Amount_Before_Modification]" caption="Amount_Before_Modification" attribute="1" defaultMemberUniqueName="[Sales Sample Data].[Amount_Before_Modification].[All]" allUniqueName="[Sales Sample Data].[Amount_Before_Modification].[All]" dimensionUniqueName="[Sales Sample Data]" displayFolder="" count="0" memberValueDatatype="5" unbalanced="0"/>
    <cacheHierarchy uniqueName="[Sales Sample Data].[Value_of_Modification]" caption="Value_of_Modification" attribute="1" defaultMemberUniqueName="[Sales Sample Data].[Value_of_Modification].[All]" allUniqueName="[Sales Sample Data].[Value_of_Modification].[All]" dimensionUniqueName="[Sales Sample Data]" displayFolder="" count="0" memberValueDatatype="20" unbalanced="0"/>
    <cacheHierarchy uniqueName="[Sales Sample Data].[Average_Gross_Amount]" caption="Average_Gross_Amount" attribute="1" defaultMemberUniqueName="[Sales Sample Data].[Average_Gross_Amount].[All]" allUniqueName="[Sales Sample Data].[Average_Gross_Amount].[All]" dimensionUniqueName="[Sales Sample Data]" displayFolder="" count="0" memberValueDatatype="5" unbalanced="0"/>
    <cacheHierarchy uniqueName="[Sales Sample Data].[Gross_Amount]" caption="Gross_Amount" attribute="1" defaultMemberUniqueName="[Sales Sample Data].[Gross_Amount].[All]" allUniqueName="[Sales Sample Data].[Gross_Amount].[All]" dimensionUniqueName="[Sales Sample Data]" displayFolder="" count="0" memberValueDatatype="5" unbalanced="0"/>
    <cacheHierarchy uniqueName="[Sales Sample Data].[Discounts]" caption="Discounts" attribute="1" defaultMemberUniqueName="[Sales Sample Data].[Discounts].[All]" allUniqueName="[Sales Sample Data].[Discounts].[All]" dimensionUniqueName="[Sales Sample Data]" displayFolder="" count="0" memberValueDatatype="5" unbalanced="0"/>
    <cacheHierarchy uniqueName="[Sales Sample Data].[Net_Amount]" caption="Net_Amount" attribute="1" defaultMemberUniqueName="[Sales Sample Data].[Net_Amount].[All]" allUniqueName="[Sales Sample Data].[Net_Amount].[All]" dimensionUniqueName="[Sales Sample Data]" displayFolder="" count="0" memberValueDatatype="5" unbalanced="0"/>
    <cacheHierarchy uniqueName="[Sales Sample Data].[Taxes]" caption="Taxes" attribute="1" defaultMemberUniqueName="[Sales Sample Data].[Taxes].[All]" allUniqueName="[Sales Sample Data].[Taxes].[All]" dimensionUniqueName="[Sales Sample Data]" displayFolder="" count="0" memberValueDatatype="5" unbalanced="0"/>
    <cacheHierarchy uniqueName="[Sales Sample Data].[Net Amount after TAX]" caption="Net Amount after TAX" attribute="1" defaultMemberUniqueName="[Sales Sample Data].[Net Amount after TAX].[All]" allUniqueName="[Sales Sample Data].[Net Amount after TAX].[All]" dimensionUniqueName="[Sales Sample Data]" displayFolder="" count="0" memberValueDatatype="5" unbalanced="0"/>
    <cacheHierarchy uniqueName="[Sales Sample Data].[Business_Tax_Id]" caption="Business_Tax_Id" attribute="1" defaultMemberUniqueName="[Sales Sample Data].[Business_Tax_Id].[All]" allUniqueName="[Sales Sample Data].[Business_Tax_Id].[All]" dimensionUniqueName="[Sales Sample Data]" displayFolder="" count="0" memberValueDatatype="130" unbalanced="0"/>
    <cacheHierarchy uniqueName="[Sales Sample Data].[Tax_Rate]" caption="Tax_Rate" attribute="1" defaultMemberUniqueName="[Sales Sample Data].[Tax_Rate].[All]" allUniqueName="[Sales Sample Data].[Tax_Rate].[All]" dimensionUniqueName="[Sales Sample Data]" displayFolder="" count="0" memberValueDatatype="20" unbalanced="0"/>
    <cacheHierarchy uniqueName="[Sales Sample Data].[Item_Tax_Code]" caption="Item_Tax_Code" attribute="1" defaultMemberUniqueName="[Sales Sample Data].[Item_Tax_Code].[All]" allUniqueName="[Sales Sample Data].[Item_Tax_Code].[All]" dimensionUniqueName="[Sales Sample Data]" displayFolder="" count="0" memberValueDatatype="20" unbalanced="0"/>
    <cacheHierarchy uniqueName="[Sales Sample Data].[Materials_Cost]" caption="Materials_Cost" attribute="1" defaultMemberUniqueName="[Sales Sample Data].[Materials_Cost].[All]" allUniqueName="[Sales Sample Data].[Materials_Cost].[All]" dimensionUniqueName="[Sales Sample Data]" displayFolder="" count="0" memberValueDatatype="5" unbalanced="0"/>
    <cacheHierarchy uniqueName="[Sales Sample Data].[Supplies_Cost]" caption="Supplies_Cost" attribute="1" defaultMemberUniqueName="[Sales Sample Data].[Supplies_Cost].[All]" allUniqueName="[Sales Sample Data].[Supplies_Cost].[All]" dimensionUniqueName="[Sales Sample Data]" displayFolder="" count="0" memberValueDatatype="5" unbalanced="0"/>
    <cacheHierarchy uniqueName="[Sales Sample Data].[Total_Cost]" caption="Total_Cost" attribute="1" defaultMemberUniqueName="[Sales Sample Data].[Total_Cost].[All]" allUniqueName="[Sales Sample Data].[Total_Cost].[All]" dimensionUniqueName="[Sales Sample Data]" displayFolder="" count="0" memberValueDatatype="5" unbalanced="0"/>
    <cacheHierarchy uniqueName="[Sales Sample Data].[Customer_ID]" caption="Customer_ID" attribute="1" defaultMemberUniqueName="[Sales Sample Data].[Customer_ID].[All]" allUniqueName="[Sales Sample Data].[Customer_ID].[All]" dimensionUniqueName="[Sales Sample Data]" displayFolder="" count="2" memberValueDatatype="130" unbalanced="0"/>
    <cacheHierarchy uniqueName="[Sales Sample Data].[Customer_Name]" caption="Customer_Name" attribute="1" defaultMemberUniqueName="[Sales Sample Data].[Customer_Name].[All]" allUniqueName="[Sales Sample Data].[Customer_Name].[All]" dimensionUniqueName="[Sales Sample Data]" displayFolder="" count="0" memberValueDatatype="130" unbalanced="0"/>
    <cacheHierarchy uniqueName="[Sales Sample Data].[Created_By]" caption="Created_By" attribute="1" defaultMemberUniqueName="[Sales Sample Data].[Created_By].[All]" allUniqueName="[Sales Sample Data].[Created_By].[All]" dimensionUniqueName="[Sales Sample Data]" displayFolder="" count="0" memberValueDatatype="130" unbalanced="0"/>
    <cacheHierarchy uniqueName="[Sales Sample Data].[Created_Time]" caption="Created_Time" attribute="1" defaultMemberUniqueName="[Sales Sample Data].[Created_Time].[All]" allUniqueName="[Sales Sample Data].[Created_Time].[All]" dimensionUniqueName="[Sales Sample Data]" displayFolder="" count="0" memberValueDatatype="5" unbalanced="0"/>
    <cacheHierarchy uniqueName="[Sales Sample Data].[Ticket_Number]" caption="Ticket_Number" attribute="1" defaultMemberUniqueName="[Sales Sample Data].[Ticket_Number].[All]" allUniqueName="[Sales Sample Data].[Ticket_Number].[All]" dimensionUniqueName="[Sales Sample Data]" displayFolder="" count="0" memberValueDatatype="130" unbalanced="0"/>
    <cacheHierarchy uniqueName="[Sales Sample Data].[Time_To_Prepare]" caption="Time_To_Prepare" attribute="1" defaultMemberUniqueName="[Sales Sample Data].[Time_To_Prepare].[All]" allUniqueName="[Sales Sample Data].[Time_To_Prepare].[All]" dimensionUniqueName="[Sales Sample Data]" displayFolder="" count="0" memberValueDatatype="5" unbalanced="0"/>
    <cacheHierarchy uniqueName="[Sales Sample Data].[Notes]" caption="Notes" attribute="1" defaultMemberUniqueName="[Sales Sample Data].[Notes].[All]" allUniqueName="[Sales Sample Data].[Notes].[All]" dimensionUniqueName="[Sales Sample Data]" displayFolder="" count="0" memberValueDatatype="130" unbalanced="0"/>
    <cacheHierarchy uniqueName="[Sales Sample Data].[Modified_After_Print]" caption="Modified_After_Print" attribute="1" defaultMemberUniqueName="[Sales Sample Data].[Modified_After_Print].[All]" allUniqueName="[Sales Sample Data].[Modified_After_Print].[All]" dimensionUniqueName="[Sales Sample Data]" displayFolder="" count="0" memberValueDatatype="130" unbalanced="0"/>
    <cacheHierarchy uniqueName="[Sales Sample Data].[Channel]" caption="Channel" attribute="1" defaultMemberUniqueName="[Sales Sample Data].[Channel].[All]" allUniqueName="[Sales Sample Data].[Channel].[All]" dimensionUniqueName="[Sales Sample Data]" displayFolder="" count="0" memberValueDatatype="130" unbalanced="0"/>
    <cacheHierarchy uniqueName="[Sales Sample Data].[Category]" caption="Category" attribute="1" defaultMemberUniqueName="[Sales Sample Data].[Category].[All]" allUniqueName="[Sales Sample Data].[Category].[All]" dimensionUniqueName="[Sales Sample Data]" displayFolder="" count="0" memberValueDatatype="130" unbalanced="0"/>
    <cacheHierarchy uniqueName="[Sales Sample Data].[Subcategory]" caption="Subcategory" attribute="1" defaultMemberUniqueName="[Sales Sample Data].[Subcategory].[All]" allUniqueName="[Sales Sample Data].[Subcategory].[All]" dimensionUniqueName="[Sales Sample Data]" displayFolder="" count="0" memberValueDatatype="130" unbalanced="0"/>
    <cacheHierarchy uniqueName="[Sales Sample Data].[Item_Brand]" caption="Item_Brand" attribute="1" defaultMemberUniqueName="[Sales Sample Data].[Item_Brand].[All]" allUniqueName="[Sales Sample Data].[Item_Brand].[All]" dimensionUniqueName="[Sales Sample Data]" displayFolder="" count="0" memberValueDatatype="130" unbalanced="0"/>
    <cacheHierarchy uniqueName="[Sales Sample Data].[Item_Group_Name]" caption="Item_Group_Name" attribute="1" defaultMemberUniqueName="[Sales Sample Data].[Item_Group_Name].[All]" allUniqueName="[Sales Sample Data].[Item_Group_Name].[All]" dimensionUniqueName="[Sales Sample Data]" displayFolder="" count="0" memberValueDatatype="130" unbalanced="0"/>
    <cacheHierarchy uniqueName="[Sales Sample Data].[Discount %]" caption="Discount %" attribute="1" defaultMemberUniqueName="[Sales Sample Data].[Discount %].[All]" allUniqueName="[Sales Sample Data].[Discount %].[All]" dimensionUniqueName="[Sales Sample Data]" displayFolder="" count="0" memberValueDatatype="5" unbalanced="0"/>
    <cacheHierarchy uniqueName="[Sales Sample Data].[Discount% Range]" caption="Discount% Range" attribute="1" defaultMemberUniqueName="[Sales Sample Data].[Discount% Range].[All]" allUniqueName="[Sales Sample Data].[Discount% Range].[All]" dimensionUniqueName="[Sales Sample Data]" displayFolder="" count="0" memberValueDatatype="130" unbalanced="0"/>
    <cacheHierarchy uniqueName="[Sales Sample Data].[Index]" caption="Index" attribute="1" defaultMemberUniqueName="[Sales Sample Data].[Index].[All]" allUniqueName="[Sales Sample Data].[Index].[All]" dimensionUniqueName="[Sales Sample Data]" displayFolder="" count="0" memberValueDatatype="20" unbalanced="0"/>
    <cacheHierarchy uniqueName="[Sales Sample Data].[GrossProfit]" caption="GrossProfit" attribute="1" defaultMemberUniqueName="[Sales Sample Data].[GrossProfit].[All]" allUniqueName="[Sales Sample Data].[GrossProfit].[All]" dimensionUniqueName="[Sales Sample Data]" displayFolder="" count="0" memberValueDatatype="5" unbalanced="0"/>
    <cacheHierarchy uniqueName="[Sales Sample Data].[NetProfit]" caption="NetProfit" attribute="1" defaultMemberUniqueName="[Sales Sample Data].[NetProfit].[All]" allUniqueName="[Sales Sample Data].[NetProfit].[All]" dimensionUniqueName="[Sales Sample Data]" displayFolder="" count="0" memberValueDatatype="5" unbalanced="0"/>
    <cacheHierarchy uniqueName="[Sales Sample Data].[Business_Date (Month)]" caption="Business_Date (Month)" attribute="1" defaultMemberUniqueName="[Sales Sample Data].[Business_Date (Month)].[All]" allUniqueName="[Sales Sample Data].[Business_Date (Month)].[All]" dimensionUniqueName="[Sales Sample Data]" displayFolder="" count="0" memberValueDatatype="130" unbalanced="0"/>
    <cacheHierarchy uniqueName="[Sales Sample Data].[Business_Date (Month Index)]" caption="Business_Date (Month Index)" attribute="1" defaultMemberUniqueName="[Sales Sample Data].[Business_Date (Month Index)].[All]" allUniqueName="[Sales Sample Data].[Business_Date (Month Index)].[All]" dimensionUniqueName="[Sales Sample Data]" displayFolder="" count="0" memberValueDatatype="20" unbalanced="0" hidden="1"/>
    <cacheHierarchy uniqueName="[Measures].[Gross Profit]" caption="Gross Profit" measure="1" displayFolder="" measureGroup="Sales Sample Data" count="0" oneField="1">
      <fieldsUsage count="1">
        <fieldUsage x="9"/>
      </fieldsUsage>
    </cacheHierarchy>
    <cacheHierarchy uniqueName="[Measures].[Net Profit]" caption="Net Profit" measure="1" displayFolder="" measureGroup="Sales Sample Data" count="0" oneField="1">
      <fieldsUsage count="1">
        <fieldUsage x="10"/>
      </fieldsUsage>
    </cacheHierarchy>
    <cacheHierarchy uniqueName="[Measures].[Total Taxes and Discounts]" caption="Total Taxes and Discounts" measure="1" displayFolder="" measureGroup="Sales Sample Data" count="0"/>
    <cacheHierarchy uniqueName="[Measures].[__XL_Count Sales Sample Data]" caption="__XL_Count Sales Sample Data" measure="1" displayFolder="" measureGroup="Sales Sample Data" count="0" hidden="1"/>
    <cacheHierarchy uniqueName="[Measures].[__No measures defined]" caption="__No measures defined" measure="1" displayFolder="" count="0" hidden="1"/>
    <cacheHierarchy uniqueName="[Measures].[Sum of Sale_Item_Qty]" caption="Sum of Sale_Item_Qty" measure="1" displayFolder="" measureGroup="Sales Sample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Gross_Amount]" caption="Sum of Gross_Amount" measure="1" displayFolder="" measureGroup="Sales Sample 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Average_Gross_Amount]" caption="Sum of Average_Gross_Amount" measure="1" displayFolder="" measureGroup="Sales Sample Data"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Net_Amount]" caption="Sum of Net_Amount" measure="1" displayFolder="" measureGroup="Sales Sample Data" count="0" oneField="1" hidden="1">
      <fieldsUsage count="1">
        <fieldUsage x="4"/>
      </fieldsUsage>
      <extLst>
        <ext xmlns:x15="http://schemas.microsoft.com/office/spreadsheetml/2010/11/main" uri="{B97F6D7D-B522-45F9-BDA1-12C45D357490}">
          <x15:cacheHierarchy aggregatedColumn="25"/>
        </ext>
      </extLst>
    </cacheHierarchy>
    <cacheHierarchy uniqueName="[Measures].[Sum of Discounts]" caption="Sum of Discounts" measure="1" displayFolder="" measureGroup="Sales Sample Data" count="0" oneField="1" hidden="1">
      <fieldsUsage count="1">
        <fieldUsage x="5"/>
      </fieldsUsage>
      <extLst>
        <ext xmlns:x15="http://schemas.microsoft.com/office/spreadsheetml/2010/11/main" uri="{B97F6D7D-B522-45F9-BDA1-12C45D357490}">
          <x15:cacheHierarchy aggregatedColumn="24"/>
        </ext>
      </extLst>
    </cacheHierarchy>
    <cacheHierarchy uniqueName="[Measures].[Sum of Materials_Cost]" caption="Sum of Materials_Cost" measure="1" displayFolder="" measureGroup="Sales Sample Data" count="0" oneField="1" hidden="1">
      <fieldsUsage count="1">
        <fieldUsage x="6"/>
      </fieldsUsage>
      <extLst>
        <ext xmlns:x15="http://schemas.microsoft.com/office/spreadsheetml/2010/11/main" uri="{B97F6D7D-B522-45F9-BDA1-12C45D357490}">
          <x15:cacheHierarchy aggregatedColumn="31"/>
        </ext>
      </extLst>
    </cacheHierarchy>
    <cacheHierarchy uniqueName="[Measures].[Sum of Supplies_Cost]" caption="Sum of Supplies_Cost" measure="1" displayFolder="" measureGroup="Sales Sample Data" count="0" oneField="1" hidden="1">
      <fieldsUsage count="1">
        <fieldUsage x="7"/>
      </fieldsUsage>
      <extLst>
        <ext xmlns:x15="http://schemas.microsoft.com/office/spreadsheetml/2010/11/main" uri="{B97F6D7D-B522-45F9-BDA1-12C45D357490}">
          <x15:cacheHierarchy aggregatedColumn="32"/>
        </ext>
      </extLst>
    </cacheHierarchy>
    <cacheHierarchy uniqueName="[Measures].[Sum of Total_Cost]" caption="Sum of Total_Cost" measure="1" displayFolder="" measureGroup="Sales Sample Data" count="0" oneField="1" hidden="1">
      <fieldsUsage count="1">
        <fieldUsage x="8"/>
      </fieldsUsage>
      <extLst>
        <ext xmlns:x15="http://schemas.microsoft.com/office/spreadsheetml/2010/11/main" uri="{B97F6D7D-B522-45F9-BDA1-12C45D357490}">
          <x15:cacheHierarchy aggregatedColumn="33"/>
        </ext>
      </extLst>
    </cacheHierarchy>
    <cacheHierarchy uniqueName="[Measures].[Sum of Net Amount after TAX]" caption="Sum of Net Amount after TAX" measure="1" displayFolder="" measureGroup="Sales Sample Data" count="0" hidden="1">
      <extLst>
        <ext xmlns:x15="http://schemas.microsoft.com/office/spreadsheetml/2010/11/main" uri="{B97F6D7D-B522-45F9-BDA1-12C45D357490}">
          <x15:cacheHierarchy aggregatedColumn="27"/>
        </ext>
      </extLst>
    </cacheHierarchy>
    <cacheHierarchy uniqueName="[Measures].[Sum of Taxes]" caption="Sum of Taxes" measure="1" displayFolder="" measureGroup="Sales Sample Data"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Item_Tax_Code]" caption="Sum of Item_Tax_Code" measure="1" displayFolder="" measureGroup="Sales Sample Data" count="0" hidden="1">
      <extLst>
        <ext xmlns:x15="http://schemas.microsoft.com/office/spreadsheetml/2010/11/main" uri="{B97F6D7D-B522-45F9-BDA1-12C45D357490}">
          <x15:cacheHierarchy aggregatedColumn="30"/>
        </ext>
      </extLst>
    </cacheHierarchy>
    <cacheHierarchy uniqueName="[Measures].[Sum of Tax_Rate]" caption="Sum of Tax_Rate" measure="1" displayFolder="" measureGroup="Sales Sample Data" count="0" hidden="1">
      <extLst>
        <ext xmlns:x15="http://schemas.microsoft.com/office/spreadsheetml/2010/11/main" uri="{B97F6D7D-B522-45F9-BDA1-12C45D357490}">
          <x15:cacheHierarchy aggregatedColumn="29"/>
        </ext>
      </extLst>
    </cacheHierarchy>
    <cacheHierarchy uniqueName="[Measures].[Sum of Original_Qty]" caption="Sum of Original_Qty" measure="1" displayFolder="" measureGroup="Sales Sample Data" count="0" hidden="1">
      <extLst>
        <ext xmlns:x15="http://schemas.microsoft.com/office/spreadsheetml/2010/11/main" uri="{B97F6D7D-B522-45F9-BDA1-12C45D357490}">
          <x15:cacheHierarchy aggregatedColumn="14"/>
        </ext>
      </extLst>
    </cacheHierarchy>
    <cacheHierarchy uniqueName="[Measures].[Count of Business_Brand]" caption="Count of Business_Brand" measure="1" displayFolder="" measureGroup="Sales Sample Data" count="0" hidden="1">
      <extLst>
        <ext xmlns:x15="http://schemas.microsoft.com/office/spreadsheetml/2010/11/main" uri="{B97F6D7D-B522-45F9-BDA1-12C45D357490}">
          <x15:cacheHierarchy aggregatedColumn="1"/>
        </ext>
      </extLst>
    </cacheHierarchy>
    <cacheHierarchy uniqueName="[Measures].[Sum of SKU]" caption="Sum of SKU" measure="1" displayFolder="" measureGroup="Sales Sample Data" count="0" hidden="1">
      <extLst>
        <ext xmlns:x15="http://schemas.microsoft.com/office/spreadsheetml/2010/11/main" uri="{B97F6D7D-B522-45F9-BDA1-12C45D357490}">
          <x15:cacheHierarchy aggregatedColumn="11"/>
        </ext>
      </extLst>
    </cacheHierarchy>
    <cacheHierarchy uniqueName="[Measures].[Count of Measuring_Unit]" caption="Count of Measuring_Unit" measure="1" displayFolder="" measureGroup="Sales Sample Data" count="0" hidden="1">
      <extLst>
        <ext xmlns:x15="http://schemas.microsoft.com/office/spreadsheetml/2010/11/main" uri="{B97F6D7D-B522-45F9-BDA1-12C45D357490}">
          <x15:cacheHierarchy aggregatedColumn="19"/>
        </ext>
      </extLst>
    </cacheHierarchy>
    <cacheHierarchy uniqueName="[Measures].[Count of Discount %]" caption="Count of Discount %" measure="1" displayFolder="" measureGroup="Sales Sample Data" count="0" hidden="1">
      <extLst>
        <ext xmlns:x15="http://schemas.microsoft.com/office/spreadsheetml/2010/11/main" uri="{B97F6D7D-B522-45F9-BDA1-12C45D357490}">
          <x15:cacheHierarchy aggregatedColumn="47"/>
        </ext>
      </extLst>
    </cacheHierarchy>
    <cacheHierarchy uniqueName="Dummy0" caption="Branch_Labels"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ales Sample Data" uniqueName="[Sales Sample Data]" caption="Sales Sample Data"/>
  </dimensions>
  <measureGroups count="1">
    <measureGroup name="Sales Sample Data" caption="Sales Sample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aman" refreshedDate="45722.587860069441" backgroundQuery="1" createdVersion="8" refreshedVersion="8" minRefreshableVersion="3" recordCount="1856" xr:uid="{ECB7BDE9-2EBE-4917-A922-1AD568ED4C33}">
  <cacheSource type="external" connectionId="3"/>
  <cacheFields count="3">
    <cacheField name="Customer_ID" numFmtId="0">
      <sharedItems/>
    </cacheField>
    <cacheField name="Total Sum of Net_Profit from Customer" numFmtId="0">
      <sharedItems containsSemiMixedTypes="0" containsString="0" containsNumber="1" minValue="-307.1879999999997" maxValue="47728.008800000011"/>
    </cacheField>
    <cacheField name="Customer Segmentation" numFmtId="0">
      <sharedItems count="5">
        <s v="Low Spending Customer"/>
        <s v="Medium Spending Customer"/>
        <s v="Ultra High Spending Customer"/>
        <s v="High Spending Customer"/>
        <s v="Medium Spending Custoemr"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723.01470162037" backgroundQuery="1" createdVersion="8" refreshedVersion="8" minRefreshableVersion="3" recordCount="0" supportSubquery="1" supportAdvancedDrill="1" xr:uid="{026F2F23-4836-4B2C-9900-CCDC1E1972FE}">
  <cacheSource type="external" connectionId="4"/>
  <cacheFields count="3">
    <cacheField name="[Sales Sample Data].[Item_Name].[Item_Name]" caption="Item_Name" numFmtId="0" hierarchy="13" level="1">
      <sharedItems count="9">
        <s v="Chicken United States of Punjab (Extra Patty)"/>
        <s v="Chotu Singh (Extra Patty)"/>
        <s v="Classic Salted Fries (Regular)"/>
        <s v="Dum Aloo"/>
        <s v="Hot Bihari Dip"/>
        <s v="Nikku Singh - Veg"/>
        <s v="Sour Cream and Onion Fries  (Regular)"/>
        <s v="Udta Punjab 2.0 (Extra Patty)"/>
        <s v="Udta Punjab 2.0 + Udta Punjab 2.0"/>
      </sharedItems>
    </cacheField>
    <cacheField name="[Measures].[Net Profit]" caption="Net Profit" numFmtId="0" hierarchy="55" level="32767"/>
    <cacheField name="[Measures].[Gross Profit]" caption="Gross Profit" numFmtId="0" hierarchy="54" level="32767"/>
  </cacheFields>
  <cacheHierarchies count="76">
    <cacheHierarchy uniqueName="[Sales Sample Data].[Branch_Labels]" caption="Branch_Labels" attribute="1" defaultMemberUniqueName="[Sales Sample Data].[Branch_Labels].[All]" allUniqueName="[Sales Sample Data].[Branch_Labels].[All]" dimensionUniqueName="[Sales Sample Data]" displayFolder="" count="0" memberValueDatatype="130" unbalanced="0"/>
    <cacheHierarchy uniqueName="[Sales Sample Data].[Business_Brand]" caption="Business_Brand" attribute="1" defaultMemberUniqueName="[Sales Sample Data].[Business_Brand].[All]" allUniqueName="[Sales Sample Data].[Business_Brand].[All]" dimensionUniqueName="[Sales Sample Data]" displayFolder="" count="0" memberValueDatatype="130" unbalanced="0"/>
    <cacheHierarchy uniqueName="[Sales Sample Data].[Business_Date]" caption="Business_Date" attribute="1" time="1" defaultMemberUniqueName="[Sales Sample Data].[Business_Date].[All]" allUniqueName="[Sales Sample Data].[Business_Date].[All]" dimensionUniqueName="[Sales Sample Data]" displayFolder="" count="0" memberValueDatatype="7" unbalanced="0"/>
    <cacheHierarchy uniqueName="[Sales Sample Data].[Invoice_Date]" caption="Invoice_Date" attribute="1" time="1" defaultMemberUniqueName="[Sales Sample Data].[Invoice_Date].[All]" allUniqueName="[Sales Sample Data].[Invoice_Date].[All]" dimensionUniqueName="[Sales Sample Data]" displayFolder="" count="0" memberValueDatatype="7" unbalanced="0"/>
    <cacheHierarchy uniqueName="[Sales Sample Data].[Bill_Split_Group_Name]" caption="Bill_Split_Group_Name" attribute="1" defaultMemberUniqueName="[Sales Sample Data].[Bill_Split_Group_Name].[All]" allUniqueName="[Sales Sample Data].[Bill_Split_Group_Name].[All]" dimensionUniqueName="[Sales Sample Data]" displayFolder="" count="0" memberValueDatatype="130" unbalanced="0"/>
    <cacheHierarchy uniqueName="[Sales Sample Data].[Statement_Number]" caption="Statement_Number" attribute="1" defaultMemberUniqueName="[Sales Sample Data].[Statement_Number].[All]" allUniqueName="[Sales Sample Data].[Statement_Number].[All]" dimensionUniqueName="[Sales Sample Data]" displayFolder="" count="0" memberValueDatatype="20" unbalanced="0"/>
    <cacheHierarchy uniqueName="[Sales Sample Data].[Order_Source]" caption="Order_Source" attribute="1" defaultMemberUniqueName="[Sales Sample Data].[Order_Source].[All]" allUniqueName="[Sales Sample Data].[Order_Source].[All]" dimensionUniqueName="[Sales Sample Data]" displayFolder="" count="0" memberValueDatatype="130" unbalanced="0"/>
    <cacheHierarchy uniqueName="[Sales Sample Data].[Source_Order_Number]" caption="Source_Order_Number" attribute="1" defaultMemberUniqueName="[Sales Sample Data].[Source_Order_Number].[All]" allUniqueName="[Sales Sample Data].[Source_Order_Number].[All]" dimensionUniqueName="[Sales Sample Data]" displayFolder="" count="0" memberValueDatatype="5" unbalanced="0"/>
    <cacheHierarchy uniqueName="[Sales Sample Data].[Source_Outlet_Id]" caption="Source_Outlet_Id" attribute="1" defaultMemberUniqueName="[Sales Sample Data].[Source_Outlet_Id].[All]" allUniqueName="[Sales Sample Data].[Source_Outlet_Id].[All]" dimensionUniqueName="[Sales Sample Data]" displayFolder="" count="0" memberValueDatatype="20" unbalanced="0"/>
    <cacheHierarchy uniqueName="[Sales Sample Data].[Invoice_Type]" caption="Invoice_Type" attribute="1" defaultMemberUniqueName="[Sales Sample Data].[Invoice_Type].[All]" allUniqueName="[Sales Sample Data].[Invoice_Type].[All]" dimensionUniqueName="[Sales Sample Data]" displayFolder="" count="0" memberValueDatatype="130" unbalanced="0"/>
    <cacheHierarchy uniqueName="[Sales Sample Data].[Sale_Status]" caption="Sale_Status" attribute="1" defaultMemberUniqueName="[Sales Sample Data].[Sale_Status].[All]" allUniqueName="[Sales Sample Data].[Sale_Status].[All]" dimensionUniqueName="[Sales Sample Data]" displayFolder="" count="0" memberValueDatatype="130" unbalanced="0"/>
    <cacheHierarchy uniqueName="[Sales Sample Data].[SKU]" caption="SKU" attribute="1" defaultMemberUniqueName="[Sales Sample Data].[SKU].[All]" allUniqueName="[Sales Sample Data].[SKU].[All]" dimensionUniqueName="[Sales Sample Data]" displayFolder="" count="0" memberValueDatatype="20" unbalanced="0"/>
    <cacheHierarchy uniqueName="[Sales Sample Data].[Type]" caption="Type" attribute="1" defaultMemberUniqueName="[Sales Sample Data].[Type].[All]" allUniqueName="[Sales Sample Data].[Type].[All]" dimensionUniqueName="[Sales Sample Data]" displayFolder="" count="0" memberValueDatatype="130" unbalanced="0"/>
    <cacheHierarchy uniqueName="[Sales Sample Data].[Item_Name]" caption="Item_Name" attribute="1" defaultMemberUniqueName="[Sales Sample Data].[Item_Name].[All]" allUniqueName="[Sales Sample Data].[Item_Name].[All]" dimensionUniqueName="[Sales Sample Data]" displayFolder="" count="2" memberValueDatatype="130" unbalanced="0">
      <fieldsUsage count="2">
        <fieldUsage x="-1"/>
        <fieldUsage x="0"/>
      </fieldsUsage>
    </cacheHierarchy>
    <cacheHierarchy uniqueName="[Sales Sample Data].[Original_Qty]" caption="Original_Qty" attribute="1" defaultMemberUniqueName="[Sales Sample Data].[Original_Qty].[All]" allUniqueName="[Sales Sample Data].[Original_Qty].[All]" dimensionUniqueName="[Sales Sample Data]" displayFolder="" count="0" memberValueDatatype="20" unbalanced="0"/>
    <cacheHierarchy uniqueName="[Sales Sample Data].[Sale_Item_Qty]" caption="Sale_Item_Qty" attribute="1" defaultMemberUniqueName="[Sales Sample Data].[Sale_Item_Qty].[All]" allUniqueName="[Sales Sample Data].[Sale_Item_Qty].[All]" dimensionUniqueName="[Sales Sample Data]" displayFolder="" count="0" memberValueDatatype="20" unbalanced="0"/>
    <cacheHierarchy uniqueName="[Sales Sample Data].[Modified_Qty]" caption="Modified_Qty" attribute="1" defaultMemberUniqueName="[Sales Sample Data].[Modified_Qty].[All]" allUniqueName="[Sales Sample Data].[Modified_Qty].[All]" dimensionUniqueName="[Sales Sample Data]" displayFolder="" count="0" memberValueDatatype="20" unbalanced="0"/>
    <cacheHierarchy uniqueName="[Sales Sample Data].[Unit_Rate]" caption="Unit_Rate" attribute="1" defaultMemberUniqueName="[Sales Sample Data].[Unit_Rate].[All]" allUniqueName="[Sales Sample Data].[Unit_Rate].[All]" dimensionUniqueName="[Sales Sample Data]" displayFolder="" count="0" memberValueDatatype="5" unbalanced="0"/>
    <cacheHierarchy uniqueName="[Sales Sample Data].[Verified_Qty]" caption="Verified_Qty" attribute="1" defaultMemberUniqueName="[Sales Sample Data].[Verified_Qty].[All]" allUniqueName="[Sales Sample Data].[Verified_Qty].[All]" dimensionUniqueName="[Sales Sample Data]" displayFolder="" count="0" memberValueDatatype="130" unbalanced="0"/>
    <cacheHierarchy uniqueName="[Sales Sample Data].[Measuring_Unit]" caption="Measuring_Unit" attribute="1" defaultMemberUniqueName="[Sales Sample Data].[Measuring_Unit].[All]" allUniqueName="[Sales Sample Data].[Measuring_Unit].[All]" dimensionUniqueName="[Sales Sample Data]" displayFolder="" count="0" memberValueDatatype="130" unbalanced="0"/>
    <cacheHierarchy uniqueName="[Sales Sample Data].[Amount_Before_Modification]" caption="Amount_Before_Modification" attribute="1" defaultMemberUniqueName="[Sales Sample Data].[Amount_Before_Modification].[All]" allUniqueName="[Sales Sample Data].[Amount_Before_Modification].[All]" dimensionUniqueName="[Sales Sample Data]" displayFolder="" count="0" memberValueDatatype="5" unbalanced="0"/>
    <cacheHierarchy uniqueName="[Sales Sample Data].[Value_of_Modification]" caption="Value_of_Modification" attribute="1" defaultMemberUniqueName="[Sales Sample Data].[Value_of_Modification].[All]" allUniqueName="[Sales Sample Data].[Value_of_Modification].[All]" dimensionUniqueName="[Sales Sample Data]" displayFolder="" count="0" memberValueDatatype="20" unbalanced="0"/>
    <cacheHierarchy uniqueName="[Sales Sample Data].[Average_Gross_Amount]" caption="Average_Gross_Amount" attribute="1" defaultMemberUniqueName="[Sales Sample Data].[Average_Gross_Amount].[All]" allUniqueName="[Sales Sample Data].[Average_Gross_Amount].[All]" dimensionUniqueName="[Sales Sample Data]" displayFolder="" count="0" memberValueDatatype="5" unbalanced="0"/>
    <cacheHierarchy uniqueName="[Sales Sample Data].[Gross_Amount]" caption="Gross_Amount" attribute="1" defaultMemberUniqueName="[Sales Sample Data].[Gross_Amount].[All]" allUniqueName="[Sales Sample Data].[Gross_Amount].[All]" dimensionUniqueName="[Sales Sample Data]" displayFolder="" count="0" memberValueDatatype="5" unbalanced="0"/>
    <cacheHierarchy uniqueName="[Sales Sample Data].[Discounts]" caption="Discounts" attribute="1" defaultMemberUniqueName="[Sales Sample Data].[Discounts].[All]" allUniqueName="[Sales Sample Data].[Discounts].[All]" dimensionUniqueName="[Sales Sample Data]" displayFolder="" count="0" memberValueDatatype="5" unbalanced="0"/>
    <cacheHierarchy uniqueName="[Sales Sample Data].[Net_Amount]" caption="Net_Amount" attribute="1" defaultMemberUniqueName="[Sales Sample Data].[Net_Amount].[All]" allUniqueName="[Sales Sample Data].[Net_Amount].[All]" dimensionUniqueName="[Sales Sample Data]" displayFolder="" count="0" memberValueDatatype="5" unbalanced="0"/>
    <cacheHierarchy uniqueName="[Sales Sample Data].[Taxes]" caption="Taxes" attribute="1" defaultMemberUniqueName="[Sales Sample Data].[Taxes].[All]" allUniqueName="[Sales Sample Data].[Taxes].[All]" dimensionUniqueName="[Sales Sample Data]" displayFolder="" count="0" memberValueDatatype="5" unbalanced="0"/>
    <cacheHierarchy uniqueName="[Sales Sample Data].[Net Amount after TAX]" caption="Net Amount after TAX" attribute="1" defaultMemberUniqueName="[Sales Sample Data].[Net Amount after TAX].[All]" allUniqueName="[Sales Sample Data].[Net Amount after TAX].[All]" dimensionUniqueName="[Sales Sample Data]" displayFolder="" count="0" memberValueDatatype="5" unbalanced="0"/>
    <cacheHierarchy uniqueName="[Sales Sample Data].[Business_Tax_Id]" caption="Business_Tax_Id" attribute="1" defaultMemberUniqueName="[Sales Sample Data].[Business_Tax_Id].[All]" allUniqueName="[Sales Sample Data].[Business_Tax_Id].[All]" dimensionUniqueName="[Sales Sample Data]" displayFolder="" count="0" memberValueDatatype="130" unbalanced="0"/>
    <cacheHierarchy uniqueName="[Sales Sample Data].[Tax_Rate]" caption="Tax_Rate" attribute="1" defaultMemberUniqueName="[Sales Sample Data].[Tax_Rate].[All]" allUniqueName="[Sales Sample Data].[Tax_Rate].[All]" dimensionUniqueName="[Sales Sample Data]" displayFolder="" count="0" memberValueDatatype="20" unbalanced="0"/>
    <cacheHierarchy uniqueName="[Sales Sample Data].[Item_Tax_Code]" caption="Item_Tax_Code" attribute="1" defaultMemberUniqueName="[Sales Sample Data].[Item_Tax_Code].[All]" allUniqueName="[Sales Sample Data].[Item_Tax_Code].[All]" dimensionUniqueName="[Sales Sample Data]" displayFolder="" count="0" memberValueDatatype="20" unbalanced="0"/>
    <cacheHierarchy uniqueName="[Sales Sample Data].[Materials_Cost]" caption="Materials_Cost" attribute="1" defaultMemberUniqueName="[Sales Sample Data].[Materials_Cost].[All]" allUniqueName="[Sales Sample Data].[Materials_Cost].[All]" dimensionUniqueName="[Sales Sample Data]" displayFolder="" count="0" memberValueDatatype="5" unbalanced="0"/>
    <cacheHierarchy uniqueName="[Sales Sample Data].[Supplies_Cost]" caption="Supplies_Cost" attribute="1" defaultMemberUniqueName="[Sales Sample Data].[Supplies_Cost].[All]" allUniqueName="[Sales Sample Data].[Supplies_Cost].[All]" dimensionUniqueName="[Sales Sample Data]" displayFolder="" count="0" memberValueDatatype="5" unbalanced="0"/>
    <cacheHierarchy uniqueName="[Sales Sample Data].[Total_Cost]" caption="Total_Cost" attribute="1" defaultMemberUniqueName="[Sales Sample Data].[Total_Cost].[All]" allUniqueName="[Sales Sample Data].[Total_Cost].[All]" dimensionUniqueName="[Sales Sample Data]" displayFolder="" count="0" memberValueDatatype="5" unbalanced="0"/>
    <cacheHierarchy uniqueName="[Sales Sample Data].[Customer_ID]" caption="Customer_ID" attribute="1" defaultMemberUniqueName="[Sales Sample Data].[Customer_ID].[All]" allUniqueName="[Sales Sample Data].[Customer_ID].[All]" dimensionUniqueName="[Sales Sample Data]" displayFolder="" count="0" memberValueDatatype="130" unbalanced="0"/>
    <cacheHierarchy uniqueName="[Sales Sample Data].[Customer_Name]" caption="Customer_Name" attribute="1" defaultMemberUniqueName="[Sales Sample Data].[Customer_Name].[All]" allUniqueName="[Sales Sample Data].[Customer_Name].[All]" dimensionUniqueName="[Sales Sample Data]" displayFolder="" count="0" memberValueDatatype="130" unbalanced="0"/>
    <cacheHierarchy uniqueName="[Sales Sample Data].[Created_By]" caption="Created_By" attribute="1" defaultMemberUniqueName="[Sales Sample Data].[Created_By].[All]" allUniqueName="[Sales Sample Data].[Created_By].[All]" dimensionUniqueName="[Sales Sample Data]" displayFolder="" count="0" memberValueDatatype="130" unbalanced="0"/>
    <cacheHierarchy uniqueName="[Sales Sample Data].[Created_Time]" caption="Created_Time" attribute="1" defaultMemberUniqueName="[Sales Sample Data].[Created_Time].[All]" allUniqueName="[Sales Sample Data].[Created_Time].[All]" dimensionUniqueName="[Sales Sample Data]" displayFolder="" count="0" memberValueDatatype="5" unbalanced="0"/>
    <cacheHierarchy uniqueName="[Sales Sample Data].[Ticket_Number]" caption="Ticket_Number" attribute="1" defaultMemberUniqueName="[Sales Sample Data].[Ticket_Number].[All]" allUniqueName="[Sales Sample Data].[Ticket_Number].[All]" dimensionUniqueName="[Sales Sample Data]" displayFolder="" count="0" memberValueDatatype="130" unbalanced="0"/>
    <cacheHierarchy uniqueName="[Sales Sample Data].[Time_To_Prepare]" caption="Time_To_Prepare" attribute="1" defaultMemberUniqueName="[Sales Sample Data].[Time_To_Prepare].[All]" allUniqueName="[Sales Sample Data].[Time_To_Prepare].[All]" dimensionUniqueName="[Sales Sample Data]" displayFolder="" count="0" memberValueDatatype="5" unbalanced="0"/>
    <cacheHierarchy uniqueName="[Sales Sample Data].[Notes]" caption="Notes" attribute="1" defaultMemberUniqueName="[Sales Sample Data].[Notes].[All]" allUniqueName="[Sales Sample Data].[Notes].[All]" dimensionUniqueName="[Sales Sample Data]" displayFolder="" count="0" memberValueDatatype="130" unbalanced="0"/>
    <cacheHierarchy uniqueName="[Sales Sample Data].[Modified_After_Print]" caption="Modified_After_Print" attribute="1" defaultMemberUniqueName="[Sales Sample Data].[Modified_After_Print].[All]" allUniqueName="[Sales Sample Data].[Modified_After_Print].[All]" dimensionUniqueName="[Sales Sample Data]" displayFolder="" count="0" memberValueDatatype="130" unbalanced="0"/>
    <cacheHierarchy uniqueName="[Sales Sample Data].[Channel]" caption="Channel" attribute="1" defaultMemberUniqueName="[Sales Sample Data].[Channel].[All]" allUniqueName="[Sales Sample Data].[Channel].[All]" dimensionUniqueName="[Sales Sample Data]" displayFolder="" count="0" memberValueDatatype="130" unbalanced="0"/>
    <cacheHierarchy uniqueName="[Sales Sample Data].[Category]" caption="Category" attribute="1" defaultMemberUniqueName="[Sales Sample Data].[Category].[All]" allUniqueName="[Sales Sample Data].[Category].[All]" dimensionUniqueName="[Sales Sample Data]" displayFolder="" count="0" memberValueDatatype="130" unbalanced="0"/>
    <cacheHierarchy uniqueName="[Sales Sample Data].[Subcategory]" caption="Subcategory" attribute="1" defaultMemberUniqueName="[Sales Sample Data].[Subcategory].[All]" allUniqueName="[Sales Sample Data].[Subcategory].[All]" dimensionUniqueName="[Sales Sample Data]" displayFolder="" count="0" memberValueDatatype="130" unbalanced="0"/>
    <cacheHierarchy uniqueName="[Sales Sample Data].[Item_Brand]" caption="Item_Brand" attribute="1" defaultMemberUniqueName="[Sales Sample Data].[Item_Brand].[All]" allUniqueName="[Sales Sample Data].[Item_Brand].[All]" dimensionUniqueName="[Sales Sample Data]" displayFolder="" count="0" memberValueDatatype="130" unbalanced="0"/>
    <cacheHierarchy uniqueName="[Sales Sample Data].[Item_Group_Name]" caption="Item_Group_Name" attribute="1" defaultMemberUniqueName="[Sales Sample Data].[Item_Group_Name].[All]" allUniqueName="[Sales Sample Data].[Item_Group_Name].[All]" dimensionUniqueName="[Sales Sample Data]" displayFolder="" count="0" memberValueDatatype="130" unbalanced="0"/>
    <cacheHierarchy uniqueName="[Sales Sample Data].[Discount %]" caption="Discount %" attribute="1" defaultMemberUniqueName="[Sales Sample Data].[Discount %].[All]" allUniqueName="[Sales Sample Data].[Discount %].[All]" dimensionUniqueName="[Sales Sample Data]" displayFolder="" count="0" memberValueDatatype="5" unbalanced="0"/>
    <cacheHierarchy uniqueName="[Sales Sample Data].[Discount% Range]" caption="Discount% Range" attribute="1" defaultMemberUniqueName="[Sales Sample Data].[Discount% Range].[All]" allUniqueName="[Sales Sample Data].[Discount% Range].[All]" dimensionUniqueName="[Sales Sample Data]" displayFolder="" count="0" memberValueDatatype="130" unbalanced="0"/>
    <cacheHierarchy uniqueName="[Sales Sample Data].[Index]" caption="Index" attribute="1" defaultMemberUniqueName="[Sales Sample Data].[Index].[All]" allUniqueName="[Sales Sample Data].[Index].[All]" dimensionUniqueName="[Sales Sample Data]" displayFolder="" count="0" memberValueDatatype="20" unbalanced="0"/>
    <cacheHierarchy uniqueName="[Sales Sample Data].[GrossProfit]" caption="GrossProfit" attribute="1" defaultMemberUniqueName="[Sales Sample Data].[GrossProfit].[All]" allUniqueName="[Sales Sample Data].[GrossProfit].[All]" dimensionUniqueName="[Sales Sample Data]" displayFolder="" count="0" memberValueDatatype="5" unbalanced="0"/>
    <cacheHierarchy uniqueName="[Sales Sample Data].[NetProfit]" caption="NetProfit" attribute="1" defaultMemberUniqueName="[Sales Sample Data].[NetProfit].[All]" allUniqueName="[Sales Sample Data].[NetProfit].[All]" dimensionUniqueName="[Sales Sample Data]" displayFolder="" count="0" memberValueDatatype="5" unbalanced="0"/>
    <cacheHierarchy uniqueName="[Sales Sample Data].[Business_Date (Month)]" caption="Business_Date (Month)" attribute="1" defaultMemberUniqueName="[Sales Sample Data].[Business_Date (Month)].[All]" allUniqueName="[Sales Sample Data].[Business_Date (Month)].[All]" dimensionUniqueName="[Sales Sample Data]" displayFolder="" count="0" memberValueDatatype="130" unbalanced="0"/>
    <cacheHierarchy uniqueName="[Sales Sample Data].[Business_Date (Month Index)]" caption="Business_Date (Month Index)" attribute="1" defaultMemberUniqueName="[Sales Sample Data].[Business_Date (Month Index)].[All]" allUniqueName="[Sales Sample Data].[Business_Date (Month Index)].[All]" dimensionUniqueName="[Sales Sample Data]" displayFolder="" count="0" memberValueDatatype="20" unbalanced="0" hidden="1"/>
    <cacheHierarchy uniqueName="[Measures].[Gross Profit]" caption="Gross Profit" measure="1" displayFolder="" measureGroup="Sales Sample Data" count="0" oneField="1">
      <fieldsUsage count="1">
        <fieldUsage x="2"/>
      </fieldsUsage>
    </cacheHierarchy>
    <cacheHierarchy uniqueName="[Measures].[Net Profit]" caption="Net Profit" measure="1" displayFolder="" measureGroup="Sales Sample Data" count="0" oneField="1">
      <fieldsUsage count="1">
        <fieldUsage x="1"/>
      </fieldsUsage>
    </cacheHierarchy>
    <cacheHierarchy uniqueName="[Measures].[Total Taxes and Discounts]" caption="Total Taxes and Discounts" measure="1" displayFolder="" measureGroup="Sales Sample Data" count="0"/>
    <cacheHierarchy uniqueName="[Measures].[__XL_Count Sales Sample Data]" caption="__XL_Count Sales Sample Data" measure="1" displayFolder="" measureGroup="Sales Sample Data" count="0" hidden="1"/>
    <cacheHierarchy uniqueName="[Measures].[__No measures defined]" caption="__No measures defined" measure="1" displayFolder="" count="0" hidden="1"/>
    <cacheHierarchy uniqueName="[Measures].[Sum of Sale_Item_Qty]" caption="Sum of Sale_Item_Qty" measure="1" displayFolder="" measureGroup="Sales Sample Data" count="0" hidden="1">
      <extLst>
        <ext xmlns:x15="http://schemas.microsoft.com/office/spreadsheetml/2010/11/main" uri="{B97F6D7D-B522-45F9-BDA1-12C45D357490}">
          <x15:cacheHierarchy aggregatedColumn="15"/>
        </ext>
      </extLst>
    </cacheHierarchy>
    <cacheHierarchy uniqueName="[Measures].[Sum of Gross_Amount]" caption="Sum of Gross_Amount" measure="1" displayFolder="" measureGroup="Sales Sample Data" count="0" hidden="1">
      <extLst>
        <ext xmlns:x15="http://schemas.microsoft.com/office/spreadsheetml/2010/11/main" uri="{B97F6D7D-B522-45F9-BDA1-12C45D357490}">
          <x15:cacheHierarchy aggregatedColumn="23"/>
        </ext>
      </extLst>
    </cacheHierarchy>
    <cacheHierarchy uniqueName="[Measures].[Sum of Average_Gross_Amount]" caption="Sum of Average_Gross_Amount" measure="1" displayFolder="" measureGroup="Sales Sample Data" count="0" hidden="1">
      <extLst>
        <ext xmlns:x15="http://schemas.microsoft.com/office/spreadsheetml/2010/11/main" uri="{B97F6D7D-B522-45F9-BDA1-12C45D357490}">
          <x15:cacheHierarchy aggregatedColumn="22"/>
        </ext>
      </extLst>
    </cacheHierarchy>
    <cacheHierarchy uniqueName="[Measures].[Sum of Net_Amount]" caption="Sum of Net_Amount" measure="1" displayFolder="" measureGroup="Sales Sample Data" count="0" hidden="1">
      <extLst>
        <ext xmlns:x15="http://schemas.microsoft.com/office/spreadsheetml/2010/11/main" uri="{B97F6D7D-B522-45F9-BDA1-12C45D357490}">
          <x15:cacheHierarchy aggregatedColumn="25"/>
        </ext>
      </extLst>
    </cacheHierarchy>
    <cacheHierarchy uniqueName="[Measures].[Sum of Discounts]" caption="Sum of Discounts" measure="1" displayFolder="" measureGroup="Sales Sample Data" count="0" hidden="1">
      <extLst>
        <ext xmlns:x15="http://schemas.microsoft.com/office/spreadsheetml/2010/11/main" uri="{B97F6D7D-B522-45F9-BDA1-12C45D357490}">
          <x15:cacheHierarchy aggregatedColumn="24"/>
        </ext>
      </extLst>
    </cacheHierarchy>
    <cacheHierarchy uniqueName="[Measures].[Sum of Materials_Cost]" caption="Sum of Materials_Cost" measure="1" displayFolder="" measureGroup="Sales Sample Data" count="0" hidden="1">
      <extLst>
        <ext xmlns:x15="http://schemas.microsoft.com/office/spreadsheetml/2010/11/main" uri="{B97F6D7D-B522-45F9-BDA1-12C45D357490}">
          <x15:cacheHierarchy aggregatedColumn="31"/>
        </ext>
      </extLst>
    </cacheHierarchy>
    <cacheHierarchy uniqueName="[Measures].[Sum of Supplies_Cost]" caption="Sum of Supplies_Cost" measure="1" displayFolder="" measureGroup="Sales Sample Data" count="0" hidden="1">
      <extLst>
        <ext xmlns:x15="http://schemas.microsoft.com/office/spreadsheetml/2010/11/main" uri="{B97F6D7D-B522-45F9-BDA1-12C45D357490}">
          <x15:cacheHierarchy aggregatedColumn="32"/>
        </ext>
      </extLst>
    </cacheHierarchy>
    <cacheHierarchy uniqueName="[Measures].[Sum of Total_Cost]" caption="Sum of Total_Cost" measure="1" displayFolder="" measureGroup="Sales Sample Data" count="0" hidden="1">
      <extLst>
        <ext xmlns:x15="http://schemas.microsoft.com/office/spreadsheetml/2010/11/main" uri="{B97F6D7D-B522-45F9-BDA1-12C45D357490}">
          <x15:cacheHierarchy aggregatedColumn="33"/>
        </ext>
      </extLst>
    </cacheHierarchy>
    <cacheHierarchy uniqueName="[Measures].[Sum of Net Amount after TAX]" caption="Sum of Net Amount after TAX" measure="1" displayFolder="" measureGroup="Sales Sample Data" count="0" hidden="1">
      <extLst>
        <ext xmlns:x15="http://schemas.microsoft.com/office/spreadsheetml/2010/11/main" uri="{B97F6D7D-B522-45F9-BDA1-12C45D357490}">
          <x15:cacheHierarchy aggregatedColumn="27"/>
        </ext>
      </extLst>
    </cacheHierarchy>
    <cacheHierarchy uniqueName="[Measures].[Sum of Taxes]" caption="Sum of Taxes" measure="1" displayFolder="" measureGroup="Sales Sample Data" count="0" hidden="1">
      <extLst>
        <ext xmlns:x15="http://schemas.microsoft.com/office/spreadsheetml/2010/11/main" uri="{B97F6D7D-B522-45F9-BDA1-12C45D357490}">
          <x15:cacheHierarchy aggregatedColumn="26"/>
        </ext>
      </extLst>
    </cacheHierarchy>
    <cacheHierarchy uniqueName="[Measures].[Sum of Item_Tax_Code]" caption="Sum of Item_Tax_Code" measure="1" displayFolder="" measureGroup="Sales Sample Data" count="0" hidden="1">
      <extLst>
        <ext xmlns:x15="http://schemas.microsoft.com/office/spreadsheetml/2010/11/main" uri="{B97F6D7D-B522-45F9-BDA1-12C45D357490}">
          <x15:cacheHierarchy aggregatedColumn="30"/>
        </ext>
      </extLst>
    </cacheHierarchy>
    <cacheHierarchy uniqueName="[Measures].[Sum of Tax_Rate]" caption="Sum of Tax_Rate" measure="1" displayFolder="" measureGroup="Sales Sample Data" count="0" hidden="1">
      <extLst>
        <ext xmlns:x15="http://schemas.microsoft.com/office/spreadsheetml/2010/11/main" uri="{B97F6D7D-B522-45F9-BDA1-12C45D357490}">
          <x15:cacheHierarchy aggregatedColumn="29"/>
        </ext>
      </extLst>
    </cacheHierarchy>
    <cacheHierarchy uniqueName="[Measures].[Sum of Original_Qty]" caption="Sum of Original_Qty" measure="1" displayFolder="" measureGroup="Sales Sample Data" count="0" hidden="1">
      <extLst>
        <ext xmlns:x15="http://schemas.microsoft.com/office/spreadsheetml/2010/11/main" uri="{B97F6D7D-B522-45F9-BDA1-12C45D357490}">
          <x15:cacheHierarchy aggregatedColumn="14"/>
        </ext>
      </extLst>
    </cacheHierarchy>
    <cacheHierarchy uniqueName="[Measures].[Count of Business_Brand]" caption="Count of Business_Brand" measure="1" displayFolder="" measureGroup="Sales Sample Data" count="0" hidden="1">
      <extLst>
        <ext xmlns:x15="http://schemas.microsoft.com/office/spreadsheetml/2010/11/main" uri="{B97F6D7D-B522-45F9-BDA1-12C45D357490}">
          <x15:cacheHierarchy aggregatedColumn="1"/>
        </ext>
      </extLst>
    </cacheHierarchy>
    <cacheHierarchy uniqueName="[Measures].[Sum of SKU]" caption="Sum of SKU" measure="1" displayFolder="" measureGroup="Sales Sample Data" count="0" hidden="1">
      <extLst>
        <ext xmlns:x15="http://schemas.microsoft.com/office/spreadsheetml/2010/11/main" uri="{B97F6D7D-B522-45F9-BDA1-12C45D357490}">
          <x15:cacheHierarchy aggregatedColumn="11"/>
        </ext>
      </extLst>
    </cacheHierarchy>
    <cacheHierarchy uniqueName="[Measures].[Count of Measuring_Unit]" caption="Count of Measuring_Unit" measure="1" displayFolder="" measureGroup="Sales Sample Data" count="0" hidden="1">
      <extLst>
        <ext xmlns:x15="http://schemas.microsoft.com/office/spreadsheetml/2010/11/main" uri="{B97F6D7D-B522-45F9-BDA1-12C45D357490}">
          <x15:cacheHierarchy aggregatedColumn="19"/>
        </ext>
      </extLst>
    </cacheHierarchy>
    <cacheHierarchy uniqueName="[Measures].[Count of Discount %]" caption="Count of Discount %" measure="1" displayFolder="" measureGroup="Sales Sample Data" count="0" hidden="1">
      <extLst>
        <ext xmlns:x15="http://schemas.microsoft.com/office/spreadsheetml/2010/11/main" uri="{B97F6D7D-B522-45F9-BDA1-12C45D357490}">
          <x15:cacheHierarchy aggregatedColumn="47"/>
        </ext>
      </extLst>
    </cacheHierarchy>
  </cacheHierarchies>
  <kpis count="0"/>
  <dimensions count="2">
    <dimension measure="1" name="Measures" uniqueName="[Measures]" caption="Measures"/>
    <dimension name="Sales Sample Data" uniqueName="[Sales Sample Data]" caption="Sales Sample Data"/>
  </dimensions>
  <measureGroups count="1">
    <measureGroup name="Sales Sample Data" caption="Sales Sample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723.014699884261" backgroundQuery="1" createdVersion="8" refreshedVersion="8" minRefreshableVersion="3" recordCount="0" supportSubquery="1" supportAdvancedDrill="1" xr:uid="{4068C8AD-E0BF-4172-9C28-9B138824622F}">
  <cacheSource type="external" connectionId="4"/>
  <cacheFields count="2">
    <cacheField name="[Sales Sample Data].[Item_Name].[Item_Name]" caption="Item_Name" numFmtId="0" hierarchy="13" level="1">
      <sharedItems count="17">
        <s v="Chicken United States of Punjab (Extra Patty)"/>
        <s v="Chotu Singh (Extra Patty)"/>
        <s v="Classic Salted Fries (Regular)"/>
        <s v="Dum Aloo"/>
        <s v="Hot Bihari Dip"/>
        <s v="Nikku Singh - Veg"/>
        <s v="Sour Cream and Onion Fries  (Regular)"/>
        <s v="Udta Punjab 2.0 (Extra Patty)"/>
        <s v="Udta Punjab 2.0 + Udta Punjab 2.0"/>
        <s v="Amar -- Prem Veg" u="1"/>
        <s v="Cheesy Pizza Pockets (6 Pcs)" u="1"/>
        <s v="Chicken Snacker" u="1"/>
        <s v="CHUNKY Paneer (Extra Patty)" u="1"/>
        <s v="CHUNKY Paneer Double Patty Burger" u="1"/>
        <s v="CHUNKY Paneer Pandey" u="1"/>
        <s v="Churmur Pandey (Veg)" u="1"/>
        <s v="Junior Udta Punjab" u="1"/>
      </sharedItems>
    </cacheField>
    <cacheField name="[Measures].[Sum of Sale_Item_Qty]" caption="Sum of Sale_Item_Qty" numFmtId="0" hierarchy="59" level="32767"/>
  </cacheFields>
  <cacheHierarchies count="76">
    <cacheHierarchy uniqueName="[Sales Sample Data].[Branch_Labels]" caption="Branch_Labels" attribute="1" defaultMemberUniqueName="[Sales Sample Data].[Branch_Labels].[All]" allUniqueName="[Sales Sample Data].[Branch_Labels].[All]" dimensionUniqueName="[Sales Sample Data]" displayFolder="" count="0" memberValueDatatype="130" unbalanced="0"/>
    <cacheHierarchy uniqueName="[Sales Sample Data].[Business_Brand]" caption="Business_Brand" attribute="1" defaultMemberUniqueName="[Sales Sample Data].[Business_Brand].[All]" allUniqueName="[Sales Sample Data].[Business_Brand].[All]" dimensionUniqueName="[Sales Sample Data]" displayFolder="" count="0" memberValueDatatype="130" unbalanced="0"/>
    <cacheHierarchy uniqueName="[Sales Sample Data].[Business_Date]" caption="Business_Date" attribute="1" time="1" defaultMemberUniqueName="[Sales Sample Data].[Business_Date].[All]" allUniqueName="[Sales Sample Data].[Business_Date].[All]" dimensionUniqueName="[Sales Sample Data]" displayFolder="" count="0" memberValueDatatype="7" unbalanced="0"/>
    <cacheHierarchy uniqueName="[Sales Sample Data].[Invoice_Date]" caption="Invoice_Date" attribute="1" time="1" defaultMemberUniqueName="[Sales Sample Data].[Invoice_Date].[All]" allUniqueName="[Sales Sample Data].[Invoice_Date].[All]" dimensionUniqueName="[Sales Sample Data]" displayFolder="" count="0" memberValueDatatype="7" unbalanced="0"/>
    <cacheHierarchy uniqueName="[Sales Sample Data].[Bill_Split_Group_Name]" caption="Bill_Split_Group_Name" attribute="1" defaultMemberUniqueName="[Sales Sample Data].[Bill_Split_Group_Name].[All]" allUniqueName="[Sales Sample Data].[Bill_Split_Group_Name].[All]" dimensionUniqueName="[Sales Sample Data]" displayFolder="" count="0" memberValueDatatype="130" unbalanced="0"/>
    <cacheHierarchy uniqueName="[Sales Sample Data].[Statement_Number]" caption="Statement_Number" attribute="1" defaultMemberUniqueName="[Sales Sample Data].[Statement_Number].[All]" allUniqueName="[Sales Sample Data].[Statement_Number].[All]" dimensionUniqueName="[Sales Sample Data]" displayFolder="" count="0" memberValueDatatype="20" unbalanced="0"/>
    <cacheHierarchy uniqueName="[Sales Sample Data].[Order_Source]" caption="Order_Source" attribute="1" defaultMemberUniqueName="[Sales Sample Data].[Order_Source].[All]" allUniqueName="[Sales Sample Data].[Order_Source].[All]" dimensionUniqueName="[Sales Sample Data]" displayFolder="" count="0" memberValueDatatype="130" unbalanced="0"/>
    <cacheHierarchy uniqueName="[Sales Sample Data].[Source_Order_Number]" caption="Source_Order_Number" attribute="1" defaultMemberUniqueName="[Sales Sample Data].[Source_Order_Number].[All]" allUniqueName="[Sales Sample Data].[Source_Order_Number].[All]" dimensionUniqueName="[Sales Sample Data]" displayFolder="" count="0" memberValueDatatype="5" unbalanced="0"/>
    <cacheHierarchy uniqueName="[Sales Sample Data].[Source_Outlet_Id]" caption="Source_Outlet_Id" attribute="1" defaultMemberUniqueName="[Sales Sample Data].[Source_Outlet_Id].[All]" allUniqueName="[Sales Sample Data].[Source_Outlet_Id].[All]" dimensionUniqueName="[Sales Sample Data]" displayFolder="" count="0" memberValueDatatype="20" unbalanced="0"/>
    <cacheHierarchy uniqueName="[Sales Sample Data].[Invoice_Type]" caption="Invoice_Type" attribute="1" defaultMemberUniqueName="[Sales Sample Data].[Invoice_Type].[All]" allUniqueName="[Sales Sample Data].[Invoice_Type].[All]" dimensionUniqueName="[Sales Sample Data]" displayFolder="" count="0" memberValueDatatype="130" unbalanced="0"/>
    <cacheHierarchy uniqueName="[Sales Sample Data].[Sale_Status]" caption="Sale_Status" attribute="1" defaultMemberUniqueName="[Sales Sample Data].[Sale_Status].[All]" allUniqueName="[Sales Sample Data].[Sale_Status].[All]" dimensionUniqueName="[Sales Sample Data]" displayFolder="" count="0" memberValueDatatype="130" unbalanced="0"/>
    <cacheHierarchy uniqueName="[Sales Sample Data].[SKU]" caption="SKU" attribute="1" defaultMemberUniqueName="[Sales Sample Data].[SKU].[All]" allUniqueName="[Sales Sample Data].[SKU].[All]" dimensionUniqueName="[Sales Sample Data]" displayFolder="" count="0" memberValueDatatype="20" unbalanced="0"/>
    <cacheHierarchy uniqueName="[Sales Sample Data].[Type]" caption="Type" attribute="1" defaultMemberUniqueName="[Sales Sample Data].[Type].[All]" allUniqueName="[Sales Sample Data].[Type].[All]" dimensionUniqueName="[Sales Sample Data]" displayFolder="" count="0" memberValueDatatype="130" unbalanced="0"/>
    <cacheHierarchy uniqueName="[Sales Sample Data].[Item_Name]" caption="Item_Name" attribute="1" defaultMemberUniqueName="[Sales Sample Data].[Item_Name].[All]" allUniqueName="[Sales Sample Data].[Item_Name].[All]" dimensionUniqueName="[Sales Sample Data]" displayFolder="" count="2" memberValueDatatype="130" unbalanced="0">
      <fieldsUsage count="2">
        <fieldUsage x="-1"/>
        <fieldUsage x="0"/>
      </fieldsUsage>
    </cacheHierarchy>
    <cacheHierarchy uniqueName="[Sales Sample Data].[Original_Qty]" caption="Original_Qty" attribute="1" defaultMemberUniqueName="[Sales Sample Data].[Original_Qty].[All]" allUniqueName="[Sales Sample Data].[Original_Qty].[All]" dimensionUniqueName="[Sales Sample Data]" displayFolder="" count="0" memberValueDatatype="20" unbalanced="0"/>
    <cacheHierarchy uniqueName="[Sales Sample Data].[Sale_Item_Qty]" caption="Sale_Item_Qty" attribute="1" defaultMemberUniqueName="[Sales Sample Data].[Sale_Item_Qty].[All]" allUniqueName="[Sales Sample Data].[Sale_Item_Qty].[All]" dimensionUniqueName="[Sales Sample Data]" displayFolder="" count="0" memberValueDatatype="20" unbalanced="0"/>
    <cacheHierarchy uniqueName="[Sales Sample Data].[Modified_Qty]" caption="Modified_Qty" attribute="1" defaultMemberUniqueName="[Sales Sample Data].[Modified_Qty].[All]" allUniqueName="[Sales Sample Data].[Modified_Qty].[All]" dimensionUniqueName="[Sales Sample Data]" displayFolder="" count="0" memberValueDatatype="20" unbalanced="0"/>
    <cacheHierarchy uniqueName="[Sales Sample Data].[Unit_Rate]" caption="Unit_Rate" attribute="1" defaultMemberUniqueName="[Sales Sample Data].[Unit_Rate].[All]" allUniqueName="[Sales Sample Data].[Unit_Rate].[All]" dimensionUniqueName="[Sales Sample Data]" displayFolder="" count="0" memberValueDatatype="5" unbalanced="0"/>
    <cacheHierarchy uniqueName="[Sales Sample Data].[Verified_Qty]" caption="Verified_Qty" attribute="1" defaultMemberUniqueName="[Sales Sample Data].[Verified_Qty].[All]" allUniqueName="[Sales Sample Data].[Verified_Qty].[All]" dimensionUniqueName="[Sales Sample Data]" displayFolder="" count="0" memberValueDatatype="130" unbalanced="0"/>
    <cacheHierarchy uniqueName="[Sales Sample Data].[Measuring_Unit]" caption="Measuring_Unit" attribute="1" defaultMemberUniqueName="[Sales Sample Data].[Measuring_Unit].[All]" allUniqueName="[Sales Sample Data].[Measuring_Unit].[All]" dimensionUniqueName="[Sales Sample Data]" displayFolder="" count="0" memberValueDatatype="130" unbalanced="0"/>
    <cacheHierarchy uniqueName="[Sales Sample Data].[Amount_Before_Modification]" caption="Amount_Before_Modification" attribute="1" defaultMemberUniqueName="[Sales Sample Data].[Amount_Before_Modification].[All]" allUniqueName="[Sales Sample Data].[Amount_Before_Modification].[All]" dimensionUniqueName="[Sales Sample Data]" displayFolder="" count="0" memberValueDatatype="5" unbalanced="0"/>
    <cacheHierarchy uniqueName="[Sales Sample Data].[Value_of_Modification]" caption="Value_of_Modification" attribute="1" defaultMemberUniqueName="[Sales Sample Data].[Value_of_Modification].[All]" allUniqueName="[Sales Sample Data].[Value_of_Modification].[All]" dimensionUniqueName="[Sales Sample Data]" displayFolder="" count="0" memberValueDatatype="20" unbalanced="0"/>
    <cacheHierarchy uniqueName="[Sales Sample Data].[Average_Gross_Amount]" caption="Average_Gross_Amount" attribute="1" defaultMemberUniqueName="[Sales Sample Data].[Average_Gross_Amount].[All]" allUniqueName="[Sales Sample Data].[Average_Gross_Amount].[All]" dimensionUniqueName="[Sales Sample Data]" displayFolder="" count="0" memberValueDatatype="5" unbalanced="0"/>
    <cacheHierarchy uniqueName="[Sales Sample Data].[Gross_Amount]" caption="Gross_Amount" attribute="1" defaultMemberUniqueName="[Sales Sample Data].[Gross_Amount].[All]" allUniqueName="[Sales Sample Data].[Gross_Amount].[All]" dimensionUniqueName="[Sales Sample Data]" displayFolder="" count="0" memberValueDatatype="5" unbalanced="0"/>
    <cacheHierarchy uniqueName="[Sales Sample Data].[Discounts]" caption="Discounts" attribute="1" defaultMemberUniqueName="[Sales Sample Data].[Discounts].[All]" allUniqueName="[Sales Sample Data].[Discounts].[All]" dimensionUniqueName="[Sales Sample Data]" displayFolder="" count="0" memberValueDatatype="5" unbalanced="0"/>
    <cacheHierarchy uniqueName="[Sales Sample Data].[Net_Amount]" caption="Net_Amount" attribute="1" defaultMemberUniqueName="[Sales Sample Data].[Net_Amount].[All]" allUniqueName="[Sales Sample Data].[Net_Amount].[All]" dimensionUniqueName="[Sales Sample Data]" displayFolder="" count="0" memberValueDatatype="5" unbalanced="0"/>
    <cacheHierarchy uniqueName="[Sales Sample Data].[Taxes]" caption="Taxes" attribute="1" defaultMemberUniqueName="[Sales Sample Data].[Taxes].[All]" allUniqueName="[Sales Sample Data].[Taxes].[All]" dimensionUniqueName="[Sales Sample Data]" displayFolder="" count="0" memberValueDatatype="5" unbalanced="0"/>
    <cacheHierarchy uniqueName="[Sales Sample Data].[Net Amount after TAX]" caption="Net Amount after TAX" attribute="1" defaultMemberUniqueName="[Sales Sample Data].[Net Amount after TAX].[All]" allUniqueName="[Sales Sample Data].[Net Amount after TAX].[All]" dimensionUniqueName="[Sales Sample Data]" displayFolder="" count="0" memberValueDatatype="5" unbalanced="0"/>
    <cacheHierarchy uniqueName="[Sales Sample Data].[Business_Tax_Id]" caption="Business_Tax_Id" attribute="1" defaultMemberUniqueName="[Sales Sample Data].[Business_Tax_Id].[All]" allUniqueName="[Sales Sample Data].[Business_Tax_Id].[All]" dimensionUniqueName="[Sales Sample Data]" displayFolder="" count="0" memberValueDatatype="130" unbalanced="0"/>
    <cacheHierarchy uniqueName="[Sales Sample Data].[Tax_Rate]" caption="Tax_Rate" attribute="1" defaultMemberUniqueName="[Sales Sample Data].[Tax_Rate].[All]" allUniqueName="[Sales Sample Data].[Tax_Rate].[All]" dimensionUniqueName="[Sales Sample Data]" displayFolder="" count="0" memberValueDatatype="20" unbalanced="0"/>
    <cacheHierarchy uniqueName="[Sales Sample Data].[Item_Tax_Code]" caption="Item_Tax_Code" attribute="1" defaultMemberUniqueName="[Sales Sample Data].[Item_Tax_Code].[All]" allUniqueName="[Sales Sample Data].[Item_Tax_Code].[All]" dimensionUniqueName="[Sales Sample Data]" displayFolder="" count="0" memberValueDatatype="20" unbalanced="0"/>
    <cacheHierarchy uniqueName="[Sales Sample Data].[Materials_Cost]" caption="Materials_Cost" attribute="1" defaultMemberUniqueName="[Sales Sample Data].[Materials_Cost].[All]" allUniqueName="[Sales Sample Data].[Materials_Cost].[All]" dimensionUniqueName="[Sales Sample Data]" displayFolder="" count="0" memberValueDatatype="5" unbalanced="0"/>
    <cacheHierarchy uniqueName="[Sales Sample Data].[Supplies_Cost]" caption="Supplies_Cost" attribute="1" defaultMemberUniqueName="[Sales Sample Data].[Supplies_Cost].[All]" allUniqueName="[Sales Sample Data].[Supplies_Cost].[All]" dimensionUniqueName="[Sales Sample Data]" displayFolder="" count="0" memberValueDatatype="5" unbalanced="0"/>
    <cacheHierarchy uniqueName="[Sales Sample Data].[Total_Cost]" caption="Total_Cost" attribute="1" defaultMemberUniqueName="[Sales Sample Data].[Total_Cost].[All]" allUniqueName="[Sales Sample Data].[Total_Cost].[All]" dimensionUniqueName="[Sales Sample Data]" displayFolder="" count="0" memberValueDatatype="5" unbalanced="0"/>
    <cacheHierarchy uniqueName="[Sales Sample Data].[Customer_ID]" caption="Customer_ID" attribute="1" defaultMemberUniqueName="[Sales Sample Data].[Customer_ID].[All]" allUniqueName="[Sales Sample Data].[Customer_ID].[All]" dimensionUniqueName="[Sales Sample Data]" displayFolder="" count="0" memberValueDatatype="130" unbalanced="0"/>
    <cacheHierarchy uniqueName="[Sales Sample Data].[Customer_Name]" caption="Customer_Name" attribute="1" defaultMemberUniqueName="[Sales Sample Data].[Customer_Name].[All]" allUniqueName="[Sales Sample Data].[Customer_Name].[All]" dimensionUniqueName="[Sales Sample Data]" displayFolder="" count="0" memberValueDatatype="130" unbalanced="0"/>
    <cacheHierarchy uniqueName="[Sales Sample Data].[Created_By]" caption="Created_By" attribute="1" defaultMemberUniqueName="[Sales Sample Data].[Created_By].[All]" allUniqueName="[Sales Sample Data].[Created_By].[All]" dimensionUniqueName="[Sales Sample Data]" displayFolder="" count="0" memberValueDatatype="130" unbalanced="0"/>
    <cacheHierarchy uniqueName="[Sales Sample Data].[Created_Time]" caption="Created_Time" attribute="1" defaultMemberUniqueName="[Sales Sample Data].[Created_Time].[All]" allUniqueName="[Sales Sample Data].[Created_Time].[All]" dimensionUniqueName="[Sales Sample Data]" displayFolder="" count="0" memberValueDatatype="5" unbalanced="0"/>
    <cacheHierarchy uniqueName="[Sales Sample Data].[Ticket_Number]" caption="Ticket_Number" attribute="1" defaultMemberUniqueName="[Sales Sample Data].[Ticket_Number].[All]" allUniqueName="[Sales Sample Data].[Ticket_Number].[All]" dimensionUniqueName="[Sales Sample Data]" displayFolder="" count="0" memberValueDatatype="130" unbalanced="0"/>
    <cacheHierarchy uniqueName="[Sales Sample Data].[Time_To_Prepare]" caption="Time_To_Prepare" attribute="1" defaultMemberUniqueName="[Sales Sample Data].[Time_To_Prepare].[All]" allUniqueName="[Sales Sample Data].[Time_To_Prepare].[All]" dimensionUniqueName="[Sales Sample Data]" displayFolder="" count="0" memberValueDatatype="5" unbalanced="0"/>
    <cacheHierarchy uniqueName="[Sales Sample Data].[Notes]" caption="Notes" attribute="1" defaultMemberUniqueName="[Sales Sample Data].[Notes].[All]" allUniqueName="[Sales Sample Data].[Notes].[All]" dimensionUniqueName="[Sales Sample Data]" displayFolder="" count="0" memberValueDatatype="130" unbalanced="0"/>
    <cacheHierarchy uniqueName="[Sales Sample Data].[Modified_After_Print]" caption="Modified_After_Print" attribute="1" defaultMemberUniqueName="[Sales Sample Data].[Modified_After_Print].[All]" allUniqueName="[Sales Sample Data].[Modified_After_Print].[All]" dimensionUniqueName="[Sales Sample Data]" displayFolder="" count="0" memberValueDatatype="130" unbalanced="0"/>
    <cacheHierarchy uniqueName="[Sales Sample Data].[Channel]" caption="Channel" attribute="1" defaultMemberUniqueName="[Sales Sample Data].[Channel].[All]" allUniqueName="[Sales Sample Data].[Channel].[All]" dimensionUniqueName="[Sales Sample Data]" displayFolder="" count="0" memberValueDatatype="130" unbalanced="0"/>
    <cacheHierarchy uniqueName="[Sales Sample Data].[Category]" caption="Category" attribute="1" defaultMemberUniqueName="[Sales Sample Data].[Category].[All]" allUniqueName="[Sales Sample Data].[Category].[All]" dimensionUniqueName="[Sales Sample Data]" displayFolder="" count="0" memberValueDatatype="130" unbalanced="0"/>
    <cacheHierarchy uniqueName="[Sales Sample Data].[Subcategory]" caption="Subcategory" attribute="1" defaultMemberUniqueName="[Sales Sample Data].[Subcategory].[All]" allUniqueName="[Sales Sample Data].[Subcategory].[All]" dimensionUniqueName="[Sales Sample Data]" displayFolder="" count="0" memberValueDatatype="130" unbalanced="0"/>
    <cacheHierarchy uniqueName="[Sales Sample Data].[Item_Brand]" caption="Item_Brand" attribute="1" defaultMemberUniqueName="[Sales Sample Data].[Item_Brand].[All]" allUniqueName="[Sales Sample Data].[Item_Brand].[All]" dimensionUniqueName="[Sales Sample Data]" displayFolder="" count="0" memberValueDatatype="130" unbalanced="0"/>
    <cacheHierarchy uniqueName="[Sales Sample Data].[Item_Group_Name]" caption="Item_Group_Name" attribute="1" defaultMemberUniqueName="[Sales Sample Data].[Item_Group_Name].[All]" allUniqueName="[Sales Sample Data].[Item_Group_Name].[All]" dimensionUniqueName="[Sales Sample Data]" displayFolder="" count="0" memberValueDatatype="130" unbalanced="0"/>
    <cacheHierarchy uniqueName="[Sales Sample Data].[Discount %]" caption="Discount %" attribute="1" defaultMemberUniqueName="[Sales Sample Data].[Discount %].[All]" allUniqueName="[Sales Sample Data].[Discount %].[All]" dimensionUniqueName="[Sales Sample Data]" displayFolder="" count="0" memberValueDatatype="5" unbalanced="0"/>
    <cacheHierarchy uniqueName="[Sales Sample Data].[Discount% Range]" caption="Discount% Range" attribute="1" defaultMemberUniqueName="[Sales Sample Data].[Discount% Range].[All]" allUniqueName="[Sales Sample Data].[Discount% Range].[All]" dimensionUniqueName="[Sales Sample Data]" displayFolder="" count="0" memberValueDatatype="130" unbalanced="0"/>
    <cacheHierarchy uniqueName="[Sales Sample Data].[Index]" caption="Index" attribute="1" defaultMemberUniqueName="[Sales Sample Data].[Index].[All]" allUniqueName="[Sales Sample Data].[Index].[All]" dimensionUniqueName="[Sales Sample Data]" displayFolder="" count="0" memberValueDatatype="20" unbalanced="0"/>
    <cacheHierarchy uniqueName="[Sales Sample Data].[GrossProfit]" caption="GrossProfit" attribute="1" defaultMemberUniqueName="[Sales Sample Data].[GrossProfit].[All]" allUniqueName="[Sales Sample Data].[GrossProfit].[All]" dimensionUniqueName="[Sales Sample Data]" displayFolder="" count="0" memberValueDatatype="5" unbalanced="0"/>
    <cacheHierarchy uniqueName="[Sales Sample Data].[NetProfit]" caption="NetProfit" attribute="1" defaultMemberUniqueName="[Sales Sample Data].[NetProfit].[All]" allUniqueName="[Sales Sample Data].[NetProfit].[All]" dimensionUniqueName="[Sales Sample Data]" displayFolder="" count="0" memberValueDatatype="5" unbalanced="0"/>
    <cacheHierarchy uniqueName="[Sales Sample Data].[Business_Date (Month)]" caption="Business_Date (Month)" attribute="1" defaultMemberUniqueName="[Sales Sample Data].[Business_Date (Month)].[All]" allUniqueName="[Sales Sample Data].[Business_Date (Month)].[All]" dimensionUniqueName="[Sales Sample Data]" displayFolder="" count="0" memberValueDatatype="130" unbalanced="0"/>
    <cacheHierarchy uniqueName="[Sales Sample Data].[Business_Date (Month Index)]" caption="Business_Date (Month Index)" attribute="1" defaultMemberUniqueName="[Sales Sample Data].[Business_Date (Month Index)].[All]" allUniqueName="[Sales Sample Data].[Business_Date (Month Index)].[All]" dimensionUniqueName="[Sales Sample Data]" displayFolder="" count="0" memberValueDatatype="20" unbalanced="0" hidden="1"/>
    <cacheHierarchy uniqueName="[Measures].[Gross Profit]" caption="Gross Profit" measure="1" displayFolder="" measureGroup="Sales Sample Data" count="0"/>
    <cacheHierarchy uniqueName="[Measures].[Net Profit]" caption="Net Profit" measure="1" displayFolder="" measureGroup="Sales Sample Data" count="0"/>
    <cacheHierarchy uniqueName="[Measures].[Total Taxes and Discounts]" caption="Total Taxes and Discounts" measure="1" displayFolder="" measureGroup="Sales Sample Data" count="0"/>
    <cacheHierarchy uniqueName="[Measures].[__XL_Count Sales Sample Data]" caption="__XL_Count Sales Sample Data" measure="1" displayFolder="" measureGroup="Sales Sample Data" count="0" hidden="1"/>
    <cacheHierarchy uniqueName="[Measures].[__No measures defined]" caption="__No measures defined" measure="1" displayFolder="" count="0" hidden="1"/>
    <cacheHierarchy uniqueName="[Measures].[Sum of Sale_Item_Qty]" caption="Sum of Sale_Item_Qty" measure="1" displayFolder="" measureGroup="Sales Sample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Gross_Amount]" caption="Sum of Gross_Amount" measure="1" displayFolder="" measureGroup="Sales Sample Data" count="0" hidden="1">
      <extLst>
        <ext xmlns:x15="http://schemas.microsoft.com/office/spreadsheetml/2010/11/main" uri="{B97F6D7D-B522-45F9-BDA1-12C45D357490}">
          <x15:cacheHierarchy aggregatedColumn="23"/>
        </ext>
      </extLst>
    </cacheHierarchy>
    <cacheHierarchy uniqueName="[Measures].[Sum of Average_Gross_Amount]" caption="Sum of Average_Gross_Amount" measure="1" displayFolder="" measureGroup="Sales Sample Data" count="0" hidden="1">
      <extLst>
        <ext xmlns:x15="http://schemas.microsoft.com/office/spreadsheetml/2010/11/main" uri="{B97F6D7D-B522-45F9-BDA1-12C45D357490}">
          <x15:cacheHierarchy aggregatedColumn="22"/>
        </ext>
      </extLst>
    </cacheHierarchy>
    <cacheHierarchy uniqueName="[Measures].[Sum of Net_Amount]" caption="Sum of Net_Amount" measure="1" displayFolder="" measureGroup="Sales Sample Data" count="0" hidden="1">
      <extLst>
        <ext xmlns:x15="http://schemas.microsoft.com/office/spreadsheetml/2010/11/main" uri="{B97F6D7D-B522-45F9-BDA1-12C45D357490}">
          <x15:cacheHierarchy aggregatedColumn="25"/>
        </ext>
      </extLst>
    </cacheHierarchy>
    <cacheHierarchy uniqueName="[Measures].[Sum of Discounts]" caption="Sum of Discounts" measure="1" displayFolder="" measureGroup="Sales Sample Data" count="0" hidden="1">
      <extLst>
        <ext xmlns:x15="http://schemas.microsoft.com/office/spreadsheetml/2010/11/main" uri="{B97F6D7D-B522-45F9-BDA1-12C45D357490}">
          <x15:cacheHierarchy aggregatedColumn="24"/>
        </ext>
      </extLst>
    </cacheHierarchy>
    <cacheHierarchy uniqueName="[Measures].[Sum of Materials_Cost]" caption="Sum of Materials_Cost" measure="1" displayFolder="" measureGroup="Sales Sample Data" count="0" hidden="1">
      <extLst>
        <ext xmlns:x15="http://schemas.microsoft.com/office/spreadsheetml/2010/11/main" uri="{B97F6D7D-B522-45F9-BDA1-12C45D357490}">
          <x15:cacheHierarchy aggregatedColumn="31"/>
        </ext>
      </extLst>
    </cacheHierarchy>
    <cacheHierarchy uniqueName="[Measures].[Sum of Supplies_Cost]" caption="Sum of Supplies_Cost" measure="1" displayFolder="" measureGroup="Sales Sample Data" count="0" hidden="1">
      <extLst>
        <ext xmlns:x15="http://schemas.microsoft.com/office/spreadsheetml/2010/11/main" uri="{B97F6D7D-B522-45F9-BDA1-12C45D357490}">
          <x15:cacheHierarchy aggregatedColumn="32"/>
        </ext>
      </extLst>
    </cacheHierarchy>
    <cacheHierarchy uniqueName="[Measures].[Sum of Total_Cost]" caption="Sum of Total_Cost" measure="1" displayFolder="" measureGroup="Sales Sample Data" count="0" hidden="1">
      <extLst>
        <ext xmlns:x15="http://schemas.microsoft.com/office/spreadsheetml/2010/11/main" uri="{B97F6D7D-B522-45F9-BDA1-12C45D357490}">
          <x15:cacheHierarchy aggregatedColumn="33"/>
        </ext>
      </extLst>
    </cacheHierarchy>
    <cacheHierarchy uniqueName="[Measures].[Sum of Net Amount after TAX]" caption="Sum of Net Amount after TAX" measure="1" displayFolder="" measureGroup="Sales Sample Data" count="0" hidden="1">
      <extLst>
        <ext xmlns:x15="http://schemas.microsoft.com/office/spreadsheetml/2010/11/main" uri="{B97F6D7D-B522-45F9-BDA1-12C45D357490}">
          <x15:cacheHierarchy aggregatedColumn="27"/>
        </ext>
      </extLst>
    </cacheHierarchy>
    <cacheHierarchy uniqueName="[Measures].[Sum of Taxes]" caption="Sum of Taxes" measure="1" displayFolder="" measureGroup="Sales Sample Data" count="0" hidden="1">
      <extLst>
        <ext xmlns:x15="http://schemas.microsoft.com/office/spreadsheetml/2010/11/main" uri="{B97F6D7D-B522-45F9-BDA1-12C45D357490}">
          <x15:cacheHierarchy aggregatedColumn="26"/>
        </ext>
      </extLst>
    </cacheHierarchy>
    <cacheHierarchy uniqueName="[Measures].[Sum of Item_Tax_Code]" caption="Sum of Item_Tax_Code" measure="1" displayFolder="" measureGroup="Sales Sample Data" count="0" hidden="1">
      <extLst>
        <ext xmlns:x15="http://schemas.microsoft.com/office/spreadsheetml/2010/11/main" uri="{B97F6D7D-B522-45F9-BDA1-12C45D357490}">
          <x15:cacheHierarchy aggregatedColumn="30"/>
        </ext>
      </extLst>
    </cacheHierarchy>
    <cacheHierarchy uniqueName="[Measures].[Sum of Tax_Rate]" caption="Sum of Tax_Rate" measure="1" displayFolder="" measureGroup="Sales Sample Data" count="0" hidden="1">
      <extLst>
        <ext xmlns:x15="http://schemas.microsoft.com/office/spreadsheetml/2010/11/main" uri="{B97F6D7D-B522-45F9-BDA1-12C45D357490}">
          <x15:cacheHierarchy aggregatedColumn="29"/>
        </ext>
      </extLst>
    </cacheHierarchy>
    <cacheHierarchy uniqueName="[Measures].[Sum of Original_Qty]" caption="Sum of Original_Qty" measure="1" displayFolder="" measureGroup="Sales Sample Data" count="0" hidden="1">
      <extLst>
        <ext xmlns:x15="http://schemas.microsoft.com/office/spreadsheetml/2010/11/main" uri="{B97F6D7D-B522-45F9-BDA1-12C45D357490}">
          <x15:cacheHierarchy aggregatedColumn="14"/>
        </ext>
      </extLst>
    </cacheHierarchy>
    <cacheHierarchy uniqueName="[Measures].[Count of Business_Brand]" caption="Count of Business_Brand" measure="1" displayFolder="" measureGroup="Sales Sample Data" count="0" hidden="1">
      <extLst>
        <ext xmlns:x15="http://schemas.microsoft.com/office/spreadsheetml/2010/11/main" uri="{B97F6D7D-B522-45F9-BDA1-12C45D357490}">
          <x15:cacheHierarchy aggregatedColumn="1"/>
        </ext>
      </extLst>
    </cacheHierarchy>
    <cacheHierarchy uniqueName="[Measures].[Sum of SKU]" caption="Sum of SKU" measure="1" displayFolder="" measureGroup="Sales Sample Data" count="0" hidden="1">
      <extLst>
        <ext xmlns:x15="http://schemas.microsoft.com/office/spreadsheetml/2010/11/main" uri="{B97F6D7D-B522-45F9-BDA1-12C45D357490}">
          <x15:cacheHierarchy aggregatedColumn="11"/>
        </ext>
      </extLst>
    </cacheHierarchy>
    <cacheHierarchy uniqueName="[Measures].[Count of Measuring_Unit]" caption="Count of Measuring_Unit" measure="1" displayFolder="" measureGroup="Sales Sample Data" count="0" hidden="1">
      <extLst>
        <ext xmlns:x15="http://schemas.microsoft.com/office/spreadsheetml/2010/11/main" uri="{B97F6D7D-B522-45F9-BDA1-12C45D357490}">
          <x15:cacheHierarchy aggregatedColumn="19"/>
        </ext>
      </extLst>
    </cacheHierarchy>
    <cacheHierarchy uniqueName="[Measures].[Count of Discount %]" caption="Count of Discount %" measure="1" displayFolder="" measureGroup="Sales Sample Data" count="0" hidden="1">
      <extLst>
        <ext xmlns:x15="http://schemas.microsoft.com/office/spreadsheetml/2010/11/main" uri="{B97F6D7D-B522-45F9-BDA1-12C45D357490}">
          <x15:cacheHierarchy aggregatedColumn="47"/>
        </ext>
      </extLst>
    </cacheHierarchy>
  </cacheHierarchies>
  <kpis count="0"/>
  <dimensions count="2">
    <dimension measure="1" name="Measures" uniqueName="[Measures]" caption="Measures"/>
    <dimension name="Sales Sample Data" uniqueName="[Sales Sample Data]" caption="Sales Sample Data"/>
  </dimensions>
  <measureGroups count="1">
    <measureGroup name="Sales Sample Data" caption="Sales Sample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723.014700462962" backgroundQuery="1" createdVersion="8" refreshedVersion="8" minRefreshableVersion="3" recordCount="0" supportSubquery="1" supportAdvancedDrill="1" xr:uid="{43CD0264-60B9-4856-8EA7-798A0D934D29}">
  <cacheSource type="external" connectionId="4"/>
  <cacheFields count="2">
    <cacheField name="[Sales Sample Data].[Item_Name].[Item_Name]" caption="Item_Name" numFmtId="0" hierarchy="13" level="1">
      <sharedItems count="17">
        <s v="Chicken United States of Punjab (Extra Patty)"/>
        <s v="Chotu Singh (Extra Patty)"/>
        <s v="Classic Salted Fries (Regular)"/>
        <s v="Dum Aloo"/>
        <s v="Hot Bihari Dip"/>
        <s v="Nikku Singh - Veg"/>
        <s v="Sour Cream and Onion Fries  (Regular)"/>
        <s v="Udta Punjab 2.0 (Extra Patty)"/>
        <s v="Udta Punjab 2.0 + Udta Punjab 2.0"/>
        <s v="Amar -- Prem Veg" u="1"/>
        <s v="Cheesy Pizza Pockets (6 Pcs)" u="1"/>
        <s v="Chicken Snacker" u="1"/>
        <s v="CHUNKY Paneer (Extra Patty)" u="1"/>
        <s v="CHUNKY Paneer Double Patty Burger" u="1"/>
        <s v="CHUNKY Paneer Pandey" u="1"/>
        <s v="Churmur Pandey (Veg)" u="1"/>
        <s v="Junior Udta Punjab" u="1"/>
      </sharedItems>
    </cacheField>
    <cacheField name="[Measures].[Total Taxes and Discounts]" caption="Total Taxes and Discounts" numFmtId="0" hierarchy="56" level="32767"/>
  </cacheFields>
  <cacheHierarchies count="76">
    <cacheHierarchy uniqueName="[Sales Sample Data].[Branch_Labels]" caption="Branch_Labels" attribute="1" defaultMemberUniqueName="[Sales Sample Data].[Branch_Labels].[All]" allUniqueName="[Sales Sample Data].[Branch_Labels].[All]" dimensionUniqueName="[Sales Sample Data]" displayFolder="" count="0" memberValueDatatype="130" unbalanced="0"/>
    <cacheHierarchy uniqueName="[Sales Sample Data].[Business_Brand]" caption="Business_Brand" attribute="1" defaultMemberUniqueName="[Sales Sample Data].[Business_Brand].[All]" allUniqueName="[Sales Sample Data].[Business_Brand].[All]" dimensionUniqueName="[Sales Sample Data]" displayFolder="" count="0" memberValueDatatype="130" unbalanced="0"/>
    <cacheHierarchy uniqueName="[Sales Sample Data].[Business_Date]" caption="Business_Date" attribute="1" time="1" defaultMemberUniqueName="[Sales Sample Data].[Business_Date].[All]" allUniqueName="[Sales Sample Data].[Business_Date].[All]" dimensionUniqueName="[Sales Sample Data]" displayFolder="" count="0" memberValueDatatype="7" unbalanced="0"/>
    <cacheHierarchy uniqueName="[Sales Sample Data].[Invoice_Date]" caption="Invoice_Date" attribute="1" time="1" defaultMemberUniqueName="[Sales Sample Data].[Invoice_Date].[All]" allUniqueName="[Sales Sample Data].[Invoice_Date].[All]" dimensionUniqueName="[Sales Sample Data]" displayFolder="" count="0" memberValueDatatype="7" unbalanced="0"/>
    <cacheHierarchy uniqueName="[Sales Sample Data].[Bill_Split_Group_Name]" caption="Bill_Split_Group_Name" attribute="1" defaultMemberUniqueName="[Sales Sample Data].[Bill_Split_Group_Name].[All]" allUniqueName="[Sales Sample Data].[Bill_Split_Group_Name].[All]" dimensionUniqueName="[Sales Sample Data]" displayFolder="" count="0" memberValueDatatype="130" unbalanced="0"/>
    <cacheHierarchy uniqueName="[Sales Sample Data].[Statement_Number]" caption="Statement_Number" attribute="1" defaultMemberUniqueName="[Sales Sample Data].[Statement_Number].[All]" allUniqueName="[Sales Sample Data].[Statement_Number].[All]" dimensionUniqueName="[Sales Sample Data]" displayFolder="" count="0" memberValueDatatype="20" unbalanced="0"/>
    <cacheHierarchy uniqueName="[Sales Sample Data].[Order_Source]" caption="Order_Source" attribute="1" defaultMemberUniqueName="[Sales Sample Data].[Order_Source].[All]" allUniqueName="[Sales Sample Data].[Order_Source].[All]" dimensionUniqueName="[Sales Sample Data]" displayFolder="" count="0" memberValueDatatype="130" unbalanced="0"/>
    <cacheHierarchy uniqueName="[Sales Sample Data].[Source_Order_Number]" caption="Source_Order_Number" attribute="1" defaultMemberUniqueName="[Sales Sample Data].[Source_Order_Number].[All]" allUniqueName="[Sales Sample Data].[Source_Order_Number].[All]" dimensionUniqueName="[Sales Sample Data]" displayFolder="" count="0" memberValueDatatype="5" unbalanced="0"/>
    <cacheHierarchy uniqueName="[Sales Sample Data].[Source_Outlet_Id]" caption="Source_Outlet_Id" attribute="1" defaultMemberUniqueName="[Sales Sample Data].[Source_Outlet_Id].[All]" allUniqueName="[Sales Sample Data].[Source_Outlet_Id].[All]" dimensionUniqueName="[Sales Sample Data]" displayFolder="" count="0" memberValueDatatype="20" unbalanced="0"/>
    <cacheHierarchy uniqueName="[Sales Sample Data].[Invoice_Type]" caption="Invoice_Type" attribute="1" defaultMemberUniqueName="[Sales Sample Data].[Invoice_Type].[All]" allUniqueName="[Sales Sample Data].[Invoice_Type].[All]" dimensionUniqueName="[Sales Sample Data]" displayFolder="" count="0" memberValueDatatype="130" unbalanced="0"/>
    <cacheHierarchy uniqueName="[Sales Sample Data].[Sale_Status]" caption="Sale_Status" attribute="1" defaultMemberUniqueName="[Sales Sample Data].[Sale_Status].[All]" allUniqueName="[Sales Sample Data].[Sale_Status].[All]" dimensionUniqueName="[Sales Sample Data]" displayFolder="" count="0" memberValueDatatype="130" unbalanced="0"/>
    <cacheHierarchy uniqueName="[Sales Sample Data].[SKU]" caption="SKU" attribute="1" defaultMemberUniqueName="[Sales Sample Data].[SKU].[All]" allUniqueName="[Sales Sample Data].[SKU].[All]" dimensionUniqueName="[Sales Sample Data]" displayFolder="" count="0" memberValueDatatype="20" unbalanced="0"/>
    <cacheHierarchy uniqueName="[Sales Sample Data].[Type]" caption="Type" attribute="1" defaultMemberUniqueName="[Sales Sample Data].[Type].[All]" allUniqueName="[Sales Sample Data].[Type].[All]" dimensionUniqueName="[Sales Sample Data]" displayFolder="" count="0" memberValueDatatype="130" unbalanced="0"/>
    <cacheHierarchy uniqueName="[Sales Sample Data].[Item_Name]" caption="Item_Name" attribute="1" defaultMemberUniqueName="[Sales Sample Data].[Item_Name].[All]" allUniqueName="[Sales Sample Data].[Item_Name].[All]" dimensionUniqueName="[Sales Sample Data]" displayFolder="" count="2" memberValueDatatype="130" unbalanced="0">
      <fieldsUsage count="2">
        <fieldUsage x="-1"/>
        <fieldUsage x="0"/>
      </fieldsUsage>
    </cacheHierarchy>
    <cacheHierarchy uniqueName="[Sales Sample Data].[Original_Qty]" caption="Original_Qty" attribute="1" defaultMemberUniqueName="[Sales Sample Data].[Original_Qty].[All]" allUniqueName="[Sales Sample Data].[Original_Qty].[All]" dimensionUniqueName="[Sales Sample Data]" displayFolder="" count="0" memberValueDatatype="20" unbalanced="0"/>
    <cacheHierarchy uniqueName="[Sales Sample Data].[Sale_Item_Qty]" caption="Sale_Item_Qty" attribute="1" defaultMemberUniqueName="[Sales Sample Data].[Sale_Item_Qty].[All]" allUniqueName="[Sales Sample Data].[Sale_Item_Qty].[All]" dimensionUniqueName="[Sales Sample Data]" displayFolder="" count="0" memberValueDatatype="20" unbalanced="0"/>
    <cacheHierarchy uniqueName="[Sales Sample Data].[Modified_Qty]" caption="Modified_Qty" attribute="1" defaultMemberUniqueName="[Sales Sample Data].[Modified_Qty].[All]" allUniqueName="[Sales Sample Data].[Modified_Qty].[All]" dimensionUniqueName="[Sales Sample Data]" displayFolder="" count="0" memberValueDatatype="20" unbalanced="0"/>
    <cacheHierarchy uniqueName="[Sales Sample Data].[Unit_Rate]" caption="Unit_Rate" attribute="1" defaultMemberUniqueName="[Sales Sample Data].[Unit_Rate].[All]" allUniqueName="[Sales Sample Data].[Unit_Rate].[All]" dimensionUniqueName="[Sales Sample Data]" displayFolder="" count="0" memberValueDatatype="5" unbalanced="0"/>
    <cacheHierarchy uniqueName="[Sales Sample Data].[Verified_Qty]" caption="Verified_Qty" attribute="1" defaultMemberUniqueName="[Sales Sample Data].[Verified_Qty].[All]" allUniqueName="[Sales Sample Data].[Verified_Qty].[All]" dimensionUniqueName="[Sales Sample Data]" displayFolder="" count="0" memberValueDatatype="130" unbalanced="0"/>
    <cacheHierarchy uniqueName="[Sales Sample Data].[Measuring_Unit]" caption="Measuring_Unit" attribute="1" defaultMemberUniqueName="[Sales Sample Data].[Measuring_Unit].[All]" allUniqueName="[Sales Sample Data].[Measuring_Unit].[All]" dimensionUniqueName="[Sales Sample Data]" displayFolder="" count="0" memberValueDatatype="130" unbalanced="0"/>
    <cacheHierarchy uniqueName="[Sales Sample Data].[Amount_Before_Modification]" caption="Amount_Before_Modification" attribute="1" defaultMemberUniqueName="[Sales Sample Data].[Amount_Before_Modification].[All]" allUniqueName="[Sales Sample Data].[Amount_Before_Modification].[All]" dimensionUniqueName="[Sales Sample Data]" displayFolder="" count="0" memberValueDatatype="5" unbalanced="0"/>
    <cacheHierarchy uniqueName="[Sales Sample Data].[Value_of_Modification]" caption="Value_of_Modification" attribute="1" defaultMemberUniqueName="[Sales Sample Data].[Value_of_Modification].[All]" allUniqueName="[Sales Sample Data].[Value_of_Modification].[All]" dimensionUniqueName="[Sales Sample Data]" displayFolder="" count="0" memberValueDatatype="20" unbalanced="0"/>
    <cacheHierarchy uniqueName="[Sales Sample Data].[Average_Gross_Amount]" caption="Average_Gross_Amount" attribute="1" defaultMemberUniqueName="[Sales Sample Data].[Average_Gross_Amount].[All]" allUniqueName="[Sales Sample Data].[Average_Gross_Amount].[All]" dimensionUniqueName="[Sales Sample Data]" displayFolder="" count="0" memberValueDatatype="5" unbalanced="0"/>
    <cacheHierarchy uniqueName="[Sales Sample Data].[Gross_Amount]" caption="Gross_Amount" attribute="1" defaultMemberUniqueName="[Sales Sample Data].[Gross_Amount].[All]" allUniqueName="[Sales Sample Data].[Gross_Amount].[All]" dimensionUniqueName="[Sales Sample Data]" displayFolder="" count="0" memberValueDatatype="5" unbalanced="0"/>
    <cacheHierarchy uniqueName="[Sales Sample Data].[Discounts]" caption="Discounts" attribute="1" defaultMemberUniqueName="[Sales Sample Data].[Discounts].[All]" allUniqueName="[Sales Sample Data].[Discounts].[All]" dimensionUniqueName="[Sales Sample Data]" displayFolder="" count="0" memberValueDatatype="5" unbalanced="0"/>
    <cacheHierarchy uniqueName="[Sales Sample Data].[Net_Amount]" caption="Net_Amount" attribute="1" defaultMemberUniqueName="[Sales Sample Data].[Net_Amount].[All]" allUniqueName="[Sales Sample Data].[Net_Amount].[All]" dimensionUniqueName="[Sales Sample Data]" displayFolder="" count="0" memberValueDatatype="5" unbalanced="0"/>
    <cacheHierarchy uniqueName="[Sales Sample Data].[Taxes]" caption="Taxes" attribute="1" defaultMemberUniqueName="[Sales Sample Data].[Taxes].[All]" allUniqueName="[Sales Sample Data].[Taxes].[All]" dimensionUniqueName="[Sales Sample Data]" displayFolder="" count="0" memberValueDatatype="5" unbalanced="0"/>
    <cacheHierarchy uniqueName="[Sales Sample Data].[Net Amount after TAX]" caption="Net Amount after TAX" attribute="1" defaultMemberUniqueName="[Sales Sample Data].[Net Amount after TAX].[All]" allUniqueName="[Sales Sample Data].[Net Amount after TAX].[All]" dimensionUniqueName="[Sales Sample Data]" displayFolder="" count="0" memberValueDatatype="5" unbalanced="0"/>
    <cacheHierarchy uniqueName="[Sales Sample Data].[Business_Tax_Id]" caption="Business_Tax_Id" attribute="1" defaultMemberUniqueName="[Sales Sample Data].[Business_Tax_Id].[All]" allUniqueName="[Sales Sample Data].[Business_Tax_Id].[All]" dimensionUniqueName="[Sales Sample Data]" displayFolder="" count="0" memberValueDatatype="130" unbalanced="0"/>
    <cacheHierarchy uniqueName="[Sales Sample Data].[Tax_Rate]" caption="Tax_Rate" attribute="1" defaultMemberUniqueName="[Sales Sample Data].[Tax_Rate].[All]" allUniqueName="[Sales Sample Data].[Tax_Rate].[All]" dimensionUniqueName="[Sales Sample Data]" displayFolder="" count="0" memberValueDatatype="20" unbalanced="0"/>
    <cacheHierarchy uniqueName="[Sales Sample Data].[Item_Tax_Code]" caption="Item_Tax_Code" attribute="1" defaultMemberUniqueName="[Sales Sample Data].[Item_Tax_Code].[All]" allUniqueName="[Sales Sample Data].[Item_Tax_Code].[All]" dimensionUniqueName="[Sales Sample Data]" displayFolder="" count="0" memberValueDatatype="20" unbalanced="0"/>
    <cacheHierarchy uniqueName="[Sales Sample Data].[Materials_Cost]" caption="Materials_Cost" attribute="1" defaultMemberUniqueName="[Sales Sample Data].[Materials_Cost].[All]" allUniqueName="[Sales Sample Data].[Materials_Cost].[All]" dimensionUniqueName="[Sales Sample Data]" displayFolder="" count="0" memberValueDatatype="5" unbalanced="0"/>
    <cacheHierarchy uniqueName="[Sales Sample Data].[Supplies_Cost]" caption="Supplies_Cost" attribute="1" defaultMemberUniqueName="[Sales Sample Data].[Supplies_Cost].[All]" allUniqueName="[Sales Sample Data].[Supplies_Cost].[All]" dimensionUniqueName="[Sales Sample Data]" displayFolder="" count="0" memberValueDatatype="5" unbalanced="0"/>
    <cacheHierarchy uniqueName="[Sales Sample Data].[Total_Cost]" caption="Total_Cost" attribute="1" defaultMemberUniqueName="[Sales Sample Data].[Total_Cost].[All]" allUniqueName="[Sales Sample Data].[Total_Cost].[All]" dimensionUniqueName="[Sales Sample Data]" displayFolder="" count="0" memberValueDatatype="5" unbalanced="0"/>
    <cacheHierarchy uniqueName="[Sales Sample Data].[Customer_ID]" caption="Customer_ID" attribute="1" defaultMemberUniqueName="[Sales Sample Data].[Customer_ID].[All]" allUniqueName="[Sales Sample Data].[Customer_ID].[All]" dimensionUniqueName="[Sales Sample Data]" displayFolder="" count="0" memberValueDatatype="130" unbalanced="0"/>
    <cacheHierarchy uniqueName="[Sales Sample Data].[Customer_Name]" caption="Customer_Name" attribute="1" defaultMemberUniqueName="[Sales Sample Data].[Customer_Name].[All]" allUniqueName="[Sales Sample Data].[Customer_Name].[All]" dimensionUniqueName="[Sales Sample Data]" displayFolder="" count="0" memberValueDatatype="130" unbalanced="0"/>
    <cacheHierarchy uniqueName="[Sales Sample Data].[Created_By]" caption="Created_By" attribute="1" defaultMemberUniqueName="[Sales Sample Data].[Created_By].[All]" allUniqueName="[Sales Sample Data].[Created_By].[All]" dimensionUniqueName="[Sales Sample Data]" displayFolder="" count="0" memberValueDatatype="130" unbalanced="0"/>
    <cacheHierarchy uniqueName="[Sales Sample Data].[Created_Time]" caption="Created_Time" attribute="1" defaultMemberUniqueName="[Sales Sample Data].[Created_Time].[All]" allUniqueName="[Sales Sample Data].[Created_Time].[All]" dimensionUniqueName="[Sales Sample Data]" displayFolder="" count="0" memberValueDatatype="5" unbalanced="0"/>
    <cacheHierarchy uniqueName="[Sales Sample Data].[Ticket_Number]" caption="Ticket_Number" attribute="1" defaultMemberUniqueName="[Sales Sample Data].[Ticket_Number].[All]" allUniqueName="[Sales Sample Data].[Ticket_Number].[All]" dimensionUniqueName="[Sales Sample Data]" displayFolder="" count="0" memberValueDatatype="130" unbalanced="0"/>
    <cacheHierarchy uniqueName="[Sales Sample Data].[Time_To_Prepare]" caption="Time_To_Prepare" attribute="1" defaultMemberUniqueName="[Sales Sample Data].[Time_To_Prepare].[All]" allUniqueName="[Sales Sample Data].[Time_To_Prepare].[All]" dimensionUniqueName="[Sales Sample Data]" displayFolder="" count="0" memberValueDatatype="5" unbalanced="0"/>
    <cacheHierarchy uniqueName="[Sales Sample Data].[Notes]" caption="Notes" attribute="1" defaultMemberUniqueName="[Sales Sample Data].[Notes].[All]" allUniqueName="[Sales Sample Data].[Notes].[All]" dimensionUniqueName="[Sales Sample Data]" displayFolder="" count="0" memberValueDatatype="130" unbalanced="0"/>
    <cacheHierarchy uniqueName="[Sales Sample Data].[Modified_After_Print]" caption="Modified_After_Print" attribute="1" defaultMemberUniqueName="[Sales Sample Data].[Modified_After_Print].[All]" allUniqueName="[Sales Sample Data].[Modified_After_Print].[All]" dimensionUniqueName="[Sales Sample Data]" displayFolder="" count="0" memberValueDatatype="130" unbalanced="0"/>
    <cacheHierarchy uniqueName="[Sales Sample Data].[Channel]" caption="Channel" attribute="1" defaultMemberUniqueName="[Sales Sample Data].[Channel].[All]" allUniqueName="[Sales Sample Data].[Channel].[All]" dimensionUniqueName="[Sales Sample Data]" displayFolder="" count="0" memberValueDatatype="130" unbalanced="0"/>
    <cacheHierarchy uniqueName="[Sales Sample Data].[Category]" caption="Category" attribute="1" defaultMemberUniqueName="[Sales Sample Data].[Category].[All]" allUniqueName="[Sales Sample Data].[Category].[All]" dimensionUniqueName="[Sales Sample Data]" displayFolder="" count="0" memberValueDatatype="130" unbalanced="0"/>
    <cacheHierarchy uniqueName="[Sales Sample Data].[Subcategory]" caption="Subcategory" attribute="1" defaultMemberUniqueName="[Sales Sample Data].[Subcategory].[All]" allUniqueName="[Sales Sample Data].[Subcategory].[All]" dimensionUniqueName="[Sales Sample Data]" displayFolder="" count="0" memberValueDatatype="130" unbalanced="0"/>
    <cacheHierarchy uniqueName="[Sales Sample Data].[Item_Brand]" caption="Item_Brand" attribute="1" defaultMemberUniqueName="[Sales Sample Data].[Item_Brand].[All]" allUniqueName="[Sales Sample Data].[Item_Brand].[All]" dimensionUniqueName="[Sales Sample Data]" displayFolder="" count="0" memberValueDatatype="130" unbalanced="0"/>
    <cacheHierarchy uniqueName="[Sales Sample Data].[Item_Group_Name]" caption="Item_Group_Name" attribute="1" defaultMemberUniqueName="[Sales Sample Data].[Item_Group_Name].[All]" allUniqueName="[Sales Sample Data].[Item_Group_Name].[All]" dimensionUniqueName="[Sales Sample Data]" displayFolder="" count="0" memberValueDatatype="130" unbalanced="0"/>
    <cacheHierarchy uniqueName="[Sales Sample Data].[Discount %]" caption="Discount %" attribute="1" defaultMemberUniqueName="[Sales Sample Data].[Discount %].[All]" allUniqueName="[Sales Sample Data].[Discount %].[All]" dimensionUniqueName="[Sales Sample Data]" displayFolder="" count="0" memberValueDatatype="5" unbalanced="0"/>
    <cacheHierarchy uniqueName="[Sales Sample Data].[Discount% Range]" caption="Discount% Range" attribute="1" defaultMemberUniqueName="[Sales Sample Data].[Discount% Range].[All]" allUniqueName="[Sales Sample Data].[Discount% Range].[All]" dimensionUniqueName="[Sales Sample Data]" displayFolder="" count="0" memberValueDatatype="130" unbalanced="0"/>
    <cacheHierarchy uniqueName="[Sales Sample Data].[Index]" caption="Index" attribute="1" defaultMemberUniqueName="[Sales Sample Data].[Index].[All]" allUniqueName="[Sales Sample Data].[Index].[All]" dimensionUniqueName="[Sales Sample Data]" displayFolder="" count="0" memberValueDatatype="20" unbalanced="0"/>
    <cacheHierarchy uniqueName="[Sales Sample Data].[GrossProfit]" caption="GrossProfit" attribute="1" defaultMemberUniqueName="[Sales Sample Data].[GrossProfit].[All]" allUniqueName="[Sales Sample Data].[GrossProfit].[All]" dimensionUniqueName="[Sales Sample Data]" displayFolder="" count="0" memberValueDatatype="5" unbalanced="0"/>
    <cacheHierarchy uniqueName="[Sales Sample Data].[NetProfit]" caption="NetProfit" attribute="1" defaultMemberUniqueName="[Sales Sample Data].[NetProfit].[All]" allUniqueName="[Sales Sample Data].[NetProfit].[All]" dimensionUniqueName="[Sales Sample Data]" displayFolder="" count="0" memberValueDatatype="5" unbalanced="0"/>
    <cacheHierarchy uniqueName="[Sales Sample Data].[Business_Date (Month)]" caption="Business_Date (Month)" attribute="1" defaultMemberUniqueName="[Sales Sample Data].[Business_Date (Month)].[All]" allUniqueName="[Sales Sample Data].[Business_Date (Month)].[All]" dimensionUniqueName="[Sales Sample Data]" displayFolder="" count="0" memberValueDatatype="130" unbalanced="0"/>
    <cacheHierarchy uniqueName="[Sales Sample Data].[Business_Date (Month Index)]" caption="Business_Date (Month Index)" attribute="1" defaultMemberUniqueName="[Sales Sample Data].[Business_Date (Month Index)].[All]" allUniqueName="[Sales Sample Data].[Business_Date (Month Index)].[All]" dimensionUniqueName="[Sales Sample Data]" displayFolder="" count="0" memberValueDatatype="20" unbalanced="0" hidden="1"/>
    <cacheHierarchy uniqueName="[Measures].[Gross Profit]" caption="Gross Profit" measure="1" displayFolder="" measureGroup="Sales Sample Data" count="0"/>
    <cacheHierarchy uniqueName="[Measures].[Net Profit]" caption="Net Profit" measure="1" displayFolder="" measureGroup="Sales Sample Data" count="0"/>
    <cacheHierarchy uniqueName="[Measures].[Total Taxes and Discounts]" caption="Total Taxes and Discounts" measure="1" displayFolder="" measureGroup="Sales Sample Data" count="0" oneField="1">
      <fieldsUsage count="1">
        <fieldUsage x="1"/>
      </fieldsUsage>
    </cacheHierarchy>
    <cacheHierarchy uniqueName="[Measures].[__XL_Count Sales Sample Data]" caption="__XL_Count Sales Sample Data" measure="1" displayFolder="" measureGroup="Sales Sample Data" count="0" hidden="1"/>
    <cacheHierarchy uniqueName="[Measures].[__No measures defined]" caption="__No measures defined" measure="1" displayFolder="" count="0" hidden="1"/>
    <cacheHierarchy uniqueName="[Measures].[Sum of Sale_Item_Qty]" caption="Sum of Sale_Item_Qty" measure="1" displayFolder="" measureGroup="Sales Sample Data" count="0" hidden="1">
      <extLst>
        <ext xmlns:x15="http://schemas.microsoft.com/office/spreadsheetml/2010/11/main" uri="{B97F6D7D-B522-45F9-BDA1-12C45D357490}">
          <x15:cacheHierarchy aggregatedColumn="15"/>
        </ext>
      </extLst>
    </cacheHierarchy>
    <cacheHierarchy uniqueName="[Measures].[Sum of Gross_Amount]" caption="Sum of Gross_Amount" measure="1" displayFolder="" measureGroup="Sales Sample Data" count="0" hidden="1">
      <extLst>
        <ext xmlns:x15="http://schemas.microsoft.com/office/spreadsheetml/2010/11/main" uri="{B97F6D7D-B522-45F9-BDA1-12C45D357490}">
          <x15:cacheHierarchy aggregatedColumn="23"/>
        </ext>
      </extLst>
    </cacheHierarchy>
    <cacheHierarchy uniqueName="[Measures].[Sum of Average_Gross_Amount]" caption="Sum of Average_Gross_Amount" measure="1" displayFolder="" measureGroup="Sales Sample Data" count="0" hidden="1">
      <extLst>
        <ext xmlns:x15="http://schemas.microsoft.com/office/spreadsheetml/2010/11/main" uri="{B97F6D7D-B522-45F9-BDA1-12C45D357490}">
          <x15:cacheHierarchy aggregatedColumn="22"/>
        </ext>
      </extLst>
    </cacheHierarchy>
    <cacheHierarchy uniqueName="[Measures].[Sum of Net_Amount]" caption="Sum of Net_Amount" measure="1" displayFolder="" measureGroup="Sales Sample Data" count="0" hidden="1">
      <extLst>
        <ext xmlns:x15="http://schemas.microsoft.com/office/spreadsheetml/2010/11/main" uri="{B97F6D7D-B522-45F9-BDA1-12C45D357490}">
          <x15:cacheHierarchy aggregatedColumn="25"/>
        </ext>
      </extLst>
    </cacheHierarchy>
    <cacheHierarchy uniqueName="[Measures].[Sum of Discounts]" caption="Sum of Discounts" measure="1" displayFolder="" measureGroup="Sales Sample Data" count="0" hidden="1">
      <extLst>
        <ext xmlns:x15="http://schemas.microsoft.com/office/spreadsheetml/2010/11/main" uri="{B97F6D7D-B522-45F9-BDA1-12C45D357490}">
          <x15:cacheHierarchy aggregatedColumn="24"/>
        </ext>
      </extLst>
    </cacheHierarchy>
    <cacheHierarchy uniqueName="[Measures].[Sum of Materials_Cost]" caption="Sum of Materials_Cost" measure="1" displayFolder="" measureGroup="Sales Sample Data" count="0" hidden="1">
      <extLst>
        <ext xmlns:x15="http://schemas.microsoft.com/office/spreadsheetml/2010/11/main" uri="{B97F6D7D-B522-45F9-BDA1-12C45D357490}">
          <x15:cacheHierarchy aggregatedColumn="31"/>
        </ext>
      </extLst>
    </cacheHierarchy>
    <cacheHierarchy uniqueName="[Measures].[Sum of Supplies_Cost]" caption="Sum of Supplies_Cost" measure="1" displayFolder="" measureGroup="Sales Sample Data" count="0" hidden="1">
      <extLst>
        <ext xmlns:x15="http://schemas.microsoft.com/office/spreadsheetml/2010/11/main" uri="{B97F6D7D-B522-45F9-BDA1-12C45D357490}">
          <x15:cacheHierarchy aggregatedColumn="32"/>
        </ext>
      </extLst>
    </cacheHierarchy>
    <cacheHierarchy uniqueName="[Measures].[Sum of Total_Cost]" caption="Sum of Total_Cost" measure="1" displayFolder="" measureGroup="Sales Sample Data" count="0" hidden="1">
      <extLst>
        <ext xmlns:x15="http://schemas.microsoft.com/office/spreadsheetml/2010/11/main" uri="{B97F6D7D-B522-45F9-BDA1-12C45D357490}">
          <x15:cacheHierarchy aggregatedColumn="33"/>
        </ext>
      </extLst>
    </cacheHierarchy>
    <cacheHierarchy uniqueName="[Measures].[Sum of Net Amount after TAX]" caption="Sum of Net Amount after TAX" measure="1" displayFolder="" measureGroup="Sales Sample Data" count="0" hidden="1">
      <extLst>
        <ext xmlns:x15="http://schemas.microsoft.com/office/spreadsheetml/2010/11/main" uri="{B97F6D7D-B522-45F9-BDA1-12C45D357490}">
          <x15:cacheHierarchy aggregatedColumn="27"/>
        </ext>
      </extLst>
    </cacheHierarchy>
    <cacheHierarchy uniqueName="[Measures].[Sum of Taxes]" caption="Sum of Taxes" measure="1" displayFolder="" measureGroup="Sales Sample Data" count="0" hidden="1">
      <extLst>
        <ext xmlns:x15="http://schemas.microsoft.com/office/spreadsheetml/2010/11/main" uri="{B97F6D7D-B522-45F9-BDA1-12C45D357490}">
          <x15:cacheHierarchy aggregatedColumn="26"/>
        </ext>
      </extLst>
    </cacheHierarchy>
    <cacheHierarchy uniqueName="[Measures].[Sum of Item_Tax_Code]" caption="Sum of Item_Tax_Code" measure="1" displayFolder="" measureGroup="Sales Sample Data" count="0" hidden="1">
      <extLst>
        <ext xmlns:x15="http://schemas.microsoft.com/office/spreadsheetml/2010/11/main" uri="{B97F6D7D-B522-45F9-BDA1-12C45D357490}">
          <x15:cacheHierarchy aggregatedColumn="30"/>
        </ext>
      </extLst>
    </cacheHierarchy>
    <cacheHierarchy uniqueName="[Measures].[Sum of Tax_Rate]" caption="Sum of Tax_Rate" measure="1" displayFolder="" measureGroup="Sales Sample Data" count="0" hidden="1">
      <extLst>
        <ext xmlns:x15="http://schemas.microsoft.com/office/spreadsheetml/2010/11/main" uri="{B97F6D7D-B522-45F9-BDA1-12C45D357490}">
          <x15:cacheHierarchy aggregatedColumn="29"/>
        </ext>
      </extLst>
    </cacheHierarchy>
    <cacheHierarchy uniqueName="[Measures].[Sum of Original_Qty]" caption="Sum of Original_Qty" measure="1" displayFolder="" measureGroup="Sales Sample Data" count="0" hidden="1">
      <extLst>
        <ext xmlns:x15="http://schemas.microsoft.com/office/spreadsheetml/2010/11/main" uri="{B97F6D7D-B522-45F9-BDA1-12C45D357490}">
          <x15:cacheHierarchy aggregatedColumn="14"/>
        </ext>
      </extLst>
    </cacheHierarchy>
    <cacheHierarchy uniqueName="[Measures].[Count of Business_Brand]" caption="Count of Business_Brand" measure="1" displayFolder="" measureGroup="Sales Sample Data" count="0" hidden="1">
      <extLst>
        <ext xmlns:x15="http://schemas.microsoft.com/office/spreadsheetml/2010/11/main" uri="{B97F6D7D-B522-45F9-BDA1-12C45D357490}">
          <x15:cacheHierarchy aggregatedColumn="1"/>
        </ext>
      </extLst>
    </cacheHierarchy>
    <cacheHierarchy uniqueName="[Measures].[Sum of SKU]" caption="Sum of SKU" measure="1" displayFolder="" measureGroup="Sales Sample Data" count="0" hidden="1">
      <extLst>
        <ext xmlns:x15="http://schemas.microsoft.com/office/spreadsheetml/2010/11/main" uri="{B97F6D7D-B522-45F9-BDA1-12C45D357490}">
          <x15:cacheHierarchy aggregatedColumn="11"/>
        </ext>
      </extLst>
    </cacheHierarchy>
    <cacheHierarchy uniqueName="[Measures].[Count of Measuring_Unit]" caption="Count of Measuring_Unit" measure="1" displayFolder="" measureGroup="Sales Sample Data" count="0" hidden="1">
      <extLst>
        <ext xmlns:x15="http://schemas.microsoft.com/office/spreadsheetml/2010/11/main" uri="{B97F6D7D-B522-45F9-BDA1-12C45D357490}">
          <x15:cacheHierarchy aggregatedColumn="19"/>
        </ext>
      </extLst>
    </cacheHierarchy>
    <cacheHierarchy uniqueName="[Measures].[Count of Discount %]" caption="Count of Discount %" measure="1" displayFolder="" measureGroup="Sales Sample Data" count="0" hidden="1">
      <extLst>
        <ext xmlns:x15="http://schemas.microsoft.com/office/spreadsheetml/2010/11/main" uri="{B97F6D7D-B522-45F9-BDA1-12C45D357490}">
          <x15:cacheHierarchy aggregatedColumn="47"/>
        </ext>
      </extLst>
    </cacheHierarchy>
  </cacheHierarchies>
  <kpis count="0"/>
  <dimensions count="2">
    <dimension measure="1" name="Measures" uniqueName="[Measures]" caption="Measures"/>
    <dimension name="Sales Sample Data" uniqueName="[Sales Sample Data]" caption="Sales Sample Data"/>
  </dimensions>
  <measureGroups count="1">
    <measureGroup name="Sales Sample Data" caption="Sales Sample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723.014701041669" backgroundQuery="1" createdVersion="8" refreshedVersion="8" minRefreshableVersion="3" recordCount="0" supportSubquery="1" supportAdvancedDrill="1" xr:uid="{43997FB8-9DE2-437D-A4CE-F1852FC3FC69}">
  <cacheSource type="external" connectionId="4"/>
  <cacheFields count="4">
    <cacheField name="[Sales Sample Data].[Item_Name].[Item_Name]" caption="Item_Name" numFmtId="0" hierarchy="13" level="1">
      <sharedItems containsSemiMixedTypes="0" containsNonDate="0" containsString="0"/>
    </cacheField>
    <cacheField name="[Sales Sample Data].[Discount% Range].[Discount% Range]" caption="Discount% Range" numFmtId="0" hierarchy="48" level="1">
      <sharedItems count="6">
        <s v="0% - 5%"/>
        <s v="10% - 20%"/>
        <s v="20% - 30%"/>
        <s v="30%-50%"/>
        <s v="5% - 10%"/>
        <s v="50%+"/>
      </sharedItems>
    </cacheField>
    <cacheField name="[Measures].[Sum of Sale_Item_Qty]" caption="Sum of Sale_Item_Qty" numFmtId="0" hierarchy="59" level="32767"/>
    <cacheField name="[Measures].[Net Profit]" caption="Net Profit" numFmtId="0" hierarchy="55" level="32767"/>
  </cacheFields>
  <cacheHierarchies count="76">
    <cacheHierarchy uniqueName="[Sales Sample Data].[Branch_Labels]" caption="Branch_Labels" attribute="1" defaultMemberUniqueName="[Sales Sample Data].[Branch_Labels].[All]" allUniqueName="[Sales Sample Data].[Branch_Labels].[All]" dimensionUniqueName="[Sales Sample Data]" displayFolder="" count="0" memberValueDatatype="130" unbalanced="0"/>
    <cacheHierarchy uniqueName="[Sales Sample Data].[Business_Brand]" caption="Business_Brand" attribute="1" defaultMemberUniqueName="[Sales Sample Data].[Business_Brand].[All]" allUniqueName="[Sales Sample Data].[Business_Brand].[All]" dimensionUniqueName="[Sales Sample Data]" displayFolder="" count="0" memberValueDatatype="130" unbalanced="0"/>
    <cacheHierarchy uniqueName="[Sales Sample Data].[Business_Date]" caption="Business_Date" attribute="1" time="1" defaultMemberUniqueName="[Sales Sample Data].[Business_Date].[All]" allUniqueName="[Sales Sample Data].[Business_Date].[All]" dimensionUniqueName="[Sales Sample Data]" displayFolder="" count="0" memberValueDatatype="7" unbalanced="0"/>
    <cacheHierarchy uniqueName="[Sales Sample Data].[Invoice_Date]" caption="Invoice_Date" attribute="1" time="1" defaultMemberUniqueName="[Sales Sample Data].[Invoice_Date].[All]" allUniqueName="[Sales Sample Data].[Invoice_Date].[All]" dimensionUniqueName="[Sales Sample Data]" displayFolder="" count="0" memberValueDatatype="7" unbalanced="0"/>
    <cacheHierarchy uniqueName="[Sales Sample Data].[Bill_Split_Group_Name]" caption="Bill_Split_Group_Name" attribute="1" defaultMemberUniqueName="[Sales Sample Data].[Bill_Split_Group_Name].[All]" allUniqueName="[Sales Sample Data].[Bill_Split_Group_Name].[All]" dimensionUniqueName="[Sales Sample Data]" displayFolder="" count="0" memberValueDatatype="130" unbalanced="0"/>
    <cacheHierarchy uniqueName="[Sales Sample Data].[Statement_Number]" caption="Statement_Number" attribute="1" defaultMemberUniqueName="[Sales Sample Data].[Statement_Number].[All]" allUniqueName="[Sales Sample Data].[Statement_Number].[All]" dimensionUniqueName="[Sales Sample Data]" displayFolder="" count="0" memberValueDatatype="20" unbalanced="0"/>
    <cacheHierarchy uniqueName="[Sales Sample Data].[Order_Source]" caption="Order_Source" attribute="1" defaultMemberUniqueName="[Sales Sample Data].[Order_Source].[All]" allUniqueName="[Sales Sample Data].[Order_Source].[All]" dimensionUniqueName="[Sales Sample Data]" displayFolder="" count="0" memberValueDatatype="130" unbalanced="0"/>
    <cacheHierarchy uniqueName="[Sales Sample Data].[Source_Order_Number]" caption="Source_Order_Number" attribute="1" defaultMemberUniqueName="[Sales Sample Data].[Source_Order_Number].[All]" allUniqueName="[Sales Sample Data].[Source_Order_Number].[All]" dimensionUniqueName="[Sales Sample Data]" displayFolder="" count="0" memberValueDatatype="5" unbalanced="0"/>
    <cacheHierarchy uniqueName="[Sales Sample Data].[Source_Outlet_Id]" caption="Source_Outlet_Id" attribute="1" defaultMemberUniqueName="[Sales Sample Data].[Source_Outlet_Id].[All]" allUniqueName="[Sales Sample Data].[Source_Outlet_Id].[All]" dimensionUniqueName="[Sales Sample Data]" displayFolder="" count="0" memberValueDatatype="20" unbalanced="0"/>
    <cacheHierarchy uniqueName="[Sales Sample Data].[Invoice_Type]" caption="Invoice_Type" attribute="1" defaultMemberUniqueName="[Sales Sample Data].[Invoice_Type].[All]" allUniqueName="[Sales Sample Data].[Invoice_Type].[All]" dimensionUniqueName="[Sales Sample Data]" displayFolder="" count="0" memberValueDatatype="130" unbalanced="0"/>
    <cacheHierarchy uniqueName="[Sales Sample Data].[Sale_Status]" caption="Sale_Status" attribute="1" defaultMemberUniqueName="[Sales Sample Data].[Sale_Status].[All]" allUniqueName="[Sales Sample Data].[Sale_Status].[All]" dimensionUniqueName="[Sales Sample Data]" displayFolder="" count="0" memberValueDatatype="130" unbalanced="0"/>
    <cacheHierarchy uniqueName="[Sales Sample Data].[SKU]" caption="SKU" attribute="1" defaultMemberUniqueName="[Sales Sample Data].[SKU].[All]" allUniqueName="[Sales Sample Data].[SKU].[All]" dimensionUniqueName="[Sales Sample Data]" displayFolder="" count="0" memberValueDatatype="20" unbalanced="0"/>
    <cacheHierarchy uniqueName="[Sales Sample Data].[Type]" caption="Type" attribute="1" defaultMemberUniqueName="[Sales Sample Data].[Type].[All]" allUniqueName="[Sales Sample Data].[Type].[All]" dimensionUniqueName="[Sales Sample Data]" displayFolder="" count="0" memberValueDatatype="130" unbalanced="0"/>
    <cacheHierarchy uniqueName="[Sales Sample Data].[Item_Name]" caption="Item_Name" attribute="1" defaultMemberUniqueName="[Sales Sample Data].[Item_Name].[All]" allUniqueName="[Sales Sample Data].[Item_Name].[All]" dimensionUniqueName="[Sales Sample Data]" displayFolder="" count="2" memberValueDatatype="130" unbalanced="0">
      <fieldsUsage count="2">
        <fieldUsage x="-1"/>
        <fieldUsage x="0"/>
      </fieldsUsage>
    </cacheHierarchy>
    <cacheHierarchy uniqueName="[Sales Sample Data].[Original_Qty]" caption="Original_Qty" attribute="1" defaultMemberUniqueName="[Sales Sample Data].[Original_Qty].[All]" allUniqueName="[Sales Sample Data].[Original_Qty].[All]" dimensionUniqueName="[Sales Sample Data]" displayFolder="" count="0" memberValueDatatype="20" unbalanced="0"/>
    <cacheHierarchy uniqueName="[Sales Sample Data].[Sale_Item_Qty]" caption="Sale_Item_Qty" attribute="1" defaultMemberUniqueName="[Sales Sample Data].[Sale_Item_Qty].[All]" allUniqueName="[Sales Sample Data].[Sale_Item_Qty].[All]" dimensionUniqueName="[Sales Sample Data]" displayFolder="" count="0" memberValueDatatype="20" unbalanced="0"/>
    <cacheHierarchy uniqueName="[Sales Sample Data].[Modified_Qty]" caption="Modified_Qty" attribute="1" defaultMemberUniqueName="[Sales Sample Data].[Modified_Qty].[All]" allUniqueName="[Sales Sample Data].[Modified_Qty].[All]" dimensionUniqueName="[Sales Sample Data]" displayFolder="" count="0" memberValueDatatype="20" unbalanced="0"/>
    <cacheHierarchy uniqueName="[Sales Sample Data].[Unit_Rate]" caption="Unit_Rate" attribute="1" defaultMemberUniqueName="[Sales Sample Data].[Unit_Rate].[All]" allUniqueName="[Sales Sample Data].[Unit_Rate].[All]" dimensionUniqueName="[Sales Sample Data]" displayFolder="" count="0" memberValueDatatype="5" unbalanced="0"/>
    <cacheHierarchy uniqueName="[Sales Sample Data].[Verified_Qty]" caption="Verified_Qty" attribute="1" defaultMemberUniqueName="[Sales Sample Data].[Verified_Qty].[All]" allUniqueName="[Sales Sample Data].[Verified_Qty].[All]" dimensionUniqueName="[Sales Sample Data]" displayFolder="" count="0" memberValueDatatype="130" unbalanced="0"/>
    <cacheHierarchy uniqueName="[Sales Sample Data].[Measuring_Unit]" caption="Measuring_Unit" attribute="1" defaultMemberUniqueName="[Sales Sample Data].[Measuring_Unit].[All]" allUniqueName="[Sales Sample Data].[Measuring_Unit].[All]" dimensionUniqueName="[Sales Sample Data]" displayFolder="" count="0" memberValueDatatype="130" unbalanced="0"/>
    <cacheHierarchy uniqueName="[Sales Sample Data].[Amount_Before_Modification]" caption="Amount_Before_Modification" attribute="1" defaultMemberUniqueName="[Sales Sample Data].[Amount_Before_Modification].[All]" allUniqueName="[Sales Sample Data].[Amount_Before_Modification].[All]" dimensionUniqueName="[Sales Sample Data]" displayFolder="" count="0" memberValueDatatype="5" unbalanced="0"/>
    <cacheHierarchy uniqueName="[Sales Sample Data].[Value_of_Modification]" caption="Value_of_Modification" attribute="1" defaultMemberUniqueName="[Sales Sample Data].[Value_of_Modification].[All]" allUniqueName="[Sales Sample Data].[Value_of_Modification].[All]" dimensionUniqueName="[Sales Sample Data]" displayFolder="" count="0" memberValueDatatype="20" unbalanced="0"/>
    <cacheHierarchy uniqueName="[Sales Sample Data].[Average_Gross_Amount]" caption="Average_Gross_Amount" attribute="1" defaultMemberUniqueName="[Sales Sample Data].[Average_Gross_Amount].[All]" allUniqueName="[Sales Sample Data].[Average_Gross_Amount].[All]" dimensionUniqueName="[Sales Sample Data]" displayFolder="" count="0" memberValueDatatype="5" unbalanced="0"/>
    <cacheHierarchy uniqueName="[Sales Sample Data].[Gross_Amount]" caption="Gross_Amount" attribute="1" defaultMemberUniqueName="[Sales Sample Data].[Gross_Amount].[All]" allUniqueName="[Sales Sample Data].[Gross_Amount].[All]" dimensionUniqueName="[Sales Sample Data]" displayFolder="" count="0" memberValueDatatype="5" unbalanced="0"/>
    <cacheHierarchy uniqueName="[Sales Sample Data].[Discounts]" caption="Discounts" attribute="1" defaultMemberUniqueName="[Sales Sample Data].[Discounts].[All]" allUniqueName="[Sales Sample Data].[Discounts].[All]" dimensionUniqueName="[Sales Sample Data]" displayFolder="" count="0" memberValueDatatype="5" unbalanced="0"/>
    <cacheHierarchy uniqueName="[Sales Sample Data].[Net_Amount]" caption="Net_Amount" attribute="1" defaultMemberUniqueName="[Sales Sample Data].[Net_Amount].[All]" allUniqueName="[Sales Sample Data].[Net_Amount].[All]" dimensionUniqueName="[Sales Sample Data]" displayFolder="" count="0" memberValueDatatype="5" unbalanced="0"/>
    <cacheHierarchy uniqueName="[Sales Sample Data].[Taxes]" caption="Taxes" attribute="1" defaultMemberUniqueName="[Sales Sample Data].[Taxes].[All]" allUniqueName="[Sales Sample Data].[Taxes].[All]" dimensionUniqueName="[Sales Sample Data]" displayFolder="" count="0" memberValueDatatype="5" unbalanced="0"/>
    <cacheHierarchy uniqueName="[Sales Sample Data].[Net Amount after TAX]" caption="Net Amount after TAX" attribute="1" defaultMemberUniqueName="[Sales Sample Data].[Net Amount after TAX].[All]" allUniqueName="[Sales Sample Data].[Net Amount after TAX].[All]" dimensionUniqueName="[Sales Sample Data]" displayFolder="" count="0" memberValueDatatype="5" unbalanced="0"/>
    <cacheHierarchy uniqueName="[Sales Sample Data].[Business_Tax_Id]" caption="Business_Tax_Id" attribute="1" defaultMemberUniqueName="[Sales Sample Data].[Business_Tax_Id].[All]" allUniqueName="[Sales Sample Data].[Business_Tax_Id].[All]" dimensionUniqueName="[Sales Sample Data]" displayFolder="" count="0" memberValueDatatype="130" unbalanced="0"/>
    <cacheHierarchy uniqueName="[Sales Sample Data].[Tax_Rate]" caption="Tax_Rate" attribute="1" defaultMemberUniqueName="[Sales Sample Data].[Tax_Rate].[All]" allUniqueName="[Sales Sample Data].[Tax_Rate].[All]" dimensionUniqueName="[Sales Sample Data]" displayFolder="" count="0" memberValueDatatype="20" unbalanced="0"/>
    <cacheHierarchy uniqueName="[Sales Sample Data].[Item_Tax_Code]" caption="Item_Tax_Code" attribute="1" defaultMemberUniqueName="[Sales Sample Data].[Item_Tax_Code].[All]" allUniqueName="[Sales Sample Data].[Item_Tax_Code].[All]" dimensionUniqueName="[Sales Sample Data]" displayFolder="" count="0" memberValueDatatype="20" unbalanced="0"/>
    <cacheHierarchy uniqueName="[Sales Sample Data].[Materials_Cost]" caption="Materials_Cost" attribute="1" defaultMemberUniqueName="[Sales Sample Data].[Materials_Cost].[All]" allUniqueName="[Sales Sample Data].[Materials_Cost].[All]" dimensionUniqueName="[Sales Sample Data]" displayFolder="" count="0" memberValueDatatype="5" unbalanced="0"/>
    <cacheHierarchy uniqueName="[Sales Sample Data].[Supplies_Cost]" caption="Supplies_Cost" attribute="1" defaultMemberUniqueName="[Sales Sample Data].[Supplies_Cost].[All]" allUniqueName="[Sales Sample Data].[Supplies_Cost].[All]" dimensionUniqueName="[Sales Sample Data]" displayFolder="" count="0" memberValueDatatype="5" unbalanced="0"/>
    <cacheHierarchy uniqueName="[Sales Sample Data].[Total_Cost]" caption="Total_Cost" attribute="1" defaultMemberUniqueName="[Sales Sample Data].[Total_Cost].[All]" allUniqueName="[Sales Sample Data].[Total_Cost].[All]" dimensionUniqueName="[Sales Sample Data]" displayFolder="" count="0" memberValueDatatype="5" unbalanced="0"/>
    <cacheHierarchy uniqueName="[Sales Sample Data].[Customer_ID]" caption="Customer_ID" attribute="1" defaultMemberUniqueName="[Sales Sample Data].[Customer_ID].[All]" allUniqueName="[Sales Sample Data].[Customer_ID].[All]" dimensionUniqueName="[Sales Sample Data]" displayFolder="" count="0" memberValueDatatype="130" unbalanced="0"/>
    <cacheHierarchy uniqueName="[Sales Sample Data].[Customer_Name]" caption="Customer_Name" attribute="1" defaultMemberUniqueName="[Sales Sample Data].[Customer_Name].[All]" allUniqueName="[Sales Sample Data].[Customer_Name].[All]" dimensionUniqueName="[Sales Sample Data]" displayFolder="" count="0" memberValueDatatype="130" unbalanced="0"/>
    <cacheHierarchy uniqueName="[Sales Sample Data].[Created_By]" caption="Created_By" attribute="1" defaultMemberUniqueName="[Sales Sample Data].[Created_By].[All]" allUniqueName="[Sales Sample Data].[Created_By].[All]" dimensionUniqueName="[Sales Sample Data]" displayFolder="" count="0" memberValueDatatype="130" unbalanced="0"/>
    <cacheHierarchy uniqueName="[Sales Sample Data].[Created_Time]" caption="Created_Time" attribute="1" defaultMemberUniqueName="[Sales Sample Data].[Created_Time].[All]" allUniqueName="[Sales Sample Data].[Created_Time].[All]" dimensionUniqueName="[Sales Sample Data]" displayFolder="" count="0" memberValueDatatype="5" unbalanced="0"/>
    <cacheHierarchy uniqueName="[Sales Sample Data].[Ticket_Number]" caption="Ticket_Number" attribute="1" defaultMemberUniqueName="[Sales Sample Data].[Ticket_Number].[All]" allUniqueName="[Sales Sample Data].[Ticket_Number].[All]" dimensionUniqueName="[Sales Sample Data]" displayFolder="" count="0" memberValueDatatype="130" unbalanced="0"/>
    <cacheHierarchy uniqueName="[Sales Sample Data].[Time_To_Prepare]" caption="Time_To_Prepare" attribute="1" defaultMemberUniqueName="[Sales Sample Data].[Time_To_Prepare].[All]" allUniqueName="[Sales Sample Data].[Time_To_Prepare].[All]" dimensionUniqueName="[Sales Sample Data]" displayFolder="" count="0" memberValueDatatype="5" unbalanced="0"/>
    <cacheHierarchy uniqueName="[Sales Sample Data].[Notes]" caption="Notes" attribute="1" defaultMemberUniqueName="[Sales Sample Data].[Notes].[All]" allUniqueName="[Sales Sample Data].[Notes].[All]" dimensionUniqueName="[Sales Sample Data]" displayFolder="" count="0" memberValueDatatype="130" unbalanced="0"/>
    <cacheHierarchy uniqueName="[Sales Sample Data].[Modified_After_Print]" caption="Modified_After_Print" attribute="1" defaultMemberUniqueName="[Sales Sample Data].[Modified_After_Print].[All]" allUniqueName="[Sales Sample Data].[Modified_After_Print].[All]" dimensionUniqueName="[Sales Sample Data]" displayFolder="" count="0" memberValueDatatype="130" unbalanced="0"/>
    <cacheHierarchy uniqueName="[Sales Sample Data].[Channel]" caption="Channel" attribute="1" defaultMemberUniqueName="[Sales Sample Data].[Channel].[All]" allUniqueName="[Sales Sample Data].[Channel].[All]" dimensionUniqueName="[Sales Sample Data]" displayFolder="" count="0" memberValueDatatype="130" unbalanced="0"/>
    <cacheHierarchy uniqueName="[Sales Sample Data].[Category]" caption="Category" attribute="1" defaultMemberUniqueName="[Sales Sample Data].[Category].[All]" allUniqueName="[Sales Sample Data].[Category].[All]" dimensionUniqueName="[Sales Sample Data]" displayFolder="" count="0" memberValueDatatype="130" unbalanced="0"/>
    <cacheHierarchy uniqueName="[Sales Sample Data].[Subcategory]" caption="Subcategory" attribute="1" defaultMemberUniqueName="[Sales Sample Data].[Subcategory].[All]" allUniqueName="[Sales Sample Data].[Subcategory].[All]" dimensionUniqueName="[Sales Sample Data]" displayFolder="" count="0" memberValueDatatype="130" unbalanced="0"/>
    <cacheHierarchy uniqueName="[Sales Sample Data].[Item_Brand]" caption="Item_Brand" attribute="1" defaultMemberUniqueName="[Sales Sample Data].[Item_Brand].[All]" allUniqueName="[Sales Sample Data].[Item_Brand].[All]" dimensionUniqueName="[Sales Sample Data]" displayFolder="" count="0" memberValueDatatype="130" unbalanced="0"/>
    <cacheHierarchy uniqueName="[Sales Sample Data].[Item_Group_Name]" caption="Item_Group_Name" attribute="1" defaultMemberUniqueName="[Sales Sample Data].[Item_Group_Name].[All]" allUniqueName="[Sales Sample Data].[Item_Group_Name].[All]" dimensionUniqueName="[Sales Sample Data]" displayFolder="" count="0" memberValueDatatype="130" unbalanced="0"/>
    <cacheHierarchy uniqueName="[Sales Sample Data].[Discount %]" caption="Discount %" attribute="1" defaultMemberUniqueName="[Sales Sample Data].[Discount %].[All]" allUniqueName="[Sales Sample Data].[Discount %].[All]" dimensionUniqueName="[Sales Sample Data]" displayFolder="" count="0" memberValueDatatype="5" unbalanced="0"/>
    <cacheHierarchy uniqueName="[Sales Sample Data].[Discount% Range]" caption="Discount% Range" attribute="1" defaultMemberUniqueName="[Sales Sample Data].[Discount% Range].[All]" allUniqueName="[Sales Sample Data].[Discount% Range].[All]" dimensionUniqueName="[Sales Sample Data]" displayFolder="" count="2" memberValueDatatype="130" unbalanced="0">
      <fieldsUsage count="2">
        <fieldUsage x="-1"/>
        <fieldUsage x="1"/>
      </fieldsUsage>
    </cacheHierarchy>
    <cacheHierarchy uniqueName="[Sales Sample Data].[Index]" caption="Index" attribute="1" defaultMemberUniqueName="[Sales Sample Data].[Index].[All]" allUniqueName="[Sales Sample Data].[Index].[All]" dimensionUniqueName="[Sales Sample Data]" displayFolder="" count="0" memberValueDatatype="20" unbalanced="0"/>
    <cacheHierarchy uniqueName="[Sales Sample Data].[GrossProfit]" caption="GrossProfit" attribute="1" defaultMemberUniqueName="[Sales Sample Data].[GrossProfit].[All]" allUniqueName="[Sales Sample Data].[GrossProfit].[All]" dimensionUniqueName="[Sales Sample Data]" displayFolder="" count="0" memberValueDatatype="5" unbalanced="0"/>
    <cacheHierarchy uniqueName="[Sales Sample Data].[NetProfit]" caption="NetProfit" attribute="1" defaultMemberUniqueName="[Sales Sample Data].[NetProfit].[All]" allUniqueName="[Sales Sample Data].[NetProfit].[All]" dimensionUniqueName="[Sales Sample Data]" displayFolder="" count="0" memberValueDatatype="5" unbalanced="0"/>
    <cacheHierarchy uniqueName="[Sales Sample Data].[Business_Date (Month)]" caption="Business_Date (Month)" attribute="1" defaultMemberUniqueName="[Sales Sample Data].[Business_Date (Month)].[All]" allUniqueName="[Sales Sample Data].[Business_Date (Month)].[All]" dimensionUniqueName="[Sales Sample Data]" displayFolder="" count="0" memberValueDatatype="130" unbalanced="0"/>
    <cacheHierarchy uniqueName="[Sales Sample Data].[Business_Date (Month Index)]" caption="Business_Date (Month Index)" attribute="1" defaultMemberUniqueName="[Sales Sample Data].[Business_Date (Month Index)].[All]" allUniqueName="[Sales Sample Data].[Business_Date (Month Index)].[All]" dimensionUniqueName="[Sales Sample Data]" displayFolder="" count="0" memberValueDatatype="20" unbalanced="0" hidden="1"/>
    <cacheHierarchy uniqueName="[Measures].[Gross Profit]" caption="Gross Profit" measure="1" displayFolder="" measureGroup="Sales Sample Data" count="0"/>
    <cacheHierarchy uniqueName="[Measures].[Net Profit]" caption="Net Profit" measure="1" displayFolder="" measureGroup="Sales Sample Data" count="0" oneField="1">
      <fieldsUsage count="1">
        <fieldUsage x="3"/>
      </fieldsUsage>
    </cacheHierarchy>
    <cacheHierarchy uniqueName="[Measures].[Total Taxes and Discounts]" caption="Total Taxes and Discounts" measure="1" displayFolder="" measureGroup="Sales Sample Data" count="0"/>
    <cacheHierarchy uniqueName="[Measures].[__XL_Count Sales Sample Data]" caption="__XL_Count Sales Sample Data" measure="1" displayFolder="" measureGroup="Sales Sample Data" count="0" hidden="1"/>
    <cacheHierarchy uniqueName="[Measures].[__No measures defined]" caption="__No measures defined" measure="1" displayFolder="" count="0" hidden="1"/>
    <cacheHierarchy uniqueName="[Measures].[Sum of Sale_Item_Qty]" caption="Sum of Sale_Item_Qty" measure="1" displayFolder="" measureGroup="Sales Sample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Gross_Amount]" caption="Sum of Gross_Amount" measure="1" displayFolder="" measureGroup="Sales Sample Data" count="0" hidden="1">
      <extLst>
        <ext xmlns:x15="http://schemas.microsoft.com/office/spreadsheetml/2010/11/main" uri="{B97F6D7D-B522-45F9-BDA1-12C45D357490}">
          <x15:cacheHierarchy aggregatedColumn="23"/>
        </ext>
      </extLst>
    </cacheHierarchy>
    <cacheHierarchy uniqueName="[Measures].[Sum of Average_Gross_Amount]" caption="Sum of Average_Gross_Amount" measure="1" displayFolder="" measureGroup="Sales Sample Data" count="0" hidden="1">
      <extLst>
        <ext xmlns:x15="http://schemas.microsoft.com/office/spreadsheetml/2010/11/main" uri="{B97F6D7D-B522-45F9-BDA1-12C45D357490}">
          <x15:cacheHierarchy aggregatedColumn="22"/>
        </ext>
      </extLst>
    </cacheHierarchy>
    <cacheHierarchy uniqueName="[Measures].[Sum of Net_Amount]" caption="Sum of Net_Amount" measure="1" displayFolder="" measureGroup="Sales Sample Data" count="0" hidden="1">
      <extLst>
        <ext xmlns:x15="http://schemas.microsoft.com/office/spreadsheetml/2010/11/main" uri="{B97F6D7D-B522-45F9-BDA1-12C45D357490}">
          <x15:cacheHierarchy aggregatedColumn="25"/>
        </ext>
      </extLst>
    </cacheHierarchy>
    <cacheHierarchy uniqueName="[Measures].[Sum of Discounts]" caption="Sum of Discounts" measure="1" displayFolder="" measureGroup="Sales Sample Data" count="0" hidden="1">
      <extLst>
        <ext xmlns:x15="http://schemas.microsoft.com/office/spreadsheetml/2010/11/main" uri="{B97F6D7D-B522-45F9-BDA1-12C45D357490}">
          <x15:cacheHierarchy aggregatedColumn="24"/>
        </ext>
      </extLst>
    </cacheHierarchy>
    <cacheHierarchy uniqueName="[Measures].[Sum of Materials_Cost]" caption="Sum of Materials_Cost" measure="1" displayFolder="" measureGroup="Sales Sample Data" count="0" hidden="1">
      <extLst>
        <ext xmlns:x15="http://schemas.microsoft.com/office/spreadsheetml/2010/11/main" uri="{B97F6D7D-B522-45F9-BDA1-12C45D357490}">
          <x15:cacheHierarchy aggregatedColumn="31"/>
        </ext>
      </extLst>
    </cacheHierarchy>
    <cacheHierarchy uniqueName="[Measures].[Sum of Supplies_Cost]" caption="Sum of Supplies_Cost" measure="1" displayFolder="" measureGroup="Sales Sample Data" count="0" hidden="1">
      <extLst>
        <ext xmlns:x15="http://schemas.microsoft.com/office/spreadsheetml/2010/11/main" uri="{B97F6D7D-B522-45F9-BDA1-12C45D357490}">
          <x15:cacheHierarchy aggregatedColumn="32"/>
        </ext>
      </extLst>
    </cacheHierarchy>
    <cacheHierarchy uniqueName="[Measures].[Sum of Total_Cost]" caption="Sum of Total_Cost" measure="1" displayFolder="" measureGroup="Sales Sample Data" count="0" hidden="1">
      <extLst>
        <ext xmlns:x15="http://schemas.microsoft.com/office/spreadsheetml/2010/11/main" uri="{B97F6D7D-B522-45F9-BDA1-12C45D357490}">
          <x15:cacheHierarchy aggregatedColumn="33"/>
        </ext>
      </extLst>
    </cacheHierarchy>
    <cacheHierarchy uniqueName="[Measures].[Sum of Net Amount after TAX]" caption="Sum of Net Amount after TAX" measure="1" displayFolder="" measureGroup="Sales Sample Data" count="0" hidden="1">
      <extLst>
        <ext xmlns:x15="http://schemas.microsoft.com/office/spreadsheetml/2010/11/main" uri="{B97F6D7D-B522-45F9-BDA1-12C45D357490}">
          <x15:cacheHierarchy aggregatedColumn="27"/>
        </ext>
      </extLst>
    </cacheHierarchy>
    <cacheHierarchy uniqueName="[Measures].[Sum of Taxes]" caption="Sum of Taxes" measure="1" displayFolder="" measureGroup="Sales Sample Data" count="0" hidden="1">
      <extLst>
        <ext xmlns:x15="http://schemas.microsoft.com/office/spreadsheetml/2010/11/main" uri="{B97F6D7D-B522-45F9-BDA1-12C45D357490}">
          <x15:cacheHierarchy aggregatedColumn="26"/>
        </ext>
      </extLst>
    </cacheHierarchy>
    <cacheHierarchy uniqueName="[Measures].[Sum of Item_Tax_Code]" caption="Sum of Item_Tax_Code" measure="1" displayFolder="" measureGroup="Sales Sample Data" count="0" hidden="1">
      <extLst>
        <ext xmlns:x15="http://schemas.microsoft.com/office/spreadsheetml/2010/11/main" uri="{B97F6D7D-B522-45F9-BDA1-12C45D357490}">
          <x15:cacheHierarchy aggregatedColumn="30"/>
        </ext>
      </extLst>
    </cacheHierarchy>
    <cacheHierarchy uniqueName="[Measures].[Sum of Tax_Rate]" caption="Sum of Tax_Rate" measure="1" displayFolder="" measureGroup="Sales Sample Data" count="0" hidden="1">
      <extLst>
        <ext xmlns:x15="http://schemas.microsoft.com/office/spreadsheetml/2010/11/main" uri="{B97F6D7D-B522-45F9-BDA1-12C45D357490}">
          <x15:cacheHierarchy aggregatedColumn="29"/>
        </ext>
      </extLst>
    </cacheHierarchy>
    <cacheHierarchy uniqueName="[Measures].[Sum of Original_Qty]" caption="Sum of Original_Qty" measure="1" displayFolder="" measureGroup="Sales Sample Data" count="0" hidden="1">
      <extLst>
        <ext xmlns:x15="http://schemas.microsoft.com/office/spreadsheetml/2010/11/main" uri="{B97F6D7D-B522-45F9-BDA1-12C45D357490}">
          <x15:cacheHierarchy aggregatedColumn="14"/>
        </ext>
      </extLst>
    </cacheHierarchy>
    <cacheHierarchy uniqueName="[Measures].[Count of Business_Brand]" caption="Count of Business_Brand" measure="1" displayFolder="" measureGroup="Sales Sample Data" count="0" hidden="1">
      <extLst>
        <ext xmlns:x15="http://schemas.microsoft.com/office/spreadsheetml/2010/11/main" uri="{B97F6D7D-B522-45F9-BDA1-12C45D357490}">
          <x15:cacheHierarchy aggregatedColumn="1"/>
        </ext>
      </extLst>
    </cacheHierarchy>
    <cacheHierarchy uniqueName="[Measures].[Sum of SKU]" caption="Sum of SKU" measure="1" displayFolder="" measureGroup="Sales Sample Data" count="0" hidden="1">
      <extLst>
        <ext xmlns:x15="http://schemas.microsoft.com/office/spreadsheetml/2010/11/main" uri="{B97F6D7D-B522-45F9-BDA1-12C45D357490}">
          <x15:cacheHierarchy aggregatedColumn="11"/>
        </ext>
      </extLst>
    </cacheHierarchy>
    <cacheHierarchy uniqueName="[Measures].[Count of Measuring_Unit]" caption="Count of Measuring_Unit" measure="1" displayFolder="" measureGroup="Sales Sample Data" count="0" hidden="1">
      <extLst>
        <ext xmlns:x15="http://schemas.microsoft.com/office/spreadsheetml/2010/11/main" uri="{B97F6D7D-B522-45F9-BDA1-12C45D357490}">
          <x15:cacheHierarchy aggregatedColumn="19"/>
        </ext>
      </extLst>
    </cacheHierarchy>
    <cacheHierarchy uniqueName="[Measures].[Count of Discount %]" caption="Count of Discount %" measure="1" displayFolder="" measureGroup="Sales Sample Data" count="0" hidden="1">
      <extLst>
        <ext xmlns:x15="http://schemas.microsoft.com/office/spreadsheetml/2010/11/main" uri="{B97F6D7D-B522-45F9-BDA1-12C45D357490}">
          <x15:cacheHierarchy aggregatedColumn="47"/>
        </ext>
      </extLst>
    </cacheHierarchy>
  </cacheHierarchies>
  <kpis count="0"/>
  <dimensions count="2">
    <dimension measure="1" name="Measures" uniqueName="[Measures]" caption="Measures"/>
    <dimension name="Sales Sample Data" uniqueName="[Sales Sample Data]" caption="Sales Sample Data"/>
  </dimensions>
  <measureGroups count="1">
    <measureGroup name="Sales Sample Data" caption="Sales Sample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aman" refreshedDate="45724.000991550929" backgroundQuery="1" createdVersion="8" refreshedVersion="8" minRefreshableVersion="3" recordCount="11056" xr:uid="{A6061003-CDF1-4148-9364-6CE79447697D}">
  <cacheSource type="external" connectionId="2"/>
  <cacheFields count="20">
    <cacheField name="Business_Date" numFmtId="0">
      <sharedItems containsSemiMixedTypes="0" containsNonDate="0" containsDate="1" containsString="0" minDate="2023-09-01T00:00:00" maxDate="2023-12-01T00:00:00" count="91">
        <d v="2023-09-01T00:00:00"/>
        <d v="2023-09-02T00:00:00"/>
        <d v="2023-09-03T00:00:00"/>
        <d v="2023-09-04T00:00:00"/>
        <d v="2023-09-05T00:00:00"/>
        <d v="2023-09-06T00:00:00"/>
        <d v="2023-11-06T00:00:00"/>
        <d v="2023-11-17T00:00:00"/>
        <d v="2023-11-05T00:00:00"/>
        <d v="2023-11-29T00:00:00"/>
        <d v="2023-11-30T00:00:00"/>
        <d v="2023-11-08T00:00:00"/>
        <d v="2023-11-07T00:00:00"/>
        <d v="2023-11-28T00:00:00"/>
        <d v="2023-11-13T00:00:00"/>
        <d v="2023-11-14T00:00:00"/>
        <d v="2023-11-12T00:00:00"/>
        <d v="2023-11-09T00:00:00"/>
        <d v="2023-09-07T00:00:00"/>
        <d v="2023-09-08T00:00:00"/>
        <d v="2023-09-09T00:00:00"/>
        <d v="2023-11-10T00:00:00"/>
        <d v="2023-11-11T00:00:00"/>
        <d v="2023-11-15T00:00:00"/>
        <d v="2023-11-16T00:00:00"/>
        <d v="2023-09-10T00:00:00"/>
        <d v="2023-11-04T00:00:00"/>
        <d v="2023-11-03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1-23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1-18T00:00:00"/>
        <d v="2023-11-19T00:00:00"/>
        <d v="2023-11-20T00:00:00"/>
        <d v="2023-11-21T00:00:00"/>
        <d v="2023-11-22T00:00:00"/>
        <d v="2023-11-24T00:00:00"/>
        <d v="2023-11-25T00:00:00"/>
        <d v="2023-11-26T00:00:00"/>
        <d v="2023-11-27T00:00:00"/>
        <d v="2023-10-26T00:00:00"/>
        <d v="2023-11-01T00:00:00"/>
        <d v="2023-11-02T00:00:00"/>
        <d v="2023-10-27T00:00:00"/>
        <d v="2023-10-28T00:00:00"/>
        <d v="2023-10-29T00:00:00"/>
        <d v="2023-10-30T00:00:00"/>
        <d v="2023-10-31T00:00:00"/>
      </sharedItems>
      <fieldGroup par="19"/>
    </cacheField>
    <cacheField name="Order_Source" numFmtId="0">
      <sharedItems containsBlank="1" count="5">
        <s v="zomato"/>
        <s v="POS"/>
        <s v="swiggy"/>
        <s v="dotpe"/>
        <m/>
      </sharedItems>
    </cacheField>
    <cacheField name="Item_Name" numFmtId="0">
      <sharedItems/>
    </cacheField>
    <cacheField name="Sale_Item_Qty" numFmtId="0">
      <sharedItems containsSemiMixedTypes="0" containsString="0" containsNumber="1" containsInteger="1" minValue="0" maxValue="35" count="23">
        <n v="1"/>
        <n v="2"/>
        <n v="3"/>
        <n v="5"/>
        <n v="4"/>
        <n v="7"/>
        <n v="6"/>
        <n v="8"/>
        <n v="9"/>
        <n v="0"/>
        <n v="28"/>
        <n v="10"/>
        <n v="12"/>
        <n v="24"/>
        <n v="15"/>
        <n v="11"/>
        <n v="25"/>
        <n v="16"/>
        <n v="30"/>
        <n v="20"/>
        <n v="13"/>
        <n v="18"/>
        <n v="35"/>
      </sharedItems>
    </cacheField>
    <cacheField name="Discounts" numFmtId="0">
      <sharedItems containsSemiMixedTypes="0" containsString="0" containsNumber="1" minValue="-400" maxValue="0"/>
    </cacheField>
    <cacheField name="Net_Amount" numFmtId="0">
      <sharedItems containsSemiMixedTypes="0" containsString="0" containsNumber="1" minValue="0" maxValue="2484"/>
    </cacheField>
    <cacheField name="Total_Cost" numFmtId="0">
      <sharedItems containsSemiMixedTypes="0" containsString="0" containsNumber="1" minValue="0" maxValue="1274.58"/>
    </cacheField>
    <cacheField name="Customer_ID" numFmtId="0">
      <sharedItems containsBlank="1" count="1857">
        <m/>
        <s v="MY9KMPWH"/>
        <s v="TJG1EXXS"/>
        <s v="1MMMNEMS"/>
        <s v="ELIQB3LK"/>
        <s v="MFWFHBXU"/>
        <s v="UT5CWLGX"/>
        <s v="B68D91GL"/>
        <s v="YNJI8Q4I"/>
        <s v="VCY6DZPG"/>
        <s v="8Q6LZJ5S"/>
        <s v="PYLPSNH1"/>
        <s v="YUGSD2CW"/>
        <s v="UK4FMYWW"/>
        <s v="8T1EXRXL"/>
        <s v="2PIC1VEK"/>
        <s v="Y3SZH5P3"/>
        <s v="7M9PL9XX"/>
        <s v="RAK3QD5J"/>
        <s v="SQ2HKVA4"/>
        <s v="Q9YY6Q8I"/>
        <s v="8L93CGAL"/>
        <s v="ZUNZZ9CP"/>
        <s v="2SQPYAFJ"/>
        <s v="QF5MNEC2"/>
        <s v="AGR1LTS6"/>
        <s v="QL212PEW"/>
        <s v="SARBA3B9"/>
        <s v="4H93LS29"/>
        <s v="58WVPAJK"/>
        <s v="CM6KRHKE"/>
        <s v="Y49QGKMY"/>
        <s v="DPGJSUWZ"/>
        <s v="6BPWV5EC"/>
        <s v="MAP4KYDI"/>
        <s v="ASXTD2D3"/>
        <s v="I5VCBFNF"/>
        <s v="4QYKNQ25"/>
        <s v="1I451JAM"/>
        <s v="GIVULE9G"/>
        <s v="ZGY16DHP"/>
        <s v="T1TX4BHU"/>
        <s v="M739YM1P"/>
        <s v="7YVARX4A"/>
        <s v="SS2LEJRZ"/>
        <s v="H5PHGV6H"/>
        <s v="GLYXGV7R"/>
        <s v="5VXHZTT9"/>
        <s v="6UISHACT"/>
        <s v="FB3V7FI6"/>
        <s v="5UMLVHXZ"/>
        <s v="71PZGFVY"/>
        <s v="L3JYPGLR"/>
        <s v="S1Z8WV9Y"/>
        <s v="NX6KGJGG"/>
        <s v="Z4YM2ULV"/>
        <s v="KMGELZIV"/>
        <s v="MADI1IK9"/>
        <s v="76DDV7PR"/>
        <s v="TT83XG3C"/>
        <s v="5GY7MM8E"/>
        <s v="R3VSL7PS"/>
        <s v="9GCI88MS"/>
        <s v="2TB7CNDS"/>
        <s v="W1CLGR7M"/>
        <s v="AGL4NQJQ"/>
        <s v="8VYM35N6"/>
        <s v="Y115ZWKU"/>
        <s v="JJLM9KKB"/>
        <s v="46QDVSLK"/>
        <s v="I8RSB8C8"/>
        <s v="6AA98WRE"/>
        <s v="9XXID94G"/>
        <s v="6883RYSU"/>
        <s v="2YEYGVB7"/>
        <s v="UZ11T25M"/>
        <s v="IC4V8A48"/>
        <s v="WJ5LRG7S"/>
        <s v="B6FDCUTX"/>
        <s v="SA8Z3WR9"/>
        <s v="91ZP92YY"/>
        <s v="JX111WJS"/>
        <s v="M6TRCZY4"/>
        <s v="85JPAYN9"/>
        <s v="77X9ZJLH"/>
        <s v="SPNF7PSA"/>
        <s v="XSD9SXZB"/>
        <s v="I9MET2TP"/>
        <s v="BS981LD8"/>
        <s v="EJW3TDNC"/>
        <s v="41QQLK7F"/>
        <s v="NFMS3GBT"/>
        <s v="1AQM2FI3"/>
        <s v="LGFSS8WX"/>
        <s v="R6L4KDWZ"/>
        <s v="IWLGXFG2"/>
        <s v="R2FBAW75"/>
        <s v="MBINYTWY"/>
        <s v="TPA53FDZ"/>
        <s v="F9DV5HS7"/>
        <s v="U8WKHAHU"/>
        <s v="T3B2C7EH"/>
        <s v="CCMELDRF"/>
        <s v="AUL5W6YV"/>
        <s v="A2NYI9BY"/>
        <s v="YAMNLL3D"/>
        <s v="FZDGY6Q7"/>
        <s v="1252HCH7"/>
        <s v="G7J6BFSA"/>
        <s v="KEJ66AYW"/>
        <s v="8J8MY7YF"/>
        <s v="ZUQ2DKD6"/>
        <s v="NWSSJ3IX"/>
        <s v="UNBHM38I"/>
        <s v="7UTKFHW9"/>
        <s v="8MHIMDMV"/>
        <s v="TGX6G4U5"/>
        <s v="ZZ9FE9AP"/>
        <s v="5DGPIB95"/>
        <s v="PC7GTL3Q"/>
        <s v="Q1M2LTLC"/>
        <s v="28UK46D8"/>
        <s v="WRJ3D4NZ"/>
        <s v="VWNJBYK1"/>
        <s v="3T3ZHQQE"/>
        <s v="DAA59FT4"/>
        <s v="L7CMW2JN"/>
        <s v="QWSW1I4L"/>
        <s v="7USENAZJ"/>
        <s v="Z13611FS"/>
        <s v="VXF2KEPL"/>
        <s v="HZIGG9M5"/>
        <s v="IQZ9QKNM"/>
        <s v="GZ5SN3TJ"/>
        <s v="X5V72VME"/>
        <s v="7S1LAN17"/>
        <s v="CSB1ML9C"/>
        <s v="TE6PXQI6"/>
        <s v="TDU3RN8P"/>
        <s v="XX4VXFDN"/>
        <s v="1759A29P"/>
        <s v="5WDUF8AK"/>
        <s v="GDR1IJE6"/>
        <s v="1EA3RWBF"/>
        <s v="FUN6FMC9"/>
        <s v="F4979LEU"/>
        <s v="WPBQL6SA"/>
        <s v="ZV39R6MP"/>
        <s v="RX57QUEA"/>
        <s v="K82PR1C6"/>
        <s v="W8A2D8QX"/>
        <s v="GGUQ57IU"/>
        <s v="MVM1IQYY"/>
        <s v="US4I3A78"/>
        <s v="4C1UHZSB"/>
        <s v="7VGDW4HX"/>
        <s v="ADDLNM1T"/>
        <s v="TP6KQRIU"/>
        <s v="44BI47NB"/>
        <s v="RTZQG65D"/>
        <s v="U8E5TTLQ"/>
        <s v="JFFVUF76"/>
        <s v="RDJ15HV6"/>
        <s v="ZW1XERJJ"/>
        <s v="7NAKBCL6"/>
        <s v="5PERQBZ1"/>
        <s v="QA2FZGQ4"/>
        <s v="S8BBG9B7"/>
        <s v="BC5R7WI6"/>
        <s v="4YGB4HTF"/>
        <s v="79YQK2MA"/>
        <s v="SLD4D364"/>
        <s v="E3YCCUEA"/>
        <s v="W6R29Y1X"/>
        <s v="FHBCSM6W"/>
        <s v="PJRGZQ5N"/>
        <s v="ELBC8RWB"/>
        <s v="A2SEBZQZ"/>
        <s v="P5R8FSBT"/>
        <s v="8XQF2B17"/>
        <s v="DS8NYW9P"/>
        <s v="EIFUCW2S"/>
        <s v="DBN6U956"/>
        <s v="US6NNK7X"/>
        <s v="RSSQFIBW"/>
        <s v="C2CL8Z84"/>
        <s v="8A698EJJ"/>
        <s v="RSNNHDM5"/>
        <s v="PKF17PF6"/>
        <s v="YXG7G8RC"/>
        <s v="BZXRCZIN"/>
        <s v="Z3JB6ZCL"/>
        <s v="LQ9SKNAH"/>
        <s v="HA93YNBF"/>
        <s v="WRSFGX1R"/>
        <s v="EP73WI3R"/>
        <s v="DVQ6HZXH"/>
        <s v="1AM15NCQ"/>
        <s v="KJ2SG23W"/>
        <s v="T1TA658G"/>
        <s v="CU3DP78Q"/>
        <s v="Y12GF7P9"/>
        <s v="6KJJBUVL"/>
        <s v="GMW1YTRR"/>
        <s v="4U86SBU7"/>
        <s v="62D7443N"/>
        <s v="T4PFPGUG"/>
        <s v="491W431D"/>
        <s v="57I8YHRG"/>
        <s v="677Y5FW7"/>
        <s v="MW69EL5T"/>
        <s v="MGUQ726N"/>
        <s v="8WIBTHLS"/>
        <s v="SXFNFLV7"/>
        <s v="V46D5CTC"/>
        <s v="76KPLUAZ"/>
        <s v="23J5PQFR"/>
        <s v="UU2J2EMI"/>
        <s v="HRW1YNN5"/>
        <s v="9SLFTYXK"/>
        <s v="B7U5S26G"/>
        <s v="T38DTGKG"/>
        <s v="ABREECJ5"/>
        <s v="V9QW6CQZ"/>
        <s v="WB63WP74"/>
        <s v="ZYLYNP1C"/>
        <s v="M4KA1JX2"/>
        <s v="SW2BUYSQ"/>
        <s v="W7NDMDRC"/>
        <s v="92E3B9WQ"/>
        <s v="EAHJ747M"/>
        <s v="ZYA5HA8W"/>
        <s v="6VI89MXF"/>
        <s v="KCPAYQST"/>
        <s v="V2LHGHZQ"/>
        <s v="JZKRQE6Q"/>
        <s v="SQD9GWBI"/>
        <s v="RPRD1L54"/>
        <s v="K3591L61"/>
        <s v="82NG1AGW"/>
        <s v="FCXAKZH9"/>
        <s v="8Z8KB7ZV"/>
        <s v="3P8UE9TN"/>
        <s v="U5KMKPDU"/>
        <s v="8JEEP64E"/>
        <s v="2RVDFY9F"/>
        <s v="12QAS8FD"/>
        <s v="YQ6IRXVN"/>
        <s v="RWP8LPNB"/>
        <s v="84HD5CF4"/>
        <s v="R24M5SB6"/>
        <s v="KCETAVW5"/>
        <s v="VSL6XSY2"/>
        <s v="ERV95DB4"/>
        <s v="53DLGF48"/>
        <s v="3A66WYDF"/>
        <s v="HZSA83BW"/>
        <s v="RFBNI5VX"/>
        <s v="6IYBVPE6"/>
        <s v="U536XIUD"/>
        <s v="ZBBJU1V6"/>
        <s v="YYKU3HCS"/>
        <s v="W489AHPH"/>
        <s v="XFC5VM1D"/>
        <s v="EY359DXY"/>
        <s v="THZ5SAXY"/>
        <s v="HXYJFD9B"/>
        <s v="V8HF4ZXS"/>
        <s v="NKRW5EEA"/>
        <s v="BVY7AJDX"/>
        <s v="8GUEJADL"/>
        <s v="YLTFC1LF"/>
        <s v="BJBG2KZ5"/>
        <s v="948NLM71"/>
        <s v="ZGTI6NXL"/>
        <s v="KJUXYSG8"/>
        <s v="JEUVIG8H"/>
        <s v="KTXHVHY4"/>
        <s v="2RSQ4ETF"/>
        <s v="4G59CAT7"/>
        <s v="Z5FUB9GU"/>
        <s v="WN9DYW5Z"/>
        <s v="32CRT6UN"/>
        <s v="W5S5PC8R"/>
        <s v="62V8VX25"/>
        <s v="UM6AGHZ6"/>
        <s v="MUM9XXX3"/>
        <s v="AQMZIEUK"/>
        <s v="UXXPSNBD"/>
        <s v="4Z3XAT9J"/>
        <s v="DN2ESSMG"/>
        <s v="8RZSP24V"/>
        <s v="KGNAW58G"/>
        <s v="GSHDL4RE"/>
        <s v="IMIKHNE8"/>
        <s v="ZE5TU6XJ"/>
        <s v="JL97ZS7Y"/>
        <s v="5NAHE5GC"/>
        <s v="NV4L9YVA"/>
        <s v="3I4LNWB3"/>
        <s v="ULTHF8CG"/>
        <s v="RB7Z4CFQ"/>
        <s v="CYSJMJXW"/>
        <s v="TCFF9CBH"/>
        <s v="1558RZCF"/>
        <s v="PXEJAXAI"/>
        <s v="NCXAR8C5"/>
        <s v="9RBH72NI"/>
        <s v="7C2223MS"/>
        <s v="W4RMAC2D"/>
        <s v="UZQX823W"/>
        <s v="8KKQ41YJ"/>
        <s v="551KVMDV"/>
        <s v="UZ857CR2"/>
        <s v="29DCIRYJ"/>
        <s v="MC9IN3IH"/>
        <s v="Q22QKENP"/>
        <s v="VCDT9IZA"/>
        <s v="W96CSECK"/>
        <s v="KBQRPD6P"/>
        <s v="PRDZ8YGH"/>
        <s v="EBHJKW8Q"/>
        <s v="BCMRI9BG"/>
        <s v="9ZGRFTF5"/>
        <s v="J1MBD4UL"/>
        <s v="8YC5K2PW"/>
        <s v="CUZRDNZ1"/>
        <s v="Z1AWQ118"/>
        <s v="3V5MNTXE"/>
        <s v="X1HNS2XU"/>
        <s v="89KGAJB2"/>
        <s v="7YYQ1K2B"/>
        <s v="XCAIAQQV"/>
        <s v="HFXN7LTB"/>
        <s v="RL3UDBSD"/>
        <s v="UEAX5T5Q"/>
        <s v="5PZZC5Y4"/>
        <s v="79QY9LJ4"/>
        <s v="64D8HMDX"/>
        <s v="1XBX3FD9"/>
        <s v="SB9ELBB1"/>
        <s v="3SI1HCDK"/>
        <s v="1C7GL1NT"/>
        <s v="39FVS5PR"/>
        <s v="GMD5UNMY"/>
        <s v="SQDEYXWF"/>
        <s v="ASY8VZQA"/>
        <s v="FQYU6Y1M"/>
        <s v="461NMJZT"/>
        <s v="YJ59T22D"/>
        <s v="FNYSX73V"/>
        <s v="T1ZSBFGR"/>
        <s v="R3GE6VSQ"/>
        <s v="3MCYQT3B"/>
        <s v="BYN77PQ4"/>
        <s v="XTUVYT57"/>
        <s v="1FT2TN7T"/>
        <s v="MLC3BJJM"/>
        <s v="QHJX9CDN"/>
        <s v="N3KZXMM1"/>
        <s v="IF2TLRN5"/>
        <s v="ETS6CQMX"/>
        <s v="3PE3P49X"/>
        <s v="UDRQRQ21"/>
        <s v="PY2JDNXJ"/>
        <s v="BI2B192P"/>
        <s v="L748R1IS"/>
        <s v="MT8A1SE8"/>
        <s v="H54WDSYW"/>
        <s v="IQZBB68W"/>
        <s v="4HNW6TBI"/>
        <s v="NLX9QYVZ"/>
        <s v="8SYR4QL9"/>
        <s v="1SB3PUEU"/>
        <s v="NMKA62L2"/>
        <s v="3C1ZPFXI"/>
        <s v="HBC45TCJ"/>
        <s v="58UKW7QQ"/>
        <s v="9CPAZDVK"/>
        <s v="7JLIWHVN"/>
        <s v="NZHVJIZB"/>
        <s v="HGD54CCC"/>
        <s v="2XM24R38"/>
        <s v="56W48HW6"/>
        <s v="X1HGEKCM"/>
        <s v="KFB772U2"/>
        <s v="QQILIMNJ"/>
        <s v="6HYN8SUJ"/>
        <s v="6TQ98MLT"/>
        <s v="5XEREPMR"/>
        <s v="BK9MPCBZ"/>
        <s v="QVW13UV7"/>
        <s v="UF2MRCJD"/>
        <s v="NQE8MP49"/>
        <s v="T3X9N77I"/>
        <s v="XTCLG54R"/>
        <s v="3T2J2XYF"/>
        <s v="AQTGDWLK"/>
        <s v="26KR2IMG"/>
        <s v="SEH694QK"/>
        <s v="ESSPPBJG"/>
        <s v="DSEE2YCM"/>
        <s v="1PXSXZTQ"/>
        <s v="3T5SUM2C"/>
        <s v="SM4NR84M"/>
        <s v="TEZSLBLN"/>
        <s v="GCZHDFIH"/>
        <s v="4AQQ4F1Y"/>
        <s v="WS61L8R5"/>
        <s v="LNUFHTYM"/>
        <s v="VRB21FJD"/>
        <s v="8UJNV9WV"/>
        <s v="F93GMYDX"/>
        <s v="KA1K8FZG"/>
        <s v="5U91DRQH"/>
        <s v="WW4X6FS6"/>
        <s v="SY3GYTPZ"/>
        <s v="15GCWCEK"/>
        <s v="SEHS9GRK"/>
        <s v="X99QEDM3"/>
        <s v="NJ5D4A4S"/>
        <s v="R3JKCB39"/>
        <s v="YX4U3PAK"/>
        <s v="WC98B6RH"/>
        <s v="FPDW6LGC"/>
        <s v="XSAUQ21T"/>
        <s v="K76PCKX7"/>
        <s v="I6Z7XCBS"/>
        <s v="QRBCB36F"/>
        <s v="2B3JBEU9"/>
        <s v="NTF5BDRY"/>
        <s v="73QWFDT5"/>
        <s v="9UMSVJ9F"/>
        <s v="92G3VGL2"/>
        <s v="FGAVIA3H"/>
        <s v="AD1GA15D"/>
        <s v="XNHBP8N7"/>
        <s v="2PDSUGDF"/>
        <s v="ET8AW2KS"/>
        <s v="HE27VQGV"/>
        <s v="SW4KX6XE"/>
        <s v="6H5MF11W"/>
        <s v="V7Z94F2K"/>
        <s v="A68C4QIJ"/>
        <s v="5QYBM1KB"/>
        <s v="RD8UTQQQ"/>
        <s v="KWWUYJEF"/>
        <s v="XIDDVTQA"/>
        <s v="DRBTFZ6X"/>
        <s v="95I22261"/>
        <s v="JMKMMNI2"/>
        <s v="TDCT4MYF"/>
        <s v="N9LWJZVJ"/>
        <s v="JW7WZVKP"/>
        <s v="FEGYQFZ2"/>
        <s v="KNT4UXBE"/>
        <s v="XCHI114R"/>
        <s v="I5PVMV5T"/>
        <s v="H8W7TBHL"/>
        <s v="3G5UAUYC"/>
        <s v="TUFQRHB5"/>
        <s v="B585VUHV"/>
        <s v="F8BT7RF5"/>
        <s v="6DVLZ1MZ"/>
        <s v="XJW8YWTC"/>
        <s v="MM5QBR88"/>
        <s v="UYPDQC6Z"/>
        <s v="B2Y37W9T"/>
        <s v="ZSE3LPS9"/>
        <s v="SH2D68F9"/>
        <s v="VTZH49IH"/>
        <s v="V45DNGAG"/>
        <s v="IGNDM2DZ"/>
        <s v="AXMG6TAS"/>
        <s v="GW172BLF"/>
        <s v="PT9E9LB1"/>
        <s v="6I2UX94G"/>
        <s v="RGWXU9EF"/>
        <s v="HTHI1L7D"/>
        <s v="7QJITKDG"/>
        <s v="VNGP6ESN"/>
        <s v="NTS53LQE"/>
        <s v="SSLRBEAN"/>
        <s v="Z3QK4HXN"/>
        <s v="17AQHFIB"/>
        <s v="P292J82M"/>
        <s v="AYUIRA79"/>
        <s v="N22WBMJS"/>
        <s v="DLRBVDCZ"/>
        <s v="TXV9KVV9"/>
        <s v="JVMS8GDV"/>
        <s v="XXEIFR77"/>
        <s v="2YN6E6J3"/>
        <s v="PLAVVXAJ"/>
        <s v="TT6MDUK1"/>
        <s v="QXVZS1FJ"/>
        <s v="F14UL2YT"/>
        <s v="V8N935EU"/>
        <s v="36HJF5GB"/>
        <s v="RGGM4TL4"/>
        <s v="Q269SMD7"/>
        <s v="6FWA5GA6"/>
        <s v="QX43ALXS"/>
        <s v="AI9EKVD6"/>
        <s v="DNUIM4BU"/>
        <s v="8136TFQB"/>
        <s v="FZS6M3F2"/>
        <s v="PUT7P5XZ"/>
        <s v="8T3J7NK6"/>
        <s v="RPAYCWQE"/>
        <s v="I4S8C493"/>
        <s v="HT8MVZ4R"/>
        <s v="VJPKPZP6"/>
        <s v="1LY3TMT4"/>
        <s v="MW9AWZRY"/>
        <s v="S2K3XABL"/>
        <s v="KAFDBDAT"/>
        <s v="4QCECW3V"/>
        <s v="G8N2VM9C"/>
        <s v="FN81FYFX"/>
        <s v="6CGDHPVE"/>
        <s v="ZS4YFWJG"/>
        <s v="FYZGIXUU"/>
        <s v="P7Z869WC"/>
        <s v="CD1VCBJT"/>
        <s v="STNBW8HE"/>
        <s v="QGN2LU7F"/>
        <s v="QNZ8HI5K"/>
        <s v="2PQ5HWF7"/>
        <s v="EIQF6QQH"/>
        <s v="QY2GBDQM"/>
        <s v="T5S7DNWY"/>
        <s v="JFGCVQZW"/>
        <s v="6XRNWISX"/>
        <s v="H8G975DR"/>
        <s v="1WERNDQL"/>
        <s v="N7NNAV52"/>
        <s v="BP6ZVQTL"/>
        <s v="NQA8UJF6"/>
        <s v="K3AKDN7Y"/>
        <s v="FEX1FDLW"/>
        <s v="YA334ZGN"/>
        <s v="M3ZMUNWT"/>
        <s v="ME9P43KT"/>
        <s v="L4NRA3DX"/>
        <s v="QSJG5GZU"/>
        <s v="GIQ9GWUM"/>
        <s v="64Q23DD5"/>
        <s v="3IM54K6J"/>
        <s v="9KH21LYV"/>
        <s v="GJZFMNS2"/>
        <s v="PSQMT78B"/>
        <s v="265HIRPA"/>
        <s v="YF2XQDRG"/>
        <s v="EQFAZ6F3"/>
        <s v="4UCQ54KG"/>
        <s v="36AHVC85"/>
        <s v="S5DKYN16"/>
        <s v="X8CUF4ZE"/>
        <s v="A3TEHNHD"/>
        <s v="T7FT5P93"/>
        <s v="BW9TZBWH"/>
        <s v="VFAICY1A"/>
        <s v="A2KZUHBY"/>
        <s v="YB9TGIWY"/>
        <s v="GJ2KM65Q"/>
        <s v="XI7YGT11"/>
        <s v="SHZJAK4N"/>
        <s v="TJC1HG2V"/>
        <s v="JHI7PGJ1"/>
        <s v="BL48E1C9"/>
        <s v="VB54CSTC"/>
        <s v="JBZ4EKHQ"/>
        <s v="NL4BAYVH"/>
        <s v="V3YKEUSN"/>
        <s v="I2QNNA5Q"/>
        <s v="I6XTHZ5D"/>
        <s v="PJ59RD72"/>
        <s v="XYI7Y9VL"/>
        <s v="4ICV5M15"/>
        <s v="DTU5WH7L"/>
        <s v="MB7PUJ1C"/>
        <s v="BS6ZA2CP"/>
        <s v="C88S4GTS"/>
        <s v="4F51D2PH"/>
        <s v="DLYA6583"/>
        <s v="8SF9TPDR"/>
        <s v="QECJV395"/>
        <s v="INT3LT4D"/>
        <s v="LIBMB2W8"/>
        <s v="AKR1AK9T"/>
        <s v="Y6AB3FBV"/>
        <s v="S9JDDPTU"/>
        <s v="CUPG58Y8"/>
        <s v="E84SNIF4"/>
        <s v="EKGBWZAA"/>
        <s v="3MGVZGAX"/>
        <s v="9Y6N36II"/>
        <s v="I14BAS6J"/>
        <s v="6MEU514W"/>
        <s v="7KHHCLTF"/>
        <s v="E5VWUXSB"/>
        <s v="9PQC2JJR"/>
        <s v="CN92DEQY"/>
        <s v="S8CBMTK9"/>
        <s v="3YM4ZSQ4"/>
        <s v="2V3L9M8Y"/>
        <s v="G7TDELMX"/>
        <s v="TF3Y4HTM"/>
        <s v="2JIAIR1E"/>
        <s v="E2HZU2PK"/>
        <s v="SLN4HEDH"/>
        <s v="SF26NLJD"/>
        <s v="8K3N6GDH"/>
        <s v="TP2QGL3F"/>
        <s v="3652XR9J"/>
        <s v="H6X7TGZU"/>
        <s v="T8ASTN8I"/>
        <s v="N4Z4NWZJ"/>
        <s v="RSAAR4CP"/>
        <s v="JNXEUGVG"/>
        <s v="YXUIFE37"/>
        <s v="7TN6QXJ1"/>
        <s v="A3J3DR3L"/>
        <s v="Q7QR7PJP"/>
        <s v="41TQS774"/>
        <s v="65JBWLRU"/>
        <s v="VSDWCIJR"/>
        <s v="5DLL39J9"/>
        <s v="QT3ZNWEC"/>
        <s v="Q8S3I6SR"/>
        <s v="JN5VQ7HJ"/>
        <s v="7YEE3KHH"/>
        <s v="ERFTJBEX"/>
        <s v="7GNKPLQV"/>
        <s v="63CH58GJ"/>
        <s v="LSGWXMK5"/>
        <s v="ZR4JJ963"/>
        <s v="YDY6BN19"/>
        <s v="3Z13AGHG"/>
        <s v="MK4U78AE"/>
        <s v="AA3IVZAC"/>
        <s v="HLW324EY"/>
        <s v="HKVG1678"/>
        <s v="KL8B865B"/>
        <s v="N418HK1T"/>
        <s v="KXKU9BYW"/>
        <s v="HVNDEZ5T"/>
        <s v="XKD3NYJY"/>
        <s v="SMZD4KP9"/>
        <s v="NPNERRP1"/>
        <s v="LXMJF2BP"/>
        <s v="T8DEZZDM"/>
        <s v="F2WXI5SM"/>
        <s v="ADSNHTRU"/>
        <s v="GW6ZW94L"/>
        <s v="AMMRM4P3"/>
        <s v="FHPL2U1B"/>
        <s v="HM3IT4X4"/>
        <s v="9WWQ45S5"/>
        <s v="ZC5EHDRP"/>
        <s v="THGYTR5H"/>
        <s v="MG5982ZP"/>
        <s v="ES6ACW3C"/>
        <s v="SRG98ULA"/>
        <s v="UP1MY6W7"/>
        <s v="1SDN227V"/>
        <s v="NPYDFY76"/>
        <s v="43SNZUQW"/>
        <s v="MT1Z36HV"/>
        <s v="WFN85GV4"/>
        <s v="Q36RLLKE"/>
        <s v="CD3P8SM2"/>
        <s v="SDIS1SEF"/>
        <s v="1RZE69HS"/>
        <s v="3U7EFVDU"/>
        <s v="IXERBHVB"/>
        <s v="QUL3Q5IZ"/>
        <s v="BFZCBN42"/>
        <s v="W3AENZMM"/>
        <s v="P7RJZ8MJ"/>
        <s v="17IDKZAE"/>
        <s v="X825J1P3"/>
        <s v="3ZDZNJ1M"/>
        <s v="63SB8K3V"/>
        <s v="7KV48SEE"/>
        <s v="13GCI7SH"/>
        <s v="97HJIB8J"/>
        <s v="162MZ2YS"/>
        <s v="IXC6ZADB"/>
        <s v="BCP3TKNP"/>
        <s v="IGFRJQ8S"/>
        <s v="I279YNEA"/>
        <s v="45Z1AT3D"/>
        <s v="EU4MZSGJ"/>
        <s v="DWPUD71S"/>
        <s v="UFAWKWWS"/>
        <s v="746GCCC8"/>
        <s v="IQJHP1ZS"/>
        <s v="T3NR1EWE"/>
        <s v="QCUWR72U"/>
        <s v="5AP8N2E7"/>
        <s v="KYDV69V1"/>
        <s v="216LZSD7"/>
        <s v="R3B3Q231"/>
        <s v="FXBQ58SS"/>
        <s v="CKXL2NND"/>
        <s v="3EXRCNQ5"/>
        <s v="HXDEB92F"/>
        <s v="4MIA2SL6"/>
        <s v="WAHTSA9D"/>
        <s v="TUW51IGK"/>
        <s v="DFDR96NP"/>
        <s v="YJYXVKFW"/>
        <s v="TKDGMSGE"/>
        <s v="L5Q19ETI"/>
        <s v="AJW9J2RW"/>
        <s v="C33HK928"/>
        <s v="2P9HWGX8"/>
        <s v="L6TGLTE2"/>
        <s v="5J6W1ERD"/>
        <s v="3C3CGSZI"/>
        <s v="NACP35TR"/>
        <s v="1158JXGQ"/>
        <s v="792UVEMB"/>
        <s v="H7SMW5UA"/>
        <s v="KE4MKC5V"/>
        <s v="IACQIT8R"/>
        <s v="N6G8IXZ9"/>
        <s v="6XRJLCJR"/>
        <s v="NL2436L7"/>
        <s v="YLDYHT8M"/>
        <s v="P61SAHBN"/>
        <s v="WKMY5F15"/>
        <s v="4MLXKRVB"/>
        <s v="4NV2GF52"/>
        <s v="58R2VAQZ"/>
        <s v="KW5I3NYM"/>
        <s v="W91JJGRY"/>
        <s v="FP56RM1A"/>
        <s v="ZRW3V165"/>
        <s v="SD5ISFHH"/>
        <s v="A27K4KMX"/>
        <s v="B17BVW7S"/>
        <s v="8Y4VPDE5"/>
        <s v="6QNHYXP8"/>
        <s v="QJGB7G2N"/>
        <s v="GF8C1HF1"/>
        <s v="AC8KZWG1"/>
        <s v="QUYBHQV2"/>
        <s v="WUN19Y9Y"/>
        <s v="XB9SMPCN"/>
        <s v="84RBZUGW"/>
        <s v="8TD4PARF"/>
        <s v="YISNYF17"/>
        <s v="2UXRHV41"/>
        <s v="ISLW1U3H"/>
        <s v="NL67I9BG"/>
        <s v="9V2953NC"/>
        <s v="6L64WCBL"/>
        <s v="IIWMUMBQ"/>
        <s v="JIA9ZGSB"/>
        <s v="XJHZX971"/>
        <s v="DE7RHBZY"/>
        <s v="7WL9W4E6"/>
        <s v="NBJ8ESX2"/>
        <s v="R2H626EF"/>
        <s v="YES9ZLJF"/>
        <s v="WXQ57Q3A"/>
        <s v="674CPM9I"/>
        <s v="3IQQMPSH"/>
        <s v="7SMFQASU"/>
        <s v="5Y758ILX"/>
        <s v="1MFBJNRV"/>
        <s v="EX9JJNQR"/>
        <s v="XKBELL5R"/>
        <s v="SWLS3AH7"/>
        <s v="1KP4SFXG"/>
        <s v="RG1AP15F"/>
        <s v="3UICVDCQ"/>
        <s v="YGVDA4XW"/>
        <s v="62NLCT8P"/>
        <s v="MCEKTM4N"/>
        <s v="IR5MB1CY"/>
        <s v="MWDU2TKN"/>
        <s v="HLG2G21L"/>
        <s v="QFPC6ZAN"/>
        <s v="RM5VK49S"/>
        <s v="2DHUWQU3"/>
        <s v="99U8SFHX"/>
        <s v="TKZBW94E"/>
        <s v="X1PJUTF3"/>
        <s v="K8477C66"/>
        <s v="7CBYECQC"/>
        <s v="4LL8A69B"/>
        <s v="AWQ24Z74"/>
        <s v="3PIFPNTH"/>
        <s v="CGXUGRUC"/>
        <s v="DCRK4E1N"/>
        <s v="U3BN2U4J"/>
        <s v="9II5PHZ8"/>
        <s v="ZHEA9EV8"/>
        <s v="QE3B34DC"/>
        <s v="DNC9JGD2"/>
        <s v="E4XX62JU"/>
        <s v="73XBSBHB"/>
        <s v="4G8QLZPP"/>
        <s v="9UX8GXMP"/>
        <s v="E6GZEZZK"/>
        <s v="495TUI71"/>
        <s v="6X2GH9RS"/>
        <s v="1HQIYFS3"/>
        <s v="CDC18KCR"/>
        <s v="IUHF3ESI"/>
        <s v="JXNQQ2GU"/>
        <s v="CDLB73H5"/>
        <s v="TT2RTSSU"/>
        <s v="ASD1M44S"/>
        <s v="FJCGP9DF"/>
        <s v="ZKDEBVFJ"/>
        <s v="T8BG1YW3"/>
        <s v="Q7XI49L6"/>
        <s v="EXCQKMXG"/>
        <s v="X9HTTEF4"/>
        <s v="WX85AZ9S"/>
        <s v="5G79LCCQ"/>
        <s v="SP6F3FG1"/>
        <s v="KE449PG7"/>
        <s v="M8N4893N"/>
        <s v="GIJKQRZ3"/>
        <s v="GX49WH7E"/>
        <s v="B2GJ7P14"/>
        <s v="WNCVQ6ZI"/>
        <s v="K98LLXP5"/>
        <s v="352DMQDD"/>
        <s v="MZZ81K7F"/>
        <s v="Q95L6A8U"/>
        <s v="CE7AHK3F"/>
        <s v="EHSASP2A"/>
        <s v="B22LKSA6"/>
        <s v="VTXXLJ2M"/>
        <s v="3RM2RZ4H"/>
        <s v="X84Q4VGQ"/>
        <s v="1I21C82N"/>
        <s v="DVIXIJIQ"/>
        <s v="C7DBE7KQ"/>
        <s v="XR6NUGF5"/>
        <s v="BC37W6CJ"/>
        <s v="YHRPYCU7"/>
        <s v="KYEJIXM9"/>
        <s v="DGJRR8Q1"/>
        <s v="F1QNYJ12"/>
        <s v="TUBM2EBM"/>
        <s v="719KV37J"/>
        <s v="Y6BQETDJ"/>
        <s v="6Y1WHWRW"/>
        <s v="JXGQ97AZ"/>
        <s v="RZI8KF86"/>
        <s v="ES5JS1NT"/>
        <s v="1XN1YFF4"/>
        <s v="5RFZJ7WE"/>
        <s v="M5VS9HQH"/>
        <s v="NQS5N748"/>
        <s v="HC57VLRJ"/>
        <s v="22FTRXBF"/>
        <s v="PPT5UILW"/>
        <s v="K4DZ4KW2"/>
        <s v="1SGYWX9A"/>
        <s v="I1I64NP2"/>
        <s v="JJN27GD8"/>
        <s v="6FICWSNK"/>
        <s v="7MVJ23BG"/>
        <s v="T6LYC5TH"/>
        <s v="N423ISEF"/>
        <s v="UU8TSAWH"/>
        <s v="TC2N2BZZ"/>
        <s v="JERLM4NY"/>
        <s v="BM5A8UMH"/>
        <s v="TWZC1LQZ"/>
        <s v="KWI617LW"/>
        <s v="V2E76FQW"/>
        <s v="9SIA2TLY"/>
        <s v="IZJL8XTR"/>
        <s v="17M2LTQ8"/>
        <s v="HYCL6B1L"/>
        <s v="R3Z8AEBD"/>
        <s v="DMQYCLZ3"/>
        <s v="ENIKHCEX"/>
        <s v="VRU234Y8"/>
        <s v="NPYRKBER"/>
        <s v="44AWCU2E"/>
        <s v="A713X3RP"/>
        <s v="Q8FPHJU8"/>
        <s v="PVV4S4UG"/>
        <s v="7SKXYMPV"/>
        <s v="IZ4L877Q"/>
        <s v="ABAP9H1Z"/>
        <s v="5AFQN4Z6"/>
        <s v="E72NKVT7"/>
        <s v="DFMRWTM3"/>
        <s v="ZHRK3YMM"/>
        <s v="VIHAZZ57"/>
        <s v="24I65NE5"/>
        <s v="LHYR3N1X"/>
        <s v="N8Q7PMYF"/>
        <s v="4T9HELA7"/>
        <s v="XJLYRLQW"/>
        <s v="YVP21UAA"/>
        <s v="CPNRQCRT"/>
        <s v="JE5C1Z4K"/>
        <s v="2Q6G2SI6"/>
        <s v="G9S6A9V3"/>
        <s v="484DLU4F"/>
        <s v="5B4FXUEN"/>
        <s v="QEC1AJFB"/>
        <s v="GRU47TVE"/>
        <s v="7QS3YXWH"/>
        <s v="9PMCGPF5"/>
        <s v="G66KPKE1"/>
        <s v="AZ1QR9J9"/>
        <s v="4B3KTF9U"/>
        <s v="5M2T87D8"/>
        <s v="GLPQG99X"/>
        <s v="MNGWNCRC"/>
        <s v="WK4V29RH"/>
        <s v="LEZNSGP3"/>
        <s v="STGLLY23"/>
        <s v="FIFAL7X5"/>
        <s v="CPMNIB7S"/>
        <s v="SJSUAQQR"/>
        <s v="YE6Y7C5T"/>
        <s v="WFTL7ZRD"/>
        <s v="D5X8UU85"/>
        <s v="SQLW9VN7"/>
        <s v="ZYEVSGVL"/>
        <s v="R8UVEFCM"/>
        <s v="MZQ1BQDA"/>
        <s v="MCG733UV"/>
        <s v="EXILFK4P"/>
        <s v="1BL8KW69"/>
        <s v="C79E6UMX"/>
        <s v="HDNK7D43"/>
        <s v="YTTUPFT5"/>
        <s v="CFHDZILH"/>
        <s v="JMG7HXKA"/>
        <s v="5BFJBD1C"/>
        <s v="S7EH331I"/>
        <s v="DYVP536F"/>
        <s v="TEITJTFS"/>
        <s v="W87G5UTT"/>
        <s v="954HJ1BJ"/>
        <s v="89DIM5TJ"/>
        <s v="CYNFWY38"/>
        <s v="TWW7ZHUW"/>
        <s v="5MS8X94L"/>
        <s v="Q16J42U4"/>
        <s v="ZYK8JSZJ"/>
        <s v="28TXVQVP"/>
        <s v="MVHGUV6N"/>
        <s v="348BIGB7"/>
        <s v="6ZFSTKEJ"/>
        <s v="1Z7CGPE2"/>
        <s v="PQTG5X5V"/>
        <s v="5W8VW7IU"/>
        <s v="JI1K9CQH"/>
        <s v="NMEE165Y"/>
        <s v="5HERFR7K"/>
        <s v="VN9E5GF4"/>
        <s v="YC4FWNSW"/>
        <s v="43C8VX2S"/>
        <s v="U7S2NYXR"/>
        <s v="F8GCSPWJ"/>
        <s v="I1G5K4TK"/>
        <s v="2EPBELSI"/>
        <s v="8RIXB9KT"/>
        <s v="KGEQTFFU"/>
        <s v="PLQRW3XS"/>
        <s v="51MKIKHQ"/>
        <s v="29P2X6UG"/>
        <s v="GS59GE1X"/>
        <s v="8CSBFMJU"/>
        <s v="3JLWET96"/>
        <s v="PMSURLPW"/>
        <s v="ZI8USTD4"/>
        <s v="1PIFLYZ8"/>
        <s v="5KDPSNW7"/>
        <s v="MHNEHA7A"/>
        <s v="S1FWEZXR"/>
        <s v="6V85844M"/>
        <s v="96PLLR8D"/>
        <s v="X2Y5723M"/>
        <s v="QIPJE8HZ"/>
        <s v="43DD3JPS"/>
        <s v="C37TIANX"/>
        <s v="N7L1VTAQ"/>
        <s v="G6HC6LCV"/>
        <s v="M44EKD4R"/>
        <s v="11BQTLZ1"/>
        <s v="RV4WT2S9"/>
        <s v="4QGLP7LF"/>
        <s v="YZBVH5AY"/>
        <s v="4J66KCJ6"/>
        <s v="7MML1C34"/>
        <s v="SVWE5PYQ"/>
        <s v="8PCRBPXG"/>
        <s v="N4DJ9ND4"/>
        <s v="CJJLGXSR"/>
        <s v="D6B874YR"/>
        <s v="CA6DQ4MP"/>
        <s v="PD1PJXNY"/>
        <s v="J6WW16TY"/>
        <s v="3WDP178A"/>
        <s v="KHQZ6TBA"/>
        <s v="HRBEJLA6"/>
        <s v="RDPQM17R"/>
        <s v="D7RPAT8V"/>
        <s v="6R1TGWR2"/>
        <s v="3YDT3UNN"/>
        <s v="UQ1QAGBB"/>
        <s v="SMWEITP2"/>
        <s v="LFI4XTRU"/>
        <s v="3WH9IPJC"/>
        <s v="771D9UNR"/>
        <s v="6RJVPW6P"/>
        <s v="47ITV5AV"/>
        <s v="KEFUM61J"/>
        <s v="9DCWS64F"/>
        <s v="L9QCCCGE"/>
        <s v="QPU1457C"/>
        <s v="DVN9YVZV"/>
        <s v="47GWH4ZR"/>
        <s v="6I8BE2PC"/>
        <s v="LXXY55J1"/>
        <s v="BQPD7LD5"/>
        <s v="MW8V1D9Z"/>
        <s v="HY5EM3ZX"/>
        <s v="RCDH95J4"/>
        <s v="TWZXPGFA"/>
        <s v="2YIT73UE"/>
        <s v="IELP46A6"/>
        <s v="7WBA4V17"/>
        <s v="18JAAU3W"/>
        <s v="TXM9YH78"/>
        <s v="M2BMKVVZ"/>
        <s v="CGSSVIES"/>
        <s v="QUPW9TGG"/>
        <s v="D1DPZ8J4"/>
        <s v="JD7V42KH"/>
        <s v="FM7D324H"/>
        <s v="QM3QI8X5"/>
        <s v="98D75ZEE"/>
        <s v="S3BIBXTX"/>
        <s v="6U6KHQ8E"/>
        <s v="I4J96I4F"/>
        <s v="YCSXIB35"/>
        <s v="KIIBBXGX"/>
        <s v="EEU8QH98"/>
        <s v="HJ1UFP97"/>
        <s v="GMALWGJ6"/>
        <s v="Q8Y7HPAD"/>
        <s v="RAR3XHQY"/>
        <s v="84D7C1WG"/>
        <s v="QZ6KUPJQ"/>
        <s v="76ZPWTCY"/>
        <s v="84XA65EX"/>
        <s v="W4AEY962"/>
        <s v="2FD3K82A"/>
        <s v="537TP6QL"/>
        <s v="E6R9IM1K"/>
        <s v="2VDP6PUZ"/>
        <s v="MBEAZIJ8"/>
        <s v="LW42WZ5T"/>
        <s v="683SP4XY"/>
        <s v="IA1ZYTNV"/>
        <s v="GKY4ZXYR"/>
        <s v="Q4FTBNGM"/>
        <s v="PCKLCXPB"/>
        <s v="AY3848IP"/>
        <s v="KH7QR3Z3"/>
        <s v="K8WDXWJ7"/>
        <s v="JJZ786H9"/>
        <s v="136IK7YD"/>
        <s v="9BJIT4Y6"/>
        <s v="YM8QV68N"/>
        <s v="5ZTMBRC7"/>
        <s v="EAAWW65I"/>
        <s v="VYVR13CX"/>
        <s v="CIBX8LM5"/>
        <s v="KIUAKJVT"/>
        <s v="T6HJSLD5"/>
        <s v="A16X4MQX"/>
        <s v="YPX1U61S"/>
        <s v="TKF4R78F"/>
        <s v="T74KTSD9"/>
        <s v="G5I7GE5I"/>
        <s v="A7RZEWYC"/>
        <s v="MQA79EAA"/>
        <s v="V3RRVUJ5"/>
        <s v="9CG4X61Z"/>
        <s v="G5W8DQPT"/>
        <s v="HK3KU317"/>
        <s v="I3H1S8XA"/>
        <s v="6WTEUYUQ"/>
        <s v="42I2WIBM"/>
        <s v="N3R7I5WS"/>
        <s v="KKGB2VRQ"/>
        <s v="6W9YMWKV"/>
        <s v="YVE2RPX6"/>
        <s v="UU38V9JI"/>
        <s v="ZANRERI6"/>
        <s v="QJUIWJI8"/>
        <s v="R63ZR546"/>
        <s v="HGZ6XQKP"/>
        <s v="LSJAS19B"/>
        <s v="WQ1RXHRT"/>
        <s v="RKCWMMKD"/>
        <s v="X3IXIDX1"/>
        <s v="21LPBN5B"/>
        <s v="ZHXAQ1MY"/>
        <s v="85RVCBP1"/>
        <s v="9Z67ZAD5"/>
        <s v="BKKL4J2J"/>
        <s v="E6I3DFDY"/>
        <s v="JEFMSP47"/>
        <s v="Q8FSXUXI"/>
        <s v="J1VSGAA4"/>
        <s v="NHTPZHUK"/>
        <s v="LNXJL5IM"/>
        <s v="91YI6HQE"/>
        <s v="3EPMLX8Z"/>
        <s v="LYXI7U33"/>
        <s v="J3GF8MFN"/>
        <s v="RE85UYBF"/>
        <s v="BKRAZ4GV"/>
        <s v="V782PZXJ"/>
        <s v="WU2NULAT"/>
        <s v="N9SBERHF"/>
        <s v="QUE3BXDS"/>
        <s v="XES9LMQ5"/>
        <s v="4L1QBAWV"/>
        <s v="7SN6EVE2"/>
        <s v="KJ4JFSDP"/>
        <s v="2829VFYM"/>
        <s v="9663ZSIT"/>
        <s v="56BN2W96"/>
        <s v="P1Y8M381"/>
        <s v="J6BYHF9X"/>
        <s v="SBE15XK1"/>
        <s v="ZFH75WJ1"/>
        <s v="7LT1JC1N"/>
        <s v="MPEDZSWY"/>
        <s v="9RWTQCDH"/>
        <s v="4F3TD3UY"/>
        <s v="QUJYFDGA"/>
        <s v="4QA47PV1"/>
        <s v="A28JQCI5"/>
        <s v="ZMH85D6I"/>
        <s v="L1UU7ULA"/>
        <s v="33AWHBYQ"/>
        <s v="LQ1VZC8M"/>
        <s v="HU5N3VG8"/>
        <s v="TRFYVZPB"/>
        <s v="1JC82BFN"/>
        <s v="KDCAFA85"/>
        <s v="2CD13VQ9"/>
        <s v="4K95WG9V"/>
        <s v="HHK2PLXI"/>
        <s v="855CY3X1"/>
        <s v="EQMM4UP9"/>
        <s v="13Z6RMCL"/>
        <s v="FC7QJSEN"/>
        <s v="DAMUULIJ"/>
        <s v="5MIQ4AGC"/>
        <s v="9JH2EI5S"/>
        <s v="XUG9XMDA"/>
        <s v="3K4GA128"/>
        <s v="4V3V13ZR"/>
        <s v="I54HMSFS"/>
        <s v="C3YDZHMA"/>
        <s v="QD2LUE41"/>
        <s v="Y7L6PGW2"/>
        <s v="MT2HFS2W"/>
        <s v="DYJYJ4BZ"/>
        <s v="94QY9RPF"/>
        <s v="5Z37KQL9"/>
        <s v="9JEEWCVJ"/>
        <s v="VZ4HGKYU"/>
        <s v="BDXPC97Z"/>
        <s v="F9MAUV8U"/>
        <s v="29CXCGF7"/>
        <s v="DS531MV1"/>
        <s v="7ZGZBR2S"/>
        <s v="8BLLE967"/>
        <s v="HEDIGENH"/>
        <s v="8X77VYLX"/>
        <s v="VYWIGXLN"/>
        <s v="FSFM3GC9"/>
        <s v="SSMRVI3L"/>
        <s v="FDF4Z32X"/>
        <s v="LEHYJ7I8"/>
        <s v="39AKK83K"/>
        <s v="WTNY8UC6"/>
        <s v="RT537SHN"/>
        <s v="9MEYAJMT"/>
        <s v="8WQ1K7R6"/>
        <s v="PJL3I5F9"/>
        <s v="AGAEFIWT"/>
        <s v="LI37HT5M"/>
        <s v="EKE874C2"/>
        <s v="D2UQV7SP"/>
        <s v="AGWVR8YQ"/>
        <s v="JJDNBT2U"/>
        <s v="4WW82GL1"/>
        <s v="DL4T6I6D"/>
        <s v="USKGRXRG"/>
        <s v="VEAUBJI3"/>
        <s v="T9A1XT3J"/>
        <s v="1L6IP87N"/>
        <s v="1UK5Y5MR"/>
        <s v="9S3HUFMV"/>
        <s v="7W5ERPD2"/>
        <s v="XPU55U3F"/>
        <s v="951SUKQI"/>
        <s v="1LFRDWEG"/>
        <s v="31SI5HW7"/>
        <s v="4PGV1SMK"/>
        <s v="T8CI3X5L"/>
        <s v="X382V4J6"/>
        <s v="N1Y8PHMR"/>
        <s v="MBGK9UYU"/>
        <s v="VMBPK1XS"/>
        <s v="CBPSKQKA"/>
        <s v="UJE28VKD"/>
        <s v="92XKVCD7"/>
        <s v="B2R1LR8A"/>
        <s v="PL8IQG5L"/>
        <s v="11A5P47R"/>
        <s v="JERZIBE2"/>
        <s v="P9XLGNTI"/>
        <s v="BNG7P5K6"/>
        <s v="GEITSKEA"/>
        <s v="G657AFB1"/>
        <s v="BELQW6HI"/>
        <s v="DPV1GN8B"/>
        <s v="17HBT7N2"/>
        <s v="SZAFIEDW"/>
        <s v="U6QIUZH3"/>
        <s v="5C6QAGD6"/>
        <s v="9U45AFYY"/>
        <s v="GM93R86Q"/>
        <s v="AXXG6KUG"/>
        <s v="JZ3C4KMX"/>
        <s v="5U5UY9FH"/>
        <s v="RX9BUU25"/>
        <s v="DVAEC77F"/>
        <s v="2UJYR3ED"/>
        <s v="5KCV5N58"/>
        <s v="CUAKM3LK"/>
        <s v="DFXT1YSS"/>
        <s v="TR2TWNXM"/>
        <s v="HIYDZURE"/>
        <s v="4Y99N87T"/>
        <s v="D65FXPN5"/>
        <s v="N92GR614"/>
        <s v="3U7BLCVU"/>
        <s v="VP8KJLED"/>
        <s v="IVLSF6W5"/>
        <s v="4H5U3VZK"/>
        <s v="5JMV5R42"/>
        <s v="4RFQT5ME"/>
        <s v="JTZV8NET"/>
        <s v="28RAPE4R"/>
        <s v="Z83H7NSB"/>
        <s v="3YBHYAV8"/>
        <s v="LG5FAV1B"/>
        <s v="UA4Q887R"/>
        <s v="867TRWWM"/>
        <s v="8IDV15R8"/>
        <s v="WEDRXH8H"/>
        <s v="LBLF55LU"/>
        <s v="3TXMXMCZ"/>
        <s v="STGZG1ZP"/>
        <s v="65NZSSJD"/>
        <s v="8J2QFH26"/>
        <s v="8A9F9YJW"/>
        <s v="X6WB22T1"/>
        <s v="1QLNXUTK"/>
        <s v="HKQHBGGK"/>
        <s v="Y6PPAALD"/>
        <s v="H7HLNDU5"/>
        <s v="UA8MGKF6"/>
        <s v="H1PCT6YJ"/>
        <s v="L231WA8H"/>
        <s v="SJQXF5Z3"/>
        <s v="63DZARUB"/>
        <s v="144DB9MY"/>
        <s v="Z1VC1WF5"/>
        <s v="K4BW7DFY"/>
        <s v="TDY1Y9NJ"/>
        <s v="GSWIWE3L"/>
        <s v="5AZ3DWTX"/>
        <s v="AUD1527I"/>
        <s v="957SF6F7"/>
        <s v="7REQAU4C"/>
        <s v="QBQYHRGR"/>
        <s v="BYFR38I6"/>
        <s v="M2999E19"/>
        <s v="98QD1NWP"/>
        <s v="6YBZQJVK"/>
        <s v="PYW7UETH"/>
        <s v="19JP7K46"/>
        <s v="D154K8JS"/>
        <s v="8TGXBJ9C"/>
        <s v="9EH92IZJ"/>
        <s v="YAJA1JST"/>
        <s v="A9UZBZ57"/>
        <s v="J3DRI5N9"/>
        <s v="DHCGR5JJ"/>
        <s v="CBY548HQ"/>
        <s v="RBPBHDKW"/>
        <s v="ERUA7UT1"/>
        <s v="3G3XAC1X"/>
        <s v="B32XZKL3"/>
        <s v="P5G39MM8"/>
        <s v="WBHYXSYI"/>
        <s v="RDZXLD51"/>
        <s v="UQBGISK1"/>
        <s v="KW51ZC78"/>
        <s v="XKLN9DRA"/>
        <s v="L5TDFPNM"/>
        <s v="M6ZFTW41"/>
        <s v="R6PBGKZ2"/>
        <s v="SMPZLICH"/>
        <s v="MTNGKPH5"/>
        <s v="R7WUF62K"/>
        <s v="2AABL817"/>
        <s v="TT2QQR6Z"/>
        <s v="XE5AIEYE"/>
        <s v="F8DYFIVR"/>
        <s v="838RJB5J"/>
        <s v="RQCVGPUI"/>
        <s v="QPH1CUYX"/>
        <s v="FKF7ZD8T"/>
        <s v="JF6W52Y3"/>
        <s v="XZWHBI3G"/>
        <s v="NDLL7XEF"/>
        <s v="W5GGQANB"/>
        <s v="B7Q9AW62"/>
        <s v="SQXZY1AH"/>
        <s v="QVQ2HDLP"/>
        <s v="XA7LMANN"/>
        <s v="VFFEPDYZ"/>
        <s v="LYCRWWRF"/>
        <s v="TBZT9WK9"/>
        <s v="5GKVVSBT"/>
        <s v="X37I45NM"/>
        <s v="7739A4DB"/>
        <s v="X9WII1JZ"/>
        <s v="QH2HP1FS"/>
        <s v="HIJCNNIS"/>
        <s v="IY1QQGRL"/>
        <s v="WKLMNG5P"/>
        <s v="BAKKVXRT"/>
        <s v="MCCG872Y"/>
        <s v="G7CMPRJQ"/>
        <s v="REL75XF4"/>
        <s v="4I6D7GKR"/>
        <s v="L66A29QS"/>
        <s v="JIMZIN5Q"/>
        <s v="IQHLVVMN"/>
        <s v="KCPM6ABV"/>
        <s v="DQ9JYF4P"/>
        <s v="31HWN54A"/>
        <s v="M5EFVHA6"/>
        <s v="GMJTEN4W"/>
        <s v="XXJDGLHI"/>
        <s v="R8A2873K"/>
        <s v="M16N5QEA"/>
        <s v="EF9UKX9C"/>
        <s v="IKW8L8TX"/>
        <s v="NUTQSUTR"/>
        <s v="MDG2WF27"/>
        <s v="XC9GTPLG"/>
        <s v="1M9CRZ92"/>
        <s v="LK6B9XTE"/>
        <s v="KH1S5ZKP"/>
        <s v="7G789DMM"/>
        <s v="NAUAAH79"/>
        <s v="IZZCFKPY"/>
        <s v="V832HC14"/>
        <s v="1TD3QR1D"/>
        <s v="KGYIBADS"/>
        <s v="HKKVN7MD"/>
        <s v="8B1UXG7V"/>
        <s v="7615KECN"/>
        <s v="1PYXUXUL"/>
        <s v="IMR956J3"/>
        <s v="QP5QWND2"/>
        <s v="PWMPG7RT"/>
        <s v="54J4QDS1"/>
        <s v="XDM2P3FW"/>
        <s v="7SXK334Q"/>
        <s v="QMSDXIH1"/>
        <s v="AWFCVTRT"/>
        <s v="KJNMCIBN"/>
        <s v="Q8C7RIWL"/>
        <s v="IF1NUBFL"/>
        <s v="7SEFBCPC"/>
        <s v="5PFI6H3A"/>
        <s v="XAEMCMLX"/>
        <s v="UHSWFXAE"/>
        <s v="GQDSQENW"/>
        <s v="C8BDDRIF"/>
        <s v="UY28SLFC"/>
        <s v="WMQ9EGF9"/>
        <s v="ZHMIEGKX"/>
        <s v="5BNS5VK1"/>
        <s v="CC39LXQT"/>
        <s v="76BNT8B8"/>
        <s v="8GRNUQV4"/>
        <s v="LA4YL9XV"/>
        <s v="9QABJH2S"/>
        <s v="KSEKSU3T"/>
        <s v="IFE5BBJ7"/>
        <s v="PXI83GXK"/>
        <s v="QRKR2822"/>
        <s v="VKMAMAC8"/>
        <s v="FJ1G3T84"/>
        <s v="4NSKWMNK"/>
        <s v="DIV77Y33"/>
        <s v="UWPEVJ4D"/>
        <s v="2J6XYPPI"/>
        <s v="VFJ7MTW4"/>
        <s v="A1N3XITW"/>
        <s v="RMTTQ1B3"/>
        <s v="HXEV4ALE"/>
        <s v="EWSF3PS9"/>
        <s v="CDFMV4QF"/>
        <s v="RD9U7UWC"/>
        <s v="PW7UVJ59"/>
        <s v="U1S5E15Q"/>
        <s v="ZN1QJ5FF"/>
        <s v="QAUYRQ9P"/>
        <s v="4YTNS91Q"/>
        <s v="ZVD9SIQ3"/>
        <s v="5EXDG6EE"/>
        <s v="FRU3BAR8"/>
        <s v="69L5EAUE"/>
        <s v="ETIZZFFN"/>
        <s v="LRJLJMBJ"/>
        <s v="BNWKFJF4"/>
        <s v="TJWSDURR"/>
        <s v="V6SFNFAI"/>
        <s v="YCS4XTTE"/>
        <s v="1WQ6AHVD"/>
        <s v="CH729L61"/>
        <s v="GDQG3TJD"/>
        <s v="Q5VVXMCC"/>
        <s v="KCP8DM9N"/>
        <s v="JUHGFELV"/>
        <s v="S3RI9T1T"/>
        <s v="QY648E3K"/>
        <s v="KIDTNHT4"/>
        <s v="PGAGSAPD"/>
        <s v="8R8EVIG4"/>
        <s v="NF78BHWS"/>
        <s v="XMJ68SK3"/>
        <s v="QIXLQY2A"/>
        <s v="6FF5BAKJ"/>
        <s v="5F8VMCGQ"/>
        <s v="LD6Z1ZZS"/>
        <s v="MR7YRV6T"/>
        <s v="PX3RJ2QL"/>
        <s v="CWMGZ3FF"/>
        <s v="H7DCN4WH"/>
        <s v="PKN5M3HF"/>
        <s v="8BU488MI"/>
        <s v="BHXW9GA1"/>
        <s v="QDAJF4BD"/>
        <s v="XEDDB98Q"/>
        <s v="E8GU9WM4"/>
        <s v="GJUC5128"/>
        <s v="2A4ER2ZD"/>
        <s v="48C4R6J8"/>
        <s v="9DL2W6C3"/>
        <s v="B2RXECZ8"/>
        <s v="S3I6725T"/>
        <s v="EMYM5B8Y"/>
        <s v="JC6PR9GZ"/>
        <s v="TA99NQN9"/>
        <s v="Z6CVLMC7"/>
        <s v="NBPN7WUP"/>
        <s v="RXAVMXX5"/>
        <s v="R655H616"/>
        <s v="ASMW2MFP"/>
        <s v="2WPRGY68"/>
        <s v="KUSPUQK9"/>
        <s v="NFNJS6VJ"/>
        <s v="3QS2IR2V"/>
        <s v="I7LIID2M"/>
        <s v="YPX7HVNL"/>
        <s v="D3WZ81JD"/>
        <s v="UUBYC44W"/>
        <s v="VID5E9RA"/>
        <s v="H7PN36KP"/>
        <s v="S24CNRZH"/>
        <s v="5H1RJKQC"/>
        <s v="QTM8DIFH"/>
        <s v="YZKKEEMM"/>
        <s v="16GPRJLR"/>
        <s v="SN2LI4H8"/>
        <s v="UH76EEDB"/>
        <s v="9YWLZGNC"/>
        <s v="83F6H72I"/>
        <s v="A965Z16Q"/>
        <s v="RGSB7W2A"/>
        <s v="6T22Y7UY"/>
        <s v="RVDU49YX"/>
        <s v="U7MSSLIG"/>
        <s v="J43P83CU"/>
        <s v="XUV6GSVV"/>
        <s v="BXGXDAYW"/>
        <s v="B5A51ZZF"/>
        <s v="X2N8FD4V"/>
        <s v="IJQ9PQGC"/>
        <s v="1UXPITQD"/>
        <s v="SR3KVEPN"/>
        <s v="DP7M3TMC"/>
        <s v="SD953APW"/>
        <s v="NLFY8DCG"/>
        <s v="RY2GT2H8"/>
        <s v="DT9DSYGR"/>
        <s v="WQY64AKV"/>
        <s v="Q8EH55VJ"/>
        <s v="1Y4QKBCE"/>
        <s v="X7WDXZLR"/>
        <s v="ST6S3Y5S"/>
        <s v="EILPJR98"/>
        <s v="CC8JA7SG"/>
        <s v="SHAWR5QB"/>
        <s v="GZDSLDPH"/>
        <s v="DVHB6V9P"/>
        <s v="9X32FAPK"/>
        <s v="79C52PC7"/>
        <s v="ZKBAB3UJ"/>
        <s v="731JPFYJ"/>
        <s v="SLV3J479"/>
        <s v="UH662TYT"/>
        <s v="ETZBT8MZ"/>
        <s v="7DEJEF4Q"/>
        <s v="8JM3NGI3"/>
        <s v="F5NJPBMQ"/>
        <s v="DWVKRBK3"/>
        <s v="M3G2VL96"/>
        <s v="DX7GKSDA"/>
        <s v="T4ED1VL5"/>
        <s v="5Y1KI49Y"/>
        <s v="VQ1KLE5Q"/>
        <s v="9XBKXNBJ"/>
        <s v="B7KZJF4M"/>
        <s v="L9L3H7AB"/>
        <s v="DCM572DY"/>
        <s v="VXI3QPPV"/>
        <s v="X4ZK9MFK"/>
        <s v="QMMLTPS7"/>
        <s v="8QLIBNAH"/>
        <s v="MSTBBT2B"/>
        <s v="AQ4ZDYIP"/>
        <s v="V97Y722U"/>
        <s v="SLVDMC8U"/>
        <s v="RWT3NX7S"/>
        <s v="QHZ61W51"/>
        <s v="CHIANK3D"/>
        <s v="FM35U4WQ"/>
        <s v="53V8PSEJ"/>
        <s v="LKX9XMC9"/>
        <s v="PXZ8UN25"/>
        <s v="CN4KBPWV"/>
        <s v="JNXCVU9H"/>
        <s v="VAYPF2U1"/>
        <s v="7FXCZHQZ"/>
        <s v="TS9598V4"/>
        <s v="8X4JU623"/>
        <s v="WRLFYIYG"/>
        <s v="2TV8NYVB"/>
        <s v="ZWVPHJZE"/>
        <s v="T5MJL73J"/>
        <s v="Y825J9QS"/>
        <s v="FUA9XWAH"/>
        <s v="ZQM3NRT8"/>
        <s v="FKQH621P"/>
        <s v="7SYH1FBV"/>
        <s v="W2G8EXQY"/>
        <s v="ZYZEFT3K"/>
        <s v="YFAMBGNT"/>
        <s v="IYA6FSIN"/>
        <s v="9M1YH5JA"/>
        <s v="V9MFDPY4"/>
        <s v="S6SGR1IM"/>
        <s v="73V9RHUU"/>
        <s v="KZIVPAYL"/>
        <s v="7JM3GAZ4"/>
        <s v="4YURLKA8"/>
        <s v="TUKSWBW5"/>
        <s v="UTJY51W2"/>
        <s v="L5I3GMHX"/>
        <s v="5DBF9JNY"/>
        <s v="T4UV3QQB"/>
        <s v="G9DX7HL5"/>
        <s v="WK5CMH3A"/>
        <s v="3AXYQF1X"/>
        <s v="GAPCPL57"/>
        <s v="W9242PWU"/>
        <s v="LUAYMU8W"/>
        <s v="RMDUEJNS"/>
        <s v="J3554D7T"/>
        <s v="4Z5JBWKV"/>
        <s v="X57AQSNQ"/>
        <s v="IKT2VXJV"/>
        <s v="UW31X4YW"/>
        <s v="UMF6MT3E"/>
        <s v="5DTF48T8"/>
        <s v="LTPYZJI9"/>
        <s v="2MKXXV9Q"/>
        <s v="P8XEQ8E9"/>
        <s v="MUHNUIER"/>
        <s v="ZR8S3MSZ"/>
        <s v="CTNBTVGT"/>
        <s v="KRVKDY8M"/>
        <s v="L6WBMSNX"/>
        <s v="HFF9ES8W"/>
        <s v="SY89FX9P"/>
        <s v="LD9CMMPK"/>
        <s v="ISC33R9T"/>
        <s v="XSQN5VVN"/>
        <s v="2JERW8BJ"/>
        <s v="PHQZ773J"/>
        <s v="AFIT5H5E"/>
        <s v="QZ97SGA3"/>
        <s v="7D4VVGHF"/>
        <s v="9KIVXCN2"/>
        <s v="19KTKYCY"/>
        <s v="7NCEXQH5"/>
        <s v="GLARMN5S"/>
        <s v="24R1UJYY"/>
        <s v="QI545EL8"/>
        <s v="QPJL42HU"/>
        <s v="AQASFZSN"/>
        <s v="R861ZLNT"/>
        <s v="P5WH7PEU"/>
        <s v="6ZTY4AM3"/>
        <s v="GMS4EELU"/>
        <s v="2IUX3LGZ"/>
        <s v="Q3857YVN"/>
        <s v="794RCL4E"/>
        <s v="W6KUGMMM"/>
        <s v="Z2E7FLMR"/>
        <s v="3E2MMGK2"/>
        <s v="TJL3TEZR"/>
        <s v="8HDT1Z77"/>
        <s v="LXHG25BQ"/>
        <s v="VF5GME6Y"/>
        <s v="7T79IIWR"/>
        <s v="H73T3AFH"/>
        <s v="96XM9YJS"/>
        <s v="82J7BXDW"/>
        <s v="62LVGH3W"/>
        <s v="6BE1F7W7"/>
        <s v="HX2VA2XL"/>
        <s v="4ER6CS4T"/>
        <s v="BMYSBFUZ"/>
        <s v="SR7XH6W8"/>
        <s v="P9JRA8YI"/>
        <s v="UDJ8FKVQ"/>
        <s v="WAA7ZI5C"/>
        <s v="L3TPEQAI"/>
        <s v="S1V7UIGB"/>
        <s v="QLXXWB5B"/>
        <s v="QXQGJLRT"/>
        <s v="4T5KV2NN"/>
        <s v="K7X7LBUJ"/>
        <s v="F1UH9RF9"/>
        <s v="M3LHS4MT"/>
        <s v="IFQAT59N"/>
        <s v="4EJHGVI3"/>
        <s v="3VGPCPT3"/>
        <s v="AC2M5H5R"/>
        <s v="DB29GJBV"/>
        <s v="JY729IQ5"/>
        <s v="6MMZTRL9"/>
        <s v="PEM21B2P"/>
        <s v="9H5SGXX9"/>
        <s v="VXM8J8LA"/>
        <s v="8YDZLMTT"/>
        <s v="4FYWVA3S"/>
        <s v="5PWN8W2B"/>
        <s v="M9338VUB"/>
        <s v="BJFTRLPZ"/>
        <s v="XE9L61PI"/>
        <s v="P557Q4V8"/>
        <s v="QRQQHVNL"/>
        <s v="NEPVPNRE"/>
        <s v="THRP2JPV"/>
        <s v="E7FZK7T5"/>
        <s v="ZSCRTSYV"/>
        <s v="T6K184VL"/>
        <s v="42ZZ63BC"/>
        <s v="IXZH4BMZ"/>
        <s v="25P4FRGL"/>
        <s v="L1TTV5XX"/>
        <s v="BCQ8J28F"/>
        <s v="L9XCV6K3"/>
        <s v="I7HRQML2"/>
        <s v="82UJVB6R"/>
        <s v="4PKTNVUA"/>
        <s v="LZ8CECCW"/>
        <s v="N3A1TGD4"/>
        <s v="PQDGMHZX"/>
        <s v="92MQP6Y9"/>
        <s v="WTILS3L9"/>
        <s v="EH6Z7287"/>
        <s v="F7SCT2EX"/>
        <s v="RFXN68BG"/>
        <s v="TCE3EBJT"/>
        <s v="CPVZ91JF"/>
        <s v="METLZT8K"/>
        <s v="GWN4JC29"/>
        <s v="APC4SW59"/>
        <s v="3WYACIWD"/>
        <s v="A7HSSJGA"/>
        <s v="N4JDA2D5"/>
        <s v="X5LMSL7M"/>
        <s v="BK9ASPHM"/>
        <s v="AWWDLQAL"/>
        <s v="EHQ2S5X4"/>
        <s v="UGBZE48E"/>
        <s v="TTX34VJS"/>
        <s v="JKLNCSP3"/>
        <s v="AJB3HQ6M"/>
        <s v="N8SMGMRN"/>
        <s v="QSM8GUMW"/>
        <s v="65PNRAX1"/>
        <s v="PVFQ4HAT"/>
        <s v="8MPGM1EN"/>
        <s v="RCN6WEUR"/>
        <s v="BBI241S2"/>
        <s v="YBQBVW5J"/>
        <s v="8ZCMLP6T"/>
        <s v="7ZBLJIL2"/>
        <s v="SGMUZ1LN"/>
        <s v="L4M78Q8J"/>
        <s v="QHDICV2G"/>
        <s v="CKQCZ63Q"/>
        <s v="CBFFSCMP"/>
        <s v="APK9PRYC"/>
        <s v="5WA7F6D2"/>
        <s v="2YRXVUL3"/>
        <s v="NGSB3TKQ"/>
        <s v="SL4SXH82"/>
        <s v="8BHGW14Q"/>
        <s v="GQ931EWU"/>
        <s v="9W1PPHMA"/>
        <s v="ZCPENIDP"/>
        <s v="H24NV8QJ"/>
        <s v="5FETFE74"/>
        <s v="4ISFFSVL"/>
        <s v="PN74WH5P"/>
        <s v="XZKVC2AM"/>
        <s v="69XQPZ6R"/>
        <s v="HUK9EAH3"/>
        <s v="12X2E5KC"/>
        <s v="4D2VEH3R"/>
        <s v="V4WWWMAF"/>
        <s v="GHD7VTPG"/>
        <s v="YG8R54F7"/>
        <s v="6QMGVW69"/>
        <s v="VA1X9B49"/>
        <s v="7UW3KFZ1"/>
        <s v="UF3796NN"/>
        <s v="VM68HVA1"/>
        <s v="9T9VXW1R"/>
        <s v="IG7ZBDAT"/>
        <s v="N586S4IS"/>
        <s v="VQSQV5SZ"/>
        <s v="W8ZMMFXE"/>
        <s v="BL9GTIN2"/>
        <s v="E4QL2CTX"/>
        <s v="EJFED13C"/>
        <s v="NEBN4LQJ"/>
        <s v="JP6A1F6Y"/>
        <s v="T89MC8YU"/>
        <s v="GZM849IR"/>
        <s v="49QXRRLE"/>
        <s v="65H4XF2M"/>
        <s v="QG73CDJ4"/>
        <s v="T4G5WMBX"/>
        <s v="WYYZ5YAQ"/>
        <s v="QPGQ3LEG"/>
        <s v="RXZIZ1TX"/>
        <s v="QMF6V4V1"/>
        <s v="IUXAZPBM"/>
        <s v="58NQICQQ"/>
        <s v="K3XQ6WDL"/>
        <s v="WTZVCKQI"/>
        <s v="NL7R4IZB"/>
        <s v="UUXGMPC2"/>
        <s v="AKGPB2JZ"/>
        <s v="YKRI2SDM"/>
        <s v="DQALJYST"/>
        <s v="4HZQH6C4"/>
        <s v="ESC78P4P"/>
        <s v="S979KXV5"/>
        <s v="HAKEPA1B"/>
        <s v="BFEXLVMG"/>
        <s v="SZ8WLBPH"/>
        <s v="46RVP5E2"/>
        <s v="6JFHYKSU"/>
        <s v="JHNBXRYG"/>
        <s v="DPTJAJIW"/>
        <s v="QY6VRUAB"/>
        <s v="I9YILAM3"/>
        <s v="5DXYQL5V"/>
        <s v="CSTFP9GX"/>
        <s v="CFPAS235"/>
        <s v="7UI71CAL"/>
        <s v="QPMCIKHW"/>
        <s v="LKWMMC12"/>
        <s v="LY4KTWU6"/>
        <s v="CLXKLNR3"/>
        <s v="DCMB3YJ5"/>
        <s v="QUWLBQE9"/>
        <s v="B77496D7"/>
        <s v="3TKJFY5U"/>
        <s v="DLDH1TH6"/>
        <s v="5BZI3ZQV"/>
        <s v="FDA9W7QN"/>
        <s v="I9RTAFMB"/>
        <s v="CCPGSMT7"/>
        <s v="U3S784B2"/>
        <s v="DJA8HINY"/>
        <s v="SQKZBIXA"/>
        <s v="45JCXPGS"/>
        <s v="8H3MHWLL"/>
        <s v="19FJRB4V"/>
        <s v="QEECS8L4"/>
        <s v="3LW5M8WS"/>
        <s v="N38LZXK6"/>
        <s v="YUEGITLR"/>
        <s v="A2HZYF94"/>
        <s v="7MQ1T3VA"/>
        <s v="4XSNJCU7"/>
        <s v="S7Z7SKIC"/>
        <s v="L6TSV94V"/>
        <s v="S4H5NC8Y"/>
        <s v="HRJ1116A"/>
        <s v="G3DL9JRW"/>
        <s v="SGISB75D"/>
      </sharedItems>
    </cacheField>
    <cacheField name="Customer_Name" numFmtId="0">
      <sharedItems containsBlank="1"/>
    </cacheField>
    <cacheField name="Category" numFmtId="0">
      <sharedItems count="12">
        <s v="Fries &amp; Sides"/>
        <s v="Burgers"/>
        <s v="Double Patty Burgers - Double the Pleasure;)"/>
        <s v="Beverages"/>
        <s v="Combos"/>
        <s v="Dips"/>
        <s v="2 Burgers starting at Rs. 139"/>
        <s v="Extra Patty"/>
        <s v="Combo Addon"/>
        <s v="Momo Bros!"/>
        <s v="Dessert"/>
        <s v="2 Burgers starting at Rs 129"/>
      </sharedItems>
    </cacheField>
    <cacheField name="Item_Group_Name" numFmtId="0">
      <sharedItems/>
    </cacheField>
    <cacheField name="Discount %" numFmtId="0">
      <sharedItems containsMixedTypes="1" containsNumber="1" minValue="0" maxValue="100"/>
    </cacheField>
    <cacheField name="Discount% Range" numFmtId="0">
      <sharedItems count="6">
        <s v="20% - 30%"/>
        <s v="0% - 5%"/>
        <s v="5% - 10%"/>
        <s v="30%-50%"/>
        <s v="10% - 20%"/>
        <s v="50%+"/>
      </sharedItems>
    </cacheField>
    <cacheField name="NetProfit" numFmtId="0">
      <sharedItems containsSemiMixedTypes="0" containsString="0" containsNumber="1" minValue="-134.32999999999998" maxValue="1560.2"/>
    </cacheField>
    <cacheField name="Month Name" numFmtId="0">
      <sharedItems count="3">
        <s v="September"/>
        <s v="November"/>
        <s v="October"/>
      </sharedItems>
    </cacheField>
    <cacheField name="Start of Week" numFmtId="0">
      <sharedItems containsSemiMixedTypes="0" containsNonDate="0" containsDate="1" containsString="0" minDate="2023-08-27T00:00:00" maxDate="2023-11-27T00:00:00" count="14">
        <d v="2023-08-27T00:00:00"/>
        <d v="2023-09-03T00:00:00"/>
        <d v="2023-11-05T00:00:00"/>
        <d v="2023-11-12T00:00:00"/>
        <d v="2023-11-26T00:00:00"/>
        <d v="2023-09-10T00:00:00"/>
        <d v="2023-10-29T00:00:00"/>
        <d v="2023-09-17T00:00:00"/>
        <d v="2023-09-24T00:00:00"/>
        <d v="2023-10-01T00:00:00"/>
        <d v="2023-11-19T00:00:00"/>
        <d v="2023-10-08T00:00:00"/>
        <d v="2023-10-15T00:00:00"/>
        <d v="2023-10-22T00:00:00"/>
      </sharedItems>
    </cacheField>
    <cacheField name="Week of Year" numFmtId="0">
      <sharedItems containsSemiMixedTypes="0" containsString="0" containsNumber="1" containsInteger="1" minValue="35" maxValue="48" count="14">
        <n v="35"/>
        <n v="36"/>
        <n v="45"/>
        <n v="46"/>
        <n v="48"/>
        <n v="37"/>
        <n v="44"/>
        <n v="38"/>
        <n v="39"/>
        <n v="40"/>
        <n v="47"/>
        <n v="41"/>
        <n v="42"/>
        <n v="43"/>
      </sharedItems>
    </cacheField>
    <cacheField name="Day Name(Week)" numFmtId="0">
      <sharedItems count="7">
        <s v="Friday"/>
        <s v="Saturday"/>
        <s v="Sunday"/>
        <s v="Monday"/>
        <s v="Tuesday"/>
        <s v="Wednesday"/>
        <s v="Thursday"/>
      </sharedItems>
    </cacheField>
    <cacheField name="Veg / Non-Veg" numFmtId="0">
      <sharedItems count="16">
        <s v="Fries"/>
        <s v="Non-Veg"/>
        <s v="Special"/>
        <s v="Veg"/>
        <s v="Drinks"/>
        <s v="Cheesy"/>
        <s v="Chocolava Cake"/>
        <s v="Beverages"/>
        <s v="Pizza"/>
        <s v="Cheesy Coins" u="1"/>
        <s v="Cheesy Coins (6 Pcs)" u="1"/>
        <s v="Cheesy Coins (3 Pcs)" u="1"/>
        <s v="Water Bottle" u="1"/>
        <s v="Onion Rings (6 pcs)" u="1"/>
        <s v="Mini Batata  Vada" u="1"/>
        <s v="Rage Mocha frappe (240 ml)" u="1"/>
      </sharedItems>
    </cacheField>
    <cacheField name="Days (Business_Date)" numFmtId="0" databaseField="0">
      <fieldGroup base="0">
        <rangePr groupBy="days" startDate="2023-09-01T00:00:00" endDate="2023-12-01T00:00:00"/>
        <groupItems count="368">
          <s v="&lt;01-09-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2-2023"/>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722.556481828702" backgroundQuery="1" createdVersion="3" refreshedVersion="8" minRefreshableVersion="3" recordCount="0" supportSubquery="1" supportAdvancedDrill="1" xr:uid="{A7EFC009-4F7F-4AC4-9556-607C755E63EA}">
  <cacheSource type="external" connectionId="4">
    <extLst>
      <ext xmlns:x14="http://schemas.microsoft.com/office/spreadsheetml/2009/9/main" uri="{F057638F-6D5F-4e77-A914-E7F072B9BCA8}">
        <x14:sourceConnection name="ThisWorkbookDataModel"/>
      </ext>
    </extLst>
  </cacheSource>
  <cacheFields count="0"/>
  <cacheHierarchies count="76">
    <cacheHierarchy uniqueName="[Sales Sample Data].[Branch_Labels]" caption="Branch_Labels" attribute="1" defaultMemberUniqueName="[Sales Sample Data].[Branch_Labels].[All]" allUniqueName="[Sales Sample Data].[Branch_Labels].[All]" dimensionUniqueName="[Sales Sample Data]" displayFolder="" count="0" memberValueDatatype="130" unbalanced="0"/>
    <cacheHierarchy uniqueName="[Sales Sample Data].[Business_Brand]" caption="Business_Brand" attribute="1" defaultMemberUniqueName="[Sales Sample Data].[Business_Brand].[All]" allUniqueName="[Sales Sample Data].[Business_Brand].[All]" dimensionUniqueName="[Sales Sample Data]" displayFolder="" count="0" memberValueDatatype="130" unbalanced="0"/>
    <cacheHierarchy uniqueName="[Sales Sample Data].[Business_Date]" caption="Business_Date" attribute="1" time="1" defaultMemberUniqueName="[Sales Sample Data].[Business_Date].[All]" allUniqueName="[Sales Sample Data].[Business_Date].[All]" dimensionUniqueName="[Sales Sample Data]" displayFolder="" count="0" memberValueDatatype="7" unbalanced="0"/>
    <cacheHierarchy uniqueName="[Sales Sample Data].[Invoice_Date]" caption="Invoice_Date" attribute="1" time="1" defaultMemberUniqueName="[Sales Sample Data].[Invoice_Date].[All]" allUniqueName="[Sales Sample Data].[Invoice_Date].[All]" dimensionUniqueName="[Sales Sample Data]" displayFolder="" count="0" memberValueDatatype="7" unbalanced="0"/>
    <cacheHierarchy uniqueName="[Sales Sample Data].[Bill_Split_Group_Name]" caption="Bill_Split_Group_Name" attribute="1" defaultMemberUniqueName="[Sales Sample Data].[Bill_Split_Group_Name].[All]" allUniqueName="[Sales Sample Data].[Bill_Split_Group_Name].[All]" dimensionUniqueName="[Sales Sample Data]" displayFolder="" count="0" memberValueDatatype="130" unbalanced="0"/>
    <cacheHierarchy uniqueName="[Sales Sample Data].[Statement_Number]" caption="Statement_Number" attribute="1" defaultMemberUniqueName="[Sales Sample Data].[Statement_Number].[All]" allUniqueName="[Sales Sample Data].[Statement_Number].[All]" dimensionUniqueName="[Sales Sample Data]" displayFolder="" count="0" memberValueDatatype="20" unbalanced="0"/>
    <cacheHierarchy uniqueName="[Sales Sample Data].[Order_Source]" caption="Order_Source" attribute="1" defaultMemberUniqueName="[Sales Sample Data].[Order_Source].[All]" allUniqueName="[Sales Sample Data].[Order_Source].[All]" dimensionUniqueName="[Sales Sample Data]" displayFolder="" count="0" memberValueDatatype="130" unbalanced="0"/>
    <cacheHierarchy uniqueName="[Sales Sample Data].[Source_Order_Number]" caption="Source_Order_Number" attribute="1" defaultMemberUniqueName="[Sales Sample Data].[Source_Order_Number].[All]" allUniqueName="[Sales Sample Data].[Source_Order_Number].[All]" dimensionUniqueName="[Sales Sample Data]" displayFolder="" count="0" memberValueDatatype="5" unbalanced="0"/>
    <cacheHierarchy uniqueName="[Sales Sample Data].[Source_Outlet_Id]" caption="Source_Outlet_Id" attribute="1" defaultMemberUniqueName="[Sales Sample Data].[Source_Outlet_Id].[All]" allUniqueName="[Sales Sample Data].[Source_Outlet_Id].[All]" dimensionUniqueName="[Sales Sample Data]" displayFolder="" count="0" memberValueDatatype="20" unbalanced="0"/>
    <cacheHierarchy uniqueName="[Sales Sample Data].[Invoice_Type]" caption="Invoice_Type" attribute="1" defaultMemberUniqueName="[Sales Sample Data].[Invoice_Type].[All]" allUniqueName="[Sales Sample Data].[Invoice_Type].[All]" dimensionUniqueName="[Sales Sample Data]" displayFolder="" count="0" memberValueDatatype="130" unbalanced="0"/>
    <cacheHierarchy uniqueName="[Sales Sample Data].[Sale_Status]" caption="Sale_Status" attribute="1" defaultMemberUniqueName="[Sales Sample Data].[Sale_Status].[All]" allUniqueName="[Sales Sample Data].[Sale_Status].[All]" dimensionUniqueName="[Sales Sample Data]" displayFolder="" count="0" memberValueDatatype="130" unbalanced="0"/>
    <cacheHierarchy uniqueName="[Sales Sample Data].[SKU]" caption="SKU" attribute="1" defaultMemberUniqueName="[Sales Sample Data].[SKU].[All]" allUniqueName="[Sales Sample Data].[SKU].[All]" dimensionUniqueName="[Sales Sample Data]" displayFolder="" count="0" memberValueDatatype="20" unbalanced="0"/>
    <cacheHierarchy uniqueName="[Sales Sample Data].[Type]" caption="Type" attribute="1" defaultMemberUniqueName="[Sales Sample Data].[Type].[All]" allUniqueName="[Sales Sample Data].[Type].[All]" dimensionUniqueName="[Sales Sample Data]" displayFolder="" count="0" memberValueDatatype="130" unbalanced="0"/>
    <cacheHierarchy uniqueName="[Sales Sample Data].[Item_Name]" caption="Item_Name" attribute="1" defaultMemberUniqueName="[Sales Sample Data].[Item_Name].[All]" allUniqueName="[Sales Sample Data].[Item_Name].[All]" dimensionUniqueName="[Sales Sample Data]" displayFolder="" count="2" memberValueDatatype="130" unbalanced="0"/>
    <cacheHierarchy uniqueName="[Sales Sample Data].[Original_Qty]" caption="Original_Qty" attribute="1" defaultMemberUniqueName="[Sales Sample Data].[Original_Qty].[All]" allUniqueName="[Sales Sample Data].[Original_Qty].[All]" dimensionUniqueName="[Sales Sample Data]" displayFolder="" count="0" memberValueDatatype="20" unbalanced="0"/>
    <cacheHierarchy uniqueName="[Sales Sample Data].[Sale_Item_Qty]" caption="Sale_Item_Qty" attribute="1" defaultMemberUniqueName="[Sales Sample Data].[Sale_Item_Qty].[All]" allUniqueName="[Sales Sample Data].[Sale_Item_Qty].[All]" dimensionUniqueName="[Sales Sample Data]" displayFolder="" count="0" memberValueDatatype="20" unbalanced="0"/>
    <cacheHierarchy uniqueName="[Sales Sample Data].[Modified_Qty]" caption="Modified_Qty" attribute="1" defaultMemberUniqueName="[Sales Sample Data].[Modified_Qty].[All]" allUniqueName="[Sales Sample Data].[Modified_Qty].[All]" dimensionUniqueName="[Sales Sample Data]" displayFolder="" count="0" memberValueDatatype="20" unbalanced="0"/>
    <cacheHierarchy uniqueName="[Sales Sample Data].[Unit_Rate]" caption="Unit_Rate" attribute="1" defaultMemberUniqueName="[Sales Sample Data].[Unit_Rate].[All]" allUniqueName="[Sales Sample Data].[Unit_Rate].[All]" dimensionUniqueName="[Sales Sample Data]" displayFolder="" count="0" memberValueDatatype="5" unbalanced="0"/>
    <cacheHierarchy uniqueName="[Sales Sample Data].[Verified_Qty]" caption="Verified_Qty" attribute="1" defaultMemberUniqueName="[Sales Sample Data].[Verified_Qty].[All]" allUniqueName="[Sales Sample Data].[Verified_Qty].[All]" dimensionUniqueName="[Sales Sample Data]" displayFolder="" count="0" memberValueDatatype="130" unbalanced="0"/>
    <cacheHierarchy uniqueName="[Sales Sample Data].[Measuring_Unit]" caption="Measuring_Unit" attribute="1" defaultMemberUniqueName="[Sales Sample Data].[Measuring_Unit].[All]" allUniqueName="[Sales Sample Data].[Measuring_Unit].[All]" dimensionUniqueName="[Sales Sample Data]" displayFolder="" count="0" memberValueDatatype="130" unbalanced="0"/>
    <cacheHierarchy uniqueName="[Sales Sample Data].[Amount_Before_Modification]" caption="Amount_Before_Modification" attribute="1" defaultMemberUniqueName="[Sales Sample Data].[Amount_Before_Modification].[All]" allUniqueName="[Sales Sample Data].[Amount_Before_Modification].[All]" dimensionUniqueName="[Sales Sample Data]" displayFolder="" count="0" memberValueDatatype="5" unbalanced="0"/>
    <cacheHierarchy uniqueName="[Sales Sample Data].[Value_of_Modification]" caption="Value_of_Modification" attribute="1" defaultMemberUniqueName="[Sales Sample Data].[Value_of_Modification].[All]" allUniqueName="[Sales Sample Data].[Value_of_Modification].[All]" dimensionUniqueName="[Sales Sample Data]" displayFolder="" count="0" memberValueDatatype="20" unbalanced="0"/>
    <cacheHierarchy uniqueName="[Sales Sample Data].[Average_Gross_Amount]" caption="Average_Gross_Amount" attribute="1" defaultMemberUniqueName="[Sales Sample Data].[Average_Gross_Amount].[All]" allUniqueName="[Sales Sample Data].[Average_Gross_Amount].[All]" dimensionUniqueName="[Sales Sample Data]" displayFolder="" count="0" memberValueDatatype="5" unbalanced="0"/>
    <cacheHierarchy uniqueName="[Sales Sample Data].[Gross_Amount]" caption="Gross_Amount" attribute="1" defaultMemberUniqueName="[Sales Sample Data].[Gross_Amount].[All]" allUniqueName="[Sales Sample Data].[Gross_Amount].[All]" dimensionUniqueName="[Sales Sample Data]" displayFolder="" count="0" memberValueDatatype="5" unbalanced="0"/>
    <cacheHierarchy uniqueName="[Sales Sample Data].[Discounts]" caption="Discounts" attribute="1" defaultMemberUniqueName="[Sales Sample Data].[Discounts].[All]" allUniqueName="[Sales Sample Data].[Discounts].[All]" dimensionUniqueName="[Sales Sample Data]" displayFolder="" count="0" memberValueDatatype="5" unbalanced="0"/>
    <cacheHierarchy uniqueName="[Sales Sample Data].[Net_Amount]" caption="Net_Amount" attribute="1" defaultMemberUniqueName="[Sales Sample Data].[Net_Amount].[All]" allUniqueName="[Sales Sample Data].[Net_Amount].[All]" dimensionUniqueName="[Sales Sample Data]" displayFolder="" count="0" memberValueDatatype="5" unbalanced="0"/>
    <cacheHierarchy uniqueName="[Sales Sample Data].[Taxes]" caption="Taxes" attribute="1" defaultMemberUniqueName="[Sales Sample Data].[Taxes].[All]" allUniqueName="[Sales Sample Data].[Taxes].[All]" dimensionUniqueName="[Sales Sample Data]" displayFolder="" count="0" memberValueDatatype="5" unbalanced="0"/>
    <cacheHierarchy uniqueName="[Sales Sample Data].[Net Amount after TAX]" caption="Net Amount after TAX" attribute="1" defaultMemberUniqueName="[Sales Sample Data].[Net Amount after TAX].[All]" allUniqueName="[Sales Sample Data].[Net Amount after TAX].[All]" dimensionUniqueName="[Sales Sample Data]" displayFolder="" count="0" memberValueDatatype="5" unbalanced="0"/>
    <cacheHierarchy uniqueName="[Sales Sample Data].[Business_Tax_Id]" caption="Business_Tax_Id" attribute="1" defaultMemberUniqueName="[Sales Sample Data].[Business_Tax_Id].[All]" allUniqueName="[Sales Sample Data].[Business_Tax_Id].[All]" dimensionUniqueName="[Sales Sample Data]" displayFolder="" count="0" memberValueDatatype="130" unbalanced="0"/>
    <cacheHierarchy uniqueName="[Sales Sample Data].[Tax_Rate]" caption="Tax_Rate" attribute="1" defaultMemberUniqueName="[Sales Sample Data].[Tax_Rate].[All]" allUniqueName="[Sales Sample Data].[Tax_Rate].[All]" dimensionUniqueName="[Sales Sample Data]" displayFolder="" count="0" memberValueDatatype="20" unbalanced="0"/>
    <cacheHierarchy uniqueName="[Sales Sample Data].[Item_Tax_Code]" caption="Item_Tax_Code" attribute="1" defaultMemberUniqueName="[Sales Sample Data].[Item_Tax_Code].[All]" allUniqueName="[Sales Sample Data].[Item_Tax_Code].[All]" dimensionUniqueName="[Sales Sample Data]" displayFolder="" count="0" memberValueDatatype="20" unbalanced="0"/>
    <cacheHierarchy uniqueName="[Sales Sample Data].[Materials_Cost]" caption="Materials_Cost" attribute="1" defaultMemberUniqueName="[Sales Sample Data].[Materials_Cost].[All]" allUniqueName="[Sales Sample Data].[Materials_Cost].[All]" dimensionUniqueName="[Sales Sample Data]" displayFolder="" count="0" memberValueDatatype="5" unbalanced="0"/>
    <cacheHierarchy uniqueName="[Sales Sample Data].[Supplies_Cost]" caption="Supplies_Cost" attribute="1" defaultMemberUniqueName="[Sales Sample Data].[Supplies_Cost].[All]" allUniqueName="[Sales Sample Data].[Supplies_Cost].[All]" dimensionUniqueName="[Sales Sample Data]" displayFolder="" count="0" memberValueDatatype="5" unbalanced="0"/>
    <cacheHierarchy uniqueName="[Sales Sample Data].[Total_Cost]" caption="Total_Cost" attribute="1" defaultMemberUniqueName="[Sales Sample Data].[Total_Cost].[All]" allUniqueName="[Sales Sample Data].[Total_Cost].[All]" dimensionUniqueName="[Sales Sample Data]" displayFolder="" count="0" memberValueDatatype="5" unbalanced="0"/>
    <cacheHierarchy uniqueName="[Sales Sample Data].[Customer_ID]" caption="Customer_ID" attribute="1" defaultMemberUniqueName="[Sales Sample Data].[Customer_ID].[All]" allUniqueName="[Sales Sample Data].[Customer_ID].[All]" dimensionUniqueName="[Sales Sample Data]" displayFolder="" count="0" memberValueDatatype="130" unbalanced="0"/>
    <cacheHierarchy uniqueName="[Sales Sample Data].[Customer_Name]" caption="Customer_Name" attribute="1" defaultMemberUniqueName="[Sales Sample Data].[Customer_Name].[All]" allUniqueName="[Sales Sample Data].[Customer_Name].[All]" dimensionUniqueName="[Sales Sample Data]" displayFolder="" count="0" memberValueDatatype="130" unbalanced="0"/>
    <cacheHierarchy uniqueName="[Sales Sample Data].[Created_By]" caption="Created_By" attribute="1" defaultMemberUniqueName="[Sales Sample Data].[Created_By].[All]" allUniqueName="[Sales Sample Data].[Created_By].[All]" dimensionUniqueName="[Sales Sample Data]" displayFolder="" count="0" memberValueDatatype="130" unbalanced="0"/>
    <cacheHierarchy uniqueName="[Sales Sample Data].[Created_Time]" caption="Created_Time" attribute="1" defaultMemberUniqueName="[Sales Sample Data].[Created_Time].[All]" allUniqueName="[Sales Sample Data].[Created_Time].[All]" dimensionUniqueName="[Sales Sample Data]" displayFolder="" count="0" memberValueDatatype="5" unbalanced="0"/>
    <cacheHierarchy uniqueName="[Sales Sample Data].[Ticket_Number]" caption="Ticket_Number" attribute="1" defaultMemberUniqueName="[Sales Sample Data].[Ticket_Number].[All]" allUniqueName="[Sales Sample Data].[Ticket_Number].[All]" dimensionUniqueName="[Sales Sample Data]" displayFolder="" count="0" memberValueDatatype="130" unbalanced="0"/>
    <cacheHierarchy uniqueName="[Sales Sample Data].[Time_To_Prepare]" caption="Time_To_Prepare" attribute="1" defaultMemberUniqueName="[Sales Sample Data].[Time_To_Prepare].[All]" allUniqueName="[Sales Sample Data].[Time_To_Prepare].[All]" dimensionUniqueName="[Sales Sample Data]" displayFolder="" count="0" memberValueDatatype="5" unbalanced="0"/>
    <cacheHierarchy uniqueName="[Sales Sample Data].[Notes]" caption="Notes" attribute="1" defaultMemberUniqueName="[Sales Sample Data].[Notes].[All]" allUniqueName="[Sales Sample Data].[Notes].[All]" dimensionUniqueName="[Sales Sample Data]" displayFolder="" count="0" memberValueDatatype="130" unbalanced="0"/>
    <cacheHierarchy uniqueName="[Sales Sample Data].[Modified_After_Print]" caption="Modified_After_Print" attribute="1" defaultMemberUniqueName="[Sales Sample Data].[Modified_After_Print].[All]" allUniqueName="[Sales Sample Data].[Modified_After_Print].[All]" dimensionUniqueName="[Sales Sample Data]" displayFolder="" count="0" memberValueDatatype="130" unbalanced="0"/>
    <cacheHierarchy uniqueName="[Sales Sample Data].[Channel]" caption="Channel" attribute="1" defaultMemberUniqueName="[Sales Sample Data].[Channel].[All]" allUniqueName="[Sales Sample Data].[Channel].[All]" dimensionUniqueName="[Sales Sample Data]" displayFolder="" count="0" memberValueDatatype="130" unbalanced="0"/>
    <cacheHierarchy uniqueName="[Sales Sample Data].[Category]" caption="Category" attribute="1" defaultMemberUniqueName="[Sales Sample Data].[Category].[All]" allUniqueName="[Sales Sample Data].[Category].[All]" dimensionUniqueName="[Sales Sample Data]" displayFolder="" count="0" memberValueDatatype="130" unbalanced="0"/>
    <cacheHierarchy uniqueName="[Sales Sample Data].[Subcategory]" caption="Subcategory" attribute="1" defaultMemberUniqueName="[Sales Sample Data].[Subcategory].[All]" allUniqueName="[Sales Sample Data].[Subcategory].[All]" dimensionUniqueName="[Sales Sample Data]" displayFolder="" count="0" memberValueDatatype="130" unbalanced="0"/>
    <cacheHierarchy uniqueName="[Sales Sample Data].[Item_Brand]" caption="Item_Brand" attribute="1" defaultMemberUniqueName="[Sales Sample Data].[Item_Brand].[All]" allUniqueName="[Sales Sample Data].[Item_Brand].[All]" dimensionUniqueName="[Sales Sample Data]" displayFolder="" count="0" memberValueDatatype="130" unbalanced="0"/>
    <cacheHierarchy uniqueName="[Sales Sample Data].[Item_Group_Name]" caption="Item_Group_Name" attribute="1" defaultMemberUniqueName="[Sales Sample Data].[Item_Group_Name].[All]" allUniqueName="[Sales Sample Data].[Item_Group_Name].[All]" dimensionUniqueName="[Sales Sample Data]" displayFolder="" count="0" memberValueDatatype="130" unbalanced="0"/>
    <cacheHierarchy uniqueName="[Sales Sample Data].[Discount %]" caption="Discount %" attribute="1" defaultMemberUniqueName="[Sales Sample Data].[Discount %].[All]" allUniqueName="[Sales Sample Data].[Discount %].[All]" dimensionUniqueName="[Sales Sample Data]" displayFolder="" count="0" memberValueDatatype="5" unbalanced="0"/>
    <cacheHierarchy uniqueName="[Sales Sample Data].[Discount% Range]" caption="Discount% Range" attribute="1" defaultMemberUniqueName="[Sales Sample Data].[Discount% Range].[All]" allUniqueName="[Sales Sample Data].[Discount% Range].[All]" dimensionUniqueName="[Sales Sample Data]" displayFolder="" count="0" memberValueDatatype="130" unbalanced="0"/>
    <cacheHierarchy uniqueName="[Sales Sample Data].[Index]" caption="Index" attribute="1" defaultMemberUniqueName="[Sales Sample Data].[Index].[All]" allUniqueName="[Sales Sample Data].[Index].[All]" dimensionUniqueName="[Sales Sample Data]" displayFolder="" count="0" memberValueDatatype="20" unbalanced="0"/>
    <cacheHierarchy uniqueName="[Sales Sample Data].[GrossProfit]" caption="GrossProfit" attribute="1" defaultMemberUniqueName="[Sales Sample Data].[GrossProfit].[All]" allUniqueName="[Sales Sample Data].[GrossProfit].[All]" dimensionUniqueName="[Sales Sample Data]" displayFolder="" count="0" memberValueDatatype="5" unbalanced="0"/>
    <cacheHierarchy uniqueName="[Sales Sample Data].[NetProfit]" caption="NetProfit" attribute="1" defaultMemberUniqueName="[Sales Sample Data].[NetProfit].[All]" allUniqueName="[Sales Sample Data].[NetProfit].[All]" dimensionUniqueName="[Sales Sample Data]" displayFolder="" count="0" memberValueDatatype="5" unbalanced="0"/>
    <cacheHierarchy uniqueName="[Sales Sample Data].[Business_Date (Month)]" caption="Business_Date (Month)" attribute="1" defaultMemberUniqueName="[Sales Sample Data].[Business_Date (Month)].[All]" allUniqueName="[Sales Sample Data].[Business_Date (Month)].[All]" dimensionUniqueName="[Sales Sample Data]" displayFolder="" count="0" memberValueDatatype="130" unbalanced="0"/>
    <cacheHierarchy uniqueName="[Sales Sample Data].[Business_Date (Month Index)]" caption="Business_Date (Month Index)" attribute="1" defaultMemberUniqueName="[Sales Sample Data].[Business_Date (Month Index)].[All]" allUniqueName="[Sales Sample Data].[Business_Date (Month Index)].[All]" dimensionUniqueName="[Sales Sample Data]" displayFolder="" count="0" memberValueDatatype="20" unbalanced="0" hidden="1"/>
    <cacheHierarchy uniqueName="[Measures].[Gross Profit]" caption="Gross Profit" measure="1" displayFolder="" measureGroup="Sales Sample Data" count="0"/>
    <cacheHierarchy uniqueName="[Measures].[Net Profit]" caption="Net Profit" measure="1" displayFolder="" measureGroup="Sales Sample Data" count="0"/>
    <cacheHierarchy uniqueName="[Measures].[Total Taxes and Discounts]" caption="Total Taxes and Discounts" measure="1" displayFolder="" measureGroup="Sales Sample Data" count="0"/>
    <cacheHierarchy uniqueName="[Measures].[__XL_Count Sales Sample Data]" caption="__XL_Count Sales Sample Data" measure="1" displayFolder="" measureGroup="Sales Sample Data" count="0" hidden="1"/>
    <cacheHierarchy uniqueName="[Measures].[__No measures defined]" caption="__No measures defined" measure="1" displayFolder="" count="0" hidden="1"/>
    <cacheHierarchy uniqueName="[Measures].[Sum of Sale_Item_Qty]" caption="Sum of Sale_Item_Qty" measure="1" displayFolder="" measureGroup="Sales Sample Data" count="0" hidden="1">
      <extLst>
        <ext xmlns:x15="http://schemas.microsoft.com/office/spreadsheetml/2010/11/main" uri="{B97F6D7D-B522-45F9-BDA1-12C45D357490}">
          <x15:cacheHierarchy aggregatedColumn="15"/>
        </ext>
      </extLst>
    </cacheHierarchy>
    <cacheHierarchy uniqueName="[Measures].[Sum of Gross_Amount]" caption="Sum of Gross_Amount" measure="1" displayFolder="" measureGroup="Sales Sample Data" count="0" hidden="1">
      <extLst>
        <ext xmlns:x15="http://schemas.microsoft.com/office/spreadsheetml/2010/11/main" uri="{B97F6D7D-B522-45F9-BDA1-12C45D357490}">
          <x15:cacheHierarchy aggregatedColumn="23"/>
        </ext>
      </extLst>
    </cacheHierarchy>
    <cacheHierarchy uniqueName="[Measures].[Sum of Average_Gross_Amount]" caption="Sum of Average_Gross_Amount" measure="1" displayFolder="" measureGroup="Sales Sample Data" count="0" hidden="1">
      <extLst>
        <ext xmlns:x15="http://schemas.microsoft.com/office/spreadsheetml/2010/11/main" uri="{B97F6D7D-B522-45F9-BDA1-12C45D357490}">
          <x15:cacheHierarchy aggregatedColumn="22"/>
        </ext>
      </extLst>
    </cacheHierarchy>
    <cacheHierarchy uniqueName="[Measures].[Sum of Net_Amount]" caption="Sum of Net_Amount" measure="1" displayFolder="" measureGroup="Sales Sample Data" count="0" hidden="1">
      <extLst>
        <ext xmlns:x15="http://schemas.microsoft.com/office/spreadsheetml/2010/11/main" uri="{B97F6D7D-B522-45F9-BDA1-12C45D357490}">
          <x15:cacheHierarchy aggregatedColumn="25"/>
        </ext>
      </extLst>
    </cacheHierarchy>
    <cacheHierarchy uniqueName="[Measures].[Sum of Discounts]" caption="Sum of Discounts" measure="1" displayFolder="" measureGroup="Sales Sample Data" count="0" hidden="1">
      <extLst>
        <ext xmlns:x15="http://schemas.microsoft.com/office/spreadsheetml/2010/11/main" uri="{B97F6D7D-B522-45F9-BDA1-12C45D357490}">
          <x15:cacheHierarchy aggregatedColumn="24"/>
        </ext>
      </extLst>
    </cacheHierarchy>
    <cacheHierarchy uniqueName="[Measures].[Sum of Materials_Cost]" caption="Sum of Materials_Cost" measure="1" displayFolder="" measureGroup="Sales Sample Data" count="0" hidden="1">
      <extLst>
        <ext xmlns:x15="http://schemas.microsoft.com/office/spreadsheetml/2010/11/main" uri="{B97F6D7D-B522-45F9-BDA1-12C45D357490}">
          <x15:cacheHierarchy aggregatedColumn="31"/>
        </ext>
      </extLst>
    </cacheHierarchy>
    <cacheHierarchy uniqueName="[Measures].[Sum of Supplies_Cost]" caption="Sum of Supplies_Cost" measure="1" displayFolder="" measureGroup="Sales Sample Data" count="0" hidden="1">
      <extLst>
        <ext xmlns:x15="http://schemas.microsoft.com/office/spreadsheetml/2010/11/main" uri="{B97F6D7D-B522-45F9-BDA1-12C45D357490}">
          <x15:cacheHierarchy aggregatedColumn="32"/>
        </ext>
      </extLst>
    </cacheHierarchy>
    <cacheHierarchy uniqueName="[Measures].[Sum of Total_Cost]" caption="Sum of Total_Cost" measure="1" displayFolder="" measureGroup="Sales Sample Data" count="0" hidden="1">
      <extLst>
        <ext xmlns:x15="http://schemas.microsoft.com/office/spreadsheetml/2010/11/main" uri="{B97F6D7D-B522-45F9-BDA1-12C45D357490}">
          <x15:cacheHierarchy aggregatedColumn="33"/>
        </ext>
      </extLst>
    </cacheHierarchy>
    <cacheHierarchy uniqueName="[Measures].[Sum of Net Amount after TAX]" caption="Sum of Net Amount after TAX" measure="1" displayFolder="" measureGroup="Sales Sample Data" count="0" hidden="1">
      <extLst>
        <ext xmlns:x15="http://schemas.microsoft.com/office/spreadsheetml/2010/11/main" uri="{B97F6D7D-B522-45F9-BDA1-12C45D357490}">
          <x15:cacheHierarchy aggregatedColumn="27"/>
        </ext>
      </extLst>
    </cacheHierarchy>
    <cacheHierarchy uniqueName="[Measures].[Sum of Taxes]" caption="Sum of Taxes" measure="1" displayFolder="" measureGroup="Sales Sample Data" count="0" hidden="1">
      <extLst>
        <ext xmlns:x15="http://schemas.microsoft.com/office/spreadsheetml/2010/11/main" uri="{B97F6D7D-B522-45F9-BDA1-12C45D357490}">
          <x15:cacheHierarchy aggregatedColumn="26"/>
        </ext>
      </extLst>
    </cacheHierarchy>
    <cacheHierarchy uniqueName="[Measures].[Sum of Item_Tax_Code]" caption="Sum of Item_Tax_Code" measure="1" displayFolder="" measureGroup="Sales Sample Data" count="0" hidden="1">
      <extLst>
        <ext xmlns:x15="http://schemas.microsoft.com/office/spreadsheetml/2010/11/main" uri="{B97F6D7D-B522-45F9-BDA1-12C45D357490}">
          <x15:cacheHierarchy aggregatedColumn="30"/>
        </ext>
      </extLst>
    </cacheHierarchy>
    <cacheHierarchy uniqueName="[Measures].[Sum of Tax_Rate]" caption="Sum of Tax_Rate" measure="1" displayFolder="" measureGroup="Sales Sample Data" count="0" hidden="1">
      <extLst>
        <ext xmlns:x15="http://schemas.microsoft.com/office/spreadsheetml/2010/11/main" uri="{B97F6D7D-B522-45F9-BDA1-12C45D357490}">
          <x15:cacheHierarchy aggregatedColumn="29"/>
        </ext>
      </extLst>
    </cacheHierarchy>
    <cacheHierarchy uniqueName="[Measures].[Sum of Original_Qty]" caption="Sum of Original_Qty" measure="1" displayFolder="" measureGroup="Sales Sample Data" count="0" hidden="1">
      <extLst>
        <ext xmlns:x15="http://schemas.microsoft.com/office/spreadsheetml/2010/11/main" uri="{B97F6D7D-B522-45F9-BDA1-12C45D357490}">
          <x15:cacheHierarchy aggregatedColumn="14"/>
        </ext>
      </extLst>
    </cacheHierarchy>
    <cacheHierarchy uniqueName="[Measures].[Count of Business_Brand]" caption="Count of Business_Brand" measure="1" displayFolder="" measureGroup="Sales Sample Data" count="0" hidden="1">
      <extLst>
        <ext xmlns:x15="http://schemas.microsoft.com/office/spreadsheetml/2010/11/main" uri="{B97F6D7D-B522-45F9-BDA1-12C45D357490}">
          <x15:cacheHierarchy aggregatedColumn="1"/>
        </ext>
      </extLst>
    </cacheHierarchy>
    <cacheHierarchy uniqueName="[Measures].[Sum of SKU]" caption="Sum of SKU" measure="1" displayFolder="" measureGroup="Sales Sample Data" count="0" hidden="1">
      <extLst>
        <ext xmlns:x15="http://schemas.microsoft.com/office/spreadsheetml/2010/11/main" uri="{B97F6D7D-B522-45F9-BDA1-12C45D357490}">
          <x15:cacheHierarchy aggregatedColumn="11"/>
        </ext>
      </extLst>
    </cacheHierarchy>
    <cacheHierarchy uniqueName="[Measures].[Count of Measuring_Unit]" caption="Count of Measuring_Unit" measure="1" displayFolder="" measureGroup="Sales Sample Data" count="0" hidden="1">
      <extLst>
        <ext xmlns:x15="http://schemas.microsoft.com/office/spreadsheetml/2010/11/main" uri="{B97F6D7D-B522-45F9-BDA1-12C45D357490}">
          <x15:cacheHierarchy aggregatedColumn="19"/>
        </ext>
      </extLst>
    </cacheHierarchy>
    <cacheHierarchy uniqueName="[Measures].[Count of Discount %]" caption="Count of Discount %" measure="1" displayFolder="" measureGroup="Sales Sample Data"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48332330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40116.76999999897"/>
  </r>
  <r>
    <x v="1"/>
    <n v="122602.09"/>
  </r>
  <r>
    <x v="2"/>
    <n v="34790.9099999998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6">
  <r>
    <s v="MY9KMPWH"/>
    <n v="52.650000000000006"/>
    <x v="0"/>
  </r>
  <r>
    <s v="TJG1EXXS"/>
    <n v="105.28999999999999"/>
    <x v="0"/>
  </r>
  <r>
    <s v="1MMMNEMS"/>
    <n v="200.97"/>
    <x v="1"/>
  </r>
  <r>
    <s v="ELIQB3LK"/>
    <n v="133.63"/>
    <x v="0"/>
  </r>
  <r>
    <s v="MFWFHBXU"/>
    <n v="56.747999999999998"/>
    <x v="0"/>
  </r>
  <r>
    <s v="UT5CWLGX"/>
    <n v="171.14"/>
    <x v="0"/>
  </r>
  <r>
    <s v="B68D91GL"/>
    <n v="256.06200000000001"/>
    <x v="1"/>
  </r>
  <r>
    <s v="YNJI8Q4I"/>
    <n v="47728.008800000011"/>
    <x v="2"/>
  </r>
  <r>
    <s v="VCY6DZPG"/>
    <n v="87.740000000000009"/>
    <x v="0"/>
  </r>
  <r>
    <s v="8Q6LZJ5S"/>
    <n v="56.23"/>
    <x v="0"/>
  </r>
  <r>
    <s v="PYLPSNH1"/>
    <n v="148.91300000000001"/>
    <x v="0"/>
  </r>
  <r>
    <s v="YUGSD2CW"/>
    <n v="237.79999999999995"/>
    <x v="1"/>
  </r>
  <r>
    <s v="UK4FMYWW"/>
    <n v="109.03999999999999"/>
    <x v="0"/>
  </r>
  <r>
    <s v="8T1EXRXL"/>
    <n v="150.99"/>
    <x v="0"/>
  </r>
  <r>
    <s v="2PIC1VEK"/>
    <n v="35.1"/>
    <x v="0"/>
  </r>
  <r>
    <s v="Y3SZH5P3"/>
    <n v="35.1"/>
    <x v="0"/>
  </r>
  <r>
    <s v="7M9PL9XX"/>
    <n v="794.19039999999995"/>
    <x v="3"/>
  </r>
  <r>
    <s v="RAK3QD5J"/>
    <n v="115.77600000000001"/>
    <x v="0"/>
  </r>
  <r>
    <s v="SQ2HKVA4"/>
    <n v="231.3"/>
    <x v="1"/>
  </r>
  <r>
    <s v="Q9YY6Q8I"/>
    <n v="289.64999999999998"/>
    <x v="1"/>
  </r>
  <r>
    <s v="8L93CGAL"/>
    <n v="420.24"/>
    <x v="3"/>
  </r>
  <r>
    <s v="ZUNZZ9CP"/>
    <n v="166.73"/>
    <x v="0"/>
  </r>
  <r>
    <s v="2SQPYAFJ"/>
    <n v="35.1"/>
    <x v="0"/>
  </r>
  <r>
    <s v="QF5MNEC2"/>
    <n v="62.09"/>
    <x v="0"/>
  </r>
  <r>
    <s v="AGR1LTS6"/>
    <n v="223.31"/>
    <x v="1"/>
  </r>
  <r>
    <s v="QL212PEW"/>
    <n v="3036.8206"/>
    <x v="2"/>
  </r>
  <r>
    <s v="SARBA3B9"/>
    <n v="70.19"/>
    <x v="0"/>
  </r>
  <r>
    <s v="4H93LS29"/>
    <n v="155.4"/>
    <x v="0"/>
  </r>
  <r>
    <s v="58WVPAJK"/>
    <n v="121.54300000000001"/>
    <x v="0"/>
  </r>
  <r>
    <s v="CM6KRHKE"/>
    <n v="143.29"/>
    <x v="0"/>
  </r>
  <r>
    <s v="Y49QGKMY"/>
    <n v="130.04300000000001"/>
    <x v="0"/>
  </r>
  <r>
    <s v="DPGJSUWZ"/>
    <n v="262.98799999999994"/>
    <x v="1"/>
  </r>
  <r>
    <s v="6BPWV5EC"/>
    <n v="139.44"/>
    <x v="0"/>
  </r>
  <r>
    <s v="MAP4KYDI"/>
    <n v="178.51"/>
    <x v="0"/>
  </r>
  <r>
    <s v="ASXTD2D3"/>
    <n v="238.30799999999999"/>
    <x v="1"/>
  </r>
  <r>
    <s v="I5VCBFNF"/>
    <n v="17.55"/>
    <x v="0"/>
  </r>
  <r>
    <s v="4QYKNQ25"/>
    <n v="35.1"/>
    <x v="0"/>
  </r>
  <r>
    <s v="1I451JAM"/>
    <n v="367.94600000000003"/>
    <x v="1"/>
  </r>
  <r>
    <s v="GIVULE9G"/>
    <n v="299.45599999999996"/>
    <x v="1"/>
  </r>
  <r>
    <s v="ZGY16DHP"/>
    <n v="380.05999999999995"/>
    <x v="1"/>
  </r>
  <r>
    <s v="T1TX4BHU"/>
    <n v="52.639999999999993"/>
    <x v="0"/>
  </r>
  <r>
    <s v="M739YM1P"/>
    <n v="105.30000000000001"/>
    <x v="0"/>
  </r>
  <r>
    <s v="7YVARX4A"/>
    <n v="35.1"/>
    <x v="0"/>
  </r>
  <r>
    <s v="SS2LEJRZ"/>
    <n v="35.1"/>
    <x v="0"/>
  </r>
  <r>
    <s v="H5PHGV6H"/>
    <n v="35.1"/>
    <x v="0"/>
  </r>
  <r>
    <s v="GLYXGV7R"/>
    <n v="205.95"/>
    <x v="1"/>
  </r>
  <r>
    <s v="5VXHZTT9"/>
    <n v="122.82999999999998"/>
    <x v="0"/>
  </r>
  <r>
    <s v="6UISHACT"/>
    <n v="87.74"/>
    <x v="0"/>
  </r>
  <r>
    <s v="FB3V7FI6"/>
    <n v="17.55"/>
    <x v="0"/>
  </r>
  <r>
    <s v="5UMLVHXZ"/>
    <n v="203.16"/>
    <x v="1"/>
  </r>
  <r>
    <s v="71PZGFVY"/>
    <n v="177.7"/>
    <x v="0"/>
  </r>
  <r>
    <s v="L3JYPGLR"/>
    <n v="235.38"/>
    <x v="1"/>
  </r>
  <r>
    <s v="S1Z8WV9Y"/>
    <n v="232.44"/>
    <x v="1"/>
  </r>
  <r>
    <s v="NX6KGJGG"/>
    <n v="119.50999999999999"/>
    <x v="0"/>
  </r>
  <r>
    <s v="Z4YM2ULV"/>
    <n v="1345.6550000000007"/>
    <x v="3"/>
  </r>
  <r>
    <s v="KMGELZIV"/>
    <n v="400.53"/>
    <x v="3"/>
  </r>
  <r>
    <s v="MADI1IK9"/>
    <n v="649.29"/>
    <x v="3"/>
  </r>
  <r>
    <s v="76DDV7PR"/>
    <n v="52.639999999999993"/>
    <x v="0"/>
  </r>
  <r>
    <s v="TT83XG3C"/>
    <n v="-307.1879999999997"/>
    <x v="0"/>
  </r>
  <r>
    <s v="5GY7MM8E"/>
    <n v="84.41"/>
    <x v="0"/>
  </r>
  <r>
    <s v="R3VSL7PS"/>
    <n v="35.1"/>
    <x v="0"/>
  </r>
  <r>
    <s v="9GCI88MS"/>
    <n v="70.19"/>
    <x v="0"/>
  </r>
  <r>
    <s v="2TB7CNDS"/>
    <n v="126.62"/>
    <x v="0"/>
  </r>
  <r>
    <s v="W1CLGR7M"/>
    <n v="295.81539999999995"/>
    <x v="1"/>
  </r>
  <r>
    <s v="AGL4NQJQ"/>
    <n v="201.7"/>
    <x v="1"/>
  </r>
  <r>
    <s v="8VYM35N6"/>
    <n v="490.34999999999997"/>
    <x v="3"/>
  </r>
  <r>
    <s v="Y115ZWKU"/>
    <n v="524.10800000000006"/>
    <x v="3"/>
  </r>
  <r>
    <s v="JJLM9KKB"/>
    <n v="107.203"/>
    <x v="0"/>
  </r>
  <r>
    <s v="46QDVSLK"/>
    <n v="186"/>
    <x v="0"/>
  </r>
  <r>
    <s v="I8RSB8C8"/>
    <n v="43.295999999999992"/>
    <x v="0"/>
  </r>
  <r>
    <s v="6AA98WRE"/>
    <n v="292.28599999999994"/>
    <x v="1"/>
  </r>
  <r>
    <s v="9XXID94G"/>
    <n v="121.01899999999998"/>
    <x v="0"/>
  </r>
  <r>
    <s v="6883RYSU"/>
    <n v="533.82500000000005"/>
    <x v="3"/>
  </r>
  <r>
    <s v="2YEYGVB7"/>
    <n v="316.26299999999998"/>
    <x v="1"/>
  </r>
  <r>
    <s v="UZ11T25M"/>
    <n v="129.376"/>
    <x v="0"/>
  </r>
  <r>
    <s v="IC4V8A48"/>
    <n v="398.45300000000003"/>
    <x v="1"/>
  </r>
  <r>
    <s v="WJ5LRG7S"/>
    <n v="87.72999999999999"/>
    <x v="0"/>
  </r>
  <r>
    <s v="B6FDCUTX"/>
    <n v="94.453000000000003"/>
    <x v="0"/>
  </r>
  <r>
    <s v="SA8Z3WR9"/>
    <n v="247.04999999999998"/>
    <x v="1"/>
  </r>
  <r>
    <s v="91ZP92YY"/>
    <n v="230.34999999999997"/>
    <x v="1"/>
  </r>
  <r>
    <s v="JX111WJS"/>
    <n v="35.1"/>
    <x v="0"/>
  </r>
  <r>
    <s v="M6TRCZY4"/>
    <n v="66.187999999999988"/>
    <x v="0"/>
  </r>
  <r>
    <s v="85JPAYN9"/>
    <n v="35.1"/>
    <x v="0"/>
  </r>
  <r>
    <s v="77X9ZJLH"/>
    <n v="94.7"/>
    <x v="0"/>
  </r>
  <r>
    <s v="SPNF7PSA"/>
    <n v="258.77"/>
    <x v="1"/>
  </r>
  <r>
    <s v="XSD9SXZB"/>
    <n v="124.49"/>
    <x v="0"/>
  </r>
  <r>
    <s v="I9MET2TP"/>
    <n v="35.1"/>
    <x v="0"/>
  </r>
  <r>
    <s v="BS981LD8"/>
    <n v="146.07599999999999"/>
    <x v="0"/>
  </r>
  <r>
    <s v="EJW3TDNC"/>
    <n v="378.2"/>
    <x v="1"/>
  </r>
  <r>
    <s v="41QQLK7F"/>
    <n v="119.44500000000001"/>
    <x v="0"/>
  </r>
  <r>
    <s v="NFMS3GBT"/>
    <n v="93.38"/>
    <x v="0"/>
  </r>
  <r>
    <s v="1AQM2FI3"/>
    <n v="169.13"/>
    <x v="0"/>
  </r>
  <r>
    <s v="LGFSS8WX"/>
    <n v="351.05999999999995"/>
    <x v="1"/>
  </r>
  <r>
    <s v="R6L4KDWZ"/>
    <n v="99.728000000000009"/>
    <x v="0"/>
  </r>
  <r>
    <s v="IWLGXFG2"/>
    <n v="35.1"/>
    <x v="0"/>
  </r>
  <r>
    <s v="R2FBAW75"/>
    <n v="71.912999999999997"/>
    <x v="0"/>
  </r>
  <r>
    <s v="MBINYTWY"/>
    <n v="266.60540000000003"/>
    <x v="1"/>
  </r>
  <r>
    <s v="TPA53FDZ"/>
    <n v="52.639999999999993"/>
    <x v="0"/>
  </r>
  <r>
    <s v="F9DV5HS7"/>
    <n v="35.1"/>
    <x v="0"/>
  </r>
  <r>
    <s v="U8WKHAHU"/>
    <n v="100.49"/>
    <x v="0"/>
  </r>
  <r>
    <s v="T3B2C7EH"/>
    <n v="276.88600000000002"/>
    <x v="1"/>
  </r>
  <r>
    <s v="CCMELDRF"/>
    <n v="35.1"/>
    <x v="0"/>
  </r>
  <r>
    <s v="AUL5W6YV"/>
    <n v="63.139999999999993"/>
    <x v="0"/>
  </r>
  <r>
    <s v="A2NYI9BY"/>
    <n v="30.5"/>
    <x v="0"/>
  </r>
  <r>
    <s v="YAMNLL3D"/>
    <n v="84.41"/>
    <x v="0"/>
  </r>
  <r>
    <s v="FZDGY6Q7"/>
    <n v="215.63"/>
    <x v="1"/>
  </r>
  <r>
    <s v="1252HCH7"/>
    <n v="283.58"/>
    <x v="1"/>
  </r>
  <r>
    <s v="G7J6BFSA"/>
    <n v="473.04299999999989"/>
    <x v="3"/>
  </r>
  <r>
    <s v="KEJ66AYW"/>
    <n v="35.1"/>
    <x v="0"/>
  </r>
  <r>
    <s v="8J8MY7YF"/>
    <n v="35.1"/>
    <x v="0"/>
  </r>
  <r>
    <s v="ZUQ2DKD6"/>
    <n v="210.56"/>
    <x v="1"/>
  </r>
  <r>
    <s v="NWSSJ3IX"/>
    <n v="70.19"/>
    <x v="0"/>
  </r>
  <r>
    <s v="UNBHM38I"/>
    <n v="87.74"/>
    <x v="0"/>
  </r>
  <r>
    <s v="7UTKFHW9"/>
    <n v="52.639999999999993"/>
    <x v="0"/>
  </r>
  <r>
    <s v="8MHIMDMV"/>
    <n v="40.343000000000004"/>
    <x v="0"/>
  </r>
  <r>
    <s v="TGX6G4U5"/>
    <n v="403.27"/>
    <x v="3"/>
  </r>
  <r>
    <s v="ZZ9FE9AP"/>
    <n v="89.11"/>
    <x v="0"/>
  </r>
  <r>
    <s v="5DGPIB95"/>
    <n v="412.34999999999991"/>
    <x v="3"/>
  </r>
  <r>
    <s v="PC7GTL3Q"/>
    <n v="704.44999999999993"/>
    <x v="3"/>
  </r>
  <r>
    <s v="Q1M2LTLC"/>
    <n v="51.5"/>
    <x v="0"/>
  </r>
  <r>
    <s v="28UK46D8"/>
    <n v="233.72"/>
    <x v="1"/>
  </r>
  <r>
    <s v="WRJ3D4NZ"/>
    <n v="212.81"/>
    <x v="1"/>
  </r>
  <r>
    <s v="VWNJBYK1"/>
    <n v="320.815"/>
    <x v="1"/>
  </r>
  <r>
    <s v="3T3ZHQQE"/>
    <n v="110.77799999999999"/>
    <x v="0"/>
  </r>
  <r>
    <s v="DAA59FT4"/>
    <n v="157.38299999999998"/>
    <x v="0"/>
  </r>
  <r>
    <s v="L7CMW2JN"/>
    <n v="136.18799999999999"/>
    <x v="0"/>
  </r>
  <r>
    <s v="QWSW1I4L"/>
    <n v="264.07"/>
    <x v="1"/>
  </r>
  <r>
    <s v="7USENAZJ"/>
    <n v="280.42999999999995"/>
    <x v="1"/>
  </r>
  <r>
    <s v="Z13611FS"/>
    <n v="98.24"/>
    <x v="0"/>
  </r>
  <r>
    <s v="VXF2KEPL"/>
    <n v="831.93599999999992"/>
    <x v="3"/>
  </r>
  <r>
    <s v="HZIGG9M5"/>
    <n v="1277.1429999999998"/>
    <x v="3"/>
  </r>
  <r>
    <s v="IQZ9QKNM"/>
    <n v="17.55"/>
    <x v="0"/>
  </r>
  <r>
    <s v="GZ5SN3TJ"/>
    <n v="35.1"/>
    <x v="0"/>
  </r>
  <r>
    <s v="X5V72VME"/>
    <n v="195.60999999999999"/>
    <x v="0"/>
  </r>
  <r>
    <s v="7S1LAN17"/>
    <n v="52.639999999999993"/>
    <x v="0"/>
  </r>
  <r>
    <s v="CSB1ML9C"/>
    <n v="734.37799999999993"/>
    <x v="3"/>
  </r>
  <r>
    <s v="TE6PXQI6"/>
    <n v="133.65"/>
    <x v="0"/>
  </r>
  <r>
    <s v="TDU3RN8P"/>
    <n v="207.51000000000002"/>
    <x v="1"/>
  </r>
  <r>
    <s v="XX4VXFDN"/>
    <n v="152.25"/>
    <x v="0"/>
  </r>
  <r>
    <s v="1759A29P"/>
    <n v="261.178"/>
    <x v="1"/>
  </r>
  <r>
    <s v="5WDUF8AK"/>
    <n v="100.80000000000001"/>
    <x v="0"/>
  </r>
  <r>
    <s v="GDR1IJE6"/>
    <n v="485.82300000000009"/>
    <x v="3"/>
  </r>
  <r>
    <s v="1EA3RWBF"/>
    <n v="1347.7327999999998"/>
    <x v="3"/>
  </r>
  <r>
    <s v="FUN6FMC9"/>
    <n v="17.55"/>
    <x v="0"/>
  </r>
  <r>
    <s v="F4979LEU"/>
    <n v="210.58999999999997"/>
    <x v="1"/>
  </r>
  <r>
    <s v="WPBQL6SA"/>
    <n v="83.81"/>
    <x v="0"/>
  </r>
  <r>
    <s v="ZV39R6MP"/>
    <n v="59.759999999999991"/>
    <x v="0"/>
  </r>
  <r>
    <s v="RX57QUEA"/>
    <n v="215.66300000000001"/>
    <x v="1"/>
  </r>
  <r>
    <s v="K82PR1C6"/>
    <n v="164.89"/>
    <x v="0"/>
  </r>
  <r>
    <s v="W8A2D8QX"/>
    <n v="256.50900000000001"/>
    <x v="1"/>
  </r>
  <r>
    <s v="GGUQ57IU"/>
    <n v="89.11"/>
    <x v="0"/>
  </r>
  <r>
    <s v="MVM1IQYY"/>
    <n v="243.51999999999998"/>
    <x v="1"/>
  </r>
  <r>
    <s v="US4I3A78"/>
    <n v="484.01"/>
    <x v="3"/>
  </r>
  <r>
    <s v="4C1UHZSB"/>
    <n v="231.3"/>
    <x v="1"/>
  </r>
  <r>
    <s v="7VGDW4HX"/>
    <n v="93.38"/>
    <x v="0"/>
  </r>
  <r>
    <s v="ADDLNM1T"/>
    <n v="400.09000000000003"/>
    <x v="3"/>
  </r>
  <r>
    <s v="TP6KQRIU"/>
    <n v="17.55"/>
    <x v="0"/>
  </r>
  <r>
    <s v="44BI47NB"/>
    <n v="35.1"/>
    <x v="0"/>
  </r>
  <r>
    <s v="RTZQG65D"/>
    <n v="17.55"/>
    <x v="0"/>
  </r>
  <r>
    <s v="U8E5TTLQ"/>
    <n v="194.05999999999997"/>
    <x v="0"/>
  </r>
  <r>
    <s v="JFFVUF76"/>
    <n v="94.759999999999991"/>
    <x v="0"/>
  </r>
  <r>
    <s v="RDJ15HV6"/>
    <n v="291.79999999999995"/>
    <x v="1"/>
  </r>
  <r>
    <s v="ZW1XERJJ"/>
    <n v="48.83"/>
    <x v="0"/>
  </r>
  <r>
    <s v="7NAKBCL6"/>
    <n v="48.83"/>
    <x v="0"/>
  </r>
  <r>
    <s v="5PERQBZ1"/>
    <n v="131.29"/>
    <x v="0"/>
  </r>
  <r>
    <s v="QA2FZGQ4"/>
    <n v="173.75"/>
    <x v="0"/>
  </r>
  <r>
    <s v="S8BBG9B7"/>
    <n v="194.16100000000003"/>
    <x v="0"/>
  </r>
  <r>
    <s v="BC5R7WI6"/>
    <n v="75.712999999999994"/>
    <x v="0"/>
  </r>
  <r>
    <s v="4YGB4HTF"/>
    <n v="241.59300000000002"/>
    <x v="1"/>
  </r>
  <r>
    <s v="79YQK2MA"/>
    <n v="176.10999999999999"/>
    <x v="0"/>
  </r>
  <r>
    <s v="SLD4D364"/>
    <n v="162.67239999999998"/>
    <x v="0"/>
  </r>
  <r>
    <s v="E3YCCUEA"/>
    <n v="52.079999999999991"/>
    <x v="0"/>
  </r>
  <r>
    <s v="W6R29Y1X"/>
    <n v="152.99"/>
    <x v="0"/>
  </r>
  <r>
    <s v="FHBCSM6W"/>
    <n v="34.72"/>
    <x v="0"/>
  </r>
  <r>
    <s v="PJRGZQ5N"/>
    <n v="254.85999999999999"/>
    <x v="1"/>
  </r>
  <r>
    <s v="ELBC8RWB"/>
    <n v="68.139999999999986"/>
    <x v="0"/>
  </r>
  <r>
    <s v="A2SEBZQZ"/>
    <n v="171.93300000000002"/>
    <x v="0"/>
  </r>
  <r>
    <s v="P5R8FSBT"/>
    <n v="326.1198"/>
    <x v="1"/>
  </r>
  <r>
    <s v="8XQF2B17"/>
    <n v="80.16"/>
    <x v="0"/>
  </r>
  <r>
    <s v="DS8NYW9P"/>
    <n v="159.44240000000002"/>
    <x v="0"/>
  </r>
  <r>
    <s v="EIFUCW2S"/>
    <n v="52.639999999999993"/>
    <x v="0"/>
  </r>
  <r>
    <s v="DBN6U956"/>
    <n v="105.27999999999999"/>
    <x v="0"/>
  </r>
  <r>
    <s v="US6NNK7X"/>
    <n v="140.37"/>
    <x v="0"/>
  </r>
  <r>
    <s v="RSSQFIBW"/>
    <n v="228.11"/>
    <x v="1"/>
  </r>
  <r>
    <s v="C2CL8Z84"/>
    <n v="243.77300000000002"/>
    <x v="1"/>
  </r>
  <r>
    <s v="8A698EJJ"/>
    <n v="166.44300000000001"/>
    <x v="0"/>
  </r>
  <r>
    <s v="RSNNHDM5"/>
    <n v="92.075999999999993"/>
    <x v="0"/>
  </r>
  <r>
    <s v="PKF17PF6"/>
    <n v="394.04"/>
    <x v="1"/>
  </r>
  <r>
    <s v="YXG7G8RC"/>
    <n v="243.9"/>
    <x v="1"/>
  </r>
  <r>
    <s v="BZXRCZIN"/>
    <n v="200.29999999999998"/>
    <x v="1"/>
  </r>
  <r>
    <s v="Z3JB6ZCL"/>
    <n v="816.577"/>
    <x v="3"/>
  </r>
  <r>
    <s v="LQ9SKNAH"/>
    <n v="117.785"/>
    <x v="0"/>
  </r>
  <r>
    <s v="HA93YNBF"/>
    <n v="87.16"/>
    <x v="0"/>
  </r>
  <r>
    <s v="WRSFGX1R"/>
    <n v="52.269999999999996"/>
    <x v="0"/>
  </r>
  <r>
    <s v="EP73WI3R"/>
    <n v="293.62299999999999"/>
    <x v="1"/>
  </r>
  <r>
    <s v="DVQ6HZXH"/>
    <n v="34.72"/>
    <x v="0"/>
  </r>
  <r>
    <s v="1AM15NCQ"/>
    <n v="52.08"/>
    <x v="0"/>
  </r>
  <r>
    <s v="KJ2SG23W"/>
    <n v="265.65299999999996"/>
    <x v="1"/>
  </r>
  <r>
    <s v="T1TA658G"/>
    <n v="94.14"/>
    <x v="0"/>
  </r>
  <r>
    <s v="CU3DP78Q"/>
    <n v="130.82"/>
    <x v="0"/>
  </r>
  <r>
    <s v="Y12GF7P9"/>
    <n v="371.99"/>
    <x v="1"/>
  </r>
  <r>
    <s v="6KJJBUVL"/>
    <n v="114.93"/>
    <x v="0"/>
  </r>
  <r>
    <s v="GMW1YTRR"/>
    <n v="289.85500000000002"/>
    <x v="1"/>
  </r>
  <r>
    <s v="4U86SBU7"/>
    <n v="100.52"/>
    <x v="0"/>
  </r>
  <r>
    <s v="62D7443N"/>
    <n v="456.82"/>
    <x v="3"/>
  </r>
  <r>
    <s v="T4PFPGUG"/>
    <n v="71.31"/>
    <x v="0"/>
  </r>
  <r>
    <s v="491W431D"/>
    <n v="85.169999999999987"/>
    <x v="0"/>
  </r>
  <r>
    <s v="57I8YHRG"/>
    <n v="56.97999999999999"/>
    <x v="0"/>
  </r>
  <r>
    <s v="677Y5FW7"/>
    <n v="120.00999999999999"/>
    <x v="0"/>
  </r>
  <r>
    <s v="MW69EL5T"/>
    <n v="52.639999999999993"/>
    <x v="0"/>
  </r>
  <r>
    <s v="MGUQ726N"/>
    <n v="87.740000000000009"/>
    <x v="0"/>
  </r>
  <r>
    <s v="8WIBTHLS"/>
    <n v="193.40300000000002"/>
    <x v="0"/>
  </r>
  <r>
    <s v="SXFNFLV7"/>
    <n v="35.1"/>
    <x v="0"/>
  </r>
  <r>
    <s v="V46D5CTC"/>
    <n v="35.1"/>
    <x v="0"/>
  </r>
  <r>
    <s v="76KPLUAZ"/>
    <n v="130.86739999999998"/>
    <x v="0"/>
  </r>
  <r>
    <s v="23J5PQFR"/>
    <n v="78.849999999999994"/>
    <x v="0"/>
  </r>
  <r>
    <s v="UU2J2EMI"/>
    <n v="158.39000000000001"/>
    <x v="0"/>
  </r>
  <r>
    <s v="HRW1YNN5"/>
    <n v="67.36999999999999"/>
    <x v="0"/>
  </r>
  <r>
    <s v="9SLFTYXK"/>
    <n v="421.84"/>
    <x v="3"/>
  </r>
  <r>
    <s v="B7U5S26G"/>
    <n v="183.56"/>
    <x v="0"/>
  </r>
  <r>
    <s v="T38DTGKG"/>
    <n v="308.77"/>
    <x v="1"/>
  </r>
  <r>
    <s v="ABREECJ5"/>
    <n v="731.48"/>
    <x v="3"/>
  </r>
  <r>
    <s v="V9QW6CQZ"/>
    <n v="299.94"/>
    <x v="1"/>
  </r>
  <r>
    <s v="WB63WP74"/>
    <n v="141.4"/>
    <x v="0"/>
  </r>
  <r>
    <s v="ZYLYNP1C"/>
    <n v="140.23400000000001"/>
    <x v="0"/>
  </r>
  <r>
    <s v="M4KA1JX2"/>
    <n v="214.57999999999998"/>
    <x v="1"/>
  </r>
  <r>
    <s v="SW2BUYSQ"/>
    <n v="380.34999999999997"/>
    <x v="1"/>
  </r>
  <r>
    <s v="W7NDMDRC"/>
    <n v="167.92"/>
    <x v="0"/>
  </r>
  <r>
    <s v="92E3B9WQ"/>
    <n v="321.87300000000005"/>
    <x v="1"/>
  </r>
  <r>
    <s v="EAHJ747M"/>
    <n v="127.86199999999999"/>
    <x v="0"/>
  </r>
  <r>
    <s v="ZYA5HA8W"/>
    <n v="790.44999999999993"/>
    <x v="3"/>
  </r>
  <r>
    <s v="6VI89MXF"/>
    <n v="273.31"/>
    <x v="1"/>
  </r>
  <r>
    <s v="KCPAYQST"/>
    <n v="52.639999999999993"/>
    <x v="0"/>
  </r>
  <r>
    <s v="V2LHGHZQ"/>
    <n v="69.009999999999991"/>
    <x v="0"/>
  </r>
  <r>
    <s v="JZKRQE6Q"/>
    <n v="282.29999999999995"/>
    <x v="1"/>
  </r>
  <r>
    <s v="SQD9GWBI"/>
    <n v="67.36999999999999"/>
    <x v="0"/>
  </r>
  <r>
    <s v="RPRD1L54"/>
    <n v="134.73999999999998"/>
    <x v="0"/>
  </r>
  <r>
    <s v="K3591L61"/>
    <n v="122.84"/>
    <x v="0"/>
  </r>
  <r>
    <s v="82NG1AGW"/>
    <n v="297.28999999999996"/>
    <x v="1"/>
  </r>
  <r>
    <s v="FCXAKZH9"/>
    <n v="133.78"/>
    <x v="0"/>
  </r>
  <r>
    <s v="8Z8KB7ZV"/>
    <n v="223.67"/>
    <x v="1"/>
  </r>
  <r>
    <s v="3P8UE9TN"/>
    <n v="625.62340000000006"/>
    <x v="3"/>
  </r>
  <r>
    <s v="U5KMKPDU"/>
    <n v="132.13200000000001"/>
    <x v="0"/>
  </r>
  <r>
    <s v="8JEEP64E"/>
    <n v="212.53999999999996"/>
    <x v="1"/>
  </r>
  <r>
    <s v="2RVDFY9F"/>
    <n v="291.89"/>
    <x v="1"/>
  </r>
  <r>
    <s v="12QAS8FD"/>
    <n v="372.63599999999997"/>
    <x v="1"/>
  </r>
  <r>
    <s v="YQ6IRXVN"/>
    <n v="201.01"/>
    <x v="1"/>
  </r>
  <r>
    <s v="RWP8LPNB"/>
    <n v="332.79999999999995"/>
    <x v="1"/>
  </r>
  <r>
    <s v="84HD5CF4"/>
    <n v="351.66999999999996"/>
    <x v="1"/>
  </r>
  <r>
    <s v="R24M5SB6"/>
    <n v="205.91"/>
    <x v="1"/>
  </r>
  <r>
    <s v="KCETAVW5"/>
    <n v="84.02"/>
    <x v="0"/>
  </r>
  <r>
    <s v="VSL6XSY2"/>
    <n v="50.843000000000004"/>
    <x v="0"/>
  </r>
  <r>
    <s v="ERV95DB4"/>
    <n v="105.23"/>
    <x v="0"/>
  </r>
  <r>
    <s v="53DLGF48"/>
    <n v="35.08"/>
    <x v="0"/>
  </r>
  <r>
    <s v="3A66WYDF"/>
    <n v="152.16999999999999"/>
    <x v="0"/>
  </r>
  <r>
    <s v="HZSA83BW"/>
    <n v="205.51740000000001"/>
    <x v="1"/>
  </r>
  <r>
    <s v="RFBNI5VX"/>
    <n v="70.150000000000006"/>
    <x v="0"/>
  </r>
  <r>
    <s v="6IYBVPE6"/>
    <n v="365.66999999999996"/>
    <x v="1"/>
  </r>
  <r>
    <s v="U536XIUD"/>
    <n v="171.37999999999997"/>
    <x v="0"/>
  </r>
  <r>
    <s v="ZBBJU1V6"/>
    <n v="129.97999999999999"/>
    <x v="0"/>
  </r>
  <r>
    <s v="YYKU3HCS"/>
    <n v="222.64"/>
    <x v="1"/>
  </r>
  <r>
    <s v="W489AHPH"/>
    <n v="281.35499999999996"/>
    <x v="1"/>
  </r>
  <r>
    <s v="XFC5VM1D"/>
    <n v="216.98600000000002"/>
    <x v="1"/>
  </r>
  <r>
    <s v="EY359DXY"/>
    <n v="214.05600000000001"/>
    <x v="1"/>
  </r>
  <r>
    <s v="THZ5SAXY"/>
    <n v="80.989999999999995"/>
    <x v="0"/>
  </r>
  <r>
    <s v="HXYJFD9B"/>
    <n v="123.12999999999998"/>
    <x v="0"/>
  </r>
  <r>
    <s v="V8HF4ZXS"/>
    <n v="89.13"/>
    <x v="0"/>
  </r>
  <r>
    <s v="NKRW5EEA"/>
    <n v="106.15"/>
    <x v="0"/>
  </r>
  <r>
    <s v="BVY7AJDX"/>
    <n v="35.08"/>
    <x v="0"/>
  </r>
  <r>
    <s v="8GUEJADL"/>
    <n v="35.08"/>
    <x v="0"/>
  </r>
  <r>
    <s v="YLTFC1LF"/>
    <n v="80.16"/>
    <x v="0"/>
  </r>
  <r>
    <s v="BJBG2KZ5"/>
    <n v="80.16"/>
    <x v="0"/>
  </r>
  <r>
    <s v="948NLM71"/>
    <n v="194.16"/>
    <x v="0"/>
  </r>
  <r>
    <s v="ZGTI6NXL"/>
    <n v="405.32000000000005"/>
    <x v="3"/>
  </r>
  <r>
    <s v="KJUXYSG8"/>
    <n v="151.1"/>
    <x v="0"/>
  </r>
  <r>
    <s v="JEUVIG8H"/>
    <n v="173.73"/>
    <x v="0"/>
  </r>
  <r>
    <s v="KTXHVHY4"/>
    <n v="204.23999999999998"/>
    <x v="1"/>
  </r>
  <r>
    <s v="2RSQ4ETF"/>
    <n v="556.91999999999996"/>
    <x v="3"/>
  </r>
  <r>
    <s v="4G59CAT7"/>
    <n v="272.96600000000001"/>
    <x v="1"/>
  </r>
  <r>
    <s v="Z5FUB9GU"/>
    <n v="163.43899999999999"/>
    <x v="0"/>
  </r>
  <r>
    <s v="WN9DYW5Z"/>
    <n v="419.8"/>
    <x v="3"/>
  </r>
  <r>
    <s v="32CRT6UN"/>
    <n v="40.589999999999996"/>
    <x v="0"/>
  </r>
  <r>
    <s v="W5S5PC8R"/>
    <n v="52.639999999999993"/>
    <x v="0"/>
  </r>
  <r>
    <s v="62V8VX25"/>
    <n v="67.36999999999999"/>
    <x v="0"/>
  </r>
  <r>
    <s v="UM6AGHZ6"/>
    <n v="67.36999999999999"/>
    <x v="0"/>
  </r>
  <r>
    <s v="MUM9XXX3"/>
    <n v="188.51"/>
    <x v="0"/>
  </r>
  <r>
    <s v="AQMZIEUK"/>
    <n v="421.36"/>
    <x v="3"/>
  </r>
  <r>
    <s v="UXXPSNBD"/>
    <n v="17.55"/>
    <x v="0"/>
  </r>
  <r>
    <s v="4Z3XAT9J"/>
    <n v="70.2"/>
    <x v="0"/>
  </r>
  <r>
    <s v="DN2ESSMG"/>
    <n v="188.94200000000001"/>
    <x v="0"/>
  </r>
  <r>
    <s v="8RZSP24V"/>
    <n v="246.31000000000003"/>
    <x v="1"/>
  </r>
  <r>
    <s v="KGNAW58G"/>
    <n v="285.92600000000004"/>
    <x v="1"/>
  </r>
  <r>
    <s v="GSHDL4RE"/>
    <n v="579.07500000000005"/>
    <x v="3"/>
  </r>
  <r>
    <s v="IMIKHNE8"/>
    <n v="300.30499999999995"/>
    <x v="1"/>
  </r>
  <r>
    <s v="ZE5TU6XJ"/>
    <n v="313.15999999999997"/>
    <x v="1"/>
  </r>
  <r>
    <s v="JL97ZS7Y"/>
    <n v="220.76"/>
    <x v="1"/>
  </r>
  <r>
    <s v="5NAHE5GC"/>
    <n v="147.49599999999998"/>
    <x v="0"/>
  </r>
  <r>
    <s v="NV4L9YVA"/>
    <n v="65.782000000000011"/>
    <x v="0"/>
  </r>
  <r>
    <s v="3I4LNWB3"/>
    <n v="217.85599999999999"/>
    <x v="1"/>
  </r>
  <r>
    <s v="ULTHF8CG"/>
    <n v="178.77539999999999"/>
    <x v="0"/>
  </r>
  <r>
    <s v="RB7Z4CFQ"/>
    <n v="100.50999999999999"/>
    <x v="0"/>
  </r>
  <r>
    <s v="CYSJMJXW"/>
    <n v="141.1"/>
    <x v="0"/>
  </r>
  <r>
    <s v="TCFF9CBH"/>
    <n v="73.959999999999994"/>
    <x v="0"/>
  </r>
  <r>
    <s v="1558RZCF"/>
    <n v="322.26"/>
    <x v="1"/>
  </r>
  <r>
    <s v="PXEJAXAI"/>
    <n v="421.48999999999995"/>
    <x v="3"/>
  </r>
  <r>
    <s v="NCXAR8C5"/>
    <n v="135.57600000000002"/>
    <x v="0"/>
  </r>
  <r>
    <s v="9RBH72NI"/>
    <n v="455.93500000000006"/>
    <x v="3"/>
  </r>
  <r>
    <s v="7C2223MS"/>
    <n v="72.253000000000014"/>
    <x v="0"/>
  </r>
  <r>
    <s v="W4RMAC2D"/>
    <n v="52.63"/>
    <x v="0"/>
  </r>
  <r>
    <s v="UZQX823W"/>
    <n v="52.63"/>
    <x v="0"/>
  </r>
  <r>
    <s v="8KKQ41YJ"/>
    <n v="153.95500000000001"/>
    <x v="0"/>
  </r>
  <r>
    <s v="551KVMDV"/>
    <n v="204.01"/>
    <x v="1"/>
  </r>
  <r>
    <s v="UZ857CR2"/>
    <n v="112.42999999999999"/>
    <x v="0"/>
  </r>
  <r>
    <s v="29DCIRYJ"/>
    <n v="85.7"/>
    <x v="0"/>
  </r>
  <r>
    <s v="MC9IN3IH"/>
    <n v="85.7"/>
    <x v="0"/>
  </r>
  <r>
    <s v="Q22QKENP"/>
    <n v="70.19"/>
    <x v="0"/>
  </r>
  <r>
    <s v="VCDT9IZA"/>
    <n v="35.090000000000003"/>
    <x v="0"/>
  </r>
  <r>
    <s v="W96CSECK"/>
    <n v="70.180000000000007"/>
    <x v="0"/>
  </r>
  <r>
    <s v="KBQRPD6P"/>
    <n v="70.180000000000007"/>
    <x v="0"/>
  </r>
  <r>
    <s v="PRDZ8YGH"/>
    <n v="81.16"/>
    <x v="0"/>
  </r>
  <r>
    <s v="EBHJKW8Q"/>
    <n v="317.62"/>
    <x v="1"/>
  </r>
  <r>
    <s v="BCMRI9BG"/>
    <n v="149"/>
    <x v="0"/>
  </r>
  <r>
    <s v="9ZGRFTF5"/>
    <n v="136.30000000000001"/>
    <x v="0"/>
  </r>
  <r>
    <s v="J1MBD4UL"/>
    <n v="204.45000000000002"/>
    <x v="1"/>
  </r>
  <r>
    <s v="8YC5K2PW"/>
    <n v="284.64"/>
    <x v="1"/>
  </r>
  <r>
    <s v="CUZRDNZ1"/>
    <n v="279.49200000000002"/>
    <x v="1"/>
  </r>
  <r>
    <s v="Z1AWQ118"/>
    <n v="176.86200000000002"/>
    <x v="0"/>
  </r>
  <r>
    <s v="3V5MNTXE"/>
    <n v="167.84"/>
    <x v="0"/>
  </r>
  <r>
    <s v="X1HNS2XU"/>
    <n v="253.37"/>
    <x v="1"/>
  </r>
  <r>
    <s v="89KGAJB2"/>
    <n v="307.09739999999999"/>
    <x v="1"/>
  </r>
  <r>
    <s v="7YYQ1K2B"/>
    <n v="212.82999999999998"/>
    <x v="1"/>
  </r>
  <r>
    <s v="XCAIAQQV"/>
    <n v="219.46999999999997"/>
    <x v="1"/>
  </r>
  <r>
    <s v="HFXN7LTB"/>
    <n v="494.17200000000003"/>
    <x v="3"/>
  </r>
  <r>
    <s v="RL3UDBSD"/>
    <n v="892.79740000000004"/>
    <x v="3"/>
  </r>
  <r>
    <s v="UEAX5T5Q"/>
    <n v="469.53999999999996"/>
    <x v="3"/>
  </r>
  <r>
    <s v="5PZZC5Y4"/>
    <n v="149.46899999999999"/>
    <x v="0"/>
  </r>
  <r>
    <s v="79QY9LJ4"/>
    <n v="399.12239999999997"/>
    <x v="1"/>
  </r>
  <r>
    <s v="64D8HMDX"/>
    <n v="132.67999999999998"/>
    <x v="0"/>
  </r>
  <r>
    <s v="1XBX3FD9"/>
    <n v="222.86"/>
    <x v="1"/>
  </r>
  <r>
    <s v="SB9ELBB1"/>
    <n v="52.63"/>
    <x v="0"/>
  </r>
  <r>
    <s v="3SI1HCDK"/>
    <n v="105.27"/>
    <x v="0"/>
  </r>
  <r>
    <s v="1C7GL1NT"/>
    <n v="87.72"/>
    <x v="0"/>
  </r>
  <r>
    <s v="39FVS5PR"/>
    <n v="17.55"/>
    <x v="0"/>
  </r>
  <r>
    <s v="GMD5UNMY"/>
    <n v="85.7"/>
    <x v="0"/>
  </r>
  <r>
    <s v="SQDEYXWF"/>
    <n v="17.55"/>
    <x v="0"/>
  </r>
  <r>
    <s v="ASY8VZQA"/>
    <n v="112.42999999999999"/>
    <x v="0"/>
  </r>
  <r>
    <s v="FQYU6Y1M"/>
    <n v="17.55"/>
    <x v="0"/>
  </r>
  <r>
    <s v="461NMJZT"/>
    <n v="235.89"/>
    <x v="1"/>
  </r>
  <r>
    <s v="YJ59T22D"/>
    <n v="94.88"/>
    <x v="0"/>
  </r>
  <r>
    <s v="FNYSX73V"/>
    <n v="189.74"/>
    <x v="0"/>
  </r>
  <r>
    <s v="T1ZSBFGR"/>
    <n v="535.93000000000006"/>
    <x v="3"/>
  </r>
  <r>
    <s v="R3GE6VSQ"/>
    <n v="228.89"/>
    <x v="1"/>
  </r>
  <r>
    <s v="3MCYQT3B"/>
    <n v="95.17"/>
    <x v="0"/>
  </r>
  <r>
    <s v="BYN77PQ4"/>
    <n v="284.27999999999997"/>
    <x v="1"/>
  </r>
  <r>
    <s v="XTUVYT57"/>
    <n v="243.79000000000002"/>
    <x v="1"/>
  </r>
  <r>
    <s v="1FT2TN7T"/>
    <n v="498.06000000000006"/>
    <x v="3"/>
  </r>
  <r>
    <s v="MLC3BJJM"/>
    <n v="91.057400000000001"/>
    <x v="0"/>
  </r>
  <r>
    <s v="QHJX9CDN"/>
    <n v="315.87780000000009"/>
    <x v="1"/>
  </r>
  <r>
    <s v="N3KZXMM1"/>
    <n v="119.12"/>
    <x v="0"/>
  </r>
  <r>
    <s v="IF2TLRN5"/>
    <n v="80.16"/>
    <x v="0"/>
  </r>
  <r>
    <s v="ETS6CQMX"/>
    <n v="314.91999999999996"/>
    <x v="1"/>
  </r>
  <r>
    <s v="3PE3P49X"/>
    <n v="217.98599999999999"/>
    <x v="1"/>
  </r>
  <r>
    <s v="UDRQRQ21"/>
    <n v="181.25"/>
    <x v="0"/>
  </r>
  <r>
    <s v="PY2JDNXJ"/>
    <n v="108.74000000000001"/>
    <x v="0"/>
  </r>
  <r>
    <s v="BI2B192P"/>
    <n v="101.46000000000001"/>
    <x v="0"/>
  </r>
  <r>
    <s v="L748R1IS"/>
    <n v="101.47"/>
    <x v="0"/>
  </r>
  <r>
    <s v="MT8A1SE8"/>
    <n v="52.63"/>
    <x v="0"/>
  </r>
  <r>
    <s v="H54WDSYW"/>
    <n v="52.63"/>
    <x v="0"/>
  </r>
  <r>
    <s v="IQZBB68W"/>
    <n v="89.14"/>
    <x v="0"/>
  </r>
  <r>
    <s v="4HNW6TBI"/>
    <n v="85.7"/>
    <x v="0"/>
  </r>
  <r>
    <s v="NLX9QYVZ"/>
    <n v="117.983"/>
    <x v="0"/>
  </r>
  <r>
    <s v="8SYR4QL9"/>
    <n v="52.64"/>
    <x v="0"/>
  </r>
  <r>
    <s v="1SB3PUEU"/>
    <n v="260.52900000000005"/>
    <x v="1"/>
  </r>
  <r>
    <s v="NMKA62L2"/>
    <n v="161.88200000000001"/>
    <x v="0"/>
  </r>
  <r>
    <s v="3C1ZPFXI"/>
    <n v="450.56999999999988"/>
    <x v="3"/>
  </r>
  <r>
    <s v="HBC45TCJ"/>
    <n v="82.17"/>
    <x v="0"/>
  </r>
  <r>
    <s v="58UKW7QQ"/>
    <n v="133.72"/>
    <x v="0"/>
  </r>
  <r>
    <s v="9CPAZDVK"/>
    <n v="182.53000000000003"/>
    <x v="0"/>
  </r>
  <r>
    <s v="7JLIWHVN"/>
    <n v="409.64"/>
    <x v="3"/>
  </r>
  <r>
    <s v="NZHVJIZB"/>
    <n v="74.510000000000005"/>
    <x v="0"/>
  </r>
  <r>
    <s v="HGD54CCC"/>
    <n v="883.86"/>
    <x v="3"/>
  </r>
  <r>
    <s v="2XM24R38"/>
    <n v="71.444999999999993"/>
    <x v="0"/>
  </r>
  <r>
    <s v="56W48HW6"/>
    <n v="279.31540000000001"/>
    <x v="1"/>
  </r>
  <r>
    <s v="X1HGEKCM"/>
    <n v="168.90299999999999"/>
    <x v="0"/>
  </r>
  <r>
    <s v="KFB772U2"/>
    <n v="1117.75"/>
    <x v="3"/>
  </r>
  <r>
    <s v="QQILIMNJ"/>
    <n v="913.10839999999996"/>
    <x v="3"/>
  </r>
  <r>
    <s v="6HYN8SUJ"/>
    <n v="85.679999999999978"/>
    <x v="0"/>
  </r>
  <r>
    <s v="6TQ98MLT"/>
    <n v="122.82000000000001"/>
    <x v="0"/>
  </r>
  <r>
    <s v="5XEREPMR"/>
    <n v="70.150000000000006"/>
    <x v="0"/>
  </r>
  <r>
    <s v="BK9MPCBZ"/>
    <n v="331.14"/>
    <x v="1"/>
  </r>
  <r>
    <s v="QVW13UV7"/>
    <n v="353.87"/>
    <x v="1"/>
  </r>
  <r>
    <s v="UF2MRCJD"/>
    <n v="95.16"/>
    <x v="0"/>
  </r>
  <r>
    <s v="NQE8MP49"/>
    <n v="94.87"/>
    <x v="0"/>
  </r>
  <r>
    <s v="T3X9N77I"/>
    <n v="145.20000000000002"/>
    <x v="0"/>
  </r>
  <r>
    <s v="XTCLG54R"/>
    <n v="247.9024"/>
    <x v="1"/>
  </r>
  <r>
    <s v="3T2J2XYF"/>
    <n v="52.639999999999993"/>
    <x v="0"/>
  </r>
  <r>
    <s v="AQTGDWLK"/>
    <n v="80.665999999999997"/>
    <x v="0"/>
  </r>
  <r>
    <s v="26KR2IMG"/>
    <n v="194.23"/>
    <x v="0"/>
  </r>
  <r>
    <s v="SEH694QK"/>
    <n v="105.346"/>
    <x v="0"/>
  </r>
  <r>
    <s v="ESSPPBJG"/>
    <n v="35.1"/>
    <x v="0"/>
  </r>
  <r>
    <s v="DSEE2YCM"/>
    <n v="35.1"/>
    <x v="0"/>
  </r>
  <r>
    <s v="1PXSXZTQ"/>
    <n v="337.34999999999997"/>
    <x v="1"/>
  </r>
  <r>
    <s v="3T5SUM2C"/>
    <n v="35.1"/>
    <x v="0"/>
  </r>
  <r>
    <s v="SM4NR84M"/>
    <n v="333.49"/>
    <x v="1"/>
  </r>
  <r>
    <s v="TEZSLBLN"/>
    <n v="181.03300000000002"/>
    <x v="0"/>
  </r>
  <r>
    <s v="GCZHDFIH"/>
    <n v="17.55"/>
    <x v="0"/>
  </r>
  <r>
    <s v="4AQQ4F1Y"/>
    <n v="52.639999999999993"/>
    <x v="0"/>
  </r>
  <r>
    <s v="WS61L8R5"/>
    <n v="52.650000000000006"/>
    <x v="0"/>
  </r>
  <r>
    <s v="LNUFHTYM"/>
    <n v="17.55"/>
    <x v="0"/>
  </r>
  <r>
    <s v="VRB21FJD"/>
    <n v="240.13"/>
    <x v="1"/>
  </r>
  <r>
    <s v="8UJNV9WV"/>
    <n v="94.7"/>
    <x v="0"/>
  </r>
  <r>
    <s v="F93GMYDX"/>
    <n v="112.483"/>
    <x v="0"/>
  </r>
  <r>
    <s v="KA1K8FZG"/>
    <n v="74.3"/>
    <x v="0"/>
  </r>
  <r>
    <s v="5U91DRQH"/>
    <n v="35.1"/>
    <x v="0"/>
  </r>
  <r>
    <s v="WW4X6FS6"/>
    <n v="65.7"/>
    <x v="0"/>
  </r>
  <r>
    <s v="SY3GYTPZ"/>
    <n v="405.11"/>
    <x v="3"/>
  </r>
  <r>
    <s v="15GCWCEK"/>
    <n v="243.06"/>
    <x v="1"/>
  </r>
  <r>
    <s v="SEHS9GRK"/>
    <n v="35.1"/>
    <x v="0"/>
  </r>
  <r>
    <s v="X99QEDM3"/>
    <n v="93.38"/>
    <x v="0"/>
  </r>
  <r>
    <s v="NJ5D4A4S"/>
    <n v="84.41"/>
    <x v="0"/>
  </r>
  <r>
    <s v="R3JKCB39"/>
    <n v="343.32"/>
    <x v="1"/>
  </r>
  <r>
    <s v="YX4U3PAK"/>
    <n v="114.61999999999999"/>
    <x v="0"/>
  </r>
  <r>
    <s v="WC98B6RH"/>
    <n v="35.1"/>
    <x v="0"/>
  </r>
  <r>
    <s v="FPDW6LGC"/>
    <n v="63.139999999999993"/>
    <x v="0"/>
  </r>
  <r>
    <s v="XSAUQ21T"/>
    <n v="42.209999999999994"/>
    <x v="0"/>
  </r>
  <r>
    <s v="K76PCKX7"/>
    <n v="140.38"/>
    <x v="0"/>
  </r>
  <r>
    <s v="I6Z7XCBS"/>
    <n v="35.1"/>
    <x v="0"/>
  </r>
  <r>
    <s v="QRBCB36F"/>
    <n v="196.45999999999998"/>
    <x v="0"/>
  </r>
  <r>
    <s v="2B3JBEU9"/>
    <n v="168.26"/>
    <x v="0"/>
  </r>
  <r>
    <s v="NTF5BDRY"/>
    <n v="17.55"/>
    <x v="0"/>
  </r>
  <r>
    <s v="73QWFDT5"/>
    <n v="35.1"/>
    <x v="0"/>
  </r>
  <r>
    <s v="9UMSVJ9F"/>
    <n v="74.287999999999982"/>
    <x v="0"/>
  </r>
  <r>
    <s v="92G3VGL2"/>
    <n v="17.55"/>
    <x v="0"/>
  </r>
  <r>
    <s v="FGAVIA3H"/>
    <n v="193.01999999999998"/>
    <x v="0"/>
  </r>
  <r>
    <s v="AD1GA15D"/>
    <n v="121.77000000000001"/>
    <x v="0"/>
  </r>
  <r>
    <s v="XNHBP8N7"/>
    <n v="201.04999999999998"/>
    <x v="1"/>
  </r>
  <r>
    <s v="2PDSUGDF"/>
    <n v="335.44"/>
    <x v="1"/>
  </r>
  <r>
    <s v="ET8AW2KS"/>
    <n v="563.86799999999994"/>
    <x v="3"/>
  </r>
  <r>
    <s v="HE27VQGV"/>
    <n v="166.33"/>
    <x v="0"/>
  </r>
  <r>
    <s v="SW4KX6XE"/>
    <n v="82.552999999999997"/>
    <x v="0"/>
  </r>
  <r>
    <s v="6H5MF11W"/>
    <n v="70.2"/>
    <x v="0"/>
  </r>
  <r>
    <s v="V7Z94F2K"/>
    <n v="362.73899999999998"/>
    <x v="1"/>
  </r>
  <r>
    <s v="A68C4QIJ"/>
    <n v="526.22199999999998"/>
    <x v="3"/>
  </r>
  <r>
    <s v="5QYBM1KB"/>
    <n v="218.62"/>
    <x v="1"/>
  </r>
  <r>
    <s v="RD8UTQQQ"/>
    <n v="251.91000000000003"/>
    <x v="1"/>
  </r>
  <r>
    <s v="KWWUYJEF"/>
    <n v="283.38900000000001"/>
    <x v="1"/>
  </r>
  <r>
    <s v="XIDDVTQA"/>
    <n v="211.03"/>
    <x v="1"/>
  </r>
  <r>
    <s v="DRBTFZ6X"/>
    <n v="287.21999999999997"/>
    <x v="1"/>
  </r>
  <r>
    <s v="95I22261"/>
    <n v="246.62"/>
    <x v="1"/>
  </r>
  <r>
    <s v="JMKMMNI2"/>
    <n v="212.51"/>
    <x v="1"/>
  </r>
  <r>
    <s v="TDCT4MYF"/>
    <n v="484.19999999999993"/>
    <x v="3"/>
  </r>
  <r>
    <s v="N9LWJZVJ"/>
    <n v="65.64"/>
    <x v="0"/>
  </r>
  <r>
    <s v="JW7WZVKP"/>
    <n v="279.75900000000001"/>
    <x v="1"/>
  </r>
  <r>
    <s v="FEGYQFZ2"/>
    <n v="93.38"/>
    <x v="0"/>
  </r>
  <r>
    <s v="KNT4UXBE"/>
    <n v="590.59800000000007"/>
    <x v="3"/>
  </r>
  <r>
    <s v="XCHI114R"/>
    <n v="723.37999999999988"/>
    <x v="3"/>
  </r>
  <r>
    <s v="I5PVMV5T"/>
    <n v="129.52800000000002"/>
    <x v="0"/>
  </r>
  <r>
    <s v="H8W7TBHL"/>
    <n v="150.524"/>
    <x v="0"/>
  </r>
  <r>
    <s v="3G5UAUYC"/>
    <n v="186.05600000000004"/>
    <x v="0"/>
  </r>
  <r>
    <s v="TUFQRHB5"/>
    <n v="162.03"/>
    <x v="0"/>
  </r>
  <r>
    <s v="B585VUHV"/>
    <n v="309.77999999999997"/>
    <x v="1"/>
  </r>
  <r>
    <s v="F8BT7RF5"/>
    <n v="237.53"/>
    <x v="1"/>
  </r>
  <r>
    <s v="6DVLZ1MZ"/>
    <n v="236.79"/>
    <x v="1"/>
  </r>
  <r>
    <s v="XJW8YWTC"/>
    <n v="196.74"/>
    <x v="0"/>
  </r>
  <r>
    <s v="MM5QBR88"/>
    <n v="166.57"/>
    <x v="0"/>
  </r>
  <r>
    <s v="UYPDQC6Z"/>
    <n v="460.39"/>
    <x v="3"/>
  </r>
  <r>
    <s v="B2Y37W9T"/>
    <n v="44.57"/>
    <x v="0"/>
  </r>
  <r>
    <s v="ZSE3LPS9"/>
    <n v="255.49"/>
    <x v="1"/>
  </r>
  <r>
    <s v="SH2D68F9"/>
    <n v="416.44"/>
    <x v="3"/>
  </r>
  <r>
    <s v="VTZH49IH"/>
    <n v="160.67500000000001"/>
    <x v="0"/>
  </r>
  <r>
    <s v="V45DNGAG"/>
    <n v="84.03"/>
    <x v="0"/>
  </r>
  <r>
    <s v="IGNDM2DZ"/>
    <n v="278.2"/>
    <x v="1"/>
  </r>
  <r>
    <s v="AXMG6TAS"/>
    <n v="503.63"/>
    <x v="3"/>
  </r>
  <r>
    <s v="GW172BLF"/>
    <n v="17.55"/>
    <x v="0"/>
  </r>
  <r>
    <s v="PT9E9LB1"/>
    <n v="168.57500000000002"/>
    <x v="0"/>
  </r>
  <r>
    <s v="6I2UX94G"/>
    <n v="35.08"/>
    <x v="0"/>
  </r>
  <r>
    <s v="RGWXU9EF"/>
    <n v="122.82"/>
    <x v="0"/>
  </r>
  <r>
    <s v="HTHI1L7D"/>
    <n v="140.35"/>
    <x v="0"/>
  </r>
  <r>
    <s v="7QJITKDG"/>
    <n v="167.25"/>
    <x v="0"/>
  </r>
  <r>
    <s v="VNGP6ESN"/>
    <n v="52.63"/>
    <x v="0"/>
  </r>
  <r>
    <s v="NTS53LQE"/>
    <n v="87.72"/>
    <x v="0"/>
  </r>
  <r>
    <s v="SSLRBEAN"/>
    <n v="87.72"/>
    <x v="0"/>
  </r>
  <r>
    <s v="Z3QK4HXN"/>
    <n v="341.61"/>
    <x v="1"/>
  </r>
  <r>
    <s v="17AQHFIB"/>
    <n v="35.1"/>
    <x v="0"/>
  </r>
  <r>
    <s v="P292J82M"/>
    <n v="85.7"/>
    <x v="0"/>
  </r>
  <r>
    <s v="AYUIRA79"/>
    <n v="58.14"/>
    <x v="0"/>
  </r>
  <r>
    <s v="N22WBMJS"/>
    <n v="35.090000000000003"/>
    <x v="0"/>
  </r>
  <r>
    <s v="DLRBVDCZ"/>
    <n v="35.090000000000003"/>
    <x v="0"/>
  </r>
  <r>
    <s v="TXV9KVV9"/>
    <n v="40.589999999999996"/>
    <x v="0"/>
  </r>
  <r>
    <s v="JVMS8GDV"/>
    <n v="177.84"/>
    <x v="0"/>
  </r>
  <r>
    <s v="XXEIFR77"/>
    <n v="68.150000000000006"/>
    <x v="0"/>
  </r>
  <r>
    <s v="2YN6E6J3"/>
    <n v="152.703"/>
    <x v="0"/>
  </r>
  <r>
    <s v="PLAVVXAJ"/>
    <n v="174.83999999999997"/>
    <x v="0"/>
  </r>
  <r>
    <s v="TT6MDUK1"/>
    <n v="17.529999999999998"/>
    <x v="0"/>
  </r>
  <r>
    <s v="QXVZS1FJ"/>
    <n v="184.67599999999999"/>
    <x v="0"/>
  </r>
  <r>
    <s v="F14UL2YT"/>
    <n v="165.22"/>
    <x v="0"/>
  </r>
  <r>
    <s v="V8N935EU"/>
    <n v="206.76"/>
    <x v="1"/>
  </r>
  <r>
    <s v="36HJF5GB"/>
    <n v="83.960000000000008"/>
    <x v="0"/>
  </r>
  <r>
    <s v="RGGM4TL4"/>
    <n v="266.14999999999998"/>
    <x v="1"/>
  </r>
  <r>
    <s v="Q269SMD7"/>
    <n v="191.69"/>
    <x v="0"/>
  </r>
  <r>
    <s v="6FWA5GA6"/>
    <n v="103.11999999999999"/>
    <x v="0"/>
  </r>
  <r>
    <s v="QX43ALXS"/>
    <n v="228.96"/>
    <x v="1"/>
  </r>
  <r>
    <s v="AI9EKVD6"/>
    <n v="403.55540000000002"/>
    <x v="3"/>
  </r>
  <r>
    <s v="DNUIM4BU"/>
    <n v="321.399"/>
    <x v="1"/>
  </r>
  <r>
    <s v="8136TFQB"/>
    <n v="112.25300000000001"/>
    <x v="0"/>
  </r>
  <r>
    <s v="FZS6M3F2"/>
    <n v="142.04300000000001"/>
    <x v="0"/>
  </r>
  <r>
    <s v="PUT7P5XZ"/>
    <n v="38.515000000000001"/>
    <x v="0"/>
  </r>
  <r>
    <s v="8T3J7NK6"/>
    <n v="100.52"/>
    <x v="0"/>
  </r>
  <r>
    <s v="RPAYCWQE"/>
    <n v="384.70500000000004"/>
    <x v="1"/>
  </r>
  <r>
    <s v="I4S8C493"/>
    <n v="197.79999999999998"/>
    <x v="0"/>
  </r>
  <r>
    <s v="HT8MVZ4R"/>
    <n v="202.42000000000002"/>
    <x v="1"/>
  </r>
  <r>
    <s v="VJPKPZP6"/>
    <n v="103.64"/>
    <x v="0"/>
  </r>
  <r>
    <s v="1LY3TMT4"/>
    <n v="71.67"/>
    <x v="0"/>
  </r>
  <r>
    <s v="MW9AWZRY"/>
    <n v="44.57"/>
    <x v="0"/>
  </r>
  <r>
    <s v="S2K3XABL"/>
    <n v="89.14"/>
    <x v="0"/>
  </r>
  <r>
    <s v="KAFDBDAT"/>
    <n v="477.20900000000006"/>
    <x v="3"/>
  </r>
  <r>
    <s v="4QCECW3V"/>
    <n v="89.15"/>
    <x v="0"/>
  </r>
  <r>
    <s v="G8N2VM9C"/>
    <n v="79.680000000000007"/>
    <x v="0"/>
  </r>
  <r>
    <s v="FN81FYFX"/>
    <n v="201.92999999999998"/>
    <x v="1"/>
  </r>
  <r>
    <s v="6CGDHPVE"/>
    <n v="52.63"/>
    <x v="0"/>
  </r>
  <r>
    <s v="ZS4YFWJG"/>
    <n v="112.42999999999999"/>
    <x v="0"/>
  </r>
  <r>
    <s v="FYZGIXUU"/>
    <n v="70.19"/>
    <x v="0"/>
  </r>
  <r>
    <s v="P7Z869WC"/>
    <n v="228.07"/>
    <x v="1"/>
  </r>
  <r>
    <s v="CD1VCBJT"/>
    <n v="52.64"/>
    <x v="0"/>
  </r>
  <r>
    <s v="STNBW8HE"/>
    <n v="115.32000000000001"/>
    <x v="0"/>
  </r>
  <r>
    <s v="QGN2LU7F"/>
    <n v="52.639999999999993"/>
    <x v="0"/>
  </r>
  <r>
    <s v="QNZ8HI5K"/>
    <n v="110.533"/>
    <x v="0"/>
  </r>
  <r>
    <s v="2PQ5HWF7"/>
    <n v="112.73999999999998"/>
    <x v="0"/>
  </r>
  <r>
    <s v="EIQF6QQH"/>
    <n v="108.74000000000001"/>
    <x v="0"/>
  </r>
  <r>
    <s v="QY2GBDQM"/>
    <n v="243.52000000000004"/>
    <x v="1"/>
  </r>
  <r>
    <s v="T5S7DNWY"/>
    <n v="152.63999999999999"/>
    <x v="0"/>
  </r>
  <r>
    <s v="JFGCVQZW"/>
    <n v="175.77"/>
    <x v="0"/>
  </r>
  <r>
    <s v="6XRNWISX"/>
    <n v="68.150000000000006"/>
    <x v="0"/>
  </r>
  <r>
    <s v="H8G975DR"/>
    <n v="68.150000000000006"/>
    <x v="0"/>
  </r>
  <r>
    <s v="1WERNDQL"/>
    <n v="118.34"/>
    <x v="0"/>
  </r>
  <r>
    <s v="N7NNAV52"/>
    <n v="620.39799999999991"/>
    <x v="3"/>
  </r>
  <r>
    <s v="BP6ZVQTL"/>
    <n v="79.530999999999992"/>
    <x v="0"/>
  </r>
  <r>
    <s v="NQA8UJF6"/>
    <n v="63.139999999999993"/>
    <x v="0"/>
  </r>
  <r>
    <s v="K3AKDN7Y"/>
    <n v="154.72"/>
    <x v="0"/>
  </r>
  <r>
    <s v="FEX1FDLW"/>
    <n v="110.86"/>
    <x v="0"/>
  </r>
  <r>
    <s v="YA334ZGN"/>
    <n v="17.55"/>
    <x v="0"/>
  </r>
  <r>
    <s v="M3ZMUNWT"/>
    <n v="156.69299999999998"/>
    <x v="0"/>
  </r>
  <r>
    <s v="ME9P43KT"/>
    <n v="42.209999999999994"/>
    <x v="0"/>
  </r>
  <r>
    <s v="L4NRA3DX"/>
    <n v="108.70599999999999"/>
    <x v="0"/>
  </r>
  <r>
    <s v="QSJG5GZU"/>
    <n v="135.97199999999998"/>
    <x v="0"/>
  </r>
  <r>
    <s v="GIQ9GWUM"/>
    <n v="215.14000000000001"/>
    <x v="1"/>
  </r>
  <r>
    <s v="64Q23DD5"/>
    <n v="136.26900000000001"/>
    <x v="0"/>
  </r>
  <r>
    <s v="3IM54K6J"/>
    <n v="210.56999999999996"/>
    <x v="1"/>
  </r>
  <r>
    <s v="9KH21LYV"/>
    <n v="35.1"/>
    <x v="0"/>
  </r>
  <r>
    <s v="GJZFMNS2"/>
    <n v="89.12"/>
    <x v="0"/>
  </r>
  <r>
    <s v="PSQMT78B"/>
    <n v="173.69"/>
    <x v="0"/>
  </r>
  <r>
    <s v="265HIRPA"/>
    <n v="52.639999999999993"/>
    <x v="0"/>
  </r>
  <r>
    <s v="YF2XQDRG"/>
    <n v="17.55"/>
    <x v="0"/>
  </r>
  <r>
    <s v="EQFAZ6F3"/>
    <n v="650.88"/>
    <x v="3"/>
  </r>
  <r>
    <s v="4UCQ54KG"/>
    <n v="231.3"/>
    <x v="1"/>
  </r>
  <r>
    <s v="36AHVC85"/>
    <n v="112.30999999999999"/>
    <x v="0"/>
  </r>
  <r>
    <s v="S5DKYN16"/>
    <n v="97.35"/>
    <x v="0"/>
  </r>
  <r>
    <s v="X8CUF4ZE"/>
    <n v="688.32999999999993"/>
    <x v="3"/>
  </r>
  <r>
    <s v="A3TEHNHD"/>
    <n v="103"/>
    <x v="0"/>
  </r>
  <r>
    <s v="T7FT5P93"/>
    <n v="266.673"/>
    <x v="1"/>
  </r>
  <r>
    <s v="BW9TZBWH"/>
    <n v="112.47"/>
    <x v="0"/>
  </r>
  <r>
    <s v="VFAICY1A"/>
    <n v="35.1"/>
    <x v="0"/>
  </r>
  <r>
    <s v="A2KZUHBY"/>
    <n v="377.83199999999999"/>
    <x v="1"/>
  </r>
  <r>
    <s v="YB9TGIWY"/>
    <n v="112.30999999999999"/>
    <x v="0"/>
  </r>
  <r>
    <s v="GJ2KM65Q"/>
    <n v="393.1"/>
    <x v="1"/>
  </r>
  <r>
    <s v="XI7YGT11"/>
    <n v="641.74"/>
    <x v="3"/>
  </r>
  <r>
    <s v="SHZJAK4N"/>
    <n v="35.1"/>
    <x v="0"/>
  </r>
  <r>
    <s v="TJC1HG2V"/>
    <n v="595.69399999999996"/>
    <x v="3"/>
  </r>
  <r>
    <s v="JHI7PGJ1"/>
    <n v="126.62"/>
    <x v="0"/>
  </r>
  <r>
    <s v="BL48E1C9"/>
    <n v="185.44"/>
    <x v="0"/>
  </r>
  <r>
    <s v="VB54CSTC"/>
    <n v="83.81"/>
    <x v="0"/>
  </r>
  <r>
    <s v="JBZ4EKHQ"/>
    <n v="34.909999999999997"/>
    <x v="0"/>
  </r>
  <r>
    <s v="NL4BAYVH"/>
    <n v="81.02"/>
    <x v="0"/>
  </r>
  <r>
    <s v="V3YKEUSN"/>
    <n v="372.31"/>
    <x v="1"/>
  </r>
  <r>
    <s v="I2QNNA5Q"/>
    <n v="222.81"/>
    <x v="1"/>
  </r>
  <r>
    <s v="I6XTHZ5D"/>
    <n v="35.1"/>
    <x v="0"/>
  </r>
  <r>
    <s v="PJ59RD72"/>
    <n v="35.1"/>
    <x v="0"/>
  </r>
  <r>
    <s v="XYI7Y9VL"/>
    <n v="70.19"/>
    <x v="0"/>
  </r>
  <r>
    <s v="4ICV5M15"/>
    <n v="420.19299999999998"/>
    <x v="3"/>
  </r>
  <r>
    <s v="DTU5WH7L"/>
    <n v="35.1"/>
    <x v="0"/>
  </r>
  <r>
    <s v="MB7PUJ1C"/>
    <n v="136.62"/>
    <x v="0"/>
  </r>
  <r>
    <s v="BS6ZA2CP"/>
    <n v="426.65200000000004"/>
    <x v="3"/>
  </r>
  <r>
    <s v="C88S4GTS"/>
    <n v="117.32"/>
    <x v="0"/>
  </r>
  <r>
    <s v="4F51D2PH"/>
    <n v="349.86"/>
    <x v="1"/>
  </r>
  <r>
    <s v="DLYA6583"/>
    <n v="177.47"/>
    <x v="0"/>
  </r>
  <r>
    <s v="8SF9TPDR"/>
    <n v="177.47"/>
    <x v="0"/>
  </r>
  <r>
    <s v="QECJV395"/>
    <n v="177.47"/>
    <x v="0"/>
  </r>
  <r>
    <s v="INT3LT4D"/>
    <n v="138.87"/>
    <x v="0"/>
  </r>
  <r>
    <s v="LIBMB2W8"/>
    <n v="209.32999999999998"/>
    <x v="1"/>
  </r>
  <r>
    <s v="AKR1AK9T"/>
    <n v="100.36"/>
    <x v="0"/>
  </r>
  <r>
    <s v="Y6AB3FBV"/>
    <n v="167.67999999999998"/>
    <x v="0"/>
  </r>
  <r>
    <s v="S9JDDPTU"/>
    <n v="65.709999999999994"/>
    <x v="0"/>
  </r>
  <r>
    <s v="CUPG58Y8"/>
    <n v="40.4"/>
    <x v="0"/>
  </r>
  <r>
    <s v="E84SNIF4"/>
    <n v="206.23"/>
    <x v="1"/>
  </r>
  <r>
    <s v="EKGBWZAA"/>
    <n v="40.4"/>
    <x v="0"/>
  </r>
  <r>
    <s v="3MGVZGAX"/>
    <n v="262.95999999999998"/>
    <x v="1"/>
  </r>
  <r>
    <s v="9Y6N36II"/>
    <n v="61.739999999999995"/>
    <x v="0"/>
  </r>
  <r>
    <s v="I14BAS6J"/>
    <n v="91.509999999999991"/>
    <x v="0"/>
  </r>
  <r>
    <s v="6MEU514W"/>
    <n v="132.23999999999998"/>
    <x v="0"/>
  </r>
  <r>
    <s v="7KHHCLTF"/>
    <n v="88.77"/>
    <x v="0"/>
  </r>
  <r>
    <s v="E5VWUXSB"/>
    <n v="102.67999999999999"/>
    <x v="0"/>
  </r>
  <r>
    <s v="9PQC2JJR"/>
    <n v="108.82999999999998"/>
    <x v="0"/>
  </r>
  <r>
    <s v="CN92DEQY"/>
    <n v="126.55"/>
    <x v="0"/>
  </r>
  <r>
    <s v="S8CBMTK9"/>
    <n v="184.85"/>
    <x v="0"/>
  </r>
  <r>
    <s v="3YM4ZSQ4"/>
    <n v="17.36"/>
    <x v="0"/>
  </r>
  <r>
    <s v="2V3L9M8Y"/>
    <n v="17.36"/>
    <x v="0"/>
  </r>
  <r>
    <s v="G7TDELMX"/>
    <n v="17.36"/>
    <x v="0"/>
  </r>
  <r>
    <s v="TF3Y4HTM"/>
    <n v="66.099999999999994"/>
    <x v="0"/>
  </r>
  <r>
    <s v="2JIAIR1E"/>
    <n v="34.72"/>
    <x v="0"/>
  </r>
  <r>
    <s v="E2HZU2PK"/>
    <n v="57.823"/>
    <x v="0"/>
  </r>
  <r>
    <s v="SLN4HEDH"/>
    <n v="34.72"/>
    <x v="0"/>
  </r>
  <r>
    <s v="SF26NLJD"/>
    <n v="1803.8999999999999"/>
    <x v="2"/>
  </r>
  <r>
    <s v="8K3N6GDH"/>
    <n v="34.72"/>
    <x v="0"/>
  </r>
  <r>
    <s v="TP2QGL3F"/>
    <n v="34.72"/>
    <x v="0"/>
  </r>
  <r>
    <s v="3652XR9J"/>
    <n v="34.72"/>
    <x v="0"/>
  </r>
  <r>
    <s v="H6X7TGZU"/>
    <n v="34.72"/>
    <x v="0"/>
  </r>
  <r>
    <s v="T8ASTN8I"/>
    <n v="85.863"/>
    <x v="0"/>
  </r>
  <r>
    <s v="N4Z4NWZJ"/>
    <n v="130.82"/>
    <x v="0"/>
  </r>
  <r>
    <s v="RSAAR4CP"/>
    <n v="214.45000000000002"/>
    <x v="1"/>
  </r>
  <r>
    <s v="JNXEUGVG"/>
    <n v="214.45000000000002"/>
    <x v="1"/>
  </r>
  <r>
    <s v="YXUIFE37"/>
    <n v="107.31"/>
    <x v="0"/>
  </r>
  <r>
    <s v="7TN6QXJ1"/>
    <n v="142.96"/>
    <x v="0"/>
  </r>
  <r>
    <s v="A3J3DR3L"/>
    <n v="122.77"/>
    <x v="0"/>
  </r>
  <r>
    <s v="Q7QR7PJP"/>
    <n v="121.77000000000001"/>
    <x v="0"/>
  </r>
  <r>
    <s v="41TQS774"/>
    <n v="52.639999999999993"/>
    <x v="0"/>
  </r>
  <r>
    <s v="65JBWLRU"/>
    <n v="35.1"/>
    <x v="0"/>
  </r>
  <r>
    <s v="VSDWCIJR"/>
    <n v="35.1"/>
    <x v="0"/>
  </r>
  <r>
    <s v="5DLL39J9"/>
    <n v="84.41"/>
    <x v="0"/>
  </r>
  <r>
    <s v="QT3ZNWEC"/>
    <n v="74.44"/>
    <x v="0"/>
  </r>
  <r>
    <s v="Q8S3I6SR"/>
    <n v="140.38"/>
    <x v="0"/>
  </r>
  <r>
    <s v="JN5VQ7HJ"/>
    <n v="119.41999999999999"/>
    <x v="0"/>
  </r>
  <r>
    <s v="7YEE3KHH"/>
    <n v="336.53000000000003"/>
    <x v="1"/>
  </r>
  <r>
    <s v="ERFTJBEX"/>
    <n v="70.19"/>
    <x v="0"/>
  </r>
  <r>
    <s v="7GNKPLQV"/>
    <n v="201.04999999999998"/>
    <x v="1"/>
  </r>
  <r>
    <s v="63CH58GJ"/>
    <n v="124.49"/>
    <x v="0"/>
  </r>
  <r>
    <s v="LSGWXMK5"/>
    <n v="670.20299999999997"/>
    <x v="3"/>
  </r>
  <r>
    <s v="ZR4JJ963"/>
    <n v="122.82999999999998"/>
    <x v="0"/>
  </r>
  <r>
    <s v="YDY6BN19"/>
    <n v="300.35239999999999"/>
    <x v="1"/>
  </r>
  <r>
    <s v="3Z13AGHG"/>
    <n v="389.03000000000003"/>
    <x v="1"/>
  </r>
  <r>
    <s v="MK4U78AE"/>
    <n v="110.26"/>
    <x v="0"/>
  </r>
  <r>
    <s v="AA3IVZAC"/>
    <n v="101.35"/>
    <x v="0"/>
  </r>
  <r>
    <s v="HLW324EY"/>
    <n v="162.04999999999998"/>
    <x v="0"/>
  </r>
  <r>
    <s v="HKVG1678"/>
    <n v="292.22000000000003"/>
    <x v="1"/>
  </r>
  <r>
    <s v="KL8B865B"/>
    <n v="87.74"/>
    <x v="0"/>
  </r>
  <r>
    <s v="N418HK1T"/>
    <n v="154.803"/>
    <x v="0"/>
  </r>
  <r>
    <s v="KXKU9BYW"/>
    <n v="256.35599999999999"/>
    <x v="1"/>
  </r>
  <r>
    <s v="HVNDEZ5T"/>
    <n v="35.1"/>
    <x v="0"/>
  </r>
  <r>
    <s v="XKD3NYJY"/>
    <n v="496.15999999999997"/>
    <x v="3"/>
  </r>
  <r>
    <s v="SMZD4KP9"/>
    <n v="171.79"/>
    <x v="0"/>
  </r>
  <r>
    <s v="NPNERRP1"/>
    <n v="35.1"/>
    <x v="0"/>
  </r>
  <r>
    <s v="LXMJF2BP"/>
    <n v="94.7"/>
    <x v="0"/>
  </r>
  <r>
    <s v="T8DEZZDM"/>
    <n v="125.773"/>
    <x v="0"/>
  </r>
  <r>
    <s v="F2WXI5SM"/>
    <n v="35.1"/>
    <x v="0"/>
  </r>
  <r>
    <s v="ADSNHTRU"/>
    <n v="42.209999999999994"/>
    <x v="0"/>
  </r>
  <r>
    <s v="GW6ZW94L"/>
    <n v="94.759999999999991"/>
    <x v="0"/>
  </r>
  <r>
    <s v="AMMRM4P3"/>
    <n v="35.1"/>
    <x v="0"/>
  </r>
  <r>
    <s v="FHPL2U1B"/>
    <n v="282.51499999999999"/>
    <x v="1"/>
  </r>
  <r>
    <s v="HM3IT4X4"/>
    <n v="213.79599999999999"/>
    <x v="1"/>
  </r>
  <r>
    <s v="9WWQ45S5"/>
    <n v="17.55"/>
    <x v="0"/>
  </r>
  <r>
    <s v="ZC5EHDRP"/>
    <n v="35.1"/>
    <x v="0"/>
  </r>
  <r>
    <s v="THGYTR5H"/>
    <n v="201.6"/>
    <x v="1"/>
  </r>
  <r>
    <s v="MG5982ZP"/>
    <n v="70.19"/>
    <x v="0"/>
  </r>
  <r>
    <s v="ES6ACW3C"/>
    <n v="98.24"/>
    <x v="0"/>
  </r>
  <r>
    <s v="SRG98ULA"/>
    <n v="80.665999999999997"/>
    <x v="0"/>
  </r>
  <r>
    <s v="UP1MY6W7"/>
    <n v="215.75"/>
    <x v="1"/>
  </r>
  <r>
    <s v="1SDN227V"/>
    <n v="174.27"/>
    <x v="0"/>
  </r>
  <r>
    <s v="NPYDFY76"/>
    <n v="100.09299999999999"/>
    <x v="0"/>
  </r>
  <r>
    <s v="43SNZUQW"/>
    <n v="35.1"/>
    <x v="0"/>
  </r>
  <r>
    <s v="MT1Z36HV"/>
    <n v="52.639999999999993"/>
    <x v="0"/>
  </r>
  <r>
    <s v="WFN85GV4"/>
    <n v="505.40740000000005"/>
    <x v="3"/>
  </r>
  <r>
    <s v="Q36RLLKE"/>
    <n v="122.82999999999998"/>
    <x v="0"/>
  </r>
  <r>
    <s v="CD3P8SM2"/>
    <n v="83.81"/>
    <x v="0"/>
  </r>
  <r>
    <s v="SDIS1SEF"/>
    <n v="229.39"/>
    <x v="1"/>
  </r>
  <r>
    <s v="1RZE69HS"/>
    <n v="35.1"/>
    <x v="0"/>
  </r>
  <r>
    <s v="3U7EFVDU"/>
    <n v="52.639999999999993"/>
    <x v="0"/>
  </r>
  <r>
    <s v="IXERBHVB"/>
    <n v="392.50599999999997"/>
    <x v="1"/>
  </r>
  <r>
    <s v="QUL3Q5IZ"/>
    <n v="322.26099999999997"/>
    <x v="1"/>
  </r>
  <r>
    <s v="BFZCBN42"/>
    <n v="17.55"/>
    <x v="0"/>
  </r>
  <r>
    <s v="W3AENZMM"/>
    <n v="93.27"/>
    <x v="0"/>
  </r>
  <r>
    <s v="P7RJZ8MJ"/>
    <n v="35.1"/>
    <x v="0"/>
  </r>
  <r>
    <s v="17IDKZAE"/>
    <n v="205.22999999999996"/>
    <x v="1"/>
  </r>
  <r>
    <s v="X825J1P3"/>
    <n v="180.29999999999998"/>
    <x v="0"/>
  </r>
  <r>
    <s v="3ZDZNJ1M"/>
    <n v="610.69000000000005"/>
    <x v="3"/>
  </r>
  <r>
    <s v="63SB8K3V"/>
    <n v="262.61"/>
    <x v="1"/>
  </r>
  <r>
    <s v="7KV48SEE"/>
    <n v="35.1"/>
    <x v="0"/>
  </r>
  <r>
    <s v="13GCI7SH"/>
    <n v="148.91999999999999"/>
    <x v="0"/>
  </r>
  <r>
    <s v="97HJIB8J"/>
    <n v="83.81"/>
    <x v="0"/>
  </r>
  <r>
    <s v="162MZ2YS"/>
    <n v="146.72"/>
    <x v="0"/>
  </r>
  <r>
    <s v="IXC6ZADB"/>
    <n v="408.91"/>
    <x v="3"/>
  </r>
  <r>
    <s v="BCP3TKNP"/>
    <n v="233.72"/>
    <x v="1"/>
  </r>
  <r>
    <s v="IGFRJQ8S"/>
    <n v="379.03999999999996"/>
    <x v="1"/>
  </r>
  <r>
    <s v="I279YNEA"/>
    <n v="142.13"/>
    <x v="0"/>
  </r>
  <r>
    <s v="45Z1AT3D"/>
    <n v="148.91999999999999"/>
    <x v="0"/>
  </r>
  <r>
    <s v="EU4MZSGJ"/>
    <n v="430.73799999999994"/>
    <x v="3"/>
  </r>
  <r>
    <s v="DWPUD71S"/>
    <n v="231.3"/>
    <x v="1"/>
  </r>
  <r>
    <s v="UFAWKWWS"/>
    <n v="17.55"/>
    <x v="0"/>
  </r>
  <r>
    <s v="746GCCC8"/>
    <n v="52.650000000000006"/>
    <x v="0"/>
  </r>
  <r>
    <s v="IQJHP1ZS"/>
    <n v="56.440000000000005"/>
    <x v="0"/>
  </r>
  <r>
    <s v="T3NR1EWE"/>
    <n v="192.10999999999999"/>
    <x v="0"/>
  </r>
  <r>
    <s v="QCUWR72U"/>
    <n v="94.759999999999991"/>
    <x v="0"/>
  </r>
  <r>
    <s v="5AP8N2E7"/>
    <n v="35.1"/>
    <x v="0"/>
  </r>
  <r>
    <s v="KYDV69V1"/>
    <n v="160.45999999999998"/>
    <x v="0"/>
  </r>
  <r>
    <s v="216LZSD7"/>
    <n v="77.149999999999991"/>
    <x v="0"/>
  </r>
  <r>
    <s v="R3B3Q231"/>
    <n v="147.51"/>
    <x v="0"/>
  </r>
  <r>
    <s v="FXBQ58SS"/>
    <n v="94.759999999999991"/>
    <x v="0"/>
  </r>
  <r>
    <s v="CKXL2NND"/>
    <n v="157.78"/>
    <x v="0"/>
  </r>
  <r>
    <s v="3EXRCNQ5"/>
    <n v="50.36"/>
    <x v="0"/>
  </r>
  <r>
    <s v="HXDEB92F"/>
    <n v="367.27"/>
    <x v="1"/>
  </r>
  <r>
    <s v="4MIA2SL6"/>
    <n v="105.29"/>
    <x v="0"/>
  </r>
  <r>
    <s v="WAHTSA9D"/>
    <n v="35.1"/>
    <x v="0"/>
  </r>
  <r>
    <s v="TUW51IGK"/>
    <n v="208.74799999999999"/>
    <x v="1"/>
  </r>
  <r>
    <s v="DFDR96NP"/>
    <n v="121.77000000000001"/>
    <x v="0"/>
  </r>
  <r>
    <s v="YJYXVKFW"/>
    <n v="171.18"/>
    <x v="0"/>
  </r>
  <r>
    <s v="TKDGMSGE"/>
    <n v="74.3"/>
    <x v="0"/>
  </r>
  <r>
    <s v="L5Q19ETI"/>
    <n v="151.10500000000002"/>
    <x v="0"/>
  </r>
  <r>
    <s v="AJW9J2RW"/>
    <n v="62.11"/>
    <x v="0"/>
  </r>
  <r>
    <s v="C33HK928"/>
    <n v="83.25"/>
    <x v="0"/>
  </r>
  <r>
    <s v="2P9HWGX8"/>
    <n v="44.56"/>
    <x v="0"/>
  </r>
  <r>
    <s v="L6TGLTE2"/>
    <n v="132.91999999999999"/>
    <x v="0"/>
  </r>
  <r>
    <s v="5J6W1ERD"/>
    <n v="35.1"/>
    <x v="0"/>
  </r>
  <r>
    <s v="3C3CGSZI"/>
    <n v="241.69"/>
    <x v="1"/>
  </r>
  <r>
    <s v="NACP35TR"/>
    <n v="108.70599999999999"/>
    <x v="0"/>
  </r>
  <r>
    <s v="1158JXGQ"/>
    <n v="97.41"/>
    <x v="0"/>
  </r>
  <r>
    <s v="792UVEMB"/>
    <n v="164.98"/>
    <x v="0"/>
  </r>
  <r>
    <s v="H7SMW5UA"/>
    <n v="35.1"/>
    <x v="0"/>
  </r>
  <r>
    <s v="KE4MKC5V"/>
    <n v="35.1"/>
    <x v="0"/>
  </r>
  <r>
    <s v="IACQIT8R"/>
    <n v="48.709999999999994"/>
    <x v="0"/>
  </r>
  <r>
    <s v="N6G8IXZ9"/>
    <n v="35.1"/>
    <x v="0"/>
  </r>
  <r>
    <s v="6XRJLCJR"/>
    <n v="140.34799999999998"/>
    <x v="0"/>
  </r>
  <r>
    <s v="NL2436L7"/>
    <n v="262.24799999999999"/>
    <x v="1"/>
  </r>
  <r>
    <s v="YLDYHT8M"/>
    <n v="35.1"/>
    <x v="0"/>
  </r>
  <r>
    <s v="P61SAHBN"/>
    <n v="324.35300000000001"/>
    <x v="1"/>
  </r>
  <r>
    <s v="WKMY5F15"/>
    <n v="284.28799999999995"/>
    <x v="1"/>
  </r>
  <r>
    <s v="4MLXKRVB"/>
    <n v="359.27399999999994"/>
    <x v="1"/>
  </r>
  <r>
    <s v="4NV2GF52"/>
    <n v="192.79"/>
    <x v="0"/>
  </r>
  <r>
    <s v="58R2VAQZ"/>
    <n v="230.71600000000001"/>
    <x v="1"/>
  </r>
  <r>
    <s v="KW5I3NYM"/>
    <n v="81.459999999999994"/>
    <x v="0"/>
  </r>
  <r>
    <s v="W91JJGRY"/>
    <n v="275.36739999999998"/>
    <x v="1"/>
  </r>
  <r>
    <s v="FP56RM1A"/>
    <n v="120.548"/>
    <x v="0"/>
  </r>
  <r>
    <s v="ZRW3V165"/>
    <n v="91.132000000000005"/>
    <x v="0"/>
  </r>
  <r>
    <s v="SD5ISFHH"/>
    <n v="131.51"/>
    <x v="0"/>
  </r>
  <r>
    <s v="A27K4KMX"/>
    <n v="87.740000000000009"/>
    <x v="0"/>
  </r>
  <r>
    <s v="B17BVW7S"/>
    <n v="521.89200000000005"/>
    <x v="3"/>
  </r>
  <r>
    <s v="8Y4VPDE5"/>
    <n v="156.81"/>
    <x v="0"/>
  </r>
  <r>
    <s v="6QNHYXP8"/>
    <n v="88.44"/>
    <x v="0"/>
  </r>
  <r>
    <s v="QJGB7G2N"/>
    <n v="211.83799999999999"/>
    <x v="1"/>
  </r>
  <r>
    <s v="GF8C1HF1"/>
    <n v="82.177999999999997"/>
    <x v="0"/>
  </r>
  <r>
    <s v="AC8KZWG1"/>
    <n v="371.75"/>
    <x v="1"/>
  </r>
  <r>
    <s v="QUYBHQV2"/>
    <n v="394.54300000000001"/>
    <x v="1"/>
  </r>
  <r>
    <s v="WUN19Y9Y"/>
    <n v="92.923000000000002"/>
    <x v="0"/>
  </r>
  <r>
    <s v="XB9SMPCN"/>
    <n v="320.47799999999995"/>
    <x v="1"/>
  </r>
  <r>
    <s v="84RBZUGW"/>
    <n v="499.50999999999993"/>
    <x v="3"/>
  </r>
  <r>
    <s v="8TD4PARF"/>
    <n v="268.89299999999997"/>
    <x v="1"/>
  </r>
  <r>
    <s v="YISNYF17"/>
    <n v="52.650000000000006"/>
    <x v="0"/>
  </r>
  <r>
    <s v="2UXRHV41"/>
    <n v="35.1"/>
    <x v="0"/>
  </r>
  <r>
    <s v="ISLW1U3H"/>
    <n v="582.2299999999999"/>
    <x v="3"/>
  </r>
  <r>
    <s v="NL67I9BG"/>
    <n v="129.85999999999999"/>
    <x v="0"/>
  </r>
  <r>
    <s v="9V2953NC"/>
    <n v="305.04000000000002"/>
    <x v="1"/>
  </r>
  <r>
    <s v="6L64WCBL"/>
    <n v="43.295999999999992"/>
    <x v="0"/>
  </r>
  <r>
    <s v="IIWMUMBQ"/>
    <n v="87.740000000000009"/>
    <x v="0"/>
  </r>
  <r>
    <s v="JIA9ZGSB"/>
    <n v="558.88199999999995"/>
    <x v="3"/>
  </r>
  <r>
    <s v="XJHZX971"/>
    <n v="228.13000000000002"/>
    <x v="1"/>
  </r>
  <r>
    <s v="DE7RHBZY"/>
    <n v="204.08999999999997"/>
    <x v="1"/>
  </r>
  <r>
    <s v="7WL9W4E6"/>
    <n v="175.77999999999997"/>
    <x v="0"/>
  </r>
  <r>
    <s v="NBJ8ESX2"/>
    <n v="17.55"/>
    <x v="0"/>
  </r>
  <r>
    <s v="R2H626EF"/>
    <n v="94.759999999999991"/>
    <x v="0"/>
  </r>
  <r>
    <s v="YES9ZLJF"/>
    <n v="246.99299999999999"/>
    <x v="1"/>
  </r>
  <r>
    <s v="WXQ57Q3A"/>
    <n v="266.40000000000003"/>
    <x v="1"/>
  </r>
  <r>
    <s v="674CPM9I"/>
    <n v="81.169999999999987"/>
    <x v="0"/>
  </r>
  <r>
    <s v="3IQQMPSH"/>
    <n v="202.33999999999997"/>
    <x v="1"/>
  </r>
  <r>
    <s v="7SMFQASU"/>
    <n v="116.49000000000001"/>
    <x v="0"/>
  </r>
  <r>
    <s v="5Y758ILX"/>
    <n v="35.1"/>
    <x v="0"/>
  </r>
  <r>
    <s v="1MFBJNRV"/>
    <n v="35.1"/>
    <x v="0"/>
  </r>
  <r>
    <s v="EX9JJNQR"/>
    <n v="81.459999999999994"/>
    <x v="0"/>
  </r>
  <r>
    <s v="XKBELL5R"/>
    <n v="100.52"/>
    <x v="0"/>
  </r>
  <r>
    <s v="SWLS3AH7"/>
    <n v="302.09300000000002"/>
    <x v="1"/>
  </r>
  <r>
    <s v="1KP4SFXG"/>
    <n v="52.639999999999993"/>
    <x v="0"/>
  </r>
  <r>
    <s v="RG1AP15F"/>
    <n v="70.19"/>
    <x v="0"/>
  </r>
  <r>
    <s v="3UICVDCQ"/>
    <n v="263.22000000000003"/>
    <x v="1"/>
  </r>
  <r>
    <s v="YGVDA4XW"/>
    <n v="101.96"/>
    <x v="0"/>
  </r>
  <r>
    <s v="62NLCT8P"/>
    <n v="379.02"/>
    <x v="1"/>
  </r>
  <r>
    <s v="MCEKTM4N"/>
    <n v="162.04999999999998"/>
    <x v="0"/>
  </r>
  <r>
    <s v="IR5MB1CY"/>
    <n v="58.58"/>
    <x v="0"/>
  </r>
  <r>
    <s v="MWDU2TKN"/>
    <n v="269.78000000000003"/>
    <x v="1"/>
  </r>
  <r>
    <s v="HLG2G21L"/>
    <n v="17.55"/>
    <x v="0"/>
  </r>
  <r>
    <s v="QFPC6ZAN"/>
    <n v="120.11240000000001"/>
    <x v="0"/>
  </r>
  <r>
    <s v="RM5VK49S"/>
    <n v="179.20099999999999"/>
    <x v="0"/>
  </r>
  <r>
    <s v="2DHUWQU3"/>
    <n v="249.64999999999998"/>
    <x v="1"/>
  </r>
  <r>
    <s v="99U8SFHX"/>
    <n v="52.639999999999993"/>
    <x v="0"/>
  </r>
  <r>
    <s v="TKZBW94E"/>
    <n v="75.423000000000002"/>
    <x v="0"/>
  </r>
  <r>
    <s v="X1PJUTF3"/>
    <n v="174.7774"/>
    <x v="0"/>
  </r>
  <r>
    <s v="K8477C66"/>
    <n v="195.56"/>
    <x v="0"/>
  </r>
  <r>
    <s v="7CBYECQC"/>
    <n v="183.43600000000001"/>
    <x v="0"/>
  </r>
  <r>
    <s v="4LL8A69B"/>
    <n v="174.16999999999996"/>
    <x v="0"/>
  </r>
  <r>
    <s v="AWQ24Z74"/>
    <n v="140.38"/>
    <x v="0"/>
  </r>
  <r>
    <s v="3PIFPNTH"/>
    <n v="87.740000000000009"/>
    <x v="0"/>
  </r>
  <r>
    <s v="CGXUGRUC"/>
    <n v="35.1"/>
    <x v="0"/>
  </r>
  <r>
    <s v="DCRK4E1N"/>
    <n v="325.36299999999994"/>
    <x v="1"/>
  </r>
  <r>
    <s v="U3BN2U4J"/>
    <n v="83.81"/>
    <x v="0"/>
  </r>
  <r>
    <s v="9II5PHZ8"/>
    <n v="35.1"/>
    <x v="0"/>
  </r>
  <r>
    <s v="ZHEA9EV8"/>
    <n v="71.67"/>
    <x v="0"/>
  </r>
  <r>
    <s v="QE3B34DC"/>
    <n v="109.53999999999999"/>
    <x v="0"/>
  </r>
  <r>
    <s v="DNC9JGD2"/>
    <n v="94.759999999999991"/>
    <x v="0"/>
  </r>
  <r>
    <s v="E4XX62JU"/>
    <n v="35.1"/>
    <x v="0"/>
  </r>
  <r>
    <s v="73XBSBHB"/>
    <n v="70.19"/>
    <x v="0"/>
  </r>
  <r>
    <s v="4G8QLZPP"/>
    <n v="63.139999999999993"/>
    <x v="0"/>
  </r>
  <r>
    <s v="9UX8GXMP"/>
    <n v="52.639999999999993"/>
    <x v="0"/>
  </r>
  <r>
    <s v="E6GZEZZK"/>
    <n v="121.77000000000001"/>
    <x v="0"/>
  </r>
  <r>
    <s v="495TUI71"/>
    <n v="133.69"/>
    <x v="0"/>
  </r>
  <r>
    <s v="6X2GH9RS"/>
    <n v="122.82999999999998"/>
    <x v="0"/>
  </r>
  <r>
    <s v="1HQIYFS3"/>
    <n v="332.1"/>
    <x v="1"/>
  </r>
  <r>
    <s v="CDC18KCR"/>
    <n v="44.56"/>
    <x v="0"/>
  </r>
  <r>
    <s v="IUHF3ESI"/>
    <n v="52.639999999999993"/>
    <x v="0"/>
  </r>
  <r>
    <s v="JXNQQ2GU"/>
    <n v="112.30999999999999"/>
    <x v="0"/>
  </r>
  <r>
    <s v="CDLB73H5"/>
    <n v="215.01000000000002"/>
    <x v="1"/>
  </r>
  <r>
    <s v="TT2RTSSU"/>
    <n v="104.32"/>
    <x v="0"/>
  </r>
  <r>
    <s v="ASD1M44S"/>
    <n v="94.7"/>
    <x v="0"/>
  </r>
  <r>
    <s v="FJCGP9DF"/>
    <n v="210.54000000000002"/>
    <x v="1"/>
  </r>
  <r>
    <s v="ZKDEBVFJ"/>
    <n v="52.639999999999993"/>
    <x v="0"/>
  </r>
  <r>
    <s v="T8BG1YW3"/>
    <n v="35.1"/>
    <x v="0"/>
  </r>
  <r>
    <s v="Q7XI49L6"/>
    <n v="112.30999999999999"/>
    <x v="0"/>
  </r>
  <r>
    <s v="EXCQKMXG"/>
    <n v="119.41999999999999"/>
    <x v="0"/>
  </r>
  <r>
    <s v="X9HTTEF4"/>
    <n v="100.52"/>
    <x v="0"/>
  </r>
  <r>
    <s v="WX85AZ9S"/>
    <n v="231.3"/>
    <x v="1"/>
  </r>
  <r>
    <s v="5G79LCCQ"/>
    <n v="189.51"/>
    <x v="0"/>
  </r>
  <r>
    <s v="SP6F3FG1"/>
    <n v="80.665999999999997"/>
    <x v="0"/>
  </r>
  <r>
    <s v="KE449PG7"/>
    <n v="100.52"/>
    <x v="0"/>
  </r>
  <r>
    <s v="M8N4893N"/>
    <n v="119.97"/>
    <x v="0"/>
  </r>
  <r>
    <s v="GIJKQRZ3"/>
    <n v="336.53000000000003"/>
    <x v="1"/>
  </r>
  <r>
    <s v="GX49WH7E"/>
    <n v="104.99"/>
    <x v="0"/>
  </r>
  <r>
    <s v="B2GJ7P14"/>
    <n v="276.86599999999999"/>
    <x v="1"/>
  </r>
  <r>
    <s v="WNCVQ6ZI"/>
    <n v="104.99"/>
    <x v="0"/>
  </r>
  <r>
    <s v="K98LLXP5"/>
    <n v="35.1"/>
    <x v="0"/>
  </r>
  <r>
    <s v="352DMQDD"/>
    <n v="195.60999999999999"/>
    <x v="0"/>
  </r>
  <r>
    <s v="MZZ81K7F"/>
    <n v="295.45000000000005"/>
    <x v="1"/>
  </r>
  <r>
    <s v="Q95L6A8U"/>
    <n v="240.40600000000001"/>
    <x v="1"/>
  </r>
  <r>
    <s v="CE7AHK3F"/>
    <n v="441.21899999999999"/>
    <x v="3"/>
  </r>
  <r>
    <s v="EHSASP2A"/>
    <n v="116.85"/>
    <x v="0"/>
  </r>
  <r>
    <s v="B22LKSA6"/>
    <n v="148.88"/>
    <x v="0"/>
  </r>
  <r>
    <s v="VTXXLJ2M"/>
    <n v="85.28"/>
    <x v="0"/>
  </r>
  <r>
    <s v="3RM2RZ4H"/>
    <n v="173.19"/>
    <x v="0"/>
  </r>
  <r>
    <s v="X84Q4VGQ"/>
    <n v="172.893"/>
    <x v="0"/>
  </r>
  <r>
    <s v="1I21C82N"/>
    <n v="145.94299999999998"/>
    <x v="0"/>
  </r>
  <r>
    <s v="DVIXIJIQ"/>
    <n v="70.2"/>
    <x v="0"/>
  </r>
  <r>
    <s v="C7DBE7KQ"/>
    <n v="143.34"/>
    <x v="0"/>
  </r>
  <r>
    <s v="XR6NUGF5"/>
    <n v="52.639999999999993"/>
    <x v="0"/>
  </r>
  <r>
    <s v="BC37W6CJ"/>
    <n v="143.34"/>
    <x v="0"/>
  </r>
  <r>
    <s v="YHRPYCU7"/>
    <n v="122.28"/>
    <x v="0"/>
  </r>
  <r>
    <s v="KYEJIXM9"/>
    <n v="55.583000000000006"/>
    <x v="0"/>
  </r>
  <r>
    <s v="DGJRR8Q1"/>
    <n v="270.18299999999994"/>
    <x v="1"/>
  </r>
  <r>
    <s v="F1QNYJ12"/>
    <n v="246.61599999999999"/>
    <x v="1"/>
  </r>
  <r>
    <s v="TUBM2EBM"/>
    <n v="233.72"/>
    <x v="1"/>
  </r>
  <r>
    <s v="719KV37J"/>
    <n v="139.69499999999999"/>
    <x v="0"/>
  </r>
  <r>
    <s v="Y6BQETDJ"/>
    <n v="458.32"/>
    <x v="3"/>
  </r>
  <r>
    <s v="6Y1WHWRW"/>
    <n v="121.22299999999998"/>
    <x v="0"/>
  </r>
  <r>
    <s v="JXGQ97AZ"/>
    <n v="173.63"/>
    <x v="0"/>
  </r>
  <r>
    <s v="RZI8KF86"/>
    <n v="200.39600000000002"/>
    <x v="1"/>
  </r>
  <r>
    <s v="ES5JS1NT"/>
    <n v="293.07"/>
    <x v="1"/>
  </r>
  <r>
    <s v="1XN1YFF4"/>
    <n v="87.740000000000009"/>
    <x v="0"/>
  </r>
  <r>
    <s v="5RFZJ7WE"/>
    <n v="94.699999999999989"/>
    <x v="0"/>
  </r>
  <r>
    <s v="M5VS9HQH"/>
    <n v="84.41"/>
    <x v="0"/>
  </r>
  <r>
    <s v="NQS5N748"/>
    <n v="84.13"/>
    <x v="0"/>
  </r>
  <r>
    <s v="HC57VLRJ"/>
    <n v="111.913"/>
    <x v="0"/>
  </r>
  <r>
    <s v="22FTRXBF"/>
    <n v="213.69099999999997"/>
    <x v="1"/>
  </r>
  <r>
    <s v="PPT5UILW"/>
    <n v="222.82999999999998"/>
    <x v="1"/>
  </r>
  <r>
    <s v="K4DZ4KW2"/>
    <n v="131.35300000000001"/>
    <x v="0"/>
  </r>
  <r>
    <s v="1SGYWX9A"/>
    <n v="84.41"/>
    <x v="0"/>
  </r>
  <r>
    <s v="I1I64NP2"/>
    <n v="223.83299999999997"/>
    <x v="1"/>
  </r>
  <r>
    <s v="JJN27GD8"/>
    <n v="209.01999999999998"/>
    <x v="1"/>
  </r>
  <r>
    <s v="6FICWSNK"/>
    <n v="153.52199999999999"/>
    <x v="0"/>
  </r>
  <r>
    <s v="7MVJ23BG"/>
    <n v="84.41"/>
    <x v="0"/>
  </r>
  <r>
    <s v="T6LYC5TH"/>
    <n v="712.78"/>
    <x v="3"/>
  </r>
  <r>
    <s v="N423ISEF"/>
    <n v="261.71999999999997"/>
    <x v="1"/>
  </r>
  <r>
    <s v="UU8TSAWH"/>
    <n v="83.81"/>
    <x v="0"/>
  </r>
  <r>
    <s v="TC2N2BZZ"/>
    <n v="295.63499999999999"/>
    <x v="1"/>
  </r>
  <r>
    <s v="JERLM4NY"/>
    <n v="35.1"/>
    <x v="0"/>
  </r>
  <r>
    <s v="BM5A8UMH"/>
    <n v="192.85"/>
    <x v="0"/>
  </r>
  <r>
    <s v="TWZC1LQZ"/>
    <n v="237.42000000000002"/>
    <x v="1"/>
  </r>
  <r>
    <s v="KWI617LW"/>
    <n v="196.47000000000003"/>
    <x v="0"/>
  </r>
  <r>
    <s v="V2E76FQW"/>
    <n v="179.8"/>
    <x v="0"/>
  </r>
  <r>
    <s v="9SIA2TLY"/>
    <n v="143.34"/>
    <x v="0"/>
  </r>
  <r>
    <s v="IZJL8XTR"/>
    <n v="312.31599999999997"/>
    <x v="1"/>
  </r>
  <r>
    <s v="17M2LTQ8"/>
    <n v="17.55"/>
    <x v="0"/>
  </r>
  <r>
    <s v="HYCL6B1L"/>
    <n v="35.1"/>
    <x v="0"/>
  </r>
  <r>
    <s v="R3Z8AEBD"/>
    <n v="422.88000000000005"/>
    <x v="3"/>
  </r>
  <r>
    <s v="DMQYCLZ3"/>
    <n v="143.34"/>
    <x v="0"/>
  </r>
  <r>
    <s v="ENIKHCEX"/>
    <n v="108.57000000000001"/>
    <x v="0"/>
  </r>
  <r>
    <s v="VRU234Y8"/>
    <n v="475.43439999999998"/>
    <x v="3"/>
  </r>
  <r>
    <s v="NPYRKBER"/>
    <n v="317.226"/>
    <x v="1"/>
  </r>
  <r>
    <s v="44AWCU2E"/>
    <n v="189.59"/>
    <x v="0"/>
  </r>
  <r>
    <s v="A713X3RP"/>
    <n v="168.26"/>
    <x v="0"/>
  </r>
  <r>
    <s v="Q8FPHJU8"/>
    <n v="102.533"/>
    <x v="0"/>
  </r>
  <r>
    <s v="PVV4S4UG"/>
    <n v="17.55"/>
    <x v="0"/>
  </r>
  <r>
    <s v="7SKXYMPV"/>
    <n v="35.1"/>
    <x v="0"/>
  </r>
  <r>
    <s v="IZ4L877Q"/>
    <n v="71.67"/>
    <x v="0"/>
  </r>
  <r>
    <s v="ABAP9H1Z"/>
    <n v="203.87400000000002"/>
    <x v="1"/>
  </r>
  <r>
    <s v="5AFQN4Z6"/>
    <n v="150.04999999999998"/>
    <x v="0"/>
  </r>
  <r>
    <s v="E72NKVT7"/>
    <n v="114.08899999999997"/>
    <x v="0"/>
  </r>
  <r>
    <s v="DFMRWTM3"/>
    <n v="175.48000000000002"/>
    <x v="0"/>
  </r>
  <r>
    <s v="ZHRK3YMM"/>
    <n v="84.41"/>
    <x v="0"/>
  </r>
  <r>
    <s v="VIHAZZ57"/>
    <n v="70.19"/>
    <x v="0"/>
  </r>
  <r>
    <s v="24I65NE5"/>
    <n v="103"/>
    <x v="0"/>
  </r>
  <r>
    <s v="LHYR3N1X"/>
    <n v="35.1"/>
    <x v="0"/>
  </r>
  <r>
    <s v="N8Q7PMYF"/>
    <n v="52.639999999999993"/>
    <x v="0"/>
  </r>
  <r>
    <s v="4T9HELA7"/>
    <n v="17.55"/>
    <x v="0"/>
  </r>
  <r>
    <s v="XJLYRLQW"/>
    <n v="35.1"/>
    <x v="0"/>
  </r>
  <r>
    <s v="YVP21UAA"/>
    <n v="35.1"/>
    <x v="0"/>
  </r>
  <r>
    <s v="CPNRQCRT"/>
    <n v="239.74999999999997"/>
    <x v="1"/>
  </r>
  <r>
    <s v="JE5C1Z4K"/>
    <n v="137.333"/>
    <x v="0"/>
  </r>
  <r>
    <s v="2Q6G2SI6"/>
    <n v="523.25800000000004"/>
    <x v="3"/>
  </r>
  <r>
    <s v="G9S6A9V3"/>
    <n v="140.38"/>
    <x v="0"/>
  </r>
  <r>
    <s v="484DLU4F"/>
    <n v="35.1"/>
    <x v="0"/>
  </r>
  <r>
    <s v="5B4FXUEN"/>
    <n v="35.1"/>
    <x v="0"/>
  </r>
  <r>
    <s v="QEC1AJFB"/>
    <n v="157.18299999999999"/>
    <x v="0"/>
  </r>
  <r>
    <s v="GRU47TVE"/>
    <n v="410.37200000000001"/>
    <x v="3"/>
  </r>
  <r>
    <s v="7QS3YXWH"/>
    <n v="35.1"/>
    <x v="0"/>
  </r>
  <r>
    <s v="9PMCGPF5"/>
    <n v="52.639999999999993"/>
    <x v="0"/>
  </r>
  <r>
    <s v="G66KPKE1"/>
    <n v="17.55"/>
    <x v="0"/>
  </r>
  <r>
    <s v="AZ1QR9J9"/>
    <n v="89.15"/>
    <x v="0"/>
  </r>
  <r>
    <s v="4B3KTF9U"/>
    <n v="143.34"/>
    <x v="0"/>
  </r>
  <r>
    <s v="5M2T87D8"/>
    <n v="35.1"/>
    <x v="0"/>
  </r>
  <r>
    <s v="GLPQG99X"/>
    <n v="169.67200000000003"/>
    <x v="0"/>
  </r>
  <r>
    <s v="MNGWNCRC"/>
    <n v="358.50739999999996"/>
    <x v="1"/>
  </r>
  <r>
    <s v="WK4V29RH"/>
    <n v="497.71000000000004"/>
    <x v="3"/>
  </r>
  <r>
    <s v="LEZNSGP3"/>
    <n v="243.56"/>
    <x v="1"/>
  </r>
  <r>
    <s v="STGLLY23"/>
    <n v="75.272000000000006"/>
    <x v="0"/>
  </r>
  <r>
    <s v="FIFAL7X5"/>
    <n v="35.1"/>
    <x v="0"/>
  </r>
  <r>
    <s v="CPMNIB7S"/>
    <n v="35.1"/>
    <x v="0"/>
  </r>
  <r>
    <s v="SJSUAQQR"/>
    <n v="148.88"/>
    <x v="0"/>
  </r>
  <r>
    <s v="YE6Y7C5T"/>
    <n v="44.57"/>
    <x v="0"/>
  </r>
  <r>
    <s v="WFTL7ZRD"/>
    <n v="194.29999999999998"/>
    <x v="0"/>
  </r>
  <r>
    <s v="D5X8UU85"/>
    <n v="201.04999999999998"/>
    <x v="1"/>
  </r>
  <r>
    <s v="SQLW9VN7"/>
    <n v="71.67"/>
    <x v="0"/>
  </r>
  <r>
    <s v="ZYEVSGVL"/>
    <n v="70.19"/>
    <x v="0"/>
  </r>
  <r>
    <s v="R8UVEFCM"/>
    <n v="254.58999999999995"/>
    <x v="1"/>
  </r>
  <r>
    <s v="MZQ1BQDA"/>
    <n v="83.93"/>
    <x v="0"/>
  </r>
  <r>
    <s v="MCG733UV"/>
    <n v="447.846"/>
    <x v="3"/>
  </r>
  <r>
    <s v="EXILFK4P"/>
    <n v="116.26999999999998"/>
    <x v="0"/>
  </r>
  <r>
    <s v="1BL8KW69"/>
    <n v="70.19"/>
    <x v="0"/>
  </r>
  <r>
    <s v="C79E6UMX"/>
    <n v="115.756"/>
    <x v="0"/>
  </r>
  <r>
    <s v="HDNK7D43"/>
    <n v="367.17399999999998"/>
    <x v="1"/>
  </r>
  <r>
    <s v="YTTUPFT5"/>
    <n v="17.55"/>
    <x v="0"/>
  </r>
  <r>
    <s v="CFHDZILH"/>
    <n v="169.06"/>
    <x v="0"/>
  </r>
  <r>
    <s v="JMG7HXKA"/>
    <n v="35.1"/>
    <x v="0"/>
  </r>
  <r>
    <s v="5BFJBD1C"/>
    <n v="304.63899999999995"/>
    <x v="1"/>
  </r>
  <r>
    <s v="S7EH331I"/>
    <n v="200.92"/>
    <x v="1"/>
  </r>
  <r>
    <s v="DYVP536F"/>
    <n v="225.69"/>
    <x v="1"/>
  </r>
  <r>
    <s v="TEITJTFS"/>
    <n v="75.69"/>
    <x v="0"/>
  </r>
  <r>
    <s v="W87G5UTT"/>
    <n v="17.55"/>
    <x v="0"/>
  </r>
  <r>
    <s v="954HJ1BJ"/>
    <n v="542.59"/>
    <x v="3"/>
  </r>
  <r>
    <s v="89DIM5TJ"/>
    <n v="117.91999999999999"/>
    <x v="0"/>
  </r>
  <r>
    <s v="CYNFWY38"/>
    <n v="346.89599999999996"/>
    <x v="1"/>
  </r>
  <r>
    <s v="TWW7ZHUW"/>
    <n v="419.54500000000002"/>
    <x v="3"/>
  </r>
  <r>
    <s v="5MS8X94L"/>
    <n v="89.19"/>
    <x v="0"/>
  </r>
  <r>
    <s v="Q16J42U4"/>
    <n v="159.54239999999999"/>
    <x v="0"/>
  </r>
  <r>
    <s v="ZYK8JSZJ"/>
    <n v="52.639999999999993"/>
    <x v="0"/>
  </r>
  <r>
    <s v="28TXVQVP"/>
    <n v="684.37"/>
    <x v="3"/>
  </r>
  <r>
    <s v="MVHGUV6N"/>
    <n v="35.1"/>
    <x v="0"/>
  </r>
  <r>
    <s v="348BIGB7"/>
    <n v="75.423000000000002"/>
    <x v="0"/>
  </r>
  <r>
    <s v="6ZFSTKEJ"/>
    <n v="136.37899999999999"/>
    <x v="0"/>
  </r>
  <r>
    <s v="1Z7CGPE2"/>
    <n v="87.74"/>
    <x v="0"/>
  </r>
  <r>
    <s v="PQTG5X5V"/>
    <n v="80.23"/>
    <x v="0"/>
  </r>
  <r>
    <s v="5W8VW7IU"/>
    <n v="592.09199999999998"/>
    <x v="3"/>
  </r>
  <r>
    <s v="JI1K9CQH"/>
    <n v="138.22"/>
    <x v="0"/>
  </r>
  <r>
    <s v="NMEE165Y"/>
    <n v="89.09"/>
    <x v="0"/>
  </r>
  <r>
    <s v="5HERFR7K"/>
    <n v="210.0224"/>
    <x v="1"/>
  </r>
  <r>
    <s v="VN9E5GF4"/>
    <n v="161.91999999999999"/>
    <x v="0"/>
  </r>
  <r>
    <s v="YC4FWNSW"/>
    <n v="480.35"/>
    <x v="3"/>
  </r>
  <r>
    <s v="43C8VX2S"/>
    <n v="65.792000000000002"/>
    <x v="0"/>
  </r>
  <r>
    <s v="U7S2NYXR"/>
    <n v="90.62"/>
    <x v="0"/>
  </r>
  <r>
    <s v="F8GCSPWJ"/>
    <n v="52.639999999999993"/>
    <x v="0"/>
  </r>
  <r>
    <s v="I1G5K4TK"/>
    <n v="344.21"/>
    <x v="1"/>
  </r>
  <r>
    <s v="2EPBELSI"/>
    <n v="81.169999999999987"/>
    <x v="0"/>
  </r>
  <r>
    <s v="8RIXB9KT"/>
    <n v="52.639999999999993"/>
    <x v="0"/>
  </r>
  <r>
    <s v="KGEQTFFU"/>
    <n v="94.88"/>
    <x v="0"/>
  </r>
  <r>
    <s v="PLQRW3XS"/>
    <n v="481.66740000000004"/>
    <x v="3"/>
  </r>
  <r>
    <s v="51MKIKHQ"/>
    <n v="103.64999999999999"/>
    <x v="0"/>
  </r>
  <r>
    <s v="29P2X6UG"/>
    <n v="40.589999999999996"/>
    <x v="0"/>
  </r>
  <r>
    <s v="GS59GE1X"/>
    <n v="108.57000000000001"/>
    <x v="0"/>
  </r>
  <r>
    <s v="8CSBFMJU"/>
    <n v="66.38"/>
    <x v="0"/>
  </r>
  <r>
    <s v="3JLWET96"/>
    <n v="235.60000000000002"/>
    <x v="1"/>
  </r>
  <r>
    <s v="PMSURLPW"/>
    <n v="194.72"/>
    <x v="0"/>
  </r>
  <r>
    <s v="ZI8USTD4"/>
    <n v="76.066000000000003"/>
    <x v="0"/>
  </r>
  <r>
    <s v="1PIFLYZ8"/>
    <n v="403.81600000000003"/>
    <x v="3"/>
  </r>
  <r>
    <s v="5KDPSNW7"/>
    <n v="177.392"/>
    <x v="0"/>
  </r>
  <r>
    <s v="MHNEHA7A"/>
    <n v="35.1"/>
    <x v="0"/>
  </r>
  <r>
    <s v="S1FWEZXR"/>
    <n v="150.17599999999999"/>
    <x v="0"/>
  </r>
  <r>
    <s v="6V85844M"/>
    <n v="226.46200000000002"/>
    <x v="1"/>
  </r>
  <r>
    <s v="96PLLR8D"/>
    <n v="233.72"/>
    <x v="1"/>
  </r>
  <r>
    <s v="X2Y5723M"/>
    <n v="35.1"/>
    <x v="0"/>
  </r>
  <r>
    <s v="QIPJE8HZ"/>
    <n v="384.745"/>
    <x v="1"/>
  </r>
  <r>
    <s v="43DD3JPS"/>
    <n v="81.169999999999987"/>
    <x v="0"/>
  </r>
  <r>
    <s v="C37TIANX"/>
    <n v="164.54999999999998"/>
    <x v="0"/>
  </r>
  <r>
    <s v="N7L1VTAQ"/>
    <n v="65.64"/>
    <x v="0"/>
  </r>
  <r>
    <s v="G6HC6LCV"/>
    <n v="123.52300000000001"/>
    <x v="0"/>
  </r>
  <r>
    <s v="M44EKD4R"/>
    <n v="127.07999999999998"/>
    <x v="0"/>
  </r>
  <r>
    <s v="11BQTLZ1"/>
    <n v="52.639999999999993"/>
    <x v="0"/>
  </r>
  <r>
    <s v="RV4WT2S9"/>
    <n v="575.13300000000004"/>
    <x v="3"/>
  </r>
  <r>
    <s v="4QGLP7LF"/>
    <n v="990.79300000000012"/>
    <x v="3"/>
  </r>
  <r>
    <s v="YZBVH5AY"/>
    <n v="193.57"/>
    <x v="0"/>
  </r>
  <r>
    <s v="4J66KCJ6"/>
    <n v="471.65200000000004"/>
    <x v="3"/>
  </r>
  <r>
    <s v="7MML1C34"/>
    <n v="175.48000000000002"/>
    <x v="0"/>
  </r>
  <r>
    <s v="SVWE5PYQ"/>
    <n v="124.896"/>
    <x v="0"/>
  </r>
  <r>
    <s v="8PCRBPXG"/>
    <n v="122.82999999999998"/>
    <x v="0"/>
  </r>
  <r>
    <s v="N4DJ9ND4"/>
    <n v="94.88"/>
    <x v="0"/>
  </r>
  <r>
    <s v="CJJLGXSR"/>
    <n v="35.1"/>
    <x v="0"/>
  </r>
  <r>
    <s v="D6B874YR"/>
    <n v="73.12299999999999"/>
    <x v="0"/>
  </r>
  <r>
    <s v="CA6DQ4MP"/>
    <n v="35.1"/>
    <x v="0"/>
  </r>
  <r>
    <s v="PD1PJXNY"/>
    <n v="284.62"/>
    <x v="1"/>
  </r>
  <r>
    <s v="J6WW16TY"/>
    <n v="118.28"/>
    <x v="0"/>
  </r>
  <r>
    <s v="3WDP178A"/>
    <n v="17.55"/>
    <x v="0"/>
  </r>
  <r>
    <s v="KHQZ6TBA"/>
    <n v="94.7"/>
    <x v="0"/>
  </r>
  <r>
    <s v="HRBEJLA6"/>
    <n v="35.1"/>
    <x v="0"/>
  </r>
  <r>
    <s v="RDPQM17R"/>
    <n v="70.19"/>
    <x v="0"/>
  </r>
  <r>
    <s v="D7RPAT8V"/>
    <n v="457.79900000000004"/>
    <x v="3"/>
  </r>
  <r>
    <s v="6R1TGWR2"/>
    <n v="119.38299999999998"/>
    <x v="0"/>
  </r>
  <r>
    <s v="3YDT3UNN"/>
    <n v="109.583"/>
    <x v="0"/>
  </r>
  <r>
    <s v="UQ1QAGBB"/>
    <n v="94.88"/>
    <x v="0"/>
  </r>
  <r>
    <s v="SMWEITP2"/>
    <n v="179.81600000000003"/>
    <x v="0"/>
  </r>
  <r>
    <s v="LFI4XTRU"/>
    <n v="485.70300000000003"/>
    <x v="3"/>
  </r>
  <r>
    <s v="3WH9IPJC"/>
    <n v="166.68600000000001"/>
    <x v="0"/>
  </r>
  <r>
    <s v="771D9UNR"/>
    <n v="35.1"/>
    <x v="0"/>
  </r>
  <r>
    <s v="6RJVPW6P"/>
    <n v="206.26"/>
    <x v="1"/>
  </r>
  <r>
    <s v="47ITV5AV"/>
    <n v="236.79999999999998"/>
    <x v="1"/>
  </r>
  <r>
    <s v="KEFUM61J"/>
    <n v="75.423000000000002"/>
    <x v="0"/>
  </r>
  <r>
    <s v="9DCWS64F"/>
    <n v="182.62"/>
    <x v="0"/>
  </r>
  <r>
    <s v="L9QCCCGE"/>
    <n v="205.97999999999996"/>
    <x v="1"/>
  </r>
  <r>
    <s v="QPU1457C"/>
    <n v="35.1"/>
    <x v="0"/>
  </r>
  <r>
    <s v="DVN9YVZV"/>
    <n v="35.1"/>
    <x v="0"/>
  </r>
  <r>
    <s v="47GWH4ZR"/>
    <n v="67.332999999999998"/>
    <x v="0"/>
  </r>
  <r>
    <s v="6I8BE2PC"/>
    <n v="156.88299999999998"/>
    <x v="0"/>
  </r>
  <r>
    <s v="LXXY55J1"/>
    <n v="52.639999999999993"/>
    <x v="0"/>
  </r>
  <r>
    <s v="BQPD7LD5"/>
    <n v="126.92999999999999"/>
    <x v="0"/>
  </r>
  <r>
    <s v="MW8V1D9Z"/>
    <n v="161.35999999999999"/>
    <x v="0"/>
  </r>
  <r>
    <s v="HY5EM3ZX"/>
    <n v="167.95999999999998"/>
    <x v="0"/>
  </r>
  <r>
    <s v="RCDH95J4"/>
    <n v="591.94600000000003"/>
    <x v="3"/>
  </r>
  <r>
    <s v="TWZXPGFA"/>
    <n v="40.332999999999998"/>
    <x v="0"/>
  </r>
  <r>
    <s v="2YIT73UE"/>
    <n v="129.97999999999999"/>
    <x v="0"/>
  </r>
  <r>
    <s v="IELP46A6"/>
    <n v="192.97"/>
    <x v="0"/>
  </r>
  <r>
    <s v="7WBA4V17"/>
    <n v="80.665999999999997"/>
    <x v="0"/>
  </r>
  <r>
    <s v="18JAAU3W"/>
    <n v="35.1"/>
    <x v="0"/>
  </r>
  <r>
    <s v="TXM9YH78"/>
    <n v="48.87"/>
    <x v="0"/>
  </r>
  <r>
    <s v="M2BMKVVZ"/>
    <n v="49.12"/>
    <x v="0"/>
  </r>
  <r>
    <s v="CGSSVIES"/>
    <n v="161.6"/>
    <x v="0"/>
  </r>
  <r>
    <s v="QUPW9TGG"/>
    <n v="125.726"/>
    <x v="0"/>
  </r>
  <r>
    <s v="D1DPZ8J4"/>
    <n v="35.1"/>
    <x v="0"/>
  </r>
  <r>
    <s v="JD7V42KH"/>
    <n v="178.85499999999999"/>
    <x v="0"/>
  </r>
  <r>
    <s v="FM7D324H"/>
    <n v="210.64599999999999"/>
    <x v="1"/>
  </r>
  <r>
    <s v="QM3QI8X5"/>
    <n v="70.19"/>
    <x v="0"/>
  </r>
  <r>
    <s v="98D75ZEE"/>
    <n v="185.17999999999998"/>
    <x v="0"/>
  </r>
  <r>
    <s v="S3BIBXTX"/>
    <n v="66.38"/>
    <x v="0"/>
  </r>
  <r>
    <s v="6U6KHQ8E"/>
    <n v="679.97899999999993"/>
    <x v="3"/>
  </r>
  <r>
    <s v="I4J96I4F"/>
    <n v="83.93"/>
    <x v="0"/>
  </r>
  <r>
    <s v="YCSXIB35"/>
    <n v="80.665999999999997"/>
    <x v="0"/>
  </r>
  <r>
    <s v="KIIBBXGX"/>
    <n v="592.52299999999991"/>
    <x v="3"/>
  </r>
  <r>
    <s v="EEU8QH98"/>
    <n v="361.14499999999998"/>
    <x v="1"/>
  </r>
  <r>
    <s v="HJ1UFP97"/>
    <n v="524.28499999999997"/>
    <x v="3"/>
  </r>
  <r>
    <s v="GMALWGJ6"/>
    <n v="262.38400000000001"/>
    <x v="1"/>
  </r>
  <r>
    <s v="Q8Y7HPAD"/>
    <n v="235.82"/>
    <x v="1"/>
  </r>
  <r>
    <s v="RAR3XHQY"/>
    <n v="114.61999999999999"/>
    <x v="0"/>
  </r>
  <r>
    <s v="84D7C1WG"/>
    <n v="253.35000000000002"/>
    <x v="1"/>
  </r>
  <r>
    <s v="QZ6KUPJQ"/>
    <n v="168.96799999999999"/>
    <x v="0"/>
  </r>
  <r>
    <s v="76ZPWTCY"/>
    <n v="70.19"/>
    <x v="0"/>
  </r>
  <r>
    <s v="84XA65EX"/>
    <n v="186.125"/>
    <x v="0"/>
  </r>
  <r>
    <s v="W4AEY962"/>
    <n v="52.639999999999993"/>
    <x v="0"/>
  </r>
  <r>
    <s v="2FD3K82A"/>
    <n v="35.1"/>
    <x v="0"/>
  </r>
  <r>
    <s v="537TP6QL"/>
    <n v="17.55"/>
    <x v="0"/>
  </r>
  <r>
    <s v="E6R9IM1K"/>
    <n v="94.7"/>
    <x v="0"/>
  </r>
  <r>
    <s v="2VDP6PUZ"/>
    <n v="35.1"/>
    <x v="0"/>
  </r>
  <r>
    <s v="MBEAZIJ8"/>
    <n v="52.639999999999993"/>
    <x v="0"/>
  </r>
  <r>
    <s v="LW42WZ5T"/>
    <n v="70.19"/>
    <x v="0"/>
  </r>
  <r>
    <s v="683SP4XY"/>
    <n v="255.32"/>
    <x v="1"/>
  </r>
  <r>
    <s v="IA1ZYTNV"/>
    <n v="175.54599999999999"/>
    <x v="0"/>
  </r>
  <r>
    <s v="GKY4ZXYR"/>
    <n v="533.41"/>
    <x v="3"/>
  </r>
  <r>
    <s v="Q4FTBNGM"/>
    <n v="256.50299999999999"/>
    <x v="1"/>
  </r>
  <r>
    <s v="PCKLCXPB"/>
    <n v="246.31000000000003"/>
    <x v="1"/>
  </r>
  <r>
    <s v="AY3848IP"/>
    <n v="319.67500000000001"/>
    <x v="1"/>
  </r>
  <r>
    <s v="KH7QR3Z3"/>
    <n v="52.639999999999993"/>
    <x v="0"/>
  </r>
  <r>
    <s v="K8WDXWJ7"/>
    <n v="524.28"/>
    <x v="3"/>
  </r>
  <r>
    <s v="JJZ786H9"/>
    <n v="35.1"/>
    <x v="0"/>
  </r>
  <r>
    <s v="136IK7YD"/>
    <n v="35.1"/>
    <x v="0"/>
  </r>
  <r>
    <s v="9BJIT4Y6"/>
    <n v="260.14999999999998"/>
    <x v="1"/>
  </r>
  <r>
    <s v="YM8QV68N"/>
    <n v="35.1"/>
    <x v="0"/>
  </r>
  <r>
    <s v="5ZTMBRC7"/>
    <n v="141.18299999999999"/>
    <x v="0"/>
  </r>
  <r>
    <s v="EAAWW65I"/>
    <n v="401.9"/>
    <x v="3"/>
  </r>
  <r>
    <s v="VYVR13CX"/>
    <n v="199.89500000000001"/>
    <x v="0"/>
  </r>
  <r>
    <s v="CIBX8LM5"/>
    <n v="95.039999999999992"/>
    <x v="0"/>
  </r>
  <r>
    <s v="KIUAKJVT"/>
    <n v="35.1"/>
    <x v="0"/>
  </r>
  <r>
    <s v="T6HJSLD5"/>
    <n v="35.1"/>
    <x v="0"/>
  </r>
  <r>
    <s v="A16X4MQX"/>
    <n v="52.639999999999993"/>
    <x v="0"/>
  </r>
  <r>
    <s v="YPX1U61S"/>
    <n v="17.55"/>
    <x v="0"/>
  </r>
  <r>
    <s v="TKF4R78F"/>
    <n v="117.91999999999999"/>
    <x v="0"/>
  </r>
  <r>
    <s v="T74KTSD9"/>
    <n v="17.55"/>
    <x v="0"/>
  </r>
  <r>
    <s v="G5I7GE5I"/>
    <n v="537.38840000000005"/>
    <x v="3"/>
  </r>
  <r>
    <s v="A7RZEWYC"/>
    <n v="139.99"/>
    <x v="0"/>
  </r>
  <r>
    <s v="MQA79EAA"/>
    <n v="377.90899999999999"/>
    <x v="1"/>
  </r>
  <r>
    <s v="V3RRVUJ5"/>
    <n v="35.1"/>
    <x v="0"/>
  </r>
  <r>
    <s v="9CG4X61Z"/>
    <n v="190.76600000000002"/>
    <x v="0"/>
  </r>
  <r>
    <s v="G5W8DQPT"/>
    <n v="105.41999999999999"/>
    <x v="0"/>
  </r>
  <r>
    <s v="HK3KU317"/>
    <n v="283.30899999999997"/>
    <x v="1"/>
  </r>
  <r>
    <s v="I3H1S8XA"/>
    <n v="52.639999999999993"/>
    <x v="0"/>
  </r>
  <r>
    <s v="6WTEUYUQ"/>
    <n v="243.98999999999998"/>
    <x v="1"/>
  </r>
  <r>
    <s v="42I2WIBM"/>
    <n v="167.84"/>
    <x v="0"/>
  </r>
  <r>
    <s v="N3R7I5WS"/>
    <n v="404.96600000000001"/>
    <x v="3"/>
  </r>
  <r>
    <s v="KKGB2VRQ"/>
    <n v="276.26"/>
    <x v="1"/>
  </r>
  <r>
    <s v="6W9YMWKV"/>
    <n v="311.96000000000004"/>
    <x v="1"/>
  </r>
  <r>
    <s v="YVE2RPX6"/>
    <n v="49.12"/>
    <x v="0"/>
  </r>
  <r>
    <s v="UU38V9JI"/>
    <n v="301.42999999999995"/>
    <x v="1"/>
  </r>
  <r>
    <s v="ZANRERI6"/>
    <n v="63.139999999999993"/>
    <x v="0"/>
  </r>
  <r>
    <s v="QJUIWJI8"/>
    <n v="52.639999999999993"/>
    <x v="0"/>
  </r>
  <r>
    <s v="R63ZR546"/>
    <n v="206.43599999999998"/>
    <x v="1"/>
  </r>
  <r>
    <s v="HGZ6XQKP"/>
    <n v="371.65999999999997"/>
    <x v="1"/>
  </r>
  <r>
    <s v="LSJAS19B"/>
    <n v="195.8"/>
    <x v="0"/>
  </r>
  <r>
    <s v="WQ1RXHRT"/>
    <n v="105.29"/>
    <x v="0"/>
  </r>
  <r>
    <s v="RKCWMMKD"/>
    <n v="135.82999999999998"/>
    <x v="0"/>
  </r>
  <r>
    <s v="X3IXIDX1"/>
    <n v="217.38300000000001"/>
    <x v="1"/>
  </r>
  <r>
    <s v="21LPBN5B"/>
    <n v="124.54299999999999"/>
    <x v="0"/>
  </r>
  <r>
    <s v="ZHXAQ1MY"/>
    <n v="435.67"/>
    <x v="3"/>
  </r>
  <r>
    <s v="85RVCBP1"/>
    <n v="392.24299999999999"/>
    <x v="1"/>
  </r>
  <r>
    <s v="9Z67ZAD5"/>
    <n v="110.94"/>
    <x v="0"/>
  </r>
  <r>
    <s v="BKKL4J2J"/>
    <n v="238.77999999999997"/>
    <x v="1"/>
  </r>
  <r>
    <s v="E6I3DFDY"/>
    <n v="105.28"/>
    <x v="0"/>
  </r>
  <r>
    <s v="JEFMSP47"/>
    <n v="35.1"/>
    <x v="0"/>
  </r>
  <r>
    <s v="Q8FSXUXI"/>
    <n v="35.1"/>
    <x v="0"/>
  </r>
  <r>
    <s v="J1VSGAA4"/>
    <n v="35.1"/>
    <x v="0"/>
  </r>
  <r>
    <s v="NHTPZHUK"/>
    <n v="48.83"/>
    <x v="0"/>
  </r>
  <r>
    <s v="LNXJL5IM"/>
    <n v="122.84"/>
    <x v="0"/>
  </r>
  <r>
    <s v="91YI6HQE"/>
    <n v="162.35999999999999"/>
    <x v="0"/>
  </r>
  <r>
    <s v="3EPMLX8Z"/>
    <n v="235.82"/>
    <x v="1"/>
  </r>
  <r>
    <s v="LYXI7U33"/>
    <n v="89.13"/>
    <x v="0"/>
  </r>
  <r>
    <s v="J3GF8MFN"/>
    <n v="17.55"/>
    <x v="0"/>
  </r>
  <r>
    <s v="RE85UYBF"/>
    <n v="52.639999999999993"/>
    <x v="0"/>
  </r>
  <r>
    <s v="BKRAZ4GV"/>
    <n v="351.63299999999998"/>
    <x v="1"/>
  </r>
  <r>
    <s v="V782PZXJ"/>
    <n v="308.38"/>
    <x v="1"/>
  </r>
  <r>
    <s v="WU2NULAT"/>
    <n v="279.286"/>
    <x v="1"/>
  </r>
  <r>
    <s v="N9SBERHF"/>
    <n v="392.072"/>
    <x v="1"/>
  </r>
  <r>
    <s v="QUE3BXDS"/>
    <n v="217.74"/>
    <x v="1"/>
  </r>
  <r>
    <s v="XES9LMQ5"/>
    <n v="205.26"/>
    <x v="1"/>
  </r>
  <r>
    <s v="4L1QBAWV"/>
    <n v="517.13099999999997"/>
    <x v="3"/>
  </r>
  <r>
    <s v="7SN6EVE2"/>
    <n v="44.58"/>
    <x v="0"/>
  </r>
  <r>
    <s v="KJ4JFSDP"/>
    <n v="77.522999999999996"/>
    <x v="0"/>
  </r>
  <r>
    <s v="2829VFYM"/>
    <n v="448.25"/>
    <x v="3"/>
  </r>
  <r>
    <s v="9663ZSIT"/>
    <n v="52.639999999999993"/>
    <x v="0"/>
  </r>
  <r>
    <s v="56BN2W96"/>
    <n v="52.639999999999993"/>
    <x v="0"/>
  </r>
  <r>
    <s v="P1Y8M381"/>
    <n v="84.919999999999987"/>
    <x v="0"/>
  </r>
  <r>
    <s v="J6BYHF9X"/>
    <n v="160.10399999999998"/>
    <x v="0"/>
  </r>
  <r>
    <s v="SBE15XK1"/>
    <n v="17.55"/>
    <x v="0"/>
  </r>
  <r>
    <s v="ZFH75WJ1"/>
    <n v="17.55"/>
    <x v="0"/>
  </r>
  <r>
    <s v="7LT1JC1N"/>
    <n v="17.55"/>
    <x v="0"/>
  </r>
  <r>
    <s v="MPEDZSWY"/>
    <n v="35.1"/>
    <x v="0"/>
  </r>
  <r>
    <s v="9RWTQCDH"/>
    <n v="219.17"/>
    <x v="1"/>
  </r>
  <r>
    <s v="4F3TD3UY"/>
    <n v="121.78"/>
    <x v="0"/>
  </r>
  <r>
    <s v="QUJYFDGA"/>
    <n v="162.73599999999999"/>
    <x v="0"/>
  </r>
  <r>
    <s v="4QA47PV1"/>
    <n v="35.1"/>
    <x v="0"/>
  </r>
  <r>
    <s v="A28JQCI5"/>
    <n v="140.39000000000001"/>
    <x v="0"/>
  </r>
  <r>
    <s v="ZMH85D6I"/>
    <n v="239.10999999999999"/>
    <x v="1"/>
  </r>
  <r>
    <s v="L1UU7ULA"/>
    <n v="369.08"/>
    <x v="1"/>
  </r>
  <r>
    <s v="33AWHBYQ"/>
    <n v="100.32"/>
    <x v="0"/>
  </r>
  <r>
    <s v="LQ1VZC8M"/>
    <n v="273.69000000000005"/>
    <x v="1"/>
  </r>
  <r>
    <s v="HU5N3VG8"/>
    <n v="50.48"/>
    <x v="0"/>
  </r>
  <r>
    <s v="TRFYVZPB"/>
    <n v="155.28"/>
    <x v="0"/>
  </r>
  <r>
    <s v="1JC82BFN"/>
    <n v="70.19"/>
    <x v="0"/>
  </r>
  <r>
    <s v="KDCAFA85"/>
    <n v="1048.5519999999999"/>
    <x v="3"/>
  </r>
  <r>
    <s v="2CD13VQ9"/>
    <n v="359.1"/>
    <x v="1"/>
  </r>
  <r>
    <s v="4K95WG9V"/>
    <n v="105.29"/>
    <x v="0"/>
  </r>
  <r>
    <s v="HHK2PLXI"/>
    <n v="52.639999999999993"/>
    <x v="0"/>
  </r>
  <r>
    <s v="855CY3X1"/>
    <n v="87.740000000000009"/>
    <x v="0"/>
  </r>
  <r>
    <s v="EQMM4UP9"/>
    <n v="17.55"/>
    <x v="0"/>
  </r>
  <r>
    <s v="13Z6RMCL"/>
    <n v="138.22"/>
    <x v="0"/>
  </r>
  <r>
    <s v="FC7QJSEN"/>
    <n v="185.9"/>
    <x v="0"/>
  </r>
  <r>
    <s v="DAMUULIJ"/>
    <n v="35.1"/>
    <x v="0"/>
  </r>
  <r>
    <s v="5MIQ4AGC"/>
    <n v="378.31"/>
    <x v="1"/>
  </r>
  <r>
    <s v="9JH2EI5S"/>
    <n v="266.12"/>
    <x v="1"/>
  </r>
  <r>
    <s v="XUG9XMDA"/>
    <n v="112.42999999999999"/>
    <x v="0"/>
  </r>
  <r>
    <s v="3K4GA128"/>
    <n v="298.32000000000005"/>
    <x v="1"/>
  </r>
  <r>
    <s v="4V3V13ZR"/>
    <n v="17.55"/>
    <x v="0"/>
  </r>
  <r>
    <s v="I54HMSFS"/>
    <n v="396.84600000000006"/>
    <x v="1"/>
  </r>
  <r>
    <s v="C3YDZHMA"/>
    <n v="379.19299999999998"/>
    <x v="1"/>
  </r>
  <r>
    <s v="QD2LUE41"/>
    <n v="119.02"/>
    <x v="0"/>
  </r>
  <r>
    <s v="Y7L6PGW2"/>
    <n v="102.453"/>
    <x v="0"/>
  </r>
  <r>
    <s v="MT2HFS2W"/>
    <n v="292.33000000000004"/>
    <x v="1"/>
  </r>
  <r>
    <s v="DYJYJ4BZ"/>
    <n v="736.83"/>
    <x v="3"/>
  </r>
  <r>
    <s v="94QY9RPF"/>
    <n v="875.96299999999997"/>
    <x v="3"/>
  </r>
  <r>
    <s v="5Z37KQL9"/>
    <n v="115.33000000000001"/>
    <x v="0"/>
  </r>
  <r>
    <s v="9JEEWCVJ"/>
    <n v="146.63999999999999"/>
    <x v="0"/>
  </r>
  <r>
    <s v="VZ4HGKYU"/>
    <n v="105.29"/>
    <x v="0"/>
  </r>
  <r>
    <s v="BDXPC97Z"/>
    <n v="437.80899999999997"/>
    <x v="3"/>
  </r>
  <r>
    <s v="F9MAUV8U"/>
    <n v="66.42"/>
    <x v="0"/>
  </r>
  <r>
    <s v="29CXCGF7"/>
    <n v="122.84"/>
    <x v="0"/>
  </r>
  <r>
    <s v="DS531MV1"/>
    <n v="195.73"/>
    <x v="0"/>
  </r>
  <r>
    <s v="7ZGZBR2S"/>
    <n v="139.63299999999998"/>
    <x v="0"/>
  </r>
  <r>
    <s v="8BLLE967"/>
    <n v="203.53300000000002"/>
    <x v="1"/>
  </r>
  <r>
    <s v="HEDIGENH"/>
    <n v="52.639999999999993"/>
    <x v="0"/>
  </r>
  <r>
    <s v="8X77VYLX"/>
    <n v="580.69999999999993"/>
    <x v="3"/>
  </r>
  <r>
    <s v="VYWIGXLN"/>
    <n v="94.88"/>
    <x v="0"/>
  </r>
  <r>
    <s v="FSFM3GC9"/>
    <n v="201.01999999999998"/>
    <x v="1"/>
  </r>
  <r>
    <s v="SSMRVI3L"/>
    <n v="81.169999999999987"/>
    <x v="0"/>
  </r>
  <r>
    <s v="FDF4Z32X"/>
    <n v="194.17999999999998"/>
    <x v="0"/>
  </r>
  <r>
    <s v="LEHYJ7I8"/>
    <n v="129.97999999999999"/>
    <x v="0"/>
  </r>
  <r>
    <s v="39AKK83K"/>
    <n v="71.282000000000011"/>
    <x v="0"/>
  </r>
  <r>
    <s v="WTNY8UC6"/>
    <n v="137.97"/>
    <x v="0"/>
  </r>
  <r>
    <s v="RT537SHN"/>
    <n v="87.74"/>
    <x v="0"/>
  </r>
  <r>
    <s v="9MEYAJMT"/>
    <n v="20.965"/>
    <x v="0"/>
  </r>
  <r>
    <s v="8WQ1K7R6"/>
    <n v="175.48000000000002"/>
    <x v="0"/>
  </r>
  <r>
    <s v="PJL3I5F9"/>
    <n v="91.155000000000001"/>
    <x v="0"/>
  </r>
  <r>
    <s v="AGAEFIWT"/>
    <n v="94.88"/>
    <x v="0"/>
  </r>
  <r>
    <s v="LI37HT5M"/>
    <n v="35.1"/>
    <x v="0"/>
  </r>
  <r>
    <s v="EKE874C2"/>
    <n v="35.1"/>
    <x v="0"/>
  </r>
  <r>
    <s v="D2UQV7SP"/>
    <n v="35.1"/>
    <x v="0"/>
  </r>
  <r>
    <s v="AGWVR8YQ"/>
    <n v="108.57000000000001"/>
    <x v="0"/>
  </r>
  <r>
    <s v="JJDNBT2U"/>
    <n v="399.39999999999992"/>
    <x v="1"/>
  </r>
  <r>
    <s v="4WW82GL1"/>
    <n v="35.1"/>
    <x v="0"/>
  </r>
  <r>
    <s v="DL4T6I6D"/>
    <n v="243.79000000000002"/>
    <x v="1"/>
  </r>
  <r>
    <s v="USKGRXRG"/>
    <n v="100.5"/>
    <x v="0"/>
  </r>
  <r>
    <s v="VEAUBJI3"/>
    <n v="35.1"/>
    <x v="0"/>
  </r>
  <r>
    <s v="T9A1XT3J"/>
    <n v="35.1"/>
    <x v="0"/>
  </r>
  <r>
    <s v="1L6IP87N"/>
    <n v="162.35999999999999"/>
    <x v="0"/>
  </r>
  <r>
    <s v="1UK5Y5MR"/>
    <n v="201.22"/>
    <x v="1"/>
  </r>
  <r>
    <s v="9S3HUFMV"/>
    <n v="70.2"/>
    <x v="0"/>
  </r>
  <r>
    <s v="7W5ERPD2"/>
    <n v="101.47"/>
    <x v="0"/>
  </r>
  <r>
    <s v="XPU55U3F"/>
    <n v="432.2"/>
    <x v="3"/>
  </r>
  <r>
    <s v="951SUKQI"/>
    <n v="79.67"/>
    <x v="0"/>
  </r>
  <r>
    <s v="1LFRDWEG"/>
    <n v="235.83999999999997"/>
    <x v="1"/>
  </r>
  <r>
    <s v="31SI5HW7"/>
    <n v="148.98999999999998"/>
    <x v="0"/>
  </r>
  <r>
    <s v="4PGV1SMK"/>
    <n v="94.88"/>
    <x v="0"/>
  </r>
  <r>
    <s v="T8CI3X5L"/>
    <n v="17.55"/>
    <x v="0"/>
  </r>
  <r>
    <s v="X382V4J6"/>
    <n v="121.9"/>
    <x v="0"/>
  </r>
  <r>
    <s v="N1Y8PHMR"/>
    <n v="96.53"/>
    <x v="0"/>
  </r>
  <r>
    <s v="MBGK9UYU"/>
    <n v="279.286"/>
    <x v="1"/>
  </r>
  <r>
    <s v="VMBPK1XS"/>
    <n v="70.19"/>
    <x v="0"/>
  </r>
  <r>
    <s v="CBPSKQKA"/>
    <n v="200.48"/>
    <x v="1"/>
  </r>
  <r>
    <s v="UJE28VKD"/>
    <n v="215"/>
    <x v="1"/>
  </r>
  <r>
    <s v="92XKVCD7"/>
    <n v="35.1"/>
    <x v="0"/>
  </r>
  <r>
    <s v="B2R1LR8A"/>
    <n v="70.19"/>
    <x v="0"/>
  </r>
  <r>
    <s v="PL8IQG5L"/>
    <n v="87.740000000000009"/>
    <x v="0"/>
  </r>
  <r>
    <s v="11A5P47R"/>
    <n v="105.29"/>
    <x v="0"/>
  </r>
  <r>
    <s v="JERZIBE2"/>
    <n v="31.569999999999997"/>
    <x v="0"/>
  </r>
  <r>
    <s v="P9XLGNTI"/>
    <n v="94.88"/>
    <x v="0"/>
  </r>
  <r>
    <s v="BNG7P5K6"/>
    <n v="88.575000000000017"/>
    <x v="0"/>
  </r>
  <r>
    <s v="GEITSKEA"/>
    <n v="1954.886"/>
    <x v="2"/>
  </r>
  <r>
    <s v="G657AFB1"/>
    <n v="116.473"/>
    <x v="0"/>
  </r>
  <r>
    <s v="BELQW6HI"/>
    <n v="35.1"/>
    <x v="0"/>
  </r>
  <r>
    <s v="DPV1GN8B"/>
    <n v="52.639999999999993"/>
    <x v="0"/>
  </r>
  <r>
    <s v="17HBT7N2"/>
    <n v="237.57999999999998"/>
    <x v="1"/>
  </r>
  <r>
    <s v="SZAFIEDW"/>
    <n v="229.42000000000002"/>
    <x v="1"/>
  </r>
  <r>
    <s v="U6QIUZH3"/>
    <n v="70.2"/>
    <x v="0"/>
  </r>
  <r>
    <s v="5C6QAGD6"/>
    <n v="120.98899999999998"/>
    <x v="0"/>
  </r>
  <r>
    <s v="9U45AFYY"/>
    <n v="124.91799999999999"/>
    <x v="0"/>
  </r>
  <r>
    <s v="GM93R86Q"/>
    <n v="40.332999999999998"/>
    <x v="0"/>
  </r>
  <r>
    <s v="AXXG6KUG"/>
    <n v="35.1"/>
    <x v="0"/>
  </r>
  <r>
    <s v="JZ3C4KMX"/>
    <n v="17.55"/>
    <x v="0"/>
  </r>
  <r>
    <s v="5U5UY9FH"/>
    <n v="35.1"/>
    <x v="0"/>
  </r>
  <r>
    <s v="RX9BUU25"/>
    <n v="280.77"/>
    <x v="1"/>
  </r>
  <r>
    <s v="DVAEC77F"/>
    <n v="35.1"/>
    <x v="0"/>
  </r>
  <r>
    <s v="2UJYR3ED"/>
    <n v="63.139999999999993"/>
    <x v="0"/>
  </r>
  <r>
    <s v="5KCV5N58"/>
    <n v="62.120000000000005"/>
    <x v="0"/>
  </r>
  <r>
    <s v="CUAKM3LK"/>
    <n v="228.44"/>
    <x v="1"/>
  </r>
  <r>
    <s v="DFXT1YSS"/>
    <n v="129.97999999999999"/>
    <x v="0"/>
  </r>
  <r>
    <s v="TR2TWNXM"/>
    <n v="106.813"/>
    <x v="0"/>
  </r>
  <r>
    <s v="HIYDZURE"/>
    <n v="496.64699999999999"/>
    <x v="3"/>
  </r>
  <r>
    <s v="4Y99N87T"/>
    <n v="277.14499999999998"/>
    <x v="1"/>
  </r>
  <r>
    <s v="D65FXPN5"/>
    <n v="544.78739999999993"/>
    <x v="3"/>
  </r>
  <r>
    <s v="N92GR614"/>
    <n v="35.1"/>
    <x v="0"/>
  </r>
  <r>
    <s v="3U7BLCVU"/>
    <n v="134.70600000000002"/>
    <x v="0"/>
  </r>
  <r>
    <s v="VP8KJLED"/>
    <n v="44.57"/>
    <x v="0"/>
  </r>
  <r>
    <s v="IVLSF6W5"/>
    <n v="129.97999999999999"/>
    <x v="0"/>
  </r>
  <r>
    <s v="4H5U3VZK"/>
    <n v="20.483000000000004"/>
    <x v="0"/>
  </r>
  <r>
    <s v="5JMV5R42"/>
    <n v="57.883000000000003"/>
    <x v="0"/>
  </r>
  <r>
    <s v="4RFQT5ME"/>
    <n v="17.55"/>
    <x v="0"/>
  </r>
  <r>
    <s v="JTZV8NET"/>
    <n v="114.47"/>
    <x v="0"/>
  </r>
  <r>
    <s v="28RAPE4R"/>
    <n v="192.97"/>
    <x v="0"/>
  </r>
  <r>
    <s v="Z83H7NSB"/>
    <n v="301.57"/>
    <x v="1"/>
  </r>
  <r>
    <s v="3YBHYAV8"/>
    <n v="355.7"/>
    <x v="1"/>
  </r>
  <r>
    <s v="LG5FAV1B"/>
    <n v="327"/>
    <x v="1"/>
  </r>
  <r>
    <s v="UA4Q887R"/>
    <n v="120.66999999999999"/>
    <x v="0"/>
  </r>
  <r>
    <s v="867TRWWM"/>
    <n v="132.91300000000001"/>
    <x v="0"/>
  </r>
  <r>
    <s v="8IDV15R8"/>
    <n v="80.23"/>
    <x v="0"/>
  </r>
  <r>
    <s v="WEDRXH8H"/>
    <n v="89.15"/>
    <x v="0"/>
  </r>
  <r>
    <s v="LBLF55LU"/>
    <n v="70.19"/>
    <x v="0"/>
  </r>
  <r>
    <s v="3TXMXMCZ"/>
    <n v="323.67"/>
    <x v="1"/>
  </r>
  <r>
    <s v="STGZG1ZP"/>
    <n v="17.55"/>
    <x v="0"/>
  </r>
  <r>
    <s v="65NZSSJD"/>
    <n v="52.639999999999993"/>
    <x v="0"/>
  </r>
  <r>
    <s v="8J2QFH26"/>
    <n v="320.44899999999996"/>
    <x v="1"/>
  </r>
  <r>
    <s v="8A9F9YJW"/>
    <n v="428.13599999999997"/>
    <x v="3"/>
  </r>
  <r>
    <s v="X6WB22T1"/>
    <n v="126.92999999999999"/>
    <x v="0"/>
  </r>
  <r>
    <s v="1QLNXUTK"/>
    <n v="87.740000000000009"/>
    <x v="0"/>
  </r>
  <r>
    <s v="HKQHBGGK"/>
    <n v="65.64"/>
    <x v="0"/>
  </r>
  <r>
    <s v="Y6PPAALD"/>
    <n v="169.816"/>
    <x v="0"/>
  </r>
  <r>
    <s v="H7HLNDU5"/>
    <n v="299.08999999999997"/>
    <x v="1"/>
  </r>
  <r>
    <s v="UA8MGKF6"/>
    <n v="1570.8159999999998"/>
    <x v="2"/>
  </r>
  <r>
    <s v="H1PCT6YJ"/>
    <n v="35.1"/>
    <x v="0"/>
  </r>
  <r>
    <s v="L231WA8H"/>
    <n v="17.55"/>
    <x v="0"/>
  </r>
  <r>
    <s v="SJQXF5Z3"/>
    <n v="106.22999999999999"/>
    <x v="0"/>
  </r>
  <r>
    <s v="63DZARUB"/>
    <n v="350.59300000000002"/>
    <x v="1"/>
  </r>
  <r>
    <s v="144DB9MY"/>
    <n v="87.35"/>
    <x v="0"/>
  </r>
  <r>
    <s v="Z1VC1WF5"/>
    <n v="361.40999999999997"/>
    <x v="1"/>
  </r>
  <r>
    <s v="K4BW7DFY"/>
    <n v="319.06200000000001"/>
    <x v="1"/>
  </r>
  <r>
    <s v="TDY1Y9NJ"/>
    <n v="182.54"/>
    <x v="0"/>
  </r>
  <r>
    <s v="GSWIWE3L"/>
    <n v="206.91199999999998"/>
    <x v="1"/>
  </r>
  <r>
    <s v="5AZ3DWTX"/>
    <n v="70.89"/>
    <x v="0"/>
  </r>
  <r>
    <s v="AUD1527I"/>
    <n v="259.62"/>
    <x v="1"/>
  </r>
  <r>
    <s v="957SF6F7"/>
    <n v="184.30600000000001"/>
    <x v="0"/>
  </r>
  <r>
    <s v="7REQAU4C"/>
    <n v="254.13500000000002"/>
    <x v="1"/>
  </r>
  <r>
    <s v="QBQYHRGR"/>
    <n v="17.55"/>
    <x v="0"/>
  </r>
  <r>
    <s v="BYFR38I6"/>
    <n v="35.1"/>
    <x v="0"/>
  </r>
  <r>
    <s v="M2999E19"/>
    <n v="223.20999999999998"/>
    <x v="1"/>
  </r>
  <r>
    <s v="98QD1NWP"/>
    <n v="35.1"/>
    <x v="0"/>
  </r>
  <r>
    <s v="6YBZQJVK"/>
    <n v="340.66999999999996"/>
    <x v="1"/>
  </r>
  <r>
    <s v="PYW7UETH"/>
    <n v="35.1"/>
    <x v="0"/>
  </r>
  <r>
    <s v="19JP7K46"/>
    <n v="85.74"/>
    <x v="0"/>
  </r>
  <r>
    <s v="D154K8JS"/>
    <n v="901.8649999999999"/>
    <x v="3"/>
  </r>
  <r>
    <s v="8TGXBJ9C"/>
    <n v="145.31400000000002"/>
    <x v="0"/>
  </r>
  <r>
    <s v="9EH92IZJ"/>
    <n v="70.19"/>
    <x v="0"/>
  </r>
  <r>
    <s v="YAJA1JST"/>
    <n v="226.39999999999998"/>
    <x v="1"/>
  </r>
  <r>
    <s v="A9UZBZ57"/>
    <n v="139.74"/>
    <x v="0"/>
  </r>
  <r>
    <s v="J3DRI5N9"/>
    <n v="188.90600000000001"/>
    <x v="0"/>
  </r>
  <r>
    <s v="DHCGR5JJ"/>
    <n v="177.85"/>
    <x v="0"/>
  </r>
  <r>
    <s v="CBY548HQ"/>
    <n v="105.27999999999999"/>
    <x v="0"/>
  </r>
  <r>
    <s v="RBPBHDKW"/>
    <n v="350.96000000000004"/>
    <x v="1"/>
  </r>
  <r>
    <s v="ERUA7UT1"/>
    <n v="100.52"/>
    <x v="0"/>
  </r>
  <r>
    <s v="3G3XAC1X"/>
    <n v="143.34"/>
    <x v="0"/>
  </r>
  <r>
    <s v="B32XZKL3"/>
    <n v="338.07"/>
    <x v="1"/>
  </r>
  <r>
    <s v="P5G39MM8"/>
    <n v="69.819999999999993"/>
    <x v="0"/>
  </r>
  <r>
    <s v="WBHYXSYI"/>
    <n v="251.64"/>
    <x v="1"/>
  </r>
  <r>
    <s v="RDZXLD51"/>
    <n v="17.55"/>
    <x v="0"/>
  </r>
  <r>
    <s v="UQBGISK1"/>
    <n v="189.75"/>
    <x v="0"/>
  </r>
  <r>
    <s v="KW51ZC78"/>
    <n v="174.166"/>
    <x v="0"/>
  </r>
  <r>
    <s v="XKLN9DRA"/>
    <n v="189.76"/>
    <x v="0"/>
  </r>
  <r>
    <s v="L5TDFPNM"/>
    <n v="262.5"/>
    <x v="1"/>
  </r>
  <r>
    <s v="M6ZFTW41"/>
    <n v="35.1"/>
    <x v="0"/>
  </r>
  <r>
    <s v="R6PBGKZ2"/>
    <n v="70.19"/>
    <x v="0"/>
  </r>
  <r>
    <s v="SMPZLICH"/>
    <n v="70.19"/>
    <x v="0"/>
  </r>
  <r>
    <s v="MTNGKPH5"/>
    <n v="80.914999999999992"/>
    <x v="0"/>
  </r>
  <r>
    <s v="R7WUF62K"/>
    <n v="189.75"/>
    <x v="0"/>
  </r>
  <r>
    <s v="2AABL817"/>
    <n v="35.1"/>
    <x v="0"/>
  </r>
  <r>
    <s v="TT2QQR6Z"/>
    <n v="94.88"/>
    <x v="0"/>
  </r>
  <r>
    <s v="XE5AIEYE"/>
    <n v="122.27000000000001"/>
    <x v="0"/>
  </r>
  <r>
    <s v="F8DYFIVR"/>
    <n v="98.719999999999985"/>
    <x v="0"/>
  </r>
  <r>
    <s v="838RJB5J"/>
    <n v="246.61599999999999"/>
    <x v="1"/>
  </r>
  <r>
    <s v="RQCVGPUI"/>
    <n v="159.54239999999999"/>
    <x v="0"/>
  </r>
  <r>
    <s v="QPH1CUYX"/>
    <n v="70.19"/>
    <x v="0"/>
  </r>
  <r>
    <s v="FKF7ZD8T"/>
    <n v="126.27"/>
    <x v="0"/>
  </r>
  <r>
    <s v="JF6W52Y3"/>
    <n v="134.63"/>
    <x v="0"/>
  </r>
  <r>
    <s v="XZWHBI3G"/>
    <n v="240.47399999999999"/>
    <x v="1"/>
  </r>
  <r>
    <s v="NDLL7XEF"/>
    <n v="222.95"/>
    <x v="1"/>
  </r>
  <r>
    <s v="W5GGQANB"/>
    <n v="81.169999999999987"/>
    <x v="0"/>
  </r>
  <r>
    <s v="B7Q9AW62"/>
    <n v="402.75999999999993"/>
    <x v="3"/>
  </r>
  <r>
    <s v="SQXZY1AH"/>
    <n v="139.74"/>
    <x v="0"/>
  </r>
  <r>
    <s v="QVQ2HDLP"/>
    <n v="154.93"/>
    <x v="0"/>
  </r>
  <r>
    <s v="XA7LMANN"/>
    <n v="167.45000000000002"/>
    <x v="0"/>
  </r>
  <r>
    <s v="VFFEPDYZ"/>
    <n v="58.14"/>
    <x v="0"/>
  </r>
  <r>
    <s v="LYCRWWRF"/>
    <n v="65.64"/>
    <x v="0"/>
  </r>
  <r>
    <s v="TBZT9WK9"/>
    <n v="35.1"/>
    <x v="0"/>
  </r>
  <r>
    <s v="5GKVVSBT"/>
    <n v="17.55"/>
    <x v="0"/>
  </r>
  <r>
    <s v="X37I45NM"/>
    <n v="63.139999999999993"/>
    <x v="0"/>
  </r>
  <r>
    <s v="7739A4DB"/>
    <n v="17.55"/>
    <x v="0"/>
  </r>
  <r>
    <s v="X9WII1JZ"/>
    <n v="206.48999999999998"/>
    <x v="1"/>
  </r>
  <r>
    <s v="QH2HP1FS"/>
    <n v="35.1"/>
    <x v="0"/>
  </r>
  <r>
    <s v="HIJCNNIS"/>
    <n v="80.665999999999997"/>
    <x v="0"/>
  </r>
  <r>
    <s v="IY1QQGRL"/>
    <n v="106.813"/>
    <x v="0"/>
  </r>
  <r>
    <s v="WKLMNG5P"/>
    <n v="85.7"/>
    <x v="0"/>
  </r>
  <r>
    <s v="BAKKVXRT"/>
    <n v="194.17999999999998"/>
    <x v="0"/>
  </r>
  <r>
    <s v="MCCG872Y"/>
    <n v="160.29300000000001"/>
    <x v="0"/>
  </r>
  <r>
    <s v="G7CMPRJQ"/>
    <n v="477.536"/>
    <x v="3"/>
  </r>
  <r>
    <s v="REL75XF4"/>
    <n v="58.59"/>
    <x v="0"/>
  </r>
  <r>
    <s v="4I6D7GKR"/>
    <n v="223.83999999999997"/>
    <x v="1"/>
  </r>
  <r>
    <s v="L66A29QS"/>
    <n v="609.53"/>
    <x v="3"/>
  </r>
  <r>
    <s v="JIMZIN5Q"/>
    <n v="209.15299999999999"/>
    <x v="1"/>
  </r>
  <r>
    <s v="IQHLVVMN"/>
    <n v="55.583000000000006"/>
    <x v="0"/>
  </r>
  <r>
    <s v="KCPM6ABV"/>
    <n v="93.38"/>
    <x v="0"/>
  </r>
  <r>
    <s v="DQ9JYF4P"/>
    <n v="207.31"/>
    <x v="1"/>
  </r>
  <r>
    <s v="31HWN54A"/>
    <n v="89.15"/>
    <x v="0"/>
  </r>
  <r>
    <s v="M5EFVHA6"/>
    <n v="167.69"/>
    <x v="0"/>
  </r>
  <r>
    <s v="GMJTEN4W"/>
    <n v="89.64"/>
    <x v="0"/>
  </r>
  <r>
    <s v="XXJDGLHI"/>
    <n v="89.15"/>
    <x v="0"/>
  </r>
  <r>
    <s v="R8A2873K"/>
    <n v="65.64"/>
    <x v="0"/>
  </r>
  <r>
    <s v="M16N5QEA"/>
    <n v="35.1"/>
    <x v="0"/>
  </r>
  <r>
    <s v="EF9UKX9C"/>
    <n v="120.78999999999999"/>
    <x v="0"/>
  </r>
  <r>
    <s v="IKW8L8TX"/>
    <n v="69.8"/>
    <x v="0"/>
  </r>
  <r>
    <s v="NUTQSUTR"/>
    <n v="66.38"/>
    <x v="0"/>
  </r>
  <r>
    <s v="MDG2WF27"/>
    <n v="35.1"/>
    <x v="0"/>
  </r>
  <r>
    <s v="XC9GTPLG"/>
    <n v="192.97"/>
    <x v="0"/>
  </r>
  <r>
    <s v="1M9CRZ92"/>
    <n v="282.94099999999997"/>
    <x v="1"/>
  </r>
  <r>
    <s v="LK6B9XTE"/>
    <n v="135.46"/>
    <x v="0"/>
  </r>
  <r>
    <s v="KH1S5ZKP"/>
    <n v="321.75"/>
    <x v="1"/>
  </r>
  <r>
    <s v="7G789DMM"/>
    <n v="684.81999999999994"/>
    <x v="3"/>
  </r>
  <r>
    <s v="NAUAAH79"/>
    <n v="112.42999999999999"/>
    <x v="0"/>
  </r>
  <r>
    <s v="IZZCFKPY"/>
    <n v="89.15"/>
    <x v="0"/>
  </r>
  <r>
    <s v="V832HC14"/>
    <n v="168.06"/>
    <x v="0"/>
  </r>
  <r>
    <s v="1TD3QR1D"/>
    <n v="70.19"/>
    <x v="0"/>
  </r>
  <r>
    <s v="KGYIBADS"/>
    <n v="52.650000000000006"/>
    <x v="0"/>
  </r>
  <r>
    <s v="HKKVN7MD"/>
    <n v="201.64"/>
    <x v="1"/>
  </r>
  <r>
    <s v="8B1UXG7V"/>
    <n v="156.82999999999998"/>
    <x v="0"/>
  </r>
  <r>
    <s v="7615KECN"/>
    <n v="248.22"/>
    <x v="1"/>
  </r>
  <r>
    <s v="1PYXUXUL"/>
    <n v="35.1"/>
    <x v="0"/>
  </r>
  <r>
    <s v="IMR956J3"/>
    <n v="70.19"/>
    <x v="0"/>
  </r>
  <r>
    <s v="QP5QWND2"/>
    <n v="17.55"/>
    <x v="0"/>
  </r>
  <r>
    <s v="PWMPG7RT"/>
    <n v="1096.653"/>
    <x v="3"/>
  </r>
  <r>
    <s v="54J4QDS1"/>
    <n v="52.639999999999993"/>
    <x v="0"/>
  </r>
  <r>
    <s v="XDM2P3FW"/>
    <n v="87.740000000000009"/>
    <x v="0"/>
  </r>
  <r>
    <s v="7SXK334Q"/>
    <n v="164.58600000000001"/>
    <x v="0"/>
  </r>
  <r>
    <s v="QMSDXIH1"/>
    <n v="52.639999999999993"/>
    <x v="0"/>
  </r>
  <r>
    <s v="AWFCVTRT"/>
    <n v="132.94"/>
    <x v="0"/>
  </r>
  <r>
    <s v="KJNMCIBN"/>
    <n v="143.34"/>
    <x v="0"/>
  </r>
  <r>
    <s v="Q8C7RIWL"/>
    <n v="35.1"/>
    <x v="0"/>
  </r>
  <r>
    <s v="IF1NUBFL"/>
    <n v="206"/>
    <x v="1"/>
  </r>
  <r>
    <s v="7SEFBCPC"/>
    <n v="149.32"/>
    <x v="0"/>
  </r>
  <r>
    <s v="5PFI6H3A"/>
    <n v="57.883000000000003"/>
    <x v="0"/>
  </r>
  <r>
    <s v="XAEMCMLX"/>
    <n v="214.62"/>
    <x v="1"/>
  </r>
  <r>
    <s v="UHSWFXAE"/>
    <n v="85.7"/>
    <x v="0"/>
  </r>
  <r>
    <s v="GQDSQENW"/>
    <n v="154.79000000000002"/>
    <x v="0"/>
  </r>
  <r>
    <s v="C8BDDRIF"/>
    <n v="136.29"/>
    <x v="0"/>
  </r>
  <r>
    <s v="UY28SLFC"/>
    <n v="215.01000000000002"/>
    <x v="1"/>
  </r>
  <r>
    <s v="WMQ9EGF9"/>
    <n v="194.72"/>
    <x v="0"/>
  </r>
  <r>
    <s v="ZHMIEGKX"/>
    <n v="70.19"/>
    <x v="0"/>
  </r>
  <r>
    <s v="5BNS5VK1"/>
    <n v="31.569999999999997"/>
    <x v="0"/>
  </r>
  <r>
    <s v="CC39LXQT"/>
    <n v="109.21"/>
    <x v="0"/>
  </r>
  <r>
    <s v="76BNT8B8"/>
    <n v="295.38"/>
    <x v="1"/>
  </r>
  <r>
    <s v="8GRNUQV4"/>
    <n v="80.665999999999997"/>
    <x v="0"/>
  </r>
  <r>
    <s v="LA4YL9XV"/>
    <n v="274.14"/>
    <x v="1"/>
  </r>
  <r>
    <s v="9QABJH2S"/>
    <n v="35.1"/>
    <x v="0"/>
  </r>
  <r>
    <s v="KSEKSU3T"/>
    <n v="130.11600000000001"/>
    <x v="0"/>
  </r>
  <r>
    <s v="IFE5BBJ7"/>
    <n v="348.65999999999997"/>
    <x v="1"/>
  </r>
  <r>
    <s v="PXI83GXK"/>
    <n v="52.639999999999993"/>
    <x v="0"/>
  </r>
  <r>
    <s v="QRKR2822"/>
    <n v="35.1"/>
    <x v="0"/>
  </r>
  <r>
    <s v="VKMAMAC8"/>
    <n v="62.120000000000005"/>
    <x v="0"/>
  </r>
  <r>
    <s v="FJ1G3T84"/>
    <n v="284.3"/>
    <x v="1"/>
  </r>
  <r>
    <s v="4NSKWMNK"/>
    <n v="68.150000000000006"/>
    <x v="0"/>
  </r>
  <r>
    <s v="DIV77Y33"/>
    <n v="50.48"/>
    <x v="0"/>
  </r>
  <r>
    <s v="UWPEVJ4D"/>
    <n v="105.29"/>
    <x v="0"/>
  </r>
  <r>
    <s v="2J6XYPPI"/>
    <n v="333.93999999999994"/>
    <x v="1"/>
  </r>
  <r>
    <s v="VFJ7MTW4"/>
    <n v="120.98899999999998"/>
    <x v="0"/>
  </r>
  <r>
    <s v="A1N3XITW"/>
    <n v="277.11500000000001"/>
    <x v="1"/>
  </r>
  <r>
    <s v="RMTTQ1B3"/>
    <n v="70.19"/>
    <x v="0"/>
  </r>
  <r>
    <s v="HXEV4ALE"/>
    <n v="35.1"/>
    <x v="0"/>
  </r>
  <r>
    <s v="EWSF3PS9"/>
    <n v="17.55"/>
    <x v="0"/>
  </r>
  <r>
    <s v="CDFMV4QF"/>
    <n v="212.97"/>
    <x v="1"/>
  </r>
  <r>
    <s v="RD9U7UWC"/>
    <n v="430.40599999999995"/>
    <x v="3"/>
  </r>
  <r>
    <s v="PW7UVJ59"/>
    <n v="287.39999999999998"/>
    <x v="1"/>
  </r>
  <r>
    <s v="U1S5E15Q"/>
    <n v="492.62000000000006"/>
    <x v="3"/>
  </r>
  <r>
    <s v="ZN1QJ5FF"/>
    <n v="358.94900000000001"/>
    <x v="1"/>
  </r>
  <r>
    <s v="QAUYRQ9P"/>
    <n v="52.639999999999993"/>
    <x v="0"/>
  </r>
  <r>
    <s v="4YTNS91Q"/>
    <n v="103.25"/>
    <x v="0"/>
  </r>
  <r>
    <s v="ZVD9SIQ3"/>
    <n v="83.19"/>
    <x v="0"/>
  </r>
  <r>
    <s v="5EXDG6EE"/>
    <n v="138.22"/>
    <x v="0"/>
  </r>
  <r>
    <s v="FRU3BAR8"/>
    <n v="35.1"/>
    <x v="0"/>
  </r>
  <r>
    <s v="69L5EAUE"/>
    <n v="94.453000000000003"/>
    <x v="0"/>
  </r>
  <r>
    <s v="ETIZZFFN"/>
    <n v="144.78300000000002"/>
    <x v="0"/>
  </r>
  <r>
    <s v="LRJLJMBJ"/>
    <n v="68.150000000000006"/>
    <x v="0"/>
  </r>
  <r>
    <s v="BNWKFJF4"/>
    <n v="114.47"/>
    <x v="0"/>
  </r>
  <r>
    <s v="TJWSDURR"/>
    <n v="17.55"/>
    <x v="0"/>
  </r>
  <r>
    <s v="V6SFNFAI"/>
    <n v="83.93"/>
    <x v="0"/>
  </r>
  <r>
    <s v="YCS4XTTE"/>
    <n v="550.36"/>
    <x v="3"/>
  </r>
  <r>
    <s v="1WQ6AHVD"/>
    <n v="35.1"/>
    <x v="0"/>
  </r>
  <r>
    <s v="CH729L61"/>
    <n v="312.65600000000001"/>
    <x v="1"/>
  </r>
  <r>
    <s v="GDQG3TJD"/>
    <n v="324.25040000000001"/>
    <x v="1"/>
  </r>
  <r>
    <s v="Q5VVXMCC"/>
    <n v="17.55"/>
    <x v="0"/>
  </r>
  <r>
    <s v="KCP8DM9N"/>
    <n v="201.04999999999998"/>
    <x v="1"/>
  </r>
  <r>
    <s v="JUHGFELV"/>
    <n v="71.67"/>
    <x v="0"/>
  </r>
  <r>
    <s v="S3RI9T1T"/>
    <n v="173.75"/>
    <x v="0"/>
  </r>
  <r>
    <s v="QY648E3K"/>
    <n v="143.34"/>
    <x v="0"/>
  </r>
  <r>
    <s v="KIDTNHT4"/>
    <n v="52.639999999999993"/>
    <x v="0"/>
  </r>
  <r>
    <s v="PGAGSAPD"/>
    <n v="35.1"/>
    <x v="0"/>
  </r>
  <r>
    <s v="8R8EVIG4"/>
    <n v="35.1"/>
    <x v="0"/>
  </r>
  <r>
    <s v="NF78BHWS"/>
    <n v="35.1"/>
    <x v="0"/>
  </r>
  <r>
    <s v="XMJ68SK3"/>
    <n v="81.169999999999987"/>
    <x v="0"/>
  </r>
  <r>
    <s v="QIXLQY2A"/>
    <n v="35.1"/>
    <x v="0"/>
  </r>
  <r>
    <s v="6FF5BAKJ"/>
    <n v="143.34"/>
    <x v="0"/>
  </r>
  <r>
    <s v="5F8VMCGQ"/>
    <n v="17.55"/>
    <x v="0"/>
  </r>
  <r>
    <s v="LD6Z1ZZS"/>
    <n v="109.19"/>
    <x v="0"/>
  </r>
  <r>
    <s v="MR7YRV6T"/>
    <n v="132.79999999999998"/>
    <x v="0"/>
  </r>
  <r>
    <s v="PX3RJ2QL"/>
    <n v="192.88"/>
    <x v="0"/>
  </r>
  <r>
    <s v="CWMGZ3FF"/>
    <n v="166.47"/>
    <x v="0"/>
  </r>
  <r>
    <s v="H7DCN4WH"/>
    <n v="87.740000000000009"/>
    <x v="0"/>
  </r>
  <r>
    <s v="PKN5M3HF"/>
    <n v="85.7"/>
    <x v="0"/>
  </r>
  <r>
    <s v="8BU488MI"/>
    <n v="105.29"/>
    <x v="0"/>
  </r>
  <r>
    <s v="BHXW9GA1"/>
    <n v="96.53"/>
    <x v="0"/>
  </r>
  <r>
    <s v="QDAJF4BD"/>
    <n v="110.38999999999999"/>
    <x v="0"/>
  </r>
  <r>
    <s v="XEDDB98Q"/>
    <n v="66.38"/>
    <x v="0"/>
  </r>
  <r>
    <s v="E8GU9WM4"/>
    <n v="68.150000000000006"/>
    <x v="0"/>
  </r>
  <r>
    <s v="GJUC5128"/>
    <n v="121.9"/>
    <x v="0"/>
  </r>
  <r>
    <s v="2A4ER2ZD"/>
    <n v="116.85"/>
    <x v="0"/>
  </r>
  <r>
    <s v="48C4R6J8"/>
    <n v="52.639999999999993"/>
    <x v="0"/>
  </r>
  <r>
    <s v="9DL2W6C3"/>
    <n v="295.322"/>
    <x v="1"/>
  </r>
  <r>
    <s v="B2RXECZ8"/>
    <n v="120.416"/>
    <x v="0"/>
  </r>
  <r>
    <s v="S3I6725T"/>
    <n v="202.13"/>
    <x v="1"/>
  </r>
  <r>
    <s v="EMYM5B8Y"/>
    <n v="216.55"/>
    <x v="1"/>
  </r>
  <r>
    <s v="JC6PR9GZ"/>
    <n v="221.66300000000001"/>
    <x v="1"/>
  </r>
  <r>
    <s v="TA99NQN9"/>
    <n v="85.7"/>
    <x v="0"/>
  </r>
  <r>
    <s v="Z6CVLMC7"/>
    <n v="315.85999999999996"/>
    <x v="1"/>
  </r>
  <r>
    <s v="NBPN7WUP"/>
    <n v="444.6"/>
    <x v="3"/>
  </r>
  <r>
    <s v="RXAVMXX5"/>
    <n v="52.650000000000006"/>
    <x v="0"/>
  </r>
  <r>
    <s v="R655H616"/>
    <n v="290.65499999999997"/>
    <x v="1"/>
  </r>
  <r>
    <s v="ASMW2MFP"/>
    <n v="108.77300000000001"/>
    <x v="0"/>
  </r>
  <r>
    <s v="2WPRGY68"/>
    <n v="122.27000000000001"/>
    <x v="0"/>
  </r>
  <r>
    <s v="KUSPUQK9"/>
    <n v="193.82"/>
    <x v="0"/>
  </r>
  <r>
    <s v="NFNJS6VJ"/>
    <n v="68.150000000000006"/>
    <x v="0"/>
  </r>
  <r>
    <s v="3QS2IR2V"/>
    <n v="17.55"/>
    <x v="0"/>
  </r>
  <r>
    <s v="I7LIID2M"/>
    <n v="143.34"/>
    <x v="0"/>
  </r>
  <r>
    <s v="YPX7HVNL"/>
    <n v="63.497399999999999"/>
    <x v="0"/>
  </r>
  <r>
    <s v="D3WZ81JD"/>
    <n v="87.740000000000009"/>
    <x v="0"/>
  </r>
  <r>
    <s v="UUBYC44W"/>
    <n v="496.62"/>
    <x v="3"/>
  </r>
  <r>
    <s v="VID5E9RA"/>
    <n v="79.562000000000012"/>
    <x v="0"/>
  </r>
  <r>
    <s v="H7PN36KP"/>
    <n v="188.76"/>
    <x v="0"/>
  </r>
  <r>
    <s v="S24CNRZH"/>
    <n v="134.09739999999999"/>
    <x v="0"/>
  </r>
  <r>
    <s v="5H1RJKQC"/>
    <n v="297.98999999999995"/>
    <x v="1"/>
  </r>
  <r>
    <s v="QTM8DIFH"/>
    <n v="797.5"/>
    <x v="3"/>
  </r>
  <r>
    <s v="YZKKEEMM"/>
    <n v="202.37"/>
    <x v="1"/>
  </r>
  <r>
    <s v="16GPRJLR"/>
    <n v="35.1"/>
    <x v="0"/>
  </r>
  <r>
    <s v="SN2LI4H8"/>
    <n v="95.17"/>
    <x v="0"/>
  </r>
  <r>
    <s v="UH76EEDB"/>
    <n v="240"/>
    <x v="1"/>
  </r>
  <r>
    <s v="9YWLZGNC"/>
    <n v="247.58300000000003"/>
    <x v="1"/>
  </r>
  <r>
    <s v="83F6H72I"/>
    <n v="210.56999999999996"/>
    <x v="1"/>
  </r>
  <r>
    <s v="A965Z16Q"/>
    <n v="294.7"/>
    <x v="1"/>
  </r>
  <r>
    <s v="RGSB7W2A"/>
    <n v="152.24"/>
    <x v="0"/>
  </r>
  <r>
    <s v="6T22Y7UY"/>
    <n v="192.97"/>
    <x v="0"/>
  </r>
  <r>
    <s v="RVDU49YX"/>
    <n v="65.64"/>
    <x v="0"/>
  </r>
  <r>
    <s v="U7MSSLIG"/>
    <n v="233.72"/>
    <x v="1"/>
  </r>
  <r>
    <s v="J43P83CU"/>
    <n v="89.15"/>
    <x v="0"/>
  </r>
  <r>
    <s v="XUV6GSVV"/>
    <n v="70.19"/>
    <x v="0"/>
  </r>
  <r>
    <s v="BXGXDAYW"/>
    <n v="68.150000000000006"/>
    <x v="0"/>
  </r>
  <r>
    <s v="B5A51ZZF"/>
    <n v="44.57"/>
    <x v="0"/>
  </r>
  <r>
    <s v="X2N8FD4V"/>
    <n v="83.93"/>
    <x v="0"/>
  </r>
  <r>
    <s v="IJQ9PQGC"/>
    <n v="71.67"/>
    <x v="0"/>
  </r>
  <r>
    <s v="1UXPITQD"/>
    <n v="143.34"/>
    <x v="0"/>
  </r>
  <r>
    <s v="SR3KVEPN"/>
    <n v="35.1"/>
    <x v="0"/>
  </r>
  <r>
    <s v="DP7M3TMC"/>
    <n v="35.1"/>
    <x v="0"/>
  </r>
  <r>
    <s v="SD953APW"/>
    <n v="1025.46"/>
    <x v="3"/>
  </r>
  <r>
    <s v="NLFY8DCG"/>
    <n v="133.72999999999999"/>
    <x v="0"/>
  </r>
  <r>
    <s v="RY2GT2H8"/>
    <n v="66.38"/>
    <x v="0"/>
  </r>
  <r>
    <s v="DT9DSYGR"/>
    <n v="52.639999999999993"/>
    <x v="0"/>
  </r>
  <r>
    <s v="WQY64AKV"/>
    <n v="130.30000000000001"/>
    <x v="0"/>
  </r>
  <r>
    <s v="Q8EH55VJ"/>
    <n v="267.822"/>
    <x v="1"/>
  </r>
  <r>
    <s v="1Y4QKBCE"/>
    <n v="299.90940000000006"/>
    <x v="1"/>
  </r>
  <r>
    <s v="X7WDXZLR"/>
    <n v="68.150000000000006"/>
    <x v="0"/>
  </r>
  <r>
    <s v="ST6S3Y5S"/>
    <n v="237.43"/>
    <x v="1"/>
  </r>
  <r>
    <s v="EILPJR98"/>
    <n v="35.1"/>
    <x v="0"/>
  </r>
  <r>
    <s v="CC8JA7SG"/>
    <n v="35.1"/>
    <x v="0"/>
  </r>
  <r>
    <s v="SHAWR5QB"/>
    <n v="105.29"/>
    <x v="0"/>
  </r>
  <r>
    <s v="GZDSLDPH"/>
    <n v="366.8"/>
    <x v="1"/>
  </r>
  <r>
    <s v="DVHB6V9P"/>
    <n v="95.17"/>
    <x v="0"/>
  </r>
  <r>
    <s v="9X32FAPK"/>
    <n v="84.03"/>
    <x v="0"/>
  </r>
  <r>
    <s v="79C52PC7"/>
    <n v="100.74000000000001"/>
    <x v="0"/>
  </r>
  <r>
    <s v="ZKBAB3UJ"/>
    <n v="70.19"/>
    <x v="0"/>
  </r>
  <r>
    <s v="731JPFYJ"/>
    <n v="87.740000000000009"/>
    <x v="0"/>
  </r>
  <r>
    <s v="SLV3J479"/>
    <n v="70.19"/>
    <x v="0"/>
  </r>
  <r>
    <s v="UH662TYT"/>
    <n v="198.61199999999999"/>
    <x v="0"/>
  </r>
  <r>
    <s v="ETZBT8MZ"/>
    <n v="35.1"/>
    <x v="0"/>
  </r>
  <r>
    <s v="7DEJEF4Q"/>
    <n v="67.673000000000002"/>
    <x v="0"/>
  </r>
  <r>
    <s v="8JM3NGI3"/>
    <n v="316.72000000000003"/>
    <x v="1"/>
  </r>
  <r>
    <s v="F5NJPBMQ"/>
    <n v="85.58"/>
    <x v="0"/>
  </r>
  <r>
    <s v="DWVKRBK3"/>
    <n v="52.639999999999993"/>
    <x v="0"/>
  </r>
  <r>
    <s v="M3G2VL96"/>
    <n v="52.639999999999993"/>
    <x v="0"/>
  </r>
  <r>
    <s v="DX7GKSDA"/>
    <n v="303.642"/>
    <x v="1"/>
  </r>
  <r>
    <s v="T4ED1VL5"/>
    <n v="136.29"/>
    <x v="0"/>
  </r>
  <r>
    <s v="5Y1KI49Y"/>
    <n v="166.44300000000001"/>
    <x v="0"/>
  </r>
  <r>
    <s v="VQ1KLE5Q"/>
    <n v="434.94"/>
    <x v="3"/>
  </r>
  <r>
    <s v="9XBKXNBJ"/>
    <n v="161.08999999999997"/>
    <x v="0"/>
  </r>
  <r>
    <s v="B7KZJF4M"/>
    <n v="31.569999999999997"/>
    <x v="0"/>
  </r>
  <r>
    <s v="L9L3H7AB"/>
    <n v="227"/>
    <x v="1"/>
  </r>
  <r>
    <s v="DCM572DY"/>
    <n v="52.639999999999993"/>
    <x v="0"/>
  </r>
  <r>
    <s v="VXI3QPPV"/>
    <n v="81.02"/>
    <x v="0"/>
  </r>
  <r>
    <s v="X4ZK9MFK"/>
    <n v="85.7"/>
    <x v="0"/>
  </r>
  <r>
    <s v="QMMLTPS7"/>
    <n v="116.85"/>
    <x v="0"/>
  </r>
  <r>
    <s v="8QLIBNAH"/>
    <n v="35.1"/>
    <x v="0"/>
  </r>
  <r>
    <s v="MSTBBT2B"/>
    <n v="81.169999999999987"/>
    <x v="0"/>
  </r>
  <r>
    <s v="AQ4ZDYIP"/>
    <n v="305.17"/>
    <x v="1"/>
  </r>
  <r>
    <s v="V97Y722U"/>
    <n v="162.71199999999999"/>
    <x v="0"/>
  </r>
  <r>
    <s v="SLVDMC8U"/>
    <n v="222.01499999999999"/>
    <x v="1"/>
  </r>
  <r>
    <s v="RWT3NX7S"/>
    <n v="71.67"/>
    <x v="0"/>
  </r>
  <r>
    <s v="QHZ61W51"/>
    <n v="105.27999999999999"/>
    <x v="0"/>
  </r>
  <r>
    <s v="CHIANK3D"/>
    <n v="200.48"/>
    <x v="1"/>
  </r>
  <r>
    <s v="FM35U4WQ"/>
    <n v="85.7"/>
    <x v="0"/>
  </r>
  <r>
    <s v="53V8PSEJ"/>
    <n v="128.6"/>
    <x v="0"/>
  </r>
  <r>
    <s v="LKX9XMC9"/>
    <n v="35.1"/>
    <x v="0"/>
  </r>
  <r>
    <s v="PXZ8UN25"/>
    <n v="93.062399999999997"/>
    <x v="0"/>
  </r>
  <r>
    <s v="CN4KBPWV"/>
    <n v="115.71"/>
    <x v="0"/>
  </r>
  <r>
    <s v="JNXCVU9H"/>
    <n v="17.55"/>
    <x v="0"/>
  </r>
  <r>
    <s v="VAYPF2U1"/>
    <n v="17.55"/>
    <x v="0"/>
  </r>
  <r>
    <s v="7FXCZHQZ"/>
    <n v="17.55"/>
    <x v="0"/>
  </r>
  <r>
    <s v="TS9598V4"/>
    <n v="355.2"/>
    <x v="1"/>
  </r>
  <r>
    <s v="8X4JU623"/>
    <n v="87.35"/>
    <x v="0"/>
  </r>
  <r>
    <s v="WRLFYIYG"/>
    <n v="35.1"/>
    <x v="0"/>
  </r>
  <r>
    <s v="2TV8NYVB"/>
    <n v="52.639999999999993"/>
    <x v="0"/>
  </r>
  <r>
    <s v="ZWVPHJZE"/>
    <n v="297.8"/>
    <x v="1"/>
  </r>
  <r>
    <s v="T5MJL73J"/>
    <n v="135.78"/>
    <x v="0"/>
  </r>
  <r>
    <s v="Y825J9QS"/>
    <n v="129.21999999999997"/>
    <x v="0"/>
  </r>
  <r>
    <s v="FUA9XWAH"/>
    <n v="179.43199999999999"/>
    <x v="0"/>
  </r>
  <r>
    <s v="ZQM3NRT8"/>
    <n v="133.31299999999999"/>
    <x v="0"/>
  </r>
  <r>
    <s v="FKQH621P"/>
    <n v="244.32999999999998"/>
    <x v="1"/>
  </r>
  <r>
    <s v="7SYH1FBV"/>
    <n v="127.07999999999998"/>
    <x v="0"/>
  </r>
  <r>
    <s v="W2G8EXQY"/>
    <n v="73.06"/>
    <x v="0"/>
  </r>
  <r>
    <s v="ZYZEFT3K"/>
    <n v="1132.298"/>
    <x v="3"/>
  </r>
  <r>
    <s v="YFAMBGNT"/>
    <n v="270.17599999999993"/>
    <x v="1"/>
  </r>
  <r>
    <s v="IYA6FSIN"/>
    <n v="111.22999999999999"/>
    <x v="0"/>
  </r>
  <r>
    <s v="9M1YH5JA"/>
    <n v="497.40000000000003"/>
    <x v="3"/>
  </r>
  <r>
    <s v="V9MFDPY4"/>
    <n v="50.48"/>
    <x v="0"/>
  </r>
  <r>
    <s v="S6SGR1IM"/>
    <n v="100.53999999999999"/>
    <x v="0"/>
  </r>
  <r>
    <s v="73V9RHUU"/>
    <n v="84.8"/>
    <x v="0"/>
  </r>
  <r>
    <s v="KZIVPAYL"/>
    <n v="101.19"/>
    <x v="0"/>
  </r>
  <r>
    <s v="7JM3GAZ4"/>
    <n v="128.78"/>
    <x v="0"/>
  </r>
  <r>
    <s v="4YURLKA8"/>
    <n v="539.17499999999995"/>
    <x v="3"/>
  </r>
  <r>
    <s v="TUKSWBW5"/>
    <n v="225.37"/>
    <x v="1"/>
  </r>
  <r>
    <s v="UTJY51W2"/>
    <n v="280.976"/>
    <x v="1"/>
  </r>
  <r>
    <s v="L5I3GMHX"/>
    <n v="58.203000000000003"/>
    <x v="0"/>
  </r>
  <r>
    <s v="5DBF9JNY"/>
    <n v="77.63600000000001"/>
    <x v="0"/>
  </r>
  <r>
    <s v="T4UV3QQB"/>
    <n v="207.71679999999998"/>
    <x v="1"/>
  </r>
  <r>
    <s v="G9DX7HL5"/>
    <n v="58.013000000000005"/>
    <x v="0"/>
  </r>
  <r>
    <s v="WK5CMH3A"/>
    <n v="546.01"/>
    <x v="3"/>
  </r>
  <r>
    <s v="3AXYQF1X"/>
    <n v="245.62"/>
    <x v="1"/>
  </r>
  <r>
    <s v="GAPCPL57"/>
    <n v="132.09"/>
    <x v="0"/>
  </r>
  <r>
    <s v="W9242PWU"/>
    <n v="277.58999999999997"/>
    <x v="1"/>
  </r>
  <r>
    <s v="LUAYMU8W"/>
    <n v="107.89999999999999"/>
    <x v="0"/>
  </r>
  <r>
    <s v="RMDUEJNS"/>
    <n v="290.60000000000002"/>
    <x v="1"/>
  </r>
  <r>
    <s v="J3554D7T"/>
    <n v="350.55999999999995"/>
    <x v="1"/>
  </r>
  <r>
    <s v="4Z5JBWKV"/>
    <n v="116.85"/>
    <x v="0"/>
  </r>
  <r>
    <s v="X57AQSNQ"/>
    <n v="104.60999999999999"/>
    <x v="0"/>
  </r>
  <r>
    <s v="IKT2VXJV"/>
    <n v="192.44"/>
    <x v="0"/>
  </r>
  <r>
    <s v="UW31X4YW"/>
    <n v="71.31"/>
    <x v="0"/>
  </r>
  <r>
    <s v="UMF6MT3E"/>
    <n v="139.76"/>
    <x v="0"/>
  </r>
  <r>
    <s v="5DTF48T8"/>
    <n v="44.58"/>
    <x v="0"/>
  </r>
  <r>
    <s v="LTPYZJI9"/>
    <n v="178.32999999999998"/>
    <x v="0"/>
  </r>
  <r>
    <s v="2MKXXV9Q"/>
    <n v="108.783"/>
    <x v="0"/>
  </r>
  <r>
    <s v="P8XEQ8E9"/>
    <n v="89.16"/>
    <x v="0"/>
  </r>
  <r>
    <s v="MUHNUIER"/>
    <n v="178.32999999999998"/>
    <x v="0"/>
  </r>
  <r>
    <s v="ZR8S3MSZ"/>
    <n v="251.89000000000001"/>
    <x v="1"/>
  </r>
  <r>
    <s v="CTNBTVGT"/>
    <n v="293.69"/>
    <x v="1"/>
  </r>
  <r>
    <s v="KRVKDY8M"/>
    <n v="107.25"/>
    <x v="0"/>
  </r>
  <r>
    <s v="L6WBMSNX"/>
    <n v="52.639999999999993"/>
    <x v="0"/>
  </r>
  <r>
    <s v="HFF9ES8W"/>
    <n v="105.27999999999999"/>
    <x v="0"/>
  </r>
  <r>
    <s v="SY89FX9P"/>
    <n v="175.47"/>
    <x v="0"/>
  </r>
  <r>
    <s v="LD9CMMPK"/>
    <n v="111.94999999999999"/>
    <x v="0"/>
  </r>
  <r>
    <s v="ISC33R9T"/>
    <n v="75.69"/>
    <x v="0"/>
  </r>
  <r>
    <s v="XSQN5VVN"/>
    <n v="87.73"/>
    <x v="0"/>
  </r>
  <r>
    <s v="2JERW8BJ"/>
    <n v="84.919999999999987"/>
    <x v="0"/>
  </r>
  <r>
    <s v="PHQZ773J"/>
    <n v="52.639999999999993"/>
    <x v="0"/>
  </r>
  <r>
    <s v="AFIT5H5E"/>
    <n v="87.73"/>
    <x v="0"/>
  </r>
  <r>
    <s v="QZ97SGA3"/>
    <n v="129.19999999999999"/>
    <x v="0"/>
  </r>
  <r>
    <s v="7D4VVGHF"/>
    <n v="70.19"/>
    <x v="0"/>
  </r>
  <r>
    <s v="9KIVXCN2"/>
    <n v="122.82999999999998"/>
    <x v="0"/>
  </r>
  <r>
    <s v="19KTKYCY"/>
    <n v="84.919999999999987"/>
    <x v="0"/>
  </r>
  <r>
    <s v="7NCEXQH5"/>
    <n v="111.64999999999999"/>
    <x v="0"/>
  </r>
  <r>
    <s v="GLARMN5S"/>
    <n v="35.1"/>
    <x v="0"/>
  </r>
  <r>
    <s v="24R1UJYY"/>
    <n v="35.1"/>
    <x v="0"/>
  </r>
  <r>
    <s v="QI545EL8"/>
    <n v="35.1"/>
    <x v="0"/>
  </r>
  <r>
    <s v="QPJL42HU"/>
    <n v="267.64"/>
    <x v="1"/>
  </r>
  <r>
    <s v="AQASFZSN"/>
    <n v="105.27999999999999"/>
    <x v="0"/>
  </r>
  <r>
    <s v="R861ZLNT"/>
    <n v="35.1"/>
    <x v="0"/>
  </r>
  <r>
    <s v="P5WH7PEU"/>
    <n v="143.52000000000001"/>
    <x v="0"/>
  </r>
  <r>
    <s v="6ZTY4AM3"/>
    <n v="70.19"/>
    <x v="0"/>
  </r>
  <r>
    <s v="GMS4EELU"/>
    <n v="151.02500000000001"/>
    <x v="0"/>
  </r>
  <r>
    <s v="2IUX3LGZ"/>
    <n v="104.07739999999998"/>
    <x v="0"/>
  </r>
  <r>
    <s v="Q3857YVN"/>
    <n v="40.589999999999996"/>
    <x v="0"/>
  </r>
  <r>
    <s v="794RCL4E"/>
    <n v="202.94"/>
    <x v="1"/>
  </r>
  <r>
    <s v="W6KUGMMM"/>
    <n v="81.169999999999987"/>
    <x v="0"/>
  </r>
  <r>
    <s v="Z2E7FLMR"/>
    <n v="54.61"/>
    <x v="0"/>
  </r>
  <r>
    <s v="3E2MMGK2"/>
    <n v="54.01"/>
    <x v="0"/>
  </r>
  <r>
    <s v="TJL3TEZR"/>
    <n v="166.67"/>
    <x v="0"/>
  </r>
  <r>
    <s v="8HDT1Z77"/>
    <n v="166.67"/>
    <x v="0"/>
  </r>
  <r>
    <s v="LXHG25BQ"/>
    <n v="150.34"/>
    <x v="0"/>
  </r>
  <r>
    <s v="VF5GME6Y"/>
    <n v="108.42"/>
    <x v="0"/>
  </r>
  <r>
    <s v="7T79IIWR"/>
    <n v="160.51"/>
    <x v="0"/>
  </r>
  <r>
    <s v="H73T3AFH"/>
    <n v="94.399999999999991"/>
    <x v="0"/>
  </r>
  <r>
    <s v="96XM9YJS"/>
    <n v="150.33999999999997"/>
    <x v="0"/>
  </r>
  <r>
    <s v="82J7BXDW"/>
    <n v="67.36999999999999"/>
    <x v="0"/>
  </r>
  <r>
    <s v="62LVGH3W"/>
    <n v="94.139999999999986"/>
    <x v="0"/>
  </r>
  <r>
    <s v="6BE1F7W7"/>
    <n v="376.4"/>
    <x v="1"/>
  </r>
  <r>
    <s v="HX2VA2XL"/>
    <n v="94.1"/>
    <x v="0"/>
  </r>
  <r>
    <s v="4ER6CS4T"/>
    <n v="191.5"/>
    <x v="0"/>
  </r>
  <r>
    <s v="BMYSBFUZ"/>
    <n v="157.16"/>
    <x v="0"/>
  </r>
  <r>
    <s v="SR7XH6W8"/>
    <n v="118.78999999999999"/>
    <x v="0"/>
  </r>
  <r>
    <s v="P9JRA8YI"/>
    <n v="90.41"/>
    <x v="0"/>
  </r>
  <r>
    <s v="UDJ8FKVQ"/>
    <n v="183.56"/>
    <x v="0"/>
  </r>
  <r>
    <s v="WAA7ZI5C"/>
    <n v="107.99999999999999"/>
    <x v="0"/>
  </r>
  <r>
    <s v="L3TPEQAI"/>
    <n v="180.82"/>
    <x v="0"/>
  </r>
  <r>
    <s v="S1V7UIGB"/>
    <n v="311.8"/>
    <x v="1"/>
  </r>
  <r>
    <s v="QLXXWB5B"/>
    <n v="193.4"/>
    <x v="0"/>
  </r>
  <r>
    <s v="QXQGJLRT"/>
    <n v="122.84"/>
    <x v="0"/>
  </r>
  <r>
    <s v="4T5KV2NN"/>
    <n v="122.84"/>
    <x v="0"/>
  </r>
  <r>
    <s v="K7X7LBUJ"/>
    <n v="264.66739999999999"/>
    <x v="1"/>
  </r>
  <r>
    <s v="F1UH9RF9"/>
    <n v="321.50740000000002"/>
    <x v="1"/>
  </r>
  <r>
    <s v="M3LHS4MT"/>
    <n v="173.4674"/>
    <x v="0"/>
  </r>
  <r>
    <s v="IFQAT59N"/>
    <n v="171.703"/>
    <x v="0"/>
  </r>
  <r>
    <s v="4EJHGVI3"/>
    <n v="136.94999999999999"/>
    <x v="0"/>
  </r>
  <r>
    <s v="3VGPCPT3"/>
    <n v="167.92"/>
    <x v="0"/>
  </r>
  <r>
    <s v="AC2M5H5R"/>
    <n v="196.91"/>
    <x v="0"/>
  </r>
  <r>
    <s v="DB29GJBV"/>
    <n v="175.04599999999996"/>
    <x v="0"/>
  </r>
  <r>
    <s v="JY729IQ5"/>
    <n v="44.58"/>
    <x v="0"/>
  </r>
  <r>
    <s v="6MMZTRL9"/>
    <n v="44.58"/>
    <x v="0"/>
  </r>
  <r>
    <s v="PEM21B2P"/>
    <n v="168.11999999999998"/>
    <x v="0"/>
  </r>
  <r>
    <s v="9H5SGXX9"/>
    <n v="83.15"/>
    <x v="0"/>
  </r>
  <r>
    <s v="VXM8J8LA"/>
    <n v="336.18"/>
    <x v="1"/>
  </r>
  <r>
    <s v="8YDZLMTT"/>
    <n v="174.95"/>
    <x v="0"/>
  </r>
  <r>
    <s v="4FYWVA3S"/>
    <n v="85.169999999999987"/>
    <x v="0"/>
  </r>
  <r>
    <s v="5PWN8W2B"/>
    <n v="126.09299999999999"/>
    <x v="0"/>
  </r>
  <r>
    <s v="M9338VUB"/>
    <n v="158.89999999999998"/>
    <x v="0"/>
  </r>
  <r>
    <s v="BJFTRLPZ"/>
    <n v="153.79"/>
    <x v="0"/>
  </r>
  <r>
    <s v="XE9L61PI"/>
    <n v="87.74"/>
    <x v="0"/>
  </r>
  <r>
    <s v="P557Q4V8"/>
    <n v="52.639999999999993"/>
    <x v="0"/>
  </r>
  <r>
    <s v="QRQQHVNL"/>
    <n v="52.639999999999993"/>
    <x v="0"/>
  </r>
  <r>
    <s v="NEPVPNRE"/>
    <n v="52.639999999999993"/>
    <x v="0"/>
  </r>
  <r>
    <s v="THRP2JPV"/>
    <n v="89.16"/>
    <x v="0"/>
  </r>
  <r>
    <s v="E7FZK7T5"/>
    <n v="67.36999999999999"/>
    <x v="0"/>
  </r>
  <r>
    <s v="ZSCRTSYV"/>
    <n v="67.36999999999999"/>
    <x v="0"/>
  </r>
  <r>
    <s v="T6K184VL"/>
    <n v="84.87"/>
    <x v="0"/>
  </r>
  <r>
    <s v="42ZZ63BC"/>
    <n v="81.169999999999987"/>
    <x v="0"/>
  </r>
  <r>
    <s v="IXZH4BMZ"/>
    <n v="89.16"/>
    <x v="0"/>
  </r>
  <r>
    <s v="25P4FRGL"/>
    <n v="84.919999999999987"/>
    <x v="0"/>
  </r>
  <r>
    <s v="L1TTV5XX"/>
    <n v="106.71"/>
    <x v="0"/>
  </r>
  <r>
    <s v="BCQ8J28F"/>
    <n v="312.87"/>
    <x v="1"/>
  </r>
  <r>
    <s v="L9XCV6K3"/>
    <n v="105.29"/>
    <x v="0"/>
  </r>
  <r>
    <s v="I7HRQML2"/>
    <n v="169.85"/>
    <x v="0"/>
  </r>
  <r>
    <s v="82UJVB6R"/>
    <n v="186.33300000000003"/>
    <x v="0"/>
  </r>
  <r>
    <s v="4PKTNVUA"/>
    <n v="17.55"/>
    <x v="0"/>
  </r>
  <r>
    <s v="LZ8CECCW"/>
    <n v="115.76300000000001"/>
    <x v="0"/>
  </r>
  <r>
    <s v="N3A1TGD4"/>
    <n v="35.1"/>
    <x v="0"/>
  </r>
  <r>
    <s v="PQDGMHZX"/>
    <n v="35.1"/>
    <x v="0"/>
  </r>
  <r>
    <s v="92MQP6Y9"/>
    <n v="35.1"/>
    <x v="0"/>
  </r>
  <r>
    <s v="WTILS3L9"/>
    <n v="80.926000000000002"/>
    <x v="0"/>
  </r>
  <r>
    <s v="EH6Z7287"/>
    <n v="35.1"/>
    <x v="0"/>
  </r>
  <r>
    <s v="F7SCT2EX"/>
    <n v="70.19"/>
    <x v="0"/>
  </r>
  <r>
    <s v="RFXN68BG"/>
    <n v="70.19"/>
    <x v="0"/>
  </r>
  <r>
    <s v="TCE3EBJT"/>
    <n v="269.08"/>
    <x v="1"/>
  </r>
  <r>
    <s v="CPVZ91JF"/>
    <n v="130.42999999999998"/>
    <x v="0"/>
  </r>
  <r>
    <s v="METLZT8K"/>
    <n v="1085.22"/>
    <x v="3"/>
  </r>
  <r>
    <s v="GWN4JC29"/>
    <n v="100.52"/>
    <x v="0"/>
  </r>
  <r>
    <s v="APC4SW59"/>
    <n v="235.25"/>
    <x v="1"/>
  </r>
  <r>
    <s v="3WYACIWD"/>
    <n v="199.7"/>
    <x v="0"/>
  </r>
  <r>
    <s v="A7HSSJGA"/>
    <n v="237.46"/>
    <x v="1"/>
  </r>
  <r>
    <s v="N4JDA2D5"/>
    <n v="71.31"/>
    <x v="0"/>
  </r>
  <r>
    <s v="X5LMSL7M"/>
    <n v="142.62"/>
    <x v="0"/>
  </r>
  <r>
    <s v="BK9ASPHM"/>
    <n v="115.64"/>
    <x v="0"/>
  </r>
  <r>
    <s v="AWWDLQAL"/>
    <n v="133.75"/>
    <x v="0"/>
  </r>
  <r>
    <s v="EHQ2S5X4"/>
    <n v="399.27"/>
    <x v="1"/>
  </r>
  <r>
    <s v="UGBZE48E"/>
    <n v="151.11999999999998"/>
    <x v="0"/>
  </r>
  <r>
    <s v="TTX34VJS"/>
    <n v="84.03"/>
    <x v="0"/>
  </r>
  <r>
    <s v="JKLNCSP3"/>
    <n v="93.57"/>
    <x v="0"/>
  </r>
  <r>
    <s v="AJB3HQ6M"/>
    <n v="80.44"/>
    <x v="0"/>
  </r>
  <r>
    <s v="N8SMGMRN"/>
    <n v="138.05000000000001"/>
    <x v="0"/>
  </r>
  <r>
    <s v="QSM8GUMW"/>
    <n v="85.16"/>
    <x v="0"/>
  </r>
  <r>
    <s v="65PNRAX1"/>
    <n v="52.639999999999993"/>
    <x v="0"/>
  </r>
  <r>
    <s v="PVFQ4HAT"/>
    <n v="52.639999999999993"/>
    <x v="0"/>
  </r>
  <r>
    <s v="8MPGM1EN"/>
    <n v="128.393"/>
    <x v="0"/>
  </r>
  <r>
    <s v="RCN6WEUR"/>
    <n v="136.29"/>
    <x v="0"/>
  </r>
  <r>
    <s v="BBI241S2"/>
    <n v="17.55"/>
    <x v="0"/>
  </r>
  <r>
    <s v="YBQBVW5J"/>
    <n v="91.16"/>
    <x v="0"/>
  </r>
  <r>
    <s v="8ZCMLP6T"/>
    <n v="69.819999999999993"/>
    <x v="0"/>
  </r>
  <r>
    <s v="7ZBLJIL2"/>
    <n v="324.08"/>
    <x v="1"/>
  </r>
  <r>
    <s v="SGMUZ1LN"/>
    <n v="217.2"/>
    <x v="1"/>
  </r>
  <r>
    <s v="L4M78Q8J"/>
    <n v="258.33000000000004"/>
    <x v="1"/>
  </r>
  <r>
    <s v="QHDICV2G"/>
    <n v="121.78"/>
    <x v="0"/>
  </r>
  <r>
    <s v="CKQCZ63Q"/>
    <n v="179.5"/>
    <x v="0"/>
  </r>
  <r>
    <s v="CBFFSCMP"/>
    <n v="306.83300000000003"/>
    <x v="1"/>
  </r>
  <r>
    <s v="APK9PRYC"/>
    <n v="87.740000000000009"/>
    <x v="0"/>
  </r>
  <r>
    <s v="5WA7F6D2"/>
    <n v="262.02600000000001"/>
    <x v="1"/>
  </r>
  <r>
    <s v="2YRXVUL3"/>
    <n v="35.1"/>
    <x v="0"/>
  </r>
  <r>
    <s v="NGSB3TKQ"/>
    <n v="81.02"/>
    <x v="0"/>
  </r>
  <r>
    <s v="SL4SXH82"/>
    <n v="390.7"/>
    <x v="1"/>
  </r>
  <r>
    <s v="8BHGW14Q"/>
    <n v="144.613"/>
    <x v="0"/>
  </r>
  <r>
    <s v="GQ931EWU"/>
    <n v="162.04999999999998"/>
    <x v="0"/>
  </r>
  <r>
    <s v="9W1PPHMA"/>
    <n v="81.306000000000012"/>
    <x v="0"/>
  </r>
  <r>
    <s v="ZCPENIDP"/>
    <n v="322.70999999999998"/>
    <x v="1"/>
  </r>
  <r>
    <s v="H24NV8QJ"/>
    <n v="215.34999999999997"/>
    <x v="1"/>
  </r>
  <r>
    <s v="5FETFE74"/>
    <n v="71.67"/>
    <x v="0"/>
  </r>
  <r>
    <s v="4ISFFSVL"/>
    <n v="71.67"/>
    <x v="0"/>
  </r>
  <r>
    <s v="PN74WH5P"/>
    <n v="412.4"/>
    <x v="3"/>
  </r>
  <r>
    <s v="XZKVC2AM"/>
    <n v="255.39299999999997"/>
    <x v="1"/>
  </r>
  <r>
    <s v="69XQPZ6R"/>
    <n v="235.82"/>
    <x v="1"/>
  </r>
  <r>
    <s v="HUK9EAH3"/>
    <n v="226.98200000000003"/>
    <x v="1"/>
  </r>
  <r>
    <s v="12X2E5KC"/>
    <n v="286.70299999999997"/>
    <x v="1"/>
  </r>
  <r>
    <s v="4D2VEH3R"/>
    <n v="267.12299999999999"/>
    <x v="1"/>
  </r>
  <r>
    <s v="V4WWWMAF"/>
    <n v="422.65899999999993"/>
    <x v="3"/>
  </r>
  <r>
    <s v="GHD7VTPG"/>
    <n v="271.40999999999997"/>
    <x v="1"/>
  </r>
  <r>
    <s v="YG8R54F7"/>
    <n v="206.56"/>
    <x v="1"/>
  </r>
  <r>
    <s v="6QMGVW69"/>
    <n v="89.15"/>
    <x v="0"/>
  </r>
  <r>
    <s v="VA1X9B49"/>
    <n v="81.169999999999987"/>
    <x v="0"/>
  </r>
  <r>
    <s v="7UW3KFZ1"/>
    <n v="126.996"/>
    <x v="0"/>
  </r>
  <r>
    <s v="UF3796NN"/>
    <n v="80.789999999999992"/>
    <x v="0"/>
  </r>
  <r>
    <s v="VM68HVA1"/>
    <n v="189.45"/>
    <x v="0"/>
  </r>
  <r>
    <s v="9T9VXW1R"/>
    <n v="207.31000000000003"/>
    <x v="1"/>
  </r>
  <r>
    <s v="IG7ZBDAT"/>
    <n v="35.1"/>
    <x v="0"/>
  </r>
  <r>
    <s v="N586S4IS"/>
    <n v="35.1"/>
    <x v="0"/>
  </r>
  <r>
    <s v="VQSQV5SZ"/>
    <n v="35.1"/>
    <x v="0"/>
  </r>
  <r>
    <s v="W8ZMMFXE"/>
    <n v="130.62299999999999"/>
    <x v="0"/>
  </r>
  <r>
    <s v="BL9GTIN2"/>
    <n v="192.5"/>
    <x v="0"/>
  </r>
  <r>
    <s v="E4QL2CTX"/>
    <n v="17.36"/>
    <x v="0"/>
  </r>
  <r>
    <s v="EJFED13C"/>
    <n v="91"/>
    <x v="0"/>
  </r>
  <r>
    <s v="NEBN4LQJ"/>
    <n v="167.67999999999998"/>
    <x v="0"/>
  </r>
  <r>
    <s v="JP6A1F6Y"/>
    <n v="499"/>
    <x v="3"/>
  </r>
  <r>
    <s v="T89MC8YU"/>
    <n v="257.72300000000001"/>
    <x v="1"/>
  </r>
  <r>
    <s v="GZM849IR"/>
    <n v="187.83300000000003"/>
    <x v="0"/>
  </r>
  <r>
    <s v="49QXRRLE"/>
    <n v="40.4"/>
    <x v="0"/>
  </r>
  <r>
    <s v="65H4XF2M"/>
    <n v="196.16"/>
    <x v="0"/>
  </r>
  <r>
    <s v="QG73CDJ4"/>
    <n v="34.72"/>
    <x v="0"/>
  </r>
  <r>
    <s v="T4G5WMBX"/>
    <n v="34.72"/>
    <x v="0"/>
  </r>
  <r>
    <s v="WYYZ5YAQ"/>
    <n v="34.72"/>
    <x v="0"/>
  </r>
  <r>
    <s v="QPGQ3LEG"/>
    <n v="34.72"/>
    <x v="0"/>
  </r>
  <r>
    <s v="RXZIZ1TX"/>
    <n v="34.72"/>
    <x v="0"/>
  </r>
  <r>
    <s v="QMF6V4V1"/>
    <n v="34.72"/>
    <x v="0"/>
  </r>
  <r>
    <s v="IUXAZPBM"/>
    <n v="52.079999999999991"/>
    <x v="0"/>
  </r>
  <r>
    <s v="58NQICQQ"/>
    <n v="52.079999999999991"/>
    <x v="0"/>
  </r>
  <r>
    <s v="K3XQ6WDL"/>
    <n v="85.32"/>
    <x v="0"/>
  </r>
  <r>
    <s v="WTZVCKQI"/>
    <n v="69.44"/>
    <x v="0"/>
  </r>
  <r>
    <s v="NL7R4IZB"/>
    <n v="86.8"/>
    <x v="0"/>
  </r>
  <r>
    <s v="UUXGMPC2"/>
    <n v="100.14"/>
    <x v="0"/>
  </r>
  <r>
    <s v="AKGPB2JZ"/>
    <n v="185.23"/>
    <x v="0"/>
  </r>
  <r>
    <s v="YKRI2SDM"/>
    <n v="68.86"/>
    <x v="0"/>
  </r>
  <r>
    <s v="DQALJYST"/>
    <n v="223.97"/>
    <x v="1"/>
  </r>
  <r>
    <s v="4HZQH6C4"/>
    <n v="94.71"/>
    <x v="0"/>
  </r>
  <r>
    <s v="ESC78P4P"/>
    <n v="35.1"/>
    <x v="0"/>
  </r>
  <r>
    <s v="S979KXV5"/>
    <n v="295.99"/>
    <x v="1"/>
  </r>
  <r>
    <s v="HAKEPA1B"/>
    <n v="201.04999999999998"/>
    <x v="1"/>
  </r>
  <r>
    <s v="BFEXLVMG"/>
    <n v="400.58"/>
    <x v="3"/>
  </r>
  <r>
    <s v="SZ8WLBPH"/>
    <n v="71.48"/>
    <x v="0"/>
  </r>
  <r>
    <s v="46RVP5E2"/>
    <n v="392.88799999999992"/>
    <x v="1"/>
  </r>
  <r>
    <s v="6JFHYKSU"/>
    <n v="23.103000000000002"/>
    <x v="0"/>
  </r>
  <r>
    <s v="JHNBXRYG"/>
    <n v="71.48"/>
    <x v="0"/>
  </r>
  <r>
    <s v="DPTJAJIW"/>
    <n v="414.86499999999995"/>
    <x v="3"/>
  </r>
  <r>
    <s v="QY6VRUAB"/>
    <n v="167.07"/>
    <x v="0"/>
  </r>
  <r>
    <s v="I9YILAM3"/>
    <n v="196.78"/>
    <x v="0"/>
  </r>
  <r>
    <s v="5DXYQL5V"/>
    <n v="435.17999999999995"/>
    <x v="3"/>
  </r>
  <r>
    <s v="CSTFP9GX"/>
    <n v="216.51"/>
    <x v="1"/>
  </r>
  <r>
    <s v="CFPAS235"/>
    <n v="142.96"/>
    <x v="0"/>
  </r>
  <r>
    <s v="7UI71CAL"/>
    <n v="93.21"/>
    <x v="0"/>
  </r>
  <r>
    <s v="QPMCIKHW"/>
    <n v="52.079999999999991"/>
    <x v="0"/>
  </r>
  <r>
    <s v="LKWMMC12"/>
    <n v="67.959999999999994"/>
    <x v="0"/>
  </r>
  <r>
    <s v="LY4KTWU6"/>
    <n v="142.393"/>
    <x v="0"/>
  </r>
  <r>
    <s v="CLXKLNR3"/>
    <n v="121.22"/>
    <x v="0"/>
  </r>
  <r>
    <s v="DCMB3YJ5"/>
    <n v="121.22"/>
    <x v="0"/>
  </r>
  <r>
    <s v="QUWLBQE9"/>
    <n v="17.36"/>
    <x v="0"/>
  </r>
  <r>
    <s v="B77496D7"/>
    <n v="17.36"/>
    <x v="0"/>
  </r>
  <r>
    <s v="3TKJFY5U"/>
    <n v="103.08"/>
    <x v="0"/>
  </r>
  <r>
    <s v="DLDH1TH6"/>
    <n v="17.36"/>
    <x v="0"/>
  </r>
  <r>
    <s v="5BZI3ZQV"/>
    <n v="62.76"/>
    <x v="0"/>
  </r>
  <r>
    <s v="FDA9W7QN"/>
    <n v="69.44"/>
    <x v="0"/>
  </r>
  <r>
    <s v="I9RTAFMB"/>
    <n v="69.44"/>
    <x v="0"/>
  </r>
  <r>
    <s v="CCPGSMT7"/>
    <n v="316.46400000000006"/>
    <x v="1"/>
  </r>
  <r>
    <s v="U3S784B2"/>
    <n v="134.54300000000001"/>
    <x v="0"/>
  </r>
  <r>
    <s v="DJA8HINY"/>
    <n v="122.77"/>
    <x v="0"/>
  </r>
  <r>
    <s v="SQKZBIXA"/>
    <n v="165.78"/>
    <x v="0"/>
  </r>
  <r>
    <s v="45JCXPGS"/>
    <n v="117.72"/>
    <x v="0"/>
  </r>
  <r>
    <s v="8H3MHWLL"/>
    <n v="321.80500000000001"/>
    <x v="1"/>
  </r>
  <r>
    <s v="19FJRB4V"/>
    <n v="124.14400000000001"/>
    <x v="0"/>
  </r>
  <r>
    <s v="QEECS8L4"/>
    <n v="201.3954"/>
    <x v="1"/>
  </r>
  <r>
    <s v="3LW5M8WS"/>
    <n v="57.823"/>
    <x v="0"/>
  </r>
  <r>
    <s v="N38LZXK6"/>
    <n v="286.64"/>
    <x v="1"/>
  </r>
  <r>
    <s v="YUEGITLR"/>
    <n v="368.33"/>
    <x v="1"/>
  </r>
  <r>
    <s v="A2HZYF94"/>
    <n v="116.71"/>
    <x v="0"/>
  </r>
  <r>
    <s v="7MQ1T3VA"/>
    <n v="52.079999999999991"/>
    <x v="0"/>
  </r>
  <r>
    <s v="4XSNJCU7"/>
    <n v="57.627399999999994"/>
    <x v="0"/>
  </r>
  <r>
    <s v="S7Z7SKIC"/>
    <n v="142.88"/>
    <x v="0"/>
  </r>
  <r>
    <s v="L6TSV94V"/>
    <n v="17.36"/>
    <x v="0"/>
  </r>
  <r>
    <s v="S4H5NC8Y"/>
    <n v="146.13"/>
    <x v="0"/>
  </r>
  <r>
    <s v="HRJ1116A"/>
    <n v="34.72"/>
    <x v="0"/>
  </r>
  <r>
    <s v="G3DL9JRW"/>
    <n v="69.44"/>
    <x v="0"/>
  </r>
  <r>
    <s v="SGISB75D"/>
    <n v="121.7100000000000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56">
  <r>
    <x v="0"/>
    <x v="0"/>
    <s v="Dilli-6 Fries (Regular)"/>
    <x v="0"/>
    <n v="-19.78"/>
    <n v="55.22"/>
    <n v="16.84"/>
    <x v="0"/>
    <m/>
    <x v="0"/>
    <s v="Dilli-6 Fries (Regular)"/>
    <n v="26.373333333333338"/>
    <x v="0"/>
    <n v="38.379999999999995"/>
    <x v="0"/>
    <x v="0"/>
    <x v="0"/>
    <x v="0"/>
    <x v="0"/>
  </r>
  <r>
    <x v="0"/>
    <x v="1"/>
    <s v="Dilli-6 Fries (Regular)"/>
    <x v="0"/>
    <n v="0"/>
    <n v="0"/>
    <n v="0"/>
    <x v="0"/>
    <m/>
    <x v="0"/>
    <s v="Dilli-6 Fries (Regular)"/>
    <e v="#NUM!"/>
    <x v="1"/>
    <n v="0"/>
    <x v="0"/>
    <x v="0"/>
    <x v="0"/>
    <x v="0"/>
    <x v="0"/>
  </r>
  <r>
    <x v="0"/>
    <x v="2"/>
    <s v="BIG CRISPY Chicken"/>
    <x v="0"/>
    <n v="-45.88"/>
    <n v="173.12"/>
    <n v="73.41"/>
    <x v="0"/>
    <s v=" "/>
    <x v="1"/>
    <s v="BIG CRISPY Chicken"/>
    <n v="20.949771689497716"/>
    <x v="0"/>
    <n v="99.710000000000008"/>
    <x v="0"/>
    <x v="0"/>
    <x v="0"/>
    <x v="0"/>
    <x v="1"/>
  </r>
  <r>
    <x v="0"/>
    <x v="0"/>
    <s v="Udta Punjab 2.0"/>
    <x v="1"/>
    <n v="0"/>
    <n v="458"/>
    <n v="129.10999999999999"/>
    <x v="0"/>
    <s v=" "/>
    <x v="1"/>
    <s v="Udta Punjab 2.0"/>
    <n v="0"/>
    <x v="1"/>
    <n v="328.89"/>
    <x v="0"/>
    <x v="0"/>
    <x v="0"/>
    <x v="0"/>
    <x v="2"/>
  </r>
  <r>
    <x v="0"/>
    <x v="1"/>
    <s v="Nikku Singh - Veg"/>
    <x v="0"/>
    <n v="0"/>
    <n v="39"/>
    <n v="19.5"/>
    <x v="1"/>
    <s v="ankur "/>
    <x v="1"/>
    <s v="Nikku Singh - Veg"/>
    <n v="0"/>
    <x v="1"/>
    <n v="17.55"/>
    <x v="0"/>
    <x v="0"/>
    <x v="0"/>
    <x v="0"/>
    <x v="3"/>
  </r>
  <r>
    <x v="0"/>
    <x v="1"/>
    <s v="Nikku Singh - Veg"/>
    <x v="1"/>
    <n v="0"/>
    <n v="78"/>
    <n v="39"/>
    <x v="2"/>
    <s v="NAVDEEP "/>
    <x v="1"/>
    <s v="Nikku Singh - Veg"/>
    <n v="0"/>
    <x v="1"/>
    <n v="35.1"/>
    <x v="0"/>
    <x v="0"/>
    <x v="0"/>
    <x v="0"/>
    <x v="3"/>
  </r>
  <r>
    <x v="0"/>
    <x v="1"/>
    <s v="Nikku Singh - Veg"/>
    <x v="1"/>
    <n v="0"/>
    <n v="78"/>
    <n v="39"/>
    <x v="3"/>
    <s v="kartik "/>
    <x v="1"/>
    <s v="Nikku Singh - Veg"/>
    <n v="0"/>
    <x v="1"/>
    <n v="35.1"/>
    <x v="0"/>
    <x v="0"/>
    <x v="0"/>
    <x v="0"/>
    <x v="3"/>
  </r>
  <r>
    <x v="0"/>
    <x v="0"/>
    <s v="American Grilled Chicken Double Patty Burger"/>
    <x v="0"/>
    <n v="-72"/>
    <n v="216"/>
    <n v="100.28"/>
    <x v="0"/>
    <s v=" "/>
    <x v="2"/>
    <s v="American Grilled Chicken Double Patty Burger"/>
    <n v="25"/>
    <x v="0"/>
    <n v="115.72"/>
    <x v="0"/>
    <x v="0"/>
    <x v="0"/>
    <x v="0"/>
    <x v="1"/>
  </r>
  <r>
    <x v="0"/>
    <x v="0"/>
    <s v="Pepsi Black Can (300 ml)"/>
    <x v="0"/>
    <n v="-14.52"/>
    <n v="42.62"/>
    <n v="31.5"/>
    <x v="0"/>
    <m/>
    <x v="3"/>
    <s v="Pepsi Black Can (300 ml)"/>
    <n v="25.411270563528177"/>
    <x v="0"/>
    <n v="11.119999999999997"/>
    <x v="0"/>
    <x v="0"/>
    <x v="0"/>
    <x v="0"/>
    <x v="4"/>
  </r>
  <r>
    <x v="0"/>
    <x v="1"/>
    <s v="Cheesy Fries Hot Shock"/>
    <x v="0"/>
    <n v="0"/>
    <n v="129"/>
    <n v="41.089999999999996"/>
    <x v="3"/>
    <s v="kartik "/>
    <x v="0"/>
    <s v="Cheesy Fries Hot Shock"/>
    <n v="0"/>
    <x v="1"/>
    <n v="81.459999999999994"/>
    <x v="0"/>
    <x v="0"/>
    <x v="0"/>
    <x v="0"/>
    <x v="0"/>
  </r>
  <r>
    <x v="0"/>
    <x v="1"/>
    <s v="Veg Snacker"/>
    <x v="2"/>
    <n v="0"/>
    <n v="207"/>
    <n v="63.02"/>
    <x v="4"/>
    <s v="vipin "/>
    <x v="1"/>
    <s v="Veg Snacker"/>
    <n v="0"/>
    <x v="1"/>
    <n v="133.63"/>
    <x v="0"/>
    <x v="0"/>
    <x v="0"/>
    <x v="0"/>
    <x v="3"/>
  </r>
  <r>
    <x v="0"/>
    <x v="1"/>
    <s v="Nikku Singh - Veg"/>
    <x v="1"/>
    <n v="0"/>
    <n v="78"/>
    <n v="39"/>
    <x v="5"/>
    <s v="KRISHAN "/>
    <x v="1"/>
    <s v="Nikku Singh - Veg"/>
    <n v="0"/>
    <x v="1"/>
    <n v="35.1"/>
    <x v="0"/>
    <x v="0"/>
    <x v="0"/>
    <x v="0"/>
    <x v="3"/>
  </r>
  <r>
    <x v="0"/>
    <x v="1"/>
    <s v="Combo Nikku Singh - Veg"/>
    <x v="1"/>
    <n v="0"/>
    <n v="276"/>
    <n v="126.15"/>
    <x v="6"/>
    <s v="keshav "/>
    <x v="4"/>
    <s v="Combo Nikku Singh - Veg"/>
    <n v="0"/>
    <x v="1"/>
    <n v="136.04999999999998"/>
    <x v="0"/>
    <x v="0"/>
    <x v="0"/>
    <x v="0"/>
    <x v="3"/>
  </r>
  <r>
    <x v="0"/>
    <x v="1"/>
    <s v="Classic Salted Fries (Large)"/>
    <x v="0"/>
    <n v="0"/>
    <n v="109"/>
    <n v="26.4"/>
    <x v="7"/>
    <s v="rahul "/>
    <x v="0"/>
    <s v="Classic Salted Fries (Large)"/>
    <n v="0"/>
    <x v="1"/>
    <n v="77.149999999999991"/>
    <x v="0"/>
    <x v="0"/>
    <x v="0"/>
    <x v="0"/>
    <x v="0"/>
  </r>
  <r>
    <x v="0"/>
    <x v="1"/>
    <s v="Coolberg Cranberry"/>
    <x v="0"/>
    <n v="0"/>
    <n v="75.239999999999995"/>
    <n v="49.83"/>
    <x v="8"/>
    <s v="Guest "/>
    <x v="3"/>
    <s v="Coolberg Cranberry"/>
    <n v="0"/>
    <x v="1"/>
    <n v="21.647999999999996"/>
    <x v="0"/>
    <x v="0"/>
    <x v="0"/>
    <x v="0"/>
    <x v="4"/>
  </r>
  <r>
    <x v="0"/>
    <x v="1"/>
    <s v="Coolberg Cranberry"/>
    <x v="0"/>
    <n v="0"/>
    <n v="75.239999999999995"/>
    <n v="49.83"/>
    <x v="5"/>
    <s v="KRISHAN "/>
    <x v="3"/>
    <s v="Coolberg Cranberry"/>
    <n v="0"/>
    <x v="1"/>
    <n v="21.647999999999996"/>
    <x v="0"/>
    <x v="0"/>
    <x v="0"/>
    <x v="0"/>
    <x v="4"/>
  </r>
  <r>
    <x v="0"/>
    <x v="0"/>
    <s v="Tandoori Dip"/>
    <x v="0"/>
    <n v="-1.62"/>
    <n v="23.38"/>
    <n v="5.85"/>
    <x v="0"/>
    <s v=" "/>
    <x v="5"/>
    <s v="Tandoori Dip"/>
    <n v="6.4800000000000013"/>
    <x v="2"/>
    <n v="17.53"/>
    <x v="0"/>
    <x v="0"/>
    <x v="0"/>
    <x v="0"/>
    <x v="2"/>
  </r>
  <r>
    <x v="0"/>
    <x v="1"/>
    <s v="Shunya Lime &amp; Lemon (300 ml)"/>
    <x v="0"/>
    <n v="0"/>
    <n v="20"/>
    <n v="35"/>
    <x v="0"/>
    <m/>
    <x v="3"/>
    <s v="Shunya Lime &amp; Lemon (300 ml)"/>
    <n v="0"/>
    <x v="1"/>
    <n v="-16"/>
    <x v="0"/>
    <x v="0"/>
    <x v="0"/>
    <x v="0"/>
    <x v="4"/>
  </r>
  <r>
    <x v="0"/>
    <x v="1"/>
    <s v="Nikku Singh - Veg"/>
    <x v="3"/>
    <n v="0"/>
    <n v="195"/>
    <n v="97.509999999999991"/>
    <x v="9"/>
    <s v="AAKASH "/>
    <x v="1"/>
    <s v="Nikku Singh - Veg"/>
    <n v="0"/>
    <x v="1"/>
    <n v="87.740000000000009"/>
    <x v="0"/>
    <x v="0"/>
    <x v="0"/>
    <x v="0"/>
    <x v="3"/>
  </r>
  <r>
    <x v="0"/>
    <x v="1"/>
    <s v="Churmur Pandey (Chicken)"/>
    <x v="0"/>
    <n v="0"/>
    <n v="89"/>
    <n v="28.32"/>
    <x v="10"/>
    <s v="ankit "/>
    <x v="1"/>
    <s v="Churmur Pandey (Chicken)"/>
    <n v="0"/>
    <x v="1"/>
    <n v="56.23"/>
    <x v="0"/>
    <x v="0"/>
    <x v="0"/>
    <x v="0"/>
    <x v="1"/>
  </r>
  <r>
    <x v="0"/>
    <x v="0"/>
    <s v="Veg Snacker + Veg Snacker"/>
    <x v="0"/>
    <n v="-64.44"/>
    <n v="114.56"/>
    <n v="42.019999999999996"/>
    <x v="0"/>
    <s v=" "/>
    <x v="6"/>
    <s v="Veg Snacker + Veg Snacker"/>
    <n v="36"/>
    <x v="3"/>
    <n v="72.540000000000006"/>
    <x v="0"/>
    <x v="0"/>
    <x v="0"/>
    <x v="0"/>
    <x v="3"/>
  </r>
  <r>
    <x v="0"/>
    <x v="1"/>
    <s v="Nikku Singh - Veg"/>
    <x v="0"/>
    <n v="0"/>
    <n v="39"/>
    <n v="19.5"/>
    <x v="11"/>
    <s v="DIPANSHU "/>
    <x v="1"/>
    <s v="Nikku Singh - Veg"/>
    <n v="0"/>
    <x v="1"/>
    <n v="17.55"/>
    <x v="0"/>
    <x v="0"/>
    <x v="0"/>
    <x v="0"/>
    <x v="3"/>
  </r>
  <r>
    <x v="0"/>
    <x v="1"/>
    <s v="Nikku Singh - Veg"/>
    <x v="4"/>
    <n v="0"/>
    <n v="156"/>
    <n v="78.010000000000005"/>
    <x v="12"/>
    <s v="tushar "/>
    <x v="1"/>
    <s v="Nikku Singh - Veg"/>
    <n v="0"/>
    <x v="1"/>
    <n v="70.19"/>
    <x v="0"/>
    <x v="0"/>
    <x v="0"/>
    <x v="0"/>
    <x v="3"/>
  </r>
  <r>
    <x v="0"/>
    <x v="1"/>
    <s v="Chicken Snacker - Combo"/>
    <x v="0"/>
    <n v="0"/>
    <n v="188"/>
    <n v="69.56"/>
    <x v="13"/>
    <s v="VARUN "/>
    <x v="4"/>
    <s v="Chicken Snacker - Combo"/>
    <n v="0"/>
    <x v="1"/>
    <n v="109.03999999999999"/>
    <x v="0"/>
    <x v="0"/>
    <x v="0"/>
    <x v="0"/>
    <x v="1"/>
  </r>
  <r>
    <x v="0"/>
    <x v="1"/>
    <s v="Nikku Singh - Veg"/>
    <x v="0"/>
    <n v="0"/>
    <n v="39"/>
    <n v="19.5"/>
    <x v="8"/>
    <s v="Guest "/>
    <x v="1"/>
    <s v="Nikku Singh - Veg"/>
    <n v="0"/>
    <x v="1"/>
    <n v="17.55"/>
    <x v="0"/>
    <x v="0"/>
    <x v="0"/>
    <x v="0"/>
    <x v="3"/>
  </r>
  <r>
    <x v="0"/>
    <x v="1"/>
    <s v="Churmur Pandey (Veg)"/>
    <x v="0"/>
    <n v="0"/>
    <n v="69"/>
    <n v="23.34"/>
    <x v="14"/>
    <s v="VEBHAW "/>
    <x v="1"/>
    <s v="Churmur Pandey (Veg)"/>
    <n v="0"/>
    <x v="1"/>
    <n v="42.209999999999994"/>
    <x v="0"/>
    <x v="0"/>
    <x v="0"/>
    <x v="0"/>
    <x v="3"/>
  </r>
  <r>
    <x v="0"/>
    <x v="0"/>
    <s v="Classic Salted Fries (Large)"/>
    <x v="0"/>
    <n v="-15.45"/>
    <n v="93.55"/>
    <n v="26.4"/>
    <x v="0"/>
    <m/>
    <x v="0"/>
    <s v="Classic Salted Fries (Large)"/>
    <n v="14.174311926605505"/>
    <x v="4"/>
    <n v="67.150000000000006"/>
    <x v="0"/>
    <x v="0"/>
    <x v="0"/>
    <x v="0"/>
    <x v="0"/>
  </r>
  <r>
    <x v="0"/>
    <x v="0"/>
    <s v="Paneer Pind-er"/>
    <x v="0"/>
    <n v="-52.29"/>
    <n v="146.71"/>
    <n v="61.150000000000006"/>
    <x v="0"/>
    <s v=" "/>
    <x v="1"/>
    <s v="Paneer Pind-er"/>
    <n v="26.276381909547737"/>
    <x v="0"/>
    <n v="85.56"/>
    <x v="0"/>
    <x v="0"/>
    <x v="0"/>
    <x v="0"/>
    <x v="3"/>
  </r>
  <r>
    <x v="0"/>
    <x v="0"/>
    <s v="Veg Snacker + Veg Snacker"/>
    <x v="0"/>
    <n v="-47.22"/>
    <n v="131.78"/>
    <n v="42.019999999999996"/>
    <x v="0"/>
    <s v=" "/>
    <x v="6"/>
    <s v="Veg Snacker + Veg Snacker"/>
    <n v="26.379888268156428"/>
    <x v="0"/>
    <n v="89.76"/>
    <x v="0"/>
    <x v="0"/>
    <x v="0"/>
    <x v="0"/>
    <x v="3"/>
  </r>
  <r>
    <x v="0"/>
    <x v="1"/>
    <s v="Nikku Singh - Veg"/>
    <x v="1"/>
    <n v="0"/>
    <n v="78"/>
    <n v="39"/>
    <x v="15"/>
    <s v="avsar "/>
    <x v="1"/>
    <s v="Nikku Singh - Veg"/>
    <n v="0"/>
    <x v="1"/>
    <n v="35.1"/>
    <x v="0"/>
    <x v="0"/>
    <x v="0"/>
    <x v="0"/>
    <x v="3"/>
  </r>
  <r>
    <x v="0"/>
    <x v="1"/>
    <s v="Nikku Singh - Veg"/>
    <x v="1"/>
    <n v="0"/>
    <n v="78"/>
    <n v="39"/>
    <x v="16"/>
    <s v="ANANT "/>
    <x v="1"/>
    <s v="Nikku Singh - Veg"/>
    <n v="0"/>
    <x v="1"/>
    <n v="35.1"/>
    <x v="0"/>
    <x v="0"/>
    <x v="0"/>
    <x v="0"/>
    <x v="3"/>
  </r>
  <r>
    <x v="0"/>
    <x v="1"/>
    <s v="Mango Smoothie (250 ml)"/>
    <x v="0"/>
    <n v="0"/>
    <n v="132.05000000000001"/>
    <n v="49.45"/>
    <x v="17"/>
    <s v="nishant "/>
    <x v="3"/>
    <s v="Mango Smoothie (250 ml)"/>
    <n v="0"/>
    <x v="1"/>
    <n v="75.997400000000013"/>
    <x v="0"/>
    <x v="0"/>
    <x v="0"/>
    <x v="0"/>
    <x v="4"/>
  </r>
  <r>
    <x v="0"/>
    <x v="1"/>
    <s v="Chicken Snacker (Extra Patty)"/>
    <x v="0"/>
    <n v="0"/>
    <n v="59"/>
    <n v="14.7"/>
    <x v="0"/>
    <m/>
    <x v="7"/>
    <s v="Chicken Snacker (Extra Patty)"/>
    <n v="0"/>
    <x v="1"/>
    <n v="41.349999999999994"/>
    <x v="0"/>
    <x v="0"/>
    <x v="0"/>
    <x v="0"/>
    <x v="1"/>
  </r>
  <r>
    <x v="0"/>
    <x v="1"/>
    <s v="Pepsi Black Can (300 ml)"/>
    <x v="0"/>
    <n v="0"/>
    <n v="57.14"/>
    <n v="31.5"/>
    <x v="18"/>
    <s v="SIDHARTH "/>
    <x v="3"/>
    <s v="Pepsi Black Can (300 ml)"/>
    <n v="0"/>
    <x v="1"/>
    <n v="22.783000000000001"/>
    <x v="0"/>
    <x v="0"/>
    <x v="0"/>
    <x v="0"/>
    <x v="4"/>
  </r>
  <r>
    <x v="0"/>
    <x v="1"/>
    <s v="Pepsi Can"/>
    <x v="0"/>
    <n v="0"/>
    <n v="57.14"/>
    <n v="31.49"/>
    <x v="11"/>
    <s v="DIPANSHU "/>
    <x v="3"/>
    <s v="Pepsi Can"/>
    <n v="0"/>
    <x v="1"/>
    <n v="22.793000000000003"/>
    <x v="0"/>
    <x v="0"/>
    <x v="0"/>
    <x v="0"/>
    <x v="4"/>
  </r>
  <r>
    <x v="0"/>
    <x v="1"/>
    <s v="BIG CRISPY Chicken"/>
    <x v="1"/>
    <n v="0"/>
    <n v="398"/>
    <n v="146.79999999999998"/>
    <x v="19"/>
    <s v="DHEERAJ "/>
    <x v="1"/>
    <s v="BIG CRISPY Chicken"/>
    <n v="0"/>
    <x v="1"/>
    <n v="231.3"/>
    <x v="0"/>
    <x v="0"/>
    <x v="0"/>
    <x v="0"/>
    <x v="1"/>
  </r>
  <r>
    <x v="0"/>
    <x v="1"/>
    <s v="Junior Udta Punjab"/>
    <x v="0"/>
    <n v="-25.8"/>
    <n v="103.2"/>
    <n v="38.42"/>
    <x v="20"/>
    <s v="VAIBHAV AZAD"/>
    <x v="1"/>
    <s v="Junior Udta Punjab"/>
    <n v="20"/>
    <x v="4"/>
    <n v="59.620000000000005"/>
    <x v="0"/>
    <x v="0"/>
    <x v="0"/>
    <x v="0"/>
    <x v="2"/>
  </r>
  <r>
    <x v="0"/>
    <x v="1"/>
    <s v="Udta Punjab 2.0 - Combo"/>
    <x v="0"/>
    <n v="0"/>
    <n v="298"/>
    <n v="81.400000000000006"/>
    <x v="21"/>
    <s v="jatin "/>
    <x v="4"/>
    <s v="Udta Punjab 2.0 - Combo"/>
    <n v="0"/>
    <x v="1"/>
    <n v="201.7"/>
    <x v="0"/>
    <x v="0"/>
    <x v="0"/>
    <x v="0"/>
    <x v="2"/>
  </r>
  <r>
    <x v="0"/>
    <x v="1"/>
    <s v="Dilli-6 Fries (Regular)"/>
    <x v="0"/>
    <n v="0"/>
    <n v="0"/>
    <n v="0"/>
    <x v="0"/>
    <m/>
    <x v="0"/>
    <s v="Dilli-6 Fries (Regular)"/>
    <e v="#NUM!"/>
    <x v="1"/>
    <n v="0"/>
    <x v="0"/>
    <x v="0"/>
    <x v="0"/>
    <x v="0"/>
    <x v="0"/>
  </r>
  <r>
    <x v="0"/>
    <x v="1"/>
    <s v="Dilli-6 Fries (Regular)"/>
    <x v="0"/>
    <n v="0"/>
    <n v="69"/>
    <n v="16.84"/>
    <x v="22"/>
    <s v="tushar sharma "/>
    <x v="0"/>
    <s v="Dilli-6 Fries (Regular)"/>
    <n v="0"/>
    <x v="1"/>
    <n v="48.709999999999994"/>
    <x v="0"/>
    <x v="0"/>
    <x v="0"/>
    <x v="0"/>
    <x v="0"/>
  </r>
  <r>
    <x v="0"/>
    <x v="1"/>
    <s v="Coolberg Peach"/>
    <x v="0"/>
    <n v="0"/>
    <n v="39"/>
    <n v="49.83"/>
    <x v="0"/>
    <m/>
    <x v="3"/>
    <s v="Coolberg Peach"/>
    <n v="0"/>
    <x v="1"/>
    <n v="-12.779999999999998"/>
    <x v="0"/>
    <x v="0"/>
    <x v="0"/>
    <x v="0"/>
    <x v="4"/>
  </r>
  <r>
    <x v="0"/>
    <x v="0"/>
    <s v="Shunya Cola (300 ml)"/>
    <x v="0"/>
    <n v="-14.95"/>
    <n v="42.19"/>
    <n v="35"/>
    <x v="0"/>
    <m/>
    <x v="3"/>
    <s v="Shunya Cola (300 ml)"/>
    <n v="26.163808190409522"/>
    <x v="0"/>
    <n v="7.1899999999999977"/>
    <x v="0"/>
    <x v="0"/>
    <x v="0"/>
    <x v="0"/>
    <x v="4"/>
  </r>
  <r>
    <x v="0"/>
    <x v="1"/>
    <s v="Nikku Singh - Veg"/>
    <x v="0"/>
    <n v="0"/>
    <n v="39"/>
    <n v="19.5"/>
    <x v="22"/>
    <s v="tushar sharma "/>
    <x v="1"/>
    <s v="Nikku Singh - Veg"/>
    <n v="0"/>
    <x v="1"/>
    <n v="17.55"/>
    <x v="0"/>
    <x v="0"/>
    <x v="0"/>
    <x v="0"/>
    <x v="3"/>
  </r>
  <r>
    <x v="0"/>
    <x v="1"/>
    <s v="Nikku Singh - Veg"/>
    <x v="1"/>
    <n v="0"/>
    <n v="78"/>
    <n v="39"/>
    <x v="18"/>
    <s v="SIDHARTH "/>
    <x v="1"/>
    <s v="Nikku Singh - Veg"/>
    <n v="0"/>
    <x v="1"/>
    <n v="35.1"/>
    <x v="0"/>
    <x v="0"/>
    <x v="0"/>
    <x v="0"/>
    <x v="3"/>
  </r>
  <r>
    <x v="0"/>
    <x v="1"/>
    <s v="Nikku Singh - Veg"/>
    <x v="1"/>
    <n v="0"/>
    <n v="78"/>
    <n v="39"/>
    <x v="23"/>
    <s v="NERAJ "/>
    <x v="1"/>
    <s v="Nikku Singh - Veg"/>
    <n v="0"/>
    <x v="1"/>
    <n v="35.1"/>
    <x v="0"/>
    <x v="0"/>
    <x v="0"/>
    <x v="0"/>
    <x v="3"/>
  </r>
  <r>
    <x v="0"/>
    <x v="0"/>
    <s v="Paneer Pind-er"/>
    <x v="0"/>
    <n v="-52.05"/>
    <n v="146.94999999999999"/>
    <n v="61.150000000000006"/>
    <x v="0"/>
    <s v=" "/>
    <x v="1"/>
    <s v="Paneer Pind-er"/>
    <n v="26.155778894472359"/>
    <x v="0"/>
    <n v="85.799999999999983"/>
    <x v="0"/>
    <x v="0"/>
    <x v="0"/>
    <x v="0"/>
    <x v="3"/>
  </r>
  <r>
    <x v="0"/>
    <x v="1"/>
    <s v="Veg Snacker"/>
    <x v="0"/>
    <n v="0"/>
    <n v="69"/>
    <n v="21.009999999999998"/>
    <x v="24"/>
    <s v="KAPIL "/>
    <x v="1"/>
    <s v="Veg Snacker"/>
    <n v="0"/>
    <x v="1"/>
    <n v="44.54"/>
    <x v="0"/>
    <x v="0"/>
    <x v="0"/>
    <x v="0"/>
    <x v="3"/>
  </r>
  <r>
    <x v="0"/>
    <x v="2"/>
    <s v="Amar -- Prem Veg"/>
    <x v="0"/>
    <n v="0"/>
    <n v="139"/>
    <n v="32.71"/>
    <x v="0"/>
    <s v=" "/>
    <x v="6"/>
    <s v="Amar -- Prem Veg"/>
    <n v="0"/>
    <x v="1"/>
    <n v="106.28999999999999"/>
    <x v="0"/>
    <x v="0"/>
    <x v="0"/>
    <x v="0"/>
    <x v="3"/>
  </r>
  <r>
    <x v="0"/>
    <x v="1"/>
    <s v="Extra cheesy spread"/>
    <x v="1"/>
    <n v="0"/>
    <n v="20"/>
    <n v="4.4400000000000004"/>
    <x v="0"/>
    <m/>
    <x v="8"/>
    <s v="Extra cheesy spread"/>
    <n v="0"/>
    <x v="1"/>
    <n v="14.559999999999999"/>
    <x v="0"/>
    <x v="0"/>
    <x v="0"/>
    <x v="0"/>
    <x v="5"/>
  </r>
  <r>
    <x v="0"/>
    <x v="1"/>
    <s v="Dilli-6 Fries (Large)"/>
    <x v="1"/>
    <n v="0"/>
    <n v="218"/>
    <n v="58.23"/>
    <x v="25"/>
    <s v="furka "/>
    <x v="0"/>
    <s v="Dilli-6 Fries (Large)"/>
    <n v="0"/>
    <x v="1"/>
    <n v="148.87"/>
    <x v="0"/>
    <x v="0"/>
    <x v="0"/>
    <x v="0"/>
    <x v="0"/>
  </r>
  <r>
    <x v="0"/>
    <x v="0"/>
    <s v="Pepsi Can"/>
    <x v="0"/>
    <n v="-14.52"/>
    <n v="42.62"/>
    <n v="31.49"/>
    <x v="0"/>
    <m/>
    <x v="3"/>
    <s v="Pepsi Can"/>
    <n v="25.411270563528177"/>
    <x v="0"/>
    <n v="11.129999999999999"/>
    <x v="0"/>
    <x v="0"/>
    <x v="0"/>
    <x v="0"/>
    <x v="4"/>
  </r>
  <r>
    <x v="0"/>
    <x v="1"/>
    <s v="Pepsi Can"/>
    <x v="4"/>
    <n v="0"/>
    <n v="228.56"/>
    <n v="125.96"/>
    <x v="7"/>
    <s v="rahul "/>
    <x v="3"/>
    <s v="Pepsi Can"/>
    <n v="0"/>
    <x v="1"/>
    <n v="91.172000000000011"/>
    <x v="0"/>
    <x v="0"/>
    <x v="0"/>
    <x v="0"/>
    <x v="4"/>
  </r>
  <r>
    <x v="0"/>
    <x v="0"/>
    <s v="Amar -- Prem Veg"/>
    <x v="0"/>
    <n v="-31.47"/>
    <n v="107.53"/>
    <n v="32.71"/>
    <x v="0"/>
    <s v=" "/>
    <x v="6"/>
    <s v="Amar -- Prem Veg"/>
    <n v="22.640287769784173"/>
    <x v="0"/>
    <n v="74.819999999999993"/>
    <x v="0"/>
    <x v="0"/>
    <x v="0"/>
    <x v="0"/>
    <x v="3"/>
  </r>
  <r>
    <x v="0"/>
    <x v="1"/>
    <s v="Gulaabo (Pink Lemonade)"/>
    <x v="1"/>
    <n v="0"/>
    <n v="0"/>
    <n v="0"/>
    <x v="0"/>
    <m/>
    <x v="3"/>
    <s v="Gulaabo (Pink Lemonade)"/>
    <e v="#NUM!"/>
    <x v="1"/>
    <n v="0"/>
    <x v="0"/>
    <x v="0"/>
    <x v="0"/>
    <x v="0"/>
    <x v="4"/>
  </r>
  <r>
    <x v="0"/>
    <x v="1"/>
    <s v="Churmur Pandey (Veg)"/>
    <x v="1"/>
    <n v="0"/>
    <n v="138"/>
    <n v="46.69"/>
    <x v="3"/>
    <s v="kartik "/>
    <x v="1"/>
    <s v="Churmur Pandey (Veg)"/>
    <n v="0"/>
    <x v="1"/>
    <n v="84.41"/>
    <x v="0"/>
    <x v="0"/>
    <x v="0"/>
    <x v="0"/>
    <x v="3"/>
  </r>
  <r>
    <x v="0"/>
    <x v="1"/>
    <s v="Pepsi Can"/>
    <x v="0"/>
    <n v="0"/>
    <n v="57.14"/>
    <n v="31.49"/>
    <x v="18"/>
    <s v="SIDHARTH "/>
    <x v="3"/>
    <s v="Pepsi Can"/>
    <n v="0"/>
    <x v="1"/>
    <n v="22.793000000000003"/>
    <x v="0"/>
    <x v="0"/>
    <x v="0"/>
    <x v="0"/>
    <x v="4"/>
  </r>
  <r>
    <x v="0"/>
    <x v="0"/>
    <s v="Veg United States of Punjab Junior"/>
    <x v="0"/>
    <n v="-42.95"/>
    <n v="126.05"/>
    <n v="32.979999999999997"/>
    <x v="0"/>
    <s v=" "/>
    <x v="1"/>
    <s v="Veg United States of Punjab Junior"/>
    <n v="25.414201183431956"/>
    <x v="0"/>
    <n v="93.07"/>
    <x v="0"/>
    <x v="0"/>
    <x v="0"/>
    <x v="0"/>
    <x v="3"/>
  </r>
  <r>
    <x v="0"/>
    <x v="0"/>
    <s v="Veg Snacker + Veg Snacker"/>
    <x v="0"/>
    <n v="-40.53"/>
    <n v="138.47"/>
    <n v="42.019999999999996"/>
    <x v="0"/>
    <s v=" "/>
    <x v="6"/>
    <s v="Veg Snacker + Veg Snacker"/>
    <n v="22.64245810055866"/>
    <x v="0"/>
    <n v="96.45"/>
    <x v="0"/>
    <x v="0"/>
    <x v="0"/>
    <x v="0"/>
    <x v="3"/>
  </r>
  <r>
    <x v="0"/>
    <x v="1"/>
    <s v="Nikku Singh-Veg (Extra Patty)"/>
    <x v="4"/>
    <n v="0"/>
    <n v="100"/>
    <n v="39.200000000000003"/>
    <x v="0"/>
    <m/>
    <x v="7"/>
    <s v="Nikku Singh-Veg (Extra Patty)"/>
    <n v="0"/>
    <x v="1"/>
    <n v="55.8"/>
    <x v="0"/>
    <x v="0"/>
    <x v="0"/>
    <x v="0"/>
    <x v="3"/>
  </r>
  <r>
    <x v="0"/>
    <x v="2"/>
    <s v="Cheesy Fries Dilli-6"/>
    <x v="0"/>
    <n v="-29.12"/>
    <n v="109.88"/>
    <n v="41.16"/>
    <x v="0"/>
    <m/>
    <x v="0"/>
    <s v="Cheesy Fries Dilli-6"/>
    <n v="20.949640287769785"/>
    <x v="0"/>
    <n v="68.72"/>
    <x v="0"/>
    <x v="0"/>
    <x v="0"/>
    <x v="0"/>
    <x v="0"/>
  </r>
  <r>
    <x v="0"/>
    <x v="1"/>
    <s v="Nikku Singh - Chicken"/>
    <x v="1"/>
    <n v="-23.6"/>
    <n v="94.4"/>
    <n v="48.96"/>
    <x v="26"/>
    <s v="naved "/>
    <x v="1"/>
    <s v="Nikku Singh - Chicken"/>
    <n v="20"/>
    <x v="4"/>
    <n v="40.720000000000006"/>
    <x v="0"/>
    <x v="0"/>
    <x v="0"/>
    <x v="0"/>
    <x v="1"/>
  </r>
  <r>
    <x v="0"/>
    <x v="1"/>
    <s v="Extra cheesy spread"/>
    <x v="0"/>
    <n v="0"/>
    <n v="10"/>
    <n v="2.2200000000000002"/>
    <x v="0"/>
    <m/>
    <x v="8"/>
    <s v="Extra cheesy spread"/>
    <n v="0"/>
    <x v="1"/>
    <n v="7.2799999999999994"/>
    <x v="0"/>
    <x v="0"/>
    <x v="0"/>
    <x v="0"/>
    <x v="5"/>
  </r>
  <r>
    <x v="0"/>
    <x v="1"/>
    <s v="Combo Nikku Singh - Chicken"/>
    <x v="0"/>
    <n v="0"/>
    <n v="158"/>
    <n v="41.319999999999993"/>
    <x v="14"/>
    <s v="VEBHAW "/>
    <x v="4"/>
    <s v="Combo Nikku Singh - Chicken"/>
    <n v="0"/>
    <x v="1"/>
    <n v="108.78"/>
    <x v="0"/>
    <x v="0"/>
    <x v="0"/>
    <x v="0"/>
    <x v="1"/>
  </r>
  <r>
    <x v="0"/>
    <x v="1"/>
    <s v="Dilli-6 Fries (Regular)"/>
    <x v="0"/>
    <n v="0"/>
    <n v="0"/>
    <n v="0"/>
    <x v="0"/>
    <m/>
    <x v="0"/>
    <s v="Dilli-6 Fries (Regular)"/>
    <e v="#NUM!"/>
    <x v="1"/>
    <n v="0"/>
    <x v="0"/>
    <x v="0"/>
    <x v="0"/>
    <x v="0"/>
    <x v="0"/>
  </r>
  <r>
    <x v="0"/>
    <x v="1"/>
    <s v="Dilli-6 Fries (Regular)"/>
    <x v="0"/>
    <n v="0"/>
    <n v="69"/>
    <n v="16.84"/>
    <x v="12"/>
    <s v="tushar "/>
    <x v="0"/>
    <s v="Dilli-6 Fries (Regular)"/>
    <n v="0"/>
    <x v="1"/>
    <n v="48.709999999999994"/>
    <x v="0"/>
    <x v="0"/>
    <x v="0"/>
    <x v="0"/>
    <x v="0"/>
  </r>
  <r>
    <x v="0"/>
    <x v="1"/>
    <s v="Nikku Singh - Veg"/>
    <x v="3"/>
    <n v="0"/>
    <n v="195"/>
    <n v="97.509999999999991"/>
    <x v="7"/>
    <s v="rahul "/>
    <x v="1"/>
    <s v="Nikku Singh - Veg"/>
    <n v="0"/>
    <x v="1"/>
    <n v="87.740000000000009"/>
    <x v="0"/>
    <x v="0"/>
    <x v="0"/>
    <x v="0"/>
    <x v="3"/>
  </r>
  <r>
    <x v="0"/>
    <x v="1"/>
    <s v="Nikku Singh - Veg"/>
    <x v="4"/>
    <n v="0"/>
    <n v="156"/>
    <n v="78.010000000000005"/>
    <x v="27"/>
    <s v="rahul "/>
    <x v="1"/>
    <s v="Nikku Singh - Veg"/>
    <n v="0"/>
    <x v="1"/>
    <n v="70.19"/>
    <x v="0"/>
    <x v="0"/>
    <x v="0"/>
    <x v="0"/>
    <x v="3"/>
  </r>
  <r>
    <x v="0"/>
    <x v="1"/>
    <s v="Nikku Singh-Chicken (Extra Patty)"/>
    <x v="1"/>
    <n v="-15.6"/>
    <n v="62.4"/>
    <n v="29.56"/>
    <x v="0"/>
    <m/>
    <x v="7"/>
    <s v="Nikku Singh-Chicken (Extra Patty)"/>
    <n v="20"/>
    <x v="4"/>
    <n v="29.720000000000002"/>
    <x v="0"/>
    <x v="0"/>
    <x v="0"/>
    <x v="0"/>
    <x v="1"/>
  </r>
  <r>
    <x v="0"/>
    <x v="1"/>
    <s v="Extra cheesy spread"/>
    <x v="4"/>
    <n v="0"/>
    <n v="40"/>
    <n v="8.8699999999999992"/>
    <x v="0"/>
    <m/>
    <x v="8"/>
    <s v="Extra cheesy spread"/>
    <n v="0"/>
    <x v="1"/>
    <n v="29.130000000000003"/>
    <x v="0"/>
    <x v="0"/>
    <x v="0"/>
    <x v="0"/>
    <x v="5"/>
  </r>
  <r>
    <x v="0"/>
    <x v="1"/>
    <s v="Dilli-6 Fries (Regular)"/>
    <x v="1"/>
    <n v="0"/>
    <n v="0"/>
    <n v="0"/>
    <x v="0"/>
    <m/>
    <x v="0"/>
    <s v="Dilli-6 Fries (Regular)"/>
    <e v="#NUM!"/>
    <x v="1"/>
    <n v="0"/>
    <x v="0"/>
    <x v="0"/>
    <x v="0"/>
    <x v="0"/>
    <x v="0"/>
  </r>
  <r>
    <x v="0"/>
    <x v="1"/>
    <s v="Fried Veg Momo Bros (6 Pcs)"/>
    <x v="0"/>
    <n v="0"/>
    <n v="159"/>
    <n v="61.35"/>
    <x v="28"/>
    <s v="mayank tyagi "/>
    <x v="9"/>
    <s v="Fried Veg Momo Bros (6 Pcs)"/>
    <n v="0"/>
    <x v="1"/>
    <n v="89.7"/>
    <x v="0"/>
    <x v="0"/>
    <x v="0"/>
    <x v="0"/>
    <x v="3"/>
  </r>
  <r>
    <x v="0"/>
    <x v="1"/>
    <s v="Veg United States of Punjab Junior"/>
    <x v="0"/>
    <n v="0"/>
    <n v="149"/>
    <n v="32.979999999999997"/>
    <x v="11"/>
    <s v="DIPANSHU "/>
    <x v="1"/>
    <s v="Veg United States of Punjab Junior"/>
    <n v="0"/>
    <x v="1"/>
    <n v="108.57000000000001"/>
    <x v="0"/>
    <x v="0"/>
    <x v="0"/>
    <x v="0"/>
    <x v="3"/>
  </r>
  <r>
    <x v="0"/>
    <x v="1"/>
    <s v="Nikku Singh - Veg"/>
    <x v="1"/>
    <n v="0"/>
    <n v="78"/>
    <n v="39"/>
    <x v="17"/>
    <s v="nishant "/>
    <x v="1"/>
    <s v="Nikku Singh - Veg"/>
    <n v="0"/>
    <x v="1"/>
    <n v="35.1"/>
    <x v="0"/>
    <x v="0"/>
    <x v="0"/>
    <x v="0"/>
    <x v="3"/>
  </r>
  <r>
    <x v="0"/>
    <x v="1"/>
    <s v="Nikku Singh-Veg (Extra Patty)"/>
    <x v="1"/>
    <n v="0"/>
    <n v="50"/>
    <n v="19.600000000000001"/>
    <x v="0"/>
    <m/>
    <x v="7"/>
    <s v="Nikku Singh-Veg (Extra Patty)"/>
    <n v="0"/>
    <x v="1"/>
    <n v="27.9"/>
    <x v="0"/>
    <x v="0"/>
    <x v="0"/>
    <x v="0"/>
    <x v="3"/>
  </r>
  <r>
    <x v="0"/>
    <x v="1"/>
    <s v="Extra cheesy spread"/>
    <x v="3"/>
    <n v="0"/>
    <n v="50"/>
    <n v="11.09"/>
    <x v="0"/>
    <m/>
    <x v="8"/>
    <s v="Extra cheesy spread"/>
    <n v="0"/>
    <x v="1"/>
    <n v="36.409999999999997"/>
    <x v="0"/>
    <x v="0"/>
    <x v="0"/>
    <x v="0"/>
    <x v="5"/>
  </r>
  <r>
    <x v="0"/>
    <x v="0"/>
    <s v="Hot Shock Fries (Regular)"/>
    <x v="0"/>
    <n v="-19.71"/>
    <n v="55.29"/>
    <n v="16.8"/>
    <x v="0"/>
    <m/>
    <x v="0"/>
    <s v="Hot Shock Fries (Regular)"/>
    <n v="26.280000000000005"/>
    <x v="0"/>
    <n v="38.489999999999995"/>
    <x v="0"/>
    <x v="0"/>
    <x v="0"/>
    <x v="0"/>
    <x v="0"/>
  </r>
  <r>
    <x v="0"/>
    <x v="1"/>
    <s v="Steamed Veg Momo Bros (6 Pcs)"/>
    <x v="0"/>
    <n v="0"/>
    <n v="129"/>
    <n v="56.85"/>
    <x v="28"/>
    <s v="mayank tyagi "/>
    <x v="9"/>
    <s v="Steamed Veg Momo Bros (6 Pcs)"/>
    <n v="0"/>
    <x v="1"/>
    <n v="65.7"/>
    <x v="0"/>
    <x v="0"/>
    <x v="0"/>
    <x v="0"/>
    <x v="3"/>
  </r>
  <r>
    <x v="0"/>
    <x v="1"/>
    <s v="Pepsi Can"/>
    <x v="0"/>
    <n v="0"/>
    <n v="57.14"/>
    <n v="31.49"/>
    <x v="8"/>
    <s v="Guest "/>
    <x v="3"/>
    <s v="Pepsi Can"/>
    <n v="0"/>
    <x v="1"/>
    <n v="22.793000000000003"/>
    <x v="0"/>
    <x v="0"/>
    <x v="0"/>
    <x v="0"/>
    <x v="4"/>
  </r>
  <r>
    <x v="0"/>
    <x v="0"/>
    <s v="Shunya Cola (300 ml)"/>
    <x v="1"/>
    <n v="-7.38"/>
    <n v="106.9"/>
    <n v="70"/>
    <x v="0"/>
    <s v=" "/>
    <x v="3"/>
    <s v="Shunya Cola (300 ml)"/>
    <n v="6.4578228911445574"/>
    <x v="2"/>
    <n v="36.900000000000006"/>
    <x v="0"/>
    <x v="0"/>
    <x v="0"/>
    <x v="0"/>
    <x v="4"/>
  </r>
  <r>
    <x v="0"/>
    <x v="0"/>
    <s v="Udta Punjab 2.0 + Udta Punjab 2.0"/>
    <x v="0"/>
    <n v="-56.55"/>
    <n v="342.45"/>
    <n v="129.10999999999999"/>
    <x v="0"/>
    <s v=" "/>
    <x v="6"/>
    <s v="Udta Punjab 2.0 + Udta Punjab 2.0"/>
    <n v="14.172932330827068"/>
    <x v="4"/>
    <n v="213.34"/>
    <x v="0"/>
    <x v="0"/>
    <x v="0"/>
    <x v="0"/>
    <x v="2"/>
  </r>
  <r>
    <x v="0"/>
    <x v="1"/>
    <s v="Nikku Singh - Veg"/>
    <x v="0"/>
    <n v="0"/>
    <n v="39"/>
    <n v="19.5"/>
    <x v="29"/>
    <s v="MANOJ KUMAR "/>
    <x v="1"/>
    <s v="Nikku Singh - Veg"/>
    <n v="0"/>
    <x v="1"/>
    <n v="17.55"/>
    <x v="0"/>
    <x v="0"/>
    <x v="0"/>
    <x v="0"/>
    <x v="3"/>
  </r>
  <r>
    <x v="0"/>
    <x v="1"/>
    <s v="Gulaabo (Pink Lemonade)"/>
    <x v="0"/>
    <n v="0"/>
    <n v="0"/>
    <n v="0"/>
    <x v="0"/>
    <m/>
    <x v="3"/>
    <s v="Gulaabo (Pink Lemonade)"/>
    <e v="#NUM!"/>
    <x v="1"/>
    <n v="0"/>
    <x v="0"/>
    <x v="0"/>
    <x v="0"/>
    <x v="0"/>
    <x v="4"/>
  </r>
  <r>
    <x v="0"/>
    <x v="1"/>
    <s v="Potato Crunch"/>
    <x v="0"/>
    <n v="0"/>
    <n v="149"/>
    <n v="41.08"/>
    <x v="22"/>
    <s v="tushar sharma "/>
    <x v="1"/>
    <s v="Potato Crunch"/>
    <n v="0"/>
    <x v="1"/>
    <n v="100.47"/>
    <x v="0"/>
    <x v="0"/>
    <x v="0"/>
    <x v="0"/>
    <x v="3"/>
  </r>
  <r>
    <x v="0"/>
    <x v="1"/>
    <s v="Chotu Singh"/>
    <x v="1"/>
    <n v="0"/>
    <n v="198"/>
    <n v="44.809999999999995"/>
    <x v="30"/>
    <s v="devank "/>
    <x v="1"/>
    <s v="Chotu Singh"/>
    <n v="0"/>
    <x v="1"/>
    <n v="143.29"/>
    <x v="0"/>
    <x v="0"/>
    <x v="0"/>
    <x v="0"/>
    <x v="2"/>
  </r>
  <r>
    <x v="0"/>
    <x v="1"/>
    <s v="Extra cheesy spread"/>
    <x v="3"/>
    <n v="0"/>
    <n v="50"/>
    <n v="11.09"/>
    <x v="0"/>
    <m/>
    <x v="8"/>
    <s v="Extra cheesy spread"/>
    <n v="0"/>
    <x v="1"/>
    <n v="36.409999999999997"/>
    <x v="0"/>
    <x v="0"/>
    <x v="0"/>
    <x v="0"/>
    <x v="5"/>
  </r>
  <r>
    <x v="1"/>
    <x v="1"/>
    <s v="Hot Shock Fries (Regular)"/>
    <x v="0"/>
    <n v="0"/>
    <n v="69"/>
    <n v="16.8"/>
    <x v="8"/>
    <s v="Guest "/>
    <x v="0"/>
    <s v="Hot Shock Fries (Regular)"/>
    <n v="0"/>
    <x v="1"/>
    <n v="48.75"/>
    <x v="0"/>
    <x v="0"/>
    <x v="0"/>
    <x v="1"/>
    <x v="0"/>
  </r>
  <r>
    <x v="1"/>
    <x v="0"/>
    <s v="Steamed Paneer Momo Bros (6 Pcs)"/>
    <x v="0"/>
    <n v="-68.040000000000006"/>
    <n v="120.96"/>
    <n v="69.929999999999993"/>
    <x v="0"/>
    <s v=" "/>
    <x v="9"/>
    <s v="Steamed Paneer Momo Bros (6 Pcs)"/>
    <n v="36.000000000000007"/>
    <x v="3"/>
    <n v="51.03"/>
    <x v="0"/>
    <x v="0"/>
    <x v="0"/>
    <x v="1"/>
    <x v="3"/>
  </r>
  <r>
    <x v="1"/>
    <x v="1"/>
    <s v="Fried Veg Momo Bros (6 Pcs)"/>
    <x v="0"/>
    <n v="0"/>
    <n v="159"/>
    <n v="61.35"/>
    <x v="31"/>
    <s v="UJJWAL "/>
    <x v="9"/>
    <s v="Fried Veg Momo Bros (6 Pcs)"/>
    <n v="0"/>
    <x v="1"/>
    <n v="89.7"/>
    <x v="0"/>
    <x v="0"/>
    <x v="0"/>
    <x v="1"/>
    <x v="3"/>
  </r>
  <r>
    <x v="1"/>
    <x v="0"/>
    <s v="Pepsi Can"/>
    <x v="1"/>
    <n v="-18.559999999999999"/>
    <n v="95.72"/>
    <n v="62.98"/>
    <x v="0"/>
    <s v=" "/>
    <x v="3"/>
    <s v="Pepsi Can"/>
    <n v="16.24081204060203"/>
    <x v="4"/>
    <n v="32.74"/>
    <x v="0"/>
    <x v="0"/>
    <x v="0"/>
    <x v="1"/>
    <x v="4"/>
  </r>
  <r>
    <x v="1"/>
    <x v="1"/>
    <s v="BIG CRISPY Chicken"/>
    <x v="0"/>
    <n v="0"/>
    <n v="199"/>
    <n v="73.41"/>
    <x v="8"/>
    <s v="Guest "/>
    <x v="1"/>
    <s v="BIG CRISPY Chicken"/>
    <n v="0"/>
    <x v="1"/>
    <n v="115.64"/>
    <x v="0"/>
    <x v="0"/>
    <x v="0"/>
    <x v="1"/>
    <x v="1"/>
  </r>
  <r>
    <x v="1"/>
    <x v="1"/>
    <s v="Udta Punjab 2.0"/>
    <x v="0"/>
    <n v="0"/>
    <n v="199"/>
    <n v="64.56"/>
    <x v="32"/>
    <s v="shreya "/>
    <x v="1"/>
    <s v="Udta Punjab 2.0"/>
    <n v="0"/>
    <x v="1"/>
    <n v="124.49"/>
    <x v="0"/>
    <x v="0"/>
    <x v="0"/>
    <x v="1"/>
    <x v="2"/>
  </r>
  <r>
    <x v="1"/>
    <x v="1"/>
    <s v="Veg Snacker"/>
    <x v="1"/>
    <n v="0"/>
    <n v="138"/>
    <n v="42.019999999999996"/>
    <x v="33"/>
    <s v="INDIWAR SINGH "/>
    <x v="1"/>
    <s v="Veg Snacker"/>
    <n v="0"/>
    <x v="1"/>
    <n v="89.08"/>
    <x v="0"/>
    <x v="0"/>
    <x v="0"/>
    <x v="1"/>
    <x v="3"/>
  </r>
  <r>
    <x v="1"/>
    <x v="0"/>
    <s v="Veg Snacker"/>
    <x v="0"/>
    <n v="-17.47"/>
    <n v="81.53"/>
    <n v="21.009999999999998"/>
    <x v="0"/>
    <s v=" "/>
    <x v="1"/>
    <s v="Veg Snacker"/>
    <n v="17.646464646464647"/>
    <x v="4"/>
    <n v="60.52"/>
    <x v="0"/>
    <x v="0"/>
    <x v="0"/>
    <x v="1"/>
    <x v="3"/>
  </r>
  <r>
    <x v="1"/>
    <x v="0"/>
    <s v="Churmur Pandey (Veg)"/>
    <x v="0"/>
    <n v="-13.5"/>
    <n v="55.5"/>
    <n v="23.34"/>
    <x v="0"/>
    <s v=" "/>
    <x v="1"/>
    <s v="Churmur Pandey (Veg)"/>
    <n v="19.565217391304348"/>
    <x v="4"/>
    <n v="32.159999999999997"/>
    <x v="0"/>
    <x v="0"/>
    <x v="0"/>
    <x v="1"/>
    <x v="3"/>
  </r>
  <r>
    <x v="1"/>
    <x v="0"/>
    <s v="CHUNKY Paneer Pandey - Combo"/>
    <x v="0"/>
    <n v="-62.24"/>
    <n v="256.76"/>
    <n v="94.190000000000012"/>
    <x v="0"/>
    <s v=" "/>
    <x v="4"/>
    <s v="CHUNKY Paneer Pandey - Combo"/>
    <n v="19.510971786833856"/>
    <x v="4"/>
    <n v="162.57"/>
    <x v="0"/>
    <x v="0"/>
    <x v="0"/>
    <x v="1"/>
    <x v="3"/>
  </r>
  <r>
    <x v="1"/>
    <x v="1"/>
    <s v="Dilli-6 Fries (Regular)"/>
    <x v="0"/>
    <n v="0"/>
    <n v="69"/>
    <n v="16.84"/>
    <x v="34"/>
    <s v="pankaj "/>
    <x v="0"/>
    <s v="Dilli-6 Fries (Regular)"/>
    <n v="0"/>
    <x v="1"/>
    <n v="48.709999999999994"/>
    <x v="0"/>
    <x v="0"/>
    <x v="0"/>
    <x v="1"/>
    <x v="0"/>
  </r>
  <r>
    <x v="1"/>
    <x v="0"/>
    <s v="Steamed Veg Momo Bros (6 Pcs)"/>
    <x v="1"/>
    <n v="-48"/>
    <n v="250"/>
    <n v="113.69"/>
    <x v="0"/>
    <s v=" "/>
    <x v="9"/>
    <s v="Steamed Veg Momo Bros (6 Pcs)"/>
    <n v="16.107382550335569"/>
    <x v="4"/>
    <n v="136.31"/>
    <x v="0"/>
    <x v="0"/>
    <x v="0"/>
    <x v="1"/>
    <x v="3"/>
  </r>
  <r>
    <x v="1"/>
    <x v="1"/>
    <s v="Coolberg Peach"/>
    <x v="0"/>
    <n v="0"/>
    <n v="75.239999999999995"/>
    <n v="49.83"/>
    <x v="35"/>
    <s v="drishti "/>
    <x v="3"/>
    <s v="Coolberg Peach"/>
    <n v="0"/>
    <x v="1"/>
    <n v="21.647999999999996"/>
    <x v="0"/>
    <x v="0"/>
    <x v="0"/>
    <x v="1"/>
    <x v="4"/>
  </r>
  <r>
    <x v="1"/>
    <x v="1"/>
    <s v="Pepsi Can"/>
    <x v="0"/>
    <n v="0"/>
    <n v="20"/>
    <n v="31.49"/>
    <x v="0"/>
    <m/>
    <x v="3"/>
    <s v="Pepsi Can"/>
    <n v="0"/>
    <x v="1"/>
    <n v="-12.489999999999998"/>
    <x v="0"/>
    <x v="0"/>
    <x v="0"/>
    <x v="1"/>
    <x v="4"/>
  </r>
  <r>
    <x v="1"/>
    <x v="1"/>
    <s v="Water Bottle"/>
    <x v="0"/>
    <n v="0"/>
    <n v="38.1"/>
    <n v="0"/>
    <x v="8"/>
    <s v="Guest "/>
    <x v="3"/>
    <s v="Water Bottle"/>
    <n v="0"/>
    <x v="1"/>
    <n v="36.195"/>
    <x v="0"/>
    <x v="0"/>
    <x v="0"/>
    <x v="1"/>
    <x v="4"/>
  </r>
  <r>
    <x v="1"/>
    <x v="1"/>
    <s v="Veg Snacker"/>
    <x v="0"/>
    <n v="0"/>
    <n v="69"/>
    <n v="21.009999999999998"/>
    <x v="35"/>
    <s v="drishti "/>
    <x v="1"/>
    <s v="Veg Snacker"/>
    <n v="0"/>
    <x v="1"/>
    <n v="44.54"/>
    <x v="0"/>
    <x v="0"/>
    <x v="0"/>
    <x v="1"/>
    <x v="3"/>
  </r>
  <r>
    <x v="1"/>
    <x v="1"/>
    <s v="Nikku Singh - Chicken"/>
    <x v="1"/>
    <n v="0"/>
    <n v="118"/>
    <n v="48.96"/>
    <x v="26"/>
    <s v="naved "/>
    <x v="1"/>
    <s v="Nikku Singh - Chicken"/>
    <n v="0"/>
    <x v="1"/>
    <n v="63.139999999999993"/>
    <x v="0"/>
    <x v="0"/>
    <x v="0"/>
    <x v="1"/>
    <x v="1"/>
  </r>
  <r>
    <x v="1"/>
    <x v="1"/>
    <s v="Extra cheesy spread"/>
    <x v="2"/>
    <n v="0"/>
    <n v="30"/>
    <n v="6.65"/>
    <x v="0"/>
    <m/>
    <x v="8"/>
    <s v="Extra cheesy spread"/>
    <n v="0"/>
    <x v="1"/>
    <n v="21.85"/>
    <x v="0"/>
    <x v="0"/>
    <x v="0"/>
    <x v="1"/>
    <x v="5"/>
  </r>
  <r>
    <x v="1"/>
    <x v="0"/>
    <s v="Pepsi Black Can (300 ml)"/>
    <x v="0"/>
    <n v="0"/>
    <n v="57.14"/>
    <n v="31.5"/>
    <x v="0"/>
    <s v=" "/>
    <x v="3"/>
    <s v="Pepsi Black Can (300 ml)"/>
    <n v="0"/>
    <x v="1"/>
    <n v="25.64"/>
    <x v="0"/>
    <x v="0"/>
    <x v="0"/>
    <x v="1"/>
    <x v="4"/>
  </r>
  <r>
    <x v="1"/>
    <x v="1"/>
    <s v="Coolberg Cranberry"/>
    <x v="0"/>
    <n v="0"/>
    <n v="75.239999999999995"/>
    <n v="49.83"/>
    <x v="32"/>
    <s v="shreya "/>
    <x v="3"/>
    <s v="Coolberg Cranberry"/>
    <n v="0"/>
    <x v="1"/>
    <n v="21.647999999999996"/>
    <x v="0"/>
    <x v="0"/>
    <x v="0"/>
    <x v="1"/>
    <x v="4"/>
  </r>
  <r>
    <x v="1"/>
    <x v="0"/>
    <s v="Coolberg Cranberry"/>
    <x v="1"/>
    <n v="0"/>
    <n v="150.47999999999999"/>
    <n v="99.66"/>
    <x v="0"/>
    <s v=" "/>
    <x v="3"/>
    <s v="Coolberg Cranberry"/>
    <n v="0"/>
    <x v="1"/>
    <n v="50.819999999999993"/>
    <x v="0"/>
    <x v="0"/>
    <x v="0"/>
    <x v="1"/>
    <x v="4"/>
  </r>
  <r>
    <x v="1"/>
    <x v="1"/>
    <s v="Water Bottle"/>
    <x v="0"/>
    <n v="0"/>
    <n v="38.1"/>
    <n v="0"/>
    <x v="8"/>
    <s v="Guest "/>
    <x v="3"/>
    <s v="Water Bottle"/>
    <n v="0"/>
    <x v="1"/>
    <n v="36.195"/>
    <x v="0"/>
    <x v="0"/>
    <x v="0"/>
    <x v="1"/>
    <x v="4"/>
  </r>
  <r>
    <x v="1"/>
    <x v="1"/>
    <s v="Chicken Pind-er"/>
    <x v="0"/>
    <n v="0"/>
    <n v="189"/>
    <n v="71.86"/>
    <x v="8"/>
    <s v="Guest "/>
    <x v="1"/>
    <s v="Chicken Pind-er"/>
    <n v="0"/>
    <x v="1"/>
    <n v="107.69"/>
    <x v="0"/>
    <x v="0"/>
    <x v="0"/>
    <x v="1"/>
    <x v="1"/>
  </r>
  <r>
    <x v="1"/>
    <x v="2"/>
    <s v="Veg United States of Punjab Junior"/>
    <x v="0"/>
    <n v="-50.7"/>
    <n v="118.3"/>
    <n v="32.979999999999997"/>
    <x v="0"/>
    <s v=" "/>
    <x v="1"/>
    <s v="Veg United States of Punjab Junior"/>
    <n v="30.000000000000004"/>
    <x v="3"/>
    <n v="85.32"/>
    <x v="0"/>
    <x v="0"/>
    <x v="0"/>
    <x v="1"/>
    <x v="3"/>
  </r>
  <r>
    <x v="1"/>
    <x v="0"/>
    <s v="Veg Snacker + Chicken Snacker"/>
    <x v="0"/>
    <n v="-34.81"/>
    <n v="164.19"/>
    <n v="47"/>
    <x v="0"/>
    <s v=" "/>
    <x v="6"/>
    <s v="Veg Snacker + Chicken Snacker"/>
    <n v="17.492462311557791"/>
    <x v="4"/>
    <n v="117.19"/>
    <x v="0"/>
    <x v="0"/>
    <x v="0"/>
    <x v="1"/>
    <x v="3"/>
  </r>
  <r>
    <x v="1"/>
    <x v="1"/>
    <s v="Nikku Singh - Veg"/>
    <x v="0"/>
    <n v="0"/>
    <n v="39"/>
    <n v="19.5"/>
    <x v="36"/>
    <s v="ANKIT "/>
    <x v="1"/>
    <s v="Nikku Singh - Veg"/>
    <n v="0"/>
    <x v="1"/>
    <n v="17.55"/>
    <x v="0"/>
    <x v="0"/>
    <x v="0"/>
    <x v="1"/>
    <x v="3"/>
  </r>
  <r>
    <x v="1"/>
    <x v="1"/>
    <s v="Nikku Singh - Veg"/>
    <x v="1"/>
    <n v="-15.6"/>
    <n v="62.4"/>
    <n v="39"/>
    <x v="20"/>
    <s v="VAIBHAV AZAD"/>
    <x v="1"/>
    <s v="Nikku Singh - Veg"/>
    <n v="20"/>
    <x v="4"/>
    <n v="20.279999999999998"/>
    <x v="0"/>
    <x v="0"/>
    <x v="0"/>
    <x v="1"/>
    <x v="3"/>
  </r>
  <r>
    <x v="1"/>
    <x v="1"/>
    <s v="Nikku Singh - Veg"/>
    <x v="1"/>
    <n v="0"/>
    <n v="78"/>
    <n v="39"/>
    <x v="37"/>
    <s v="SPARSH "/>
    <x v="1"/>
    <s v="Nikku Singh - Veg"/>
    <n v="0"/>
    <x v="1"/>
    <n v="35.1"/>
    <x v="0"/>
    <x v="0"/>
    <x v="0"/>
    <x v="1"/>
    <x v="3"/>
  </r>
  <r>
    <x v="1"/>
    <x v="1"/>
    <s v="Cheesy Fries Hot Shock"/>
    <x v="0"/>
    <n v="0"/>
    <n v="129"/>
    <n v="41.089999999999996"/>
    <x v="8"/>
    <s v="Guest "/>
    <x v="0"/>
    <s v="Cheesy Fries Hot Shock"/>
    <n v="0"/>
    <x v="1"/>
    <n v="81.459999999999994"/>
    <x v="0"/>
    <x v="0"/>
    <x v="0"/>
    <x v="1"/>
    <x v="0"/>
  </r>
  <r>
    <x v="1"/>
    <x v="1"/>
    <s v="Hot Shock Fries (Regular)"/>
    <x v="0"/>
    <n v="0"/>
    <n v="0"/>
    <n v="0"/>
    <x v="0"/>
    <m/>
    <x v="0"/>
    <s v="Hot Shock Fries (Regular)"/>
    <e v="#NUM!"/>
    <x v="1"/>
    <n v="0"/>
    <x v="0"/>
    <x v="0"/>
    <x v="0"/>
    <x v="1"/>
    <x v="0"/>
  </r>
  <r>
    <x v="1"/>
    <x v="0"/>
    <s v="Classic Salted Fries (Regular)"/>
    <x v="0"/>
    <n v="-12.18"/>
    <n v="62.82"/>
    <n v="15.19"/>
    <x v="0"/>
    <m/>
    <x v="0"/>
    <s v="Classic Salted Fries (Regular)"/>
    <n v="16.239999999999998"/>
    <x v="4"/>
    <n v="47.63"/>
    <x v="0"/>
    <x v="0"/>
    <x v="0"/>
    <x v="1"/>
    <x v="0"/>
  </r>
  <r>
    <x v="1"/>
    <x v="1"/>
    <s v="Classic Salted Fries (Regular)"/>
    <x v="0"/>
    <n v="0"/>
    <n v="69"/>
    <n v="15.19"/>
    <x v="38"/>
    <s v="NARESH "/>
    <x v="0"/>
    <s v="Classic Salted Fries (Regular)"/>
    <n v="0"/>
    <x v="1"/>
    <n v="50.36"/>
    <x v="0"/>
    <x v="0"/>
    <x v="0"/>
    <x v="1"/>
    <x v="0"/>
  </r>
  <r>
    <x v="1"/>
    <x v="1"/>
    <s v="Bunty Pappeh Da Aloo"/>
    <x v="1"/>
    <n v="0"/>
    <n v="358"/>
    <n v="86.22999999999999"/>
    <x v="39"/>
    <s v="sunny "/>
    <x v="1"/>
    <s v="Bunty Pappeh Da Aloo"/>
    <n v="0"/>
    <x v="1"/>
    <n v="253.86999999999998"/>
    <x v="0"/>
    <x v="0"/>
    <x v="0"/>
    <x v="1"/>
    <x v="3"/>
  </r>
  <r>
    <x v="1"/>
    <x v="0"/>
    <s v="Junior Udta Punjab"/>
    <x v="0"/>
    <n v="-47.89"/>
    <n v="101.11"/>
    <n v="38.42"/>
    <x v="0"/>
    <s v=" "/>
    <x v="1"/>
    <s v="Junior Udta Punjab"/>
    <n v="32.140939597315437"/>
    <x v="3"/>
    <n v="62.69"/>
    <x v="0"/>
    <x v="0"/>
    <x v="0"/>
    <x v="1"/>
    <x v="2"/>
  </r>
  <r>
    <x v="1"/>
    <x v="1"/>
    <s v="Nikku Singh - Veg"/>
    <x v="2"/>
    <n v="0"/>
    <n v="117"/>
    <n v="58.510000000000005"/>
    <x v="40"/>
    <s v="MR.ARUN "/>
    <x v="1"/>
    <s v="Nikku Singh - Veg"/>
    <n v="0"/>
    <x v="1"/>
    <n v="52.639999999999993"/>
    <x v="0"/>
    <x v="0"/>
    <x v="0"/>
    <x v="1"/>
    <x v="3"/>
  </r>
  <r>
    <x v="1"/>
    <x v="1"/>
    <s v="Nikku Singh - Veg"/>
    <x v="2"/>
    <n v="0"/>
    <n v="117"/>
    <n v="58.510000000000005"/>
    <x v="41"/>
    <s v="ANSHIKA "/>
    <x v="1"/>
    <s v="Nikku Singh - Veg"/>
    <n v="0"/>
    <x v="1"/>
    <n v="52.639999999999993"/>
    <x v="0"/>
    <x v="0"/>
    <x v="0"/>
    <x v="1"/>
    <x v="3"/>
  </r>
  <r>
    <x v="1"/>
    <x v="1"/>
    <s v="Nikku Singh - Veg"/>
    <x v="0"/>
    <n v="0"/>
    <n v="39"/>
    <n v="19.5"/>
    <x v="42"/>
    <s v="prashant "/>
    <x v="1"/>
    <s v="Nikku Singh - Veg"/>
    <n v="0"/>
    <x v="1"/>
    <n v="17.55"/>
    <x v="0"/>
    <x v="0"/>
    <x v="0"/>
    <x v="1"/>
    <x v="3"/>
  </r>
  <r>
    <x v="1"/>
    <x v="1"/>
    <s v="Nikku Singh - Veg"/>
    <x v="0"/>
    <n v="0"/>
    <n v="39"/>
    <n v="19.5"/>
    <x v="8"/>
    <s v="Guest "/>
    <x v="1"/>
    <s v="Nikku Singh - Veg"/>
    <n v="0"/>
    <x v="1"/>
    <n v="17.55"/>
    <x v="0"/>
    <x v="0"/>
    <x v="0"/>
    <x v="1"/>
    <x v="3"/>
  </r>
  <r>
    <x v="1"/>
    <x v="1"/>
    <s v="Nikku Singh - Veg"/>
    <x v="1"/>
    <n v="0"/>
    <n v="78"/>
    <n v="39"/>
    <x v="34"/>
    <s v="pankaj "/>
    <x v="1"/>
    <s v="Nikku Singh - Veg"/>
    <n v="0"/>
    <x v="1"/>
    <n v="35.1"/>
    <x v="0"/>
    <x v="0"/>
    <x v="0"/>
    <x v="1"/>
    <x v="3"/>
  </r>
  <r>
    <x v="1"/>
    <x v="1"/>
    <s v="Nikku Singh - Veg"/>
    <x v="1"/>
    <n v="0"/>
    <n v="78"/>
    <n v="39"/>
    <x v="43"/>
    <s v="AZRA "/>
    <x v="1"/>
    <s v="Nikku Singh - Veg"/>
    <n v="0"/>
    <x v="1"/>
    <n v="35.1"/>
    <x v="0"/>
    <x v="0"/>
    <x v="0"/>
    <x v="1"/>
    <x v="3"/>
  </r>
  <r>
    <x v="1"/>
    <x v="1"/>
    <s v="Nikku Singh - Veg"/>
    <x v="1"/>
    <n v="0"/>
    <n v="78"/>
    <n v="39"/>
    <x v="44"/>
    <s v="mohit "/>
    <x v="1"/>
    <s v="Nikku Singh - Veg"/>
    <n v="0"/>
    <x v="1"/>
    <n v="35.1"/>
    <x v="0"/>
    <x v="0"/>
    <x v="0"/>
    <x v="1"/>
    <x v="3"/>
  </r>
  <r>
    <x v="1"/>
    <x v="1"/>
    <s v="Nikku Singh - Veg"/>
    <x v="1"/>
    <n v="0"/>
    <n v="78"/>
    <n v="39"/>
    <x v="45"/>
    <s v="SHIKHA "/>
    <x v="1"/>
    <s v="Nikku Singh - Veg"/>
    <n v="0"/>
    <x v="1"/>
    <n v="35.1"/>
    <x v="0"/>
    <x v="0"/>
    <x v="0"/>
    <x v="1"/>
    <x v="3"/>
  </r>
  <r>
    <x v="1"/>
    <x v="1"/>
    <s v="Extra cheesy spread"/>
    <x v="4"/>
    <n v="0"/>
    <n v="40"/>
    <n v="8.8699999999999992"/>
    <x v="0"/>
    <m/>
    <x v="8"/>
    <s v="Extra cheesy spread"/>
    <n v="0"/>
    <x v="1"/>
    <n v="29.130000000000003"/>
    <x v="0"/>
    <x v="0"/>
    <x v="0"/>
    <x v="1"/>
    <x v="5"/>
  </r>
  <r>
    <x v="1"/>
    <x v="1"/>
    <s v="Cheesy Fries Hot Shock"/>
    <x v="0"/>
    <n v="0"/>
    <n v="129"/>
    <n v="41.089999999999996"/>
    <x v="46"/>
    <s v="LALIT "/>
    <x v="0"/>
    <s v="Cheesy Fries Hot Shock"/>
    <n v="0"/>
    <x v="1"/>
    <n v="81.459999999999994"/>
    <x v="0"/>
    <x v="0"/>
    <x v="0"/>
    <x v="1"/>
    <x v="0"/>
  </r>
  <r>
    <x v="1"/>
    <x v="1"/>
    <s v="Dilli-6 Fries (Regular)"/>
    <x v="0"/>
    <n v="0"/>
    <n v="0"/>
    <n v="0"/>
    <x v="0"/>
    <m/>
    <x v="0"/>
    <s v="Dilli-6 Fries (Regular)"/>
    <e v="#NUM!"/>
    <x v="1"/>
    <n v="0"/>
    <x v="0"/>
    <x v="0"/>
    <x v="0"/>
    <x v="1"/>
    <x v="0"/>
  </r>
  <r>
    <x v="1"/>
    <x v="0"/>
    <s v="Hot Shock Fries (Large)"/>
    <x v="0"/>
    <n v="-19.07"/>
    <n v="89.93"/>
    <n v="29.04"/>
    <x v="0"/>
    <m/>
    <x v="0"/>
    <s v="Hot Shock Fries (Large)"/>
    <n v="17.495412844036696"/>
    <x v="4"/>
    <n v="60.890000000000008"/>
    <x v="0"/>
    <x v="0"/>
    <x v="0"/>
    <x v="1"/>
    <x v="0"/>
  </r>
  <r>
    <x v="1"/>
    <x v="0"/>
    <s v="Steamed Paneer Momo Bros (6 Pcs)"/>
    <x v="0"/>
    <n v="0"/>
    <n v="189"/>
    <n v="69.929999999999993"/>
    <x v="0"/>
    <s v=" "/>
    <x v="9"/>
    <s v="Steamed Paneer Momo Bros (6 Pcs)"/>
    <n v="0"/>
    <x v="1"/>
    <n v="119.07000000000001"/>
    <x v="0"/>
    <x v="0"/>
    <x v="0"/>
    <x v="1"/>
    <x v="3"/>
  </r>
  <r>
    <x v="1"/>
    <x v="0"/>
    <s v="Pepsi Can"/>
    <x v="0"/>
    <n v="0"/>
    <n v="0"/>
    <n v="0"/>
    <x v="0"/>
    <m/>
    <x v="3"/>
    <s v="Pepsi Can"/>
    <e v="#NUM!"/>
    <x v="1"/>
    <n v="0"/>
    <x v="0"/>
    <x v="0"/>
    <x v="0"/>
    <x v="1"/>
    <x v="4"/>
  </r>
  <r>
    <x v="1"/>
    <x v="1"/>
    <s v="Pepsi Can"/>
    <x v="0"/>
    <n v="0"/>
    <n v="57.14"/>
    <n v="31.49"/>
    <x v="8"/>
    <s v="Guest "/>
    <x v="3"/>
    <s v="Pepsi Can"/>
    <n v="0"/>
    <x v="1"/>
    <n v="22.793000000000003"/>
    <x v="0"/>
    <x v="0"/>
    <x v="0"/>
    <x v="1"/>
    <x v="4"/>
  </r>
  <r>
    <x v="1"/>
    <x v="1"/>
    <s v="Udta Punjab 2.0"/>
    <x v="0"/>
    <n v="0"/>
    <n v="199"/>
    <n v="64.56"/>
    <x v="46"/>
    <s v="LALIT "/>
    <x v="1"/>
    <s v="Udta Punjab 2.0"/>
    <n v="0"/>
    <x v="1"/>
    <n v="124.49"/>
    <x v="0"/>
    <x v="0"/>
    <x v="0"/>
    <x v="1"/>
    <x v="2"/>
  </r>
  <r>
    <x v="1"/>
    <x v="0"/>
    <s v="Udta Punjab 2.0 - Combo"/>
    <x v="0"/>
    <n v="-72"/>
    <n v="287"/>
    <n v="111.24000000000001"/>
    <x v="0"/>
    <s v=" "/>
    <x v="4"/>
    <s v="Udta Punjab 2.0 - Combo"/>
    <n v="20.055710306406684"/>
    <x v="0"/>
    <n v="175.76"/>
    <x v="0"/>
    <x v="0"/>
    <x v="0"/>
    <x v="1"/>
    <x v="2"/>
  </r>
  <r>
    <x v="1"/>
    <x v="0"/>
    <s v="Dilli-6 Fries (Regular)"/>
    <x v="0"/>
    <n v="-15.65"/>
    <n v="64.349999999999994"/>
    <n v="16.84"/>
    <x v="0"/>
    <s v=" "/>
    <x v="0"/>
    <s v="Dilli-6 Fries (Regular)"/>
    <n v="19.5625"/>
    <x v="4"/>
    <n v="47.509999999999991"/>
    <x v="0"/>
    <x v="0"/>
    <x v="0"/>
    <x v="1"/>
    <x v="0"/>
  </r>
  <r>
    <x v="1"/>
    <x v="2"/>
    <s v="Classic Salted Fries (Regular)"/>
    <x v="0"/>
    <n v="0"/>
    <n v="0"/>
    <n v="0"/>
    <x v="0"/>
    <m/>
    <x v="0"/>
    <s v="Classic Salted Fries (Regular)"/>
    <e v="#NUM!"/>
    <x v="1"/>
    <n v="0"/>
    <x v="0"/>
    <x v="0"/>
    <x v="0"/>
    <x v="1"/>
    <x v="0"/>
  </r>
  <r>
    <x v="1"/>
    <x v="1"/>
    <s v="Classic Salted Fries (Regular)"/>
    <x v="0"/>
    <n v="0"/>
    <n v="69"/>
    <n v="15.19"/>
    <x v="33"/>
    <s v="INDIWAR SINGH "/>
    <x v="0"/>
    <s v="Classic Salted Fries (Regular)"/>
    <n v="0"/>
    <x v="1"/>
    <n v="50.36"/>
    <x v="0"/>
    <x v="0"/>
    <x v="0"/>
    <x v="1"/>
    <x v="0"/>
  </r>
  <r>
    <x v="1"/>
    <x v="1"/>
    <s v="Moroccan Fries (Regular)"/>
    <x v="0"/>
    <n v="0"/>
    <n v="0"/>
    <n v="0"/>
    <x v="0"/>
    <m/>
    <x v="0"/>
    <s v="Moroccan Fries (Regular)"/>
    <e v="#NUM!"/>
    <x v="1"/>
    <n v="0"/>
    <x v="0"/>
    <x v="0"/>
    <x v="0"/>
    <x v="1"/>
    <x v="0"/>
  </r>
  <r>
    <x v="1"/>
    <x v="0"/>
    <s v="Chocolava Cake"/>
    <x v="2"/>
    <n v="0"/>
    <n v="297"/>
    <n v="127.64999999999999"/>
    <x v="0"/>
    <m/>
    <x v="10"/>
    <s v="Chocolava Cake"/>
    <n v="0"/>
    <x v="1"/>
    <n v="169.35000000000002"/>
    <x v="0"/>
    <x v="0"/>
    <x v="0"/>
    <x v="1"/>
    <x v="6"/>
  </r>
  <r>
    <x v="1"/>
    <x v="1"/>
    <s v="CHUNKY Paneer Pandey"/>
    <x v="0"/>
    <n v="0"/>
    <n v="189"/>
    <n v="62.7"/>
    <x v="8"/>
    <s v="Guest "/>
    <x v="1"/>
    <s v="CHUNKY Paneer Pandey"/>
    <n v="0"/>
    <x v="1"/>
    <n v="116.85"/>
    <x v="0"/>
    <x v="0"/>
    <x v="0"/>
    <x v="1"/>
    <x v="3"/>
  </r>
  <r>
    <x v="1"/>
    <x v="2"/>
    <s v="Junior Udta Punjab"/>
    <x v="0"/>
    <n v="-28.87"/>
    <n v="120.13"/>
    <n v="38.42"/>
    <x v="0"/>
    <s v=" "/>
    <x v="1"/>
    <s v="Junior Udta Punjab"/>
    <n v="19.375838926174495"/>
    <x v="4"/>
    <n v="81.709999999999994"/>
    <x v="0"/>
    <x v="0"/>
    <x v="0"/>
    <x v="1"/>
    <x v="2"/>
  </r>
  <r>
    <x v="1"/>
    <x v="2"/>
    <s v="Jai -- Veeru Chicken"/>
    <x v="0"/>
    <n v="-53.7"/>
    <n v="125.3"/>
    <n v="42.64"/>
    <x v="0"/>
    <s v=" "/>
    <x v="6"/>
    <s v="Jai -- Veeru Chicken"/>
    <n v="30"/>
    <x v="0"/>
    <n v="82.66"/>
    <x v="0"/>
    <x v="0"/>
    <x v="0"/>
    <x v="1"/>
    <x v="1"/>
  </r>
  <r>
    <x v="1"/>
    <x v="1"/>
    <s v="Nikku Singh - Veg"/>
    <x v="5"/>
    <n v="0"/>
    <n v="273"/>
    <n v="136.52000000000001"/>
    <x v="47"/>
    <s v="MOHAMD KASIM "/>
    <x v="1"/>
    <s v="Nikku Singh - Veg"/>
    <n v="0"/>
    <x v="1"/>
    <n v="122.82999999999998"/>
    <x v="0"/>
    <x v="0"/>
    <x v="0"/>
    <x v="1"/>
    <x v="3"/>
  </r>
  <r>
    <x v="1"/>
    <x v="1"/>
    <s v="Nikku Singh - Veg"/>
    <x v="2"/>
    <n v="0"/>
    <n v="117"/>
    <n v="58.510000000000005"/>
    <x v="48"/>
    <s v="aayan "/>
    <x v="1"/>
    <s v="Nikku Singh - Veg"/>
    <n v="0"/>
    <x v="1"/>
    <n v="52.639999999999993"/>
    <x v="0"/>
    <x v="0"/>
    <x v="0"/>
    <x v="1"/>
    <x v="3"/>
  </r>
  <r>
    <x v="1"/>
    <x v="1"/>
    <s v="Nikku Singh - Veg"/>
    <x v="0"/>
    <n v="0"/>
    <n v="39"/>
    <n v="19.5"/>
    <x v="49"/>
    <s v="KUSHAR "/>
    <x v="1"/>
    <s v="Nikku Singh - Veg"/>
    <n v="0"/>
    <x v="1"/>
    <n v="17.55"/>
    <x v="0"/>
    <x v="0"/>
    <x v="0"/>
    <x v="1"/>
    <x v="3"/>
  </r>
  <r>
    <x v="1"/>
    <x v="1"/>
    <s v="Nikku Singh - Veg"/>
    <x v="0"/>
    <n v="0"/>
    <n v="39"/>
    <n v="19.5"/>
    <x v="31"/>
    <s v="UJJWAL "/>
    <x v="1"/>
    <s v="Nikku Singh - Veg"/>
    <n v="0"/>
    <x v="1"/>
    <n v="17.55"/>
    <x v="0"/>
    <x v="0"/>
    <x v="0"/>
    <x v="1"/>
    <x v="3"/>
  </r>
  <r>
    <x v="1"/>
    <x v="1"/>
    <s v="Nikku Singh - Veg"/>
    <x v="1"/>
    <n v="0"/>
    <n v="78"/>
    <n v="39"/>
    <x v="50"/>
    <s v="DANISH "/>
    <x v="1"/>
    <s v="Nikku Singh - Veg"/>
    <n v="0"/>
    <x v="1"/>
    <n v="35.1"/>
    <x v="0"/>
    <x v="0"/>
    <x v="0"/>
    <x v="1"/>
    <x v="3"/>
  </r>
  <r>
    <x v="1"/>
    <x v="1"/>
    <s v="Extra cheesy spread"/>
    <x v="0"/>
    <n v="0"/>
    <n v="10"/>
    <n v="2.2200000000000002"/>
    <x v="0"/>
    <m/>
    <x v="8"/>
    <s v="Extra cheesy spread"/>
    <n v="0"/>
    <x v="1"/>
    <n v="7.2799999999999994"/>
    <x v="0"/>
    <x v="0"/>
    <x v="0"/>
    <x v="1"/>
    <x v="5"/>
  </r>
  <r>
    <x v="1"/>
    <x v="1"/>
    <s v="Potato Crunch - Combo"/>
    <x v="0"/>
    <n v="0"/>
    <n v="248"/>
    <n v="57.900000000000006"/>
    <x v="51"/>
    <s v="VINAY KUMAR "/>
    <x v="4"/>
    <s v="Potato Crunch - Combo"/>
    <n v="0"/>
    <x v="1"/>
    <n v="177.7"/>
    <x v="0"/>
    <x v="0"/>
    <x v="0"/>
    <x v="1"/>
    <x v="3"/>
  </r>
  <r>
    <x v="1"/>
    <x v="1"/>
    <s v="Pepsi Can"/>
    <x v="0"/>
    <n v="0"/>
    <n v="57.14"/>
    <n v="31.49"/>
    <x v="31"/>
    <s v="UJJWAL "/>
    <x v="3"/>
    <s v="Pepsi Can"/>
    <n v="0"/>
    <x v="1"/>
    <n v="22.793000000000003"/>
    <x v="0"/>
    <x v="0"/>
    <x v="0"/>
    <x v="1"/>
    <x v="4"/>
  </r>
  <r>
    <x v="1"/>
    <x v="1"/>
    <s v="Pepsi Can"/>
    <x v="0"/>
    <n v="0"/>
    <n v="57.14"/>
    <n v="31.49"/>
    <x v="8"/>
    <s v="Guest "/>
    <x v="3"/>
    <s v="Pepsi Can"/>
    <n v="0"/>
    <x v="1"/>
    <n v="22.793000000000003"/>
    <x v="0"/>
    <x v="0"/>
    <x v="0"/>
    <x v="1"/>
    <x v="4"/>
  </r>
  <r>
    <x v="1"/>
    <x v="0"/>
    <s v="BIG CRISPY Chicken"/>
    <x v="0"/>
    <n v="-42.85"/>
    <n v="176.15"/>
    <n v="73.41"/>
    <x v="0"/>
    <s v=" "/>
    <x v="1"/>
    <s v="BIG CRISPY Chicken"/>
    <n v="19.566210045662103"/>
    <x v="4"/>
    <n v="102.74000000000001"/>
    <x v="0"/>
    <x v="0"/>
    <x v="0"/>
    <x v="1"/>
    <x v="1"/>
  </r>
  <r>
    <x v="1"/>
    <x v="1"/>
    <s v="Veg United States of Punjab Junior"/>
    <x v="0"/>
    <n v="0"/>
    <n v="149"/>
    <n v="32.979999999999997"/>
    <x v="38"/>
    <s v="NARESH "/>
    <x v="1"/>
    <s v="Veg United States of Punjab Junior"/>
    <n v="0"/>
    <x v="1"/>
    <n v="108.57000000000001"/>
    <x v="0"/>
    <x v="0"/>
    <x v="0"/>
    <x v="1"/>
    <x v="3"/>
  </r>
  <r>
    <x v="1"/>
    <x v="1"/>
    <s v="Churmur Pandey-Chicken (Extra Patty)"/>
    <x v="0"/>
    <n v="0"/>
    <n v="59"/>
    <n v="17.670000000000002"/>
    <x v="0"/>
    <m/>
    <x v="7"/>
    <s v="Churmur Pandey-Chicken (Extra Patty)"/>
    <n v="0"/>
    <x v="1"/>
    <n v="38.379999999999995"/>
    <x v="0"/>
    <x v="0"/>
    <x v="0"/>
    <x v="1"/>
    <x v="1"/>
  </r>
  <r>
    <x v="1"/>
    <x v="1"/>
    <s v="Extra cheesy spread"/>
    <x v="1"/>
    <n v="0"/>
    <n v="20"/>
    <n v="4.4400000000000004"/>
    <x v="0"/>
    <m/>
    <x v="8"/>
    <s v="Extra cheesy spread"/>
    <n v="0"/>
    <x v="1"/>
    <n v="14.559999999999999"/>
    <x v="0"/>
    <x v="0"/>
    <x v="0"/>
    <x v="1"/>
    <x v="5"/>
  </r>
  <r>
    <x v="1"/>
    <x v="1"/>
    <s v="Pepsi Black Can (300 ml)"/>
    <x v="0"/>
    <n v="0"/>
    <n v="57.14"/>
    <n v="31.5"/>
    <x v="8"/>
    <s v="Guest "/>
    <x v="3"/>
    <s v="Pepsi Black Can (300 ml)"/>
    <n v="0"/>
    <x v="1"/>
    <n v="22.783000000000001"/>
    <x v="0"/>
    <x v="0"/>
    <x v="0"/>
    <x v="1"/>
    <x v="4"/>
  </r>
  <r>
    <x v="1"/>
    <x v="0"/>
    <s v="Classic Salted Fries (Regular)"/>
    <x v="0"/>
    <n v="0"/>
    <n v="0"/>
    <n v="0"/>
    <x v="0"/>
    <m/>
    <x v="0"/>
    <s v="Classic Salted Fries (Regular)"/>
    <e v="#NUM!"/>
    <x v="1"/>
    <n v="0"/>
    <x v="0"/>
    <x v="0"/>
    <x v="0"/>
    <x v="1"/>
    <x v="0"/>
  </r>
  <r>
    <x v="1"/>
    <x v="0"/>
    <s v="Classic Salted Fries (Regular)"/>
    <x v="0"/>
    <n v="-24.11"/>
    <n v="50.89"/>
    <n v="15.19"/>
    <x v="0"/>
    <m/>
    <x v="0"/>
    <s v="Classic Salted Fries (Regular)"/>
    <n v="32.146666666666668"/>
    <x v="3"/>
    <n v="35.700000000000003"/>
    <x v="0"/>
    <x v="0"/>
    <x v="0"/>
    <x v="1"/>
    <x v="0"/>
  </r>
  <r>
    <x v="1"/>
    <x v="1"/>
    <s v="Coolberg Peach"/>
    <x v="0"/>
    <n v="0"/>
    <n v="75.239999999999995"/>
    <n v="49.83"/>
    <x v="38"/>
    <s v="NARESH "/>
    <x v="3"/>
    <s v="Coolberg Peach"/>
    <n v="0"/>
    <x v="1"/>
    <n v="21.647999999999996"/>
    <x v="0"/>
    <x v="0"/>
    <x v="0"/>
    <x v="1"/>
    <x v="4"/>
  </r>
  <r>
    <x v="1"/>
    <x v="0"/>
    <s v="Pepsi Can"/>
    <x v="2"/>
    <n v="0"/>
    <n v="171.42"/>
    <n v="94.47"/>
    <x v="0"/>
    <m/>
    <x v="3"/>
    <s v="Pepsi Can"/>
    <n v="0"/>
    <x v="1"/>
    <n v="76.949999999999989"/>
    <x v="0"/>
    <x v="0"/>
    <x v="0"/>
    <x v="1"/>
    <x v="4"/>
  </r>
  <r>
    <x v="1"/>
    <x v="2"/>
    <s v="American Grilled Chicken"/>
    <x v="0"/>
    <n v="-49.21"/>
    <n v="139.79"/>
    <n v="61.870000000000005"/>
    <x v="0"/>
    <s v=" "/>
    <x v="1"/>
    <s v="American Grilled Chicken"/>
    <n v="26.037037037037038"/>
    <x v="0"/>
    <n v="77.919999999999987"/>
    <x v="0"/>
    <x v="0"/>
    <x v="0"/>
    <x v="1"/>
    <x v="1"/>
  </r>
  <r>
    <x v="1"/>
    <x v="1"/>
    <s v="BIG CRISPY Chicken"/>
    <x v="0"/>
    <n v="0"/>
    <n v="199"/>
    <n v="73.41"/>
    <x v="52"/>
    <s v="Abhisar Singh "/>
    <x v="1"/>
    <s v="BIG CRISPY Chicken"/>
    <n v="0"/>
    <x v="1"/>
    <n v="115.64"/>
    <x v="0"/>
    <x v="0"/>
    <x v="0"/>
    <x v="1"/>
    <x v="1"/>
  </r>
  <r>
    <x v="1"/>
    <x v="0"/>
    <s v="Amar -- Prem Veg"/>
    <x v="0"/>
    <n v="-42.05"/>
    <n v="96.95"/>
    <n v="32.68"/>
    <x v="0"/>
    <s v=" "/>
    <x v="6"/>
    <s v="Amar -- Prem Veg"/>
    <n v="30.251798561151077"/>
    <x v="3"/>
    <n v="64.27000000000001"/>
    <x v="0"/>
    <x v="0"/>
    <x v="0"/>
    <x v="1"/>
    <x v="3"/>
  </r>
  <r>
    <x v="1"/>
    <x v="0"/>
    <s v="Veg Snacker + Veg Snacker"/>
    <x v="0"/>
    <n v="-29.08"/>
    <n v="149.91999999999999"/>
    <n v="42.019999999999996"/>
    <x v="0"/>
    <s v=" "/>
    <x v="6"/>
    <s v="Veg Snacker + Veg Snacker"/>
    <n v="16.24581005586592"/>
    <x v="4"/>
    <n v="107.89999999999999"/>
    <x v="0"/>
    <x v="0"/>
    <x v="0"/>
    <x v="1"/>
    <x v="3"/>
  </r>
  <r>
    <x v="1"/>
    <x v="1"/>
    <s v="Nikku Singh - Veg"/>
    <x v="1"/>
    <n v="0"/>
    <n v="78"/>
    <n v="39"/>
    <x v="8"/>
    <s v="Guest "/>
    <x v="1"/>
    <s v="Nikku Singh - Veg"/>
    <n v="0"/>
    <x v="1"/>
    <n v="35.1"/>
    <x v="0"/>
    <x v="0"/>
    <x v="0"/>
    <x v="1"/>
    <x v="3"/>
  </r>
  <r>
    <x v="1"/>
    <x v="1"/>
    <s v="Nikku Singh - Veg"/>
    <x v="4"/>
    <n v="0"/>
    <n v="156"/>
    <n v="78.010000000000005"/>
    <x v="53"/>
    <s v="DEEPAK "/>
    <x v="1"/>
    <s v="Nikku Singh - Veg"/>
    <n v="0"/>
    <x v="1"/>
    <n v="70.19"/>
    <x v="0"/>
    <x v="0"/>
    <x v="0"/>
    <x v="1"/>
    <x v="3"/>
  </r>
  <r>
    <x v="1"/>
    <x v="1"/>
    <s v="Gulaabo (Pink Lemonade)"/>
    <x v="0"/>
    <n v="0"/>
    <n v="52.25"/>
    <n v="26.73"/>
    <x v="26"/>
    <s v="naved "/>
    <x v="3"/>
    <s v="Gulaabo (Pink Lemonade)"/>
    <n v="0"/>
    <x v="1"/>
    <n v="22.907399999999999"/>
    <x v="0"/>
    <x v="0"/>
    <x v="0"/>
    <x v="1"/>
    <x v="4"/>
  </r>
  <r>
    <x v="1"/>
    <x v="1"/>
    <s v="Extra cheesy spread"/>
    <x v="2"/>
    <n v="0"/>
    <n v="30"/>
    <n v="6.65"/>
    <x v="0"/>
    <m/>
    <x v="8"/>
    <s v="Extra cheesy spread"/>
    <n v="0"/>
    <x v="1"/>
    <n v="21.85"/>
    <x v="0"/>
    <x v="0"/>
    <x v="0"/>
    <x v="1"/>
    <x v="5"/>
  </r>
  <r>
    <x v="1"/>
    <x v="1"/>
    <s v="Pepsi Black Can (300 ml)"/>
    <x v="0"/>
    <n v="0"/>
    <n v="20"/>
    <n v="31.5"/>
    <x v="0"/>
    <m/>
    <x v="3"/>
    <s v="Pepsi Black Can (300 ml)"/>
    <n v="0"/>
    <x v="1"/>
    <n v="-12.5"/>
    <x v="0"/>
    <x v="0"/>
    <x v="0"/>
    <x v="1"/>
    <x v="4"/>
  </r>
  <r>
    <x v="1"/>
    <x v="2"/>
    <s v="Chocolava Cake"/>
    <x v="0"/>
    <n v="-25.78"/>
    <n v="73.22"/>
    <n v="42.55"/>
    <x v="0"/>
    <s v=" "/>
    <x v="10"/>
    <s v="Chocolava Cake"/>
    <n v="26.040404040404042"/>
    <x v="0"/>
    <n v="30.67"/>
    <x v="0"/>
    <x v="0"/>
    <x v="0"/>
    <x v="1"/>
    <x v="6"/>
  </r>
  <r>
    <x v="1"/>
    <x v="0"/>
    <s v="Veg Snacker"/>
    <x v="0"/>
    <n v="-35.64"/>
    <n v="63.36"/>
    <n v="21.009999999999998"/>
    <x v="0"/>
    <s v=" "/>
    <x v="1"/>
    <s v="Veg Snacker"/>
    <n v="36"/>
    <x v="3"/>
    <n v="42.35"/>
    <x v="0"/>
    <x v="0"/>
    <x v="0"/>
    <x v="1"/>
    <x v="3"/>
  </r>
  <r>
    <x v="1"/>
    <x v="0"/>
    <s v="Junior Udta Punjab"/>
    <x v="0"/>
    <n v="-31.74"/>
    <n v="117.26"/>
    <n v="38.42"/>
    <x v="0"/>
    <s v=" "/>
    <x v="1"/>
    <s v="Junior Udta Punjab"/>
    <n v="21.302013422818792"/>
    <x v="0"/>
    <n v="78.84"/>
    <x v="0"/>
    <x v="0"/>
    <x v="0"/>
    <x v="1"/>
    <x v="2"/>
  </r>
  <r>
    <x v="1"/>
    <x v="2"/>
    <s v="Veg United States of Punjab Junior"/>
    <x v="0"/>
    <n v="-39.85"/>
    <n v="129.15"/>
    <n v="32.979999999999997"/>
    <x v="0"/>
    <s v=" "/>
    <x v="1"/>
    <s v="Veg United States of Punjab Junior"/>
    <n v="23.579881656804737"/>
    <x v="0"/>
    <n v="96.170000000000016"/>
    <x v="0"/>
    <x v="0"/>
    <x v="0"/>
    <x v="1"/>
    <x v="3"/>
  </r>
  <r>
    <x v="1"/>
    <x v="1"/>
    <s v="Churmur Pandey (Veg)"/>
    <x v="1"/>
    <n v="0"/>
    <n v="138"/>
    <n v="46.69"/>
    <x v="54"/>
    <s v="SUMIT "/>
    <x v="1"/>
    <s v="Churmur Pandey (Veg)"/>
    <n v="0"/>
    <x v="1"/>
    <n v="84.41"/>
    <x v="0"/>
    <x v="0"/>
    <x v="0"/>
    <x v="1"/>
    <x v="3"/>
  </r>
  <r>
    <x v="1"/>
    <x v="1"/>
    <s v="Combo Nikku Singh - Chicken"/>
    <x v="0"/>
    <n v="0"/>
    <n v="158"/>
    <n v="24.479999999999997"/>
    <x v="55"/>
    <s v="annad "/>
    <x v="4"/>
    <s v="Combo Nikku Singh - Chicken"/>
    <n v="0"/>
    <x v="1"/>
    <n v="125.62"/>
    <x v="0"/>
    <x v="0"/>
    <x v="0"/>
    <x v="1"/>
    <x v="1"/>
  </r>
  <r>
    <x v="1"/>
    <x v="1"/>
    <s v="Churmur Pandey - Chicken Combo"/>
    <x v="0"/>
    <n v="0"/>
    <n v="188"/>
    <n v="45.16"/>
    <x v="56"/>
    <s v="vishal "/>
    <x v="4"/>
    <s v="Churmur Pandey - Chicken Combo"/>
    <n v="0"/>
    <x v="1"/>
    <n v="133.44"/>
    <x v="0"/>
    <x v="0"/>
    <x v="0"/>
    <x v="1"/>
    <x v="1"/>
  </r>
  <r>
    <x v="1"/>
    <x v="0"/>
    <s v="Dilli-6 Fries (Regular)"/>
    <x v="0"/>
    <n v="-12.18"/>
    <n v="62.82"/>
    <n v="16.84"/>
    <x v="0"/>
    <m/>
    <x v="0"/>
    <s v="Dilli-6 Fries (Regular)"/>
    <n v="16.239999999999998"/>
    <x v="4"/>
    <n v="45.980000000000004"/>
    <x v="0"/>
    <x v="0"/>
    <x v="0"/>
    <x v="1"/>
    <x v="0"/>
  </r>
  <r>
    <x v="1"/>
    <x v="0"/>
    <s v="Hot Shock Fries (Regular)"/>
    <x v="0"/>
    <n v="-27"/>
    <n v="48"/>
    <n v="16.8"/>
    <x v="0"/>
    <m/>
    <x v="0"/>
    <s v="Hot Shock Fries (Regular)"/>
    <n v="36"/>
    <x v="3"/>
    <n v="31.2"/>
    <x v="0"/>
    <x v="0"/>
    <x v="0"/>
    <x v="1"/>
    <x v="0"/>
  </r>
  <r>
    <x v="1"/>
    <x v="0"/>
    <s v="Steamed Paneer Momo Bros (6 Pcs)"/>
    <x v="0"/>
    <n v="-40.26"/>
    <n v="148.74"/>
    <n v="69.929999999999993"/>
    <x v="0"/>
    <s v=" "/>
    <x v="9"/>
    <s v="Steamed Paneer Momo Bros (6 Pcs)"/>
    <n v="21.301587301587301"/>
    <x v="0"/>
    <n v="78.810000000000016"/>
    <x v="0"/>
    <x v="0"/>
    <x v="0"/>
    <x v="1"/>
    <x v="3"/>
  </r>
  <r>
    <x v="1"/>
    <x v="1"/>
    <s v="Coolberg Cranberry"/>
    <x v="0"/>
    <n v="0"/>
    <n v="75.239999999999995"/>
    <n v="49.83"/>
    <x v="8"/>
    <s v="Guest "/>
    <x v="3"/>
    <s v="Coolberg Cranberry"/>
    <n v="0"/>
    <x v="1"/>
    <n v="21.647999999999996"/>
    <x v="0"/>
    <x v="0"/>
    <x v="0"/>
    <x v="1"/>
    <x v="4"/>
  </r>
  <r>
    <x v="1"/>
    <x v="1"/>
    <s v="Peach Ice Tea"/>
    <x v="0"/>
    <n v="0"/>
    <n v="95.24"/>
    <n v="43.4"/>
    <x v="8"/>
    <s v="Guest "/>
    <x v="3"/>
    <s v="Peach Ice Tea"/>
    <n v="0"/>
    <x v="1"/>
    <n v="47.077999999999996"/>
    <x v="0"/>
    <x v="0"/>
    <x v="0"/>
    <x v="1"/>
    <x v="7"/>
  </r>
  <r>
    <x v="1"/>
    <x v="0"/>
    <s v="Pepsi Can"/>
    <x v="0"/>
    <n v="0"/>
    <n v="0"/>
    <n v="0"/>
    <x v="0"/>
    <m/>
    <x v="3"/>
    <s v="Pepsi Can"/>
    <e v="#NUM!"/>
    <x v="1"/>
    <n v="0"/>
    <x v="0"/>
    <x v="0"/>
    <x v="0"/>
    <x v="1"/>
    <x v="4"/>
  </r>
  <r>
    <x v="1"/>
    <x v="1"/>
    <s v="Pepsi Can"/>
    <x v="2"/>
    <n v="0"/>
    <n v="171.42"/>
    <n v="94.47"/>
    <x v="8"/>
    <s v="Guest "/>
    <x v="3"/>
    <s v="Pepsi Can"/>
    <n v="0"/>
    <x v="1"/>
    <n v="68.378999999999991"/>
    <x v="0"/>
    <x v="0"/>
    <x v="0"/>
    <x v="1"/>
    <x v="4"/>
  </r>
  <r>
    <x v="1"/>
    <x v="1"/>
    <s v="Nikku Singh - Veg"/>
    <x v="1"/>
    <n v="0"/>
    <n v="78"/>
    <n v="39"/>
    <x v="54"/>
    <s v="SUMIT "/>
    <x v="1"/>
    <s v="Nikku Singh - Veg"/>
    <n v="0"/>
    <x v="1"/>
    <n v="35.1"/>
    <x v="0"/>
    <x v="0"/>
    <x v="0"/>
    <x v="1"/>
    <x v="3"/>
  </r>
  <r>
    <x v="1"/>
    <x v="1"/>
    <s v="Jattputt Chicken (Extra Patty)"/>
    <x v="0"/>
    <n v="0"/>
    <n v="99"/>
    <n v="38.11"/>
    <x v="0"/>
    <m/>
    <x v="7"/>
    <s v="Jattputt Chicken (Extra Patty)"/>
    <n v="0"/>
    <x v="1"/>
    <n v="55.94"/>
    <x v="0"/>
    <x v="0"/>
    <x v="0"/>
    <x v="1"/>
    <x v="1"/>
  </r>
  <r>
    <x v="1"/>
    <x v="1"/>
    <s v="Extra cheesy spread"/>
    <x v="1"/>
    <n v="0"/>
    <n v="20"/>
    <n v="4.4400000000000004"/>
    <x v="0"/>
    <m/>
    <x v="8"/>
    <s v="Extra cheesy spread"/>
    <n v="0"/>
    <x v="1"/>
    <n v="14.559999999999999"/>
    <x v="0"/>
    <x v="0"/>
    <x v="0"/>
    <x v="1"/>
    <x v="5"/>
  </r>
  <r>
    <x v="1"/>
    <x v="0"/>
    <s v="Hot Shock Fries (Large)"/>
    <x v="0"/>
    <n v="-9.76"/>
    <n v="40.24"/>
    <n v="29.04"/>
    <x v="0"/>
    <m/>
    <x v="0"/>
    <s v="Hot Shock Fries (Large)"/>
    <n v="19.52"/>
    <x v="4"/>
    <n v="11.200000000000003"/>
    <x v="0"/>
    <x v="0"/>
    <x v="0"/>
    <x v="1"/>
    <x v="0"/>
  </r>
  <r>
    <x v="1"/>
    <x v="1"/>
    <s v="Lemon Ice -Tea"/>
    <x v="0"/>
    <n v="0"/>
    <n v="60"/>
    <n v="43.4"/>
    <x v="0"/>
    <m/>
    <x v="3"/>
    <s v="Lemon Ice -Tea"/>
    <n v="0"/>
    <x v="1"/>
    <n v="13.600000000000001"/>
    <x v="0"/>
    <x v="0"/>
    <x v="0"/>
    <x v="1"/>
    <x v="7"/>
  </r>
  <r>
    <x v="1"/>
    <x v="2"/>
    <s v="Chocolava Cake"/>
    <x v="1"/>
    <n v="-38.369999999999997"/>
    <n v="159.63"/>
    <n v="85.1"/>
    <x v="0"/>
    <m/>
    <x v="10"/>
    <s v="Chocolava Cake"/>
    <n v="19.378787878787879"/>
    <x v="4"/>
    <n v="74.53"/>
    <x v="0"/>
    <x v="0"/>
    <x v="0"/>
    <x v="1"/>
    <x v="6"/>
  </r>
  <r>
    <x v="1"/>
    <x v="0"/>
    <s v="CHUNKY Paneer Pandey"/>
    <x v="2"/>
    <n v="0"/>
    <n v="567"/>
    <n v="188.08"/>
    <x v="0"/>
    <s v=" "/>
    <x v="1"/>
    <s v="CHUNKY Paneer Pandey"/>
    <n v="0"/>
    <x v="1"/>
    <n v="378.91999999999996"/>
    <x v="0"/>
    <x v="0"/>
    <x v="0"/>
    <x v="1"/>
    <x v="3"/>
  </r>
  <r>
    <x v="1"/>
    <x v="1"/>
    <s v="Veg United States of Punjab Junior"/>
    <x v="4"/>
    <n v="0"/>
    <n v="596"/>
    <n v="131.9"/>
    <x v="57"/>
    <s v="ANURADHA "/>
    <x v="1"/>
    <s v="Veg United States of Punjab Junior"/>
    <n v="0"/>
    <x v="1"/>
    <n v="434.3"/>
    <x v="0"/>
    <x v="0"/>
    <x v="0"/>
    <x v="1"/>
    <x v="3"/>
  </r>
  <r>
    <x v="1"/>
    <x v="0"/>
    <s v="Chicken Snacker + Chicken Snacker"/>
    <x v="0"/>
    <n v="-40.409999999999997"/>
    <n v="188.59"/>
    <n v="51.98"/>
    <x v="0"/>
    <s v=" "/>
    <x v="6"/>
    <s v="Chicken Snacker + Chicken Snacker"/>
    <n v="17.646288209606986"/>
    <x v="4"/>
    <n v="136.61000000000001"/>
    <x v="0"/>
    <x v="0"/>
    <x v="0"/>
    <x v="1"/>
    <x v="1"/>
  </r>
  <r>
    <x v="1"/>
    <x v="1"/>
    <s v="Nikku Singh - Chicken"/>
    <x v="1"/>
    <n v="0"/>
    <n v="118"/>
    <n v="48.96"/>
    <x v="8"/>
    <s v="Guest "/>
    <x v="1"/>
    <s v="Nikku Singh - Chicken"/>
    <n v="0"/>
    <x v="1"/>
    <n v="63.139999999999993"/>
    <x v="0"/>
    <x v="0"/>
    <x v="0"/>
    <x v="1"/>
    <x v="1"/>
  </r>
  <r>
    <x v="1"/>
    <x v="1"/>
    <s v="Nikku Singh-Veg (Extra Patty)"/>
    <x v="0"/>
    <n v="0"/>
    <n v="25"/>
    <n v="9.8000000000000007"/>
    <x v="0"/>
    <m/>
    <x v="7"/>
    <s v="Nikku Singh-Veg (Extra Patty)"/>
    <n v="0"/>
    <x v="1"/>
    <n v="13.95"/>
    <x v="0"/>
    <x v="0"/>
    <x v="0"/>
    <x v="1"/>
    <x v="3"/>
  </r>
  <r>
    <x v="1"/>
    <x v="1"/>
    <s v="Pepsi Black Can (300 ml)"/>
    <x v="0"/>
    <n v="0"/>
    <n v="57.14"/>
    <n v="31.5"/>
    <x v="8"/>
    <s v="Guest "/>
    <x v="3"/>
    <s v="Pepsi Black Can (300 ml)"/>
    <n v="0"/>
    <x v="1"/>
    <n v="22.783000000000001"/>
    <x v="0"/>
    <x v="0"/>
    <x v="0"/>
    <x v="1"/>
    <x v="4"/>
  </r>
  <r>
    <x v="1"/>
    <x v="1"/>
    <s v="Churmur Pandey - Chicken Combo"/>
    <x v="0"/>
    <n v="0"/>
    <n v="188"/>
    <n v="45.120000000000005"/>
    <x v="56"/>
    <s v="vishal "/>
    <x v="4"/>
    <s v="Churmur Pandey - Chicken Combo"/>
    <n v="0"/>
    <x v="1"/>
    <n v="133.47999999999999"/>
    <x v="0"/>
    <x v="0"/>
    <x v="0"/>
    <x v="1"/>
    <x v="1"/>
  </r>
  <r>
    <x v="1"/>
    <x v="1"/>
    <s v="Pepsi Can"/>
    <x v="1"/>
    <n v="0"/>
    <n v="114.28"/>
    <n v="62.98"/>
    <x v="39"/>
    <s v="sunny "/>
    <x v="3"/>
    <s v="Pepsi Can"/>
    <n v="0"/>
    <x v="1"/>
    <n v="45.586000000000006"/>
    <x v="0"/>
    <x v="0"/>
    <x v="0"/>
    <x v="1"/>
    <x v="4"/>
  </r>
  <r>
    <x v="1"/>
    <x v="1"/>
    <s v="Potato Crunch"/>
    <x v="0"/>
    <n v="0"/>
    <n v="149"/>
    <n v="41.08"/>
    <x v="35"/>
    <s v="drishti "/>
    <x v="1"/>
    <s v="Potato Crunch"/>
    <n v="0"/>
    <x v="1"/>
    <n v="100.47"/>
    <x v="0"/>
    <x v="0"/>
    <x v="0"/>
    <x v="1"/>
    <x v="3"/>
  </r>
  <r>
    <x v="1"/>
    <x v="1"/>
    <s v="Jattputt Chicken"/>
    <x v="0"/>
    <n v="0"/>
    <n v="189"/>
    <n v="59.81"/>
    <x v="52"/>
    <s v="Abhisar Singh "/>
    <x v="1"/>
    <s v="Jattputt Chicken"/>
    <n v="0"/>
    <x v="1"/>
    <n v="119.74"/>
    <x v="0"/>
    <x v="0"/>
    <x v="0"/>
    <x v="1"/>
    <x v="1"/>
  </r>
  <r>
    <x v="1"/>
    <x v="0"/>
    <s v="Veg Snacker"/>
    <x v="0"/>
    <n v="-29.95"/>
    <n v="69.05"/>
    <n v="21.009999999999998"/>
    <x v="0"/>
    <s v=" "/>
    <x v="1"/>
    <s v="Veg Snacker"/>
    <n v="30.252525252525253"/>
    <x v="3"/>
    <n v="48.04"/>
    <x v="0"/>
    <x v="0"/>
    <x v="0"/>
    <x v="1"/>
    <x v="3"/>
  </r>
  <r>
    <x v="1"/>
    <x v="2"/>
    <s v="Junior Udta Punjab"/>
    <x v="1"/>
    <n v="-57.75"/>
    <n v="240.25"/>
    <n v="76.84"/>
    <x v="0"/>
    <s v=" "/>
    <x v="1"/>
    <s v="Junior Udta Punjab"/>
    <n v="19.379194630872483"/>
    <x v="4"/>
    <n v="163.41"/>
    <x v="0"/>
    <x v="0"/>
    <x v="0"/>
    <x v="1"/>
    <x v="2"/>
  </r>
  <r>
    <x v="1"/>
    <x v="1"/>
    <s v="BIG CRISPY Chicken (Extra Patty)"/>
    <x v="0"/>
    <n v="0"/>
    <n v="99"/>
    <n v="49.23"/>
    <x v="0"/>
    <m/>
    <x v="7"/>
    <s v="BIG CRISPY Chicken (Extra Patty)"/>
    <n v="0"/>
    <x v="1"/>
    <n v="44.82"/>
    <x v="0"/>
    <x v="0"/>
    <x v="0"/>
    <x v="1"/>
    <x v="1"/>
  </r>
  <r>
    <x v="1"/>
    <x v="1"/>
    <s v="Nikku Singh-Chicken (Extra Patty)"/>
    <x v="0"/>
    <n v="0"/>
    <n v="39"/>
    <n v="14.78"/>
    <x v="0"/>
    <m/>
    <x v="7"/>
    <s v="Nikku Singh-Chicken (Extra Patty)"/>
    <n v="0"/>
    <x v="1"/>
    <n v="22.27"/>
    <x v="0"/>
    <x v="0"/>
    <x v="0"/>
    <x v="1"/>
    <x v="1"/>
  </r>
  <r>
    <x v="1"/>
    <x v="2"/>
    <s v="Chicken Snacker - Combo"/>
    <x v="0"/>
    <n v="0"/>
    <n v="249"/>
    <n v="72.67"/>
    <x v="0"/>
    <s v=" "/>
    <x v="4"/>
    <s v="Chicken Snacker - Combo"/>
    <n v="0"/>
    <x v="1"/>
    <n v="176.32999999999998"/>
    <x v="0"/>
    <x v="0"/>
    <x v="0"/>
    <x v="1"/>
    <x v="1"/>
  </r>
  <r>
    <x v="1"/>
    <x v="0"/>
    <s v="Classic Salted Fries (Regular)"/>
    <x v="0"/>
    <n v="-26.85"/>
    <n v="48.15"/>
    <n v="15.19"/>
    <x v="0"/>
    <m/>
    <x v="0"/>
    <s v="Classic Salted Fries (Regular)"/>
    <n v="35.800000000000004"/>
    <x v="3"/>
    <n v="32.96"/>
    <x v="0"/>
    <x v="0"/>
    <x v="0"/>
    <x v="1"/>
    <x v="0"/>
  </r>
  <r>
    <x v="1"/>
    <x v="1"/>
    <s v="Pepsi Can"/>
    <x v="0"/>
    <n v="0"/>
    <n v="20"/>
    <n v="31.49"/>
    <x v="0"/>
    <m/>
    <x v="3"/>
    <s v="Pepsi Can"/>
    <n v="0"/>
    <x v="1"/>
    <n v="-12.489999999999998"/>
    <x v="0"/>
    <x v="0"/>
    <x v="0"/>
    <x v="1"/>
    <x v="4"/>
  </r>
  <r>
    <x v="1"/>
    <x v="2"/>
    <s v="Junior Fried Chicken"/>
    <x v="0"/>
    <n v="-44.7"/>
    <n v="104.3"/>
    <n v="25.83"/>
    <x v="0"/>
    <s v=" "/>
    <x v="1"/>
    <s v="Junior Fried Chicken"/>
    <n v="30.000000000000004"/>
    <x v="3"/>
    <n v="78.47"/>
    <x v="0"/>
    <x v="0"/>
    <x v="0"/>
    <x v="1"/>
    <x v="1"/>
  </r>
  <r>
    <x v="1"/>
    <x v="1"/>
    <s v="Nikku Singh - Veg"/>
    <x v="2"/>
    <n v="0"/>
    <n v="117"/>
    <n v="58.510000000000005"/>
    <x v="58"/>
    <s v="ANISHA "/>
    <x v="1"/>
    <s v="Nikku Singh - Veg"/>
    <n v="0"/>
    <x v="1"/>
    <n v="52.639999999999993"/>
    <x v="0"/>
    <x v="0"/>
    <x v="0"/>
    <x v="1"/>
    <x v="3"/>
  </r>
  <r>
    <x v="1"/>
    <x v="1"/>
    <s v="Nikku Singh - Veg"/>
    <x v="0"/>
    <n v="0"/>
    <n v="39"/>
    <n v="19.5"/>
    <x v="59"/>
    <s v="shobhit tyagi "/>
    <x v="1"/>
    <s v="Nikku Singh - Veg"/>
    <n v="0"/>
    <x v="1"/>
    <n v="17.55"/>
    <x v="0"/>
    <x v="0"/>
    <x v="0"/>
    <x v="1"/>
    <x v="3"/>
  </r>
  <r>
    <x v="1"/>
    <x v="1"/>
    <s v="Nikku Singh-Chicken (Extra Patty)"/>
    <x v="0"/>
    <n v="0"/>
    <n v="39"/>
    <n v="14.78"/>
    <x v="0"/>
    <m/>
    <x v="7"/>
    <s v="Nikku Singh-Chicken (Extra Patty)"/>
    <n v="0"/>
    <x v="1"/>
    <n v="22.27"/>
    <x v="0"/>
    <x v="0"/>
    <x v="0"/>
    <x v="1"/>
    <x v="1"/>
  </r>
  <r>
    <x v="1"/>
    <x v="1"/>
    <s v="Churmur Pandey-Chicken (Extra Patty)"/>
    <x v="0"/>
    <n v="0"/>
    <n v="59"/>
    <n v="17.670000000000002"/>
    <x v="0"/>
    <m/>
    <x v="7"/>
    <s v="Churmur Pandey-Chicken (Extra Patty)"/>
    <n v="0"/>
    <x v="1"/>
    <n v="38.379999999999995"/>
    <x v="0"/>
    <x v="0"/>
    <x v="0"/>
    <x v="1"/>
    <x v="1"/>
  </r>
  <r>
    <x v="1"/>
    <x v="0"/>
    <s v="Cheesy Fries Hot Shock"/>
    <x v="0"/>
    <n v="-24"/>
    <n v="125"/>
    <n v="41.089999999999996"/>
    <x v="0"/>
    <s v=" "/>
    <x v="0"/>
    <s v="Cheesy Fries Hot Shock"/>
    <n v="16.107382550335569"/>
    <x v="4"/>
    <n v="83.91"/>
    <x v="0"/>
    <x v="0"/>
    <x v="0"/>
    <x v="1"/>
    <x v="0"/>
  </r>
  <r>
    <x v="1"/>
    <x v="0"/>
    <s v="Moroccan Fries (Regular)"/>
    <x v="0"/>
    <n v="-13.12"/>
    <n v="61.88"/>
    <n v="16.670000000000002"/>
    <x v="0"/>
    <m/>
    <x v="0"/>
    <s v="Moroccan Fries (Regular)"/>
    <n v="17.493333333333332"/>
    <x v="4"/>
    <n v="45.21"/>
    <x v="0"/>
    <x v="0"/>
    <x v="0"/>
    <x v="1"/>
    <x v="0"/>
  </r>
  <r>
    <x v="1"/>
    <x v="1"/>
    <s v="Churmur Pandey (Veg)"/>
    <x v="1"/>
    <n v="0"/>
    <n v="138"/>
    <n v="46.69"/>
    <x v="60"/>
    <s v="RAVI "/>
    <x v="1"/>
    <s v="Churmur Pandey (Veg)"/>
    <n v="0"/>
    <x v="1"/>
    <n v="84.41"/>
    <x v="0"/>
    <x v="0"/>
    <x v="0"/>
    <x v="1"/>
    <x v="3"/>
  </r>
  <r>
    <x v="1"/>
    <x v="1"/>
    <s v="Churmur Pandey - Chicken Combo"/>
    <x v="0"/>
    <n v="0"/>
    <n v="188"/>
    <n v="44.989999999999995"/>
    <x v="56"/>
    <s v="vishal "/>
    <x v="4"/>
    <s v="Churmur Pandey - Chicken Combo"/>
    <n v="0"/>
    <x v="1"/>
    <n v="133.60999999999999"/>
    <x v="0"/>
    <x v="0"/>
    <x v="0"/>
    <x v="1"/>
    <x v="1"/>
  </r>
  <r>
    <x v="1"/>
    <x v="1"/>
    <s v="Dilli-6 Fries (Regular)"/>
    <x v="0"/>
    <n v="0"/>
    <n v="0"/>
    <n v="0"/>
    <x v="0"/>
    <m/>
    <x v="0"/>
    <s v="Dilli-6 Fries (Regular)"/>
    <e v="#NUM!"/>
    <x v="1"/>
    <n v="0"/>
    <x v="0"/>
    <x v="0"/>
    <x v="0"/>
    <x v="1"/>
    <x v="0"/>
  </r>
  <r>
    <x v="1"/>
    <x v="2"/>
    <s v="Classic Salted Fries (Regular)"/>
    <x v="0"/>
    <n v="-22.5"/>
    <n v="52.5"/>
    <n v="15.19"/>
    <x v="0"/>
    <m/>
    <x v="0"/>
    <s v="Classic Salted Fries (Regular)"/>
    <n v="30"/>
    <x v="0"/>
    <n v="37.31"/>
    <x v="0"/>
    <x v="0"/>
    <x v="0"/>
    <x v="1"/>
    <x v="0"/>
  </r>
  <r>
    <x v="1"/>
    <x v="1"/>
    <s v="Classic Salted Fries (Large)"/>
    <x v="0"/>
    <n v="0"/>
    <n v="40"/>
    <n v="26.4"/>
    <x v="0"/>
    <m/>
    <x v="0"/>
    <s v="Classic Salted Fries (Large)"/>
    <n v="0"/>
    <x v="1"/>
    <n v="11.600000000000001"/>
    <x v="0"/>
    <x v="0"/>
    <x v="0"/>
    <x v="1"/>
    <x v="0"/>
  </r>
  <r>
    <x v="1"/>
    <x v="2"/>
    <s v="Pepsi Can"/>
    <x v="0"/>
    <n v="0"/>
    <n v="0"/>
    <n v="0"/>
    <x v="0"/>
    <m/>
    <x v="3"/>
    <s v="Pepsi Can"/>
    <e v="#NUM!"/>
    <x v="1"/>
    <n v="0"/>
    <x v="0"/>
    <x v="0"/>
    <x v="0"/>
    <x v="1"/>
    <x v="4"/>
  </r>
  <r>
    <x v="1"/>
    <x v="0"/>
    <s v="Pepsi Can"/>
    <x v="0"/>
    <n v="-20.45"/>
    <n v="36.69"/>
    <n v="31.49"/>
    <x v="0"/>
    <m/>
    <x v="3"/>
    <s v="Pepsi Can"/>
    <n v="35.789289464473221"/>
    <x v="3"/>
    <n v="5.1999999999999993"/>
    <x v="0"/>
    <x v="0"/>
    <x v="0"/>
    <x v="1"/>
    <x v="4"/>
  </r>
  <r>
    <x v="1"/>
    <x v="1"/>
    <s v="Pepsi Can"/>
    <x v="0"/>
    <n v="0"/>
    <n v="20"/>
    <n v="31.49"/>
    <x v="0"/>
    <m/>
    <x v="3"/>
    <s v="Pepsi Can"/>
    <n v="0"/>
    <x v="1"/>
    <n v="-12.489999999999998"/>
    <x v="0"/>
    <x v="0"/>
    <x v="0"/>
    <x v="1"/>
    <x v="4"/>
  </r>
  <r>
    <x v="1"/>
    <x v="0"/>
    <s v="Chocolava Cake"/>
    <x v="0"/>
    <n v="-35.64"/>
    <n v="63.36"/>
    <n v="42.55"/>
    <x v="0"/>
    <s v=" "/>
    <x v="10"/>
    <s v="Chocolava Cake"/>
    <n v="36"/>
    <x v="3"/>
    <n v="20.810000000000002"/>
    <x v="0"/>
    <x v="0"/>
    <x v="0"/>
    <x v="1"/>
    <x v="6"/>
  </r>
  <r>
    <x v="1"/>
    <x v="1"/>
    <s v="CHUNKY Paneer Pandey"/>
    <x v="0"/>
    <n v="0"/>
    <n v="189"/>
    <n v="62.7"/>
    <x v="32"/>
    <s v="shreya "/>
    <x v="1"/>
    <s v="CHUNKY Paneer Pandey"/>
    <n v="0"/>
    <x v="1"/>
    <n v="116.85"/>
    <x v="0"/>
    <x v="0"/>
    <x v="0"/>
    <x v="1"/>
    <x v="3"/>
  </r>
  <r>
    <x v="1"/>
    <x v="1"/>
    <s v="Chotu Singh"/>
    <x v="0"/>
    <n v="0"/>
    <n v="99"/>
    <n v="22.4"/>
    <x v="35"/>
    <s v="drishti "/>
    <x v="1"/>
    <s v="Chotu Singh"/>
    <n v="0"/>
    <x v="1"/>
    <n v="71.649999999999991"/>
    <x v="0"/>
    <x v="0"/>
    <x v="0"/>
    <x v="1"/>
    <x v="2"/>
  </r>
  <r>
    <x v="1"/>
    <x v="0"/>
    <s v="Veg Snacker"/>
    <x v="0"/>
    <n v="-35.64"/>
    <n v="63.36"/>
    <n v="21.009999999999998"/>
    <x v="0"/>
    <s v=" "/>
    <x v="1"/>
    <s v="Veg Snacker"/>
    <n v="36"/>
    <x v="3"/>
    <n v="42.35"/>
    <x v="0"/>
    <x v="0"/>
    <x v="0"/>
    <x v="1"/>
    <x v="3"/>
  </r>
  <r>
    <x v="1"/>
    <x v="1"/>
    <s v="Nikku Singh - Veg"/>
    <x v="1"/>
    <n v="0"/>
    <n v="78"/>
    <n v="39"/>
    <x v="61"/>
    <s v="KHUSHI "/>
    <x v="1"/>
    <s v="Nikku Singh - Veg"/>
    <n v="0"/>
    <x v="1"/>
    <n v="35.1"/>
    <x v="0"/>
    <x v="0"/>
    <x v="0"/>
    <x v="1"/>
    <x v="3"/>
  </r>
  <r>
    <x v="1"/>
    <x v="1"/>
    <s v="Nikku Singh - Veg"/>
    <x v="4"/>
    <n v="0"/>
    <n v="156"/>
    <n v="78.010000000000005"/>
    <x v="62"/>
    <s v="ROBIN "/>
    <x v="1"/>
    <s v="Nikku Singh - Veg"/>
    <n v="0"/>
    <x v="1"/>
    <n v="70.19"/>
    <x v="0"/>
    <x v="0"/>
    <x v="0"/>
    <x v="1"/>
    <x v="3"/>
  </r>
  <r>
    <x v="1"/>
    <x v="1"/>
    <s v="Nikku Singh - Chicken"/>
    <x v="0"/>
    <n v="0"/>
    <n v="59"/>
    <n v="24.48"/>
    <x v="55"/>
    <s v="annad "/>
    <x v="1"/>
    <s v="Nikku Singh - Chicken"/>
    <n v="0"/>
    <x v="1"/>
    <n v="31.569999999999997"/>
    <x v="0"/>
    <x v="0"/>
    <x v="0"/>
    <x v="1"/>
    <x v="1"/>
  </r>
  <r>
    <x v="1"/>
    <x v="1"/>
    <s v="Churmur Pandey (Veg)"/>
    <x v="2"/>
    <n v="0"/>
    <n v="207"/>
    <n v="70.03"/>
    <x v="63"/>
    <s v="deepak kumar "/>
    <x v="1"/>
    <s v="Churmur Pandey (Veg)"/>
    <n v="0"/>
    <x v="1"/>
    <n v="126.62"/>
    <x v="0"/>
    <x v="0"/>
    <x v="0"/>
    <x v="1"/>
    <x v="3"/>
  </r>
  <r>
    <x v="1"/>
    <x v="1"/>
    <s v="Churmur Pandey-Chicken (Extra Patty)"/>
    <x v="0"/>
    <n v="0"/>
    <n v="59"/>
    <n v="17.670000000000002"/>
    <x v="0"/>
    <m/>
    <x v="7"/>
    <s v="Churmur Pandey-Chicken (Extra Patty)"/>
    <n v="0"/>
    <x v="1"/>
    <n v="38.379999999999995"/>
    <x v="0"/>
    <x v="0"/>
    <x v="0"/>
    <x v="1"/>
    <x v="1"/>
  </r>
  <r>
    <x v="1"/>
    <x v="2"/>
    <s v="Cheesy Fries Dilli-6"/>
    <x v="0"/>
    <n v="-35.14"/>
    <n v="113.86"/>
    <n v="41.16"/>
    <x v="0"/>
    <s v=" "/>
    <x v="0"/>
    <s v="Cheesy Fries Dilli-6"/>
    <n v="23.583892617449663"/>
    <x v="0"/>
    <n v="72.7"/>
    <x v="0"/>
    <x v="0"/>
    <x v="0"/>
    <x v="1"/>
    <x v="0"/>
  </r>
  <r>
    <x v="1"/>
    <x v="1"/>
    <s v="Extra cheesy spread"/>
    <x v="0"/>
    <n v="0"/>
    <n v="10"/>
    <n v="2.2200000000000002"/>
    <x v="0"/>
    <m/>
    <x v="8"/>
    <s v="Extra cheesy spread"/>
    <n v="0"/>
    <x v="1"/>
    <n v="7.2799999999999994"/>
    <x v="0"/>
    <x v="0"/>
    <x v="0"/>
    <x v="1"/>
    <x v="5"/>
  </r>
  <r>
    <x v="1"/>
    <x v="0"/>
    <s v="Dilli-6 Fries (Regular)"/>
    <x v="0"/>
    <n v="-14.12"/>
    <n v="65.88"/>
    <n v="16.84"/>
    <x v="0"/>
    <s v=" "/>
    <x v="0"/>
    <s v="Dilli-6 Fries (Regular)"/>
    <n v="17.649999999999999"/>
    <x v="4"/>
    <n v="49.039999999999992"/>
    <x v="0"/>
    <x v="0"/>
    <x v="0"/>
    <x v="1"/>
    <x v="0"/>
  </r>
  <r>
    <x v="1"/>
    <x v="0"/>
    <s v="Hot Shock Fries (Regular)"/>
    <x v="0"/>
    <n v="-27"/>
    <n v="48"/>
    <n v="16.8"/>
    <x v="0"/>
    <m/>
    <x v="0"/>
    <s v="Hot Shock Fries (Regular)"/>
    <n v="36"/>
    <x v="3"/>
    <n v="31.2"/>
    <x v="0"/>
    <x v="0"/>
    <x v="0"/>
    <x v="1"/>
    <x v="0"/>
  </r>
  <r>
    <x v="1"/>
    <x v="1"/>
    <s v="Chotu Singh"/>
    <x v="0"/>
    <n v="0"/>
    <n v="99"/>
    <n v="22.4"/>
    <x v="57"/>
    <s v="ANURADHA "/>
    <x v="1"/>
    <s v="Chotu Singh"/>
    <n v="0"/>
    <x v="1"/>
    <n v="71.649999999999991"/>
    <x v="0"/>
    <x v="0"/>
    <x v="0"/>
    <x v="1"/>
    <x v="2"/>
  </r>
  <r>
    <x v="1"/>
    <x v="2"/>
    <s v="Veg Snacker"/>
    <x v="0"/>
    <n v="-29.7"/>
    <n v="69.3"/>
    <n v="21.009999999999998"/>
    <x v="0"/>
    <s v=" "/>
    <x v="1"/>
    <s v="Veg Snacker"/>
    <n v="30"/>
    <x v="0"/>
    <n v="48.29"/>
    <x v="0"/>
    <x v="0"/>
    <x v="0"/>
    <x v="1"/>
    <x v="3"/>
  </r>
  <r>
    <x v="1"/>
    <x v="0"/>
    <s v="Chicken Snacker"/>
    <x v="0"/>
    <n v="-42.84"/>
    <n v="76.16"/>
    <n v="25.99"/>
    <x v="0"/>
    <s v=" "/>
    <x v="1"/>
    <s v="Chicken Snacker"/>
    <n v="36.000000000000007"/>
    <x v="3"/>
    <n v="50.17"/>
    <x v="0"/>
    <x v="0"/>
    <x v="0"/>
    <x v="1"/>
    <x v="1"/>
  </r>
  <r>
    <x v="1"/>
    <x v="0"/>
    <s v="Veg Snacker + Chicken Snacker"/>
    <x v="0"/>
    <n v="-71.64"/>
    <n v="127.36"/>
    <n v="47"/>
    <x v="0"/>
    <s v=" "/>
    <x v="6"/>
    <s v="Veg Snacker + Chicken Snacker"/>
    <n v="36"/>
    <x v="3"/>
    <n v="80.36"/>
    <x v="0"/>
    <x v="0"/>
    <x v="0"/>
    <x v="1"/>
    <x v="3"/>
  </r>
  <r>
    <x v="1"/>
    <x v="0"/>
    <s v="Churmur Pandey (Veg)"/>
    <x v="0"/>
    <n v="-24.7"/>
    <n v="44.3"/>
    <n v="23.34"/>
    <x v="0"/>
    <s v=" "/>
    <x v="1"/>
    <s v="Churmur Pandey (Veg)"/>
    <n v="35.79710144927536"/>
    <x v="3"/>
    <n v="20.959999999999997"/>
    <x v="0"/>
    <x v="0"/>
    <x v="0"/>
    <x v="1"/>
    <x v="3"/>
  </r>
  <r>
    <x v="2"/>
    <x v="0"/>
    <s v="Dilli-6 Fries (Large)"/>
    <x v="0"/>
    <n v="0"/>
    <n v="50"/>
    <n v="29.11"/>
    <x v="0"/>
    <m/>
    <x v="0"/>
    <s v="Dilli-6 Fries (Large)"/>
    <n v="0"/>
    <x v="1"/>
    <n v="20.89"/>
    <x v="0"/>
    <x v="1"/>
    <x v="1"/>
    <x v="2"/>
    <x v="0"/>
  </r>
  <r>
    <x v="2"/>
    <x v="0"/>
    <s v="Classic Salted Fries (Regular)"/>
    <x v="0"/>
    <n v="0"/>
    <n v="0"/>
    <n v="0"/>
    <x v="0"/>
    <m/>
    <x v="0"/>
    <s v="Classic Salted Fries (Regular)"/>
    <e v="#NUM!"/>
    <x v="1"/>
    <n v="0"/>
    <x v="0"/>
    <x v="1"/>
    <x v="1"/>
    <x v="2"/>
    <x v="0"/>
  </r>
  <r>
    <x v="2"/>
    <x v="0"/>
    <s v="Pepsi Can"/>
    <x v="0"/>
    <n v="0"/>
    <n v="0"/>
    <n v="0"/>
    <x v="0"/>
    <m/>
    <x v="3"/>
    <s v="Pepsi Can"/>
    <e v="#NUM!"/>
    <x v="1"/>
    <n v="0"/>
    <x v="0"/>
    <x v="1"/>
    <x v="1"/>
    <x v="2"/>
    <x v="4"/>
  </r>
  <r>
    <x v="2"/>
    <x v="1"/>
    <s v="CHUNKY Paneer Pandey"/>
    <x v="0"/>
    <n v="0"/>
    <n v="189"/>
    <n v="62.7"/>
    <x v="64"/>
    <s v="HARSHIT "/>
    <x v="1"/>
    <s v="CHUNKY Paneer Pandey"/>
    <n v="0"/>
    <x v="1"/>
    <n v="116.85"/>
    <x v="0"/>
    <x v="1"/>
    <x v="1"/>
    <x v="2"/>
    <x v="3"/>
  </r>
  <r>
    <x v="2"/>
    <x v="1"/>
    <s v="Strawberry Smoothie (250 ml)"/>
    <x v="0"/>
    <n v="0"/>
    <n v="132.05000000000001"/>
    <n v="49.45"/>
    <x v="8"/>
    <s v="Guest "/>
    <x v="3"/>
    <s v="Strawberry Smoothie (250 ml)"/>
    <n v="0"/>
    <x v="1"/>
    <n v="75.997400000000013"/>
    <x v="0"/>
    <x v="1"/>
    <x v="1"/>
    <x v="2"/>
    <x v="4"/>
  </r>
  <r>
    <x v="2"/>
    <x v="1"/>
    <s v="Extra cheesy spread"/>
    <x v="0"/>
    <n v="0"/>
    <n v="10"/>
    <n v="2.2200000000000002"/>
    <x v="0"/>
    <m/>
    <x v="8"/>
    <s v="Extra cheesy spread"/>
    <n v="0"/>
    <x v="1"/>
    <n v="7.2799999999999994"/>
    <x v="0"/>
    <x v="1"/>
    <x v="1"/>
    <x v="2"/>
    <x v="5"/>
  </r>
  <r>
    <x v="2"/>
    <x v="0"/>
    <s v="Veg Snacker"/>
    <x v="0"/>
    <n v="-22.6"/>
    <n v="76.400000000000006"/>
    <n v="21.009999999999998"/>
    <x v="0"/>
    <s v=" "/>
    <x v="1"/>
    <s v="Veg Snacker"/>
    <n v="22.828282828282831"/>
    <x v="0"/>
    <n v="55.390000000000008"/>
    <x v="0"/>
    <x v="1"/>
    <x v="1"/>
    <x v="2"/>
    <x v="3"/>
  </r>
  <r>
    <x v="2"/>
    <x v="0"/>
    <s v="3 Pcs (Coins)."/>
    <x v="0"/>
    <n v="0"/>
    <n v="0"/>
    <n v="0"/>
    <x v="0"/>
    <m/>
    <x v="0"/>
    <s v="3 Pcs (Coins)."/>
    <e v="#NUM!"/>
    <x v="1"/>
    <n v="0"/>
    <x v="0"/>
    <x v="1"/>
    <x v="1"/>
    <x v="2"/>
    <x v="2"/>
  </r>
  <r>
    <x v="2"/>
    <x v="1"/>
    <s v="Udta Punjab 2.0 - Combo"/>
    <x v="0"/>
    <n v="0"/>
    <n v="298"/>
    <n v="81.400000000000006"/>
    <x v="65"/>
    <s v="VANSHIKA "/>
    <x v="4"/>
    <s v="Udta Punjab 2.0 - Combo"/>
    <n v="0"/>
    <x v="1"/>
    <n v="201.7"/>
    <x v="0"/>
    <x v="1"/>
    <x v="1"/>
    <x v="2"/>
    <x v="2"/>
  </r>
  <r>
    <x v="2"/>
    <x v="1"/>
    <s v="Veg Snacker - Combo"/>
    <x v="1"/>
    <n v="0"/>
    <n v="336"/>
    <n v="72.42"/>
    <x v="66"/>
    <s v="VIPUL "/>
    <x v="4"/>
    <s v="Veg Snacker - Combo"/>
    <n v="0"/>
    <x v="1"/>
    <n v="246.77999999999997"/>
    <x v="0"/>
    <x v="1"/>
    <x v="1"/>
    <x v="2"/>
    <x v="3"/>
  </r>
  <r>
    <x v="2"/>
    <x v="1"/>
    <s v="Dilli-6 Fries (Regular)"/>
    <x v="0"/>
    <n v="0"/>
    <n v="0"/>
    <n v="0"/>
    <x v="0"/>
    <m/>
    <x v="0"/>
    <s v="Dilli-6 Fries (Regular)"/>
    <e v="#NUM!"/>
    <x v="1"/>
    <n v="0"/>
    <x v="0"/>
    <x v="1"/>
    <x v="1"/>
    <x v="2"/>
    <x v="0"/>
  </r>
  <r>
    <x v="2"/>
    <x v="0"/>
    <s v="Hot Shock Fries (Regular)"/>
    <x v="0"/>
    <n v="-16.82"/>
    <n v="58.18"/>
    <n v="16.8"/>
    <x v="0"/>
    <m/>
    <x v="0"/>
    <s v="Hot Shock Fries (Regular)"/>
    <n v="22.426666666666666"/>
    <x v="0"/>
    <n v="41.379999999999995"/>
    <x v="0"/>
    <x v="1"/>
    <x v="1"/>
    <x v="2"/>
    <x v="0"/>
  </r>
  <r>
    <x v="2"/>
    <x v="1"/>
    <s v="Coolberg Cranberry"/>
    <x v="0"/>
    <n v="0"/>
    <n v="75.239999999999995"/>
    <n v="49.83"/>
    <x v="67"/>
    <s v="SHAGUN "/>
    <x v="3"/>
    <s v="Coolberg Cranberry"/>
    <n v="0"/>
    <x v="1"/>
    <n v="21.647999999999996"/>
    <x v="0"/>
    <x v="1"/>
    <x v="1"/>
    <x v="2"/>
    <x v="4"/>
  </r>
  <r>
    <x v="2"/>
    <x v="1"/>
    <s v="Udta Punjab 2.0"/>
    <x v="0"/>
    <n v="0"/>
    <n v="199"/>
    <n v="64.56"/>
    <x v="8"/>
    <s v="Guest "/>
    <x v="1"/>
    <s v="Udta Punjab 2.0"/>
    <n v="0"/>
    <x v="1"/>
    <n v="124.49"/>
    <x v="0"/>
    <x v="1"/>
    <x v="1"/>
    <x v="2"/>
    <x v="2"/>
  </r>
  <r>
    <x v="2"/>
    <x v="0"/>
    <s v="Veg Snacker"/>
    <x v="0"/>
    <n v="-12.57"/>
    <n v="86.43"/>
    <n v="21.009999999999998"/>
    <x v="0"/>
    <s v=" "/>
    <x v="1"/>
    <s v="Veg Snacker"/>
    <n v="12.696969696969699"/>
    <x v="4"/>
    <n v="65.420000000000016"/>
    <x v="0"/>
    <x v="1"/>
    <x v="1"/>
    <x v="2"/>
    <x v="3"/>
  </r>
  <r>
    <x v="2"/>
    <x v="1"/>
    <s v="Junior Udta Punjab"/>
    <x v="0"/>
    <n v="0"/>
    <n v="129"/>
    <n v="38.42"/>
    <x v="64"/>
    <s v="HARSHIT "/>
    <x v="1"/>
    <s v="Junior Udta Punjab"/>
    <n v="0"/>
    <x v="1"/>
    <n v="84.13"/>
    <x v="0"/>
    <x v="1"/>
    <x v="1"/>
    <x v="2"/>
    <x v="2"/>
  </r>
  <r>
    <x v="2"/>
    <x v="0"/>
    <s v="Veg Snacker + Veg Snacker"/>
    <x v="0"/>
    <n v="0"/>
    <n v="179"/>
    <n v="42.019999999999996"/>
    <x v="0"/>
    <s v=" "/>
    <x v="6"/>
    <s v="Veg Snacker + Veg Snacker"/>
    <n v="0"/>
    <x v="1"/>
    <n v="136.98000000000002"/>
    <x v="0"/>
    <x v="1"/>
    <x v="1"/>
    <x v="2"/>
    <x v="3"/>
  </r>
  <r>
    <x v="2"/>
    <x v="0"/>
    <s v="Chicken Snacker (Extra Patty)"/>
    <x v="0"/>
    <n v="0"/>
    <n v="59"/>
    <n v="14.7"/>
    <x v="0"/>
    <m/>
    <x v="7"/>
    <s v="Chicken Snacker (Extra Patty)"/>
    <n v="0"/>
    <x v="1"/>
    <n v="44.3"/>
    <x v="0"/>
    <x v="1"/>
    <x v="1"/>
    <x v="2"/>
    <x v="1"/>
  </r>
  <r>
    <x v="2"/>
    <x v="1"/>
    <s v="Pepsi Can"/>
    <x v="0"/>
    <n v="0"/>
    <n v="57.14"/>
    <n v="31.49"/>
    <x v="68"/>
    <s v="manish "/>
    <x v="3"/>
    <s v="Pepsi Can"/>
    <n v="0"/>
    <x v="1"/>
    <n v="22.793000000000003"/>
    <x v="0"/>
    <x v="1"/>
    <x v="1"/>
    <x v="2"/>
    <x v="4"/>
  </r>
  <r>
    <x v="2"/>
    <x v="0"/>
    <s v="Veg Snacker"/>
    <x v="0"/>
    <n v="-28.74"/>
    <n v="70.260000000000005"/>
    <n v="21.009999999999998"/>
    <x v="0"/>
    <s v=" "/>
    <x v="1"/>
    <s v="Veg Snacker"/>
    <n v="29.030303030303028"/>
    <x v="0"/>
    <n v="49.250000000000007"/>
    <x v="0"/>
    <x v="1"/>
    <x v="1"/>
    <x v="2"/>
    <x v="3"/>
  </r>
  <r>
    <x v="2"/>
    <x v="0"/>
    <s v="Chicken Snacker - Combo"/>
    <x v="0"/>
    <n v="0"/>
    <n v="249"/>
    <n v="72.67"/>
    <x v="0"/>
    <s v=" "/>
    <x v="4"/>
    <s v="Chicken Snacker - Combo"/>
    <n v="0"/>
    <x v="1"/>
    <n v="176.32999999999998"/>
    <x v="0"/>
    <x v="1"/>
    <x v="1"/>
    <x v="2"/>
    <x v="1"/>
  </r>
  <r>
    <x v="2"/>
    <x v="1"/>
    <s v="Combo Veg Snacker + Chotu Singh"/>
    <x v="0"/>
    <n v="0"/>
    <n v="258"/>
    <n v="59.1"/>
    <x v="69"/>
    <s v="MAYUR "/>
    <x v="4"/>
    <s v="Combo Veg Snacker + Chotu Singh"/>
    <n v="0"/>
    <x v="1"/>
    <n v="186"/>
    <x v="0"/>
    <x v="1"/>
    <x v="1"/>
    <x v="2"/>
    <x v="3"/>
  </r>
  <r>
    <x v="2"/>
    <x v="0"/>
    <s v="Dilli-6 Fries (Regular)"/>
    <x v="0"/>
    <n v="0"/>
    <n v="0"/>
    <n v="0"/>
    <x v="0"/>
    <m/>
    <x v="0"/>
    <s v="Dilli-6 Fries (Regular)"/>
    <e v="#NUM!"/>
    <x v="1"/>
    <n v="0"/>
    <x v="0"/>
    <x v="1"/>
    <x v="1"/>
    <x v="2"/>
    <x v="0"/>
  </r>
  <r>
    <x v="2"/>
    <x v="0"/>
    <s v="Hot Shock Fries (Regular)"/>
    <x v="0"/>
    <n v="-27"/>
    <n v="48"/>
    <n v="16.8"/>
    <x v="0"/>
    <m/>
    <x v="0"/>
    <s v="Hot Shock Fries (Regular)"/>
    <n v="36"/>
    <x v="3"/>
    <n v="31.2"/>
    <x v="0"/>
    <x v="1"/>
    <x v="1"/>
    <x v="2"/>
    <x v="0"/>
  </r>
  <r>
    <x v="2"/>
    <x v="0"/>
    <s v="Classic Salted Fries (Regular)"/>
    <x v="0"/>
    <n v="-9.5299999999999994"/>
    <n v="65.47"/>
    <n v="15.19"/>
    <x v="0"/>
    <m/>
    <x v="0"/>
    <s v="Classic Salted Fries (Regular)"/>
    <n v="12.706666666666667"/>
    <x v="4"/>
    <n v="50.28"/>
    <x v="0"/>
    <x v="1"/>
    <x v="1"/>
    <x v="2"/>
    <x v="0"/>
  </r>
  <r>
    <x v="2"/>
    <x v="1"/>
    <s v="Coolberg Peach"/>
    <x v="0"/>
    <n v="0"/>
    <n v="75.239999999999995"/>
    <n v="49.83"/>
    <x v="8"/>
    <s v="Guest "/>
    <x v="3"/>
    <s v="Coolberg Peach"/>
    <n v="0"/>
    <x v="1"/>
    <n v="21.647999999999996"/>
    <x v="0"/>
    <x v="1"/>
    <x v="1"/>
    <x v="2"/>
    <x v="4"/>
  </r>
  <r>
    <x v="2"/>
    <x v="0"/>
    <s v="Coolberg Cranberry"/>
    <x v="0"/>
    <n v="-21.31"/>
    <n v="53.93"/>
    <n v="49.83"/>
    <x v="0"/>
    <m/>
    <x v="3"/>
    <s v="Coolberg Cranberry"/>
    <n v="28.322700691121742"/>
    <x v="0"/>
    <n v="4.1000000000000014"/>
    <x v="0"/>
    <x v="1"/>
    <x v="1"/>
    <x v="2"/>
    <x v="4"/>
  </r>
  <r>
    <x v="2"/>
    <x v="1"/>
    <s v="Coolberg Cranberry"/>
    <x v="0"/>
    <n v="0"/>
    <n v="75.239999999999995"/>
    <n v="49.83"/>
    <x v="70"/>
    <s v="SHANKY "/>
    <x v="3"/>
    <s v="Coolberg Cranberry"/>
    <n v="0"/>
    <x v="1"/>
    <n v="21.647999999999996"/>
    <x v="0"/>
    <x v="1"/>
    <x v="1"/>
    <x v="2"/>
    <x v="4"/>
  </r>
  <r>
    <x v="2"/>
    <x v="1"/>
    <s v="Udta Punjab 2.0"/>
    <x v="1"/>
    <n v="0"/>
    <n v="398"/>
    <n v="129.10999999999999"/>
    <x v="71"/>
    <s v="SUMIT "/>
    <x v="1"/>
    <s v="Udta Punjab 2.0"/>
    <n v="0"/>
    <x v="1"/>
    <n v="248.98999999999998"/>
    <x v="0"/>
    <x v="1"/>
    <x v="1"/>
    <x v="2"/>
    <x v="2"/>
  </r>
  <r>
    <x v="2"/>
    <x v="1"/>
    <s v="Shunya Lime &amp; Lemon (300 ml)"/>
    <x v="0"/>
    <n v="0"/>
    <n v="57.14"/>
    <n v="35"/>
    <x v="64"/>
    <s v="HARSHIT "/>
    <x v="3"/>
    <s v="Shunya Lime &amp; Lemon (300 ml)"/>
    <n v="0"/>
    <x v="1"/>
    <n v="19.283000000000001"/>
    <x v="0"/>
    <x v="1"/>
    <x v="1"/>
    <x v="2"/>
    <x v="4"/>
  </r>
  <r>
    <x v="2"/>
    <x v="1"/>
    <s v="Nikku Singh - Veg"/>
    <x v="2"/>
    <n v="0"/>
    <n v="117"/>
    <n v="58.510000000000005"/>
    <x v="72"/>
    <s v="ZUBAIR "/>
    <x v="1"/>
    <s v="Nikku Singh - Veg"/>
    <n v="0"/>
    <x v="1"/>
    <n v="52.639999999999993"/>
    <x v="0"/>
    <x v="1"/>
    <x v="1"/>
    <x v="2"/>
    <x v="3"/>
  </r>
  <r>
    <x v="2"/>
    <x v="0"/>
    <s v="Potato Crunch Double Patty Burger"/>
    <x v="1"/>
    <n v="-72"/>
    <n v="364"/>
    <n v="121.62"/>
    <x v="0"/>
    <s v=" "/>
    <x v="2"/>
    <s v="Potato Crunch Double Patty Burger"/>
    <n v="16.513761467889911"/>
    <x v="4"/>
    <n v="242.38"/>
    <x v="0"/>
    <x v="1"/>
    <x v="1"/>
    <x v="2"/>
    <x v="2"/>
  </r>
  <r>
    <x v="2"/>
    <x v="1"/>
    <s v="Pepsi Black Can (300 ml)"/>
    <x v="1"/>
    <n v="0"/>
    <n v="114.28"/>
    <n v="63"/>
    <x v="73"/>
    <s v="HIMANSHU "/>
    <x v="3"/>
    <s v="Pepsi Black Can (300 ml)"/>
    <n v="0"/>
    <x v="1"/>
    <n v="45.566000000000003"/>
    <x v="0"/>
    <x v="1"/>
    <x v="1"/>
    <x v="2"/>
    <x v="4"/>
  </r>
  <r>
    <x v="2"/>
    <x v="1"/>
    <s v="Steamed Veg Momo Bros (6 Pcs)"/>
    <x v="0"/>
    <n v="0"/>
    <n v="129"/>
    <n v="56.85"/>
    <x v="8"/>
    <s v="Guest "/>
    <x v="9"/>
    <s v="Steamed Veg Momo Bros (6 Pcs)"/>
    <n v="0"/>
    <x v="1"/>
    <n v="65.7"/>
    <x v="0"/>
    <x v="1"/>
    <x v="1"/>
    <x v="2"/>
    <x v="3"/>
  </r>
  <r>
    <x v="2"/>
    <x v="0"/>
    <s v="Pepsi Can"/>
    <x v="0"/>
    <n v="0"/>
    <n v="0"/>
    <n v="0"/>
    <x v="0"/>
    <m/>
    <x v="3"/>
    <s v="Pepsi Can"/>
    <e v="#NUM!"/>
    <x v="1"/>
    <n v="0"/>
    <x v="0"/>
    <x v="1"/>
    <x v="1"/>
    <x v="2"/>
    <x v="4"/>
  </r>
  <r>
    <x v="2"/>
    <x v="1"/>
    <s v="Pepsi Can"/>
    <x v="2"/>
    <n v="0"/>
    <n v="171.42"/>
    <n v="94.47"/>
    <x v="72"/>
    <s v="ZUBAIR "/>
    <x v="3"/>
    <s v="Pepsi Can"/>
    <n v="0"/>
    <x v="1"/>
    <n v="68.378999999999991"/>
    <x v="0"/>
    <x v="1"/>
    <x v="1"/>
    <x v="2"/>
    <x v="4"/>
  </r>
  <r>
    <x v="2"/>
    <x v="1"/>
    <s v="Shunya Lime &amp; Lemon (300 ml)"/>
    <x v="0"/>
    <n v="0"/>
    <n v="57.14"/>
    <n v="35"/>
    <x v="74"/>
    <s v="RANVEER "/>
    <x v="3"/>
    <s v="Shunya Lime &amp; Lemon (300 ml)"/>
    <n v="0"/>
    <x v="1"/>
    <n v="19.283000000000001"/>
    <x v="0"/>
    <x v="1"/>
    <x v="1"/>
    <x v="2"/>
    <x v="4"/>
  </r>
  <r>
    <x v="2"/>
    <x v="0"/>
    <s v="Veg Snacker + Veg Snacker"/>
    <x v="0"/>
    <n v="-50.69"/>
    <n v="128.31"/>
    <n v="42.019999999999996"/>
    <x v="0"/>
    <s v=" "/>
    <x v="6"/>
    <s v="Veg Snacker + Veg Snacker"/>
    <n v="28.318435754189942"/>
    <x v="0"/>
    <n v="86.29"/>
    <x v="0"/>
    <x v="1"/>
    <x v="1"/>
    <x v="2"/>
    <x v="3"/>
  </r>
  <r>
    <x v="2"/>
    <x v="0"/>
    <s v="Veg Snacker + Veg Snacker"/>
    <x v="1"/>
    <n v="0"/>
    <n v="358"/>
    <n v="84.03"/>
    <x v="0"/>
    <s v=" "/>
    <x v="6"/>
    <s v="Veg Snacker + Veg Snacker"/>
    <n v="0"/>
    <x v="1"/>
    <n v="273.97000000000003"/>
    <x v="0"/>
    <x v="1"/>
    <x v="1"/>
    <x v="2"/>
    <x v="3"/>
  </r>
  <r>
    <x v="2"/>
    <x v="0"/>
    <s v="Pepsi Black Can (300 ml)"/>
    <x v="0"/>
    <n v="0"/>
    <n v="0"/>
    <n v="0"/>
    <x v="0"/>
    <m/>
    <x v="3"/>
    <s v="Pepsi Black Can (300 ml)"/>
    <e v="#NUM!"/>
    <x v="1"/>
    <n v="0"/>
    <x v="0"/>
    <x v="1"/>
    <x v="1"/>
    <x v="2"/>
    <x v="4"/>
  </r>
  <r>
    <x v="2"/>
    <x v="0"/>
    <s v="Cheesy Fries Hot Shock"/>
    <x v="0"/>
    <n v="0"/>
    <n v="149"/>
    <n v="41.089999999999996"/>
    <x v="0"/>
    <s v=" "/>
    <x v="0"/>
    <s v="Cheesy Fries Hot Shock"/>
    <n v="0"/>
    <x v="1"/>
    <n v="107.91"/>
    <x v="0"/>
    <x v="1"/>
    <x v="1"/>
    <x v="2"/>
    <x v="0"/>
  </r>
  <r>
    <x v="2"/>
    <x v="1"/>
    <s v="Dilli-6 Fries (Regular)"/>
    <x v="0"/>
    <n v="0"/>
    <n v="69"/>
    <n v="16.84"/>
    <x v="75"/>
    <s v="VIKASH "/>
    <x v="0"/>
    <s v="Dilli-6 Fries (Regular)"/>
    <n v="0"/>
    <x v="1"/>
    <n v="48.709999999999994"/>
    <x v="0"/>
    <x v="1"/>
    <x v="1"/>
    <x v="2"/>
    <x v="0"/>
  </r>
  <r>
    <x v="2"/>
    <x v="1"/>
    <s v="Veg Snacker"/>
    <x v="0"/>
    <n v="0"/>
    <n v="69"/>
    <n v="21.009999999999998"/>
    <x v="76"/>
    <s v="ANUJ "/>
    <x v="1"/>
    <s v="Veg Snacker"/>
    <n v="0"/>
    <x v="1"/>
    <n v="44.54"/>
    <x v="0"/>
    <x v="1"/>
    <x v="1"/>
    <x v="2"/>
    <x v="3"/>
  </r>
  <r>
    <x v="2"/>
    <x v="0"/>
    <s v="Veg United States of Punjab Junior"/>
    <x v="0"/>
    <n v="-18.38"/>
    <n v="150.62"/>
    <n v="32.979999999999997"/>
    <x v="0"/>
    <s v=" "/>
    <x v="1"/>
    <s v="Veg United States of Punjab Junior"/>
    <n v="10.875739644970414"/>
    <x v="4"/>
    <n v="117.64000000000001"/>
    <x v="0"/>
    <x v="1"/>
    <x v="1"/>
    <x v="2"/>
    <x v="3"/>
  </r>
  <r>
    <x v="2"/>
    <x v="0"/>
    <s v="Amar -- Prem Veg"/>
    <x v="0"/>
    <n v="-50.04"/>
    <n v="88.96"/>
    <n v="32.68"/>
    <x v="0"/>
    <s v=" "/>
    <x v="6"/>
    <s v="Amar -- Prem Veg"/>
    <n v="36"/>
    <x v="3"/>
    <n v="56.279999999999994"/>
    <x v="0"/>
    <x v="1"/>
    <x v="1"/>
    <x v="2"/>
    <x v="3"/>
  </r>
  <r>
    <x v="2"/>
    <x v="0"/>
    <s v="Veg Snacker + Veg Snacker"/>
    <x v="0"/>
    <n v="-31.51"/>
    <n v="147.49"/>
    <n v="42.019999999999996"/>
    <x v="0"/>
    <s v=" "/>
    <x v="6"/>
    <s v="Veg Snacker + Veg Snacker"/>
    <n v="17.603351955307264"/>
    <x v="4"/>
    <n v="105.47000000000001"/>
    <x v="0"/>
    <x v="1"/>
    <x v="1"/>
    <x v="2"/>
    <x v="3"/>
  </r>
  <r>
    <x v="2"/>
    <x v="1"/>
    <s v="Nikku Singh - Veg"/>
    <x v="1"/>
    <n v="-15.6"/>
    <n v="62.4"/>
    <n v="39"/>
    <x v="20"/>
    <s v="VAIBHAV AZAD"/>
    <x v="1"/>
    <s v="Nikku Singh - Veg"/>
    <n v="20"/>
    <x v="4"/>
    <n v="20.279999999999998"/>
    <x v="0"/>
    <x v="1"/>
    <x v="1"/>
    <x v="2"/>
    <x v="3"/>
  </r>
  <r>
    <x v="2"/>
    <x v="1"/>
    <s v="Cold Coffee (250 ml)"/>
    <x v="0"/>
    <n v="0"/>
    <n v="141.55000000000001"/>
    <n v="58.92"/>
    <x v="64"/>
    <s v="HARSHIT "/>
    <x v="3"/>
    <s v="Cold Coffee (250 ml)"/>
    <n v="0"/>
    <x v="1"/>
    <n v="75.552400000000006"/>
    <x v="0"/>
    <x v="1"/>
    <x v="1"/>
    <x v="2"/>
    <x v="4"/>
  </r>
  <r>
    <x v="2"/>
    <x v="0"/>
    <s v="Churmur Pandey (Veg)"/>
    <x v="0"/>
    <n v="-12.15"/>
    <n v="56.85"/>
    <n v="23.34"/>
    <x v="0"/>
    <s v=" "/>
    <x v="1"/>
    <s v="Churmur Pandey (Veg)"/>
    <n v="17.608695652173914"/>
    <x v="4"/>
    <n v="33.510000000000005"/>
    <x v="0"/>
    <x v="1"/>
    <x v="1"/>
    <x v="2"/>
    <x v="3"/>
  </r>
  <r>
    <x v="2"/>
    <x v="1"/>
    <s v="Extra cheesy spread"/>
    <x v="0"/>
    <n v="0"/>
    <n v="10"/>
    <n v="2.2200000000000002"/>
    <x v="0"/>
    <m/>
    <x v="8"/>
    <s v="Extra cheesy spread"/>
    <n v="0"/>
    <x v="1"/>
    <n v="7.2799999999999994"/>
    <x v="0"/>
    <x v="1"/>
    <x v="1"/>
    <x v="2"/>
    <x v="5"/>
  </r>
  <r>
    <x v="2"/>
    <x v="0"/>
    <s v="Pepsi Can"/>
    <x v="0"/>
    <n v="-12.81"/>
    <n v="44.33"/>
    <n v="31.49"/>
    <x v="0"/>
    <s v=" "/>
    <x v="3"/>
    <s v="Pepsi Can"/>
    <n v="22.418620931046554"/>
    <x v="0"/>
    <n v="12.84"/>
    <x v="0"/>
    <x v="1"/>
    <x v="1"/>
    <x v="2"/>
    <x v="4"/>
  </r>
  <r>
    <x v="2"/>
    <x v="1"/>
    <s v="Pepsi Can"/>
    <x v="0"/>
    <n v="0"/>
    <n v="57.14"/>
    <n v="31.49"/>
    <x v="76"/>
    <s v="ANUJ "/>
    <x v="3"/>
    <s v="Pepsi Can"/>
    <n v="0"/>
    <x v="1"/>
    <n v="22.793000000000003"/>
    <x v="0"/>
    <x v="1"/>
    <x v="1"/>
    <x v="2"/>
    <x v="4"/>
  </r>
  <r>
    <x v="2"/>
    <x v="0"/>
    <s v="Amar -- Prem Veg"/>
    <x v="0"/>
    <n v="-24.47"/>
    <n v="114.53"/>
    <n v="32.68"/>
    <x v="0"/>
    <s v=" "/>
    <x v="6"/>
    <s v="Amar -- Prem Veg"/>
    <n v="17.60431654676259"/>
    <x v="4"/>
    <n v="81.849999999999994"/>
    <x v="0"/>
    <x v="1"/>
    <x v="1"/>
    <x v="2"/>
    <x v="3"/>
  </r>
  <r>
    <x v="2"/>
    <x v="1"/>
    <s v="Nikku Singh - Veg"/>
    <x v="2"/>
    <n v="0"/>
    <n v="117"/>
    <n v="58.510000000000005"/>
    <x v="77"/>
    <s v="SIDDANTH "/>
    <x v="1"/>
    <s v="Nikku Singh - Veg"/>
    <n v="0"/>
    <x v="1"/>
    <n v="52.639999999999993"/>
    <x v="0"/>
    <x v="1"/>
    <x v="1"/>
    <x v="2"/>
    <x v="3"/>
  </r>
  <r>
    <x v="2"/>
    <x v="0"/>
    <s v="Churmur Pandey (Veg)"/>
    <x v="1"/>
    <n v="-49.68"/>
    <n v="88.32"/>
    <n v="46.69"/>
    <x v="0"/>
    <s v=" "/>
    <x v="1"/>
    <s v="Churmur Pandey (Veg)"/>
    <n v="36"/>
    <x v="3"/>
    <n v="41.629999999999995"/>
    <x v="0"/>
    <x v="1"/>
    <x v="1"/>
    <x v="2"/>
    <x v="3"/>
  </r>
  <r>
    <x v="2"/>
    <x v="0"/>
    <s v="Churmur Pandey (Veg)"/>
    <x v="1"/>
    <n v="-49.68"/>
    <n v="88.32"/>
    <n v="46.69"/>
    <x v="0"/>
    <s v=" "/>
    <x v="1"/>
    <s v="Churmur Pandey (Veg)"/>
    <n v="36"/>
    <x v="3"/>
    <n v="41.629999999999995"/>
    <x v="0"/>
    <x v="1"/>
    <x v="1"/>
    <x v="2"/>
    <x v="3"/>
  </r>
  <r>
    <x v="2"/>
    <x v="1"/>
    <s v="Extra cheesy spread"/>
    <x v="1"/>
    <n v="0"/>
    <n v="20"/>
    <n v="4.4400000000000004"/>
    <x v="0"/>
    <m/>
    <x v="8"/>
    <s v="Extra cheesy spread"/>
    <n v="0"/>
    <x v="1"/>
    <n v="14.559999999999999"/>
    <x v="0"/>
    <x v="1"/>
    <x v="1"/>
    <x v="2"/>
    <x v="5"/>
  </r>
  <r>
    <x v="2"/>
    <x v="1"/>
    <s v="Extra cheesy spread"/>
    <x v="1"/>
    <n v="0"/>
    <n v="20"/>
    <n v="4.4400000000000004"/>
    <x v="0"/>
    <m/>
    <x v="8"/>
    <s v="Extra cheesy spread"/>
    <n v="0"/>
    <x v="1"/>
    <n v="14.559999999999999"/>
    <x v="0"/>
    <x v="1"/>
    <x v="1"/>
    <x v="2"/>
    <x v="5"/>
  </r>
  <r>
    <x v="2"/>
    <x v="1"/>
    <s v="Pepsi Can"/>
    <x v="0"/>
    <n v="0"/>
    <n v="57.14"/>
    <n v="31.49"/>
    <x v="78"/>
    <s v="ADIL "/>
    <x v="3"/>
    <s v="Pepsi Can"/>
    <n v="0"/>
    <x v="1"/>
    <n v="22.793000000000003"/>
    <x v="0"/>
    <x v="1"/>
    <x v="1"/>
    <x v="2"/>
    <x v="4"/>
  </r>
  <r>
    <x v="2"/>
    <x v="0"/>
    <s v="Chocolava Cake"/>
    <x v="0"/>
    <n v="-12.57"/>
    <n v="86.43"/>
    <n v="42.55"/>
    <x v="0"/>
    <s v=" "/>
    <x v="10"/>
    <s v="Chocolava Cake"/>
    <n v="12.696969696969699"/>
    <x v="4"/>
    <n v="43.88000000000001"/>
    <x v="0"/>
    <x v="1"/>
    <x v="1"/>
    <x v="2"/>
    <x v="6"/>
  </r>
  <r>
    <x v="2"/>
    <x v="1"/>
    <s v="BIG CRISPY Chicken"/>
    <x v="0"/>
    <n v="0"/>
    <n v="199"/>
    <n v="73.41"/>
    <x v="74"/>
    <s v="RANVEER "/>
    <x v="1"/>
    <s v="BIG CRISPY Chicken"/>
    <n v="0"/>
    <x v="1"/>
    <n v="115.64"/>
    <x v="0"/>
    <x v="1"/>
    <x v="1"/>
    <x v="2"/>
    <x v="1"/>
  </r>
  <r>
    <x v="2"/>
    <x v="0"/>
    <s v="Junior Udta Punjab"/>
    <x v="0"/>
    <n v="-47.05"/>
    <n v="101.95"/>
    <n v="38.42"/>
    <x v="0"/>
    <s v=" "/>
    <x v="1"/>
    <s v="Junior Udta Punjab"/>
    <n v="31.577181208053691"/>
    <x v="3"/>
    <n v="63.53"/>
    <x v="0"/>
    <x v="1"/>
    <x v="1"/>
    <x v="2"/>
    <x v="2"/>
  </r>
  <r>
    <x v="2"/>
    <x v="0"/>
    <s v="Veg Snacker + Veg Snacker"/>
    <x v="1"/>
    <n v="-72"/>
    <n v="286"/>
    <n v="84.03"/>
    <x v="0"/>
    <s v=" "/>
    <x v="6"/>
    <s v="Veg Snacker + Veg Snacker"/>
    <n v="20.11173184357542"/>
    <x v="0"/>
    <n v="201.97"/>
    <x v="0"/>
    <x v="1"/>
    <x v="1"/>
    <x v="2"/>
    <x v="3"/>
  </r>
  <r>
    <x v="2"/>
    <x v="0"/>
    <s v="Cheesy Coins"/>
    <x v="0"/>
    <n v="-11.62"/>
    <n v="77.38"/>
    <n v="32.020000000000003"/>
    <x v="0"/>
    <s v=" "/>
    <x v="0"/>
    <s v="Cheesy Coins"/>
    <n v="13.056179775280899"/>
    <x v="4"/>
    <n v="45.359999999999992"/>
    <x v="0"/>
    <x v="1"/>
    <x v="1"/>
    <x v="2"/>
    <x v="5"/>
  </r>
  <r>
    <x v="2"/>
    <x v="1"/>
    <s v="Nikku Singh - Veg"/>
    <x v="0"/>
    <n v="0"/>
    <n v="39"/>
    <n v="19.5"/>
    <x v="79"/>
    <s v="YUGANSH "/>
    <x v="1"/>
    <s v="Nikku Singh - Veg"/>
    <n v="0"/>
    <x v="1"/>
    <n v="17.55"/>
    <x v="0"/>
    <x v="1"/>
    <x v="1"/>
    <x v="2"/>
    <x v="3"/>
  </r>
  <r>
    <x v="2"/>
    <x v="0"/>
    <s v="Veg Snacker - Combo"/>
    <x v="0"/>
    <n v="0"/>
    <n v="229"/>
    <n v="52.5"/>
    <x v="0"/>
    <s v=" "/>
    <x v="4"/>
    <s v="Veg Snacker - Combo"/>
    <n v="0"/>
    <x v="1"/>
    <n v="176.5"/>
    <x v="0"/>
    <x v="1"/>
    <x v="1"/>
    <x v="2"/>
    <x v="3"/>
  </r>
  <r>
    <x v="2"/>
    <x v="0"/>
    <s v="Hot Shock Fries (Regular)"/>
    <x v="0"/>
    <n v="-8.16"/>
    <n v="66.84"/>
    <n v="16.8"/>
    <x v="0"/>
    <m/>
    <x v="0"/>
    <s v="Hot Shock Fries (Regular)"/>
    <n v="10.88"/>
    <x v="4"/>
    <n v="50.040000000000006"/>
    <x v="0"/>
    <x v="1"/>
    <x v="1"/>
    <x v="2"/>
    <x v="0"/>
  </r>
  <r>
    <x v="2"/>
    <x v="0"/>
    <s v="Classic Salted Fries (Regular)"/>
    <x v="0"/>
    <n v="-9.52"/>
    <n v="65.48"/>
    <n v="15.19"/>
    <x v="0"/>
    <m/>
    <x v="0"/>
    <s v="Classic Salted Fries (Regular)"/>
    <n v="12.693333333333332"/>
    <x v="4"/>
    <n v="50.290000000000006"/>
    <x v="0"/>
    <x v="1"/>
    <x v="1"/>
    <x v="2"/>
    <x v="0"/>
  </r>
  <r>
    <x v="2"/>
    <x v="1"/>
    <s v="Classic Salted Fries (Regular)"/>
    <x v="1"/>
    <n v="0"/>
    <n v="0"/>
    <n v="0"/>
    <x v="0"/>
    <m/>
    <x v="0"/>
    <s v="Classic Salted Fries (Regular)"/>
    <e v="#NUM!"/>
    <x v="1"/>
    <n v="0"/>
    <x v="0"/>
    <x v="1"/>
    <x v="1"/>
    <x v="2"/>
    <x v="0"/>
  </r>
  <r>
    <x v="2"/>
    <x v="1"/>
    <s v="Potato Crunch"/>
    <x v="0"/>
    <n v="0"/>
    <n v="149"/>
    <n v="41.06"/>
    <x v="73"/>
    <s v="HIMANSHU "/>
    <x v="1"/>
    <s v="Potato Crunch"/>
    <n v="0"/>
    <x v="1"/>
    <n v="100.49"/>
    <x v="0"/>
    <x v="1"/>
    <x v="1"/>
    <x v="2"/>
    <x v="3"/>
  </r>
  <r>
    <x v="2"/>
    <x v="1"/>
    <s v="CHUNKY Paneer Pandey"/>
    <x v="0"/>
    <n v="0"/>
    <n v="189"/>
    <n v="62.7"/>
    <x v="80"/>
    <s v="DINESH "/>
    <x v="1"/>
    <s v="CHUNKY Paneer Pandey"/>
    <n v="0"/>
    <x v="1"/>
    <n v="116.85"/>
    <x v="0"/>
    <x v="1"/>
    <x v="1"/>
    <x v="2"/>
    <x v="3"/>
  </r>
  <r>
    <x v="2"/>
    <x v="0"/>
    <s v="Tandoori Dip"/>
    <x v="0"/>
    <n v="0"/>
    <n v="22"/>
    <n v="5.85"/>
    <x v="0"/>
    <m/>
    <x v="5"/>
    <s v="Tandoori Dip"/>
    <n v="0"/>
    <x v="1"/>
    <n v="16.149999999999999"/>
    <x v="0"/>
    <x v="1"/>
    <x v="1"/>
    <x v="2"/>
    <x v="2"/>
  </r>
  <r>
    <x v="2"/>
    <x v="0"/>
    <s v="Cheese Dip"/>
    <x v="0"/>
    <n v="-3.87"/>
    <n v="18.13"/>
    <n v="6.68"/>
    <x v="0"/>
    <m/>
    <x v="5"/>
    <s v="Cheese Dip"/>
    <n v="17.59090909090909"/>
    <x v="4"/>
    <n v="11.45"/>
    <x v="0"/>
    <x v="1"/>
    <x v="1"/>
    <x v="2"/>
    <x v="2"/>
  </r>
  <r>
    <x v="2"/>
    <x v="1"/>
    <s v="Nikku Singh - Veg"/>
    <x v="1"/>
    <n v="0"/>
    <n v="78"/>
    <n v="39"/>
    <x v="81"/>
    <s v="KASHAAN "/>
    <x v="1"/>
    <s v="Nikku Singh - Veg"/>
    <n v="0"/>
    <x v="1"/>
    <n v="35.1"/>
    <x v="0"/>
    <x v="1"/>
    <x v="1"/>
    <x v="2"/>
    <x v="3"/>
  </r>
  <r>
    <x v="2"/>
    <x v="1"/>
    <s v="Extra cheesy spread"/>
    <x v="0"/>
    <n v="0"/>
    <n v="10"/>
    <n v="2.2200000000000002"/>
    <x v="0"/>
    <m/>
    <x v="8"/>
    <s v="Extra cheesy spread"/>
    <n v="0"/>
    <x v="1"/>
    <n v="7.2799999999999994"/>
    <x v="0"/>
    <x v="1"/>
    <x v="1"/>
    <x v="2"/>
    <x v="5"/>
  </r>
  <r>
    <x v="2"/>
    <x v="1"/>
    <s v="Classic Salted Fries (Regular)"/>
    <x v="0"/>
    <n v="0"/>
    <n v="69"/>
    <n v="15.19"/>
    <x v="80"/>
    <s v="DINESH "/>
    <x v="0"/>
    <s v="Classic Salted Fries (Regular)"/>
    <n v="0"/>
    <x v="1"/>
    <n v="50.36"/>
    <x v="0"/>
    <x v="1"/>
    <x v="1"/>
    <x v="2"/>
    <x v="0"/>
  </r>
  <r>
    <x v="2"/>
    <x v="1"/>
    <s v="Steamed Veg Momo Bros (6 Pcs)"/>
    <x v="0"/>
    <n v="0"/>
    <n v="129"/>
    <n v="56.85"/>
    <x v="74"/>
    <s v="RANVEER "/>
    <x v="9"/>
    <s v="Steamed Veg Momo Bros (6 Pcs)"/>
    <n v="0"/>
    <x v="1"/>
    <n v="65.7"/>
    <x v="0"/>
    <x v="1"/>
    <x v="1"/>
    <x v="2"/>
    <x v="3"/>
  </r>
  <r>
    <x v="2"/>
    <x v="1"/>
    <s v="Coolberg Peach"/>
    <x v="0"/>
    <n v="0"/>
    <n v="75.239999999999995"/>
    <n v="49.83"/>
    <x v="70"/>
    <s v="SHANKY "/>
    <x v="3"/>
    <s v="Coolberg Peach"/>
    <n v="0"/>
    <x v="1"/>
    <n v="21.647999999999996"/>
    <x v="0"/>
    <x v="1"/>
    <x v="1"/>
    <x v="2"/>
    <x v="4"/>
  </r>
  <r>
    <x v="2"/>
    <x v="1"/>
    <s v="Coolberg Cranberry"/>
    <x v="0"/>
    <n v="0"/>
    <n v="75.239999999999995"/>
    <n v="49.83"/>
    <x v="82"/>
    <s v="MANISH GOEL "/>
    <x v="3"/>
    <s v="Coolberg Cranberry"/>
    <n v="0"/>
    <x v="1"/>
    <n v="21.647999999999996"/>
    <x v="0"/>
    <x v="1"/>
    <x v="1"/>
    <x v="2"/>
    <x v="4"/>
  </r>
  <r>
    <x v="2"/>
    <x v="1"/>
    <s v="Chotu Singh"/>
    <x v="0"/>
    <n v="0"/>
    <n v="99"/>
    <n v="22.389999999999997"/>
    <x v="78"/>
    <s v="ADIL "/>
    <x v="1"/>
    <s v="Chotu Singh"/>
    <n v="0"/>
    <x v="1"/>
    <n v="71.66"/>
    <x v="0"/>
    <x v="1"/>
    <x v="1"/>
    <x v="2"/>
    <x v="2"/>
  </r>
  <r>
    <x v="2"/>
    <x v="1"/>
    <s v="Nikku Singh - Veg"/>
    <x v="1"/>
    <n v="0"/>
    <n v="78"/>
    <n v="39"/>
    <x v="83"/>
    <s v="MAHESH "/>
    <x v="1"/>
    <s v="Nikku Singh - Veg"/>
    <n v="0"/>
    <x v="1"/>
    <n v="35.1"/>
    <x v="0"/>
    <x v="1"/>
    <x v="1"/>
    <x v="2"/>
    <x v="3"/>
  </r>
  <r>
    <x v="2"/>
    <x v="0"/>
    <s v="Churmur Pandey (Veg)"/>
    <x v="1"/>
    <n v="-49.68"/>
    <n v="88.32"/>
    <n v="46.69"/>
    <x v="0"/>
    <s v=" "/>
    <x v="1"/>
    <s v="Churmur Pandey (Veg)"/>
    <n v="36"/>
    <x v="3"/>
    <n v="41.629999999999995"/>
    <x v="0"/>
    <x v="1"/>
    <x v="1"/>
    <x v="2"/>
    <x v="3"/>
  </r>
  <r>
    <x v="2"/>
    <x v="1"/>
    <s v="Pepsi Black Can (300 ml)"/>
    <x v="0"/>
    <n v="0"/>
    <n v="20"/>
    <n v="31.5"/>
    <x v="0"/>
    <m/>
    <x v="3"/>
    <s v="Pepsi Black Can (300 ml)"/>
    <n v="0"/>
    <x v="1"/>
    <n v="-12.5"/>
    <x v="0"/>
    <x v="1"/>
    <x v="1"/>
    <x v="2"/>
    <x v="4"/>
  </r>
  <r>
    <x v="2"/>
    <x v="1"/>
    <s v="Coolberg Peach"/>
    <x v="1"/>
    <n v="0"/>
    <n v="78"/>
    <n v="99.66"/>
    <x v="0"/>
    <m/>
    <x v="3"/>
    <s v="Coolberg Peach"/>
    <n v="0"/>
    <x v="1"/>
    <n v="-25.559999999999995"/>
    <x v="0"/>
    <x v="1"/>
    <x v="1"/>
    <x v="2"/>
    <x v="4"/>
  </r>
  <r>
    <x v="2"/>
    <x v="0"/>
    <s v="Pepsi Can"/>
    <x v="0"/>
    <n v="-13.04"/>
    <n v="44.1"/>
    <n v="31.49"/>
    <x v="0"/>
    <s v=" "/>
    <x v="3"/>
    <s v="Pepsi Can"/>
    <n v="22.821141057052852"/>
    <x v="0"/>
    <n v="12.610000000000003"/>
    <x v="0"/>
    <x v="1"/>
    <x v="1"/>
    <x v="2"/>
    <x v="4"/>
  </r>
  <r>
    <x v="2"/>
    <x v="1"/>
    <s v="Pepsi Can"/>
    <x v="1"/>
    <n v="0"/>
    <n v="114.28"/>
    <n v="62.98"/>
    <x v="73"/>
    <s v="HIMANSHU "/>
    <x v="3"/>
    <s v="Pepsi Can"/>
    <n v="0"/>
    <x v="1"/>
    <n v="45.586000000000006"/>
    <x v="0"/>
    <x v="1"/>
    <x v="1"/>
    <x v="2"/>
    <x v="4"/>
  </r>
  <r>
    <x v="2"/>
    <x v="1"/>
    <s v="Potato Crunch"/>
    <x v="3"/>
    <n v="0"/>
    <n v="745"/>
    <n v="205.29"/>
    <x v="67"/>
    <s v="SHAGUN "/>
    <x v="1"/>
    <s v="Potato Crunch"/>
    <n v="0"/>
    <x v="1"/>
    <n v="502.46000000000004"/>
    <x v="0"/>
    <x v="1"/>
    <x v="1"/>
    <x v="2"/>
    <x v="3"/>
  </r>
  <r>
    <x v="2"/>
    <x v="1"/>
    <s v="BIG CRISPY Chicken"/>
    <x v="0"/>
    <n v="0"/>
    <n v="199"/>
    <n v="73.41"/>
    <x v="74"/>
    <s v="RANVEER "/>
    <x v="1"/>
    <s v="BIG CRISPY Chicken"/>
    <n v="0"/>
    <x v="1"/>
    <n v="115.64"/>
    <x v="0"/>
    <x v="1"/>
    <x v="1"/>
    <x v="2"/>
    <x v="1"/>
  </r>
  <r>
    <x v="2"/>
    <x v="0"/>
    <s v="Junior Udta Punjab"/>
    <x v="0"/>
    <n v="-53.64"/>
    <n v="95.36"/>
    <n v="38.42"/>
    <x v="0"/>
    <s v=" "/>
    <x v="1"/>
    <s v="Junior Udta Punjab"/>
    <n v="36"/>
    <x v="3"/>
    <n v="56.94"/>
    <x v="0"/>
    <x v="1"/>
    <x v="1"/>
    <x v="2"/>
    <x v="2"/>
  </r>
  <r>
    <x v="2"/>
    <x v="0"/>
    <s v="Jai -- Veeru Chicken"/>
    <x v="0"/>
    <n v="-64.44"/>
    <n v="114.56"/>
    <n v="42.64"/>
    <x v="0"/>
    <s v=" "/>
    <x v="6"/>
    <s v="Jai -- Veeru Chicken"/>
    <n v="36"/>
    <x v="3"/>
    <n v="71.92"/>
    <x v="0"/>
    <x v="1"/>
    <x v="1"/>
    <x v="2"/>
    <x v="1"/>
  </r>
  <r>
    <x v="2"/>
    <x v="0"/>
    <s v="Veg Snacker + Chotu Singh"/>
    <x v="0"/>
    <n v="-25.99"/>
    <n v="173.01"/>
    <n v="43.4"/>
    <x v="0"/>
    <s v=" "/>
    <x v="6"/>
    <s v="Veg Snacker + Chotu Singh"/>
    <n v="13.060301507537689"/>
    <x v="4"/>
    <n v="129.60999999999999"/>
    <x v="0"/>
    <x v="1"/>
    <x v="1"/>
    <x v="2"/>
    <x v="3"/>
  </r>
  <r>
    <x v="2"/>
    <x v="1"/>
    <s v="Nikku Singh-Veg (Extra Patty)"/>
    <x v="0"/>
    <n v="0"/>
    <n v="25"/>
    <n v="9.8000000000000007"/>
    <x v="0"/>
    <m/>
    <x v="7"/>
    <s v="Nikku Singh-Veg (Extra Patty)"/>
    <n v="0"/>
    <x v="1"/>
    <n v="13.95"/>
    <x v="0"/>
    <x v="1"/>
    <x v="1"/>
    <x v="2"/>
    <x v="3"/>
  </r>
  <r>
    <x v="2"/>
    <x v="0"/>
    <s v="Churmur Pandey (Chicken)"/>
    <x v="0"/>
    <n v="-32.04"/>
    <n v="56.96"/>
    <n v="28.32"/>
    <x v="0"/>
    <s v=" "/>
    <x v="1"/>
    <s v="Churmur Pandey (Chicken)"/>
    <n v="36"/>
    <x v="3"/>
    <n v="28.64"/>
    <x v="0"/>
    <x v="1"/>
    <x v="1"/>
    <x v="2"/>
    <x v="1"/>
  </r>
  <r>
    <x v="2"/>
    <x v="0"/>
    <s v="Cheesy Fries Hot Shock"/>
    <x v="0"/>
    <n v="-43.26"/>
    <n v="105.74"/>
    <n v="41.089999999999996"/>
    <x v="0"/>
    <s v=" "/>
    <x v="0"/>
    <s v="Cheesy Fries Hot Shock"/>
    <n v="29.033557046979862"/>
    <x v="0"/>
    <n v="64.650000000000006"/>
    <x v="0"/>
    <x v="1"/>
    <x v="1"/>
    <x v="2"/>
    <x v="0"/>
  </r>
  <r>
    <x v="2"/>
    <x v="1"/>
    <s v="Coolberg Cranberry"/>
    <x v="1"/>
    <n v="0"/>
    <n v="150.47999999999999"/>
    <n v="99.66"/>
    <x v="71"/>
    <s v="SUMIT "/>
    <x v="3"/>
    <s v="Coolberg Cranberry"/>
    <n v="0"/>
    <x v="1"/>
    <n v="43.295999999999992"/>
    <x v="0"/>
    <x v="1"/>
    <x v="1"/>
    <x v="2"/>
    <x v="4"/>
  </r>
  <r>
    <x v="2"/>
    <x v="0"/>
    <s v="Pepsi Can"/>
    <x v="0"/>
    <n v="-20.45"/>
    <n v="36.69"/>
    <n v="31.49"/>
    <x v="0"/>
    <m/>
    <x v="3"/>
    <s v="Pepsi Can"/>
    <n v="35.789289464473221"/>
    <x v="3"/>
    <n v="5.1999999999999993"/>
    <x v="0"/>
    <x v="1"/>
    <x v="1"/>
    <x v="2"/>
    <x v="4"/>
  </r>
  <r>
    <x v="2"/>
    <x v="1"/>
    <s v="Udta Punjab 2.0"/>
    <x v="0"/>
    <n v="0"/>
    <n v="199"/>
    <n v="64.56"/>
    <x v="73"/>
    <s v="HIMANSHU "/>
    <x v="1"/>
    <s v="Udta Punjab 2.0"/>
    <n v="0"/>
    <x v="1"/>
    <n v="124.49"/>
    <x v="0"/>
    <x v="1"/>
    <x v="1"/>
    <x v="2"/>
    <x v="2"/>
  </r>
  <r>
    <x v="2"/>
    <x v="1"/>
    <s v="Veg Snacker"/>
    <x v="0"/>
    <n v="0"/>
    <n v="69"/>
    <n v="21.009999999999998"/>
    <x v="82"/>
    <s v="MANISH GOEL "/>
    <x v="1"/>
    <s v="Veg Snacker"/>
    <n v="0"/>
    <x v="1"/>
    <n v="44.54"/>
    <x v="0"/>
    <x v="1"/>
    <x v="1"/>
    <x v="2"/>
    <x v="3"/>
  </r>
  <r>
    <x v="2"/>
    <x v="0"/>
    <s v="Veg Snacker"/>
    <x v="0"/>
    <n v="0"/>
    <n v="99"/>
    <n v="21.009999999999998"/>
    <x v="0"/>
    <s v=" "/>
    <x v="1"/>
    <s v="Veg Snacker"/>
    <n v="0"/>
    <x v="1"/>
    <n v="77.990000000000009"/>
    <x v="0"/>
    <x v="1"/>
    <x v="1"/>
    <x v="2"/>
    <x v="3"/>
  </r>
  <r>
    <x v="2"/>
    <x v="1"/>
    <s v="Tandoori Dip"/>
    <x v="0"/>
    <n v="0"/>
    <n v="23"/>
    <n v="5.85"/>
    <x v="8"/>
    <s v="Guest "/>
    <x v="5"/>
    <s v="Tandoori Dip"/>
    <n v="0"/>
    <x v="1"/>
    <n v="15.999999999999998"/>
    <x v="0"/>
    <x v="1"/>
    <x v="1"/>
    <x v="2"/>
    <x v="2"/>
  </r>
  <r>
    <x v="2"/>
    <x v="1"/>
    <s v="Nikku Singh - Veg"/>
    <x v="0"/>
    <n v="0"/>
    <n v="39"/>
    <n v="19.5"/>
    <x v="8"/>
    <s v="Guest "/>
    <x v="1"/>
    <s v="Nikku Singh - Veg"/>
    <n v="0"/>
    <x v="1"/>
    <n v="17.55"/>
    <x v="0"/>
    <x v="1"/>
    <x v="1"/>
    <x v="2"/>
    <x v="3"/>
  </r>
  <r>
    <x v="2"/>
    <x v="1"/>
    <s v="Nikku Singh - Chicken"/>
    <x v="2"/>
    <n v="0"/>
    <n v="177"/>
    <n v="73.45"/>
    <x v="84"/>
    <s v="ARIF "/>
    <x v="1"/>
    <s v="Nikku Singh - Chicken"/>
    <n v="0"/>
    <x v="1"/>
    <n v="94.7"/>
    <x v="0"/>
    <x v="1"/>
    <x v="1"/>
    <x v="2"/>
    <x v="1"/>
  </r>
  <r>
    <x v="2"/>
    <x v="0"/>
    <s v="Churmur Pandey (Veg)"/>
    <x v="0"/>
    <n v="-24.7"/>
    <n v="44.3"/>
    <n v="23.34"/>
    <x v="0"/>
    <s v=" "/>
    <x v="1"/>
    <s v="Churmur Pandey (Veg)"/>
    <n v="35.79710144927536"/>
    <x v="3"/>
    <n v="20.959999999999997"/>
    <x v="0"/>
    <x v="1"/>
    <x v="1"/>
    <x v="2"/>
    <x v="3"/>
  </r>
  <r>
    <x v="2"/>
    <x v="1"/>
    <s v="Churmur Pandey (Veg)"/>
    <x v="1"/>
    <n v="0"/>
    <n v="138"/>
    <n v="46.69"/>
    <x v="68"/>
    <s v="manish "/>
    <x v="1"/>
    <s v="Churmur Pandey (Veg)"/>
    <n v="0"/>
    <x v="1"/>
    <n v="84.41"/>
    <x v="0"/>
    <x v="1"/>
    <x v="1"/>
    <x v="2"/>
    <x v="3"/>
  </r>
  <r>
    <x v="2"/>
    <x v="1"/>
    <s v="Extra cheesy spread"/>
    <x v="2"/>
    <n v="0"/>
    <n v="30"/>
    <n v="6.65"/>
    <x v="0"/>
    <m/>
    <x v="8"/>
    <s v="Extra cheesy spread"/>
    <n v="0"/>
    <x v="1"/>
    <n v="21.85"/>
    <x v="0"/>
    <x v="1"/>
    <x v="1"/>
    <x v="2"/>
    <x v="5"/>
  </r>
  <r>
    <x v="2"/>
    <x v="0"/>
    <s v="Dilli-6 Fries (Regular)"/>
    <x v="0"/>
    <n v="-21.26"/>
    <n v="53.74"/>
    <n v="16.84"/>
    <x v="0"/>
    <m/>
    <x v="0"/>
    <s v="Dilli-6 Fries (Regular)"/>
    <n v="28.346666666666671"/>
    <x v="0"/>
    <n v="36.900000000000006"/>
    <x v="0"/>
    <x v="1"/>
    <x v="1"/>
    <x v="2"/>
    <x v="0"/>
  </r>
  <r>
    <x v="2"/>
    <x v="0"/>
    <s v="Hot Shock Fries (Regular)"/>
    <x v="0"/>
    <n v="0"/>
    <n v="75"/>
    <n v="16.8"/>
    <x v="0"/>
    <m/>
    <x v="0"/>
    <s v="Hot Shock Fries (Regular)"/>
    <n v="0"/>
    <x v="1"/>
    <n v="58.2"/>
    <x v="0"/>
    <x v="1"/>
    <x v="1"/>
    <x v="2"/>
    <x v="0"/>
  </r>
  <r>
    <x v="2"/>
    <x v="1"/>
    <s v="Hot Shock Fries (Regular)"/>
    <x v="1"/>
    <n v="0"/>
    <n v="0"/>
    <n v="0"/>
    <x v="0"/>
    <m/>
    <x v="0"/>
    <s v="Hot Shock Fries (Regular)"/>
    <e v="#NUM!"/>
    <x v="1"/>
    <n v="0"/>
    <x v="0"/>
    <x v="1"/>
    <x v="1"/>
    <x v="2"/>
    <x v="0"/>
  </r>
  <r>
    <x v="2"/>
    <x v="1"/>
    <s v="Classic Salted Fries (Regular)"/>
    <x v="0"/>
    <n v="0"/>
    <n v="69"/>
    <n v="15.19"/>
    <x v="76"/>
    <s v="ANUJ "/>
    <x v="0"/>
    <s v="Classic Salted Fries (Regular)"/>
    <n v="0"/>
    <x v="1"/>
    <n v="50.36"/>
    <x v="0"/>
    <x v="1"/>
    <x v="1"/>
    <x v="2"/>
    <x v="0"/>
  </r>
  <r>
    <x v="2"/>
    <x v="0"/>
    <s v="BIG CRISPY Chicken"/>
    <x v="0"/>
    <n v="0"/>
    <n v="219"/>
    <n v="73.41"/>
    <x v="0"/>
    <s v=" "/>
    <x v="1"/>
    <s v="BIG CRISPY Chicken"/>
    <n v="0"/>
    <x v="1"/>
    <n v="145.59"/>
    <x v="0"/>
    <x v="1"/>
    <x v="1"/>
    <x v="2"/>
    <x v="1"/>
  </r>
  <r>
    <x v="2"/>
    <x v="0"/>
    <s v="Udta Punjab 2.0"/>
    <x v="0"/>
    <n v="-24.9"/>
    <n v="204.1"/>
    <n v="64.56"/>
    <x v="0"/>
    <s v=" "/>
    <x v="1"/>
    <s v="Udta Punjab 2.0"/>
    <n v="10.873362445414847"/>
    <x v="4"/>
    <n v="139.54"/>
    <x v="0"/>
    <x v="1"/>
    <x v="1"/>
    <x v="2"/>
    <x v="2"/>
  </r>
  <r>
    <x v="2"/>
    <x v="0"/>
    <s v="Jai -- Veeru Chicken"/>
    <x v="0"/>
    <n v="-50.74"/>
    <n v="128.26"/>
    <n v="42.64"/>
    <x v="0"/>
    <s v=" "/>
    <x v="6"/>
    <s v="Jai -- Veeru Chicken"/>
    <n v="28.346368715083798"/>
    <x v="0"/>
    <n v="85.61999999999999"/>
    <x v="0"/>
    <x v="1"/>
    <x v="1"/>
    <x v="2"/>
    <x v="1"/>
  </r>
  <r>
    <x v="2"/>
    <x v="1"/>
    <s v="Nikku Singh - Veg"/>
    <x v="1"/>
    <n v="0"/>
    <n v="78"/>
    <n v="39"/>
    <x v="85"/>
    <s v="ASHWIRYA "/>
    <x v="1"/>
    <s v="Nikku Singh - Veg"/>
    <n v="0"/>
    <x v="1"/>
    <n v="35.1"/>
    <x v="0"/>
    <x v="1"/>
    <x v="1"/>
    <x v="2"/>
    <x v="3"/>
  </r>
  <r>
    <x v="2"/>
    <x v="0"/>
    <s v="Churmur Pandey (Veg)"/>
    <x v="0"/>
    <n v="0"/>
    <n v="69"/>
    <n v="23.34"/>
    <x v="0"/>
    <s v=" "/>
    <x v="1"/>
    <s v="Churmur Pandey (Veg)"/>
    <n v="0"/>
    <x v="1"/>
    <n v="45.66"/>
    <x v="0"/>
    <x v="1"/>
    <x v="1"/>
    <x v="2"/>
    <x v="3"/>
  </r>
  <r>
    <x v="2"/>
    <x v="0"/>
    <s v="Churmur Pandey (Veg)"/>
    <x v="3"/>
    <n v="-72"/>
    <n v="273"/>
    <n v="116.72"/>
    <x v="0"/>
    <s v=" "/>
    <x v="1"/>
    <s v="Churmur Pandey (Veg)"/>
    <n v="20.869565217391305"/>
    <x v="0"/>
    <n v="156.28"/>
    <x v="0"/>
    <x v="1"/>
    <x v="1"/>
    <x v="2"/>
    <x v="3"/>
  </r>
  <r>
    <x v="2"/>
    <x v="1"/>
    <s v="Extra cheesy spread"/>
    <x v="2"/>
    <n v="0"/>
    <n v="30"/>
    <n v="6.65"/>
    <x v="0"/>
    <m/>
    <x v="8"/>
    <s v="Extra cheesy spread"/>
    <n v="0"/>
    <x v="1"/>
    <n v="21.85"/>
    <x v="0"/>
    <x v="1"/>
    <x v="1"/>
    <x v="2"/>
    <x v="5"/>
  </r>
  <r>
    <x v="2"/>
    <x v="1"/>
    <s v="Nikku Singh - Veg"/>
    <x v="2"/>
    <n v="0"/>
    <n v="117"/>
    <n v="58.510000000000005"/>
    <x v="76"/>
    <s v="ANUJ "/>
    <x v="1"/>
    <s v="Nikku Singh - Veg"/>
    <n v="0"/>
    <x v="1"/>
    <n v="52.639999999999993"/>
    <x v="0"/>
    <x v="1"/>
    <x v="1"/>
    <x v="2"/>
    <x v="3"/>
  </r>
  <r>
    <x v="2"/>
    <x v="1"/>
    <s v="Nikku Singh - Veg"/>
    <x v="0"/>
    <n v="0"/>
    <n v="39"/>
    <n v="19.5"/>
    <x v="79"/>
    <s v="YUGANSH "/>
    <x v="1"/>
    <s v="Nikku Singh - Veg"/>
    <n v="0"/>
    <x v="1"/>
    <n v="17.55"/>
    <x v="0"/>
    <x v="1"/>
    <x v="1"/>
    <x v="2"/>
    <x v="3"/>
  </r>
  <r>
    <x v="2"/>
    <x v="0"/>
    <s v="Junior Udta Punjab (Extra Patty)"/>
    <x v="0"/>
    <n v="-24.95"/>
    <n v="54.05"/>
    <n v="25.7"/>
    <x v="0"/>
    <m/>
    <x v="7"/>
    <s v="Junior Udta Punjab (Extra Patty)"/>
    <n v="31.582278481012661"/>
    <x v="3"/>
    <n v="28.349999999999998"/>
    <x v="0"/>
    <x v="1"/>
    <x v="1"/>
    <x v="2"/>
    <x v="2"/>
  </r>
  <r>
    <x v="2"/>
    <x v="0"/>
    <s v="Chicken Snacker - Combo"/>
    <x v="0"/>
    <n v="-72"/>
    <n v="177"/>
    <n v="74.33"/>
    <x v="0"/>
    <s v=" "/>
    <x v="4"/>
    <s v="Chicken Snacker - Combo"/>
    <n v="28.915662650602407"/>
    <x v="0"/>
    <n v="102.67"/>
    <x v="0"/>
    <x v="1"/>
    <x v="1"/>
    <x v="2"/>
    <x v="1"/>
  </r>
  <r>
    <x v="2"/>
    <x v="1"/>
    <s v="Veg Snacker - Combo"/>
    <x v="1"/>
    <n v="0"/>
    <n v="336"/>
    <n v="75.63"/>
    <x v="66"/>
    <s v="VIPUL "/>
    <x v="4"/>
    <s v="Veg Snacker - Combo"/>
    <n v="0"/>
    <x v="1"/>
    <n v="243.57"/>
    <x v="0"/>
    <x v="1"/>
    <x v="1"/>
    <x v="2"/>
    <x v="3"/>
  </r>
  <r>
    <x v="2"/>
    <x v="1"/>
    <s v="Dilli-6 Fries (Regular)"/>
    <x v="0"/>
    <n v="0"/>
    <n v="0"/>
    <n v="0"/>
    <x v="0"/>
    <m/>
    <x v="0"/>
    <s v="Dilli-6 Fries (Regular)"/>
    <e v="#NUM!"/>
    <x v="1"/>
    <n v="0"/>
    <x v="0"/>
    <x v="1"/>
    <x v="1"/>
    <x v="2"/>
    <x v="0"/>
  </r>
  <r>
    <x v="2"/>
    <x v="0"/>
    <s v="Hot Shock Fries (Regular)"/>
    <x v="0"/>
    <n v="-26.85"/>
    <n v="48.15"/>
    <n v="16.8"/>
    <x v="0"/>
    <m/>
    <x v="0"/>
    <s v="Hot Shock Fries (Regular)"/>
    <n v="35.800000000000004"/>
    <x v="3"/>
    <n v="31.349999999999998"/>
    <x v="0"/>
    <x v="1"/>
    <x v="1"/>
    <x v="2"/>
    <x v="0"/>
  </r>
  <r>
    <x v="2"/>
    <x v="0"/>
    <s v="Steamed Paneer Momo Bros (6 Pcs)"/>
    <x v="0"/>
    <n v="-20.56"/>
    <n v="168.44"/>
    <n v="69.929999999999993"/>
    <x v="0"/>
    <s v=" "/>
    <x v="9"/>
    <s v="Steamed Paneer Momo Bros (6 Pcs)"/>
    <n v="10.878306878306878"/>
    <x v="4"/>
    <n v="98.51"/>
    <x v="0"/>
    <x v="1"/>
    <x v="1"/>
    <x v="2"/>
    <x v="3"/>
  </r>
  <r>
    <x v="2"/>
    <x v="1"/>
    <s v="Coolberg Peach"/>
    <x v="1"/>
    <n v="0"/>
    <n v="78"/>
    <n v="99.66"/>
    <x v="0"/>
    <m/>
    <x v="3"/>
    <s v="Coolberg Peach"/>
    <n v="0"/>
    <x v="1"/>
    <n v="-25.559999999999995"/>
    <x v="0"/>
    <x v="1"/>
    <x v="1"/>
    <x v="2"/>
    <x v="4"/>
  </r>
  <r>
    <x v="2"/>
    <x v="1"/>
    <s v="Pepsi Can"/>
    <x v="0"/>
    <n v="0"/>
    <n v="20"/>
    <n v="31.49"/>
    <x v="0"/>
    <m/>
    <x v="3"/>
    <s v="Pepsi Can"/>
    <n v="0"/>
    <x v="1"/>
    <n v="-12.489999999999998"/>
    <x v="0"/>
    <x v="1"/>
    <x v="1"/>
    <x v="2"/>
    <x v="4"/>
  </r>
  <r>
    <x v="2"/>
    <x v="0"/>
    <s v="Pepsi Can"/>
    <x v="1"/>
    <n v="-14.93"/>
    <n v="99.35"/>
    <n v="62.98"/>
    <x v="0"/>
    <s v=" "/>
    <x v="3"/>
    <s v="Pepsi Can"/>
    <n v="13.064403220161008"/>
    <x v="4"/>
    <n v="36.369999999999997"/>
    <x v="0"/>
    <x v="1"/>
    <x v="1"/>
    <x v="2"/>
    <x v="4"/>
  </r>
  <r>
    <x v="2"/>
    <x v="0"/>
    <s v="CHUNKY Paneer Pandey"/>
    <x v="0"/>
    <n v="-42.37"/>
    <n v="146.63"/>
    <n v="62.7"/>
    <x v="0"/>
    <s v=" "/>
    <x v="1"/>
    <s v="CHUNKY Paneer Pandey"/>
    <n v="22.417989417989418"/>
    <x v="0"/>
    <n v="83.929999999999993"/>
    <x v="0"/>
    <x v="1"/>
    <x v="1"/>
    <x v="2"/>
    <x v="3"/>
  </r>
  <r>
    <x v="2"/>
    <x v="0"/>
    <s v="BIG CRISPY Chicken"/>
    <x v="0"/>
    <n v="-27.81"/>
    <n v="191.19"/>
    <n v="73.41"/>
    <x v="0"/>
    <s v=" "/>
    <x v="1"/>
    <s v="BIG CRISPY Chicken"/>
    <n v="12.698630136986299"/>
    <x v="4"/>
    <n v="117.78"/>
    <x v="0"/>
    <x v="1"/>
    <x v="1"/>
    <x v="2"/>
    <x v="1"/>
  </r>
  <r>
    <x v="2"/>
    <x v="1"/>
    <s v="Udta Punjab 2.0"/>
    <x v="0"/>
    <n v="0"/>
    <n v="199"/>
    <n v="64.56"/>
    <x v="86"/>
    <s v="NEELKAMAL "/>
    <x v="1"/>
    <s v="Udta Punjab 2.0"/>
    <n v="0"/>
    <x v="1"/>
    <n v="124.49"/>
    <x v="0"/>
    <x v="1"/>
    <x v="1"/>
    <x v="2"/>
    <x v="2"/>
  </r>
  <r>
    <x v="2"/>
    <x v="0"/>
    <s v="Junior Udta Punjab"/>
    <x v="0"/>
    <n v="-19.46"/>
    <n v="129.54"/>
    <n v="38.42"/>
    <x v="0"/>
    <s v=" "/>
    <x v="1"/>
    <s v="Junior Udta Punjab"/>
    <n v="13.06040268456376"/>
    <x v="4"/>
    <n v="91.11999999999999"/>
    <x v="0"/>
    <x v="1"/>
    <x v="1"/>
    <x v="2"/>
    <x v="2"/>
  </r>
  <r>
    <x v="2"/>
    <x v="1"/>
    <s v="Nikku Singh - Veg"/>
    <x v="1"/>
    <n v="0"/>
    <n v="78"/>
    <n v="39"/>
    <x v="75"/>
    <s v="VIKASH "/>
    <x v="1"/>
    <s v="Nikku Singh - Veg"/>
    <n v="0"/>
    <x v="1"/>
    <n v="35.1"/>
    <x v="0"/>
    <x v="1"/>
    <x v="1"/>
    <x v="2"/>
    <x v="3"/>
  </r>
  <r>
    <x v="2"/>
    <x v="1"/>
    <s v="Nikku Singh - Veg"/>
    <x v="1"/>
    <n v="0"/>
    <n v="78"/>
    <n v="39"/>
    <x v="87"/>
    <s v="ALI "/>
    <x v="1"/>
    <s v="Nikku Singh - Veg"/>
    <n v="0"/>
    <x v="1"/>
    <n v="35.1"/>
    <x v="0"/>
    <x v="1"/>
    <x v="1"/>
    <x v="2"/>
    <x v="3"/>
  </r>
  <r>
    <x v="2"/>
    <x v="1"/>
    <s v="Pepsi Black Can (300 ml)"/>
    <x v="1"/>
    <n v="0"/>
    <n v="114.28"/>
    <n v="63"/>
    <x v="75"/>
    <s v="VIKASH "/>
    <x v="3"/>
    <s v="Pepsi Black Can (300 ml)"/>
    <n v="0"/>
    <x v="1"/>
    <n v="45.566000000000003"/>
    <x v="0"/>
    <x v="1"/>
    <x v="1"/>
    <x v="2"/>
    <x v="4"/>
  </r>
  <r>
    <x v="3"/>
    <x v="1"/>
    <s v="Dilli-6 Fries (Regular)"/>
    <x v="1"/>
    <n v="0"/>
    <n v="0"/>
    <n v="0"/>
    <x v="0"/>
    <m/>
    <x v="0"/>
    <s v="Dilli-6 Fries (Regular)"/>
    <e v="#NUM!"/>
    <x v="1"/>
    <n v="0"/>
    <x v="0"/>
    <x v="1"/>
    <x v="1"/>
    <x v="3"/>
    <x v="0"/>
  </r>
  <r>
    <x v="3"/>
    <x v="2"/>
    <s v="Dilli-6 Fries (Regular)"/>
    <x v="0"/>
    <n v="-17.239999999999998"/>
    <n v="62.76"/>
    <n v="16.84"/>
    <x v="0"/>
    <s v=" "/>
    <x v="0"/>
    <s v="Dilli-6 Fries (Regular)"/>
    <n v="21.549999999999997"/>
    <x v="0"/>
    <n v="45.92"/>
    <x v="0"/>
    <x v="1"/>
    <x v="1"/>
    <x v="3"/>
    <x v="0"/>
  </r>
  <r>
    <x v="3"/>
    <x v="0"/>
    <s v="Hot Shock Fries (Regular)"/>
    <x v="0"/>
    <n v="-28.8"/>
    <n v="51.2"/>
    <n v="16.8"/>
    <x v="0"/>
    <s v=" "/>
    <x v="0"/>
    <s v="Hot Shock Fries (Regular)"/>
    <n v="36"/>
    <x v="3"/>
    <n v="34.400000000000006"/>
    <x v="0"/>
    <x v="1"/>
    <x v="1"/>
    <x v="3"/>
    <x v="0"/>
  </r>
  <r>
    <x v="3"/>
    <x v="1"/>
    <s v="Potato Crunch"/>
    <x v="0"/>
    <n v="0"/>
    <n v="149"/>
    <n v="41.06"/>
    <x v="88"/>
    <s v="ANMOL "/>
    <x v="1"/>
    <s v="Potato Crunch"/>
    <n v="0"/>
    <x v="1"/>
    <n v="100.49"/>
    <x v="0"/>
    <x v="1"/>
    <x v="1"/>
    <x v="3"/>
    <x v="3"/>
  </r>
  <r>
    <x v="3"/>
    <x v="1"/>
    <s v="Chicken Snacker"/>
    <x v="1"/>
    <n v="0"/>
    <n v="178"/>
    <n v="51.959999999999994"/>
    <x v="89"/>
    <s v="ANUJ "/>
    <x v="1"/>
    <s v="Chicken Snacker"/>
    <n v="0"/>
    <x v="1"/>
    <n v="117.14"/>
    <x v="0"/>
    <x v="1"/>
    <x v="1"/>
    <x v="3"/>
    <x v="1"/>
  </r>
  <r>
    <x v="3"/>
    <x v="0"/>
    <s v="Jai -- Veeru Chicken"/>
    <x v="0"/>
    <n v="-48.09"/>
    <n v="130.91"/>
    <n v="42.64"/>
    <x v="0"/>
    <s v=" "/>
    <x v="6"/>
    <s v="Jai -- Veeru Chicken"/>
    <n v="26.865921787709503"/>
    <x v="0"/>
    <n v="88.27"/>
    <x v="0"/>
    <x v="1"/>
    <x v="1"/>
    <x v="3"/>
    <x v="1"/>
  </r>
  <r>
    <x v="3"/>
    <x v="1"/>
    <s v="Nikku Singh - Veg"/>
    <x v="0"/>
    <n v="0"/>
    <n v="39"/>
    <n v="19.5"/>
    <x v="90"/>
    <s v="akash "/>
    <x v="1"/>
    <s v="Nikku Singh - Veg"/>
    <n v="0"/>
    <x v="1"/>
    <n v="17.55"/>
    <x v="0"/>
    <x v="1"/>
    <x v="1"/>
    <x v="3"/>
    <x v="3"/>
  </r>
  <r>
    <x v="3"/>
    <x v="1"/>
    <s v="Veg Snacker - Combo"/>
    <x v="1"/>
    <n v="0"/>
    <n v="336"/>
    <n v="75.69"/>
    <x v="89"/>
    <s v="ANUJ "/>
    <x v="4"/>
    <s v="Veg Snacker - Combo"/>
    <n v="0"/>
    <x v="1"/>
    <n v="243.51"/>
    <x v="0"/>
    <x v="1"/>
    <x v="1"/>
    <x v="3"/>
    <x v="3"/>
  </r>
  <r>
    <x v="3"/>
    <x v="1"/>
    <s v="Dilli-6 Fries (Regular)"/>
    <x v="1"/>
    <n v="0"/>
    <n v="0"/>
    <n v="0"/>
    <x v="0"/>
    <m/>
    <x v="0"/>
    <s v="Dilli-6 Fries (Regular)"/>
    <e v="#NUM!"/>
    <x v="1"/>
    <n v="0"/>
    <x v="0"/>
    <x v="1"/>
    <x v="1"/>
    <x v="3"/>
    <x v="0"/>
  </r>
  <r>
    <x v="3"/>
    <x v="1"/>
    <s v="Steamed Chicken Momo Bros (6 Pcs)"/>
    <x v="0"/>
    <n v="0"/>
    <n v="169"/>
    <n v="67.17"/>
    <x v="91"/>
    <s v="MR.ANUJ AGGARWAL "/>
    <x v="9"/>
    <s v="Steamed Chicken Momo Bros (6 Pcs)"/>
    <n v="0"/>
    <x v="1"/>
    <n v="93.38"/>
    <x v="0"/>
    <x v="1"/>
    <x v="1"/>
    <x v="3"/>
    <x v="1"/>
  </r>
  <r>
    <x v="3"/>
    <x v="1"/>
    <s v="Nikku Singh - Veg"/>
    <x v="1"/>
    <n v="0"/>
    <n v="78"/>
    <n v="39"/>
    <x v="92"/>
    <s v="MANISH "/>
    <x v="1"/>
    <s v="Nikku Singh - Veg"/>
    <n v="0"/>
    <x v="1"/>
    <n v="35.1"/>
    <x v="0"/>
    <x v="1"/>
    <x v="1"/>
    <x v="3"/>
    <x v="3"/>
  </r>
  <r>
    <x v="3"/>
    <x v="1"/>
    <s v="Veg Snacker (Extra Patty)"/>
    <x v="1"/>
    <n v="0"/>
    <n v="78"/>
    <n v="19.420000000000002"/>
    <x v="0"/>
    <m/>
    <x v="7"/>
    <s v="Veg Snacker (Extra Patty)"/>
    <n v="0"/>
    <x v="1"/>
    <n v="54.68"/>
    <x v="0"/>
    <x v="1"/>
    <x v="1"/>
    <x v="3"/>
    <x v="3"/>
  </r>
  <r>
    <x v="3"/>
    <x v="0"/>
    <s v="Veg Snacker + Veg Snacker"/>
    <x v="0"/>
    <n v="-46.36"/>
    <n v="132.63999999999999"/>
    <n v="42.019999999999996"/>
    <x v="0"/>
    <s v=" "/>
    <x v="6"/>
    <s v="Veg Snacker + Veg Snacker"/>
    <n v="25.899441340782118"/>
    <x v="0"/>
    <n v="90.61999999999999"/>
    <x v="0"/>
    <x v="1"/>
    <x v="1"/>
    <x v="3"/>
    <x v="3"/>
  </r>
  <r>
    <x v="3"/>
    <x v="1"/>
    <s v="Cheesy Coins (6 Pcs)"/>
    <x v="0"/>
    <n v="0"/>
    <n v="119"/>
    <n v="59.71"/>
    <x v="93"/>
    <s v="GORAV "/>
    <x v="0"/>
    <s v="Cheesy Coins (6 Pcs)"/>
    <n v="0"/>
    <x v="1"/>
    <n v="53.339999999999996"/>
    <x v="0"/>
    <x v="1"/>
    <x v="1"/>
    <x v="3"/>
    <x v="5"/>
  </r>
  <r>
    <x v="3"/>
    <x v="1"/>
    <s v="Nikku Singh - Veg"/>
    <x v="0"/>
    <n v="0"/>
    <n v="39"/>
    <n v="19.5"/>
    <x v="94"/>
    <s v="MR.RAVINDERA SINGH "/>
    <x v="1"/>
    <s v="Nikku Singh - Veg"/>
    <n v="0"/>
    <x v="1"/>
    <n v="17.55"/>
    <x v="0"/>
    <x v="1"/>
    <x v="1"/>
    <x v="3"/>
    <x v="3"/>
  </r>
  <r>
    <x v="3"/>
    <x v="1"/>
    <s v="Nikku Singh - Veg"/>
    <x v="0"/>
    <n v="0"/>
    <n v="39"/>
    <n v="19.5"/>
    <x v="89"/>
    <s v="ANUJ "/>
    <x v="1"/>
    <s v="Nikku Singh - Veg"/>
    <n v="0"/>
    <x v="1"/>
    <n v="17.55"/>
    <x v="0"/>
    <x v="1"/>
    <x v="1"/>
    <x v="3"/>
    <x v="3"/>
  </r>
  <r>
    <x v="3"/>
    <x v="0"/>
    <s v="Cold Coffee (250 ml)"/>
    <x v="0"/>
    <n v="-43.06"/>
    <n v="107.99"/>
    <n v="58.92"/>
    <x v="0"/>
    <s v=" "/>
    <x v="3"/>
    <s v="Cold Coffee (250 ml)"/>
    <n v="28.507116848725587"/>
    <x v="0"/>
    <n v="49.069999999999993"/>
    <x v="0"/>
    <x v="1"/>
    <x v="1"/>
    <x v="3"/>
    <x v="4"/>
  </r>
  <r>
    <x v="3"/>
    <x v="0"/>
    <s v="CHUNKY Paneer Pandey"/>
    <x v="0"/>
    <n v="-24.68"/>
    <n v="164.32"/>
    <n v="62.7"/>
    <x v="0"/>
    <s v=" "/>
    <x v="1"/>
    <s v="CHUNKY Paneer Pandey"/>
    <n v="13.058201058201057"/>
    <x v="4"/>
    <n v="101.61999999999999"/>
    <x v="0"/>
    <x v="1"/>
    <x v="1"/>
    <x v="3"/>
    <x v="3"/>
  </r>
  <r>
    <x v="3"/>
    <x v="0"/>
    <s v="Shunya Lime &amp; Lemon (300 ml)"/>
    <x v="0"/>
    <n v="-7.46"/>
    <n v="49.68"/>
    <n v="35"/>
    <x v="0"/>
    <s v=" "/>
    <x v="3"/>
    <s v="Shunya Lime &amp; Lemon (300 ml)"/>
    <n v="13.055652782639132"/>
    <x v="4"/>
    <n v="14.68"/>
    <x v="0"/>
    <x v="1"/>
    <x v="1"/>
    <x v="3"/>
    <x v="4"/>
  </r>
  <r>
    <x v="3"/>
    <x v="1"/>
    <s v="Nikku Singh - Veg"/>
    <x v="1"/>
    <n v="0"/>
    <n v="78"/>
    <n v="39"/>
    <x v="95"/>
    <s v="harshit "/>
    <x v="1"/>
    <s v="Nikku Singh - Veg"/>
    <n v="0"/>
    <x v="1"/>
    <n v="35.1"/>
    <x v="0"/>
    <x v="1"/>
    <x v="1"/>
    <x v="3"/>
    <x v="3"/>
  </r>
  <r>
    <x v="3"/>
    <x v="0"/>
    <s v="Churmur Pandey (Chicken)"/>
    <x v="0"/>
    <n v="-23.91"/>
    <n v="65.09"/>
    <n v="28.32"/>
    <x v="0"/>
    <s v=" "/>
    <x v="1"/>
    <s v="Churmur Pandey (Chicken)"/>
    <n v="26.865168539325847"/>
    <x v="0"/>
    <n v="36.770000000000003"/>
    <x v="0"/>
    <x v="1"/>
    <x v="1"/>
    <x v="3"/>
    <x v="1"/>
  </r>
  <r>
    <x v="3"/>
    <x v="1"/>
    <s v="Extra cheesy spread"/>
    <x v="1"/>
    <n v="0"/>
    <n v="20"/>
    <n v="4.4400000000000004"/>
    <x v="0"/>
    <m/>
    <x v="8"/>
    <s v="Extra cheesy spread"/>
    <n v="0"/>
    <x v="1"/>
    <n v="14.559999999999999"/>
    <x v="0"/>
    <x v="1"/>
    <x v="1"/>
    <x v="3"/>
    <x v="5"/>
  </r>
  <r>
    <x v="3"/>
    <x v="0"/>
    <s v="Pepsi Can"/>
    <x v="0"/>
    <n v="0"/>
    <n v="0"/>
    <n v="0"/>
    <x v="0"/>
    <m/>
    <x v="3"/>
    <s v="Pepsi Can"/>
    <e v="#NUM!"/>
    <x v="1"/>
    <n v="0"/>
    <x v="0"/>
    <x v="1"/>
    <x v="1"/>
    <x v="3"/>
    <x v="4"/>
  </r>
  <r>
    <x v="3"/>
    <x v="1"/>
    <s v="Pepsi Can"/>
    <x v="0"/>
    <n v="0"/>
    <n v="57.14"/>
    <n v="31.49"/>
    <x v="96"/>
    <s v="ABHISHEK "/>
    <x v="3"/>
    <s v="Pepsi Can"/>
    <n v="0"/>
    <x v="1"/>
    <n v="22.793000000000003"/>
    <x v="0"/>
    <x v="1"/>
    <x v="1"/>
    <x v="3"/>
    <x v="4"/>
  </r>
  <r>
    <x v="3"/>
    <x v="0"/>
    <s v="Chocolava Cake"/>
    <x v="0"/>
    <n v="-12.93"/>
    <n v="86.07"/>
    <n v="42.55"/>
    <x v="0"/>
    <m/>
    <x v="10"/>
    <s v="Chocolava Cake"/>
    <n v="13.060606060606062"/>
    <x v="4"/>
    <n v="43.519999999999996"/>
    <x v="0"/>
    <x v="1"/>
    <x v="1"/>
    <x v="3"/>
    <x v="6"/>
  </r>
  <r>
    <x v="3"/>
    <x v="0"/>
    <s v="Chocolava Cake"/>
    <x v="0"/>
    <n v="-28.22"/>
    <n v="70.78"/>
    <n v="42.55"/>
    <x v="0"/>
    <s v=" "/>
    <x v="10"/>
    <s v="Chocolava Cake"/>
    <n v="28.505050505050505"/>
    <x v="0"/>
    <n v="28.230000000000004"/>
    <x v="0"/>
    <x v="1"/>
    <x v="1"/>
    <x v="3"/>
    <x v="6"/>
  </r>
  <r>
    <x v="3"/>
    <x v="2"/>
    <s v="Veg Snacker"/>
    <x v="0"/>
    <n v="-21.33"/>
    <n v="77.67"/>
    <n v="21"/>
    <x v="0"/>
    <s v=" "/>
    <x v="1"/>
    <s v="Veg Snacker"/>
    <n v="21.545454545454543"/>
    <x v="0"/>
    <n v="56.67"/>
    <x v="0"/>
    <x v="1"/>
    <x v="1"/>
    <x v="3"/>
    <x v="3"/>
  </r>
  <r>
    <x v="3"/>
    <x v="1"/>
    <s v="Junior Udta Punjab"/>
    <x v="1"/>
    <n v="0"/>
    <n v="258"/>
    <n v="76.84"/>
    <x v="97"/>
    <s v="SANTOSH KUMAR "/>
    <x v="1"/>
    <s v="Junior Udta Punjab"/>
    <n v="0"/>
    <x v="1"/>
    <n v="168.26"/>
    <x v="0"/>
    <x v="1"/>
    <x v="1"/>
    <x v="3"/>
    <x v="2"/>
  </r>
  <r>
    <x v="3"/>
    <x v="0"/>
    <s v="Jai -- Veeru Chicken"/>
    <x v="0"/>
    <n v="-64.44"/>
    <n v="114.56"/>
    <n v="42.64"/>
    <x v="0"/>
    <s v=" "/>
    <x v="6"/>
    <s v="Jai -- Veeru Chicken"/>
    <n v="36"/>
    <x v="3"/>
    <n v="71.92"/>
    <x v="0"/>
    <x v="1"/>
    <x v="1"/>
    <x v="3"/>
    <x v="1"/>
  </r>
  <r>
    <x v="3"/>
    <x v="1"/>
    <s v="Nikku Singh - Veg"/>
    <x v="2"/>
    <n v="0"/>
    <n v="117"/>
    <n v="58.510000000000005"/>
    <x v="98"/>
    <s v="MOHIT "/>
    <x v="1"/>
    <s v="Nikku Singh - Veg"/>
    <n v="0"/>
    <x v="1"/>
    <n v="52.639999999999993"/>
    <x v="0"/>
    <x v="1"/>
    <x v="1"/>
    <x v="3"/>
    <x v="3"/>
  </r>
  <r>
    <x v="3"/>
    <x v="1"/>
    <s v="Nikku Singh - Veg"/>
    <x v="1"/>
    <n v="0"/>
    <n v="78"/>
    <n v="39"/>
    <x v="99"/>
    <s v="firoz "/>
    <x v="1"/>
    <s v="Nikku Singh - Veg"/>
    <n v="0"/>
    <x v="1"/>
    <n v="35.1"/>
    <x v="0"/>
    <x v="1"/>
    <x v="1"/>
    <x v="3"/>
    <x v="3"/>
  </r>
  <r>
    <x v="3"/>
    <x v="1"/>
    <s v="Nikku Singh - Chicken"/>
    <x v="0"/>
    <n v="0"/>
    <n v="59"/>
    <n v="24.48"/>
    <x v="8"/>
    <s v="Guest "/>
    <x v="1"/>
    <s v="Nikku Singh - Chicken"/>
    <n v="0"/>
    <x v="1"/>
    <n v="31.569999999999997"/>
    <x v="0"/>
    <x v="1"/>
    <x v="1"/>
    <x v="3"/>
    <x v="1"/>
  </r>
  <r>
    <x v="3"/>
    <x v="0"/>
    <s v="Churmur Pandey (Veg)"/>
    <x v="0"/>
    <n v="-19.329999999999998"/>
    <n v="49.67"/>
    <n v="23.34"/>
    <x v="0"/>
    <s v=" "/>
    <x v="1"/>
    <s v="Churmur Pandey (Veg)"/>
    <n v="28.014492753623188"/>
    <x v="0"/>
    <n v="26.330000000000002"/>
    <x v="0"/>
    <x v="1"/>
    <x v="1"/>
    <x v="3"/>
    <x v="3"/>
  </r>
  <r>
    <x v="3"/>
    <x v="1"/>
    <s v="Extra cheesy spread"/>
    <x v="1"/>
    <n v="0"/>
    <n v="20"/>
    <n v="4.4400000000000004"/>
    <x v="0"/>
    <m/>
    <x v="8"/>
    <s v="Extra cheesy spread"/>
    <n v="0"/>
    <x v="1"/>
    <n v="14.559999999999999"/>
    <x v="0"/>
    <x v="1"/>
    <x v="1"/>
    <x v="3"/>
    <x v="5"/>
  </r>
  <r>
    <x v="3"/>
    <x v="1"/>
    <s v="Extra cheesy spread"/>
    <x v="4"/>
    <n v="0"/>
    <n v="40"/>
    <n v="8.8699999999999992"/>
    <x v="0"/>
    <m/>
    <x v="8"/>
    <s v="Extra cheesy spread"/>
    <n v="0"/>
    <x v="1"/>
    <n v="29.130000000000003"/>
    <x v="0"/>
    <x v="1"/>
    <x v="1"/>
    <x v="3"/>
    <x v="5"/>
  </r>
  <r>
    <x v="3"/>
    <x v="0"/>
    <s v="Steamed Chicken Momo Bros (6 Pcs)"/>
    <x v="1"/>
    <n v="-72"/>
    <n v="286"/>
    <n v="134.32999999999998"/>
    <x v="0"/>
    <s v=" "/>
    <x v="9"/>
    <s v="Steamed Chicken Momo Bros (6 Pcs)"/>
    <n v="20.11173184357542"/>
    <x v="0"/>
    <n v="151.67000000000002"/>
    <x v="0"/>
    <x v="1"/>
    <x v="1"/>
    <x v="3"/>
    <x v="1"/>
  </r>
  <r>
    <x v="3"/>
    <x v="0"/>
    <s v="Pepsi Can"/>
    <x v="0"/>
    <n v="-7.46"/>
    <n v="49.68"/>
    <n v="31.49"/>
    <x v="0"/>
    <m/>
    <x v="3"/>
    <s v="Pepsi Can"/>
    <n v="13.055652782639132"/>
    <x v="4"/>
    <n v="18.190000000000001"/>
    <x v="0"/>
    <x v="1"/>
    <x v="1"/>
    <x v="3"/>
    <x v="4"/>
  </r>
  <r>
    <x v="3"/>
    <x v="1"/>
    <s v="Pepsi Can"/>
    <x v="1"/>
    <n v="0"/>
    <n v="40"/>
    <n v="62.98"/>
    <x v="0"/>
    <m/>
    <x v="3"/>
    <s v="Pepsi Can"/>
    <n v="0"/>
    <x v="1"/>
    <n v="-24.979999999999997"/>
    <x v="0"/>
    <x v="1"/>
    <x v="1"/>
    <x v="3"/>
    <x v="4"/>
  </r>
  <r>
    <x v="3"/>
    <x v="1"/>
    <s v="Pepsi Can"/>
    <x v="1"/>
    <n v="0"/>
    <n v="114.28"/>
    <n v="62.98"/>
    <x v="88"/>
    <s v="ANMOL "/>
    <x v="3"/>
    <s v="Pepsi Can"/>
    <n v="0"/>
    <x v="1"/>
    <n v="45.586000000000006"/>
    <x v="0"/>
    <x v="1"/>
    <x v="1"/>
    <x v="3"/>
    <x v="4"/>
  </r>
  <r>
    <x v="3"/>
    <x v="1"/>
    <s v="Potato Crunch"/>
    <x v="0"/>
    <n v="0"/>
    <n v="149"/>
    <n v="41.06"/>
    <x v="100"/>
    <s v="Amit "/>
    <x v="1"/>
    <s v="Potato Crunch"/>
    <n v="0"/>
    <x v="1"/>
    <n v="100.49"/>
    <x v="0"/>
    <x v="1"/>
    <x v="1"/>
    <x v="3"/>
    <x v="3"/>
  </r>
  <r>
    <x v="3"/>
    <x v="0"/>
    <s v="BIG CRISPY Chicken"/>
    <x v="0"/>
    <n v="-72"/>
    <n v="147"/>
    <n v="73.41"/>
    <x v="0"/>
    <s v=" "/>
    <x v="1"/>
    <s v="BIG CRISPY Chicken"/>
    <n v="32.87671232876712"/>
    <x v="3"/>
    <n v="73.59"/>
    <x v="0"/>
    <x v="1"/>
    <x v="1"/>
    <x v="3"/>
    <x v="1"/>
  </r>
  <r>
    <x v="3"/>
    <x v="1"/>
    <s v="BIG CRISPY Chicken"/>
    <x v="1"/>
    <n v="0"/>
    <n v="398"/>
    <n v="146.79999999999998"/>
    <x v="101"/>
    <s v="ekam shing "/>
    <x v="1"/>
    <s v="BIG CRISPY Chicken"/>
    <n v="0"/>
    <x v="1"/>
    <n v="231.3"/>
    <x v="0"/>
    <x v="1"/>
    <x v="1"/>
    <x v="3"/>
    <x v="1"/>
  </r>
  <r>
    <x v="3"/>
    <x v="2"/>
    <s v="Paneer Pind-er"/>
    <x v="0"/>
    <n v="-54.47"/>
    <n v="144.53"/>
    <n v="61.150000000000006"/>
    <x v="0"/>
    <s v=" "/>
    <x v="1"/>
    <s v="Paneer Pind-er"/>
    <n v="27.371859296482409"/>
    <x v="0"/>
    <n v="83.38"/>
    <x v="0"/>
    <x v="1"/>
    <x v="1"/>
    <x v="3"/>
    <x v="3"/>
  </r>
  <r>
    <x v="3"/>
    <x v="1"/>
    <s v="Nikku Singh - Veg"/>
    <x v="1"/>
    <n v="0"/>
    <n v="78"/>
    <n v="39"/>
    <x v="102"/>
    <s v="SHIVAM "/>
    <x v="1"/>
    <s v="Nikku Singh - Veg"/>
    <n v="0"/>
    <x v="1"/>
    <n v="35.1"/>
    <x v="0"/>
    <x v="1"/>
    <x v="1"/>
    <x v="3"/>
    <x v="3"/>
  </r>
  <r>
    <x v="3"/>
    <x v="1"/>
    <s v="Nikku Singh - Chicken"/>
    <x v="0"/>
    <n v="0"/>
    <n v="59"/>
    <n v="24.48"/>
    <x v="96"/>
    <s v="ABHISHEK "/>
    <x v="1"/>
    <s v="Nikku Singh - Chicken"/>
    <n v="0"/>
    <x v="1"/>
    <n v="31.569999999999997"/>
    <x v="0"/>
    <x v="1"/>
    <x v="1"/>
    <x v="3"/>
    <x v="1"/>
  </r>
  <r>
    <x v="3"/>
    <x v="1"/>
    <s v="Nikku Singh - Chicken"/>
    <x v="1"/>
    <n v="0"/>
    <n v="118"/>
    <n v="48.96"/>
    <x v="103"/>
    <s v="ISRAIAL "/>
    <x v="1"/>
    <s v="Nikku Singh - Chicken"/>
    <n v="0"/>
    <x v="1"/>
    <n v="63.139999999999993"/>
    <x v="0"/>
    <x v="1"/>
    <x v="1"/>
    <x v="3"/>
    <x v="1"/>
  </r>
  <r>
    <x v="3"/>
    <x v="1"/>
    <s v="Cheesy Fries Dilli-6"/>
    <x v="0"/>
    <n v="0"/>
    <n v="129"/>
    <n v="41.16"/>
    <x v="92"/>
    <s v="MANISH "/>
    <x v="0"/>
    <s v="Cheesy Fries Dilli-6"/>
    <n v="0"/>
    <x v="1"/>
    <n v="81.39"/>
    <x v="0"/>
    <x v="1"/>
    <x v="1"/>
    <x v="3"/>
    <x v="0"/>
  </r>
  <r>
    <x v="3"/>
    <x v="1"/>
    <s v="Lemon Ice -Tea"/>
    <x v="0"/>
    <n v="0"/>
    <n v="95.24"/>
    <n v="43.4"/>
    <x v="94"/>
    <s v="MR.RAVINDERA SINGH "/>
    <x v="3"/>
    <s v="Lemon Ice -Tea"/>
    <n v="0"/>
    <x v="1"/>
    <n v="47.077999999999996"/>
    <x v="0"/>
    <x v="1"/>
    <x v="1"/>
    <x v="3"/>
    <x v="7"/>
  </r>
  <r>
    <x v="3"/>
    <x v="1"/>
    <s v="Pepsi Can"/>
    <x v="1"/>
    <n v="0"/>
    <n v="114.28"/>
    <n v="62.98"/>
    <x v="101"/>
    <s v="ekam shing "/>
    <x v="3"/>
    <s v="Pepsi Can"/>
    <n v="0"/>
    <x v="1"/>
    <n v="45.586000000000006"/>
    <x v="0"/>
    <x v="1"/>
    <x v="1"/>
    <x v="3"/>
    <x v="4"/>
  </r>
  <r>
    <x v="3"/>
    <x v="1"/>
    <s v="Nikku Singh - Veg"/>
    <x v="0"/>
    <n v="-7.8"/>
    <n v="31.2"/>
    <n v="19.5"/>
    <x v="104"/>
    <s v="ZUBAIR alam "/>
    <x v="1"/>
    <s v="Nikku Singh - Veg"/>
    <n v="20"/>
    <x v="4"/>
    <n v="10.139999999999999"/>
    <x v="0"/>
    <x v="1"/>
    <x v="1"/>
    <x v="3"/>
    <x v="3"/>
  </r>
  <r>
    <x v="3"/>
    <x v="0"/>
    <s v="Cold Coffee (250 ml)"/>
    <x v="0"/>
    <n v="0"/>
    <n v="151.05000000000001"/>
    <n v="58.92"/>
    <x v="0"/>
    <s v=" "/>
    <x v="3"/>
    <s v="Cold Coffee (250 ml)"/>
    <n v="0"/>
    <x v="1"/>
    <n v="92.13000000000001"/>
    <x v="0"/>
    <x v="1"/>
    <x v="1"/>
    <x v="3"/>
    <x v="4"/>
  </r>
  <r>
    <x v="3"/>
    <x v="0"/>
    <s v="Churmur Pandey (Veg)"/>
    <x v="0"/>
    <n v="-24.84"/>
    <n v="44.16"/>
    <n v="23.34"/>
    <x v="0"/>
    <s v=" "/>
    <x v="1"/>
    <s v="Churmur Pandey (Veg)"/>
    <n v="36"/>
    <x v="3"/>
    <n v="20.819999999999997"/>
    <x v="0"/>
    <x v="1"/>
    <x v="1"/>
    <x v="3"/>
    <x v="3"/>
  </r>
  <r>
    <x v="3"/>
    <x v="1"/>
    <s v="Churmur Pandey (Veg)"/>
    <x v="1"/>
    <n v="0"/>
    <n v="138"/>
    <n v="46.69"/>
    <x v="105"/>
    <s v="MANU "/>
    <x v="1"/>
    <s v="Churmur Pandey (Veg)"/>
    <n v="0"/>
    <x v="1"/>
    <n v="84.41"/>
    <x v="0"/>
    <x v="1"/>
    <x v="1"/>
    <x v="3"/>
    <x v="3"/>
  </r>
  <r>
    <x v="3"/>
    <x v="0"/>
    <s v="Churmur Pandey (Veg)"/>
    <x v="2"/>
    <n v="0"/>
    <n v="207"/>
    <n v="70.03"/>
    <x v="0"/>
    <s v=" "/>
    <x v="1"/>
    <s v="Churmur Pandey (Veg)"/>
    <n v="0"/>
    <x v="1"/>
    <n v="136.97"/>
    <x v="0"/>
    <x v="1"/>
    <x v="1"/>
    <x v="3"/>
    <x v="3"/>
  </r>
  <r>
    <x v="3"/>
    <x v="1"/>
    <s v="Extra cheesy spread"/>
    <x v="1"/>
    <n v="0"/>
    <n v="20"/>
    <n v="4.4400000000000004"/>
    <x v="0"/>
    <m/>
    <x v="8"/>
    <s v="Extra cheesy spread"/>
    <n v="0"/>
    <x v="1"/>
    <n v="14.559999999999999"/>
    <x v="0"/>
    <x v="1"/>
    <x v="1"/>
    <x v="3"/>
    <x v="5"/>
  </r>
  <r>
    <x v="3"/>
    <x v="0"/>
    <s v="Classic Salted Fries (Regular)"/>
    <x v="0"/>
    <n v="0"/>
    <n v="0"/>
    <n v="0"/>
    <x v="0"/>
    <m/>
    <x v="0"/>
    <s v="Classic Salted Fries (Regular)"/>
    <e v="#NUM!"/>
    <x v="1"/>
    <n v="0"/>
    <x v="0"/>
    <x v="1"/>
    <x v="1"/>
    <x v="3"/>
    <x v="0"/>
  </r>
  <r>
    <x v="3"/>
    <x v="1"/>
    <s v="Pepsi Can"/>
    <x v="0"/>
    <n v="0"/>
    <n v="57.14"/>
    <n v="31.49"/>
    <x v="97"/>
    <s v="SANTOSH KUMAR "/>
    <x v="3"/>
    <s v="Pepsi Can"/>
    <n v="0"/>
    <x v="1"/>
    <n v="22.793000000000003"/>
    <x v="0"/>
    <x v="1"/>
    <x v="1"/>
    <x v="3"/>
    <x v="4"/>
  </r>
  <r>
    <x v="3"/>
    <x v="1"/>
    <s v="Amritsari Murgh Makhani"/>
    <x v="0"/>
    <n v="0"/>
    <n v="169"/>
    <n v="61.769999999999996"/>
    <x v="106"/>
    <s v="GOLO "/>
    <x v="1"/>
    <s v="Amritsari Murgh Makhani"/>
    <n v="0"/>
    <x v="1"/>
    <n v="98.78"/>
    <x v="0"/>
    <x v="1"/>
    <x v="1"/>
    <x v="3"/>
    <x v="2"/>
  </r>
  <r>
    <x v="3"/>
    <x v="0"/>
    <s v="Veg Snacker"/>
    <x v="0"/>
    <n v="-27.74"/>
    <n v="71.260000000000005"/>
    <n v="21.009999999999998"/>
    <x v="0"/>
    <s v=" "/>
    <x v="1"/>
    <s v="Veg Snacker"/>
    <n v="28.020202020202017"/>
    <x v="0"/>
    <n v="50.250000000000007"/>
    <x v="0"/>
    <x v="1"/>
    <x v="1"/>
    <x v="3"/>
    <x v="3"/>
  </r>
  <r>
    <x v="3"/>
    <x v="0"/>
    <s v="Veg Snacker"/>
    <x v="0"/>
    <n v="-25.64"/>
    <n v="73.36"/>
    <n v="21.009999999999998"/>
    <x v="0"/>
    <s v=" "/>
    <x v="1"/>
    <s v="Veg Snacker"/>
    <n v="25.8989898989899"/>
    <x v="0"/>
    <n v="52.35"/>
    <x v="0"/>
    <x v="1"/>
    <x v="1"/>
    <x v="3"/>
    <x v="3"/>
  </r>
  <r>
    <x v="3"/>
    <x v="0"/>
    <s v="Veg Snacker"/>
    <x v="0"/>
    <n v="-35.64"/>
    <n v="63.36"/>
    <n v="21.009999999999998"/>
    <x v="0"/>
    <s v=" "/>
    <x v="1"/>
    <s v="Veg Snacker"/>
    <n v="36"/>
    <x v="3"/>
    <n v="42.35"/>
    <x v="0"/>
    <x v="1"/>
    <x v="1"/>
    <x v="3"/>
    <x v="3"/>
  </r>
  <r>
    <x v="3"/>
    <x v="1"/>
    <s v="Nikku Singh - Veg"/>
    <x v="0"/>
    <n v="0"/>
    <n v="39"/>
    <n v="19.5"/>
    <x v="8"/>
    <s v="Guest "/>
    <x v="1"/>
    <s v="Nikku Singh - Veg"/>
    <n v="0"/>
    <x v="1"/>
    <n v="17.55"/>
    <x v="0"/>
    <x v="1"/>
    <x v="1"/>
    <x v="3"/>
    <x v="3"/>
  </r>
  <r>
    <x v="3"/>
    <x v="1"/>
    <s v="Nikku Singh - Veg"/>
    <x v="1"/>
    <n v="0"/>
    <n v="78"/>
    <n v="39"/>
    <x v="107"/>
    <s v="MAHESH "/>
    <x v="1"/>
    <s v="Nikku Singh - Veg"/>
    <n v="0"/>
    <x v="1"/>
    <n v="35.1"/>
    <x v="0"/>
    <x v="1"/>
    <x v="1"/>
    <x v="3"/>
    <x v="3"/>
  </r>
  <r>
    <x v="3"/>
    <x v="1"/>
    <s v="Extra cheesy spread"/>
    <x v="0"/>
    <n v="0"/>
    <n v="10"/>
    <n v="2.2200000000000002"/>
    <x v="0"/>
    <m/>
    <x v="8"/>
    <s v="Extra cheesy spread"/>
    <n v="0"/>
    <x v="1"/>
    <n v="7.2799999999999994"/>
    <x v="0"/>
    <x v="1"/>
    <x v="1"/>
    <x v="3"/>
    <x v="5"/>
  </r>
  <r>
    <x v="3"/>
    <x v="2"/>
    <s v="Classic Salted Fries (Regular)"/>
    <x v="0"/>
    <n v="-20.53"/>
    <n v="54.47"/>
    <n v="15.19"/>
    <x v="0"/>
    <m/>
    <x v="0"/>
    <s v="Classic Salted Fries (Regular)"/>
    <n v="27.373333333333331"/>
    <x v="0"/>
    <n v="39.28"/>
    <x v="0"/>
    <x v="1"/>
    <x v="1"/>
    <x v="3"/>
    <x v="0"/>
  </r>
  <r>
    <x v="3"/>
    <x v="1"/>
    <s v="Junior Udta Punjab"/>
    <x v="0"/>
    <n v="0"/>
    <n v="129"/>
    <n v="38.42"/>
    <x v="108"/>
    <s v="PRAVEEN "/>
    <x v="1"/>
    <s v="Junior Udta Punjab"/>
    <n v="0"/>
    <x v="1"/>
    <n v="84.13"/>
    <x v="0"/>
    <x v="1"/>
    <x v="1"/>
    <x v="3"/>
    <x v="2"/>
  </r>
  <r>
    <x v="3"/>
    <x v="2"/>
    <s v="Junior Udta Punjab"/>
    <x v="0"/>
    <n v="-44.7"/>
    <n v="104.3"/>
    <n v="38.42"/>
    <x v="0"/>
    <s v=" "/>
    <x v="1"/>
    <s v="Junior Udta Punjab"/>
    <n v="30.000000000000004"/>
    <x v="3"/>
    <n v="65.88"/>
    <x v="0"/>
    <x v="1"/>
    <x v="1"/>
    <x v="3"/>
    <x v="2"/>
  </r>
  <r>
    <x v="3"/>
    <x v="1"/>
    <s v="Nikku Singh - Veg"/>
    <x v="1"/>
    <n v="0"/>
    <n v="78"/>
    <n v="39"/>
    <x v="109"/>
    <s v="KAPIL "/>
    <x v="1"/>
    <s v="Nikku Singh - Veg"/>
    <n v="0"/>
    <x v="1"/>
    <n v="35.1"/>
    <x v="0"/>
    <x v="1"/>
    <x v="1"/>
    <x v="3"/>
    <x v="3"/>
  </r>
  <r>
    <x v="3"/>
    <x v="1"/>
    <s v="Nikku Singh-Veg (Extra Patty)"/>
    <x v="1"/>
    <n v="0"/>
    <n v="50"/>
    <n v="19.600000000000001"/>
    <x v="0"/>
    <m/>
    <x v="7"/>
    <s v="Nikku Singh-Veg (Extra Patty)"/>
    <n v="0"/>
    <x v="1"/>
    <n v="27.9"/>
    <x v="0"/>
    <x v="1"/>
    <x v="1"/>
    <x v="3"/>
    <x v="3"/>
  </r>
  <r>
    <x v="3"/>
    <x v="0"/>
    <s v="Churmur Pandey (Veg)"/>
    <x v="2"/>
    <n v="-72"/>
    <n v="135"/>
    <n v="70.03"/>
    <x v="0"/>
    <s v=" "/>
    <x v="1"/>
    <s v="Churmur Pandey (Veg)"/>
    <n v="34.782608695652172"/>
    <x v="3"/>
    <n v="64.97"/>
    <x v="0"/>
    <x v="1"/>
    <x v="1"/>
    <x v="3"/>
    <x v="3"/>
  </r>
  <r>
    <x v="3"/>
    <x v="0"/>
    <s v="Churmur Pandey (Chicken)"/>
    <x v="1"/>
    <n v="-64.08"/>
    <n v="113.92"/>
    <n v="56.65"/>
    <x v="0"/>
    <s v=" "/>
    <x v="1"/>
    <s v="Churmur Pandey (Chicken)"/>
    <n v="36"/>
    <x v="3"/>
    <n v="57.27"/>
    <x v="0"/>
    <x v="1"/>
    <x v="1"/>
    <x v="3"/>
    <x v="1"/>
  </r>
  <r>
    <x v="3"/>
    <x v="0"/>
    <s v="Junior Fried Chicken - Combo"/>
    <x v="0"/>
    <n v="-72"/>
    <n v="207"/>
    <n v="72.5"/>
    <x v="0"/>
    <s v=" "/>
    <x v="4"/>
    <s v="Junior Fried Chicken - Combo"/>
    <n v="25.806451612903224"/>
    <x v="0"/>
    <n v="134.5"/>
    <x v="0"/>
    <x v="1"/>
    <x v="1"/>
    <x v="3"/>
    <x v="1"/>
  </r>
  <r>
    <x v="3"/>
    <x v="1"/>
    <s v="Pepsi Can"/>
    <x v="0"/>
    <n v="0"/>
    <n v="57.14"/>
    <n v="31.49"/>
    <x v="108"/>
    <s v="PRAVEEN "/>
    <x v="3"/>
    <s v="Pepsi Can"/>
    <n v="0"/>
    <x v="1"/>
    <n v="22.793000000000003"/>
    <x v="0"/>
    <x v="1"/>
    <x v="1"/>
    <x v="3"/>
    <x v="4"/>
  </r>
  <r>
    <x v="3"/>
    <x v="1"/>
    <s v="Nikku Singh - Veg"/>
    <x v="1"/>
    <n v="0"/>
    <n v="78"/>
    <n v="39"/>
    <x v="110"/>
    <s v="SUBHAM "/>
    <x v="1"/>
    <s v="Nikku Singh - Veg"/>
    <n v="0"/>
    <x v="1"/>
    <n v="35.1"/>
    <x v="0"/>
    <x v="1"/>
    <x v="1"/>
    <x v="3"/>
    <x v="3"/>
  </r>
  <r>
    <x v="3"/>
    <x v="1"/>
    <s v="Nikku Singh - Veg"/>
    <x v="4"/>
    <n v="0"/>
    <n v="156"/>
    <n v="78.010000000000005"/>
    <x v="111"/>
    <s v="IMRAN "/>
    <x v="1"/>
    <s v="Nikku Singh - Veg"/>
    <n v="0"/>
    <x v="1"/>
    <n v="70.19"/>
    <x v="0"/>
    <x v="1"/>
    <x v="1"/>
    <x v="3"/>
    <x v="3"/>
  </r>
  <r>
    <x v="3"/>
    <x v="1"/>
    <s v="Nikku Singh - Chicken"/>
    <x v="0"/>
    <n v="-11.8"/>
    <n v="47.2"/>
    <n v="24.48"/>
    <x v="104"/>
    <s v="ZUBAIR alam "/>
    <x v="1"/>
    <s v="Nikku Singh - Chicken"/>
    <n v="20"/>
    <x v="4"/>
    <n v="20.360000000000003"/>
    <x v="0"/>
    <x v="1"/>
    <x v="1"/>
    <x v="3"/>
    <x v="1"/>
  </r>
  <r>
    <x v="3"/>
    <x v="1"/>
    <s v="Extra cheesy spread"/>
    <x v="1"/>
    <n v="0"/>
    <n v="20"/>
    <n v="4.4400000000000004"/>
    <x v="0"/>
    <m/>
    <x v="8"/>
    <s v="Extra cheesy spread"/>
    <n v="0"/>
    <x v="1"/>
    <n v="14.559999999999999"/>
    <x v="0"/>
    <x v="1"/>
    <x v="1"/>
    <x v="3"/>
    <x v="5"/>
  </r>
  <r>
    <x v="3"/>
    <x v="1"/>
    <s v="Extra cheesy spread"/>
    <x v="2"/>
    <n v="0"/>
    <n v="30"/>
    <n v="6.65"/>
    <x v="0"/>
    <m/>
    <x v="8"/>
    <s v="Extra cheesy spread"/>
    <n v="0"/>
    <x v="1"/>
    <n v="21.85"/>
    <x v="0"/>
    <x v="1"/>
    <x v="1"/>
    <x v="3"/>
    <x v="5"/>
  </r>
  <r>
    <x v="3"/>
    <x v="1"/>
    <s v="Chotu Singh - Combo"/>
    <x v="1"/>
    <n v="0"/>
    <n v="396"/>
    <n v="78.47999999999999"/>
    <x v="93"/>
    <s v="GORAV "/>
    <x v="4"/>
    <s v="Chotu Singh - Combo"/>
    <n v="0"/>
    <x v="1"/>
    <n v="297.71999999999997"/>
    <x v="0"/>
    <x v="1"/>
    <x v="1"/>
    <x v="3"/>
    <x v="2"/>
  </r>
  <r>
    <x v="3"/>
    <x v="0"/>
    <s v="Pepsi Can"/>
    <x v="0"/>
    <n v="0"/>
    <n v="0"/>
    <n v="0"/>
    <x v="0"/>
    <m/>
    <x v="3"/>
    <s v="Pepsi Can"/>
    <e v="#NUM!"/>
    <x v="1"/>
    <n v="0"/>
    <x v="0"/>
    <x v="1"/>
    <x v="1"/>
    <x v="3"/>
    <x v="4"/>
  </r>
  <r>
    <x v="3"/>
    <x v="1"/>
    <s v="CHUNKY Paneer Pandey"/>
    <x v="0"/>
    <n v="0"/>
    <n v="189"/>
    <n v="62.7"/>
    <x v="106"/>
    <s v="GOLO "/>
    <x v="1"/>
    <s v="CHUNKY Paneer Pandey"/>
    <n v="0"/>
    <x v="1"/>
    <n v="116.85"/>
    <x v="0"/>
    <x v="1"/>
    <x v="1"/>
    <x v="3"/>
    <x v="3"/>
  </r>
  <r>
    <x v="3"/>
    <x v="0"/>
    <s v="Churmur Pandey (Chicken)"/>
    <x v="0"/>
    <n v="-24.93"/>
    <n v="64.069999999999993"/>
    <n v="28.32"/>
    <x v="0"/>
    <s v=" "/>
    <x v="1"/>
    <s v="Churmur Pandey (Chicken)"/>
    <n v="28.011235955056179"/>
    <x v="0"/>
    <n v="35.749999999999993"/>
    <x v="0"/>
    <x v="1"/>
    <x v="1"/>
    <x v="3"/>
    <x v="1"/>
  </r>
  <r>
    <x v="3"/>
    <x v="0"/>
    <s v="Classic Salted Fries (Regular)"/>
    <x v="0"/>
    <n v="-26.42"/>
    <n v="53.58"/>
    <n v="15.19"/>
    <x v="0"/>
    <s v=" "/>
    <x v="0"/>
    <s v="Classic Salted Fries (Regular)"/>
    <n v="33.025000000000006"/>
    <x v="3"/>
    <n v="38.39"/>
    <x v="0"/>
    <x v="1"/>
    <x v="1"/>
    <x v="3"/>
    <x v="0"/>
  </r>
  <r>
    <x v="3"/>
    <x v="1"/>
    <s v="Pepsi Can"/>
    <x v="1"/>
    <n v="0"/>
    <n v="40"/>
    <n v="62.98"/>
    <x v="0"/>
    <m/>
    <x v="3"/>
    <s v="Pepsi Can"/>
    <n v="0"/>
    <x v="1"/>
    <n v="-24.979999999999997"/>
    <x v="0"/>
    <x v="1"/>
    <x v="1"/>
    <x v="3"/>
    <x v="4"/>
  </r>
  <r>
    <x v="3"/>
    <x v="1"/>
    <s v="Water Bottle"/>
    <x v="0"/>
    <n v="0"/>
    <n v="38.1"/>
    <n v="0"/>
    <x v="90"/>
    <s v="akash "/>
    <x v="3"/>
    <s v="Water Bottle"/>
    <n v="0"/>
    <x v="1"/>
    <n v="36.195"/>
    <x v="0"/>
    <x v="1"/>
    <x v="1"/>
    <x v="3"/>
    <x v="4"/>
  </r>
  <r>
    <x v="3"/>
    <x v="1"/>
    <s v="Nikku Singh - Veg"/>
    <x v="0"/>
    <n v="0"/>
    <n v="39"/>
    <n v="19.5"/>
    <x v="96"/>
    <s v="ABHISHEK "/>
    <x v="1"/>
    <s v="Nikku Singh - Veg"/>
    <n v="0"/>
    <x v="1"/>
    <n v="17.55"/>
    <x v="0"/>
    <x v="1"/>
    <x v="1"/>
    <x v="3"/>
    <x v="3"/>
  </r>
  <r>
    <x v="3"/>
    <x v="1"/>
    <s v="Nikku Singh - Veg"/>
    <x v="1"/>
    <n v="0"/>
    <n v="78"/>
    <n v="39"/>
    <x v="94"/>
    <s v="MR.RAVINDERA SINGH "/>
    <x v="1"/>
    <s v="Nikku Singh - Veg"/>
    <n v="0"/>
    <x v="1"/>
    <n v="35.1"/>
    <x v="0"/>
    <x v="1"/>
    <x v="1"/>
    <x v="3"/>
    <x v="3"/>
  </r>
  <r>
    <x v="3"/>
    <x v="1"/>
    <s v="Nikku Singh - Veg"/>
    <x v="4"/>
    <n v="0"/>
    <n v="156"/>
    <n v="78.010000000000005"/>
    <x v="112"/>
    <s v="WAJAHAD "/>
    <x v="1"/>
    <s v="Nikku Singh - Veg"/>
    <n v="0"/>
    <x v="1"/>
    <n v="70.19"/>
    <x v="0"/>
    <x v="1"/>
    <x v="1"/>
    <x v="3"/>
    <x v="3"/>
  </r>
  <r>
    <x v="3"/>
    <x v="1"/>
    <s v="Cold Coffee (250 ml)"/>
    <x v="0"/>
    <n v="0"/>
    <n v="141.55000000000001"/>
    <n v="58.92"/>
    <x v="97"/>
    <s v="SANTOSH KUMAR "/>
    <x v="3"/>
    <s v="Cold Coffee (250 ml)"/>
    <n v="0"/>
    <x v="1"/>
    <n v="75.552400000000006"/>
    <x v="0"/>
    <x v="1"/>
    <x v="1"/>
    <x v="3"/>
    <x v="4"/>
  </r>
  <r>
    <x v="3"/>
    <x v="0"/>
    <s v="Classic Salted Fries (Regular)"/>
    <x v="0"/>
    <n v="0"/>
    <n v="0"/>
    <n v="0"/>
    <x v="0"/>
    <m/>
    <x v="0"/>
    <s v="Classic Salted Fries (Regular)"/>
    <e v="#NUM!"/>
    <x v="1"/>
    <n v="0"/>
    <x v="0"/>
    <x v="1"/>
    <x v="1"/>
    <x v="3"/>
    <x v="0"/>
  </r>
  <r>
    <x v="3"/>
    <x v="1"/>
    <s v="Steamed Veg Momo Bros (6 Pcs)"/>
    <x v="0"/>
    <n v="0"/>
    <n v="129"/>
    <n v="56.85"/>
    <x v="90"/>
    <s v="akash "/>
    <x v="9"/>
    <s v="Steamed Veg Momo Bros (6 Pcs)"/>
    <n v="0"/>
    <x v="1"/>
    <n v="65.7"/>
    <x v="0"/>
    <x v="1"/>
    <x v="1"/>
    <x v="3"/>
    <x v="3"/>
  </r>
  <r>
    <x v="3"/>
    <x v="0"/>
    <s v="Steamed Veg Momo Bros (6 Pcs)"/>
    <x v="0"/>
    <n v="-19.46"/>
    <n v="129.54"/>
    <n v="56.85"/>
    <x v="0"/>
    <s v=" "/>
    <x v="9"/>
    <s v="Steamed Veg Momo Bros (6 Pcs)"/>
    <n v="13.06040268456376"/>
    <x v="4"/>
    <n v="72.69"/>
    <x v="0"/>
    <x v="1"/>
    <x v="1"/>
    <x v="3"/>
    <x v="3"/>
  </r>
  <r>
    <x v="3"/>
    <x v="1"/>
    <s v="Nikku Singh - Veg"/>
    <x v="1"/>
    <n v="0"/>
    <n v="78"/>
    <n v="39"/>
    <x v="113"/>
    <s v="SAMAN "/>
    <x v="1"/>
    <s v="Nikku Singh - Veg"/>
    <n v="0"/>
    <x v="1"/>
    <n v="35.1"/>
    <x v="0"/>
    <x v="1"/>
    <x v="1"/>
    <x v="3"/>
    <x v="3"/>
  </r>
  <r>
    <x v="3"/>
    <x v="0"/>
    <s v="Veg Snacker - Combo"/>
    <x v="0"/>
    <n v="-72"/>
    <n v="157"/>
    <n v="67.680000000000007"/>
    <x v="0"/>
    <s v=" "/>
    <x v="4"/>
    <s v="Veg Snacker - Combo"/>
    <n v="31.4410480349345"/>
    <x v="3"/>
    <n v="89.32"/>
    <x v="0"/>
    <x v="1"/>
    <x v="1"/>
    <x v="3"/>
    <x v="3"/>
  </r>
  <r>
    <x v="3"/>
    <x v="0"/>
    <s v="Hot Shock Fries (Large)"/>
    <x v="0"/>
    <n v="-42.84"/>
    <n v="76.16"/>
    <n v="29.04"/>
    <x v="0"/>
    <s v=" "/>
    <x v="0"/>
    <s v="Hot Shock Fries (Large)"/>
    <n v="36.000000000000007"/>
    <x v="3"/>
    <n v="47.12"/>
    <x v="0"/>
    <x v="1"/>
    <x v="1"/>
    <x v="3"/>
    <x v="0"/>
  </r>
  <r>
    <x v="3"/>
    <x v="2"/>
    <s v="Veg United States of Punjab Junior"/>
    <x v="0"/>
    <n v="-36.42"/>
    <n v="132.58000000000001"/>
    <n v="32.979999999999997"/>
    <x v="0"/>
    <s v=" "/>
    <x v="1"/>
    <s v="Veg United States of Punjab Junior"/>
    <n v="21.550295857988168"/>
    <x v="0"/>
    <n v="99.600000000000023"/>
    <x v="0"/>
    <x v="1"/>
    <x v="1"/>
    <x v="3"/>
    <x v="3"/>
  </r>
  <r>
    <x v="3"/>
    <x v="1"/>
    <s v="Nikku Singh - Veg"/>
    <x v="2"/>
    <n v="0"/>
    <n v="117"/>
    <n v="58.510000000000005"/>
    <x v="114"/>
    <s v="ARUN "/>
    <x v="1"/>
    <s v="Nikku Singh - Veg"/>
    <n v="0"/>
    <x v="1"/>
    <n v="52.639999999999993"/>
    <x v="0"/>
    <x v="1"/>
    <x v="1"/>
    <x v="3"/>
    <x v="3"/>
  </r>
  <r>
    <x v="3"/>
    <x v="0"/>
    <s v="Churmur Pandey (Veg)"/>
    <x v="1"/>
    <n v="-45.58"/>
    <n v="92.42"/>
    <n v="46.69"/>
    <x v="0"/>
    <s v=" "/>
    <x v="1"/>
    <s v="Churmur Pandey (Veg)"/>
    <n v="33.028985507246375"/>
    <x v="3"/>
    <n v="45.730000000000004"/>
    <x v="0"/>
    <x v="1"/>
    <x v="1"/>
    <x v="3"/>
    <x v="3"/>
  </r>
  <r>
    <x v="4"/>
    <x v="2"/>
    <s v="Classic Salted Fries (Regular)"/>
    <x v="0"/>
    <n v="-22.5"/>
    <n v="52.5"/>
    <n v="15.19"/>
    <x v="0"/>
    <m/>
    <x v="0"/>
    <s v="Classic Salted Fries (Regular)"/>
    <n v="30"/>
    <x v="0"/>
    <n v="37.31"/>
    <x v="0"/>
    <x v="1"/>
    <x v="1"/>
    <x v="4"/>
    <x v="0"/>
  </r>
  <r>
    <x v="4"/>
    <x v="1"/>
    <s v="Pepsi Can"/>
    <x v="0"/>
    <n v="0"/>
    <n v="57.14"/>
    <n v="31.49"/>
    <x v="115"/>
    <s v="akash "/>
    <x v="3"/>
    <s v="Pepsi Can"/>
    <n v="0"/>
    <x v="1"/>
    <n v="22.793000000000003"/>
    <x v="0"/>
    <x v="1"/>
    <x v="1"/>
    <x v="4"/>
    <x v="4"/>
  </r>
  <r>
    <x v="4"/>
    <x v="1"/>
    <s v="CHUNKY Paneer Pandey"/>
    <x v="0"/>
    <n v="0"/>
    <n v="189"/>
    <n v="62.7"/>
    <x v="116"/>
    <s v="MR.DHARUV "/>
    <x v="1"/>
    <s v="CHUNKY Paneer Pandey"/>
    <n v="0"/>
    <x v="1"/>
    <n v="116.85"/>
    <x v="0"/>
    <x v="1"/>
    <x v="1"/>
    <x v="4"/>
    <x v="3"/>
  </r>
  <r>
    <x v="4"/>
    <x v="1"/>
    <s v="Veg Snacker"/>
    <x v="1"/>
    <n v="0"/>
    <n v="138"/>
    <n v="41.989999999999995"/>
    <x v="117"/>
    <s v="PARVEJ "/>
    <x v="1"/>
    <s v="Veg Snacker"/>
    <n v="0"/>
    <x v="1"/>
    <n v="89.11"/>
    <x v="0"/>
    <x v="1"/>
    <x v="1"/>
    <x v="4"/>
    <x v="3"/>
  </r>
  <r>
    <x v="4"/>
    <x v="1"/>
    <s v="Churmur Pandey (Veg)"/>
    <x v="1"/>
    <n v="0"/>
    <n v="138"/>
    <n v="46.69"/>
    <x v="118"/>
    <s v="sunny "/>
    <x v="1"/>
    <s v="Churmur Pandey (Veg)"/>
    <n v="0"/>
    <x v="1"/>
    <n v="84.41"/>
    <x v="0"/>
    <x v="1"/>
    <x v="1"/>
    <x v="4"/>
    <x v="3"/>
  </r>
  <r>
    <x v="4"/>
    <x v="1"/>
    <s v="Potato Crunch - Combo"/>
    <x v="0"/>
    <n v="0"/>
    <n v="248"/>
    <n v="57.89"/>
    <x v="119"/>
    <s v="deepak kumar "/>
    <x v="4"/>
    <s v="Potato Crunch - Combo"/>
    <n v="0"/>
    <x v="1"/>
    <n v="177.71"/>
    <x v="0"/>
    <x v="1"/>
    <x v="1"/>
    <x v="4"/>
    <x v="3"/>
  </r>
  <r>
    <x v="4"/>
    <x v="0"/>
    <s v="Dilli-6 Fries (Regular)"/>
    <x v="0"/>
    <n v="0"/>
    <n v="0"/>
    <n v="0"/>
    <x v="0"/>
    <m/>
    <x v="0"/>
    <s v="Dilli-6 Fries (Regular)"/>
    <e v="#NUM!"/>
    <x v="1"/>
    <n v="0"/>
    <x v="0"/>
    <x v="1"/>
    <x v="1"/>
    <x v="4"/>
    <x v="0"/>
  </r>
  <r>
    <x v="4"/>
    <x v="1"/>
    <s v="Dilli-6 Fries (Regular)"/>
    <x v="0"/>
    <n v="0"/>
    <n v="0"/>
    <n v="0"/>
    <x v="0"/>
    <m/>
    <x v="0"/>
    <s v="Dilli-6 Fries (Regular)"/>
    <e v="#NUM!"/>
    <x v="1"/>
    <n v="0"/>
    <x v="0"/>
    <x v="1"/>
    <x v="1"/>
    <x v="4"/>
    <x v="0"/>
  </r>
  <r>
    <x v="4"/>
    <x v="1"/>
    <s v="Chocolava Cake"/>
    <x v="0"/>
    <n v="0"/>
    <n v="99"/>
    <n v="42.55"/>
    <x v="120"/>
    <s v="GUNGUN "/>
    <x v="10"/>
    <s v="Chocolava Cake"/>
    <n v="0"/>
    <x v="1"/>
    <n v="51.5"/>
    <x v="0"/>
    <x v="1"/>
    <x v="1"/>
    <x v="4"/>
    <x v="6"/>
  </r>
  <r>
    <x v="4"/>
    <x v="1"/>
    <s v="CHUNKY Paneer Pandey"/>
    <x v="1"/>
    <n v="0"/>
    <n v="378"/>
    <n v="125.38"/>
    <x v="121"/>
    <s v="mohit "/>
    <x v="1"/>
    <s v="CHUNKY Paneer Pandey"/>
    <n v="0"/>
    <x v="1"/>
    <n v="233.72"/>
    <x v="0"/>
    <x v="1"/>
    <x v="1"/>
    <x v="4"/>
    <x v="3"/>
  </r>
  <r>
    <x v="4"/>
    <x v="1"/>
    <s v="Nikku Singh - Veg"/>
    <x v="1"/>
    <n v="0"/>
    <n v="78"/>
    <n v="39"/>
    <x v="122"/>
    <s v="MR RAHUL "/>
    <x v="1"/>
    <s v="Nikku Singh - Veg"/>
    <n v="0"/>
    <x v="1"/>
    <n v="35.1"/>
    <x v="0"/>
    <x v="1"/>
    <x v="1"/>
    <x v="4"/>
    <x v="3"/>
  </r>
  <r>
    <x v="4"/>
    <x v="1"/>
    <s v="Mango Smoothie (250 ml)"/>
    <x v="1"/>
    <n v="0"/>
    <n v="264.10000000000002"/>
    <n v="98.9"/>
    <x v="123"/>
    <s v="KASIM "/>
    <x v="3"/>
    <s v="Mango Smoothie (250 ml)"/>
    <n v="0"/>
    <x v="1"/>
    <n v="151.995"/>
    <x v="0"/>
    <x v="1"/>
    <x v="1"/>
    <x v="4"/>
    <x v="4"/>
  </r>
  <r>
    <x v="4"/>
    <x v="0"/>
    <s v="Churmur Pandey (Veg)"/>
    <x v="0"/>
    <n v="0"/>
    <n v="69"/>
    <n v="23.34"/>
    <x v="0"/>
    <s v=" "/>
    <x v="1"/>
    <s v="Churmur Pandey (Veg)"/>
    <n v="0"/>
    <x v="1"/>
    <n v="45.66"/>
    <x v="0"/>
    <x v="1"/>
    <x v="1"/>
    <x v="4"/>
    <x v="3"/>
  </r>
  <r>
    <x v="4"/>
    <x v="1"/>
    <s v="Pepsi Black Can (300 ml)"/>
    <x v="0"/>
    <n v="0"/>
    <n v="57.14"/>
    <n v="31.5"/>
    <x v="8"/>
    <s v="Guest "/>
    <x v="3"/>
    <s v="Pepsi Black Can (300 ml)"/>
    <n v="0"/>
    <x v="1"/>
    <n v="22.783000000000001"/>
    <x v="0"/>
    <x v="1"/>
    <x v="1"/>
    <x v="4"/>
    <x v="4"/>
  </r>
  <r>
    <x v="4"/>
    <x v="1"/>
    <s v="Coolberg Peach"/>
    <x v="0"/>
    <n v="0"/>
    <n v="75.239999999999995"/>
    <n v="49.83"/>
    <x v="124"/>
    <s v="ANKIT TAYAGI "/>
    <x v="3"/>
    <s v="Coolberg Peach"/>
    <n v="0"/>
    <x v="1"/>
    <n v="21.647999999999996"/>
    <x v="0"/>
    <x v="1"/>
    <x v="1"/>
    <x v="4"/>
    <x v="4"/>
  </r>
  <r>
    <x v="4"/>
    <x v="1"/>
    <s v="Coolberg Cranberry"/>
    <x v="0"/>
    <n v="0"/>
    <n v="39"/>
    <n v="49.83"/>
    <x v="0"/>
    <m/>
    <x v="3"/>
    <s v="Coolberg Cranberry"/>
    <n v="0"/>
    <x v="1"/>
    <n v="-12.779999999999998"/>
    <x v="0"/>
    <x v="1"/>
    <x v="1"/>
    <x v="4"/>
    <x v="4"/>
  </r>
  <r>
    <x v="4"/>
    <x v="0"/>
    <s v="Pepsi Can"/>
    <x v="0"/>
    <n v="0"/>
    <n v="0"/>
    <n v="0"/>
    <x v="0"/>
    <m/>
    <x v="3"/>
    <s v="Pepsi Can"/>
    <e v="#NUM!"/>
    <x v="1"/>
    <n v="0"/>
    <x v="0"/>
    <x v="1"/>
    <x v="1"/>
    <x v="4"/>
    <x v="4"/>
  </r>
  <r>
    <x v="4"/>
    <x v="1"/>
    <s v="Pepsi Can"/>
    <x v="0"/>
    <n v="0"/>
    <n v="57.14"/>
    <n v="31.49"/>
    <x v="125"/>
    <s v="VANSH "/>
    <x v="3"/>
    <s v="Pepsi Can"/>
    <n v="0"/>
    <x v="1"/>
    <n v="22.793000000000003"/>
    <x v="0"/>
    <x v="1"/>
    <x v="1"/>
    <x v="4"/>
    <x v="4"/>
  </r>
  <r>
    <x v="4"/>
    <x v="1"/>
    <s v="Veg Snacker"/>
    <x v="1"/>
    <n v="0"/>
    <n v="138"/>
    <n v="41.989999999999995"/>
    <x v="126"/>
    <s v="ayush tyagi "/>
    <x v="1"/>
    <s v="Veg Snacker"/>
    <n v="0"/>
    <x v="1"/>
    <n v="89.11"/>
    <x v="0"/>
    <x v="1"/>
    <x v="1"/>
    <x v="4"/>
    <x v="3"/>
  </r>
  <r>
    <x v="4"/>
    <x v="1"/>
    <s v="Cheese Dip"/>
    <x v="1"/>
    <n v="0"/>
    <n v="46"/>
    <n v="13.35"/>
    <x v="127"/>
    <s v="gaurav "/>
    <x v="5"/>
    <s v="Cheese Dip"/>
    <n v="0"/>
    <x v="1"/>
    <n v="30.349999999999998"/>
    <x v="0"/>
    <x v="1"/>
    <x v="1"/>
    <x v="4"/>
    <x v="2"/>
  </r>
  <r>
    <x v="4"/>
    <x v="0"/>
    <s v="Amar -- Prem Veg"/>
    <x v="2"/>
    <n v="-72"/>
    <n v="345"/>
    <n v="98.050000000000011"/>
    <x v="0"/>
    <s v=" "/>
    <x v="6"/>
    <s v="Amar -- Prem Veg"/>
    <n v="17.266187050359711"/>
    <x v="4"/>
    <n v="246.95"/>
    <x v="0"/>
    <x v="1"/>
    <x v="1"/>
    <x v="4"/>
    <x v="3"/>
  </r>
  <r>
    <x v="4"/>
    <x v="0"/>
    <s v="Amar -- Prem Veg"/>
    <x v="0"/>
    <n v="-48.12"/>
    <n v="90.88"/>
    <n v="32.68"/>
    <x v="0"/>
    <s v=" "/>
    <x v="6"/>
    <s v="Amar -- Prem Veg"/>
    <n v="34.618705035971217"/>
    <x v="3"/>
    <n v="58.199999999999996"/>
    <x v="0"/>
    <x v="1"/>
    <x v="1"/>
    <x v="4"/>
    <x v="3"/>
  </r>
  <r>
    <x v="4"/>
    <x v="1"/>
    <s v="Paneer Pind-er (Extra Patty)"/>
    <x v="0"/>
    <n v="0"/>
    <n v="99"/>
    <n v="38.64"/>
    <x v="0"/>
    <m/>
    <x v="7"/>
    <s v="Paneer Pind-er (Extra Patty)"/>
    <n v="0"/>
    <x v="1"/>
    <n v="55.41"/>
    <x v="0"/>
    <x v="1"/>
    <x v="1"/>
    <x v="4"/>
    <x v="2"/>
  </r>
  <r>
    <x v="4"/>
    <x v="1"/>
    <s v="Churmur Pandey -Veg Combo"/>
    <x v="0"/>
    <n v="0"/>
    <n v="168"/>
    <n v="40.180000000000007"/>
    <x v="125"/>
    <s v="VANSH "/>
    <x v="4"/>
    <s v="Churmur Pandey -Veg Combo"/>
    <n v="0"/>
    <x v="1"/>
    <n v="119.41999999999999"/>
    <x v="0"/>
    <x v="1"/>
    <x v="1"/>
    <x v="4"/>
    <x v="3"/>
  </r>
  <r>
    <x v="4"/>
    <x v="1"/>
    <s v="Steamed Veg Momo Bros (6 Pcs)"/>
    <x v="0"/>
    <n v="0"/>
    <n v="129"/>
    <n v="56.85"/>
    <x v="8"/>
    <s v="Guest "/>
    <x v="9"/>
    <s v="Steamed Veg Momo Bros (6 Pcs)"/>
    <n v="0"/>
    <x v="1"/>
    <n v="65.7"/>
    <x v="0"/>
    <x v="1"/>
    <x v="1"/>
    <x v="4"/>
    <x v="3"/>
  </r>
  <r>
    <x v="4"/>
    <x v="1"/>
    <s v="CHUNKY Paneer Pandey"/>
    <x v="1"/>
    <n v="0"/>
    <n v="378"/>
    <n v="125.38"/>
    <x v="8"/>
    <s v="Guest "/>
    <x v="1"/>
    <s v="CHUNKY Paneer Pandey"/>
    <n v="0"/>
    <x v="1"/>
    <n v="233.72"/>
    <x v="0"/>
    <x v="1"/>
    <x v="1"/>
    <x v="4"/>
    <x v="3"/>
  </r>
  <r>
    <x v="4"/>
    <x v="1"/>
    <s v="Nikku Singh - Veg"/>
    <x v="0"/>
    <n v="0"/>
    <n v="39"/>
    <n v="19.5"/>
    <x v="8"/>
    <s v="Guest "/>
    <x v="1"/>
    <s v="Nikku Singh - Veg"/>
    <n v="0"/>
    <x v="1"/>
    <n v="17.55"/>
    <x v="0"/>
    <x v="1"/>
    <x v="1"/>
    <x v="4"/>
    <x v="3"/>
  </r>
  <r>
    <x v="4"/>
    <x v="1"/>
    <s v="Nikku Singh - Veg"/>
    <x v="1"/>
    <n v="0"/>
    <n v="78"/>
    <n v="39"/>
    <x v="128"/>
    <s v="MR.MANIK "/>
    <x v="1"/>
    <s v="Nikku Singh - Veg"/>
    <n v="0"/>
    <x v="1"/>
    <n v="35.1"/>
    <x v="0"/>
    <x v="1"/>
    <x v="1"/>
    <x v="4"/>
    <x v="3"/>
  </r>
  <r>
    <x v="4"/>
    <x v="1"/>
    <s v="Nikku Singh - Veg"/>
    <x v="1"/>
    <n v="0"/>
    <n v="78"/>
    <n v="39"/>
    <x v="129"/>
    <s v="AKSHIT "/>
    <x v="1"/>
    <s v="Nikku Singh - Veg"/>
    <n v="0"/>
    <x v="1"/>
    <n v="35.1"/>
    <x v="0"/>
    <x v="1"/>
    <x v="1"/>
    <x v="4"/>
    <x v="3"/>
  </r>
  <r>
    <x v="4"/>
    <x v="1"/>
    <s v="BIG CRISPY Chicken - Combo"/>
    <x v="0"/>
    <n v="0"/>
    <n v="298"/>
    <n v="90.25"/>
    <x v="119"/>
    <s v="deepak kumar "/>
    <x v="4"/>
    <s v="BIG CRISPY Chicken - Combo"/>
    <n v="0"/>
    <x v="1"/>
    <n v="192.85"/>
    <x v="0"/>
    <x v="1"/>
    <x v="1"/>
    <x v="4"/>
    <x v="1"/>
  </r>
  <r>
    <x v="4"/>
    <x v="0"/>
    <s v="Pepsi Can"/>
    <x v="0"/>
    <n v="0"/>
    <n v="0"/>
    <n v="0"/>
    <x v="0"/>
    <m/>
    <x v="3"/>
    <s v="Pepsi Can"/>
    <e v="#NUM!"/>
    <x v="1"/>
    <n v="0"/>
    <x v="0"/>
    <x v="1"/>
    <x v="1"/>
    <x v="4"/>
    <x v="4"/>
  </r>
  <r>
    <x v="4"/>
    <x v="0"/>
    <s v="Pepsi Can"/>
    <x v="0"/>
    <n v="0"/>
    <n v="0"/>
    <n v="0"/>
    <x v="0"/>
    <m/>
    <x v="3"/>
    <s v="Pepsi Can"/>
    <e v="#NUM!"/>
    <x v="1"/>
    <n v="0"/>
    <x v="0"/>
    <x v="1"/>
    <x v="1"/>
    <x v="4"/>
    <x v="4"/>
  </r>
  <r>
    <x v="4"/>
    <x v="1"/>
    <s v="Pepsi Can"/>
    <x v="1"/>
    <n v="0"/>
    <n v="114.28"/>
    <n v="62.98"/>
    <x v="130"/>
    <s v="ARSHAD "/>
    <x v="3"/>
    <s v="Pepsi Can"/>
    <n v="0"/>
    <x v="1"/>
    <n v="45.586000000000006"/>
    <x v="0"/>
    <x v="1"/>
    <x v="1"/>
    <x v="4"/>
    <x v="4"/>
  </r>
  <r>
    <x v="4"/>
    <x v="0"/>
    <s v="Potato Crunch"/>
    <x v="0"/>
    <n v="-47.89"/>
    <n v="101.11"/>
    <n v="41.05"/>
    <x v="0"/>
    <s v=" "/>
    <x v="1"/>
    <s v="Potato Crunch"/>
    <n v="32.140939597315437"/>
    <x v="3"/>
    <n v="60.06"/>
    <x v="0"/>
    <x v="1"/>
    <x v="1"/>
    <x v="4"/>
    <x v="3"/>
  </r>
  <r>
    <x v="4"/>
    <x v="1"/>
    <s v="CHUNKY Paneer Pandey"/>
    <x v="1"/>
    <n v="0"/>
    <n v="378"/>
    <n v="125.38"/>
    <x v="127"/>
    <s v="gaurav "/>
    <x v="1"/>
    <s v="CHUNKY Paneer Pandey"/>
    <n v="0"/>
    <x v="1"/>
    <n v="233.72"/>
    <x v="0"/>
    <x v="1"/>
    <x v="1"/>
    <x v="4"/>
    <x v="3"/>
  </r>
  <r>
    <x v="4"/>
    <x v="1"/>
    <s v="Extra cheesy spread"/>
    <x v="0"/>
    <n v="0"/>
    <n v="10"/>
    <n v="2.2200000000000002"/>
    <x v="0"/>
    <m/>
    <x v="8"/>
    <s v="Extra cheesy spread"/>
    <n v="0"/>
    <x v="1"/>
    <n v="7.2799999999999994"/>
    <x v="0"/>
    <x v="1"/>
    <x v="1"/>
    <x v="4"/>
    <x v="5"/>
  </r>
  <r>
    <x v="4"/>
    <x v="1"/>
    <s v="Extra cheesy spread"/>
    <x v="1"/>
    <n v="0"/>
    <n v="20"/>
    <n v="4.4400000000000004"/>
    <x v="0"/>
    <m/>
    <x v="8"/>
    <s v="Extra cheesy spread"/>
    <n v="0"/>
    <x v="1"/>
    <n v="14.559999999999999"/>
    <x v="0"/>
    <x v="1"/>
    <x v="1"/>
    <x v="4"/>
    <x v="5"/>
  </r>
  <r>
    <x v="4"/>
    <x v="0"/>
    <s v="Hot Shock Fries (Regular)"/>
    <x v="0"/>
    <n v="0"/>
    <n v="0"/>
    <n v="0"/>
    <x v="0"/>
    <m/>
    <x v="0"/>
    <s v="Hot Shock Fries (Regular)"/>
    <e v="#NUM!"/>
    <x v="1"/>
    <n v="0"/>
    <x v="0"/>
    <x v="1"/>
    <x v="1"/>
    <x v="4"/>
    <x v="0"/>
  </r>
  <r>
    <x v="4"/>
    <x v="1"/>
    <s v="Hot Shock Fries (Regular)"/>
    <x v="0"/>
    <n v="0"/>
    <n v="0"/>
    <n v="0"/>
    <x v="0"/>
    <m/>
    <x v="0"/>
    <s v="Hot Shock Fries (Regular)"/>
    <e v="#NUM!"/>
    <x v="1"/>
    <n v="0"/>
    <x v="0"/>
    <x v="1"/>
    <x v="1"/>
    <x v="4"/>
    <x v="0"/>
  </r>
  <r>
    <x v="4"/>
    <x v="1"/>
    <s v="Steamed Veg Momo Bros (6 Pcs)"/>
    <x v="1"/>
    <n v="0"/>
    <n v="258"/>
    <n v="113.69"/>
    <x v="131"/>
    <s v="VARUN "/>
    <x v="9"/>
    <s v="Steamed Veg Momo Bros (6 Pcs)"/>
    <n v="0"/>
    <x v="1"/>
    <n v="131.41"/>
    <x v="0"/>
    <x v="1"/>
    <x v="1"/>
    <x v="4"/>
    <x v="3"/>
  </r>
  <r>
    <x v="4"/>
    <x v="0"/>
    <s v="Junior Fried Chicken"/>
    <x v="0"/>
    <n v="-53.64"/>
    <n v="95.36"/>
    <n v="25.82"/>
    <x v="0"/>
    <s v=" "/>
    <x v="1"/>
    <s v="Junior Fried Chicken"/>
    <n v="36"/>
    <x v="3"/>
    <n v="69.539999999999992"/>
    <x v="0"/>
    <x v="1"/>
    <x v="1"/>
    <x v="4"/>
    <x v="1"/>
  </r>
  <r>
    <x v="4"/>
    <x v="1"/>
    <s v="Extra cheesy spread"/>
    <x v="1"/>
    <n v="0"/>
    <n v="20"/>
    <n v="4.4400000000000004"/>
    <x v="0"/>
    <m/>
    <x v="8"/>
    <s v="Extra cheesy spread"/>
    <n v="0"/>
    <x v="1"/>
    <n v="14.559999999999999"/>
    <x v="0"/>
    <x v="1"/>
    <x v="1"/>
    <x v="4"/>
    <x v="5"/>
  </r>
  <r>
    <x v="4"/>
    <x v="1"/>
    <s v="Coolberg Peach"/>
    <x v="0"/>
    <n v="0"/>
    <n v="75.239999999999995"/>
    <n v="49.83"/>
    <x v="8"/>
    <s v="Guest "/>
    <x v="3"/>
    <s v="Coolberg Peach"/>
    <n v="0"/>
    <x v="1"/>
    <n v="21.647999999999996"/>
    <x v="0"/>
    <x v="1"/>
    <x v="1"/>
    <x v="4"/>
    <x v="4"/>
  </r>
  <r>
    <x v="4"/>
    <x v="1"/>
    <s v="Cheese Dip"/>
    <x v="0"/>
    <n v="0"/>
    <n v="23"/>
    <n v="6.68"/>
    <x v="125"/>
    <s v="VANSH "/>
    <x v="5"/>
    <s v="Cheese Dip"/>
    <n v="0"/>
    <x v="1"/>
    <n v="15.17"/>
    <x v="0"/>
    <x v="1"/>
    <x v="1"/>
    <x v="4"/>
    <x v="2"/>
  </r>
  <r>
    <x v="4"/>
    <x v="1"/>
    <s v="BIG CRISPY Chicken (Extra Patty)"/>
    <x v="0"/>
    <n v="0"/>
    <n v="99"/>
    <n v="49.23"/>
    <x v="0"/>
    <m/>
    <x v="7"/>
    <s v="BIG CRISPY Chicken (Extra Patty)"/>
    <n v="0"/>
    <x v="1"/>
    <n v="44.82"/>
    <x v="0"/>
    <x v="1"/>
    <x v="1"/>
    <x v="4"/>
    <x v="1"/>
  </r>
  <r>
    <x v="4"/>
    <x v="0"/>
    <s v="Churmur Pandey (Veg)"/>
    <x v="0"/>
    <n v="-14.47"/>
    <n v="54.53"/>
    <n v="23.34"/>
    <x v="0"/>
    <s v=" "/>
    <x v="1"/>
    <s v="Churmur Pandey (Veg)"/>
    <n v="20.971014492753621"/>
    <x v="0"/>
    <n v="31.19"/>
    <x v="0"/>
    <x v="1"/>
    <x v="1"/>
    <x v="4"/>
    <x v="3"/>
  </r>
  <r>
    <x v="4"/>
    <x v="1"/>
    <s v="Extra cheesy spread"/>
    <x v="1"/>
    <n v="0"/>
    <n v="20"/>
    <n v="4.4400000000000004"/>
    <x v="0"/>
    <m/>
    <x v="8"/>
    <s v="Extra cheesy spread"/>
    <n v="0"/>
    <x v="1"/>
    <n v="14.559999999999999"/>
    <x v="0"/>
    <x v="1"/>
    <x v="1"/>
    <x v="4"/>
    <x v="5"/>
  </r>
  <r>
    <x v="4"/>
    <x v="1"/>
    <s v="Extra cheesy spread"/>
    <x v="1"/>
    <n v="0"/>
    <n v="20"/>
    <n v="4.4400000000000004"/>
    <x v="0"/>
    <m/>
    <x v="8"/>
    <s v="Extra cheesy spread"/>
    <n v="0"/>
    <x v="1"/>
    <n v="14.559999999999999"/>
    <x v="0"/>
    <x v="1"/>
    <x v="1"/>
    <x v="4"/>
    <x v="5"/>
  </r>
  <r>
    <x v="4"/>
    <x v="1"/>
    <s v="Extra cheesy spread"/>
    <x v="1"/>
    <n v="0"/>
    <n v="20"/>
    <n v="4.4400000000000004"/>
    <x v="0"/>
    <m/>
    <x v="8"/>
    <s v="Extra cheesy spread"/>
    <n v="0"/>
    <x v="1"/>
    <n v="14.559999999999999"/>
    <x v="0"/>
    <x v="1"/>
    <x v="1"/>
    <x v="4"/>
    <x v="5"/>
  </r>
  <r>
    <x v="4"/>
    <x v="1"/>
    <s v="Potato Crunch - Combo"/>
    <x v="0"/>
    <n v="0"/>
    <n v="248"/>
    <n v="57.89"/>
    <x v="122"/>
    <s v="MR RAHUL "/>
    <x v="4"/>
    <s v="Potato Crunch - Combo"/>
    <n v="0"/>
    <x v="1"/>
    <n v="177.71"/>
    <x v="0"/>
    <x v="1"/>
    <x v="1"/>
    <x v="4"/>
    <x v="3"/>
  </r>
  <r>
    <x v="4"/>
    <x v="1"/>
    <s v="Coolberg Cranberry"/>
    <x v="0"/>
    <n v="0"/>
    <n v="75.239999999999995"/>
    <n v="49.83"/>
    <x v="8"/>
    <s v="Guest "/>
    <x v="3"/>
    <s v="Coolberg Cranberry"/>
    <n v="0"/>
    <x v="1"/>
    <n v="21.647999999999996"/>
    <x v="0"/>
    <x v="1"/>
    <x v="1"/>
    <x v="4"/>
    <x v="4"/>
  </r>
  <r>
    <x v="4"/>
    <x v="0"/>
    <s v="Veg Snacker + Veg Snacker"/>
    <x v="0"/>
    <n v="-50.15"/>
    <n v="128.85"/>
    <n v="42"/>
    <x v="0"/>
    <s v=" "/>
    <x v="6"/>
    <s v="Veg Snacker + Veg Snacker"/>
    <n v="28.016759776536311"/>
    <x v="0"/>
    <n v="86.85"/>
    <x v="0"/>
    <x v="1"/>
    <x v="1"/>
    <x v="4"/>
    <x v="3"/>
  </r>
  <r>
    <x v="4"/>
    <x v="1"/>
    <s v="Nikku Singh - Veg"/>
    <x v="0"/>
    <n v="0"/>
    <n v="39"/>
    <n v="19.5"/>
    <x v="132"/>
    <s v="PARSI "/>
    <x v="1"/>
    <s v="Nikku Singh - Veg"/>
    <n v="0"/>
    <x v="1"/>
    <n v="17.55"/>
    <x v="0"/>
    <x v="1"/>
    <x v="1"/>
    <x v="4"/>
    <x v="3"/>
  </r>
  <r>
    <x v="4"/>
    <x v="1"/>
    <s v="Nikku Singh - Chicken"/>
    <x v="1"/>
    <n v="0"/>
    <n v="118"/>
    <n v="48.96"/>
    <x v="129"/>
    <s v="AKSHIT "/>
    <x v="1"/>
    <s v="Nikku Singh - Chicken"/>
    <n v="0"/>
    <x v="1"/>
    <n v="63.139999999999993"/>
    <x v="0"/>
    <x v="1"/>
    <x v="1"/>
    <x v="4"/>
    <x v="1"/>
  </r>
  <r>
    <x v="4"/>
    <x v="1"/>
    <s v="Extra cheesy spread"/>
    <x v="0"/>
    <n v="0"/>
    <n v="10"/>
    <n v="2.2200000000000002"/>
    <x v="0"/>
    <m/>
    <x v="8"/>
    <s v="Extra cheesy spread"/>
    <n v="0"/>
    <x v="1"/>
    <n v="7.2799999999999994"/>
    <x v="0"/>
    <x v="1"/>
    <x v="1"/>
    <x v="4"/>
    <x v="5"/>
  </r>
  <r>
    <x v="4"/>
    <x v="1"/>
    <s v="Cheesy Fries Hot Shock"/>
    <x v="0"/>
    <n v="0"/>
    <n v="60"/>
    <n v="41.089999999999996"/>
    <x v="0"/>
    <m/>
    <x v="0"/>
    <s v="Cheesy Fries Hot Shock"/>
    <n v="0"/>
    <x v="1"/>
    <n v="15.910000000000004"/>
    <x v="0"/>
    <x v="1"/>
    <x v="1"/>
    <x v="4"/>
    <x v="0"/>
  </r>
  <r>
    <x v="4"/>
    <x v="1"/>
    <s v="Combo Nikku Singh - Veg"/>
    <x v="0"/>
    <n v="0"/>
    <n v="138"/>
    <n v="19.5"/>
    <x v="128"/>
    <s v="MR.MANIK "/>
    <x v="4"/>
    <s v="Combo Nikku Singh - Veg"/>
    <n v="0"/>
    <x v="1"/>
    <n v="111.6"/>
    <x v="0"/>
    <x v="1"/>
    <x v="1"/>
    <x v="4"/>
    <x v="3"/>
  </r>
  <r>
    <x v="4"/>
    <x v="1"/>
    <s v="Steamed Paneer Momo Bros (6 Pcs)"/>
    <x v="1"/>
    <n v="0"/>
    <n v="338"/>
    <n v="139.85"/>
    <x v="130"/>
    <s v="ARSHAD "/>
    <x v="9"/>
    <s v="Steamed Paneer Momo Bros (6 Pcs)"/>
    <n v="0"/>
    <x v="1"/>
    <n v="181.25"/>
    <x v="0"/>
    <x v="1"/>
    <x v="1"/>
    <x v="4"/>
    <x v="3"/>
  </r>
  <r>
    <x v="4"/>
    <x v="1"/>
    <s v="Lemon Ice -Tea"/>
    <x v="0"/>
    <n v="0"/>
    <n v="95.24"/>
    <n v="43.4"/>
    <x v="126"/>
    <s v="ayush tyagi "/>
    <x v="3"/>
    <s v="Lemon Ice -Tea"/>
    <n v="0"/>
    <x v="1"/>
    <n v="47.077999999999996"/>
    <x v="0"/>
    <x v="1"/>
    <x v="1"/>
    <x v="4"/>
    <x v="7"/>
  </r>
  <r>
    <x v="4"/>
    <x v="0"/>
    <s v="Coolberg Peach"/>
    <x v="0"/>
    <n v="-14.52"/>
    <n v="60.72"/>
    <n v="49.83"/>
    <x v="0"/>
    <m/>
    <x v="3"/>
    <s v="Coolberg Peach"/>
    <n v="19.298245614035089"/>
    <x v="4"/>
    <n v="10.89"/>
    <x v="0"/>
    <x v="1"/>
    <x v="1"/>
    <x v="4"/>
    <x v="4"/>
  </r>
  <r>
    <x v="4"/>
    <x v="1"/>
    <s v="Pepsi Can"/>
    <x v="0"/>
    <n v="0"/>
    <n v="20"/>
    <n v="31.49"/>
    <x v="0"/>
    <m/>
    <x v="3"/>
    <s v="Pepsi Can"/>
    <n v="0"/>
    <x v="1"/>
    <n v="-12.489999999999998"/>
    <x v="0"/>
    <x v="1"/>
    <x v="1"/>
    <x v="4"/>
    <x v="4"/>
  </r>
  <r>
    <x v="4"/>
    <x v="1"/>
    <s v="Pepsi Can"/>
    <x v="2"/>
    <n v="0"/>
    <n v="60"/>
    <n v="94.47"/>
    <x v="0"/>
    <m/>
    <x v="3"/>
    <s v="Pepsi Can"/>
    <n v="0"/>
    <x v="1"/>
    <n v="-37.47"/>
    <x v="0"/>
    <x v="1"/>
    <x v="1"/>
    <x v="4"/>
    <x v="4"/>
  </r>
  <r>
    <x v="4"/>
    <x v="1"/>
    <s v="Veg Snacker"/>
    <x v="0"/>
    <n v="0"/>
    <n v="69"/>
    <n v="20.99"/>
    <x v="124"/>
    <s v="ANKIT TAYAGI "/>
    <x v="1"/>
    <s v="Veg Snacker"/>
    <n v="0"/>
    <x v="1"/>
    <n v="44.56"/>
    <x v="0"/>
    <x v="1"/>
    <x v="1"/>
    <x v="4"/>
    <x v="3"/>
  </r>
  <r>
    <x v="4"/>
    <x v="1"/>
    <s v="Nikku Singh - Veg"/>
    <x v="0"/>
    <n v="0"/>
    <n v="39"/>
    <n v="19.5"/>
    <x v="26"/>
    <s v="naved "/>
    <x v="1"/>
    <s v="Nikku Singh - Veg"/>
    <n v="0"/>
    <x v="1"/>
    <n v="17.55"/>
    <x v="0"/>
    <x v="1"/>
    <x v="1"/>
    <x v="4"/>
    <x v="3"/>
  </r>
  <r>
    <x v="4"/>
    <x v="1"/>
    <s v="Nikku Singh - Veg"/>
    <x v="1"/>
    <n v="0"/>
    <n v="78"/>
    <n v="39"/>
    <x v="133"/>
    <s v="mukesh "/>
    <x v="1"/>
    <s v="Nikku Singh - Veg"/>
    <n v="0"/>
    <x v="1"/>
    <n v="35.1"/>
    <x v="0"/>
    <x v="1"/>
    <x v="1"/>
    <x v="4"/>
    <x v="3"/>
  </r>
  <r>
    <x v="4"/>
    <x v="1"/>
    <s v="Churmur Pandey (Veg)"/>
    <x v="4"/>
    <n v="0"/>
    <n v="276"/>
    <n v="93.38"/>
    <x v="123"/>
    <s v="KASIM "/>
    <x v="1"/>
    <s v="Churmur Pandey (Veg)"/>
    <n v="0"/>
    <x v="1"/>
    <n v="168.82"/>
    <x v="0"/>
    <x v="1"/>
    <x v="1"/>
    <x v="4"/>
    <x v="3"/>
  </r>
  <r>
    <x v="4"/>
    <x v="1"/>
    <s v="Churmur Pandey -Veg (Extra Patty)"/>
    <x v="4"/>
    <n v="0"/>
    <n v="156"/>
    <n v="50.77"/>
    <x v="0"/>
    <m/>
    <x v="7"/>
    <s v="Churmur Pandey -Veg (Extra Patty)"/>
    <n v="0"/>
    <x v="1"/>
    <n v="97.429999999999993"/>
    <x v="0"/>
    <x v="1"/>
    <x v="1"/>
    <x v="4"/>
    <x v="3"/>
  </r>
  <r>
    <x v="4"/>
    <x v="0"/>
    <s v="CHUNKY Paneer Pandey - Combo"/>
    <x v="0"/>
    <n v="-72"/>
    <n v="247"/>
    <n v="110.99000000000001"/>
    <x v="0"/>
    <s v=" "/>
    <x v="4"/>
    <s v="CHUNKY Paneer Pandey - Combo"/>
    <n v="22.570532915360502"/>
    <x v="0"/>
    <n v="136.01"/>
    <x v="0"/>
    <x v="1"/>
    <x v="1"/>
    <x v="4"/>
    <x v="3"/>
  </r>
  <r>
    <x v="4"/>
    <x v="1"/>
    <s v="Paneer Pind-er - Combo"/>
    <x v="0"/>
    <n v="0"/>
    <n v="288"/>
    <n v="77.990000000000009"/>
    <x v="134"/>
    <s v="kapil "/>
    <x v="4"/>
    <s v="Paneer Pind-er - Combo"/>
    <n v="0"/>
    <x v="1"/>
    <n v="195.60999999999999"/>
    <x v="0"/>
    <x v="1"/>
    <x v="1"/>
    <x v="4"/>
    <x v="3"/>
  </r>
  <r>
    <x v="4"/>
    <x v="1"/>
    <s v="Dilli-6 Fries (Regular)"/>
    <x v="0"/>
    <n v="0"/>
    <n v="0"/>
    <n v="0"/>
    <x v="0"/>
    <m/>
    <x v="0"/>
    <s v="Dilli-6 Fries (Regular)"/>
    <e v="#NUM!"/>
    <x v="1"/>
    <n v="0"/>
    <x v="0"/>
    <x v="1"/>
    <x v="1"/>
    <x v="4"/>
    <x v="0"/>
  </r>
  <r>
    <x v="4"/>
    <x v="0"/>
    <s v="Moroccan Fries (Regular)"/>
    <x v="0"/>
    <n v="-24.11"/>
    <n v="50.89"/>
    <n v="16.670000000000002"/>
    <x v="0"/>
    <m/>
    <x v="0"/>
    <s v="Moroccan Fries (Regular)"/>
    <n v="32.146666666666668"/>
    <x v="3"/>
    <n v="34.22"/>
    <x v="0"/>
    <x v="1"/>
    <x v="1"/>
    <x v="4"/>
    <x v="0"/>
  </r>
  <r>
    <x v="4"/>
    <x v="1"/>
    <s v="Pepsi Can"/>
    <x v="0"/>
    <n v="0"/>
    <n v="20"/>
    <n v="31.49"/>
    <x v="0"/>
    <m/>
    <x v="3"/>
    <s v="Pepsi Can"/>
    <n v="0"/>
    <x v="1"/>
    <n v="-12.489999999999998"/>
    <x v="0"/>
    <x v="1"/>
    <x v="1"/>
    <x v="4"/>
    <x v="4"/>
  </r>
  <r>
    <x v="4"/>
    <x v="1"/>
    <s v="Nikku Singh - Veg"/>
    <x v="2"/>
    <n v="0"/>
    <n v="117"/>
    <n v="58.510000000000005"/>
    <x v="135"/>
    <s v="mohit "/>
    <x v="1"/>
    <s v="Nikku Singh - Veg"/>
    <n v="0"/>
    <x v="1"/>
    <n v="52.639999999999993"/>
    <x v="0"/>
    <x v="1"/>
    <x v="1"/>
    <x v="4"/>
    <x v="3"/>
  </r>
  <r>
    <x v="4"/>
    <x v="1"/>
    <s v="Extra cheesy spread"/>
    <x v="1"/>
    <n v="0"/>
    <n v="20"/>
    <n v="4.4400000000000004"/>
    <x v="0"/>
    <m/>
    <x v="8"/>
    <s v="Extra cheesy spread"/>
    <n v="0"/>
    <x v="1"/>
    <n v="14.559999999999999"/>
    <x v="0"/>
    <x v="1"/>
    <x v="1"/>
    <x v="4"/>
    <x v="5"/>
  </r>
  <r>
    <x v="4"/>
    <x v="1"/>
    <s v="Extra cheesy spread"/>
    <x v="1"/>
    <n v="0"/>
    <n v="20"/>
    <n v="4.4400000000000004"/>
    <x v="0"/>
    <m/>
    <x v="8"/>
    <s v="Extra cheesy spread"/>
    <n v="0"/>
    <x v="1"/>
    <n v="14.559999999999999"/>
    <x v="0"/>
    <x v="1"/>
    <x v="1"/>
    <x v="4"/>
    <x v="5"/>
  </r>
  <r>
    <x v="4"/>
    <x v="1"/>
    <s v="Pepsi Black Can (300 ml)"/>
    <x v="0"/>
    <n v="0"/>
    <n v="57.14"/>
    <n v="31.5"/>
    <x v="8"/>
    <s v="Guest "/>
    <x v="3"/>
    <s v="Pepsi Black Can (300 ml)"/>
    <n v="0"/>
    <x v="1"/>
    <n v="22.783000000000001"/>
    <x v="0"/>
    <x v="1"/>
    <x v="1"/>
    <x v="4"/>
    <x v="4"/>
  </r>
  <r>
    <x v="4"/>
    <x v="1"/>
    <s v="Dilli-6 Fries (Regular)"/>
    <x v="2"/>
    <n v="0"/>
    <n v="0"/>
    <n v="0"/>
    <x v="0"/>
    <m/>
    <x v="0"/>
    <s v="Dilli-6 Fries (Regular)"/>
    <e v="#NUM!"/>
    <x v="1"/>
    <n v="0"/>
    <x v="0"/>
    <x v="1"/>
    <x v="1"/>
    <x v="4"/>
    <x v="0"/>
  </r>
  <r>
    <x v="4"/>
    <x v="0"/>
    <s v="Moroccan Fries (Regular)"/>
    <x v="0"/>
    <n v="0"/>
    <n v="0"/>
    <n v="0"/>
    <x v="0"/>
    <m/>
    <x v="0"/>
    <s v="Moroccan Fries (Regular)"/>
    <e v="#NUM!"/>
    <x v="1"/>
    <n v="0"/>
    <x v="0"/>
    <x v="1"/>
    <x v="1"/>
    <x v="4"/>
    <x v="0"/>
  </r>
  <r>
    <x v="4"/>
    <x v="1"/>
    <s v="Coolberg Cranberry"/>
    <x v="0"/>
    <n v="0"/>
    <n v="75.239999999999995"/>
    <n v="49.83"/>
    <x v="136"/>
    <s v="DEVENDRA "/>
    <x v="3"/>
    <s v="Coolberg Cranberry"/>
    <n v="0"/>
    <x v="1"/>
    <n v="21.647999999999996"/>
    <x v="0"/>
    <x v="1"/>
    <x v="1"/>
    <x v="4"/>
    <x v="4"/>
  </r>
  <r>
    <x v="4"/>
    <x v="1"/>
    <s v="Pepsi Can"/>
    <x v="2"/>
    <n v="0"/>
    <n v="60"/>
    <n v="94.47"/>
    <x v="0"/>
    <m/>
    <x v="3"/>
    <s v="Pepsi Can"/>
    <n v="0"/>
    <x v="1"/>
    <n v="-37.47"/>
    <x v="0"/>
    <x v="1"/>
    <x v="1"/>
    <x v="4"/>
    <x v="4"/>
  </r>
  <r>
    <x v="4"/>
    <x v="0"/>
    <s v="Bunty Pappeh Da Aloo"/>
    <x v="0"/>
    <n v="-37.549999999999997"/>
    <n v="141.44999999999999"/>
    <n v="43.120000000000005"/>
    <x v="0"/>
    <s v=" "/>
    <x v="1"/>
    <s v="Bunty Pappeh Da Aloo"/>
    <n v="20.977653631284916"/>
    <x v="0"/>
    <n v="98.329999999999984"/>
    <x v="0"/>
    <x v="1"/>
    <x v="1"/>
    <x v="4"/>
    <x v="3"/>
  </r>
  <r>
    <x v="4"/>
    <x v="0"/>
    <s v="Veg Snacker"/>
    <x v="0"/>
    <n v="0"/>
    <n v="99"/>
    <n v="21"/>
    <x v="0"/>
    <s v=" "/>
    <x v="1"/>
    <s v="Veg Snacker"/>
    <n v="0"/>
    <x v="1"/>
    <n v="78"/>
    <x v="0"/>
    <x v="1"/>
    <x v="1"/>
    <x v="4"/>
    <x v="3"/>
  </r>
  <r>
    <x v="4"/>
    <x v="1"/>
    <s v="Veg Snacker"/>
    <x v="2"/>
    <n v="0"/>
    <n v="207"/>
    <n v="63"/>
    <x v="137"/>
    <s v="RIZWAN "/>
    <x v="1"/>
    <s v="Veg Snacker"/>
    <n v="0"/>
    <x v="1"/>
    <n v="133.65"/>
    <x v="0"/>
    <x v="1"/>
    <x v="1"/>
    <x v="4"/>
    <x v="3"/>
  </r>
  <r>
    <x v="4"/>
    <x v="0"/>
    <s v="Churmur Pandey (Veg)"/>
    <x v="1"/>
    <n v="-49.68"/>
    <n v="88.32"/>
    <n v="46.69"/>
    <x v="0"/>
    <s v=" "/>
    <x v="1"/>
    <s v="Churmur Pandey (Veg)"/>
    <n v="36"/>
    <x v="3"/>
    <n v="41.629999999999995"/>
    <x v="0"/>
    <x v="1"/>
    <x v="1"/>
    <x v="4"/>
    <x v="3"/>
  </r>
  <r>
    <x v="4"/>
    <x v="0"/>
    <s v="Cheesy Fries Hot Shock"/>
    <x v="1"/>
    <n v="-72"/>
    <n v="226"/>
    <n v="82.19"/>
    <x v="0"/>
    <s v=" "/>
    <x v="0"/>
    <s v="Cheesy Fries Hot Shock"/>
    <n v="24.161073825503358"/>
    <x v="0"/>
    <n v="143.81"/>
    <x v="0"/>
    <x v="1"/>
    <x v="1"/>
    <x v="4"/>
    <x v="0"/>
  </r>
  <r>
    <x v="4"/>
    <x v="1"/>
    <s v="Udta Punjab 2.0 - Combo"/>
    <x v="2"/>
    <n v="0"/>
    <n v="894"/>
    <n v="244.2"/>
    <x v="130"/>
    <s v="ARSHAD "/>
    <x v="4"/>
    <s v="Udta Punjab 2.0 - Combo"/>
    <n v="0"/>
    <x v="1"/>
    <n v="605.09999999999991"/>
    <x v="0"/>
    <x v="1"/>
    <x v="1"/>
    <x v="4"/>
    <x v="2"/>
  </r>
  <r>
    <x v="4"/>
    <x v="0"/>
    <s v="Chicken Snacker - Combo"/>
    <x v="0"/>
    <n v="-72"/>
    <n v="177"/>
    <n v="74.31"/>
    <x v="0"/>
    <s v=" "/>
    <x v="4"/>
    <s v="Chicken Snacker - Combo"/>
    <n v="28.915662650602407"/>
    <x v="0"/>
    <n v="102.69"/>
    <x v="0"/>
    <x v="1"/>
    <x v="1"/>
    <x v="4"/>
    <x v="1"/>
  </r>
  <r>
    <x v="4"/>
    <x v="0"/>
    <s v="Veg Snacker - Combo"/>
    <x v="0"/>
    <n v="-72"/>
    <n v="157"/>
    <n v="69.28"/>
    <x v="0"/>
    <s v=" "/>
    <x v="4"/>
    <s v="Veg Snacker - Combo"/>
    <n v="31.4410480349345"/>
    <x v="3"/>
    <n v="87.72"/>
    <x v="0"/>
    <x v="1"/>
    <x v="1"/>
    <x v="4"/>
    <x v="3"/>
  </r>
  <r>
    <x v="4"/>
    <x v="1"/>
    <s v="Dilli-6 Fries (Regular)"/>
    <x v="0"/>
    <n v="0"/>
    <n v="0"/>
    <n v="0"/>
    <x v="0"/>
    <m/>
    <x v="0"/>
    <s v="Dilli-6 Fries (Regular)"/>
    <e v="#NUM!"/>
    <x v="1"/>
    <n v="0"/>
    <x v="0"/>
    <x v="1"/>
    <x v="1"/>
    <x v="4"/>
    <x v="0"/>
  </r>
  <r>
    <x v="4"/>
    <x v="1"/>
    <s v="Pepsi Can"/>
    <x v="0"/>
    <n v="0"/>
    <n v="20"/>
    <n v="31.49"/>
    <x v="0"/>
    <m/>
    <x v="3"/>
    <s v="Pepsi Can"/>
    <n v="0"/>
    <x v="1"/>
    <n v="-12.489999999999998"/>
    <x v="0"/>
    <x v="1"/>
    <x v="1"/>
    <x v="4"/>
    <x v="4"/>
  </r>
  <r>
    <x v="4"/>
    <x v="1"/>
    <s v="Nikku Singh - Veg"/>
    <x v="0"/>
    <n v="0"/>
    <n v="39"/>
    <n v="19.5"/>
    <x v="116"/>
    <s v="MR.DHARUV "/>
    <x v="1"/>
    <s v="Nikku Singh - Veg"/>
    <n v="0"/>
    <x v="1"/>
    <n v="17.55"/>
    <x v="0"/>
    <x v="1"/>
    <x v="1"/>
    <x v="4"/>
    <x v="3"/>
  </r>
  <r>
    <x v="4"/>
    <x v="0"/>
    <s v="Churmur Pandey (Veg)"/>
    <x v="0"/>
    <n v="-23.88"/>
    <n v="45.12"/>
    <n v="23.34"/>
    <x v="0"/>
    <s v=" "/>
    <x v="1"/>
    <s v="Churmur Pandey (Veg)"/>
    <n v="34.608695652173907"/>
    <x v="3"/>
    <n v="21.779999999999998"/>
    <x v="0"/>
    <x v="1"/>
    <x v="1"/>
    <x v="4"/>
    <x v="3"/>
  </r>
  <r>
    <x v="4"/>
    <x v="0"/>
    <s v="Pepsi Black Can (300 ml)"/>
    <x v="0"/>
    <n v="0"/>
    <n v="0"/>
    <n v="0"/>
    <x v="0"/>
    <m/>
    <x v="3"/>
    <s v="Pepsi Black Can (300 ml)"/>
    <e v="#NUM!"/>
    <x v="1"/>
    <n v="0"/>
    <x v="0"/>
    <x v="1"/>
    <x v="1"/>
    <x v="4"/>
    <x v="4"/>
  </r>
  <r>
    <x v="4"/>
    <x v="1"/>
    <s v="Pepsi Black Can (300 ml)"/>
    <x v="0"/>
    <n v="0"/>
    <n v="20"/>
    <n v="31.5"/>
    <x v="0"/>
    <m/>
    <x v="3"/>
    <s v="Pepsi Black Can (300 ml)"/>
    <n v="0"/>
    <x v="1"/>
    <n v="-12.5"/>
    <x v="0"/>
    <x v="1"/>
    <x v="1"/>
    <x v="4"/>
    <x v="4"/>
  </r>
  <r>
    <x v="4"/>
    <x v="1"/>
    <s v="Udta Punjab 2.0 - Combo"/>
    <x v="2"/>
    <n v="0"/>
    <n v="894"/>
    <n v="244.2"/>
    <x v="131"/>
    <s v="VARUN "/>
    <x v="4"/>
    <s v="Udta Punjab 2.0 - Combo"/>
    <n v="0"/>
    <x v="1"/>
    <n v="605.09999999999991"/>
    <x v="0"/>
    <x v="1"/>
    <x v="1"/>
    <x v="4"/>
    <x v="2"/>
  </r>
  <r>
    <x v="4"/>
    <x v="1"/>
    <s v="Veg Snacker - Combo"/>
    <x v="0"/>
    <n v="0"/>
    <n v="168"/>
    <n v="37.79"/>
    <x v="138"/>
    <s v="tanmesh "/>
    <x v="4"/>
    <s v="Veg Snacker - Combo"/>
    <n v="0"/>
    <x v="1"/>
    <n v="121.81"/>
    <x v="0"/>
    <x v="1"/>
    <x v="1"/>
    <x v="4"/>
    <x v="3"/>
  </r>
  <r>
    <x v="4"/>
    <x v="0"/>
    <s v="Veg Snacker - Combo"/>
    <x v="0"/>
    <n v="-66.22"/>
    <n v="162.78"/>
    <n v="69.149999999999991"/>
    <x v="0"/>
    <s v=" "/>
    <x v="4"/>
    <s v="Veg Snacker - Combo"/>
    <n v="28.917030567685586"/>
    <x v="0"/>
    <n v="93.63000000000001"/>
    <x v="0"/>
    <x v="1"/>
    <x v="1"/>
    <x v="4"/>
    <x v="3"/>
  </r>
  <r>
    <x v="4"/>
    <x v="1"/>
    <s v="Dilli-6 Fries (Regular)"/>
    <x v="0"/>
    <n v="0"/>
    <n v="0"/>
    <n v="0"/>
    <x v="0"/>
    <m/>
    <x v="0"/>
    <s v="Dilli-6 Fries (Regular)"/>
    <e v="#NUM!"/>
    <x v="1"/>
    <n v="0"/>
    <x v="0"/>
    <x v="1"/>
    <x v="1"/>
    <x v="4"/>
    <x v="0"/>
  </r>
  <r>
    <x v="4"/>
    <x v="1"/>
    <s v="Dilli-6 Fries (Regular)"/>
    <x v="0"/>
    <n v="0"/>
    <n v="0"/>
    <n v="0"/>
    <x v="0"/>
    <m/>
    <x v="0"/>
    <s v="Dilli-6 Fries (Regular)"/>
    <e v="#NUM!"/>
    <x v="1"/>
    <n v="0"/>
    <x v="0"/>
    <x v="1"/>
    <x v="1"/>
    <x v="4"/>
    <x v="0"/>
  </r>
  <r>
    <x v="4"/>
    <x v="1"/>
    <s v="Dilli-6 Fries (Regular)"/>
    <x v="2"/>
    <n v="0"/>
    <n v="0"/>
    <n v="0"/>
    <x v="0"/>
    <m/>
    <x v="0"/>
    <s v="Dilli-6 Fries (Regular)"/>
    <e v="#NUM!"/>
    <x v="1"/>
    <n v="0"/>
    <x v="0"/>
    <x v="1"/>
    <x v="1"/>
    <x v="4"/>
    <x v="0"/>
  </r>
  <r>
    <x v="4"/>
    <x v="0"/>
    <s v="Dilli-6 Fries (Large)"/>
    <x v="0"/>
    <n v="-12.04"/>
    <n v="37.96"/>
    <n v="29.11"/>
    <x v="0"/>
    <m/>
    <x v="0"/>
    <s v="Dilli-6 Fries (Large)"/>
    <n v="24.08"/>
    <x v="0"/>
    <n v="8.8500000000000014"/>
    <x v="0"/>
    <x v="1"/>
    <x v="1"/>
    <x v="4"/>
    <x v="0"/>
  </r>
  <r>
    <x v="4"/>
    <x v="1"/>
    <s v="Pepsi Can"/>
    <x v="0"/>
    <n v="0"/>
    <n v="20"/>
    <n v="31.49"/>
    <x v="0"/>
    <m/>
    <x v="3"/>
    <s v="Pepsi Can"/>
    <n v="0"/>
    <x v="1"/>
    <n v="-12.489999999999998"/>
    <x v="0"/>
    <x v="1"/>
    <x v="1"/>
    <x v="4"/>
    <x v="4"/>
  </r>
  <r>
    <x v="4"/>
    <x v="1"/>
    <s v="Chicken Snacker"/>
    <x v="1"/>
    <n v="0"/>
    <n v="178"/>
    <n v="51.949999999999996"/>
    <x v="139"/>
    <s v="SAHIL "/>
    <x v="1"/>
    <s v="Chicken Snacker"/>
    <n v="0"/>
    <x v="1"/>
    <n v="117.15"/>
    <x v="0"/>
    <x v="1"/>
    <x v="1"/>
    <x v="4"/>
    <x v="1"/>
  </r>
  <r>
    <x v="4"/>
    <x v="0"/>
    <s v="Hot Shock Fries (Regular)"/>
    <x v="0"/>
    <n v="0"/>
    <n v="0"/>
    <n v="0"/>
    <x v="0"/>
    <m/>
    <x v="0"/>
    <s v="Hot Shock Fries (Regular)"/>
    <e v="#NUM!"/>
    <x v="1"/>
    <n v="0"/>
    <x v="0"/>
    <x v="1"/>
    <x v="1"/>
    <x v="4"/>
    <x v="0"/>
  </r>
  <r>
    <x v="4"/>
    <x v="1"/>
    <s v="Coolberg Cranberry"/>
    <x v="0"/>
    <n v="0"/>
    <n v="75.239999999999995"/>
    <n v="49.83"/>
    <x v="140"/>
    <s v="ANUJ "/>
    <x v="3"/>
    <s v="Coolberg Cranberry"/>
    <n v="0"/>
    <x v="1"/>
    <n v="21.647999999999996"/>
    <x v="0"/>
    <x v="1"/>
    <x v="1"/>
    <x v="4"/>
    <x v="4"/>
  </r>
  <r>
    <x v="4"/>
    <x v="1"/>
    <s v="Water Bottle"/>
    <x v="0"/>
    <n v="0"/>
    <n v="38.1"/>
    <n v="0"/>
    <x v="8"/>
    <s v="Guest "/>
    <x v="3"/>
    <s v="Water Bottle"/>
    <n v="0"/>
    <x v="1"/>
    <n v="36.195"/>
    <x v="0"/>
    <x v="1"/>
    <x v="1"/>
    <x v="4"/>
    <x v="4"/>
  </r>
  <r>
    <x v="4"/>
    <x v="1"/>
    <s v="Jattputt Chicken"/>
    <x v="1"/>
    <n v="0"/>
    <n v="378"/>
    <n v="119.57"/>
    <x v="140"/>
    <s v="ANUJ "/>
    <x v="1"/>
    <s v="Jattputt Chicken"/>
    <n v="0"/>
    <x v="1"/>
    <n v="239.53"/>
    <x v="0"/>
    <x v="1"/>
    <x v="1"/>
    <x v="4"/>
    <x v="1"/>
  </r>
  <r>
    <x v="4"/>
    <x v="0"/>
    <s v="Junior Udta Punjab"/>
    <x v="0"/>
    <n v="-28.74"/>
    <n v="120.26"/>
    <n v="38.42"/>
    <x v="0"/>
    <s v=" "/>
    <x v="1"/>
    <s v="Junior Udta Punjab"/>
    <n v="19.288590604026844"/>
    <x v="4"/>
    <n v="81.84"/>
    <x v="0"/>
    <x v="1"/>
    <x v="1"/>
    <x v="4"/>
    <x v="2"/>
  </r>
  <r>
    <x v="4"/>
    <x v="0"/>
    <s v="Veg Snacker + Veg Snacker"/>
    <x v="0"/>
    <n v="-43.25"/>
    <n v="135.75"/>
    <n v="41.989999999999995"/>
    <x v="0"/>
    <s v=" "/>
    <x v="6"/>
    <s v="Veg Snacker + Veg Snacker"/>
    <n v="24.162011173184357"/>
    <x v="0"/>
    <n v="93.76"/>
    <x v="0"/>
    <x v="1"/>
    <x v="1"/>
    <x v="4"/>
    <x v="3"/>
  </r>
  <r>
    <x v="4"/>
    <x v="0"/>
    <s v="Churmur Pandey (Veg)"/>
    <x v="6"/>
    <n v="-72"/>
    <n v="342"/>
    <n v="140.07"/>
    <x v="0"/>
    <s v=" "/>
    <x v="1"/>
    <s v="Churmur Pandey (Veg)"/>
    <n v="17.391304347826086"/>
    <x v="4"/>
    <n v="201.93"/>
    <x v="0"/>
    <x v="1"/>
    <x v="1"/>
    <x v="4"/>
    <x v="3"/>
  </r>
  <r>
    <x v="4"/>
    <x v="0"/>
    <s v="Lemon Ice -Tea"/>
    <x v="0"/>
    <n v="-19.98"/>
    <n v="75.260000000000005"/>
    <n v="43.4"/>
    <x v="0"/>
    <s v=" "/>
    <x v="3"/>
    <s v="Lemon Ice -Tea"/>
    <n v="20.978580428391432"/>
    <x v="0"/>
    <n v="31.860000000000007"/>
    <x v="0"/>
    <x v="1"/>
    <x v="1"/>
    <x v="4"/>
    <x v="7"/>
  </r>
  <r>
    <x v="4"/>
    <x v="0"/>
    <s v="Pepsi Can"/>
    <x v="0"/>
    <n v="0"/>
    <n v="0"/>
    <n v="0"/>
    <x v="0"/>
    <m/>
    <x v="3"/>
    <s v="Pepsi Can"/>
    <e v="#NUM!"/>
    <x v="1"/>
    <n v="0"/>
    <x v="0"/>
    <x v="1"/>
    <x v="1"/>
    <x v="4"/>
    <x v="4"/>
  </r>
  <r>
    <x v="4"/>
    <x v="2"/>
    <s v="Veg Snacker"/>
    <x v="0"/>
    <n v="-29.7"/>
    <n v="69.3"/>
    <n v="20.99"/>
    <x v="0"/>
    <s v=" "/>
    <x v="1"/>
    <s v="Veg Snacker"/>
    <n v="30"/>
    <x v="0"/>
    <n v="48.31"/>
    <x v="0"/>
    <x v="1"/>
    <x v="1"/>
    <x v="4"/>
    <x v="3"/>
  </r>
  <r>
    <x v="4"/>
    <x v="1"/>
    <s v="Nikku Singh - Veg"/>
    <x v="0"/>
    <n v="0"/>
    <n v="39"/>
    <n v="19.5"/>
    <x v="115"/>
    <s v="akash "/>
    <x v="1"/>
    <s v="Nikku Singh - Veg"/>
    <n v="0"/>
    <x v="1"/>
    <n v="17.55"/>
    <x v="0"/>
    <x v="1"/>
    <x v="1"/>
    <x v="4"/>
    <x v="3"/>
  </r>
  <r>
    <x v="4"/>
    <x v="1"/>
    <s v="Nikku Singh - Veg"/>
    <x v="1"/>
    <n v="0"/>
    <n v="78"/>
    <n v="39"/>
    <x v="8"/>
    <s v="Guest "/>
    <x v="1"/>
    <s v="Nikku Singh - Veg"/>
    <n v="0"/>
    <x v="1"/>
    <n v="35.1"/>
    <x v="0"/>
    <x v="1"/>
    <x v="1"/>
    <x v="4"/>
    <x v="3"/>
  </r>
  <r>
    <x v="4"/>
    <x v="1"/>
    <s v="Nikku Singh - Veg"/>
    <x v="1"/>
    <n v="0"/>
    <n v="78"/>
    <n v="39"/>
    <x v="139"/>
    <s v="SAHIL "/>
    <x v="1"/>
    <s v="Nikku Singh - Veg"/>
    <n v="0"/>
    <x v="1"/>
    <n v="35.1"/>
    <x v="0"/>
    <x v="1"/>
    <x v="1"/>
    <x v="4"/>
    <x v="3"/>
  </r>
  <r>
    <x v="4"/>
    <x v="1"/>
    <s v="Nikku Singh - Veg"/>
    <x v="1"/>
    <n v="0"/>
    <n v="78"/>
    <n v="39"/>
    <x v="136"/>
    <s v="DEVENDRA "/>
    <x v="1"/>
    <s v="Nikku Singh - Veg"/>
    <n v="0"/>
    <x v="1"/>
    <n v="35.1"/>
    <x v="0"/>
    <x v="1"/>
    <x v="1"/>
    <x v="4"/>
    <x v="3"/>
  </r>
  <r>
    <x v="4"/>
    <x v="0"/>
    <s v="Veg Snacker + Veg Snacker (Extra Patty)"/>
    <x v="0"/>
    <n v="-21.85"/>
    <n v="56.15"/>
    <n v="19.420000000000002"/>
    <x v="0"/>
    <m/>
    <x v="7"/>
    <s v="Veg Snacker + Veg Snacker (Extra Patty)"/>
    <n v="28.012820512820515"/>
    <x v="0"/>
    <n v="36.729999999999997"/>
    <x v="0"/>
    <x v="1"/>
    <x v="1"/>
    <x v="4"/>
    <x v="3"/>
  </r>
  <r>
    <x v="4"/>
    <x v="0"/>
    <s v="Dilli-6 Fries (Large)"/>
    <x v="0"/>
    <n v="-28.75"/>
    <n v="90.25"/>
    <n v="29.11"/>
    <x v="0"/>
    <s v=" "/>
    <x v="0"/>
    <s v="Dilli-6 Fries (Large)"/>
    <n v="24.159663865546218"/>
    <x v="0"/>
    <n v="61.14"/>
    <x v="0"/>
    <x v="1"/>
    <x v="1"/>
    <x v="4"/>
    <x v="0"/>
  </r>
  <r>
    <x v="4"/>
    <x v="1"/>
    <s v="Pepsi Can"/>
    <x v="0"/>
    <n v="0"/>
    <n v="20"/>
    <n v="31.49"/>
    <x v="0"/>
    <m/>
    <x v="3"/>
    <s v="Pepsi Can"/>
    <n v="0"/>
    <x v="1"/>
    <n v="-12.489999999999998"/>
    <x v="0"/>
    <x v="1"/>
    <x v="1"/>
    <x v="4"/>
    <x v="4"/>
  </r>
  <r>
    <x v="4"/>
    <x v="0"/>
    <s v="Junior Udta Punjab"/>
    <x v="0"/>
    <n v="-28.74"/>
    <n v="120.26"/>
    <n v="38.42"/>
    <x v="0"/>
    <s v=" "/>
    <x v="1"/>
    <s v="Junior Udta Punjab"/>
    <n v="19.288590604026844"/>
    <x v="4"/>
    <n v="81.84"/>
    <x v="0"/>
    <x v="1"/>
    <x v="1"/>
    <x v="4"/>
    <x v="2"/>
  </r>
  <r>
    <x v="4"/>
    <x v="0"/>
    <s v="Mayonnaise Dip"/>
    <x v="0"/>
    <n v="-5.78"/>
    <n v="14.22"/>
    <n v="4.09"/>
    <x v="0"/>
    <s v=" "/>
    <x v="5"/>
    <s v="Mayonnaise Dip"/>
    <n v="28.900000000000002"/>
    <x v="0"/>
    <n v="10.130000000000001"/>
    <x v="0"/>
    <x v="1"/>
    <x v="1"/>
    <x v="4"/>
    <x v="2"/>
  </r>
  <r>
    <x v="4"/>
    <x v="0"/>
    <s v="Churmur Pandey (Veg)"/>
    <x v="0"/>
    <n v="0"/>
    <n v="69"/>
    <n v="23.34"/>
    <x v="0"/>
    <s v=" "/>
    <x v="1"/>
    <s v="Churmur Pandey (Veg)"/>
    <n v="0"/>
    <x v="1"/>
    <n v="45.66"/>
    <x v="0"/>
    <x v="1"/>
    <x v="1"/>
    <x v="4"/>
    <x v="3"/>
  </r>
  <r>
    <x v="4"/>
    <x v="0"/>
    <s v="Chicken Snacker - Combo"/>
    <x v="0"/>
    <n v="-59.96"/>
    <n v="189.04"/>
    <n v="57.47"/>
    <x v="0"/>
    <s v=" "/>
    <x v="4"/>
    <s v="Chicken Snacker - Combo"/>
    <n v="24.080321285140563"/>
    <x v="0"/>
    <n v="131.57"/>
    <x v="0"/>
    <x v="1"/>
    <x v="1"/>
    <x v="4"/>
    <x v="1"/>
  </r>
  <r>
    <x v="5"/>
    <x v="0"/>
    <s v="Classic Salted Fries (Regular)"/>
    <x v="0"/>
    <n v="-28.8"/>
    <n v="51.2"/>
    <n v="15.19"/>
    <x v="0"/>
    <s v=" "/>
    <x v="0"/>
    <s v="Classic Salted Fries (Regular)"/>
    <n v="36"/>
    <x v="3"/>
    <n v="36.010000000000005"/>
    <x v="0"/>
    <x v="1"/>
    <x v="1"/>
    <x v="5"/>
    <x v="0"/>
  </r>
  <r>
    <x v="5"/>
    <x v="1"/>
    <s v="Steamed Veg Momo Bros (6 Pcs)"/>
    <x v="0"/>
    <n v="0"/>
    <n v="129"/>
    <n v="56.85"/>
    <x v="141"/>
    <s v="Mohit Saini "/>
    <x v="9"/>
    <s v="Steamed Veg Momo Bros (6 Pcs)"/>
    <n v="0"/>
    <x v="1"/>
    <n v="65.7"/>
    <x v="0"/>
    <x v="1"/>
    <x v="1"/>
    <x v="5"/>
    <x v="3"/>
  </r>
  <r>
    <x v="5"/>
    <x v="1"/>
    <s v="Coolberg Cranberry"/>
    <x v="1"/>
    <n v="0"/>
    <n v="150.47999999999999"/>
    <n v="99.66"/>
    <x v="142"/>
    <s v="MR.MAYANK "/>
    <x v="3"/>
    <s v="Coolberg Cranberry"/>
    <n v="0"/>
    <x v="1"/>
    <n v="43.295999999999992"/>
    <x v="0"/>
    <x v="1"/>
    <x v="1"/>
    <x v="5"/>
    <x v="4"/>
  </r>
  <r>
    <x v="5"/>
    <x v="1"/>
    <s v="Pepsi Can"/>
    <x v="0"/>
    <n v="0"/>
    <n v="20"/>
    <n v="31.49"/>
    <x v="0"/>
    <m/>
    <x v="3"/>
    <s v="Pepsi Can"/>
    <n v="0"/>
    <x v="1"/>
    <n v="-12.489999999999998"/>
    <x v="0"/>
    <x v="1"/>
    <x v="1"/>
    <x v="5"/>
    <x v="4"/>
  </r>
  <r>
    <x v="5"/>
    <x v="2"/>
    <s v="Hot Bihari Dip"/>
    <x v="0"/>
    <n v="0"/>
    <n v="22"/>
    <n v="3.58"/>
    <x v="0"/>
    <m/>
    <x v="5"/>
    <s v="Hot Bihari Dip"/>
    <n v="0"/>
    <x v="1"/>
    <n v="18.420000000000002"/>
    <x v="0"/>
    <x v="1"/>
    <x v="1"/>
    <x v="5"/>
    <x v="2"/>
  </r>
  <r>
    <x v="5"/>
    <x v="1"/>
    <s v="Shunya Lime &amp; Lemon (300 ml)"/>
    <x v="0"/>
    <n v="0"/>
    <n v="57.14"/>
    <n v="35"/>
    <x v="143"/>
    <s v="abhishek "/>
    <x v="3"/>
    <s v="Shunya Lime &amp; Lemon (300 ml)"/>
    <n v="0"/>
    <x v="1"/>
    <n v="19.283000000000001"/>
    <x v="0"/>
    <x v="1"/>
    <x v="1"/>
    <x v="5"/>
    <x v="4"/>
  </r>
  <r>
    <x v="5"/>
    <x v="1"/>
    <s v="Nikku Singh - Veg"/>
    <x v="0"/>
    <n v="0"/>
    <n v="39"/>
    <n v="19.5"/>
    <x v="144"/>
    <s v="P[RINCE "/>
    <x v="1"/>
    <s v="Nikku Singh - Veg"/>
    <n v="0"/>
    <x v="1"/>
    <n v="17.55"/>
    <x v="0"/>
    <x v="1"/>
    <x v="1"/>
    <x v="5"/>
    <x v="3"/>
  </r>
  <r>
    <x v="5"/>
    <x v="1"/>
    <s v="Nikku Singh - Veg"/>
    <x v="1"/>
    <n v="0"/>
    <n v="78"/>
    <n v="39"/>
    <x v="145"/>
    <s v="SHOBIT "/>
    <x v="1"/>
    <s v="Nikku Singh - Veg"/>
    <n v="0"/>
    <x v="1"/>
    <n v="35.1"/>
    <x v="0"/>
    <x v="1"/>
    <x v="1"/>
    <x v="5"/>
    <x v="3"/>
  </r>
  <r>
    <x v="5"/>
    <x v="1"/>
    <s v="Nikku Singh - Veg"/>
    <x v="1"/>
    <n v="0"/>
    <n v="78"/>
    <n v="39"/>
    <x v="146"/>
    <s v="KAMESH "/>
    <x v="1"/>
    <s v="Nikku Singh - Veg"/>
    <n v="0"/>
    <x v="1"/>
    <n v="35.1"/>
    <x v="0"/>
    <x v="1"/>
    <x v="1"/>
    <x v="5"/>
    <x v="3"/>
  </r>
  <r>
    <x v="5"/>
    <x v="2"/>
    <s v="BIG CRISPY Chicken (Extra Patty)"/>
    <x v="0"/>
    <n v="0"/>
    <n v="99"/>
    <n v="49.23"/>
    <x v="0"/>
    <m/>
    <x v="7"/>
    <s v="BIG CRISPY Chicken (Extra Patty)"/>
    <n v="0"/>
    <x v="1"/>
    <n v="49.77"/>
    <x v="0"/>
    <x v="1"/>
    <x v="1"/>
    <x v="5"/>
    <x v="1"/>
  </r>
  <r>
    <x v="5"/>
    <x v="0"/>
    <s v="Churmur Pandey (Veg)"/>
    <x v="0"/>
    <n v="-22.79"/>
    <n v="46.21"/>
    <n v="23.34"/>
    <x v="0"/>
    <s v=" "/>
    <x v="1"/>
    <s v="Churmur Pandey (Veg)"/>
    <n v="33.028985507246375"/>
    <x v="3"/>
    <n v="22.87"/>
    <x v="0"/>
    <x v="1"/>
    <x v="1"/>
    <x v="5"/>
    <x v="3"/>
  </r>
  <r>
    <x v="5"/>
    <x v="1"/>
    <s v="Extra cheesy spread"/>
    <x v="0"/>
    <n v="0"/>
    <n v="10"/>
    <n v="2.2200000000000002"/>
    <x v="0"/>
    <m/>
    <x v="8"/>
    <s v="Extra cheesy spread"/>
    <n v="0"/>
    <x v="1"/>
    <n v="7.2799999999999994"/>
    <x v="0"/>
    <x v="1"/>
    <x v="1"/>
    <x v="5"/>
    <x v="5"/>
  </r>
  <r>
    <x v="5"/>
    <x v="2"/>
    <s v="Hot Shock Fries (Regular)"/>
    <x v="0"/>
    <n v="0"/>
    <n v="0"/>
    <n v="0"/>
    <x v="0"/>
    <m/>
    <x v="0"/>
    <s v="Hot Shock Fries (Regular)"/>
    <e v="#NUM!"/>
    <x v="1"/>
    <n v="0"/>
    <x v="0"/>
    <x v="1"/>
    <x v="1"/>
    <x v="5"/>
    <x v="0"/>
  </r>
  <r>
    <x v="5"/>
    <x v="0"/>
    <s v="Classic Salted Fries (Regular)"/>
    <x v="0"/>
    <n v="-24.11"/>
    <n v="50.89"/>
    <n v="15.19"/>
    <x v="0"/>
    <m/>
    <x v="0"/>
    <s v="Classic Salted Fries (Regular)"/>
    <n v="32.146666666666668"/>
    <x v="3"/>
    <n v="35.700000000000003"/>
    <x v="0"/>
    <x v="1"/>
    <x v="1"/>
    <x v="5"/>
    <x v="0"/>
  </r>
  <r>
    <x v="5"/>
    <x v="2"/>
    <s v="Steamed Chicken Momo Bros (6 Pcs)"/>
    <x v="0"/>
    <n v="0"/>
    <n v="179"/>
    <n v="67.17"/>
    <x v="0"/>
    <s v=" "/>
    <x v="9"/>
    <s v="Steamed Chicken Momo Bros (6 Pcs)"/>
    <n v="0"/>
    <x v="1"/>
    <n v="111.83"/>
    <x v="0"/>
    <x v="1"/>
    <x v="1"/>
    <x v="5"/>
    <x v="1"/>
  </r>
  <r>
    <x v="5"/>
    <x v="2"/>
    <s v="Lemon Ice -Tea"/>
    <x v="0"/>
    <n v="0"/>
    <n v="95.24"/>
    <n v="43.4"/>
    <x v="0"/>
    <m/>
    <x v="3"/>
    <s v="Lemon Ice -Tea"/>
    <n v="0"/>
    <x v="1"/>
    <n v="51.839999999999996"/>
    <x v="0"/>
    <x v="1"/>
    <x v="1"/>
    <x v="5"/>
    <x v="7"/>
  </r>
  <r>
    <x v="5"/>
    <x v="2"/>
    <s v="BIG CRISPY Chicken"/>
    <x v="0"/>
    <n v="0"/>
    <n v="219"/>
    <n v="73.41"/>
    <x v="0"/>
    <s v=" "/>
    <x v="1"/>
    <s v="BIG CRISPY Chicken"/>
    <n v="0"/>
    <x v="1"/>
    <n v="145.59"/>
    <x v="0"/>
    <x v="1"/>
    <x v="1"/>
    <x v="5"/>
    <x v="1"/>
  </r>
  <r>
    <x v="5"/>
    <x v="0"/>
    <s v="Chicken Snacker"/>
    <x v="0"/>
    <n v="-42.84"/>
    <n v="76.16"/>
    <n v="25.97"/>
    <x v="0"/>
    <s v=" "/>
    <x v="1"/>
    <s v="Chicken Snacker"/>
    <n v="36.000000000000007"/>
    <x v="3"/>
    <n v="50.19"/>
    <x v="0"/>
    <x v="1"/>
    <x v="1"/>
    <x v="5"/>
    <x v="1"/>
  </r>
  <r>
    <x v="5"/>
    <x v="1"/>
    <s v="Junior Udta Punjab"/>
    <x v="1"/>
    <n v="0"/>
    <n v="258"/>
    <n v="76.84"/>
    <x v="8"/>
    <s v="Guest "/>
    <x v="1"/>
    <s v="Junior Udta Punjab"/>
    <n v="0"/>
    <x v="1"/>
    <n v="168.26"/>
    <x v="0"/>
    <x v="1"/>
    <x v="1"/>
    <x v="5"/>
    <x v="2"/>
  </r>
  <r>
    <x v="5"/>
    <x v="0"/>
    <s v="Junior Udta Punjab"/>
    <x v="0"/>
    <n v="-49.21"/>
    <n v="99.79"/>
    <n v="38.42"/>
    <x v="0"/>
    <s v=" "/>
    <x v="1"/>
    <s v="Junior Udta Punjab"/>
    <n v="33.026845637583897"/>
    <x v="3"/>
    <n v="61.370000000000005"/>
    <x v="0"/>
    <x v="1"/>
    <x v="1"/>
    <x v="5"/>
    <x v="2"/>
  </r>
  <r>
    <x v="5"/>
    <x v="0"/>
    <s v="Veg Snacker + Veg Snacker"/>
    <x v="0"/>
    <n v="0"/>
    <n v="179"/>
    <n v="41.989999999999995"/>
    <x v="0"/>
    <s v=" "/>
    <x v="6"/>
    <s v="Veg Snacker + Veg Snacker"/>
    <n v="0"/>
    <x v="1"/>
    <n v="137.01"/>
    <x v="0"/>
    <x v="1"/>
    <x v="1"/>
    <x v="5"/>
    <x v="3"/>
  </r>
  <r>
    <x v="5"/>
    <x v="1"/>
    <s v="Churmur Pandey (Veg)"/>
    <x v="0"/>
    <n v="0"/>
    <n v="69"/>
    <n v="23.34"/>
    <x v="147"/>
    <s v="ajay "/>
    <x v="1"/>
    <s v="Churmur Pandey (Veg)"/>
    <n v="0"/>
    <x v="1"/>
    <n v="42.209999999999994"/>
    <x v="0"/>
    <x v="1"/>
    <x v="1"/>
    <x v="5"/>
    <x v="3"/>
  </r>
  <r>
    <x v="5"/>
    <x v="1"/>
    <s v="Extra cheesy spread"/>
    <x v="0"/>
    <n v="0"/>
    <n v="10"/>
    <n v="2.2200000000000002"/>
    <x v="0"/>
    <m/>
    <x v="8"/>
    <s v="Extra cheesy spread"/>
    <n v="0"/>
    <x v="1"/>
    <n v="7.2799999999999994"/>
    <x v="0"/>
    <x v="1"/>
    <x v="1"/>
    <x v="5"/>
    <x v="5"/>
  </r>
  <r>
    <x v="5"/>
    <x v="0"/>
    <s v="Hot Shock Fries (Regular)"/>
    <x v="0"/>
    <n v="-27"/>
    <n v="48"/>
    <n v="16.8"/>
    <x v="0"/>
    <m/>
    <x v="0"/>
    <s v="Hot Shock Fries (Regular)"/>
    <n v="36"/>
    <x v="3"/>
    <n v="31.2"/>
    <x v="0"/>
    <x v="1"/>
    <x v="1"/>
    <x v="5"/>
    <x v="0"/>
  </r>
  <r>
    <x v="5"/>
    <x v="0"/>
    <s v="Hot Shock Fries (Regular)"/>
    <x v="0"/>
    <n v="0"/>
    <n v="80"/>
    <n v="16.8"/>
    <x v="0"/>
    <s v=" "/>
    <x v="0"/>
    <s v="Hot Shock Fries (Regular)"/>
    <n v="0"/>
    <x v="1"/>
    <n v="63.2"/>
    <x v="0"/>
    <x v="1"/>
    <x v="1"/>
    <x v="5"/>
    <x v="0"/>
  </r>
  <r>
    <x v="5"/>
    <x v="1"/>
    <s v="Pepsi Can"/>
    <x v="1"/>
    <n v="0"/>
    <n v="40"/>
    <n v="62.98"/>
    <x v="0"/>
    <m/>
    <x v="3"/>
    <s v="Pepsi Can"/>
    <n v="0"/>
    <x v="1"/>
    <n v="-24.979999999999997"/>
    <x v="0"/>
    <x v="1"/>
    <x v="1"/>
    <x v="5"/>
    <x v="4"/>
  </r>
  <r>
    <x v="5"/>
    <x v="1"/>
    <s v="Pepsi Can"/>
    <x v="1"/>
    <n v="0"/>
    <n v="40"/>
    <n v="62.98"/>
    <x v="0"/>
    <m/>
    <x v="3"/>
    <s v="Pepsi Can"/>
    <n v="0"/>
    <x v="1"/>
    <n v="-24.979999999999997"/>
    <x v="0"/>
    <x v="1"/>
    <x v="1"/>
    <x v="5"/>
    <x v="4"/>
  </r>
  <r>
    <x v="5"/>
    <x v="1"/>
    <s v="Pepsi Can"/>
    <x v="0"/>
    <n v="0"/>
    <n v="57.14"/>
    <n v="31.49"/>
    <x v="148"/>
    <s v="RUKSAR "/>
    <x v="3"/>
    <s v="Pepsi Can"/>
    <n v="0"/>
    <x v="1"/>
    <n v="22.793000000000003"/>
    <x v="0"/>
    <x v="1"/>
    <x v="1"/>
    <x v="5"/>
    <x v="4"/>
  </r>
  <r>
    <x v="5"/>
    <x v="0"/>
    <s v="Veg Snacker + Veg Snacker"/>
    <x v="0"/>
    <n v="-44.75"/>
    <n v="134.25"/>
    <n v="41.989999999999995"/>
    <x v="0"/>
    <s v=" "/>
    <x v="6"/>
    <s v="Veg Snacker + Veg Snacker"/>
    <n v="25"/>
    <x v="0"/>
    <n v="92.26"/>
    <x v="0"/>
    <x v="1"/>
    <x v="1"/>
    <x v="5"/>
    <x v="3"/>
  </r>
  <r>
    <x v="5"/>
    <x v="1"/>
    <s v="Nikku Singh - Veg"/>
    <x v="0"/>
    <n v="0"/>
    <n v="39"/>
    <n v="19.5"/>
    <x v="148"/>
    <s v="RUKSAR "/>
    <x v="1"/>
    <s v="Nikku Singh - Veg"/>
    <n v="0"/>
    <x v="1"/>
    <n v="17.55"/>
    <x v="0"/>
    <x v="1"/>
    <x v="1"/>
    <x v="5"/>
    <x v="3"/>
  </r>
  <r>
    <x v="5"/>
    <x v="0"/>
    <s v="Veg Snacker - Combo"/>
    <x v="0"/>
    <n v="-55.33"/>
    <n v="173.67"/>
    <n v="69.28"/>
    <x v="0"/>
    <s v=" "/>
    <x v="4"/>
    <s v="Veg Snacker - Combo"/>
    <n v="24.161572052401745"/>
    <x v="0"/>
    <n v="104.38999999999999"/>
    <x v="0"/>
    <x v="1"/>
    <x v="1"/>
    <x v="5"/>
    <x v="3"/>
  </r>
  <r>
    <x v="5"/>
    <x v="0"/>
    <s v="Classic Salted Fries (Regular)"/>
    <x v="0"/>
    <n v="-25.15"/>
    <n v="54.85"/>
    <n v="15.19"/>
    <x v="0"/>
    <s v=" "/>
    <x v="0"/>
    <s v="Classic Salted Fries (Regular)"/>
    <n v="31.437499999999996"/>
    <x v="3"/>
    <n v="39.660000000000004"/>
    <x v="0"/>
    <x v="1"/>
    <x v="1"/>
    <x v="5"/>
    <x v="0"/>
  </r>
  <r>
    <x v="5"/>
    <x v="0"/>
    <s v="Chocolava Cake"/>
    <x v="0"/>
    <n v="-7.03"/>
    <n v="91.97"/>
    <n v="42.55"/>
    <x v="0"/>
    <m/>
    <x v="10"/>
    <s v="Chocolava Cake"/>
    <n v="7.1010101010101012"/>
    <x v="2"/>
    <n v="49.42"/>
    <x v="0"/>
    <x v="1"/>
    <x v="1"/>
    <x v="5"/>
    <x v="6"/>
  </r>
  <r>
    <x v="5"/>
    <x v="1"/>
    <s v="Extra cheesy spread"/>
    <x v="1"/>
    <n v="0"/>
    <n v="20"/>
    <n v="4.4400000000000004"/>
    <x v="0"/>
    <m/>
    <x v="8"/>
    <s v="Extra cheesy spread"/>
    <n v="0"/>
    <x v="1"/>
    <n v="14.559999999999999"/>
    <x v="0"/>
    <x v="1"/>
    <x v="1"/>
    <x v="5"/>
    <x v="5"/>
  </r>
  <r>
    <x v="5"/>
    <x v="0"/>
    <s v="Steamed Veg Momo Bros (6 Pcs)"/>
    <x v="0"/>
    <n v="-25.07"/>
    <n v="123.93"/>
    <n v="56.85"/>
    <x v="0"/>
    <s v=" "/>
    <x v="9"/>
    <s v="Steamed Veg Momo Bros (6 Pcs)"/>
    <n v="16.825503355704701"/>
    <x v="4"/>
    <n v="67.080000000000013"/>
    <x v="0"/>
    <x v="1"/>
    <x v="1"/>
    <x v="5"/>
    <x v="3"/>
  </r>
  <r>
    <x v="5"/>
    <x v="1"/>
    <s v="Pepsi Can"/>
    <x v="0"/>
    <n v="0"/>
    <n v="20"/>
    <n v="31.49"/>
    <x v="0"/>
    <m/>
    <x v="3"/>
    <s v="Pepsi Can"/>
    <n v="0"/>
    <x v="1"/>
    <n v="-12.489999999999998"/>
    <x v="0"/>
    <x v="1"/>
    <x v="1"/>
    <x v="5"/>
    <x v="4"/>
  </r>
  <r>
    <x v="5"/>
    <x v="1"/>
    <s v="Nikku Singh - Veg"/>
    <x v="2"/>
    <n v="0"/>
    <n v="117"/>
    <n v="58.510000000000005"/>
    <x v="149"/>
    <s v="RANJEESH "/>
    <x v="1"/>
    <s v="Nikku Singh - Veg"/>
    <n v="0"/>
    <x v="1"/>
    <n v="52.639999999999993"/>
    <x v="0"/>
    <x v="1"/>
    <x v="1"/>
    <x v="5"/>
    <x v="3"/>
  </r>
  <r>
    <x v="5"/>
    <x v="1"/>
    <s v="Nikku Singh - Veg"/>
    <x v="1"/>
    <n v="0"/>
    <n v="78"/>
    <n v="39"/>
    <x v="141"/>
    <s v="Mohit Saini "/>
    <x v="1"/>
    <s v="Nikku Singh - Veg"/>
    <n v="0"/>
    <x v="1"/>
    <n v="35.1"/>
    <x v="0"/>
    <x v="1"/>
    <x v="1"/>
    <x v="5"/>
    <x v="3"/>
  </r>
  <r>
    <x v="5"/>
    <x v="1"/>
    <s v="Fried Veg Momo Bros (6 Pcs)"/>
    <x v="0"/>
    <n v="0"/>
    <n v="159"/>
    <n v="61.35"/>
    <x v="150"/>
    <s v="ANNU "/>
    <x v="9"/>
    <s v="Fried Veg Momo Bros (6 Pcs)"/>
    <n v="0"/>
    <x v="1"/>
    <n v="89.7"/>
    <x v="0"/>
    <x v="1"/>
    <x v="1"/>
    <x v="5"/>
    <x v="3"/>
  </r>
  <r>
    <x v="5"/>
    <x v="2"/>
    <s v="Pepsi Can"/>
    <x v="0"/>
    <n v="0"/>
    <n v="0"/>
    <n v="0"/>
    <x v="0"/>
    <m/>
    <x v="3"/>
    <s v="Pepsi Can"/>
    <e v="#NUM!"/>
    <x v="1"/>
    <n v="0"/>
    <x v="0"/>
    <x v="1"/>
    <x v="1"/>
    <x v="5"/>
    <x v="4"/>
  </r>
  <r>
    <x v="5"/>
    <x v="1"/>
    <s v="Veg Snacker"/>
    <x v="1"/>
    <n v="0"/>
    <n v="138"/>
    <n v="41.989999999999995"/>
    <x v="151"/>
    <s v="VIKASH "/>
    <x v="1"/>
    <s v="Veg Snacker"/>
    <n v="0"/>
    <x v="1"/>
    <n v="89.11"/>
    <x v="0"/>
    <x v="1"/>
    <x v="1"/>
    <x v="5"/>
    <x v="3"/>
  </r>
  <r>
    <x v="5"/>
    <x v="0"/>
    <s v="Veg Snacker + Veg Snacker"/>
    <x v="0"/>
    <n v="-46.36"/>
    <n v="132.63999999999999"/>
    <n v="41.989999999999995"/>
    <x v="0"/>
    <s v=" "/>
    <x v="6"/>
    <s v="Veg Snacker + Veg Snacker"/>
    <n v="25.899441340782118"/>
    <x v="0"/>
    <n v="90.649999999999991"/>
    <x v="0"/>
    <x v="1"/>
    <x v="1"/>
    <x v="5"/>
    <x v="3"/>
  </r>
  <r>
    <x v="5"/>
    <x v="1"/>
    <s v="Nikku Singh - Veg"/>
    <x v="0"/>
    <n v="0"/>
    <n v="39"/>
    <n v="19.5"/>
    <x v="148"/>
    <s v="RUKSAR "/>
    <x v="1"/>
    <s v="Nikku Singh - Veg"/>
    <n v="0"/>
    <x v="1"/>
    <n v="17.55"/>
    <x v="0"/>
    <x v="1"/>
    <x v="1"/>
    <x v="5"/>
    <x v="3"/>
  </r>
  <r>
    <x v="5"/>
    <x v="1"/>
    <s v="Veg Snacker - Combo"/>
    <x v="1"/>
    <n v="0"/>
    <n v="336"/>
    <n v="75.679999999999993"/>
    <x v="152"/>
    <s v="adnan "/>
    <x v="4"/>
    <s v="Veg Snacker - Combo"/>
    <n v="0"/>
    <x v="1"/>
    <n v="243.51999999999998"/>
    <x v="0"/>
    <x v="1"/>
    <x v="1"/>
    <x v="5"/>
    <x v="3"/>
  </r>
  <r>
    <x v="5"/>
    <x v="0"/>
    <s v="Dilli-6 Fries (Regular)"/>
    <x v="0"/>
    <n v="0"/>
    <n v="75"/>
    <n v="16.84"/>
    <x v="0"/>
    <m/>
    <x v="0"/>
    <s v="Dilli-6 Fries (Regular)"/>
    <n v="0"/>
    <x v="1"/>
    <n v="58.16"/>
    <x v="0"/>
    <x v="1"/>
    <x v="1"/>
    <x v="5"/>
    <x v="0"/>
  </r>
  <r>
    <x v="5"/>
    <x v="0"/>
    <s v="Coolberg Cranberry"/>
    <x v="0"/>
    <n v="-5.34"/>
    <n v="69.900000000000006"/>
    <n v="49.83"/>
    <x v="0"/>
    <s v=" "/>
    <x v="3"/>
    <s v="Coolberg Cranberry"/>
    <n v="7.0972886762360448"/>
    <x v="2"/>
    <n v="20.070000000000007"/>
    <x v="0"/>
    <x v="1"/>
    <x v="1"/>
    <x v="5"/>
    <x v="4"/>
  </r>
  <r>
    <x v="5"/>
    <x v="0"/>
    <s v="Pepsi Can"/>
    <x v="0"/>
    <n v="0"/>
    <n v="0"/>
    <n v="0"/>
    <x v="0"/>
    <m/>
    <x v="3"/>
    <s v="Pepsi Can"/>
    <e v="#NUM!"/>
    <x v="1"/>
    <n v="0"/>
    <x v="0"/>
    <x v="1"/>
    <x v="1"/>
    <x v="5"/>
    <x v="4"/>
  </r>
  <r>
    <x v="5"/>
    <x v="0"/>
    <s v="BIG CRISPY Chicken"/>
    <x v="0"/>
    <n v="-72"/>
    <n v="147"/>
    <n v="73.41"/>
    <x v="0"/>
    <s v=" "/>
    <x v="1"/>
    <s v="BIG CRISPY Chicken"/>
    <n v="32.87671232876712"/>
    <x v="3"/>
    <n v="73.59"/>
    <x v="0"/>
    <x v="1"/>
    <x v="1"/>
    <x v="5"/>
    <x v="1"/>
  </r>
  <r>
    <x v="5"/>
    <x v="0"/>
    <s v="Veg Snacker + Veg Snacker"/>
    <x v="0"/>
    <n v="-64.44"/>
    <n v="114.56"/>
    <n v="41.98"/>
    <x v="0"/>
    <s v=" "/>
    <x v="6"/>
    <s v="Veg Snacker + Veg Snacker"/>
    <n v="36"/>
    <x v="3"/>
    <n v="72.580000000000013"/>
    <x v="0"/>
    <x v="1"/>
    <x v="1"/>
    <x v="5"/>
    <x v="3"/>
  </r>
  <r>
    <x v="5"/>
    <x v="0"/>
    <s v="Churmur Pandey (Chicken)"/>
    <x v="1"/>
    <n v="-64.08"/>
    <n v="113.92"/>
    <n v="56.65"/>
    <x v="0"/>
    <s v=" "/>
    <x v="1"/>
    <s v="Churmur Pandey (Chicken)"/>
    <n v="36"/>
    <x v="3"/>
    <n v="57.27"/>
    <x v="0"/>
    <x v="1"/>
    <x v="1"/>
    <x v="5"/>
    <x v="1"/>
  </r>
  <r>
    <x v="5"/>
    <x v="1"/>
    <s v="Junior Udta Punjab - Combo"/>
    <x v="0"/>
    <n v="0"/>
    <n v="228"/>
    <n v="55.26"/>
    <x v="153"/>
    <s v="KANIKA "/>
    <x v="4"/>
    <s v="Junior Udta Punjab - Combo"/>
    <n v="0"/>
    <x v="1"/>
    <n v="161.34"/>
    <x v="0"/>
    <x v="1"/>
    <x v="1"/>
    <x v="5"/>
    <x v="2"/>
  </r>
  <r>
    <x v="5"/>
    <x v="1"/>
    <s v="Dilli-6 Fries (Regular)"/>
    <x v="0"/>
    <n v="0"/>
    <n v="0"/>
    <n v="0"/>
    <x v="0"/>
    <m/>
    <x v="0"/>
    <s v="Dilli-6 Fries (Regular)"/>
    <e v="#NUM!"/>
    <x v="1"/>
    <n v="0"/>
    <x v="0"/>
    <x v="1"/>
    <x v="1"/>
    <x v="5"/>
    <x v="0"/>
  </r>
  <r>
    <x v="5"/>
    <x v="0"/>
    <s v="Hot Shock Fries (Regular)"/>
    <x v="0"/>
    <n v="0"/>
    <n v="0"/>
    <n v="0"/>
    <x v="0"/>
    <m/>
    <x v="0"/>
    <s v="Hot Shock Fries (Regular)"/>
    <e v="#NUM!"/>
    <x v="1"/>
    <n v="0"/>
    <x v="0"/>
    <x v="1"/>
    <x v="1"/>
    <x v="5"/>
    <x v="0"/>
  </r>
  <r>
    <x v="5"/>
    <x v="2"/>
    <s v="Coolberg Cranberry"/>
    <x v="0"/>
    <n v="-4.97"/>
    <n v="14.03"/>
    <n v="49.83"/>
    <x v="0"/>
    <m/>
    <x v="3"/>
    <s v="Coolberg Cranberry"/>
    <n v="26.157894736842103"/>
    <x v="0"/>
    <n v="-35.799999999999997"/>
    <x v="0"/>
    <x v="1"/>
    <x v="1"/>
    <x v="5"/>
    <x v="4"/>
  </r>
  <r>
    <x v="5"/>
    <x v="1"/>
    <s v="BIG CRISPY Chicken"/>
    <x v="1"/>
    <n v="0"/>
    <n v="398"/>
    <n v="146.79999999999998"/>
    <x v="154"/>
    <s v="DALJEET "/>
    <x v="1"/>
    <s v="BIG CRISPY Chicken"/>
    <n v="0"/>
    <x v="1"/>
    <n v="231.3"/>
    <x v="0"/>
    <x v="1"/>
    <x v="1"/>
    <x v="5"/>
    <x v="1"/>
  </r>
  <r>
    <x v="5"/>
    <x v="0"/>
    <s v="Chicken Snacker"/>
    <x v="0"/>
    <n v="-37.58"/>
    <n v="81.42"/>
    <n v="25.97"/>
    <x v="0"/>
    <s v=" "/>
    <x v="1"/>
    <s v="Chicken Snacker"/>
    <n v="31.579831932773107"/>
    <x v="3"/>
    <n v="55.45"/>
    <x v="0"/>
    <x v="1"/>
    <x v="1"/>
    <x v="5"/>
    <x v="1"/>
  </r>
  <r>
    <x v="5"/>
    <x v="0"/>
    <s v="Amar -- Prem Veg"/>
    <x v="0"/>
    <n v="0"/>
    <n v="139"/>
    <n v="32.659999999999997"/>
    <x v="0"/>
    <s v=" "/>
    <x v="6"/>
    <s v="Amar -- Prem Veg"/>
    <n v="0"/>
    <x v="1"/>
    <n v="106.34"/>
    <x v="0"/>
    <x v="1"/>
    <x v="1"/>
    <x v="5"/>
    <x v="3"/>
  </r>
  <r>
    <x v="5"/>
    <x v="0"/>
    <s v="Jai -- Veeru Chicken"/>
    <x v="0"/>
    <n v="-12.7"/>
    <n v="166.3"/>
    <n v="42.62"/>
    <x v="0"/>
    <s v=" "/>
    <x v="6"/>
    <s v="Jai -- Veeru Chicken"/>
    <n v="7.0949720670391052"/>
    <x v="2"/>
    <n v="123.68"/>
    <x v="0"/>
    <x v="1"/>
    <x v="1"/>
    <x v="5"/>
    <x v="1"/>
  </r>
  <r>
    <x v="5"/>
    <x v="1"/>
    <s v="Extra cheesy spread"/>
    <x v="2"/>
    <n v="0"/>
    <n v="30"/>
    <n v="6.65"/>
    <x v="0"/>
    <m/>
    <x v="8"/>
    <s v="Extra cheesy spread"/>
    <n v="0"/>
    <x v="1"/>
    <n v="21.85"/>
    <x v="0"/>
    <x v="1"/>
    <x v="1"/>
    <x v="5"/>
    <x v="5"/>
  </r>
  <r>
    <x v="5"/>
    <x v="1"/>
    <s v="Combo Veg Snacker + Veg Snacker"/>
    <x v="0"/>
    <n v="0"/>
    <n v="228"/>
    <n v="58.83"/>
    <x v="148"/>
    <s v="RUKSAR "/>
    <x v="4"/>
    <s v="Combo Veg Snacker + Veg Snacker"/>
    <n v="0"/>
    <x v="1"/>
    <n v="157.77000000000001"/>
    <x v="0"/>
    <x v="1"/>
    <x v="1"/>
    <x v="5"/>
    <x v="3"/>
  </r>
  <r>
    <x v="5"/>
    <x v="1"/>
    <s v="Dilli-6 Fries (Regular)"/>
    <x v="1"/>
    <n v="0"/>
    <n v="0"/>
    <n v="0"/>
    <x v="0"/>
    <m/>
    <x v="0"/>
    <s v="Dilli-6 Fries (Regular)"/>
    <e v="#NUM!"/>
    <x v="1"/>
    <n v="0"/>
    <x v="0"/>
    <x v="1"/>
    <x v="1"/>
    <x v="5"/>
    <x v="0"/>
  </r>
  <r>
    <x v="5"/>
    <x v="1"/>
    <s v="Steamed Chicken Momo Bros (6 Pcs)"/>
    <x v="0"/>
    <n v="0"/>
    <n v="169"/>
    <n v="67.17"/>
    <x v="155"/>
    <s v="NITIN "/>
    <x v="9"/>
    <s v="Steamed Chicken Momo Bros (6 Pcs)"/>
    <n v="0"/>
    <x v="1"/>
    <n v="93.38"/>
    <x v="0"/>
    <x v="1"/>
    <x v="1"/>
    <x v="5"/>
    <x v="1"/>
  </r>
  <r>
    <x v="5"/>
    <x v="1"/>
    <s v="Dum Aloo"/>
    <x v="0"/>
    <n v="0"/>
    <n v="169"/>
    <n v="43.459999999999994"/>
    <x v="143"/>
    <s v="abhishek "/>
    <x v="1"/>
    <s v="Dum Aloo"/>
    <n v="0"/>
    <x v="1"/>
    <n v="117.09"/>
    <x v="0"/>
    <x v="1"/>
    <x v="1"/>
    <x v="5"/>
    <x v="3"/>
  </r>
  <r>
    <x v="5"/>
    <x v="0"/>
    <s v="Veg Snacker + Chicken Snacker"/>
    <x v="0"/>
    <n v="-71.64"/>
    <n v="127.36"/>
    <n v="46.97"/>
    <x v="0"/>
    <s v=" "/>
    <x v="6"/>
    <s v="Veg Snacker + Chicken Snacker"/>
    <n v="36"/>
    <x v="3"/>
    <n v="80.39"/>
    <x v="0"/>
    <x v="1"/>
    <x v="1"/>
    <x v="5"/>
    <x v="3"/>
  </r>
  <r>
    <x v="5"/>
    <x v="0"/>
    <s v="Churmur Pandey (Veg)"/>
    <x v="1"/>
    <n v="-49.68"/>
    <n v="88.32"/>
    <n v="46.69"/>
    <x v="0"/>
    <s v=" "/>
    <x v="1"/>
    <s v="Churmur Pandey (Veg)"/>
    <n v="36"/>
    <x v="3"/>
    <n v="41.629999999999995"/>
    <x v="0"/>
    <x v="1"/>
    <x v="1"/>
    <x v="5"/>
    <x v="3"/>
  </r>
  <r>
    <x v="5"/>
    <x v="1"/>
    <s v="Extra cheesy spread"/>
    <x v="0"/>
    <n v="0"/>
    <n v="10"/>
    <n v="2.2200000000000002"/>
    <x v="0"/>
    <m/>
    <x v="8"/>
    <s v="Extra cheesy spread"/>
    <n v="0"/>
    <x v="1"/>
    <n v="7.2799999999999994"/>
    <x v="0"/>
    <x v="1"/>
    <x v="1"/>
    <x v="5"/>
    <x v="5"/>
  </r>
  <r>
    <x v="5"/>
    <x v="2"/>
    <s v="Moroccan Fries (Regular)"/>
    <x v="0"/>
    <n v="0"/>
    <n v="0"/>
    <n v="0"/>
    <x v="0"/>
    <m/>
    <x v="0"/>
    <s v="Moroccan Fries (Regular)"/>
    <e v="#NUM!"/>
    <x v="1"/>
    <n v="0"/>
    <x v="0"/>
    <x v="1"/>
    <x v="1"/>
    <x v="5"/>
    <x v="0"/>
  </r>
  <r>
    <x v="5"/>
    <x v="0"/>
    <s v="Udta Punjab 2.0"/>
    <x v="0"/>
    <n v="-16.25"/>
    <n v="212.75"/>
    <n v="64.56"/>
    <x v="0"/>
    <s v=" "/>
    <x v="1"/>
    <s v="Udta Punjab 2.0"/>
    <n v="7.0960698689956327"/>
    <x v="2"/>
    <n v="148.19"/>
    <x v="0"/>
    <x v="1"/>
    <x v="1"/>
    <x v="5"/>
    <x v="2"/>
  </r>
  <r>
    <x v="5"/>
    <x v="1"/>
    <s v="Veg Snacker"/>
    <x v="4"/>
    <n v="0"/>
    <n v="276"/>
    <n v="83.97"/>
    <x v="156"/>
    <s v="tushar "/>
    <x v="1"/>
    <s v="Veg Snacker"/>
    <n v="0"/>
    <x v="1"/>
    <n v="178.23"/>
    <x v="0"/>
    <x v="1"/>
    <x v="1"/>
    <x v="5"/>
    <x v="3"/>
  </r>
  <r>
    <x v="5"/>
    <x v="0"/>
    <s v="Junior Udta Punjab"/>
    <x v="0"/>
    <n v="-47.89"/>
    <n v="101.11"/>
    <n v="38.42"/>
    <x v="0"/>
    <s v=" "/>
    <x v="1"/>
    <s v="Junior Udta Punjab"/>
    <n v="32.140939597315437"/>
    <x v="3"/>
    <n v="62.69"/>
    <x v="0"/>
    <x v="1"/>
    <x v="1"/>
    <x v="5"/>
    <x v="2"/>
  </r>
  <r>
    <x v="5"/>
    <x v="1"/>
    <s v="Nikku Singh - Veg"/>
    <x v="0"/>
    <n v="0"/>
    <n v="39"/>
    <n v="19.5"/>
    <x v="157"/>
    <s v="VIPIN "/>
    <x v="1"/>
    <s v="Nikku Singh - Veg"/>
    <n v="0"/>
    <x v="1"/>
    <n v="17.55"/>
    <x v="0"/>
    <x v="1"/>
    <x v="1"/>
    <x v="5"/>
    <x v="3"/>
  </r>
  <r>
    <x v="5"/>
    <x v="1"/>
    <s v="Nikku Singh - Veg"/>
    <x v="0"/>
    <n v="0"/>
    <n v="39"/>
    <n v="19.5"/>
    <x v="147"/>
    <s v="ajay "/>
    <x v="1"/>
    <s v="Nikku Singh - Veg"/>
    <n v="0"/>
    <x v="1"/>
    <n v="17.55"/>
    <x v="0"/>
    <x v="1"/>
    <x v="1"/>
    <x v="5"/>
    <x v="3"/>
  </r>
  <r>
    <x v="5"/>
    <x v="1"/>
    <s v="Nikku Singh - Veg"/>
    <x v="1"/>
    <n v="0"/>
    <n v="78"/>
    <n v="39"/>
    <x v="158"/>
    <s v="RAGABH "/>
    <x v="1"/>
    <s v="Nikku Singh - Veg"/>
    <n v="0"/>
    <x v="1"/>
    <n v="35.1"/>
    <x v="0"/>
    <x v="1"/>
    <x v="1"/>
    <x v="5"/>
    <x v="3"/>
  </r>
  <r>
    <x v="5"/>
    <x v="2"/>
    <s v="Veg Snacker (Extra Patty)"/>
    <x v="0"/>
    <n v="-10.19"/>
    <n v="28.81"/>
    <n v="9.7100000000000009"/>
    <x v="0"/>
    <m/>
    <x v="7"/>
    <s v="Veg Snacker (Extra Patty)"/>
    <n v="26.128205128205128"/>
    <x v="0"/>
    <n v="19.099999999999998"/>
    <x v="0"/>
    <x v="1"/>
    <x v="1"/>
    <x v="5"/>
    <x v="3"/>
  </r>
  <r>
    <x v="5"/>
    <x v="0"/>
    <s v="Churmur Pandey (Veg)"/>
    <x v="0"/>
    <n v="-16.670000000000002"/>
    <n v="52.33"/>
    <n v="23.34"/>
    <x v="0"/>
    <s v=" "/>
    <x v="1"/>
    <s v="Churmur Pandey (Veg)"/>
    <n v="24.159420289855074"/>
    <x v="0"/>
    <n v="28.99"/>
    <x v="0"/>
    <x v="1"/>
    <x v="1"/>
    <x v="5"/>
    <x v="3"/>
  </r>
  <r>
    <x v="5"/>
    <x v="0"/>
    <s v="Potato Crunch - Combo"/>
    <x v="0"/>
    <n v="-72"/>
    <n v="207"/>
    <n v="89.320000000000007"/>
    <x v="0"/>
    <s v=" "/>
    <x v="4"/>
    <s v="Potato Crunch - Combo"/>
    <n v="25.806451612903224"/>
    <x v="0"/>
    <n v="117.67999999999999"/>
    <x v="0"/>
    <x v="1"/>
    <x v="1"/>
    <x v="5"/>
    <x v="3"/>
  </r>
  <r>
    <x v="5"/>
    <x v="0"/>
    <s v="Coolberg Peach"/>
    <x v="0"/>
    <n v="-5.34"/>
    <n v="69.900000000000006"/>
    <n v="49.83"/>
    <x v="0"/>
    <s v=" "/>
    <x v="3"/>
    <s v="Coolberg Peach"/>
    <n v="7.0972886762360448"/>
    <x v="2"/>
    <n v="20.070000000000007"/>
    <x v="0"/>
    <x v="1"/>
    <x v="1"/>
    <x v="5"/>
    <x v="4"/>
  </r>
  <r>
    <x v="5"/>
    <x v="0"/>
    <s v="Pepsi Can"/>
    <x v="0"/>
    <n v="0"/>
    <n v="0"/>
    <n v="0"/>
    <x v="0"/>
    <m/>
    <x v="3"/>
    <s v="Pepsi Can"/>
    <e v="#NUM!"/>
    <x v="1"/>
    <n v="0"/>
    <x v="0"/>
    <x v="1"/>
    <x v="1"/>
    <x v="5"/>
    <x v="4"/>
  </r>
  <r>
    <x v="5"/>
    <x v="1"/>
    <s v="Pepsi Can"/>
    <x v="0"/>
    <n v="0"/>
    <n v="20"/>
    <n v="31.49"/>
    <x v="0"/>
    <m/>
    <x v="3"/>
    <s v="Pepsi Can"/>
    <n v="0"/>
    <x v="1"/>
    <n v="-12.489999999999998"/>
    <x v="0"/>
    <x v="1"/>
    <x v="1"/>
    <x v="5"/>
    <x v="4"/>
  </r>
  <r>
    <x v="5"/>
    <x v="1"/>
    <s v="Pepsi Can"/>
    <x v="0"/>
    <n v="0"/>
    <n v="57.14"/>
    <n v="31.49"/>
    <x v="142"/>
    <s v="MR.MAYANK "/>
    <x v="3"/>
    <s v="Pepsi Can"/>
    <n v="0"/>
    <x v="1"/>
    <n v="22.793000000000003"/>
    <x v="0"/>
    <x v="1"/>
    <x v="1"/>
    <x v="5"/>
    <x v="4"/>
  </r>
  <r>
    <x v="5"/>
    <x v="0"/>
    <s v="Chocolava Cake"/>
    <x v="0"/>
    <n v="-25.64"/>
    <n v="73.36"/>
    <n v="42.55"/>
    <x v="0"/>
    <s v=" "/>
    <x v="10"/>
    <s v="Chocolava Cake"/>
    <n v="25.8989898989899"/>
    <x v="0"/>
    <n v="30.810000000000002"/>
    <x v="0"/>
    <x v="1"/>
    <x v="1"/>
    <x v="5"/>
    <x v="6"/>
  </r>
  <r>
    <x v="5"/>
    <x v="0"/>
    <s v="Chicken Pind-er"/>
    <x v="0"/>
    <n v="-35.82"/>
    <n v="163.18"/>
    <n v="71.86"/>
    <x v="0"/>
    <s v=" "/>
    <x v="1"/>
    <s v="Chicken Pind-er"/>
    <n v="18"/>
    <x v="4"/>
    <n v="91.320000000000007"/>
    <x v="0"/>
    <x v="1"/>
    <x v="1"/>
    <x v="5"/>
    <x v="1"/>
  </r>
  <r>
    <x v="5"/>
    <x v="0"/>
    <s v="Veg United States of Punjab Junior"/>
    <x v="0"/>
    <n v="-60.84"/>
    <n v="108.16"/>
    <n v="32.979999999999997"/>
    <x v="0"/>
    <s v=" "/>
    <x v="1"/>
    <s v="Veg United States of Punjab Junior"/>
    <n v="36.000000000000007"/>
    <x v="3"/>
    <n v="75.180000000000007"/>
    <x v="0"/>
    <x v="1"/>
    <x v="1"/>
    <x v="5"/>
    <x v="3"/>
  </r>
  <r>
    <x v="5"/>
    <x v="1"/>
    <s v="Nikku Singh - Veg"/>
    <x v="0"/>
    <n v="0"/>
    <n v="39"/>
    <n v="19.5"/>
    <x v="159"/>
    <s v="md aman "/>
    <x v="1"/>
    <s v="Nikku Singh - Veg"/>
    <n v="0"/>
    <x v="1"/>
    <n v="17.55"/>
    <x v="0"/>
    <x v="1"/>
    <x v="1"/>
    <x v="5"/>
    <x v="3"/>
  </r>
  <r>
    <x v="5"/>
    <x v="1"/>
    <s v="CHUNKY Paneer Pandey - Combo"/>
    <x v="0"/>
    <n v="0"/>
    <n v="288"/>
    <n v="79.540000000000006"/>
    <x v="160"/>
    <s v="RAHUL "/>
    <x v="4"/>
    <s v="CHUNKY Paneer Pandey - Combo"/>
    <n v="0"/>
    <x v="1"/>
    <n v="194.05999999999997"/>
    <x v="0"/>
    <x v="1"/>
    <x v="1"/>
    <x v="5"/>
    <x v="3"/>
  </r>
  <r>
    <x v="5"/>
    <x v="2"/>
    <s v="Bunty Pappeh Da Aloo - Combo"/>
    <x v="0"/>
    <n v="-75"/>
    <n v="234"/>
    <n v="91.28"/>
    <x v="0"/>
    <s v=" "/>
    <x v="4"/>
    <s v="Bunty Pappeh Da Aloo - Combo"/>
    <n v="24.271844660194176"/>
    <x v="0"/>
    <n v="142.72"/>
    <x v="0"/>
    <x v="1"/>
    <x v="1"/>
    <x v="5"/>
    <x v="3"/>
  </r>
  <r>
    <x v="5"/>
    <x v="0"/>
    <s v="Hot Shock Fries (Large)"/>
    <x v="0"/>
    <n v="-33.340000000000003"/>
    <n v="85.66"/>
    <n v="29.04"/>
    <x v="0"/>
    <s v=" "/>
    <x v="0"/>
    <s v="Hot Shock Fries (Large)"/>
    <n v="28.016806722689079"/>
    <x v="0"/>
    <n v="56.62"/>
    <x v="0"/>
    <x v="1"/>
    <x v="1"/>
    <x v="5"/>
    <x v="0"/>
  </r>
  <r>
    <x v="5"/>
    <x v="1"/>
    <s v="Water Bottle"/>
    <x v="0"/>
    <n v="0"/>
    <n v="38.1"/>
    <n v="0"/>
    <x v="8"/>
    <s v="Guest "/>
    <x v="3"/>
    <s v="Water Bottle"/>
    <n v="0"/>
    <x v="1"/>
    <n v="36.195"/>
    <x v="0"/>
    <x v="1"/>
    <x v="1"/>
    <x v="5"/>
    <x v="4"/>
  </r>
  <r>
    <x v="5"/>
    <x v="0"/>
    <s v="Water Bottle"/>
    <x v="1"/>
    <n v="0"/>
    <n v="76.2"/>
    <n v="0"/>
    <x v="0"/>
    <s v=" "/>
    <x v="3"/>
    <s v="Water Bottle"/>
    <n v="0"/>
    <x v="1"/>
    <n v="76.2"/>
    <x v="0"/>
    <x v="1"/>
    <x v="1"/>
    <x v="5"/>
    <x v="4"/>
  </r>
  <r>
    <x v="5"/>
    <x v="1"/>
    <s v="Chotu Singh"/>
    <x v="0"/>
    <n v="0"/>
    <n v="99"/>
    <n v="22.38"/>
    <x v="143"/>
    <s v="abhishek "/>
    <x v="1"/>
    <s v="Chotu Singh"/>
    <n v="0"/>
    <x v="1"/>
    <n v="71.67"/>
    <x v="0"/>
    <x v="1"/>
    <x v="1"/>
    <x v="5"/>
    <x v="2"/>
  </r>
  <r>
    <x v="5"/>
    <x v="2"/>
    <s v="Veg Snacker + Veg Snacker"/>
    <x v="0"/>
    <n v="-53.7"/>
    <n v="125.3"/>
    <n v="41.989999999999995"/>
    <x v="0"/>
    <s v=" "/>
    <x v="6"/>
    <s v="Veg Snacker + Veg Snacker"/>
    <n v="30"/>
    <x v="0"/>
    <n v="83.31"/>
    <x v="0"/>
    <x v="1"/>
    <x v="1"/>
    <x v="5"/>
    <x v="3"/>
  </r>
  <r>
    <x v="5"/>
    <x v="1"/>
    <s v="Nikku Singh - Veg"/>
    <x v="1"/>
    <n v="0"/>
    <n v="78"/>
    <n v="39"/>
    <x v="8"/>
    <s v="Guest "/>
    <x v="1"/>
    <s v="Nikku Singh - Veg"/>
    <n v="0"/>
    <x v="1"/>
    <n v="35.1"/>
    <x v="0"/>
    <x v="1"/>
    <x v="1"/>
    <x v="5"/>
    <x v="3"/>
  </r>
  <r>
    <x v="5"/>
    <x v="0"/>
    <s v="Veg Snacker - Combo"/>
    <x v="0"/>
    <n v="-38.520000000000003"/>
    <n v="190.48"/>
    <n v="52.480000000000004"/>
    <x v="0"/>
    <s v=" "/>
    <x v="4"/>
    <s v="Veg Snacker - Combo"/>
    <n v="16.820960698689959"/>
    <x v="4"/>
    <n v="138"/>
    <x v="0"/>
    <x v="1"/>
    <x v="1"/>
    <x v="5"/>
    <x v="3"/>
  </r>
  <r>
    <x v="5"/>
    <x v="0"/>
    <s v="Hot Shock Fries (Regular)"/>
    <x v="0"/>
    <n v="0"/>
    <n v="0"/>
    <n v="0"/>
    <x v="0"/>
    <m/>
    <x v="0"/>
    <s v="Hot Shock Fries (Regular)"/>
    <e v="#NUM!"/>
    <x v="1"/>
    <n v="0"/>
    <x v="0"/>
    <x v="1"/>
    <x v="1"/>
    <x v="5"/>
    <x v="0"/>
  </r>
  <r>
    <x v="5"/>
    <x v="2"/>
    <s v="Coolberg Peach"/>
    <x v="0"/>
    <n v="0"/>
    <n v="75.239999999999995"/>
    <n v="49.83"/>
    <x v="0"/>
    <m/>
    <x v="3"/>
    <s v="Coolberg Peach"/>
    <n v="0"/>
    <x v="1"/>
    <n v="25.409999999999997"/>
    <x v="0"/>
    <x v="1"/>
    <x v="1"/>
    <x v="5"/>
    <x v="4"/>
  </r>
  <r>
    <x v="5"/>
    <x v="0"/>
    <s v="Churmur Pandey (Veg)"/>
    <x v="0"/>
    <n v="0"/>
    <n v="69"/>
    <n v="23.34"/>
    <x v="0"/>
    <s v=" "/>
    <x v="1"/>
    <s v="Churmur Pandey (Veg)"/>
    <n v="0"/>
    <x v="1"/>
    <n v="45.66"/>
    <x v="0"/>
    <x v="1"/>
    <x v="1"/>
    <x v="5"/>
    <x v="3"/>
  </r>
  <r>
    <x v="5"/>
    <x v="1"/>
    <s v="Dilli-6 Fries (Regular)"/>
    <x v="0"/>
    <n v="0"/>
    <n v="0"/>
    <n v="0"/>
    <x v="0"/>
    <m/>
    <x v="0"/>
    <s v="Dilli-6 Fries (Regular)"/>
    <e v="#NUM!"/>
    <x v="1"/>
    <n v="0"/>
    <x v="0"/>
    <x v="1"/>
    <x v="1"/>
    <x v="5"/>
    <x v="0"/>
  </r>
  <r>
    <x v="5"/>
    <x v="0"/>
    <s v="Dilli-6 Fries (Large)"/>
    <x v="0"/>
    <n v="-27.25"/>
    <n v="81.75"/>
    <n v="29.11"/>
    <x v="0"/>
    <m/>
    <x v="0"/>
    <s v="Dilli-6 Fries (Large)"/>
    <n v="25"/>
    <x v="0"/>
    <n v="52.64"/>
    <x v="0"/>
    <x v="1"/>
    <x v="1"/>
    <x v="5"/>
    <x v="0"/>
  </r>
  <r>
    <x v="5"/>
    <x v="0"/>
    <s v="Pepsi Can"/>
    <x v="0"/>
    <n v="0"/>
    <n v="0"/>
    <n v="0"/>
    <x v="0"/>
    <m/>
    <x v="3"/>
    <s v="Pepsi Can"/>
    <e v="#NUM!"/>
    <x v="1"/>
    <n v="0"/>
    <x v="0"/>
    <x v="1"/>
    <x v="1"/>
    <x v="5"/>
    <x v="4"/>
  </r>
  <r>
    <x v="5"/>
    <x v="1"/>
    <s v="Pepsi Can"/>
    <x v="0"/>
    <n v="0"/>
    <n v="20"/>
    <n v="31.49"/>
    <x v="0"/>
    <m/>
    <x v="3"/>
    <s v="Pepsi Can"/>
    <n v="0"/>
    <x v="1"/>
    <n v="-12.489999999999998"/>
    <x v="0"/>
    <x v="1"/>
    <x v="1"/>
    <x v="5"/>
    <x v="4"/>
  </r>
  <r>
    <x v="5"/>
    <x v="0"/>
    <s v="Junior Udta Punjab"/>
    <x v="0"/>
    <n v="-46.85"/>
    <n v="102.15"/>
    <n v="38.42"/>
    <x v="0"/>
    <s v=" "/>
    <x v="1"/>
    <s v="Junior Udta Punjab"/>
    <n v="31.44295302013423"/>
    <x v="3"/>
    <n v="63.730000000000004"/>
    <x v="0"/>
    <x v="1"/>
    <x v="1"/>
    <x v="5"/>
    <x v="2"/>
  </r>
  <r>
    <x v="5"/>
    <x v="0"/>
    <s v="Veg Snacker + Veg Snacker"/>
    <x v="0"/>
    <n v="-64.44"/>
    <n v="114.56"/>
    <n v="41.989999999999995"/>
    <x v="0"/>
    <s v=" "/>
    <x v="6"/>
    <s v="Veg Snacker + Veg Snacker"/>
    <n v="36"/>
    <x v="3"/>
    <n v="72.570000000000007"/>
    <x v="0"/>
    <x v="1"/>
    <x v="1"/>
    <x v="5"/>
    <x v="3"/>
  </r>
  <r>
    <x v="5"/>
    <x v="0"/>
    <s v="Churmur Pandey (Veg)"/>
    <x v="1"/>
    <n v="-38.659999999999997"/>
    <n v="99.34"/>
    <n v="46.69"/>
    <x v="0"/>
    <s v=" "/>
    <x v="1"/>
    <s v="Churmur Pandey (Veg)"/>
    <n v="28.014492753623188"/>
    <x v="0"/>
    <n v="52.650000000000006"/>
    <x v="0"/>
    <x v="1"/>
    <x v="1"/>
    <x v="5"/>
    <x v="3"/>
  </r>
  <r>
    <x v="5"/>
    <x v="1"/>
    <s v="Dilli-6 Fries (Regular)"/>
    <x v="0"/>
    <n v="0"/>
    <n v="69"/>
    <n v="16.84"/>
    <x v="146"/>
    <s v="KAMESH "/>
    <x v="0"/>
    <s v="Dilli-6 Fries (Regular)"/>
    <n v="0"/>
    <x v="1"/>
    <n v="48.709999999999994"/>
    <x v="0"/>
    <x v="1"/>
    <x v="1"/>
    <x v="5"/>
    <x v="0"/>
  </r>
  <r>
    <x v="5"/>
    <x v="0"/>
    <s v="Dilli-6 Fries (Large)"/>
    <x v="0"/>
    <n v="-34.42"/>
    <n v="74.58"/>
    <n v="29.11"/>
    <x v="0"/>
    <m/>
    <x v="0"/>
    <s v="Dilli-6 Fries (Large)"/>
    <n v="31.577981651376145"/>
    <x v="3"/>
    <n v="45.47"/>
    <x v="0"/>
    <x v="1"/>
    <x v="1"/>
    <x v="5"/>
    <x v="0"/>
  </r>
  <r>
    <x v="5"/>
    <x v="1"/>
    <s v="Classic Salted Fries (Large)"/>
    <x v="0"/>
    <n v="0"/>
    <n v="109"/>
    <n v="26.4"/>
    <x v="149"/>
    <s v="RANJEESH "/>
    <x v="0"/>
    <s v="Classic Salted Fries (Large)"/>
    <n v="0"/>
    <x v="1"/>
    <n v="77.149999999999991"/>
    <x v="0"/>
    <x v="1"/>
    <x v="1"/>
    <x v="5"/>
    <x v="0"/>
  </r>
  <r>
    <x v="5"/>
    <x v="0"/>
    <s v="Chocolava Cake"/>
    <x v="0"/>
    <n v="-35.64"/>
    <n v="63.36"/>
    <n v="42.55"/>
    <x v="0"/>
    <s v=" "/>
    <x v="10"/>
    <s v="Chocolava Cake"/>
    <n v="36"/>
    <x v="3"/>
    <n v="20.810000000000002"/>
    <x v="0"/>
    <x v="1"/>
    <x v="1"/>
    <x v="5"/>
    <x v="6"/>
  </r>
  <r>
    <x v="5"/>
    <x v="0"/>
    <s v="American Grilled Chicken"/>
    <x v="0"/>
    <n v="-68.040000000000006"/>
    <n v="120.96"/>
    <n v="61.819999999999993"/>
    <x v="0"/>
    <s v=" "/>
    <x v="1"/>
    <s v="American Grilled Chicken"/>
    <n v="36.000000000000007"/>
    <x v="3"/>
    <n v="59.14"/>
    <x v="0"/>
    <x v="1"/>
    <x v="1"/>
    <x v="5"/>
    <x v="1"/>
  </r>
  <r>
    <x v="5"/>
    <x v="1"/>
    <s v="Cheesy Coins (6 Pcs)"/>
    <x v="0"/>
    <n v="0"/>
    <n v="119"/>
    <n v="59.71"/>
    <x v="143"/>
    <s v="abhishek "/>
    <x v="0"/>
    <s v="Cheesy Coins (6 Pcs)"/>
    <n v="0"/>
    <x v="1"/>
    <n v="53.339999999999996"/>
    <x v="0"/>
    <x v="1"/>
    <x v="1"/>
    <x v="5"/>
    <x v="5"/>
  </r>
  <r>
    <x v="5"/>
    <x v="0"/>
    <s v="Churmur Pandey (Veg)"/>
    <x v="1"/>
    <n v="-49.68"/>
    <n v="88.32"/>
    <n v="46.69"/>
    <x v="0"/>
    <s v=" "/>
    <x v="1"/>
    <s v="Churmur Pandey (Veg)"/>
    <n v="36"/>
    <x v="3"/>
    <n v="41.629999999999995"/>
    <x v="0"/>
    <x v="1"/>
    <x v="1"/>
    <x v="5"/>
    <x v="3"/>
  </r>
  <r>
    <x v="5"/>
    <x v="0"/>
    <s v="Churmur Pandey (Chicken)"/>
    <x v="1"/>
    <n v="-12.63"/>
    <n v="165.37"/>
    <n v="56.65"/>
    <x v="0"/>
    <s v=" "/>
    <x v="1"/>
    <s v="Churmur Pandey (Chicken)"/>
    <n v="7.095505617977528"/>
    <x v="2"/>
    <n v="108.72"/>
    <x v="0"/>
    <x v="1"/>
    <x v="1"/>
    <x v="5"/>
    <x v="1"/>
  </r>
  <r>
    <x v="5"/>
    <x v="2"/>
    <s v="Cheesy Fries Hot Shock"/>
    <x v="0"/>
    <n v="0"/>
    <n v="139"/>
    <n v="41.089999999999996"/>
    <x v="0"/>
    <m/>
    <x v="0"/>
    <s v="Cheesy Fries Hot Shock"/>
    <n v="0"/>
    <x v="1"/>
    <n v="97.91"/>
    <x v="0"/>
    <x v="1"/>
    <x v="1"/>
    <x v="5"/>
    <x v="0"/>
  </r>
  <r>
    <x v="5"/>
    <x v="1"/>
    <s v="Junior Udta Punjab - Combo"/>
    <x v="1"/>
    <n v="0"/>
    <n v="456"/>
    <n v="110.53"/>
    <x v="153"/>
    <s v="KANIKA "/>
    <x v="4"/>
    <s v="Junior Udta Punjab - Combo"/>
    <n v="0"/>
    <x v="1"/>
    <n v="322.67"/>
    <x v="0"/>
    <x v="1"/>
    <x v="1"/>
    <x v="5"/>
    <x v="2"/>
  </r>
  <r>
    <x v="5"/>
    <x v="1"/>
    <s v="Combo Nikku Singh - Veg"/>
    <x v="0"/>
    <n v="0"/>
    <n v="138"/>
    <n v="36.340000000000003"/>
    <x v="161"/>
    <s v="ASIF "/>
    <x v="4"/>
    <s v="Combo Nikku Singh - Veg"/>
    <n v="0"/>
    <x v="1"/>
    <n v="94.759999999999991"/>
    <x v="0"/>
    <x v="1"/>
    <x v="1"/>
    <x v="5"/>
    <x v="3"/>
  </r>
  <r>
    <x v="5"/>
    <x v="1"/>
    <s v="Dilli-6 Fries (Regular)"/>
    <x v="1"/>
    <n v="0"/>
    <n v="0"/>
    <n v="0"/>
    <x v="0"/>
    <m/>
    <x v="0"/>
    <s v="Dilli-6 Fries (Regular)"/>
    <e v="#NUM!"/>
    <x v="1"/>
    <n v="0"/>
    <x v="0"/>
    <x v="1"/>
    <x v="1"/>
    <x v="5"/>
    <x v="0"/>
  </r>
  <r>
    <x v="5"/>
    <x v="1"/>
    <s v="Dilli-6 Fries (Regular)"/>
    <x v="0"/>
    <n v="0"/>
    <n v="0"/>
    <n v="0"/>
    <x v="0"/>
    <m/>
    <x v="0"/>
    <s v="Dilli-6 Fries (Regular)"/>
    <e v="#NUM!"/>
    <x v="1"/>
    <n v="0"/>
    <x v="0"/>
    <x v="1"/>
    <x v="1"/>
    <x v="5"/>
    <x v="0"/>
  </r>
  <r>
    <x v="5"/>
    <x v="1"/>
    <s v="Dilli-6 Fries (Regular)"/>
    <x v="0"/>
    <n v="0"/>
    <n v="0"/>
    <n v="0"/>
    <x v="0"/>
    <m/>
    <x v="0"/>
    <s v="Dilli-6 Fries (Regular)"/>
    <e v="#NUM!"/>
    <x v="1"/>
    <n v="0"/>
    <x v="0"/>
    <x v="1"/>
    <x v="1"/>
    <x v="5"/>
    <x v="0"/>
  </r>
  <r>
    <x v="5"/>
    <x v="0"/>
    <s v="Dilli-6 Fries (Large)"/>
    <x v="0"/>
    <n v="-8.41"/>
    <n v="41.59"/>
    <n v="29.11"/>
    <x v="0"/>
    <m/>
    <x v="0"/>
    <s v="Dilli-6 Fries (Large)"/>
    <n v="16.82"/>
    <x v="4"/>
    <n v="12.480000000000004"/>
    <x v="0"/>
    <x v="1"/>
    <x v="1"/>
    <x v="5"/>
    <x v="0"/>
  </r>
  <r>
    <x v="6"/>
    <x v="0"/>
    <s v="Dilli-6 Fries (Regular)"/>
    <x v="0"/>
    <n v="-22.22"/>
    <n v="52.78"/>
    <n v="16.72"/>
    <x v="0"/>
    <m/>
    <x v="0"/>
    <s v="Dilli-6 Fries (Regular)"/>
    <n v="29.626666666666669"/>
    <x v="0"/>
    <n v="36.06"/>
    <x v="1"/>
    <x v="2"/>
    <x v="2"/>
    <x v="3"/>
    <x v="0"/>
  </r>
  <r>
    <x v="6"/>
    <x v="0"/>
    <s v="Dilli-6 Fries (Regular)"/>
    <x v="0"/>
    <n v="-16.72"/>
    <n v="58.28"/>
    <n v="16.72"/>
    <x v="0"/>
    <m/>
    <x v="0"/>
    <s v="Dilli-6 Fries (Regular)"/>
    <n v="22.293333333333333"/>
    <x v="0"/>
    <n v="41.56"/>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1"/>
    <s v="Dilli-6 Fries (Regular)"/>
    <x v="0"/>
    <n v="0"/>
    <n v="0"/>
    <n v="0"/>
    <x v="0"/>
    <m/>
    <x v="0"/>
    <s v="Dilli-6 Fries (Regular)"/>
    <e v="#NUM!"/>
    <x v="1"/>
    <n v="0"/>
    <x v="1"/>
    <x v="2"/>
    <x v="2"/>
    <x v="3"/>
    <x v="0"/>
  </r>
  <r>
    <x v="6"/>
    <x v="0"/>
    <s v="Dilli-6 Fries (Regular)"/>
    <x v="0"/>
    <n v="-26.42"/>
    <n v="53.58"/>
    <n v="16.72"/>
    <x v="0"/>
    <m/>
    <x v="0"/>
    <s v="Dilli-6 Fries (Regular)"/>
    <n v="33.025000000000006"/>
    <x v="3"/>
    <n v="36.86"/>
    <x v="1"/>
    <x v="2"/>
    <x v="2"/>
    <x v="3"/>
    <x v="0"/>
  </r>
  <r>
    <x v="6"/>
    <x v="1"/>
    <s v="Dilli-6 Fries (Regular)"/>
    <x v="0"/>
    <n v="0"/>
    <n v="69"/>
    <n v="16.72"/>
    <x v="8"/>
    <s v="Guest"/>
    <x v="0"/>
    <s v="Dilli-6 Fries (Regular)"/>
    <n v="0"/>
    <x v="1"/>
    <n v="48.83"/>
    <x v="1"/>
    <x v="2"/>
    <x v="2"/>
    <x v="3"/>
    <x v="0"/>
  </r>
  <r>
    <x v="6"/>
    <x v="1"/>
    <s v="Dilli-6 Fries (Regular)"/>
    <x v="0"/>
    <n v="0"/>
    <n v="69"/>
    <n v="16.72"/>
    <x v="162"/>
    <s v="parth sharma"/>
    <x v="0"/>
    <s v="Dilli-6 Fries (Regular)"/>
    <n v="0"/>
    <x v="1"/>
    <n v="48.83"/>
    <x v="1"/>
    <x v="2"/>
    <x v="2"/>
    <x v="3"/>
    <x v="0"/>
  </r>
  <r>
    <x v="6"/>
    <x v="1"/>
    <s v="Dilli-6 Fries (Regular)"/>
    <x v="0"/>
    <n v="0"/>
    <n v="69"/>
    <n v="16.72"/>
    <x v="163"/>
    <s v="burgur singh"/>
    <x v="0"/>
    <s v="Dilli-6 Fries (Regular)"/>
    <n v="0"/>
    <x v="1"/>
    <n v="48.83"/>
    <x v="1"/>
    <x v="2"/>
    <x v="2"/>
    <x v="3"/>
    <x v="0"/>
  </r>
  <r>
    <x v="6"/>
    <x v="1"/>
    <s v="Dilli-6 Fries (Regular)"/>
    <x v="0"/>
    <n v="0"/>
    <n v="69"/>
    <n v="16.72"/>
    <x v="164"/>
    <s v="sanu"/>
    <x v="0"/>
    <s v="Dilli-6 Fries (Regular)"/>
    <n v="0"/>
    <x v="1"/>
    <n v="48.83"/>
    <x v="1"/>
    <x v="2"/>
    <x v="2"/>
    <x v="3"/>
    <x v="0"/>
  </r>
  <r>
    <x v="6"/>
    <x v="2"/>
    <s v="Classic Salted Fries (Large)"/>
    <x v="0"/>
    <n v="0"/>
    <n v="109"/>
    <n v="26.4"/>
    <x v="0"/>
    <m/>
    <x v="0"/>
    <s v="Classic Salted Fries (Large)"/>
    <n v="0"/>
    <x v="1"/>
    <n v="82.6"/>
    <x v="1"/>
    <x v="2"/>
    <x v="2"/>
    <x v="3"/>
    <x v="0"/>
  </r>
  <r>
    <x v="6"/>
    <x v="1"/>
    <s v="Classic Salted Fries (Large)"/>
    <x v="0"/>
    <n v="0"/>
    <n v="40"/>
    <n v="26.4"/>
    <x v="0"/>
    <m/>
    <x v="0"/>
    <s v="Classic Salted Fries (Large)"/>
    <n v="0"/>
    <x v="1"/>
    <n v="11.600000000000001"/>
    <x v="1"/>
    <x v="2"/>
    <x v="2"/>
    <x v="3"/>
    <x v="0"/>
  </r>
  <r>
    <x v="6"/>
    <x v="0"/>
    <s v="Moroccan Fries (Regular)"/>
    <x v="0"/>
    <n v="-27"/>
    <n v="48"/>
    <n v="16.55"/>
    <x v="0"/>
    <m/>
    <x v="0"/>
    <s v="Moroccan Fries (Regular)"/>
    <n v="36"/>
    <x v="3"/>
    <n v="31.45"/>
    <x v="1"/>
    <x v="2"/>
    <x v="2"/>
    <x v="3"/>
    <x v="0"/>
  </r>
  <r>
    <x v="6"/>
    <x v="1"/>
    <s v="Steamed Veg Momo Bros (6 Pcs)"/>
    <x v="1"/>
    <n v="0"/>
    <n v="258"/>
    <n v="113.81"/>
    <x v="165"/>
    <s v="GOLU"/>
    <x v="9"/>
    <s v="Steamed Veg Momo Bros (6 Pcs)"/>
    <n v="0"/>
    <x v="1"/>
    <n v="131.29"/>
    <x v="1"/>
    <x v="2"/>
    <x v="2"/>
    <x v="3"/>
    <x v="3"/>
  </r>
  <r>
    <x v="6"/>
    <x v="1"/>
    <s v="Steamed Paneer Momo Bros (6 Pcs)"/>
    <x v="0"/>
    <n v="0"/>
    <n v="169"/>
    <n v="69.929999999999993"/>
    <x v="166"/>
    <s v="YHUWAN"/>
    <x v="9"/>
    <s v="Steamed Paneer Momo Bros (6 Pcs)"/>
    <n v="0"/>
    <x v="1"/>
    <n v="90.62"/>
    <x v="1"/>
    <x v="2"/>
    <x v="2"/>
    <x v="3"/>
    <x v="3"/>
  </r>
  <r>
    <x v="6"/>
    <x v="1"/>
    <s v="Fried Veg Momo Bros (6 Pcs)"/>
    <x v="0"/>
    <n v="0"/>
    <n v="159"/>
    <n v="61.410000000000004"/>
    <x v="8"/>
    <s v="Guest"/>
    <x v="9"/>
    <s v="Fried Veg Momo Bros (6 Pcs)"/>
    <n v="0"/>
    <x v="1"/>
    <n v="89.64"/>
    <x v="1"/>
    <x v="2"/>
    <x v="2"/>
    <x v="3"/>
    <x v="3"/>
  </r>
  <r>
    <x v="6"/>
    <x v="1"/>
    <s v="Coolberg Peach"/>
    <x v="1"/>
    <n v="0"/>
    <n v="169.52"/>
    <n v="99.66"/>
    <x v="167"/>
    <s v="aayan"/>
    <x v="3"/>
    <s v="Coolberg Peach"/>
    <n v="0"/>
    <x v="1"/>
    <n v="61.384000000000015"/>
    <x v="1"/>
    <x v="2"/>
    <x v="2"/>
    <x v="3"/>
    <x v="4"/>
  </r>
  <r>
    <x v="6"/>
    <x v="1"/>
    <s v="Coolberg Cranberry"/>
    <x v="0"/>
    <n v="0"/>
    <n v="84.76"/>
    <n v="49.83"/>
    <x v="167"/>
    <s v="aayan"/>
    <x v="3"/>
    <s v="Coolberg Cranberry"/>
    <n v="0"/>
    <x v="1"/>
    <n v="30.692000000000007"/>
    <x v="1"/>
    <x v="2"/>
    <x v="2"/>
    <x v="3"/>
    <x v="4"/>
  </r>
  <r>
    <x v="6"/>
    <x v="0"/>
    <s v="Coolberg Cranberry"/>
    <x v="0"/>
    <n v="-20.85"/>
    <n v="63.91"/>
    <n v="49.83"/>
    <x v="0"/>
    <m/>
    <x v="3"/>
    <s v="Coolberg Cranberry"/>
    <n v="24.598867390278436"/>
    <x v="0"/>
    <n v="14.079999999999998"/>
    <x v="1"/>
    <x v="2"/>
    <x v="2"/>
    <x v="3"/>
    <x v="4"/>
  </r>
  <r>
    <x v="6"/>
    <x v="0"/>
    <s v="Pepsi Can"/>
    <x v="0"/>
    <n v="-16.059999999999999"/>
    <n v="41.08"/>
    <n v="31.18"/>
    <x v="0"/>
    <m/>
    <x v="3"/>
    <s v="Pepsi Can"/>
    <n v="28.10640532026601"/>
    <x v="0"/>
    <n v="9.8999999999999986"/>
    <x v="1"/>
    <x v="2"/>
    <x v="2"/>
    <x v="3"/>
    <x v="4"/>
  </r>
  <r>
    <x v="6"/>
    <x v="2"/>
    <s v="Pepsi Can"/>
    <x v="0"/>
    <n v="0"/>
    <n v="57.14"/>
    <n v="31.18"/>
    <x v="0"/>
    <m/>
    <x v="3"/>
    <s v="Pepsi Can"/>
    <n v="0"/>
    <x v="1"/>
    <n v="25.96"/>
    <x v="1"/>
    <x v="2"/>
    <x v="2"/>
    <x v="3"/>
    <x v="4"/>
  </r>
  <r>
    <x v="6"/>
    <x v="1"/>
    <s v="Pepsi Can"/>
    <x v="0"/>
    <n v="0"/>
    <n v="20"/>
    <n v="31.18"/>
    <x v="0"/>
    <m/>
    <x v="3"/>
    <s v="Pepsi Can"/>
    <n v="0"/>
    <x v="1"/>
    <n v="-12.18"/>
    <x v="1"/>
    <x v="2"/>
    <x v="2"/>
    <x v="3"/>
    <x v="4"/>
  </r>
  <r>
    <x v="6"/>
    <x v="1"/>
    <s v="Pepsi Can"/>
    <x v="0"/>
    <n v="0"/>
    <n v="57.14"/>
    <n v="31.18"/>
    <x v="168"/>
    <s v="aditya"/>
    <x v="3"/>
    <s v="Pepsi Can"/>
    <n v="0"/>
    <x v="1"/>
    <n v="23.103000000000002"/>
    <x v="1"/>
    <x v="2"/>
    <x v="2"/>
    <x v="3"/>
    <x v="4"/>
  </r>
  <r>
    <x v="6"/>
    <x v="0"/>
    <s v="Pepsi Can"/>
    <x v="0"/>
    <n v="-13.04"/>
    <n v="44.1"/>
    <n v="31.18"/>
    <x v="0"/>
    <m/>
    <x v="3"/>
    <s v="Pepsi Can"/>
    <n v="22.821141057052852"/>
    <x v="0"/>
    <n v="12.920000000000002"/>
    <x v="1"/>
    <x v="2"/>
    <x v="2"/>
    <x v="3"/>
    <x v="4"/>
  </r>
  <r>
    <x v="6"/>
    <x v="1"/>
    <s v="Pepsi Can"/>
    <x v="0"/>
    <n v="0"/>
    <n v="57.14"/>
    <n v="31.18"/>
    <x v="169"/>
    <s v="ABHISHEK"/>
    <x v="3"/>
    <s v="Pepsi Can"/>
    <n v="0"/>
    <x v="1"/>
    <n v="23.103000000000002"/>
    <x v="1"/>
    <x v="2"/>
    <x v="2"/>
    <x v="3"/>
    <x v="4"/>
  </r>
  <r>
    <x v="6"/>
    <x v="1"/>
    <s v="Pepsi Can"/>
    <x v="0"/>
    <n v="0"/>
    <n v="57.14"/>
    <n v="31.18"/>
    <x v="55"/>
    <s v="annad"/>
    <x v="3"/>
    <s v="Pepsi Can"/>
    <n v="0"/>
    <x v="1"/>
    <n v="23.103000000000002"/>
    <x v="1"/>
    <x v="2"/>
    <x v="2"/>
    <x v="3"/>
    <x v="4"/>
  </r>
  <r>
    <x v="6"/>
    <x v="1"/>
    <s v="Pepsi Can"/>
    <x v="0"/>
    <n v="0"/>
    <n v="57.14"/>
    <n v="31.18"/>
    <x v="8"/>
    <s v="Guest"/>
    <x v="3"/>
    <s v="Pepsi Can"/>
    <n v="0"/>
    <x v="1"/>
    <n v="23.103000000000002"/>
    <x v="1"/>
    <x v="2"/>
    <x v="2"/>
    <x v="3"/>
    <x v="4"/>
  </r>
  <r>
    <x v="6"/>
    <x v="2"/>
    <s v="Chocolava Cake"/>
    <x v="0"/>
    <n v="0"/>
    <n v="99"/>
    <n v="42.55"/>
    <x v="0"/>
    <m/>
    <x v="10"/>
    <s v="Chocolava Cake"/>
    <n v="0"/>
    <x v="1"/>
    <n v="56.45"/>
    <x v="1"/>
    <x v="2"/>
    <x v="2"/>
    <x v="3"/>
    <x v="6"/>
  </r>
  <r>
    <x v="6"/>
    <x v="2"/>
    <s v="Potato Crunch"/>
    <x v="0"/>
    <n v="0"/>
    <n v="149"/>
    <n v="41.05"/>
    <x v="0"/>
    <m/>
    <x v="1"/>
    <s v="Potato Crunch"/>
    <n v="0"/>
    <x v="1"/>
    <n v="107.95"/>
    <x v="1"/>
    <x v="2"/>
    <x v="2"/>
    <x v="3"/>
    <x v="3"/>
  </r>
  <r>
    <x v="6"/>
    <x v="0"/>
    <s v="Potato Crunch"/>
    <x v="1"/>
    <n v="-37.25"/>
    <n v="260.75"/>
    <n v="82.09"/>
    <x v="0"/>
    <m/>
    <x v="1"/>
    <s v="Potato Crunch"/>
    <n v="12.5"/>
    <x v="4"/>
    <n v="178.66"/>
    <x v="1"/>
    <x v="2"/>
    <x v="2"/>
    <x v="3"/>
    <x v="3"/>
  </r>
  <r>
    <x v="6"/>
    <x v="1"/>
    <s v="Potato Crunch"/>
    <x v="1"/>
    <n v="0"/>
    <n v="298"/>
    <n v="82.800000000000011"/>
    <x v="8"/>
    <s v="Guest"/>
    <x v="1"/>
    <s v="Potato Crunch"/>
    <n v="0"/>
    <x v="1"/>
    <n v="200.29999999999998"/>
    <x v="1"/>
    <x v="2"/>
    <x v="2"/>
    <x v="3"/>
    <x v="3"/>
  </r>
  <r>
    <x v="6"/>
    <x v="1"/>
    <s v="Potato Crunch"/>
    <x v="2"/>
    <n v="0"/>
    <n v="447"/>
    <n v="123.14"/>
    <x v="162"/>
    <s v="parth sharma"/>
    <x v="1"/>
    <s v="Potato Crunch"/>
    <n v="0"/>
    <x v="1"/>
    <n v="301.51"/>
    <x v="1"/>
    <x v="2"/>
    <x v="2"/>
    <x v="3"/>
    <x v="3"/>
  </r>
  <r>
    <x v="6"/>
    <x v="2"/>
    <s v="American Grilled Chicken"/>
    <x v="0"/>
    <n v="0"/>
    <n v="189"/>
    <n v="62.17"/>
    <x v="0"/>
    <m/>
    <x v="1"/>
    <s v="American Grilled Chicken"/>
    <n v="0"/>
    <x v="1"/>
    <n v="126.83"/>
    <x v="1"/>
    <x v="2"/>
    <x v="2"/>
    <x v="3"/>
    <x v="1"/>
  </r>
  <r>
    <x v="6"/>
    <x v="2"/>
    <s v="American Grilled Chicken"/>
    <x v="0"/>
    <n v="0"/>
    <n v="189"/>
    <n v="62.17"/>
    <x v="0"/>
    <m/>
    <x v="1"/>
    <s v="American Grilled Chicken"/>
    <n v="0"/>
    <x v="1"/>
    <n v="126.83"/>
    <x v="1"/>
    <x v="2"/>
    <x v="2"/>
    <x v="3"/>
    <x v="1"/>
  </r>
  <r>
    <x v="6"/>
    <x v="0"/>
    <s v="BIG CRISPY Chicken"/>
    <x v="1"/>
    <n v="-72"/>
    <n v="366"/>
    <n v="146.84"/>
    <x v="0"/>
    <m/>
    <x v="1"/>
    <s v="BIG CRISPY Chicken"/>
    <n v="16.43835616438356"/>
    <x v="4"/>
    <n v="219.16"/>
    <x v="1"/>
    <x v="2"/>
    <x v="2"/>
    <x v="3"/>
    <x v="1"/>
  </r>
  <r>
    <x v="6"/>
    <x v="0"/>
    <s v="Chicken Pind-er"/>
    <x v="1"/>
    <n v="-72"/>
    <n v="326"/>
    <n v="143.76"/>
    <x v="0"/>
    <m/>
    <x v="1"/>
    <s v="Chicken Pind-er"/>
    <n v="18.090452261306535"/>
    <x v="4"/>
    <n v="182.24"/>
    <x v="1"/>
    <x v="2"/>
    <x v="2"/>
    <x v="3"/>
    <x v="1"/>
  </r>
  <r>
    <x v="6"/>
    <x v="1"/>
    <s v="Udta Punjab 2.0"/>
    <x v="0"/>
    <n v="0"/>
    <n v="199"/>
    <n v="66.28"/>
    <x v="170"/>
    <s v="LUCKY"/>
    <x v="1"/>
    <s v="Udta Punjab 2.0"/>
    <n v="0"/>
    <x v="1"/>
    <n v="122.77"/>
    <x v="1"/>
    <x v="2"/>
    <x v="2"/>
    <x v="3"/>
    <x v="2"/>
  </r>
  <r>
    <x v="6"/>
    <x v="0"/>
    <s v="Chotu Singh"/>
    <x v="0"/>
    <n v="-42.84"/>
    <n v="76.16"/>
    <n v="22.389999999999997"/>
    <x v="0"/>
    <m/>
    <x v="1"/>
    <s v="Chotu Singh"/>
    <n v="36.000000000000007"/>
    <x v="3"/>
    <n v="53.769999999999996"/>
    <x v="1"/>
    <x v="2"/>
    <x v="2"/>
    <x v="3"/>
    <x v="2"/>
  </r>
  <r>
    <x v="6"/>
    <x v="0"/>
    <s v="Veg Snacker"/>
    <x v="0"/>
    <n v="-12.37"/>
    <n v="86.63"/>
    <n v="20.99"/>
    <x v="0"/>
    <m/>
    <x v="1"/>
    <s v="Veg Snacker"/>
    <n v="12.494949494949493"/>
    <x v="4"/>
    <n v="65.64"/>
    <x v="1"/>
    <x v="2"/>
    <x v="2"/>
    <x v="3"/>
    <x v="3"/>
  </r>
  <r>
    <x v="6"/>
    <x v="0"/>
    <s v="Veg Snacker"/>
    <x v="0"/>
    <n v="-22.6"/>
    <n v="76.400000000000006"/>
    <n v="20.99"/>
    <x v="0"/>
    <m/>
    <x v="1"/>
    <s v="Veg Snacker"/>
    <n v="22.828282828282831"/>
    <x v="0"/>
    <n v="55.410000000000011"/>
    <x v="1"/>
    <x v="2"/>
    <x v="2"/>
    <x v="3"/>
    <x v="3"/>
  </r>
  <r>
    <x v="6"/>
    <x v="0"/>
    <s v="Veg Snacker"/>
    <x v="0"/>
    <n v="-25.64"/>
    <n v="73.36"/>
    <n v="20.99"/>
    <x v="0"/>
    <m/>
    <x v="1"/>
    <s v="Veg Snacker"/>
    <n v="25.8989898989899"/>
    <x v="0"/>
    <n v="52.370000000000005"/>
    <x v="1"/>
    <x v="2"/>
    <x v="2"/>
    <x v="3"/>
    <x v="3"/>
  </r>
  <r>
    <x v="6"/>
    <x v="0"/>
    <s v="Veg Snacker"/>
    <x v="0"/>
    <n v="-29.34"/>
    <n v="69.66"/>
    <n v="21.169999999999998"/>
    <x v="0"/>
    <m/>
    <x v="1"/>
    <s v="Veg Snacker"/>
    <n v="29.63636363636364"/>
    <x v="0"/>
    <n v="48.489999999999995"/>
    <x v="1"/>
    <x v="2"/>
    <x v="2"/>
    <x v="3"/>
    <x v="3"/>
  </r>
  <r>
    <x v="6"/>
    <x v="1"/>
    <s v="Junior Udta Punjab"/>
    <x v="0"/>
    <n v="0"/>
    <n v="129"/>
    <n v="38.71"/>
    <x v="169"/>
    <s v="ABHISHEK"/>
    <x v="1"/>
    <s v="Junior Udta Punjab"/>
    <n v="0"/>
    <x v="1"/>
    <n v="83.839999999999989"/>
    <x v="1"/>
    <x v="2"/>
    <x v="2"/>
    <x v="3"/>
    <x v="2"/>
  </r>
  <r>
    <x v="6"/>
    <x v="0"/>
    <s v="Junior Udta Punjab"/>
    <x v="1"/>
    <n v="-72"/>
    <n v="226"/>
    <n v="77.06"/>
    <x v="0"/>
    <m/>
    <x v="1"/>
    <s v="Junior Udta Punjab"/>
    <n v="24.161073825503358"/>
    <x v="0"/>
    <n v="148.94"/>
    <x v="1"/>
    <x v="2"/>
    <x v="2"/>
    <x v="3"/>
    <x v="2"/>
  </r>
  <r>
    <x v="6"/>
    <x v="1"/>
    <s v="Veg United States of Punjab Junior"/>
    <x v="0"/>
    <n v="0"/>
    <n v="149"/>
    <n v="32.99"/>
    <x v="136"/>
    <s v="DEVENDRA"/>
    <x v="1"/>
    <s v="Veg United States of Punjab Junior"/>
    <n v="0"/>
    <x v="1"/>
    <n v="108.55999999999999"/>
    <x v="1"/>
    <x v="2"/>
    <x v="2"/>
    <x v="3"/>
    <x v="3"/>
  </r>
  <r>
    <x v="6"/>
    <x v="1"/>
    <s v="Cheese Dip"/>
    <x v="0"/>
    <n v="0"/>
    <n v="23"/>
    <n v="6.68"/>
    <x v="166"/>
    <s v="YHUWAN"/>
    <x v="5"/>
    <s v="Cheese Dip"/>
    <n v="0"/>
    <x v="1"/>
    <n v="15.17"/>
    <x v="1"/>
    <x v="2"/>
    <x v="2"/>
    <x v="3"/>
    <x v="2"/>
  </r>
  <r>
    <x v="6"/>
    <x v="2"/>
    <s v="Cheesy Pizza Pockets (3 Pcs)"/>
    <x v="0"/>
    <n v="0"/>
    <n v="89"/>
    <n v="35.620000000000005"/>
    <x v="0"/>
    <m/>
    <x v="0"/>
    <s v="Cheesy Pizza Pockets (3 Pcs)"/>
    <n v="0"/>
    <x v="1"/>
    <n v="53.379999999999995"/>
    <x v="1"/>
    <x v="2"/>
    <x v="2"/>
    <x v="3"/>
    <x v="8"/>
  </r>
  <r>
    <x v="6"/>
    <x v="0"/>
    <s v="Amar -- Prem Veg"/>
    <x v="0"/>
    <n v="-50.04"/>
    <n v="88.96"/>
    <n v="32.47"/>
    <x v="0"/>
    <m/>
    <x v="6"/>
    <s v="Amar -- Prem Veg"/>
    <n v="36"/>
    <x v="3"/>
    <n v="56.489999999999995"/>
    <x v="1"/>
    <x v="2"/>
    <x v="2"/>
    <x v="3"/>
    <x v="3"/>
  </r>
  <r>
    <x v="6"/>
    <x v="0"/>
    <s v="Veg Snacker + Veg Snacker"/>
    <x v="0"/>
    <n v="-22.37"/>
    <n v="156.63"/>
    <n v="41.97"/>
    <x v="0"/>
    <m/>
    <x v="6"/>
    <s v="Veg Snacker + Veg Snacker"/>
    <n v="12.497206703910615"/>
    <x v="4"/>
    <n v="114.66"/>
    <x v="1"/>
    <x v="2"/>
    <x v="2"/>
    <x v="3"/>
    <x v="3"/>
  </r>
  <r>
    <x v="6"/>
    <x v="0"/>
    <s v="Veg Snacker + Veg Snacker"/>
    <x v="0"/>
    <n v="-39.9"/>
    <n v="139.1"/>
    <n v="41.97"/>
    <x v="0"/>
    <m/>
    <x v="6"/>
    <s v="Veg Snacker + Veg Snacker"/>
    <n v="22.290502793296088"/>
    <x v="0"/>
    <n v="97.13"/>
    <x v="1"/>
    <x v="2"/>
    <x v="2"/>
    <x v="3"/>
    <x v="3"/>
  </r>
  <r>
    <x v="6"/>
    <x v="0"/>
    <s v="Veg Snacker + Veg Snacker"/>
    <x v="0"/>
    <n v="-46.36"/>
    <n v="132.63999999999999"/>
    <n v="41.97"/>
    <x v="0"/>
    <m/>
    <x v="6"/>
    <s v="Veg Snacker + Veg Snacker"/>
    <n v="25.899441340782118"/>
    <x v="0"/>
    <n v="90.669999999999987"/>
    <x v="1"/>
    <x v="2"/>
    <x v="2"/>
    <x v="3"/>
    <x v="3"/>
  </r>
  <r>
    <x v="6"/>
    <x v="0"/>
    <s v="Veg Snacker + Chotu Singh"/>
    <x v="0"/>
    <n v="-55.94"/>
    <n v="143.06"/>
    <n v="43.379999999999995"/>
    <x v="0"/>
    <m/>
    <x v="6"/>
    <s v="Veg Snacker + Chotu Singh"/>
    <n v="28.110552763819097"/>
    <x v="0"/>
    <n v="99.68"/>
    <x v="1"/>
    <x v="2"/>
    <x v="2"/>
    <x v="3"/>
    <x v="3"/>
  </r>
  <r>
    <x v="6"/>
    <x v="1"/>
    <s v="Cheesy Coins (6 Pcs)"/>
    <x v="0"/>
    <n v="0"/>
    <n v="119"/>
    <n v="59.71"/>
    <x v="170"/>
    <s v="LUCKY"/>
    <x v="0"/>
    <s v="Cheesy Coins (6 Pcs)"/>
    <n v="0"/>
    <x v="1"/>
    <n v="53.339999999999996"/>
    <x v="1"/>
    <x v="2"/>
    <x v="2"/>
    <x v="3"/>
    <x v="5"/>
  </r>
  <r>
    <x v="6"/>
    <x v="1"/>
    <s v="Nikku Singh - Veg"/>
    <x v="2"/>
    <n v="-117"/>
    <n v="0"/>
    <n v="58.540000000000006"/>
    <x v="162"/>
    <s v="parth sharma"/>
    <x v="1"/>
    <s v="Nikku Singh - Veg"/>
    <n v="100"/>
    <x v="5"/>
    <n v="-58.540000000000006"/>
    <x v="1"/>
    <x v="2"/>
    <x v="2"/>
    <x v="3"/>
    <x v="3"/>
  </r>
  <r>
    <x v="6"/>
    <x v="1"/>
    <s v="Nikku Singh - Veg"/>
    <x v="2"/>
    <n v="0"/>
    <n v="117"/>
    <n v="58.540000000000006"/>
    <x v="168"/>
    <s v="aditya"/>
    <x v="1"/>
    <s v="Nikku Singh - Veg"/>
    <n v="0"/>
    <x v="1"/>
    <n v="52.609999999999992"/>
    <x v="1"/>
    <x v="2"/>
    <x v="2"/>
    <x v="3"/>
    <x v="3"/>
  </r>
  <r>
    <x v="6"/>
    <x v="1"/>
    <s v="Nikku Singh - Veg"/>
    <x v="2"/>
    <n v="0"/>
    <n v="117"/>
    <n v="59.070000000000007"/>
    <x v="171"/>
    <s v="tusar"/>
    <x v="1"/>
    <s v="Nikku Singh - Veg"/>
    <n v="0"/>
    <x v="1"/>
    <n v="52.079999999999991"/>
    <x v="1"/>
    <x v="2"/>
    <x v="2"/>
    <x v="3"/>
    <x v="3"/>
  </r>
  <r>
    <x v="6"/>
    <x v="1"/>
    <s v="Nikku Singh - Veg"/>
    <x v="2"/>
    <n v="0"/>
    <n v="117"/>
    <n v="59.070000000000007"/>
    <x v="172"/>
    <s v="SAGAR"/>
    <x v="1"/>
    <s v="Nikku Singh - Veg"/>
    <n v="0"/>
    <x v="1"/>
    <n v="52.079999999999991"/>
    <x v="1"/>
    <x v="2"/>
    <x v="2"/>
    <x v="3"/>
    <x v="3"/>
  </r>
  <r>
    <x v="6"/>
    <x v="1"/>
    <s v="Nikku Singh - Veg"/>
    <x v="0"/>
    <n v="0"/>
    <n v="39"/>
    <n v="19.690000000000001"/>
    <x v="8"/>
    <s v="Guest"/>
    <x v="1"/>
    <s v="Nikku Singh - Veg"/>
    <n v="0"/>
    <x v="1"/>
    <n v="17.36"/>
    <x v="1"/>
    <x v="2"/>
    <x v="2"/>
    <x v="3"/>
    <x v="3"/>
  </r>
  <r>
    <x v="6"/>
    <x v="1"/>
    <s v="Nikku Singh - Veg"/>
    <x v="0"/>
    <n v="0"/>
    <n v="39"/>
    <n v="19.510000000000002"/>
    <x v="8"/>
    <s v="Guest"/>
    <x v="1"/>
    <s v="Nikku Singh - Veg"/>
    <n v="0"/>
    <x v="1"/>
    <n v="17.54"/>
    <x v="1"/>
    <x v="2"/>
    <x v="2"/>
    <x v="3"/>
    <x v="3"/>
  </r>
  <r>
    <x v="6"/>
    <x v="1"/>
    <s v="Nikku Singh - Veg"/>
    <x v="0"/>
    <n v="0"/>
    <n v="39"/>
    <n v="19.510000000000002"/>
    <x v="136"/>
    <s v="DEVENDRA"/>
    <x v="1"/>
    <s v="Nikku Singh - Veg"/>
    <n v="0"/>
    <x v="1"/>
    <n v="17.54"/>
    <x v="1"/>
    <x v="2"/>
    <x v="2"/>
    <x v="3"/>
    <x v="3"/>
  </r>
  <r>
    <x v="6"/>
    <x v="1"/>
    <s v="Nikku Singh - Veg"/>
    <x v="0"/>
    <n v="0"/>
    <n v="39"/>
    <n v="19.510000000000002"/>
    <x v="8"/>
    <s v="Guest"/>
    <x v="1"/>
    <s v="Nikku Singh - Veg"/>
    <n v="0"/>
    <x v="1"/>
    <n v="17.54"/>
    <x v="1"/>
    <x v="2"/>
    <x v="2"/>
    <x v="3"/>
    <x v="3"/>
  </r>
  <r>
    <x v="6"/>
    <x v="1"/>
    <s v="Nikku Singh - Veg"/>
    <x v="0"/>
    <n v="0"/>
    <n v="39"/>
    <n v="19.510000000000002"/>
    <x v="173"/>
    <s v="SHRUTY"/>
    <x v="1"/>
    <s v="Nikku Singh - Veg"/>
    <n v="0"/>
    <x v="1"/>
    <n v="17.54"/>
    <x v="1"/>
    <x v="2"/>
    <x v="2"/>
    <x v="3"/>
    <x v="3"/>
  </r>
  <r>
    <x v="6"/>
    <x v="1"/>
    <s v="Nikku Singh - Veg"/>
    <x v="1"/>
    <n v="0"/>
    <n v="78"/>
    <n v="39.020000000000003"/>
    <x v="8"/>
    <s v="Guest"/>
    <x v="1"/>
    <s v="Nikku Singh - Veg"/>
    <n v="0"/>
    <x v="1"/>
    <n v="35.08"/>
    <x v="1"/>
    <x v="2"/>
    <x v="2"/>
    <x v="3"/>
    <x v="3"/>
  </r>
  <r>
    <x v="6"/>
    <x v="1"/>
    <s v="Nikku Singh - Veg"/>
    <x v="1"/>
    <n v="0"/>
    <n v="78"/>
    <n v="39.380000000000003"/>
    <x v="174"/>
    <s v="SAMIYA MALIK"/>
    <x v="1"/>
    <s v="Nikku Singh - Veg"/>
    <n v="0"/>
    <x v="1"/>
    <n v="34.72"/>
    <x v="1"/>
    <x v="2"/>
    <x v="2"/>
    <x v="3"/>
    <x v="3"/>
  </r>
  <r>
    <x v="6"/>
    <x v="1"/>
    <s v="Nikku Singh - Veg"/>
    <x v="1"/>
    <n v="0"/>
    <n v="78"/>
    <n v="39.380000000000003"/>
    <x v="8"/>
    <s v="Guest"/>
    <x v="1"/>
    <s v="Nikku Singh - Veg"/>
    <n v="0"/>
    <x v="1"/>
    <n v="34.72"/>
    <x v="1"/>
    <x v="2"/>
    <x v="2"/>
    <x v="3"/>
    <x v="3"/>
  </r>
  <r>
    <x v="6"/>
    <x v="1"/>
    <s v="Nikku Singh - Chicken"/>
    <x v="2"/>
    <n v="0"/>
    <n v="177"/>
    <n v="74.010000000000005"/>
    <x v="8"/>
    <s v="Guest"/>
    <x v="1"/>
    <s v="Nikku Singh - Chicken"/>
    <n v="0"/>
    <x v="1"/>
    <n v="94.14"/>
    <x v="1"/>
    <x v="2"/>
    <x v="2"/>
    <x v="3"/>
    <x v="1"/>
  </r>
  <r>
    <x v="6"/>
    <x v="1"/>
    <s v="Nikku Singh - Chicken"/>
    <x v="1"/>
    <n v="0"/>
    <n v="118"/>
    <n v="48.98"/>
    <x v="55"/>
    <s v="annad"/>
    <x v="1"/>
    <s v="Nikku Singh - Chicken"/>
    <n v="0"/>
    <x v="1"/>
    <n v="63.120000000000012"/>
    <x v="1"/>
    <x v="2"/>
    <x v="2"/>
    <x v="3"/>
    <x v="1"/>
  </r>
  <r>
    <x v="6"/>
    <x v="2"/>
    <s v="American Grilled Chicken (Extra Patty)"/>
    <x v="0"/>
    <n v="0"/>
    <n v="79"/>
    <n v="38.74"/>
    <x v="0"/>
    <m/>
    <x v="7"/>
    <s v="American Grilled Chicken (Extra Patty)"/>
    <n v="0"/>
    <x v="1"/>
    <n v="40.26"/>
    <x v="1"/>
    <x v="2"/>
    <x v="2"/>
    <x v="3"/>
    <x v="1"/>
  </r>
  <r>
    <x v="6"/>
    <x v="1"/>
    <s v="Cold Coffee (250 ml)"/>
    <x v="0"/>
    <n v="0"/>
    <n v="141.55000000000001"/>
    <n v="58.96"/>
    <x v="171"/>
    <s v="tusar"/>
    <x v="3"/>
    <s v="Cold Coffee (250 ml)"/>
    <n v="0"/>
    <x v="1"/>
    <n v="75.5124"/>
    <x v="1"/>
    <x v="2"/>
    <x v="2"/>
    <x v="3"/>
    <x v="4"/>
  </r>
  <r>
    <x v="6"/>
    <x v="1"/>
    <s v="Nikku Singh-Veg (Extra Patty)"/>
    <x v="0"/>
    <n v="0"/>
    <n v="25"/>
    <n v="9.8000000000000007"/>
    <x v="0"/>
    <m/>
    <x v="7"/>
    <s v="Nikku Singh-Veg (Extra Patty)"/>
    <n v="0"/>
    <x v="1"/>
    <n v="13.95"/>
    <x v="1"/>
    <x v="2"/>
    <x v="2"/>
    <x v="3"/>
    <x v="3"/>
  </r>
  <r>
    <x v="6"/>
    <x v="1"/>
    <s v="Nikku Singh-Chicken (Extra Patty)"/>
    <x v="0"/>
    <n v="0"/>
    <n v="39"/>
    <n v="14.78"/>
    <x v="0"/>
    <m/>
    <x v="7"/>
    <s v="Nikku Singh-Chicken (Extra Patty)"/>
    <n v="0"/>
    <x v="1"/>
    <n v="22.27"/>
    <x v="1"/>
    <x v="2"/>
    <x v="2"/>
    <x v="3"/>
    <x v="1"/>
  </r>
  <r>
    <x v="6"/>
    <x v="1"/>
    <s v="Nikku Singh-Chicken (Extra Patty)"/>
    <x v="1"/>
    <n v="0"/>
    <n v="78"/>
    <n v="29.57"/>
    <x v="0"/>
    <m/>
    <x v="7"/>
    <s v="Nikku Singh-Chicken (Extra Patty)"/>
    <n v="0"/>
    <x v="1"/>
    <n v="44.53"/>
    <x v="1"/>
    <x v="2"/>
    <x v="2"/>
    <x v="3"/>
    <x v="1"/>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0"/>
    <n v="0"/>
    <x v="0"/>
    <m/>
    <x v="3"/>
    <s v="Gulaabo (Pink Lemonade)"/>
    <e v="#NUM!"/>
    <x v="1"/>
    <n v="0"/>
    <x v="1"/>
    <x v="2"/>
    <x v="2"/>
    <x v="3"/>
    <x v="4"/>
  </r>
  <r>
    <x v="6"/>
    <x v="1"/>
    <s v="Gulaabo (Pink Lemonade)"/>
    <x v="0"/>
    <n v="0"/>
    <n v="52.25"/>
    <n v="26.73"/>
    <x v="8"/>
    <s v="Guest"/>
    <x v="3"/>
    <s v="Gulaabo (Pink Lemonade)"/>
    <n v="0"/>
    <x v="1"/>
    <n v="22.907399999999999"/>
    <x v="1"/>
    <x v="2"/>
    <x v="2"/>
    <x v="3"/>
    <x v="4"/>
  </r>
  <r>
    <x v="6"/>
    <x v="1"/>
    <s v="Gulaabo (Pink Lemonade)"/>
    <x v="0"/>
    <n v="0"/>
    <n v="52.25"/>
    <n v="26.73"/>
    <x v="8"/>
    <s v="Guest"/>
    <x v="3"/>
    <s v="Gulaabo (Pink Lemonade)"/>
    <n v="0"/>
    <x v="1"/>
    <n v="22.907399999999999"/>
    <x v="1"/>
    <x v="2"/>
    <x v="2"/>
    <x v="3"/>
    <x v="4"/>
  </r>
  <r>
    <x v="6"/>
    <x v="1"/>
    <s v="Churmur Pandey (Veg)"/>
    <x v="0"/>
    <n v="0"/>
    <n v="69"/>
    <n v="24.97"/>
    <x v="173"/>
    <s v="SHRUTY"/>
    <x v="1"/>
    <s v="Churmur Pandey (Veg)"/>
    <n v="0"/>
    <x v="1"/>
    <n v="40.58"/>
    <x v="1"/>
    <x v="2"/>
    <x v="2"/>
    <x v="3"/>
    <x v="3"/>
  </r>
  <r>
    <x v="6"/>
    <x v="0"/>
    <s v="Churmur Pandey (Veg)"/>
    <x v="0"/>
    <n v="-15.38"/>
    <n v="53.62"/>
    <n v="24.97"/>
    <x v="0"/>
    <m/>
    <x v="1"/>
    <s v="Churmur Pandey (Veg)"/>
    <n v="22.289855072463769"/>
    <x v="0"/>
    <n v="28.65"/>
    <x v="1"/>
    <x v="2"/>
    <x v="2"/>
    <x v="3"/>
    <x v="3"/>
  </r>
  <r>
    <x v="6"/>
    <x v="0"/>
    <s v="Churmur Pandey (Veg)"/>
    <x v="0"/>
    <n v="-16.97"/>
    <n v="52.03"/>
    <n v="24.97"/>
    <x v="0"/>
    <m/>
    <x v="1"/>
    <s v="Churmur Pandey (Veg)"/>
    <n v="24.594202898550723"/>
    <x v="0"/>
    <n v="27.060000000000002"/>
    <x v="1"/>
    <x v="2"/>
    <x v="2"/>
    <x v="3"/>
    <x v="3"/>
  </r>
  <r>
    <x v="6"/>
    <x v="0"/>
    <s v="Churmur Pandey (Veg)"/>
    <x v="0"/>
    <n v="-20.440000000000001"/>
    <n v="48.56"/>
    <n v="25.15"/>
    <x v="0"/>
    <m/>
    <x v="1"/>
    <s v="Churmur Pandey (Veg)"/>
    <n v="29.623188405797102"/>
    <x v="0"/>
    <n v="23.410000000000004"/>
    <x v="1"/>
    <x v="2"/>
    <x v="2"/>
    <x v="3"/>
    <x v="3"/>
  </r>
  <r>
    <x v="6"/>
    <x v="0"/>
    <s v="Churmur Pandey (Veg)"/>
    <x v="0"/>
    <n v="0"/>
    <n v="69"/>
    <n v="24.97"/>
    <x v="0"/>
    <m/>
    <x v="1"/>
    <s v="Churmur Pandey (Veg)"/>
    <n v="0"/>
    <x v="1"/>
    <n v="44.03"/>
    <x v="1"/>
    <x v="2"/>
    <x v="2"/>
    <x v="3"/>
    <x v="3"/>
  </r>
  <r>
    <x v="6"/>
    <x v="0"/>
    <s v="Churmur Pandey (Veg)"/>
    <x v="1"/>
    <n v="-45.58"/>
    <n v="92.42"/>
    <n v="49.95"/>
    <x v="0"/>
    <m/>
    <x v="1"/>
    <s v="Churmur Pandey (Veg)"/>
    <n v="33.028985507246375"/>
    <x v="3"/>
    <n v="42.47"/>
    <x v="1"/>
    <x v="2"/>
    <x v="2"/>
    <x v="3"/>
    <x v="3"/>
  </r>
  <r>
    <x v="6"/>
    <x v="1"/>
    <s v="Churmur Pandey (Veg)"/>
    <x v="2"/>
    <n v="-20.7"/>
    <n v="186.3"/>
    <n v="74.900000000000006"/>
    <x v="167"/>
    <s v="aayan"/>
    <x v="1"/>
    <s v="Churmur Pandey (Veg)"/>
    <n v="10"/>
    <x v="2"/>
    <n v="102.08500000000001"/>
    <x v="1"/>
    <x v="2"/>
    <x v="2"/>
    <x v="3"/>
    <x v="3"/>
  </r>
  <r>
    <x v="6"/>
    <x v="1"/>
    <s v="Churmur Pandey (Chicken)"/>
    <x v="0"/>
    <n v="0"/>
    <n v="89"/>
    <n v="30.13"/>
    <x v="169"/>
    <s v="ABHISHEK"/>
    <x v="1"/>
    <s v="Churmur Pandey (Chicken)"/>
    <n v="0"/>
    <x v="1"/>
    <n v="54.42"/>
    <x v="1"/>
    <x v="2"/>
    <x v="2"/>
    <x v="3"/>
    <x v="1"/>
  </r>
  <r>
    <x v="6"/>
    <x v="1"/>
    <s v="Churmur Pandey -Veg (Extra Patty)"/>
    <x v="2"/>
    <n v="-11.7"/>
    <n v="105.3"/>
    <n v="47.79"/>
    <x v="0"/>
    <m/>
    <x v="7"/>
    <s v="Churmur Pandey -Veg (Extra Patty)"/>
    <n v="10"/>
    <x v="2"/>
    <n v="52.244999999999997"/>
    <x v="1"/>
    <x v="2"/>
    <x v="2"/>
    <x v="3"/>
    <x v="3"/>
  </r>
  <r>
    <x v="6"/>
    <x v="1"/>
    <s v="Cheesy Pizza Pockets (6 Pcs)"/>
    <x v="0"/>
    <n v="0"/>
    <n v="209"/>
    <n v="69.990000000000009"/>
    <x v="136"/>
    <s v="DEVENDRA"/>
    <x v="0"/>
    <s v="Cheesy Pizza Pockets (6 Pcs)"/>
    <n v="0"/>
    <x v="1"/>
    <n v="128.56"/>
    <x v="1"/>
    <x v="2"/>
    <x v="2"/>
    <x v="3"/>
    <x v="8"/>
  </r>
  <r>
    <x v="6"/>
    <x v="0"/>
    <s v="Cheesy Fries Dilli-6"/>
    <x v="0"/>
    <n v="-34.18"/>
    <n v="104.82"/>
    <n v="42.39"/>
    <x v="0"/>
    <m/>
    <x v="0"/>
    <s v="Cheesy Fries Dilli-6"/>
    <n v="24.589928057553955"/>
    <x v="0"/>
    <n v="62.429999999999993"/>
    <x v="1"/>
    <x v="2"/>
    <x v="2"/>
    <x v="3"/>
    <x v="0"/>
  </r>
  <r>
    <x v="6"/>
    <x v="1"/>
    <s v="Extra cheesy spread"/>
    <x v="0"/>
    <n v="0"/>
    <n v="10"/>
    <n v="2.2200000000000002"/>
    <x v="0"/>
    <m/>
    <x v="8"/>
    <s v="Extra cheesy spread"/>
    <n v="0"/>
    <x v="1"/>
    <n v="7.2799999999999994"/>
    <x v="1"/>
    <x v="2"/>
    <x v="2"/>
    <x v="3"/>
    <x v="5"/>
  </r>
  <r>
    <x v="6"/>
    <x v="1"/>
    <s v="Extra cheesy spread"/>
    <x v="1"/>
    <n v="0"/>
    <n v="20"/>
    <n v="4.4400000000000004"/>
    <x v="0"/>
    <m/>
    <x v="8"/>
    <s v="Extra cheesy spread"/>
    <n v="0"/>
    <x v="1"/>
    <n v="14.559999999999999"/>
    <x v="1"/>
    <x v="2"/>
    <x v="2"/>
    <x v="3"/>
    <x v="5"/>
  </r>
  <r>
    <x v="6"/>
    <x v="1"/>
    <s v="Extra cheesy spread"/>
    <x v="1"/>
    <n v="0"/>
    <n v="20"/>
    <n v="4.4400000000000004"/>
    <x v="0"/>
    <m/>
    <x v="8"/>
    <s v="Extra cheesy spread"/>
    <n v="0"/>
    <x v="1"/>
    <n v="14.559999999999999"/>
    <x v="1"/>
    <x v="2"/>
    <x v="2"/>
    <x v="3"/>
    <x v="5"/>
  </r>
  <r>
    <x v="6"/>
    <x v="1"/>
    <s v="Extra cheesy spread"/>
    <x v="2"/>
    <n v="-3"/>
    <n v="27"/>
    <n v="6.65"/>
    <x v="0"/>
    <m/>
    <x v="8"/>
    <s v="Extra cheesy spread"/>
    <n v="10"/>
    <x v="2"/>
    <n v="19"/>
    <x v="1"/>
    <x v="2"/>
    <x v="2"/>
    <x v="3"/>
    <x v="5"/>
  </r>
  <r>
    <x v="6"/>
    <x v="1"/>
    <s v="Extra cheesy spread"/>
    <x v="2"/>
    <n v="0"/>
    <n v="30"/>
    <n v="6.65"/>
    <x v="0"/>
    <m/>
    <x v="8"/>
    <s v="Extra cheesy spread"/>
    <n v="0"/>
    <x v="1"/>
    <n v="21.85"/>
    <x v="1"/>
    <x v="2"/>
    <x v="2"/>
    <x v="3"/>
    <x v="5"/>
  </r>
  <r>
    <x v="6"/>
    <x v="1"/>
    <s v="Pepsi Black Can (300 ml)"/>
    <x v="0"/>
    <n v="0"/>
    <n v="57.14"/>
    <n v="34.659999999999997"/>
    <x v="55"/>
    <s v="annad"/>
    <x v="3"/>
    <s v="Pepsi Black Can (300 ml)"/>
    <n v="0"/>
    <x v="1"/>
    <n v="19.623000000000005"/>
    <x v="1"/>
    <x v="2"/>
    <x v="2"/>
    <x v="3"/>
    <x v="4"/>
  </r>
  <r>
    <x v="6"/>
    <x v="1"/>
    <s v="Cheesy Fries Hot Shock"/>
    <x v="0"/>
    <n v="0"/>
    <n v="129"/>
    <n v="42.32"/>
    <x v="169"/>
    <s v="ABHISHEK"/>
    <x v="0"/>
    <s v="Cheesy Fries Hot Shock"/>
    <n v="0"/>
    <x v="1"/>
    <n v="80.23"/>
    <x v="1"/>
    <x v="2"/>
    <x v="2"/>
    <x v="3"/>
    <x v="0"/>
  </r>
  <r>
    <x v="6"/>
    <x v="1"/>
    <s v="Junior Fried Chicken - Combo"/>
    <x v="0"/>
    <n v="0"/>
    <n v="218"/>
    <n v="69.44"/>
    <x v="175"/>
    <s v="VURHAN"/>
    <x v="4"/>
    <s v="Junior Fried Chicken - Combo"/>
    <n v="0"/>
    <x v="1"/>
    <n v="137.66"/>
    <x v="1"/>
    <x v="2"/>
    <x v="2"/>
    <x v="3"/>
    <x v="1"/>
  </r>
  <r>
    <x v="6"/>
    <x v="1"/>
    <s v="Combo Nikku Singh - Chicken"/>
    <x v="0"/>
    <n v="0"/>
    <n v="158"/>
    <n v="51.22"/>
    <x v="55"/>
    <s v="annad"/>
    <x v="4"/>
    <s v="Combo Nikku Singh - Chicken"/>
    <n v="0"/>
    <x v="1"/>
    <n v="98.88"/>
    <x v="1"/>
    <x v="2"/>
    <x v="2"/>
    <x v="3"/>
    <x v="1"/>
  </r>
  <r>
    <x v="6"/>
    <x v="1"/>
    <s v="Combo Nikku Singh - Veg"/>
    <x v="0"/>
    <n v="0"/>
    <n v="138"/>
    <n v="62.96"/>
    <x v="8"/>
    <s v="Guest"/>
    <x v="4"/>
    <s v="Combo Nikku Singh - Veg"/>
    <n v="0"/>
    <x v="1"/>
    <n v="68.139999999999986"/>
    <x v="1"/>
    <x v="2"/>
    <x v="2"/>
    <x v="3"/>
    <x v="3"/>
  </r>
  <r>
    <x v="6"/>
    <x v="1"/>
    <s v="Combo Nikku Singh - Veg"/>
    <x v="0"/>
    <n v="0"/>
    <n v="138"/>
    <n v="63.14"/>
    <x v="166"/>
    <s v="YHUWAN"/>
    <x v="4"/>
    <s v="Combo Nikku Singh - Veg"/>
    <n v="0"/>
    <x v="1"/>
    <n v="67.959999999999994"/>
    <x v="1"/>
    <x v="2"/>
    <x v="2"/>
    <x v="3"/>
    <x v="3"/>
  </r>
  <r>
    <x v="6"/>
    <x v="1"/>
    <s v="Combo Nikku Singh - Veg"/>
    <x v="0"/>
    <n v="0"/>
    <n v="138"/>
    <n v="62.96"/>
    <x v="8"/>
    <s v="Guest"/>
    <x v="4"/>
    <s v="Combo Nikku Singh - Veg"/>
    <n v="0"/>
    <x v="1"/>
    <n v="68.139999999999986"/>
    <x v="1"/>
    <x v="2"/>
    <x v="2"/>
    <x v="3"/>
    <x v="3"/>
  </r>
  <r>
    <x v="6"/>
    <x v="1"/>
    <s v="Combo Nikku Singh - Veg"/>
    <x v="0"/>
    <n v="0"/>
    <n v="138"/>
    <n v="62.96"/>
    <x v="176"/>
    <s v="vishal"/>
    <x v="4"/>
    <s v="Combo Nikku Singh - Veg"/>
    <n v="0"/>
    <x v="1"/>
    <n v="68.139999999999986"/>
    <x v="1"/>
    <x v="2"/>
    <x v="2"/>
    <x v="3"/>
    <x v="3"/>
  </r>
  <r>
    <x v="6"/>
    <x v="1"/>
    <s v="Combo Nikku Singh - Veg"/>
    <x v="0"/>
    <n v="0"/>
    <n v="138"/>
    <n v="62.96"/>
    <x v="136"/>
    <s v="DEVENDRA"/>
    <x v="4"/>
    <s v="Combo Nikku Singh - Veg"/>
    <n v="0"/>
    <x v="1"/>
    <n v="68.139999999999986"/>
    <x v="1"/>
    <x v="2"/>
    <x v="2"/>
    <x v="3"/>
    <x v="3"/>
  </r>
  <r>
    <x v="6"/>
    <x v="1"/>
    <s v="Combo Nikku Singh - Veg"/>
    <x v="0"/>
    <n v="0"/>
    <n v="138"/>
    <n v="62.96"/>
    <x v="8"/>
    <s v="Guest"/>
    <x v="4"/>
    <s v="Combo Nikku Singh - Veg"/>
    <n v="0"/>
    <x v="1"/>
    <n v="68.139999999999986"/>
    <x v="1"/>
    <x v="2"/>
    <x v="2"/>
    <x v="3"/>
    <x v="3"/>
  </r>
  <r>
    <x v="6"/>
    <x v="1"/>
    <s v="Combo Nikku Singh - Veg"/>
    <x v="0"/>
    <n v="0"/>
    <n v="138"/>
    <n v="62.96"/>
    <x v="8"/>
    <s v="Guest"/>
    <x v="4"/>
    <s v="Combo Nikku Singh - Veg"/>
    <n v="0"/>
    <x v="1"/>
    <n v="68.139999999999986"/>
    <x v="1"/>
    <x v="2"/>
    <x v="2"/>
    <x v="3"/>
    <x v="3"/>
  </r>
  <r>
    <x v="6"/>
    <x v="1"/>
    <s v="Combo Nikku Singh - Veg"/>
    <x v="0"/>
    <n v="0"/>
    <n v="138"/>
    <n v="36.229999999999997"/>
    <x v="173"/>
    <s v="SHRUTY"/>
    <x v="4"/>
    <s v="Combo Nikku Singh - Veg"/>
    <n v="0"/>
    <x v="1"/>
    <n v="94.87"/>
    <x v="1"/>
    <x v="2"/>
    <x v="2"/>
    <x v="3"/>
    <x v="3"/>
  </r>
  <r>
    <x v="7"/>
    <x v="2"/>
    <s v="Pepsi Black Can (300 ml)"/>
    <x v="0"/>
    <n v="0"/>
    <n v="57.14"/>
    <n v="34.659999999999997"/>
    <x v="0"/>
    <m/>
    <x v="3"/>
    <s v="Pepsi Black Can (300 ml)"/>
    <n v="0"/>
    <x v="1"/>
    <n v="22.480000000000004"/>
    <x v="1"/>
    <x v="3"/>
    <x v="3"/>
    <x v="0"/>
    <x v="4"/>
  </r>
  <r>
    <x v="7"/>
    <x v="2"/>
    <s v="Hot Bihari Dip"/>
    <x v="0"/>
    <n v="0"/>
    <n v="22"/>
    <n v="3.58"/>
    <x v="0"/>
    <m/>
    <x v="5"/>
    <s v="Hot Bihari Dip"/>
    <n v="0"/>
    <x v="1"/>
    <n v="18.420000000000002"/>
    <x v="1"/>
    <x v="3"/>
    <x v="3"/>
    <x v="0"/>
    <x v="2"/>
  </r>
  <r>
    <x v="7"/>
    <x v="0"/>
    <s v="Shunya Cola (300 ml)"/>
    <x v="0"/>
    <n v="-7.38"/>
    <n v="49.76"/>
    <n v="35"/>
    <x v="0"/>
    <m/>
    <x v="3"/>
    <s v="Shunya Cola (300 ml)"/>
    <n v="12.915645782289115"/>
    <x v="4"/>
    <n v="14.759999999999998"/>
    <x v="1"/>
    <x v="3"/>
    <x v="3"/>
    <x v="0"/>
    <x v="4"/>
  </r>
  <r>
    <x v="7"/>
    <x v="0"/>
    <s v="Pepsi Black Can (300 ml)"/>
    <x v="0"/>
    <n v="-7.38"/>
    <n v="49.76"/>
    <n v="34.659999999999997"/>
    <x v="0"/>
    <m/>
    <x v="3"/>
    <s v="Pepsi Black Can (300 ml)"/>
    <n v="12.915645782289115"/>
    <x v="4"/>
    <n v="15.100000000000001"/>
    <x v="1"/>
    <x v="3"/>
    <x v="3"/>
    <x v="0"/>
    <x v="4"/>
  </r>
  <r>
    <x v="7"/>
    <x v="0"/>
    <s v="Classic Salted Fries (Regular)"/>
    <x v="0"/>
    <n v="0"/>
    <n v="0"/>
    <n v="0"/>
    <x v="0"/>
    <m/>
    <x v="0"/>
    <s v="Classic Salted Fries (Regular)"/>
    <e v="#NUM!"/>
    <x v="1"/>
    <n v="0"/>
    <x v="1"/>
    <x v="3"/>
    <x v="3"/>
    <x v="0"/>
    <x v="0"/>
  </r>
  <r>
    <x v="7"/>
    <x v="0"/>
    <s v="Mayonnaise Dip"/>
    <x v="0"/>
    <n v="-1.57"/>
    <n v="16.43"/>
    <n v="4.09"/>
    <x v="0"/>
    <m/>
    <x v="5"/>
    <s v="Mayonnaise Dip"/>
    <n v="8.7222222222222232"/>
    <x v="2"/>
    <n v="12.34"/>
    <x v="1"/>
    <x v="3"/>
    <x v="3"/>
    <x v="0"/>
    <x v="2"/>
  </r>
  <r>
    <x v="7"/>
    <x v="0"/>
    <s v="Shunya Lime &amp; Lemon (300 ml)"/>
    <x v="0"/>
    <n v="0"/>
    <n v="0"/>
    <n v="0"/>
    <x v="0"/>
    <m/>
    <x v="3"/>
    <s v="Shunya Lime &amp; Lemon (300 ml)"/>
    <e v="#NUM!"/>
    <x v="1"/>
    <n v="0"/>
    <x v="1"/>
    <x v="3"/>
    <x v="3"/>
    <x v="0"/>
    <x v="4"/>
  </r>
  <r>
    <x v="7"/>
    <x v="0"/>
    <s v="Dilli-6 Fries (Regular)"/>
    <x v="0"/>
    <n v="-21.26"/>
    <n v="53.74"/>
    <n v="16.72"/>
    <x v="0"/>
    <m/>
    <x v="0"/>
    <s v="Dilli-6 Fries (Regular)"/>
    <n v="28.346666666666671"/>
    <x v="0"/>
    <n v="37.020000000000003"/>
    <x v="1"/>
    <x v="3"/>
    <x v="3"/>
    <x v="0"/>
    <x v="0"/>
  </r>
  <r>
    <x v="7"/>
    <x v="0"/>
    <s v="Dilli-6 Fries (Large)"/>
    <x v="0"/>
    <n v="-31.78"/>
    <n v="77.22"/>
    <n v="29.11"/>
    <x v="0"/>
    <m/>
    <x v="0"/>
    <s v="Dilli-6 Fries (Large)"/>
    <n v="29.155963302752298"/>
    <x v="0"/>
    <n v="48.11"/>
    <x v="1"/>
    <x v="3"/>
    <x v="3"/>
    <x v="0"/>
    <x v="0"/>
  </r>
  <r>
    <x v="7"/>
    <x v="2"/>
    <s v="Classic Salted Fries (Large)"/>
    <x v="0"/>
    <n v="0"/>
    <n v="109"/>
    <n v="26.4"/>
    <x v="0"/>
    <m/>
    <x v="0"/>
    <s v="Classic Salted Fries (Large)"/>
    <n v="0"/>
    <x v="1"/>
    <n v="82.6"/>
    <x v="1"/>
    <x v="3"/>
    <x v="3"/>
    <x v="0"/>
    <x v="0"/>
  </r>
  <r>
    <x v="7"/>
    <x v="2"/>
    <s v="Mayonnaise Dip"/>
    <x v="0"/>
    <n v="0"/>
    <n v="18"/>
    <n v="4.09"/>
    <x v="0"/>
    <m/>
    <x v="5"/>
    <s v="Mayonnaise Dip"/>
    <n v="0"/>
    <x v="1"/>
    <n v="13.91"/>
    <x v="1"/>
    <x v="3"/>
    <x v="3"/>
    <x v="0"/>
    <x v="2"/>
  </r>
  <r>
    <x v="7"/>
    <x v="2"/>
    <s v="Pepsi Can"/>
    <x v="0"/>
    <n v="0"/>
    <n v="57.14"/>
    <n v="31.18"/>
    <x v="0"/>
    <m/>
    <x v="3"/>
    <s v="Pepsi Can"/>
    <n v="0"/>
    <x v="1"/>
    <n v="25.96"/>
    <x v="1"/>
    <x v="3"/>
    <x v="3"/>
    <x v="0"/>
    <x v="4"/>
  </r>
  <r>
    <x v="7"/>
    <x v="2"/>
    <s v="Chocolava Cake"/>
    <x v="0"/>
    <n v="0"/>
    <n v="99"/>
    <n v="42.55"/>
    <x v="0"/>
    <m/>
    <x v="10"/>
    <s v="Chocolava Cake"/>
    <n v="0"/>
    <x v="1"/>
    <n v="56.45"/>
    <x v="1"/>
    <x v="3"/>
    <x v="3"/>
    <x v="0"/>
    <x v="6"/>
  </r>
  <r>
    <x v="7"/>
    <x v="0"/>
    <s v="Pepsi Black Can (300 ml)"/>
    <x v="0"/>
    <n v="-9.4499999999999993"/>
    <n v="47.69"/>
    <n v="34.659999999999997"/>
    <x v="0"/>
    <m/>
    <x v="3"/>
    <s v="Pepsi Black Can (300 ml)"/>
    <n v="16.538326916345817"/>
    <x v="4"/>
    <n v="13.030000000000001"/>
    <x v="1"/>
    <x v="3"/>
    <x v="3"/>
    <x v="0"/>
    <x v="4"/>
  </r>
  <r>
    <x v="7"/>
    <x v="1"/>
    <s v="Dilli-6 Fries (Regular)"/>
    <x v="0"/>
    <n v="0"/>
    <n v="0"/>
    <n v="0"/>
    <x v="0"/>
    <m/>
    <x v="0"/>
    <s v="Dilli-6 Fries (Regular)"/>
    <e v="#NUM!"/>
    <x v="1"/>
    <n v="0"/>
    <x v="1"/>
    <x v="3"/>
    <x v="3"/>
    <x v="0"/>
    <x v="0"/>
  </r>
  <r>
    <x v="7"/>
    <x v="1"/>
    <s v="Pepsi Can"/>
    <x v="0"/>
    <n v="0"/>
    <n v="20"/>
    <n v="31.18"/>
    <x v="0"/>
    <m/>
    <x v="3"/>
    <s v="Pepsi Can"/>
    <n v="0"/>
    <x v="1"/>
    <n v="-12.18"/>
    <x v="1"/>
    <x v="3"/>
    <x v="3"/>
    <x v="0"/>
    <x v="4"/>
  </r>
  <r>
    <x v="7"/>
    <x v="1"/>
    <s v="Extra cheesy spread"/>
    <x v="1"/>
    <n v="0"/>
    <n v="20"/>
    <n v="4.4400000000000004"/>
    <x v="0"/>
    <m/>
    <x v="8"/>
    <s v="Extra cheesy spread"/>
    <n v="0"/>
    <x v="1"/>
    <n v="14.559999999999999"/>
    <x v="1"/>
    <x v="3"/>
    <x v="3"/>
    <x v="0"/>
    <x v="5"/>
  </r>
  <r>
    <x v="7"/>
    <x v="1"/>
    <s v="Extra cheesy spread"/>
    <x v="1"/>
    <n v="0"/>
    <n v="20"/>
    <n v="4.4400000000000004"/>
    <x v="0"/>
    <m/>
    <x v="8"/>
    <s v="Extra cheesy spread"/>
    <n v="0"/>
    <x v="1"/>
    <n v="14.559999999999999"/>
    <x v="1"/>
    <x v="3"/>
    <x v="3"/>
    <x v="0"/>
    <x v="5"/>
  </r>
  <r>
    <x v="7"/>
    <x v="2"/>
    <s v="Cheese Dip"/>
    <x v="0"/>
    <n v="0"/>
    <n v="25"/>
    <n v="6.68"/>
    <x v="0"/>
    <m/>
    <x v="5"/>
    <s v="Cheese Dip"/>
    <n v="0"/>
    <x v="1"/>
    <n v="18.32"/>
    <x v="1"/>
    <x v="3"/>
    <x v="3"/>
    <x v="0"/>
    <x v="2"/>
  </r>
  <r>
    <x v="7"/>
    <x v="0"/>
    <s v="Tandoori Dip"/>
    <x v="0"/>
    <n v="-3.23"/>
    <n v="21.77"/>
    <n v="5.85"/>
    <x v="0"/>
    <m/>
    <x v="5"/>
    <s v="Tandoori Dip"/>
    <n v="12.920000000000002"/>
    <x v="4"/>
    <n v="15.92"/>
    <x v="1"/>
    <x v="3"/>
    <x v="3"/>
    <x v="0"/>
    <x v="2"/>
  </r>
  <r>
    <x v="7"/>
    <x v="1"/>
    <s v="Extra cheesy spread"/>
    <x v="2"/>
    <n v="0"/>
    <n v="30"/>
    <n v="6.65"/>
    <x v="0"/>
    <m/>
    <x v="8"/>
    <s v="Extra cheesy spread"/>
    <n v="0"/>
    <x v="1"/>
    <n v="21.85"/>
    <x v="1"/>
    <x v="3"/>
    <x v="3"/>
    <x v="0"/>
    <x v="5"/>
  </r>
  <r>
    <x v="7"/>
    <x v="1"/>
    <s v="Extra cheesy spread"/>
    <x v="6"/>
    <n v="0"/>
    <n v="60"/>
    <n v="13.31"/>
    <x v="0"/>
    <m/>
    <x v="8"/>
    <s v="Extra cheesy spread"/>
    <n v="0"/>
    <x v="1"/>
    <n v="43.69"/>
    <x v="1"/>
    <x v="3"/>
    <x v="3"/>
    <x v="0"/>
    <x v="5"/>
  </r>
  <r>
    <x v="7"/>
    <x v="1"/>
    <s v="Extra cheesy spread"/>
    <x v="7"/>
    <n v="0"/>
    <n v="80"/>
    <n v="17.739999999999998"/>
    <x v="0"/>
    <m/>
    <x v="8"/>
    <s v="Extra cheesy spread"/>
    <n v="0"/>
    <x v="1"/>
    <n v="58.260000000000005"/>
    <x v="1"/>
    <x v="3"/>
    <x v="3"/>
    <x v="0"/>
    <x v="5"/>
  </r>
  <r>
    <x v="7"/>
    <x v="1"/>
    <s v="Extra cheesy spread"/>
    <x v="7"/>
    <n v="0"/>
    <n v="80"/>
    <n v="17.739999999999998"/>
    <x v="0"/>
    <m/>
    <x v="8"/>
    <s v="Extra cheesy spread"/>
    <n v="0"/>
    <x v="1"/>
    <n v="58.260000000000005"/>
    <x v="1"/>
    <x v="3"/>
    <x v="3"/>
    <x v="0"/>
    <x v="5"/>
  </r>
  <r>
    <x v="7"/>
    <x v="0"/>
    <s v="Hot Shock Fries (Regular)"/>
    <x v="0"/>
    <n v="-10.34"/>
    <n v="69.66"/>
    <n v="16.68"/>
    <x v="0"/>
    <m/>
    <x v="0"/>
    <s v="Hot Shock Fries (Regular)"/>
    <n v="12.925000000000001"/>
    <x v="4"/>
    <n v="52.98"/>
    <x v="1"/>
    <x v="3"/>
    <x v="3"/>
    <x v="0"/>
    <x v="0"/>
  </r>
  <r>
    <x v="7"/>
    <x v="0"/>
    <s v="Hot Shock Fries (Regular)"/>
    <x v="1"/>
    <n v="-57.6"/>
    <n v="102.4"/>
    <n v="33.369999999999997"/>
    <x v="0"/>
    <m/>
    <x v="0"/>
    <s v="Hot Shock Fries (Regular)"/>
    <n v="36"/>
    <x v="3"/>
    <n v="69.03"/>
    <x v="1"/>
    <x v="3"/>
    <x v="3"/>
    <x v="0"/>
    <x v="0"/>
  </r>
  <r>
    <x v="7"/>
    <x v="1"/>
    <s v="Steamed Veg Momo Bros (6 Pcs)"/>
    <x v="0"/>
    <n v="0"/>
    <n v="129"/>
    <n v="56.910000000000004"/>
    <x v="177"/>
    <s v="SHIVAM"/>
    <x v="9"/>
    <s v="Steamed Veg Momo Bros (6 Pcs)"/>
    <n v="0"/>
    <x v="1"/>
    <n v="65.64"/>
    <x v="1"/>
    <x v="3"/>
    <x v="3"/>
    <x v="0"/>
    <x v="3"/>
  </r>
  <r>
    <x v="7"/>
    <x v="1"/>
    <s v="Steamed Veg Momo Bros (6 Pcs)"/>
    <x v="0"/>
    <n v="0"/>
    <n v="129"/>
    <n v="56.910000000000004"/>
    <x v="177"/>
    <s v="SHIVAM"/>
    <x v="9"/>
    <s v="Steamed Veg Momo Bros (6 Pcs)"/>
    <n v="0"/>
    <x v="1"/>
    <n v="65.64"/>
    <x v="1"/>
    <x v="3"/>
    <x v="3"/>
    <x v="0"/>
    <x v="3"/>
  </r>
  <r>
    <x v="7"/>
    <x v="1"/>
    <s v="Junior Udta Punjab"/>
    <x v="0"/>
    <n v="0"/>
    <n v="129"/>
    <n v="38.519999999999996"/>
    <x v="178"/>
    <s v="utsav"/>
    <x v="1"/>
    <s v="Junior Udta Punjab"/>
    <n v="0"/>
    <x v="1"/>
    <n v="84.03"/>
    <x v="1"/>
    <x v="3"/>
    <x v="3"/>
    <x v="0"/>
    <x v="2"/>
  </r>
  <r>
    <x v="7"/>
    <x v="1"/>
    <s v="Cheesy Fries Dilli-6"/>
    <x v="0"/>
    <n v="0"/>
    <n v="129"/>
    <n v="42.39"/>
    <x v="179"/>
    <s v="PARUL"/>
    <x v="0"/>
    <s v="Cheesy Fries Dilli-6"/>
    <n v="0"/>
    <x v="1"/>
    <n v="80.16"/>
    <x v="1"/>
    <x v="3"/>
    <x v="3"/>
    <x v="0"/>
    <x v="0"/>
  </r>
  <r>
    <x v="7"/>
    <x v="1"/>
    <s v="Cheesy Fries Hot Shock"/>
    <x v="0"/>
    <n v="0"/>
    <n v="129"/>
    <n v="42.32"/>
    <x v="59"/>
    <s v="shobhit tyagi"/>
    <x v="0"/>
    <s v="Cheesy Fries Hot Shock"/>
    <n v="0"/>
    <x v="1"/>
    <n v="80.23"/>
    <x v="1"/>
    <x v="3"/>
    <x v="3"/>
    <x v="0"/>
    <x v="0"/>
  </r>
  <r>
    <x v="7"/>
    <x v="1"/>
    <s v="Steamed Paneer Momo Bros (6 Pcs)"/>
    <x v="0"/>
    <n v="0"/>
    <n v="169"/>
    <n v="69.929999999999993"/>
    <x v="178"/>
    <s v="utsav"/>
    <x v="9"/>
    <s v="Steamed Paneer Momo Bros (6 Pcs)"/>
    <n v="0"/>
    <x v="1"/>
    <n v="90.62"/>
    <x v="1"/>
    <x v="3"/>
    <x v="3"/>
    <x v="0"/>
    <x v="3"/>
  </r>
  <r>
    <x v="7"/>
    <x v="1"/>
    <s v="Amritsari Murgh Makhani"/>
    <x v="0"/>
    <n v="0"/>
    <n v="169"/>
    <n v="62.099999999999994"/>
    <x v="59"/>
    <s v="shobhit tyagi"/>
    <x v="1"/>
    <s v="Amritsari Murgh Makhani"/>
    <n v="0"/>
    <x v="1"/>
    <n v="98.45"/>
    <x v="1"/>
    <x v="3"/>
    <x v="3"/>
    <x v="0"/>
    <x v="2"/>
  </r>
  <r>
    <x v="7"/>
    <x v="1"/>
    <s v="Steamed Veg Momo Bros (6 Pcs)"/>
    <x v="1"/>
    <n v="0"/>
    <n v="258"/>
    <n v="113.81"/>
    <x v="8"/>
    <s v="Guest"/>
    <x v="9"/>
    <s v="Steamed Veg Momo Bros (6 Pcs)"/>
    <n v="0"/>
    <x v="1"/>
    <n v="131.29"/>
    <x v="1"/>
    <x v="3"/>
    <x v="3"/>
    <x v="0"/>
    <x v="3"/>
  </r>
  <r>
    <x v="7"/>
    <x v="0"/>
    <s v="Udta Punjab 2.0 Double Patty Burger"/>
    <x v="0"/>
    <n v="-43.67"/>
    <n v="294.33"/>
    <n v="108.64"/>
    <x v="0"/>
    <m/>
    <x v="2"/>
    <s v="Udta Punjab 2.0 Double Patty Burger"/>
    <n v="12.920118343195266"/>
    <x v="4"/>
    <n v="185.69"/>
    <x v="1"/>
    <x v="3"/>
    <x v="3"/>
    <x v="0"/>
    <x v="2"/>
  </r>
  <r>
    <x v="7"/>
    <x v="1"/>
    <s v="Churmur Pandey (Veg)"/>
    <x v="0"/>
    <n v="0"/>
    <n v="69"/>
    <n v="24.96"/>
    <x v="8"/>
    <s v="Guest"/>
    <x v="1"/>
    <s v="Churmur Pandey (Veg)"/>
    <n v="0"/>
    <x v="1"/>
    <n v="40.589999999999996"/>
    <x v="1"/>
    <x v="3"/>
    <x v="3"/>
    <x v="0"/>
    <x v="3"/>
  </r>
  <r>
    <x v="7"/>
    <x v="1"/>
    <s v="Dilli-6 Fries (Regular)"/>
    <x v="0"/>
    <n v="0"/>
    <n v="69"/>
    <n v="16.72"/>
    <x v="180"/>
    <s v="HARISH"/>
    <x v="0"/>
    <s v="Dilli-6 Fries (Regular)"/>
    <n v="0"/>
    <x v="1"/>
    <n v="48.83"/>
    <x v="1"/>
    <x v="3"/>
    <x v="3"/>
    <x v="0"/>
    <x v="0"/>
  </r>
  <r>
    <x v="7"/>
    <x v="0"/>
    <s v="Churmur Pandey (Veg)"/>
    <x v="0"/>
    <n v="-16.38"/>
    <n v="52.62"/>
    <n v="24.96"/>
    <x v="0"/>
    <m/>
    <x v="1"/>
    <s v="Churmur Pandey (Veg)"/>
    <n v="23.739130434782606"/>
    <x v="0"/>
    <n v="27.659999999999997"/>
    <x v="1"/>
    <x v="3"/>
    <x v="3"/>
    <x v="0"/>
    <x v="3"/>
  </r>
  <r>
    <x v="7"/>
    <x v="0"/>
    <s v="Churmur Pandey (Veg)"/>
    <x v="0"/>
    <n v="-20.11"/>
    <n v="48.89"/>
    <n v="24.96"/>
    <x v="0"/>
    <m/>
    <x v="1"/>
    <s v="Churmur Pandey (Veg)"/>
    <n v="29.144927536231886"/>
    <x v="0"/>
    <n v="23.93"/>
    <x v="1"/>
    <x v="3"/>
    <x v="3"/>
    <x v="0"/>
    <x v="3"/>
  </r>
  <r>
    <x v="7"/>
    <x v="0"/>
    <s v="Churmur Pandey (Veg)"/>
    <x v="0"/>
    <n v="-20.11"/>
    <n v="48.89"/>
    <n v="24.96"/>
    <x v="0"/>
    <m/>
    <x v="1"/>
    <s v="Churmur Pandey (Veg)"/>
    <n v="29.144927536231886"/>
    <x v="0"/>
    <n v="23.93"/>
    <x v="1"/>
    <x v="3"/>
    <x v="3"/>
    <x v="0"/>
    <x v="3"/>
  </r>
  <r>
    <x v="7"/>
    <x v="0"/>
    <s v="Cheesy Pizza Pockets (3 Pcs)"/>
    <x v="0"/>
    <n v="-30.81"/>
    <n v="58.19"/>
    <n v="35.620000000000005"/>
    <x v="0"/>
    <m/>
    <x v="0"/>
    <s v="Cheesy Pizza Pockets (3 Pcs)"/>
    <n v="34.617977528089888"/>
    <x v="3"/>
    <n v="22.569999999999993"/>
    <x v="1"/>
    <x v="3"/>
    <x v="3"/>
    <x v="0"/>
    <x v="8"/>
  </r>
  <r>
    <x v="7"/>
    <x v="1"/>
    <s v="Nikku Singh - Veg"/>
    <x v="2"/>
    <n v="0"/>
    <n v="117"/>
    <n v="58.510000000000005"/>
    <x v="181"/>
    <s v="ABAY"/>
    <x v="1"/>
    <s v="Nikku Singh - Veg"/>
    <n v="0"/>
    <x v="1"/>
    <n v="52.639999999999993"/>
    <x v="1"/>
    <x v="3"/>
    <x v="3"/>
    <x v="0"/>
    <x v="3"/>
  </r>
  <r>
    <x v="7"/>
    <x v="0"/>
    <s v="Churmur Pandey (Veg)"/>
    <x v="1"/>
    <n v="-49.68"/>
    <n v="88.32"/>
    <n v="49.93"/>
    <x v="0"/>
    <m/>
    <x v="1"/>
    <s v="Churmur Pandey (Veg)"/>
    <n v="36"/>
    <x v="3"/>
    <n v="38.389999999999993"/>
    <x v="1"/>
    <x v="3"/>
    <x v="3"/>
    <x v="0"/>
    <x v="3"/>
  </r>
  <r>
    <x v="7"/>
    <x v="1"/>
    <s v="Nikku Singh - Veg"/>
    <x v="6"/>
    <n v="0"/>
    <n v="234"/>
    <n v="117.02000000000001"/>
    <x v="182"/>
    <s v="NISHANT"/>
    <x v="1"/>
    <s v="Nikku Singh - Veg"/>
    <n v="0"/>
    <x v="1"/>
    <n v="105.27999999999999"/>
    <x v="1"/>
    <x v="3"/>
    <x v="3"/>
    <x v="0"/>
    <x v="3"/>
  </r>
  <r>
    <x v="7"/>
    <x v="0"/>
    <s v="Amar -- Prem Veg"/>
    <x v="0"/>
    <n v="-33"/>
    <n v="106"/>
    <n v="32.449999999999996"/>
    <x v="0"/>
    <m/>
    <x v="6"/>
    <s v="Amar -- Prem Veg"/>
    <n v="23.741007194244602"/>
    <x v="0"/>
    <n v="73.550000000000011"/>
    <x v="1"/>
    <x v="3"/>
    <x v="3"/>
    <x v="0"/>
    <x v="3"/>
  </r>
  <r>
    <x v="7"/>
    <x v="2"/>
    <s v="Steamed Chicken Momo Bros (6 Pcs)"/>
    <x v="0"/>
    <n v="0"/>
    <n v="179"/>
    <n v="67.17"/>
    <x v="0"/>
    <m/>
    <x v="9"/>
    <s v="Steamed Chicken Momo Bros (6 Pcs)"/>
    <n v="0"/>
    <x v="1"/>
    <n v="111.83"/>
    <x v="1"/>
    <x v="3"/>
    <x v="3"/>
    <x v="0"/>
    <x v="1"/>
  </r>
  <r>
    <x v="7"/>
    <x v="0"/>
    <s v="Veg Snacker + Veg Snacker"/>
    <x v="0"/>
    <n v="-64.44"/>
    <n v="114.56"/>
    <n v="41.94"/>
    <x v="0"/>
    <m/>
    <x v="6"/>
    <s v="Veg Snacker + Veg Snacker"/>
    <n v="36"/>
    <x v="3"/>
    <n v="72.62"/>
    <x v="1"/>
    <x v="3"/>
    <x v="3"/>
    <x v="0"/>
    <x v="3"/>
  </r>
  <r>
    <x v="7"/>
    <x v="2"/>
    <s v="Veg Snacker + Veg Snacker"/>
    <x v="0"/>
    <n v="0"/>
    <n v="179"/>
    <n v="41.94"/>
    <x v="0"/>
    <m/>
    <x v="6"/>
    <s v="Veg Snacker + Veg Snacker"/>
    <n v="0"/>
    <x v="1"/>
    <n v="137.06"/>
    <x v="1"/>
    <x v="3"/>
    <x v="3"/>
    <x v="0"/>
    <x v="3"/>
  </r>
  <r>
    <x v="7"/>
    <x v="0"/>
    <s v="Veg Snacker + Veg Snacker"/>
    <x v="0"/>
    <n v="-64.44"/>
    <n v="114.56"/>
    <n v="41.94"/>
    <x v="0"/>
    <m/>
    <x v="6"/>
    <s v="Veg Snacker + Veg Snacker"/>
    <n v="36"/>
    <x v="3"/>
    <n v="72.62"/>
    <x v="1"/>
    <x v="3"/>
    <x v="3"/>
    <x v="0"/>
    <x v="3"/>
  </r>
  <r>
    <x v="7"/>
    <x v="0"/>
    <s v="Veg Snacker + Veg Snacker"/>
    <x v="0"/>
    <n v="-64.44"/>
    <n v="114.56"/>
    <n v="41.94"/>
    <x v="0"/>
    <m/>
    <x v="6"/>
    <s v="Veg Snacker + Veg Snacker"/>
    <n v="36"/>
    <x v="3"/>
    <n v="72.62"/>
    <x v="1"/>
    <x v="3"/>
    <x v="3"/>
    <x v="0"/>
    <x v="3"/>
  </r>
  <r>
    <x v="7"/>
    <x v="0"/>
    <s v="Veg Snacker + Veg Snacker"/>
    <x v="0"/>
    <n v="-50.74"/>
    <n v="128.26"/>
    <n v="41.94"/>
    <x v="0"/>
    <m/>
    <x v="6"/>
    <s v="Veg Snacker + Veg Snacker"/>
    <n v="28.346368715083798"/>
    <x v="0"/>
    <n v="86.32"/>
    <x v="1"/>
    <x v="3"/>
    <x v="3"/>
    <x v="0"/>
    <x v="3"/>
  </r>
  <r>
    <x v="7"/>
    <x v="2"/>
    <s v="Veg Snacker + Veg Snacker"/>
    <x v="0"/>
    <n v="0"/>
    <n v="179"/>
    <n v="41.94"/>
    <x v="0"/>
    <m/>
    <x v="6"/>
    <s v="Veg Snacker + Veg Snacker"/>
    <n v="0"/>
    <x v="1"/>
    <n v="137.06"/>
    <x v="1"/>
    <x v="3"/>
    <x v="3"/>
    <x v="0"/>
    <x v="3"/>
  </r>
  <r>
    <x v="7"/>
    <x v="0"/>
    <s v="Jai -- Veeru Chicken"/>
    <x v="0"/>
    <n v="-29.62"/>
    <n v="149.38"/>
    <n v="42.41"/>
    <x v="0"/>
    <m/>
    <x v="6"/>
    <s v="Jai -- Veeru Chicken"/>
    <n v="16.547486033519554"/>
    <x v="4"/>
    <n v="106.97"/>
    <x v="1"/>
    <x v="3"/>
    <x v="3"/>
    <x v="0"/>
    <x v="1"/>
  </r>
  <r>
    <x v="7"/>
    <x v="0"/>
    <s v="BIG CRISPY Chicken"/>
    <x v="0"/>
    <n v="-72"/>
    <n v="147"/>
    <n v="73.41"/>
    <x v="0"/>
    <m/>
    <x v="1"/>
    <s v="BIG CRISPY Chicken"/>
    <n v="32.87671232876712"/>
    <x v="3"/>
    <n v="73.59"/>
    <x v="1"/>
    <x v="3"/>
    <x v="3"/>
    <x v="0"/>
    <x v="1"/>
  </r>
  <r>
    <x v="7"/>
    <x v="0"/>
    <s v="Junior Udta Punjab - Combo"/>
    <x v="0"/>
    <n v="-24.38"/>
    <n v="254.62"/>
    <n v="88.589999999999989"/>
    <x v="0"/>
    <m/>
    <x v="4"/>
    <s v="Junior Udta Punjab - Combo"/>
    <n v="8.7383512544802873"/>
    <x v="2"/>
    <n v="166.03000000000003"/>
    <x v="1"/>
    <x v="3"/>
    <x v="3"/>
    <x v="0"/>
    <x v="2"/>
  </r>
  <r>
    <x v="7"/>
    <x v="1"/>
    <s v="Nikku Singh - Veg"/>
    <x v="0"/>
    <n v="0"/>
    <n v="39"/>
    <n v="19.5"/>
    <x v="177"/>
    <s v="SHIVAM"/>
    <x v="1"/>
    <s v="Nikku Singh - Veg"/>
    <n v="0"/>
    <x v="1"/>
    <n v="17.55"/>
    <x v="1"/>
    <x v="3"/>
    <x v="3"/>
    <x v="0"/>
    <x v="3"/>
  </r>
  <r>
    <x v="7"/>
    <x v="1"/>
    <s v="Nikku Singh - Veg"/>
    <x v="0"/>
    <n v="0"/>
    <n v="39"/>
    <n v="19.5"/>
    <x v="2"/>
    <s v="NAVDEEP"/>
    <x v="1"/>
    <s v="Nikku Singh - Veg"/>
    <n v="0"/>
    <x v="1"/>
    <n v="17.55"/>
    <x v="1"/>
    <x v="3"/>
    <x v="3"/>
    <x v="0"/>
    <x v="3"/>
  </r>
  <r>
    <x v="7"/>
    <x v="1"/>
    <s v="Nikku Singh - Veg"/>
    <x v="2"/>
    <n v="0"/>
    <n v="117"/>
    <n v="58.510000000000005"/>
    <x v="2"/>
    <s v="NAVDEEP"/>
    <x v="1"/>
    <s v="Nikku Singh - Veg"/>
    <n v="0"/>
    <x v="1"/>
    <n v="52.639999999999993"/>
    <x v="1"/>
    <x v="3"/>
    <x v="3"/>
    <x v="0"/>
    <x v="3"/>
  </r>
  <r>
    <x v="7"/>
    <x v="1"/>
    <s v="Nikku Singh - Veg"/>
    <x v="0"/>
    <n v="-39"/>
    <n v="0"/>
    <n v="19.5"/>
    <x v="59"/>
    <s v="shobhit tyagi"/>
    <x v="1"/>
    <s v="Nikku Singh - Veg"/>
    <n v="100"/>
    <x v="5"/>
    <n v="-19.5"/>
    <x v="1"/>
    <x v="3"/>
    <x v="3"/>
    <x v="0"/>
    <x v="3"/>
  </r>
  <r>
    <x v="7"/>
    <x v="1"/>
    <s v="Nikku Singh - Chicken"/>
    <x v="0"/>
    <n v="-59"/>
    <n v="0"/>
    <n v="24.48"/>
    <x v="59"/>
    <s v="shobhit tyagi"/>
    <x v="1"/>
    <s v="Nikku Singh - Chicken"/>
    <n v="100"/>
    <x v="5"/>
    <n v="-24.48"/>
    <x v="1"/>
    <x v="3"/>
    <x v="3"/>
    <x v="0"/>
    <x v="1"/>
  </r>
  <r>
    <x v="7"/>
    <x v="1"/>
    <s v="Nikku Singh - Chicken"/>
    <x v="0"/>
    <n v="-59"/>
    <n v="0"/>
    <n v="24.48"/>
    <x v="59"/>
    <s v="shobhit tyagi"/>
    <x v="1"/>
    <s v="Nikku Singh - Chicken"/>
    <n v="100"/>
    <x v="5"/>
    <n v="-24.48"/>
    <x v="1"/>
    <x v="3"/>
    <x v="3"/>
    <x v="0"/>
    <x v="1"/>
  </r>
  <r>
    <x v="7"/>
    <x v="1"/>
    <s v="Nikku Singh - Veg"/>
    <x v="1"/>
    <n v="0"/>
    <n v="78"/>
    <n v="39"/>
    <x v="8"/>
    <s v="Guest"/>
    <x v="1"/>
    <s v="Nikku Singh - Veg"/>
    <n v="0"/>
    <x v="1"/>
    <n v="35.1"/>
    <x v="1"/>
    <x v="3"/>
    <x v="3"/>
    <x v="0"/>
    <x v="3"/>
  </r>
  <r>
    <x v="7"/>
    <x v="1"/>
    <s v="Nikku Singh - Veg"/>
    <x v="1"/>
    <n v="0"/>
    <n v="78"/>
    <n v="39"/>
    <x v="180"/>
    <s v="HARISH"/>
    <x v="1"/>
    <s v="Nikku Singh - Veg"/>
    <n v="0"/>
    <x v="1"/>
    <n v="35.1"/>
    <x v="1"/>
    <x v="3"/>
    <x v="3"/>
    <x v="0"/>
    <x v="3"/>
  </r>
  <r>
    <x v="7"/>
    <x v="1"/>
    <s v="Nikku Singh - Chicken"/>
    <x v="1"/>
    <n v="0"/>
    <n v="118"/>
    <n v="48.96"/>
    <x v="8"/>
    <s v="Guest"/>
    <x v="1"/>
    <s v="Nikku Singh - Chicken"/>
    <n v="0"/>
    <x v="1"/>
    <n v="63.139999999999993"/>
    <x v="1"/>
    <x v="3"/>
    <x v="3"/>
    <x v="0"/>
    <x v="1"/>
  </r>
  <r>
    <x v="7"/>
    <x v="1"/>
    <s v="Nikku Singh - Chicken"/>
    <x v="1"/>
    <n v="0"/>
    <n v="118"/>
    <n v="48.96"/>
    <x v="8"/>
    <s v="Guest"/>
    <x v="1"/>
    <s v="Nikku Singh - Chicken"/>
    <n v="0"/>
    <x v="1"/>
    <n v="63.139999999999993"/>
    <x v="1"/>
    <x v="3"/>
    <x v="3"/>
    <x v="0"/>
    <x v="1"/>
  </r>
  <r>
    <x v="7"/>
    <x v="1"/>
    <s v="Nikku Singh - Veg"/>
    <x v="7"/>
    <n v="0"/>
    <n v="312"/>
    <n v="156.03"/>
    <x v="183"/>
    <s v="mhomd"/>
    <x v="1"/>
    <s v="Nikku Singh - Veg"/>
    <n v="0"/>
    <x v="1"/>
    <n v="140.37"/>
    <x v="1"/>
    <x v="3"/>
    <x v="3"/>
    <x v="0"/>
    <x v="3"/>
  </r>
  <r>
    <x v="7"/>
    <x v="1"/>
    <s v="Nikku Singh - Veg"/>
    <x v="7"/>
    <n v="0"/>
    <n v="312"/>
    <n v="156.03"/>
    <x v="184"/>
    <s v="kulvindra"/>
    <x v="1"/>
    <s v="Nikku Singh - Veg"/>
    <n v="0"/>
    <x v="1"/>
    <n v="140.37"/>
    <x v="1"/>
    <x v="3"/>
    <x v="3"/>
    <x v="0"/>
    <x v="3"/>
  </r>
  <r>
    <x v="7"/>
    <x v="2"/>
    <s v="Cheesy Fries Hot Shock"/>
    <x v="0"/>
    <n v="0"/>
    <n v="149"/>
    <n v="42.32"/>
    <x v="0"/>
    <m/>
    <x v="0"/>
    <s v="Cheesy Fries Hot Shock"/>
    <n v="0"/>
    <x v="1"/>
    <n v="106.68"/>
    <x v="1"/>
    <x v="3"/>
    <x v="3"/>
    <x v="0"/>
    <x v="0"/>
  </r>
  <r>
    <x v="7"/>
    <x v="0"/>
    <s v="Junior Udta Punjab"/>
    <x v="0"/>
    <n v="-53.64"/>
    <n v="95.36"/>
    <n v="38.519999999999996"/>
    <x v="0"/>
    <m/>
    <x v="1"/>
    <s v="Junior Udta Punjab"/>
    <n v="36"/>
    <x v="3"/>
    <n v="56.84"/>
    <x v="1"/>
    <x v="3"/>
    <x v="3"/>
    <x v="0"/>
    <x v="2"/>
  </r>
  <r>
    <x v="7"/>
    <x v="0"/>
    <s v="Potato Crunch"/>
    <x v="0"/>
    <n v="-13.02"/>
    <n v="135.97999999999999"/>
    <n v="41.03"/>
    <x v="0"/>
    <m/>
    <x v="1"/>
    <s v="Potato Crunch"/>
    <n v="8.7382550335570457"/>
    <x v="2"/>
    <n v="94.949999999999989"/>
    <x v="1"/>
    <x v="3"/>
    <x v="3"/>
    <x v="0"/>
    <x v="3"/>
  </r>
  <r>
    <x v="7"/>
    <x v="0"/>
    <s v="Steamed Veg Momo Bros (6 Pcs)"/>
    <x v="0"/>
    <n v="-13.02"/>
    <n v="135.97999999999999"/>
    <n v="56.910000000000004"/>
    <x v="0"/>
    <m/>
    <x v="9"/>
    <s v="Steamed Veg Momo Bros (6 Pcs)"/>
    <n v="8.7382550335570457"/>
    <x v="2"/>
    <n v="79.069999999999993"/>
    <x v="1"/>
    <x v="3"/>
    <x v="3"/>
    <x v="0"/>
    <x v="3"/>
  </r>
  <r>
    <x v="7"/>
    <x v="1"/>
    <s v="CHUNKY Paneer Pandey"/>
    <x v="0"/>
    <n v="0"/>
    <n v="189"/>
    <n v="62.7"/>
    <x v="59"/>
    <s v="shobhit tyagi"/>
    <x v="1"/>
    <s v="CHUNKY Paneer Pandey"/>
    <n v="0"/>
    <x v="1"/>
    <n v="116.85"/>
    <x v="1"/>
    <x v="3"/>
    <x v="3"/>
    <x v="0"/>
    <x v="3"/>
  </r>
  <r>
    <x v="7"/>
    <x v="2"/>
    <s v="American Grilled Chicken"/>
    <x v="0"/>
    <n v="0"/>
    <n v="189"/>
    <n v="62.150000000000006"/>
    <x v="0"/>
    <m/>
    <x v="1"/>
    <s v="American Grilled Chicken"/>
    <n v="0"/>
    <x v="1"/>
    <n v="126.85"/>
    <x v="1"/>
    <x v="3"/>
    <x v="3"/>
    <x v="0"/>
    <x v="1"/>
  </r>
  <r>
    <x v="7"/>
    <x v="0"/>
    <s v="Udta Punjab 2.0"/>
    <x v="0"/>
    <n v="-20.010000000000002"/>
    <n v="208.99"/>
    <n v="65.900000000000006"/>
    <x v="0"/>
    <m/>
    <x v="1"/>
    <s v="Udta Punjab 2.0"/>
    <n v="8.7379912663755466"/>
    <x v="2"/>
    <n v="143.09"/>
    <x v="1"/>
    <x v="3"/>
    <x v="3"/>
    <x v="0"/>
    <x v="2"/>
  </r>
  <r>
    <x v="7"/>
    <x v="0"/>
    <s v="Chicken Snacker + Chicken Snacker"/>
    <x v="0"/>
    <n v="-72"/>
    <n v="157"/>
    <n v="51.9"/>
    <x v="0"/>
    <m/>
    <x v="6"/>
    <s v="Chicken Snacker + Chicken Snacker"/>
    <n v="31.4410480349345"/>
    <x v="3"/>
    <n v="105.1"/>
    <x v="1"/>
    <x v="3"/>
    <x v="3"/>
    <x v="0"/>
    <x v="1"/>
  </r>
  <r>
    <x v="7"/>
    <x v="1"/>
    <s v="Nikku Singh-Veg (Extra Patty)"/>
    <x v="2"/>
    <n v="0"/>
    <n v="75"/>
    <n v="29.4"/>
    <x v="0"/>
    <m/>
    <x v="7"/>
    <s v="Nikku Singh-Veg (Extra Patty)"/>
    <n v="0"/>
    <x v="1"/>
    <n v="41.85"/>
    <x v="1"/>
    <x v="3"/>
    <x v="3"/>
    <x v="0"/>
    <x v="3"/>
  </r>
  <r>
    <x v="7"/>
    <x v="1"/>
    <s v="Chotu Singh"/>
    <x v="0"/>
    <n v="0"/>
    <n v="99"/>
    <n v="22.38"/>
    <x v="185"/>
    <s v="shivani"/>
    <x v="1"/>
    <s v="Chotu Singh"/>
    <n v="0"/>
    <x v="1"/>
    <n v="71.67"/>
    <x v="1"/>
    <x v="3"/>
    <x v="3"/>
    <x v="0"/>
    <x v="2"/>
  </r>
  <r>
    <x v="7"/>
    <x v="0"/>
    <s v="Veg Snacker"/>
    <x v="0"/>
    <n v="-22.6"/>
    <n v="76.400000000000006"/>
    <n v="20.97"/>
    <x v="0"/>
    <m/>
    <x v="1"/>
    <s v="Veg Snacker"/>
    <n v="22.828282828282831"/>
    <x v="0"/>
    <n v="55.430000000000007"/>
    <x v="1"/>
    <x v="3"/>
    <x v="3"/>
    <x v="0"/>
    <x v="3"/>
  </r>
  <r>
    <x v="7"/>
    <x v="0"/>
    <s v="Classic Salted Fries (Large)"/>
    <x v="0"/>
    <n v="-41.19"/>
    <n v="77.81"/>
    <n v="26.4"/>
    <x v="0"/>
    <m/>
    <x v="0"/>
    <s v="Classic Salted Fries (Large)"/>
    <n v="34.613445378151262"/>
    <x v="3"/>
    <n v="51.410000000000004"/>
    <x v="1"/>
    <x v="3"/>
    <x v="3"/>
    <x v="0"/>
    <x v="0"/>
  </r>
  <r>
    <x v="7"/>
    <x v="1"/>
    <s v="Cheesy Pizza Pockets (3 Pcs)"/>
    <x v="1"/>
    <n v="0"/>
    <n v="158"/>
    <n v="71.240000000000009"/>
    <x v="59"/>
    <s v="shobhit tyagi"/>
    <x v="0"/>
    <s v="Cheesy Pizza Pockets (3 Pcs)"/>
    <n v="0"/>
    <x v="1"/>
    <n v="78.859999999999985"/>
    <x v="1"/>
    <x v="3"/>
    <x v="3"/>
    <x v="0"/>
    <x v="8"/>
  </r>
  <r>
    <x v="7"/>
    <x v="1"/>
    <s v="Chotu Singh - Combo"/>
    <x v="0"/>
    <n v="0"/>
    <n v="198"/>
    <n v="39.1"/>
    <x v="185"/>
    <s v="shivani"/>
    <x v="4"/>
    <s v="Chotu Singh - Combo"/>
    <n v="0"/>
    <x v="1"/>
    <n v="149"/>
    <x v="1"/>
    <x v="3"/>
    <x v="3"/>
    <x v="0"/>
    <x v="2"/>
  </r>
  <r>
    <x v="7"/>
    <x v="1"/>
    <s v="Chotu Singh"/>
    <x v="1"/>
    <n v="0"/>
    <n v="198"/>
    <n v="44.76"/>
    <x v="186"/>
    <s v="ROBIN"/>
    <x v="1"/>
    <s v="Chotu Singh"/>
    <n v="0"/>
    <x v="1"/>
    <n v="143.34"/>
    <x v="1"/>
    <x v="3"/>
    <x v="3"/>
    <x v="0"/>
    <x v="2"/>
  </r>
  <r>
    <x v="7"/>
    <x v="1"/>
    <s v="BIG CRISPY Chicken"/>
    <x v="0"/>
    <n v="0"/>
    <n v="199"/>
    <n v="73.41"/>
    <x v="143"/>
    <s v="abhishek"/>
    <x v="1"/>
    <s v="BIG CRISPY Chicken"/>
    <n v="0"/>
    <x v="1"/>
    <n v="115.64"/>
    <x v="1"/>
    <x v="3"/>
    <x v="3"/>
    <x v="0"/>
    <x v="1"/>
  </r>
  <r>
    <x v="7"/>
    <x v="1"/>
    <s v="BIG CRISPY Chicken"/>
    <x v="0"/>
    <n v="0"/>
    <n v="199"/>
    <n v="73.41"/>
    <x v="59"/>
    <s v="shobhit tyagi"/>
    <x v="1"/>
    <s v="BIG CRISPY Chicken"/>
    <n v="0"/>
    <x v="1"/>
    <n v="115.64"/>
    <x v="1"/>
    <x v="3"/>
    <x v="3"/>
    <x v="0"/>
    <x v="1"/>
  </r>
  <r>
    <x v="7"/>
    <x v="0"/>
    <s v="Chicken Pind-er"/>
    <x v="0"/>
    <n v="-32.93"/>
    <n v="166.07"/>
    <n v="71.86"/>
    <x v="0"/>
    <m/>
    <x v="1"/>
    <s v="Chicken Pind-er"/>
    <n v="16.547738693467338"/>
    <x v="4"/>
    <n v="94.21"/>
    <x v="1"/>
    <x v="3"/>
    <x v="3"/>
    <x v="0"/>
    <x v="1"/>
  </r>
  <r>
    <x v="7"/>
    <x v="1"/>
    <s v="Coolberg Peach"/>
    <x v="2"/>
    <n v="0"/>
    <n v="254.28"/>
    <n v="149.49"/>
    <x v="187"/>
    <s v="SAGER"/>
    <x v="3"/>
    <s v="Coolberg Peach"/>
    <n v="0"/>
    <x v="1"/>
    <n v="92.075999999999993"/>
    <x v="1"/>
    <x v="3"/>
    <x v="3"/>
    <x v="0"/>
    <x v="4"/>
  </r>
  <r>
    <x v="7"/>
    <x v="1"/>
    <s v="Pepsi Can"/>
    <x v="0"/>
    <n v="0"/>
    <n v="57.14"/>
    <n v="31.18"/>
    <x v="177"/>
    <s v="SHIVAM"/>
    <x v="3"/>
    <s v="Pepsi Can"/>
    <n v="0"/>
    <x v="1"/>
    <n v="23.103000000000002"/>
    <x v="1"/>
    <x v="3"/>
    <x v="3"/>
    <x v="0"/>
    <x v="4"/>
  </r>
  <r>
    <x v="7"/>
    <x v="1"/>
    <s v="Pepsi Can"/>
    <x v="0"/>
    <n v="0"/>
    <n v="57.14"/>
    <n v="31.18"/>
    <x v="185"/>
    <s v="shivani"/>
    <x v="3"/>
    <s v="Pepsi Can"/>
    <n v="0"/>
    <x v="1"/>
    <n v="23.103000000000002"/>
    <x v="1"/>
    <x v="3"/>
    <x v="3"/>
    <x v="0"/>
    <x v="4"/>
  </r>
  <r>
    <x v="7"/>
    <x v="1"/>
    <s v="Pepsi Can"/>
    <x v="0"/>
    <n v="0"/>
    <n v="57.14"/>
    <n v="31.18"/>
    <x v="8"/>
    <s v="Guest"/>
    <x v="3"/>
    <s v="Pepsi Can"/>
    <n v="0"/>
    <x v="1"/>
    <n v="23.103000000000002"/>
    <x v="1"/>
    <x v="3"/>
    <x v="3"/>
    <x v="0"/>
    <x v="4"/>
  </r>
  <r>
    <x v="7"/>
    <x v="1"/>
    <s v="Pepsi Can"/>
    <x v="0"/>
    <n v="0"/>
    <n v="57.14"/>
    <n v="31.18"/>
    <x v="186"/>
    <s v="ROBIN"/>
    <x v="3"/>
    <s v="Pepsi Can"/>
    <n v="0"/>
    <x v="1"/>
    <n v="23.103000000000002"/>
    <x v="1"/>
    <x v="3"/>
    <x v="3"/>
    <x v="0"/>
    <x v="4"/>
  </r>
  <r>
    <x v="7"/>
    <x v="0"/>
    <s v="Pepsi Can"/>
    <x v="0"/>
    <n v="-13.04"/>
    <n v="44.1"/>
    <n v="31.18"/>
    <x v="0"/>
    <m/>
    <x v="3"/>
    <s v="Pepsi Can"/>
    <n v="22.821141057052852"/>
    <x v="0"/>
    <n v="12.920000000000002"/>
    <x v="1"/>
    <x v="3"/>
    <x v="3"/>
    <x v="0"/>
    <x v="4"/>
  </r>
  <r>
    <x v="7"/>
    <x v="1"/>
    <s v="Pepsi Can"/>
    <x v="1"/>
    <n v="0"/>
    <n v="114.28"/>
    <n v="62.36"/>
    <x v="8"/>
    <s v="Guest"/>
    <x v="3"/>
    <s v="Pepsi Can"/>
    <n v="0"/>
    <x v="1"/>
    <n v="46.206000000000003"/>
    <x v="1"/>
    <x v="3"/>
    <x v="3"/>
    <x v="0"/>
    <x v="4"/>
  </r>
  <r>
    <x v="7"/>
    <x v="1"/>
    <s v="Pepsi Can"/>
    <x v="1"/>
    <n v="0"/>
    <n v="114.28"/>
    <n v="62.36"/>
    <x v="59"/>
    <s v="shobhit tyagi"/>
    <x v="3"/>
    <s v="Pepsi Can"/>
    <n v="0"/>
    <x v="1"/>
    <n v="46.206000000000003"/>
    <x v="1"/>
    <x v="3"/>
    <x v="3"/>
    <x v="0"/>
    <x v="4"/>
  </r>
  <r>
    <x v="7"/>
    <x v="0"/>
    <s v="Lemon Ice -Tea"/>
    <x v="0"/>
    <n v="-22.61"/>
    <n v="72.63"/>
    <n v="43.4"/>
    <x v="0"/>
    <m/>
    <x v="3"/>
    <s v="Lemon Ice -Tea"/>
    <n v="23.740025199496014"/>
    <x v="0"/>
    <n v="29.229999999999997"/>
    <x v="1"/>
    <x v="3"/>
    <x v="3"/>
    <x v="0"/>
    <x v="7"/>
  </r>
  <r>
    <x v="7"/>
    <x v="1"/>
    <s v="Strawberry Smoothie (250 ml)"/>
    <x v="0"/>
    <n v="0"/>
    <n v="132.05000000000001"/>
    <n v="49.49"/>
    <x v="178"/>
    <s v="utsav"/>
    <x v="3"/>
    <s v="Strawberry Smoothie (250 ml)"/>
    <n v="0"/>
    <x v="1"/>
    <n v="75.957400000000007"/>
    <x v="1"/>
    <x v="3"/>
    <x v="3"/>
    <x v="0"/>
    <x v="4"/>
  </r>
  <r>
    <x v="7"/>
    <x v="1"/>
    <s v="Strawberry Smoothie (250 ml)"/>
    <x v="0"/>
    <n v="0"/>
    <n v="132.05000000000001"/>
    <n v="49.49"/>
    <x v="143"/>
    <s v="abhishek"/>
    <x v="3"/>
    <s v="Strawberry Smoothie (250 ml)"/>
    <n v="0"/>
    <x v="1"/>
    <n v="75.957400000000007"/>
    <x v="1"/>
    <x v="3"/>
    <x v="3"/>
    <x v="0"/>
    <x v="4"/>
  </r>
  <r>
    <x v="7"/>
    <x v="1"/>
    <s v="Cold Coffee (250 ml)"/>
    <x v="0"/>
    <n v="0"/>
    <n v="141.55000000000001"/>
    <n v="58.96"/>
    <x v="178"/>
    <s v="utsav"/>
    <x v="3"/>
    <s v="Cold Coffee (250 ml)"/>
    <n v="0"/>
    <x v="1"/>
    <n v="75.5124"/>
    <x v="1"/>
    <x v="3"/>
    <x v="3"/>
    <x v="0"/>
    <x v="4"/>
  </r>
  <r>
    <x v="7"/>
    <x v="1"/>
    <s v="Cold Coffee (250 ml)"/>
    <x v="0"/>
    <n v="0"/>
    <n v="141.55000000000001"/>
    <n v="58.96"/>
    <x v="180"/>
    <s v="HARISH"/>
    <x v="3"/>
    <s v="Cold Coffee (250 ml)"/>
    <n v="0"/>
    <x v="1"/>
    <n v="75.5124"/>
    <x v="1"/>
    <x v="3"/>
    <x v="3"/>
    <x v="0"/>
    <x v="4"/>
  </r>
  <r>
    <x v="8"/>
    <x v="3"/>
    <s v="Veg Snacker + Veg Snacker"/>
    <x v="1"/>
    <n v="0"/>
    <n v="258"/>
    <n v="84.64"/>
    <x v="188"/>
    <s v="Sk acharya"/>
    <x v="11"/>
    <s v="Veg Snacker + Veg Snacker"/>
    <n v="0"/>
    <x v="1"/>
    <n v="160.44000000000003"/>
    <x v="1"/>
    <x v="2"/>
    <x v="2"/>
    <x v="2"/>
    <x v="3"/>
  </r>
  <r>
    <x v="8"/>
    <x v="0"/>
    <s v="Dilli-6 Fries (Regular)"/>
    <x v="0"/>
    <n v="0"/>
    <n v="0"/>
    <n v="0"/>
    <x v="0"/>
    <m/>
    <x v="0"/>
    <s v="Dilli-6 Fries (Regular)"/>
    <e v="#NUM!"/>
    <x v="1"/>
    <n v="0"/>
    <x v="1"/>
    <x v="2"/>
    <x v="2"/>
    <x v="2"/>
    <x v="0"/>
  </r>
  <r>
    <x v="8"/>
    <x v="0"/>
    <s v="Dilli-6 Fries (Regular)"/>
    <x v="0"/>
    <n v="-25.23"/>
    <n v="49.77"/>
    <n v="16.72"/>
    <x v="0"/>
    <m/>
    <x v="0"/>
    <s v="Dilli-6 Fries (Regular)"/>
    <n v="33.64"/>
    <x v="3"/>
    <n v="33.050000000000004"/>
    <x v="1"/>
    <x v="2"/>
    <x v="2"/>
    <x v="2"/>
    <x v="0"/>
  </r>
  <r>
    <x v="8"/>
    <x v="0"/>
    <s v="Dilli-6 Fries (Regular)"/>
    <x v="0"/>
    <n v="-15.3"/>
    <n v="59.7"/>
    <n v="16.72"/>
    <x v="0"/>
    <m/>
    <x v="0"/>
    <s v="Dilli-6 Fries (Regular)"/>
    <n v="20.400000000000002"/>
    <x v="0"/>
    <n v="42.980000000000004"/>
    <x v="1"/>
    <x v="2"/>
    <x v="2"/>
    <x v="2"/>
    <x v="0"/>
  </r>
  <r>
    <x v="8"/>
    <x v="1"/>
    <s v="Dilli-6 Fries (Regular)"/>
    <x v="0"/>
    <n v="0"/>
    <n v="0"/>
    <n v="0"/>
    <x v="0"/>
    <m/>
    <x v="0"/>
    <s v="Dilli-6 Fries (Regular)"/>
    <e v="#NUM!"/>
    <x v="1"/>
    <n v="0"/>
    <x v="1"/>
    <x v="2"/>
    <x v="2"/>
    <x v="2"/>
    <x v="0"/>
  </r>
  <r>
    <x v="8"/>
    <x v="1"/>
    <s v="Dilli-6 Fries (Regular)"/>
    <x v="0"/>
    <n v="0"/>
    <n v="0"/>
    <n v="0"/>
    <x v="0"/>
    <m/>
    <x v="0"/>
    <s v="Dilli-6 Fries (Regular)"/>
    <e v="#NUM!"/>
    <x v="1"/>
    <n v="0"/>
    <x v="1"/>
    <x v="2"/>
    <x v="2"/>
    <x v="2"/>
    <x v="0"/>
  </r>
  <r>
    <x v="8"/>
    <x v="0"/>
    <s v="Hot Shock Fries (Regular)"/>
    <x v="0"/>
    <n v="0"/>
    <n v="0"/>
    <n v="0"/>
    <x v="0"/>
    <m/>
    <x v="0"/>
    <s v="Hot Shock Fries (Regular)"/>
    <e v="#NUM!"/>
    <x v="1"/>
    <n v="0"/>
    <x v="1"/>
    <x v="2"/>
    <x v="2"/>
    <x v="2"/>
    <x v="0"/>
  </r>
  <r>
    <x v="8"/>
    <x v="0"/>
    <s v="Hot Shock Fries (Large)"/>
    <x v="0"/>
    <n v="-9.5"/>
    <n v="40.5"/>
    <n v="29.04"/>
    <x v="0"/>
    <m/>
    <x v="0"/>
    <s v="Hot Shock Fries (Large)"/>
    <n v="19"/>
    <x v="4"/>
    <n v="11.46"/>
    <x v="1"/>
    <x v="2"/>
    <x v="2"/>
    <x v="2"/>
    <x v="0"/>
  </r>
  <r>
    <x v="8"/>
    <x v="0"/>
    <s v="Hot Shock Fries (Large)"/>
    <x v="0"/>
    <n v="-37.729999999999997"/>
    <n v="71.27"/>
    <n v="29.04"/>
    <x v="0"/>
    <m/>
    <x v="0"/>
    <s v="Hot Shock Fries (Large)"/>
    <n v="34.61467889908257"/>
    <x v="3"/>
    <n v="42.23"/>
    <x v="1"/>
    <x v="2"/>
    <x v="2"/>
    <x v="2"/>
    <x v="0"/>
  </r>
  <r>
    <x v="8"/>
    <x v="2"/>
    <s v="Classic Salted Fries (Regular)"/>
    <x v="0"/>
    <n v="0"/>
    <n v="75"/>
    <n v="15.07"/>
    <x v="0"/>
    <m/>
    <x v="0"/>
    <s v="Classic Salted Fries (Regular)"/>
    <n v="0"/>
    <x v="1"/>
    <n v="59.93"/>
    <x v="1"/>
    <x v="2"/>
    <x v="2"/>
    <x v="2"/>
    <x v="0"/>
  </r>
  <r>
    <x v="8"/>
    <x v="1"/>
    <s v="Classic Salted Fries (Regular)"/>
    <x v="1"/>
    <n v="0"/>
    <n v="138"/>
    <n v="30.16"/>
    <x v="189"/>
    <s v="harvinder singh"/>
    <x v="0"/>
    <s v="Classic Salted Fries (Regular)"/>
    <n v="0"/>
    <x v="1"/>
    <n v="100.94"/>
    <x v="1"/>
    <x v="2"/>
    <x v="2"/>
    <x v="2"/>
    <x v="0"/>
  </r>
  <r>
    <x v="8"/>
    <x v="2"/>
    <s v="Classic Salted Fries (Large)"/>
    <x v="0"/>
    <n v="0"/>
    <n v="109"/>
    <n v="26.4"/>
    <x v="0"/>
    <m/>
    <x v="0"/>
    <s v="Classic Salted Fries (Large)"/>
    <n v="0"/>
    <x v="1"/>
    <n v="82.6"/>
    <x v="1"/>
    <x v="2"/>
    <x v="2"/>
    <x v="2"/>
    <x v="0"/>
  </r>
  <r>
    <x v="8"/>
    <x v="0"/>
    <s v="Classic Salted Fries (Large)"/>
    <x v="0"/>
    <n v="-39.299999999999997"/>
    <n v="79.7"/>
    <n v="26.4"/>
    <x v="0"/>
    <m/>
    <x v="0"/>
    <s v="Classic Salted Fries (Large)"/>
    <n v="33.02521008403361"/>
    <x v="3"/>
    <n v="53.300000000000004"/>
    <x v="1"/>
    <x v="2"/>
    <x v="2"/>
    <x v="2"/>
    <x v="0"/>
  </r>
  <r>
    <x v="8"/>
    <x v="2"/>
    <s v="Moroccan Fries (Large)"/>
    <x v="0"/>
    <n v="0"/>
    <n v="109"/>
    <n v="29.71"/>
    <x v="0"/>
    <m/>
    <x v="0"/>
    <s v="Moroccan Fries (Large)"/>
    <n v="0"/>
    <x v="1"/>
    <n v="79.289999999999992"/>
    <x v="1"/>
    <x v="2"/>
    <x v="2"/>
    <x v="2"/>
    <x v="0"/>
  </r>
  <r>
    <x v="8"/>
    <x v="1"/>
    <s v="Coolberg Peach"/>
    <x v="4"/>
    <n v="0"/>
    <n v="339.04"/>
    <n v="199.32"/>
    <x v="8"/>
    <s v="Guest"/>
    <x v="3"/>
    <s v="Coolberg Peach"/>
    <n v="0"/>
    <x v="1"/>
    <n v="122.76800000000003"/>
    <x v="1"/>
    <x v="2"/>
    <x v="2"/>
    <x v="2"/>
    <x v="4"/>
  </r>
  <r>
    <x v="8"/>
    <x v="1"/>
    <s v="Coolberg Cranberry"/>
    <x v="0"/>
    <n v="0"/>
    <n v="84.76"/>
    <n v="49.83"/>
    <x v="8"/>
    <s v="Guest"/>
    <x v="3"/>
    <s v="Coolberg Cranberry"/>
    <n v="0"/>
    <x v="1"/>
    <n v="30.692000000000007"/>
    <x v="1"/>
    <x v="2"/>
    <x v="2"/>
    <x v="2"/>
    <x v="4"/>
  </r>
  <r>
    <x v="8"/>
    <x v="0"/>
    <s v="Pepsi Can"/>
    <x v="0"/>
    <n v="0"/>
    <n v="0"/>
    <n v="0"/>
    <x v="0"/>
    <m/>
    <x v="3"/>
    <s v="Pepsi Can"/>
    <e v="#NUM!"/>
    <x v="1"/>
    <n v="0"/>
    <x v="1"/>
    <x v="2"/>
    <x v="2"/>
    <x v="2"/>
    <x v="4"/>
  </r>
  <r>
    <x v="8"/>
    <x v="0"/>
    <s v="Pepsi Can"/>
    <x v="0"/>
    <n v="0"/>
    <n v="0"/>
    <n v="0"/>
    <x v="0"/>
    <m/>
    <x v="3"/>
    <s v="Pepsi Can"/>
    <e v="#NUM!"/>
    <x v="1"/>
    <n v="0"/>
    <x v="1"/>
    <x v="2"/>
    <x v="2"/>
    <x v="2"/>
    <x v="4"/>
  </r>
  <r>
    <x v="8"/>
    <x v="1"/>
    <s v="Pepsi Can"/>
    <x v="0"/>
    <n v="-2"/>
    <n v="18"/>
    <n v="31.18"/>
    <x v="0"/>
    <m/>
    <x v="3"/>
    <s v="Pepsi Can"/>
    <n v="10"/>
    <x v="2"/>
    <n v="-14.08"/>
    <x v="1"/>
    <x v="2"/>
    <x v="2"/>
    <x v="2"/>
    <x v="4"/>
  </r>
  <r>
    <x v="8"/>
    <x v="0"/>
    <s v="Pepsi Can"/>
    <x v="0"/>
    <n v="-15.98"/>
    <n v="41.16"/>
    <n v="31.18"/>
    <x v="0"/>
    <m/>
    <x v="3"/>
    <s v="Pepsi Can"/>
    <n v="27.966398319915996"/>
    <x v="0"/>
    <n v="9.9799999999999969"/>
    <x v="1"/>
    <x v="2"/>
    <x v="2"/>
    <x v="2"/>
    <x v="4"/>
  </r>
  <r>
    <x v="8"/>
    <x v="0"/>
    <s v="Chocolava Cake"/>
    <x v="0"/>
    <n v="-20.190000000000001"/>
    <n v="78.81"/>
    <n v="42.55"/>
    <x v="0"/>
    <m/>
    <x v="10"/>
    <s v="Chocolava Cake"/>
    <n v="20.393939393939394"/>
    <x v="0"/>
    <n v="36.260000000000005"/>
    <x v="1"/>
    <x v="2"/>
    <x v="2"/>
    <x v="2"/>
    <x v="6"/>
  </r>
  <r>
    <x v="8"/>
    <x v="2"/>
    <s v="Chocolava Cake"/>
    <x v="0"/>
    <n v="0"/>
    <n v="99"/>
    <n v="42.55"/>
    <x v="0"/>
    <m/>
    <x v="10"/>
    <s v="Chocolava Cake"/>
    <n v="0"/>
    <x v="1"/>
    <n v="56.45"/>
    <x v="1"/>
    <x v="2"/>
    <x v="2"/>
    <x v="2"/>
    <x v="6"/>
  </r>
  <r>
    <x v="8"/>
    <x v="0"/>
    <s v="Chocolava Cake"/>
    <x v="0"/>
    <n v="-32.700000000000003"/>
    <n v="66.3"/>
    <n v="42.55"/>
    <x v="0"/>
    <m/>
    <x v="10"/>
    <s v="Chocolava Cake"/>
    <n v="33.030303030303031"/>
    <x v="3"/>
    <n v="23.75"/>
    <x v="1"/>
    <x v="2"/>
    <x v="2"/>
    <x v="2"/>
    <x v="6"/>
  </r>
  <r>
    <x v="8"/>
    <x v="0"/>
    <s v="Chocolava Cake"/>
    <x v="1"/>
    <n v="-71.28"/>
    <n v="126.72"/>
    <n v="85.1"/>
    <x v="0"/>
    <m/>
    <x v="10"/>
    <s v="Chocolava Cake"/>
    <n v="36"/>
    <x v="3"/>
    <n v="41.620000000000005"/>
    <x v="1"/>
    <x v="2"/>
    <x v="2"/>
    <x v="2"/>
    <x v="6"/>
  </r>
  <r>
    <x v="8"/>
    <x v="1"/>
    <s v="Potato Crunch"/>
    <x v="1"/>
    <n v="0"/>
    <n v="298"/>
    <n v="82.800000000000011"/>
    <x v="190"/>
    <s v="manish"/>
    <x v="1"/>
    <s v="Potato Crunch"/>
    <n v="0"/>
    <x v="1"/>
    <n v="200.29999999999998"/>
    <x v="1"/>
    <x v="2"/>
    <x v="2"/>
    <x v="2"/>
    <x v="3"/>
  </r>
  <r>
    <x v="8"/>
    <x v="2"/>
    <s v="Amritsari Murgh Makhani"/>
    <x v="0"/>
    <n v="0"/>
    <n v="199"/>
    <n v="62.480000000000004"/>
    <x v="0"/>
    <m/>
    <x v="1"/>
    <s v="Amritsari Murgh Makhani"/>
    <n v="0"/>
    <x v="1"/>
    <n v="136.51999999999998"/>
    <x v="1"/>
    <x v="2"/>
    <x v="2"/>
    <x v="2"/>
    <x v="2"/>
  </r>
  <r>
    <x v="8"/>
    <x v="2"/>
    <s v="Bunty Pappeh Da Aloo"/>
    <x v="0"/>
    <n v="0"/>
    <n v="179"/>
    <n v="43.5"/>
    <x v="0"/>
    <m/>
    <x v="1"/>
    <s v="Bunty Pappeh Da Aloo"/>
    <n v="0"/>
    <x v="1"/>
    <n v="135.5"/>
    <x v="1"/>
    <x v="2"/>
    <x v="2"/>
    <x v="2"/>
    <x v="3"/>
  </r>
  <r>
    <x v="8"/>
    <x v="1"/>
    <s v="Chotu Singh"/>
    <x v="1"/>
    <n v="0"/>
    <n v="198"/>
    <n v="45.14"/>
    <x v="189"/>
    <s v="harvinder singh"/>
    <x v="1"/>
    <s v="Chotu Singh"/>
    <n v="0"/>
    <x v="1"/>
    <n v="142.96"/>
    <x v="1"/>
    <x v="2"/>
    <x v="2"/>
    <x v="2"/>
    <x v="2"/>
  </r>
  <r>
    <x v="8"/>
    <x v="1"/>
    <s v="Veg Snacker"/>
    <x v="8"/>
    <n v="0"/>
    <n v="621"/>
    <n v="190.45"/>
    <x v="191"/>
    <s v="LAVISH"/>
    <x v="1"/>
    <s v="Veg Snacker"/>
    <n v="0"/>
    <x v="1"/>
    <n v="399.5"/>
    <x v="1"/>
    <x v="2"/>
    <x v="2"/>
    <x v="2"/>
    <x v="3"/>
  </r>
  <r>
    <x v="8"/>
    <x v="0"/>
    <s v="Veg Snacker"/>
    <x v="0"/>
    <n v="-34.270000000000003"/>
    <n v="64.73"/>
    <n v="21.169999999999998"/>
    <x v="0"/>
    <m/>
    <x v="1"/>
    <s v="Veg Snacker"/>
    <n v="34.616161616161619"/>
    <x v="3"/>
    <n v="43.56"/>
    <x v="1"/>
    <x v="2"/>
    <x v="2"/>
    <x v="2"/>
    <x v="3"/>
  </r>
  <r>
    <x v="8"/>
    <x v="0"/>
    <s v="Veg Snacker"/>
    <x v="0"/>
    <n v="-35.64"/>
    <n v="63.36"/>
    <n v="21.169999999999998"/>
    <x v="0"/>
    <m/>
    <x v="1"/>
    <s v="Veg Snacker"/>
    <n v="36"/>
    <x v="3"/>
    <n v="42.19"/>
    <x v="1"/>
    <x v="2"/>
    <x v="2"/>
    <x v="2"/>
    <x v="3"/>
  </r>
  <r>
    <x v="8"/>
    <x v="0"/>
    <s v="Veg Snacker"/>
    <x v="1"/>
    <n v="0"/>
    <n v="198"/>
    <n v="42.33"/>
    <x v="0"/>
    <m/>
    <x v="1"/>
    <s v="Veg Snacker"/>
    <n v="0"/>
    <x v="1"/>
    <n v="155.67000000000002"/>
    <x v="1"/>
    <x v="2"/>
    <x v="2"/>
    <x v="2"/>
    <x v="3"/>
  </r>
  <r>
    <x v="8"/>
    <x v="3"/>
    <s v="Chicken Snacker"/>
    <x v="4"/>
    <n v="0"/>
    <n v="356"/>
    <n v="104.55999999999999"/>
    <x v="188"/>
    <s v="Sk acharya"/>
    <x v="1"/>
    <s v="Chicken Snacker"/>
    <n v="0"/>
    <x v="1"/>
    <n v="233.6"/>
    <x v="1"/>
    <x v="2"/>
    <x v="2"/>
    <x v="2"/>
    <x v="1"/>
  </r>
  <r>
    <x v="8"/>
    <x v="0"/>
    <s v="Junior Udta Punjab"/>
    <x v="0"/>
    <n v="-53.64"/>
    <n v="95.36"/>
    <n v="38.71"/>
    <x v="0"/>
    <m/>
    <x v="1"/>
    <s v="Junior Udta Punjab"/>
    <n v="36"/>
    <x v="3"/>
    <n v="56.65"/>
    <x v="1"/>
    <x v="2"/>
    <x v="2"/>
    <x v="2"/>
    <x v="2"/>
  </r>
  <r>
    <x v="8"/>
    <x v="0"/>
    <s v="Junior Udta Punjab"/>
    <x v="0"/>
    <n v="-32.81"/>
    <n v="116.19"/>
    <n v="38.71"/>
    <x v="0"/>
    <m/>
    <x v="1"/>
    <s v="Junior Udta Punjab"/>
    <n v="22.020134228187921"/>
    <x v="0"/>
    <n v="77.47999999999999"/>
    <x v="1"/>
    <x v="2"/>
    <x v="2"/>
    <x v="2"/>
    <x v="2"/>
  </r>
  <r>
    <x v="8"/>
    <x v="2"/>
    <s v="Tandoori Dip"/>
    <x v="0"/>
    <n v="0"/>
    <n v="22"/>
    <n v="5.85"/>
    <x v="0"/>
    <m/>
    <x v="5"/>
    <s v="Tandoori Dip"/>
    <n v="0"/>
    <x v="1"/>
    <n v="16.149999999999999"/>
    <x v="1"/>
    <x v="2"/>
    <x v="2"/>
    <x v="2"/>
    <x v="2"/>
  </r>
  <r>
    <x v="8"/>
    <x v="0"/>
    <s v="Shunya Lime &amp; Lemon (300 ml)"/>
    <x v="0"/>
    <n v="0"/>
    <n v="0"/>
    <n v="0"/>
    <x v="0"/>
    <m/>
    <x v="3"/>
    <s v="Shunya Lime &amp; Lemon (300 ml)"/>
    <e v="#NUM!"/>
    <x v="1"/>
    <n v="0"/>
    <x v="1"/>
    <x v="2"/>
    <x v="2"/>
    <x v="2"/>
    <x v="4"/>
  </r>
  <r>
    <x v="8"/>
    <x v="0"/>
    <s v="Cheesy Pizza Pockets (3 Pcs)"/>
    <x v="1"/>
    <n v="-39.19"/>
    <n v="138.81"/>
    <n v="71.240000000000009"/>
    <x v="0"/>
    <m/>
    <x v="0"/>
    <s v="Cheesy Pizza Pockets (3 Pcs)"/>
    <n v="22.016853932584269"/>
    <x v="0"/>
    <n v="67.569999999999993"/>
    <x v="1"/>
    <x v="2"/>
    <x v="2"/>
    <x v="2"/>
    <x v="8"/>
  </r>
  <r>
    <x v="8"/>
    <x v="0"/>
    <s v="Amar -- Prem Veg"/>
    <x v="0"/>
    <n v="-46.77"/>
    <n v="92.23"/>
    <n v="32.83"/>
    <x v="0"/>
    <m/>
    <x v="6"/>
    <s v="Amar -- Prem Veg"/>
    <n v="33.647482014388494"/>
    <x v="3"/>
    <n v="59.400000000000006"/>
    <x v="1"/>
    <x v="2"/>
    <x v="2"/>
    <x v="2"/>
    <x v="3"/>
  </r>
  <r>
    <x v="8"/>
    <x v="0"/>
    <s v="Amar -- Prem Veg"/>
    <x v="0"/>
    <n v="-50.04"/>
    <n v="88.96"/>
    <n v="32.83"/>
    <x v="0"/>
    <m/>
    <x v="6"/>
    <s v="Amar -- Prem Veg"/>
    <n v="36"/>
    <x v="3"/>
    <n v="56.129999999999995"/>
    <x v="1"/>
    <x v="2"/>
    <x v="2"/>
    <x v="2"/>
    <x v="3"/>
  </r>
  <r>
    <x v="8"/>
    <x v="0"/>
    <s v="Jai -- Veeru Chicken"/>
    <x v="0"/>
    <n v="-36.51"/>
    <n v="142.49"/>
    <n v="42.79"/>
    <x v="0"/>
    <m/>
    <x v="6"/>
    <s v="Jai -- Veeru Chicken"/>
    <n v="20.396648044692736"/>
    <x v="0"/>
    <n v="99.700000000000017"/>
    <x v="1"/>
    <x v="2"/>
    <x v="2"/>
    <x v="2"/>
    <x v="1"/>
  </r>
  <r>
    <x v="8"/>
    <x v="2"/>
    <s v="Veg Snacker + Veg Snacker"/>
    <x v="0"/>
    <n v="0"/>
    <n v="179"/>
    <n v="42.33"/>
    <x v="0"/>
    <m/>
    <x v="6"/>
    <s v="Veg Snacker + Veg Snacker"/>
    <n v="0"/>
    <x v="1"/>
    <n v="136.67000000000002"/>
    <x v="1"/>
    <x v="2"/>
    <x v="2"/>
    <x v="2"/>
    <x v="3"/>
  </r>
  <r>
    <x v="8"/>
    <x v="0"/>
    <s v="Veg Snacker + Chotu Singh"/>
    <x v="0"/>
    <n v="-55.66"/>
    <n v="143.34"/>
    <n v="43.739999999999995"/>
    <x v="0"/>
    <m/>
    <x v="6"/>
    <s v="Veg Snacker + Chotu Singh"/>
    <n v="27.969849246231153"/>
    <x v="0"/>
    <n v="99.600000000000009"/>
    <x v="1"/>
    <x v="2"/>
    <x v="2"/>
    <x v="2"/>
    <x v="3"/>
  </r>
  <r>
    <x v="8"/>
    <x v="1"/>
    <s v="Nikku Singh - Veg"/>
    <x v="2"/>
    <n v="-11.7"/>
    <n v="105.3"/>
    <n v="59.070000000000007"/>
    <x v="192"/>
    <s v="MANOJ"/>
    <x v="1"/>
    <s v="Nikku Singh - Veg"/>
    <n v="10"/>
    <x v="2"/>
    <n v="40.964999999999989"/>
    <x v="1"/>
    <x v="2"/>
    <x v="2"/>
    <x v="2"/>
    <x v="3"/>
  </r>
  <r>
    <x v="8"/>
    <x v="1"/>
    <s v="Nikku Singh - Veg"/>
    <x v="2"/>
    <n v="0"/>
    <n v="117"/>
    <n v="59.070000000000007"/>
    <x v="193"/>
    <s v="MR.ARUN"/>
    <x v="1"/>
    <s v="Nikku Singh - Veg"/>
    <n v="0"/>
    <x v="1"/>
    <n v="52.079999999999991"/>
    <x v="1"/>
    <x v="2"/>
    <x v="2"/>
    <x v="2"/>
    <x v="3"/>
  </r>
  <r>
    <x v="8"/>
    <x v="1"/>
    <s v="Nikku Singh - Veg"/>
    <x v="0"/>
    <n v="0"/>
    <n v="39"/>
    <n v="19.690000000000001"/>
    <x v="8"/>
    <s v="Guest"/>
    <x v="1"/>
    <s v="Nikku Singh - Veg"/>
    <n v="0"/>
    <x v="1"/>
    <n v="17.36"/>
    <x v="1"/>
    <x v="2"/>
    <x v="2"/>
    <x v="2"/>
    <x v="3"/>
  </r>
  <r>
    <x v="8"/>
    <x v="1"/>
    <s v="Nikku Singh - Veg"/>
    <x v="1"/>
    <n v="0"/>
    <n v="78"/>
    <n v="39.380000000000003"/>
    <x v="194"/>
    <s v="MANYA GAUTAM"/>
    <x v="1"/>
    <s v="Nikku Singh - Veg"/>
    <n v="0"/>
    <x v="1"/>
    <n v="34.72"/>
    <x v="1"/>
    <x v="2"/>
    <x v="2"/>
    <x v="2"/>
    <x v="3"/>
  </r>
  <r>
    <x v="8"/>
    <x v="1"/>
    <s v="Nikku Singh - Veg"/>
    <x v="1"/>
    <n v="-7.8"/>
    <n v="70.2"/>
    <n v="39.380000000000003"/>
    <x v="195"/>
    <s v="SOMBEER SINGH"/>
    <x v="1"/>
    <s v="Nikku Singh - Veg"/>
    <n v="10"/>
    <x v="2"/>
    <n v="27.310000000000002"/>
    <x v="1"/>
    <x v="2"/>
    <x v="2"/>
    <x v="2"/>
    <x v="3"/>
  </r>
  <r>
    <x v="8"/>
    <x v="1"/>
    <s v="Nikku Singh - Veg"/>
    <x v="1"/>
    <n v="0"/>
    <n v="78"/>
    <n v="39.380000000000003"/>
    <x v="196"/>
    <s v="kaku"/>
    <x v="1"/>
    <s v="Nikku Singh - Veg"/>
    <n v="0"/>
    <x v="1"/>
    <n v="34.72"/>
    <x v="1"/>
    <x v="2"/>
    <x v="2"/>
    <x v="2"/>
    <x v="3"/>
  </r>
  <r>
    <x v="8"/>
    <x v="1"/>
    <s v="Nikku Singh - Veg"/>
    <x v="1"/>
    <n v="0"/>
    <n v="78"/>
    <n v="39.380000000000003"/>
    <x v="197"/>
    <s v="MR.RAHUL"/>
    <x v="1"/>
    <s v="Nikku Singh - Veg"/>
    <n v="0"/>
    <x v="1"/>
    <n v="34.72"/>
    <x v="1"/>
    <x v="2"/>
    <x v="2"/>
    <x v="2"/>
    <x v="3"/>
  </r>
  <r>
    <x v="8"/>
    <x v="1"/>
    <s v="Nikku Singh - Veg"/>
    <x v="0"/>
    <n v="0"/>
    <n v="39"/>
    <n v="19.690000000000001"/>
    <x v="197"/>
    <s v="MR.RAHUL"/>
    <x v="1"/>
    <s v="Nikku Singh - Veg"/>
    <n v="0"/>
    <x v="1"/>
    <n v="17.36"/>
    <x v="1"/>
    <x v="2"/>
    <x v="2"/>
    <x v="2"/>
    <x v="3"/>
  </r>
  <r>
    <x v="8"/>
    <x v="1"/>
    <s v="Nikku Singh - Veg"/>
    <x v="4"/>
    <n v="0"/>
    <n v="156"/>
    <n v="78.760000000000005"/>
    <x v="8"/>
    <s v="Guest"/>
    <x v="1"/>
    <s v="Nikku Singh - Veg"/>
    <n v="0"/>
    <x v="1"/>
    <n v="69.44"/>
    <x v="1"/>
    <x v="2"/>
    <x v="2"/>
    <x v="2"/>
    <x v="3"/>
  </r>
  <r>
    <x v="8"/>
    <x v="1"/>
    <s v="Nikku Singh - Veg"/>
    <x v="4"/>
    <n v="0"/>
    <n v="156"/>
    <n v="78.760000000000005"/>
    <x v="198"/>
    <s v="SHUHANI"/>
    <x v="1"/>
    <s v="Nikku Singh - Veg"/>
    <n v="0"/>
    <x v="1"/>
    <n v="69.44"/>
    <x v="1"/>
    <x v="2"/>
    <x v="2"/>
    <x v="2"/>
    <x v="3"/>
  </r>
  <r>
    <x v="8"/>
    <x v="1"/>
    <s v="Nikku Singh - Chicken"/>
    <x v="2"/>
    <n v="0"/>
    <n v="177"/>
    <n v="74.010000000000005"/>
    <x v="199"/>
    <s v="raazshri singh"/>
    <x v="1"/>
    <s v="Nikku Singh - Chicken"/>
    <n v="0"/>
    <x v="1"/>
    <n v="94.14"/>
    <x v="1"/>
    <x v="2"/>
    <x v="2"/>
    <x v="2"/>
    <x v="1"/>
  </r>
  <r>
    <x v="8"/>
    <x v="2"/>
    <s v="Potato Crunch Double Patty Burger"/>
    <x v="0"/>
    <n v="0"/>
    <n v="218"/>
    <n v="61.34"/>
    <x v="0"/>
    <m/>
    <x v="2"/>
    <s v="Potato Crunch Double Patty Burger"/>
    <n v="0"/>
    <x v="1"/>
    <n v="156.66"/>
    <x v="1"/>
    <x v="2"/>
    <x v="2"/>
    <x v="2"/>
    <x v="2"/>
  </r>
  <r>
    <x v="8"/>
    <x v="2"/>
    <s v="Dum Aloo Double Patty Burger"/>
    <x v="0"/>
    <n v="0"/>
    <n v="268"/>
    <n v="63.989999999999995"/>
    <x v="0"/>
    <m/>
    <x v="2"/>
    <s v="Dum Aloo Double Patty Burger"/>
    <n v="0"/>
    <x v="1"/>
    <n v="204.01"/>
    <x v="1"/>
    <x v="2"/>
    <x v="2"/>
    <x v="2"/>
    <x v="3"/>
  </r>
  <r>
    <x v="8"/>
    <x v="1"/>
    <s v="Nikku Singh-Veg (Extra Patty)"/>
    <x v="1"/>
    <n v="0"/>
    <n v="50"/>
    <n v="19.79"/>
    <x v="0"/>
    <m/>
    <x v="7"/>
    <s v="Nikku Singh-Veg (Extra Patty)"/>
    <n v="0"/>
    <x v="1"/>
    <n v="27.71"/>
    <x v="1"/>
    <x v="2"/>
    <x v="2"/>
    <x v="2"/>
    <x v="3"/>
  </r>
  <r>
    <x v="8"/>
    <x v="1"/>
    <s v="Gulaabo (Pink Lemonade)"/>
    <x v="0"/>
    <n v="0"/>
    <n v="0"/>
    <n v="0"/>
    <x v="0"/>
    <m/>
    <x v="3"/>
    <s v="Gulaabo (Pink Lemonade)"/>
    <e v="#NUM!"/>
    <x v="1"/>
    <n v="0"/>
    <x v="1"/>
    <x v="2"/>
    <x v="2"/>
    <x v="2"/>
    <x v="4"/>
  </r>
  <r>
    <x v="8"/>
    <x v="0"/>
    <s v="Churmur Pandey (Veg)"/>
    <x v="0"/>
    <n v="-24.84"/>
    <n v="44.16"/>
    <n v="25.15"/>
    <x v="0"/>
    <m/>
    <x v="1"/>
    <s v="Churmur Pandey (Veg)"/>
    <n v="36"/>
    <x v="3"/>
    <n v="19.009999999999998"/>
    <x v="1"/>
    <x v="2"/>
    <x v="2"/>
    <x v="2"/>
    <x v="3"/>
  </r>
  <r>
    <x v="8"/>
    <x v="0"/>
    <s v="Churmur Pandey (Chicken)"/>
    <x v="0"/>
    <n v="0"/>
    <n v="89"/>
    <n v="30.13"/>
    <x v="0"/>
    <m/>
    <x v="1"/>
    <s v="Churmur Pandey (Chicken)"/>
    <n v="0"/>
    <x v="1"/>
    <n v="58.870000000000005"/>
    <x v="1"/>
    <x v="2"/>
    <x v="2"/>
    <x v="2"/>
    <x v="1"/>
  </r>
  <r>
    <x v="8"/>
    <x v="1"/>
    <s v="Cheesy Fries Dilli-6"/>
    <x v="2"/>
    <n v="0"/>
    <n v="387"/>
    <n v="127.18"/>
    <x v="191"/>
    <s v="LAVISH"/>
    <x v="0"/>
    <s v="Cheesy Fries Dilli-6"/>
    <n v="0"/>
    <x v="1"/>
    <n v="240.47"/>
    <x v="1"/>
    <x v="2"/>
    <x v="2"/>
    <x v="2"/>
    <x v="0"/>
  </r>
  <r>
    <x v="8"/>
    <x v="1"/>
    <s v="Extra cheesy spread"/>
    <x v="0"/>
    <n v="-1"/>
    <n v="9"/>
    <n v="2.2200000000000002"/>
    <x v="0"/>
    <m/>
    <x v="8"/>
    <s v="Extra cheesy spread"/>
    <n v="10"/>
    <x v="2"/>
    <n v="6.3299999999999992"/>
    <x v="1"/>
    <x v="2"/>
    <x v="2"/>
    <x v="2"/>
    <x v="5"/>
  </r>
  <r>
    <x v="8"/>
    <x v="1"/>
    <s v="Extra cheesy spread"/>
    <x v="0"/>
    <n v="0"/>
    <n v="10"/>
    <n v="2.2200000000000002"/>
    <x v="0"/>
    <m/>
    <x v="8"/>
    <s v="Extra cheesy spread"/>
    <n v="0"/>
    <x v="1"/>
    <n v="7.2799999999999994"/>
    <x v="1"/>
    <x v="2"/>
    <x v="2"/>
    <x v="2"/>
    <x v="5"/>
  </r>
  <r>
    <x v="8"/>
    <x v="1"/>
    <s v="Extra cheesy spread"/>
    <x v="1"/>
    <n v="-2"/>
    <n v="18"/>
    <n v="4.4400000000000004"/>
    <x v="0"/>
    <m/>
    <x v="8"/>
    <s v="Extra cheesy spread"/>
    <n v="10"/>
    <x v="2"/>
    <n v="12.659999999999998"/>
    <x v="1"/>
    <x v="2"/>
    <x v="2"/>
    <x v="2"/>
    <x v="5"/>
  </r>
  <r>
    <x v="8"/>
    <x v="1"/>
    <s v="Extra cheesy spread"/>
    <x v="0"/>
    <n v="0"/>
    <n v="10"/>
    <n v="2.2200000000000002"/>
    <x v="0"/>
    <m/>
    <x v="8"/>
    <s v="Extra cheesy spread"/>
    <n v="0"/>
    <x v="1"/>
    <n v="7.2799999999999994"/>
    <x v="1"/>
    <x v="2"/>
    <x v="2"/>
    <x v="2"/>
    <x v="5"/>
  </r>
  <r>
    <x v="8"/>
    <x v="1"/>
    <s v="Extra cheesy spread"/>
    <x v="1"/>
    <n v="0"/>
    <n v="20"/>
    <n v="4.4400000000000004"/>
    <x v="0"/>
    <m/>
    <x v="8"/>
    <s v="Extra cheesy spread"/>
    <n v="0"/>
    <x v="1"/>
    <n v="14.559999999999999"/>
    <x v="1"/>
    <x v="2"/>
    <x v="2"/>
    <x v="2"/>
    <x v="5"/>
  </r>
  <r>
    <x v="8"/>
    <x v="1"/>
    <s v="Extra cheesy spread"/>
    <x v="2"/>
    <n v="0"/>
    <n v="30"/>
    <n v="6.65"/>
    <x v="0"/>
    <m/>
    <x v="8"/>
    <s v="Extra cheesy spread"/>
    <n v="0"/>
    <x v="1"/>
    <n v="21.85"/>
    <x v="1"/>
    <x v="2"/>
    <x v="2"/>
    <x v="2"/>
    <x v="5"/>
  </r>
  <r>
    <x v="8"/>
    <x v="1"/>
    <s v="Extra cheesy spread"/>
    <x v="2"/>
    <n v="0"/>
    <n v="30"/>
    <n v="6.65"/>
    <x v="0"/>
    <m/>
    <x v="8"/>
    <s v="Extra cheesy spread"/>
    <n v="0"/>
    <x v="1"/>
    <n v="21.85"/>
    <x v="1"/>
    <x v="2"/>
    <x v="2"/>
    <x v="2"/>
    <x v="5"/>
  </r>
  <r>
    <x v="8"/>
    <x v="1"/>
    <s v="Extra cheesy spread"/>
    <x v="4"/>
    <n v="0"/>
    <n v="40"/>
    <n v="8.8699999999999992"/>
    <x v="0"/>
    <m/>
    <x v="8"/>
    <s v="Extra cheesy spread"/>
    <n v="0"/>
    <x v="1"/>
    <n v="29.130000000000003"/>
    <x v="1"/>
    <x v="2"/>
    <x v="2"/>
    <x v="2"/>
    <x v="5"/>
  </r>
  <r>
    <x v="8"/>
    <x v="1"/>
    <s v="Pepsi Black Can (300 ml)"/>
    <x v="8"/>
    <n v="0"/>
    <n v="514.26"/>
    <n v="311.94"/>
    <x v="191"/>
    <s v="LAVISH"/>
    <x v="3"/>
    <s v="Pepsi Black Can (300 ml)"/>
    <n v="0"/>
    <x v="1"/>
    <n v="176.607"/>
    <x v="1"/>
    <x v="2"/>
    <x v="2"/>
    <x v="2"/>
    <x v="4"/>
  </r>
  <r>
    <x v="8"/>
    <x v="2"/>
    <s v="Cheesy Fries Moroccan"/>
    <x v="0"/>
    <n v="0"/>
    <n v="139"/>
    <n v="41.49"/>
    <x v="0"/>
    <m/>
    <x v="0"/>
    <s v="Cheesy Fries Moroccan"/>
    <n v="0"/>
    <x v="1"/>
    <n v="97.509999999999991"/>
    <x v="1"/>
    <x v="2"/>
    <x v="2"/>
    <x v="2"/>
    <x v="0"/>
  </r>
  <r>
    <x v="8"/>
    <x v="0"/>
    <s v="Paneer Pind-er - Combo"/>
    <x v="0"/>
    <n v="-62.5"/>
    <n v="266.5"/>
    <n v="92.710000000000008"/>
    <x v="0"/>
    <m/>
    <x v="4"/>
    <s v="Paneer Pind-er - Combo"/>
    <n v="18.996960486322191"/>
    <x v="4"/>
    <n v="173.79"/>
    <x v="1"/>
    <x v="2"/>
    <x v="2"/>
    <x v="2"/>
    <x v="3"/>
  </r>
  <r>
    <x v="8"/>
    <x v="0"/>
    <s v="Junior Udta Punjab - Combo"/>
    <x v="0"/>
    <n v="-72"/>
    <n v="207"/>
    <n v="90.39"/>
    <x v="0"/>
    <m/>
    <x v="4"/>
    <s v="Junior Udta Punjab - Combo"/>
    <n v="25.806451612903224"/>
    <x v="0"/>
    <n v="116.61"/>
    <x v="1"/>
    <x v="2"/>
    <x v="2"/>
    <x v="2"/>
    <x v="2"/>
  </r>
  <r>
    <x v="8"/>
    <x v="0"/>
    <s v="Veg Snacker - Combo"/>
    <x v="0"/>
    <n v="-72"/>
    <n v="157"/>
    <n v="69.069999999999993"/>
    <x v="0"/>
    <m/>
    <x v="4"/>
    <s v="Veg Snacker - Combo"/>
    <n v="31.4410480349345"/>
    <x v="3"/>
    <n v="87.93"/>
    <x v="1"/>
    <x v="2"/>
    <x v="2"/>
    <x v="2"/>
    <x v="3"/>
  </r>
  <r>
    <x v="8"/>
    <x v="1"/>
    <s v="Combo Nikku Singh - Veg"/>
    <x v="0"/>
    <n v="-13.8"/>
    <n v="124.2"/>
    <n v="36.409999999999997"/>
    <x v="195"/>
    <s v="SOMBEER SINGH"/>
    <x v="4"/>
    <s v="Combo Nikku Singh - Veg"/>
    <n v="10"/>
    <x v="2"/>
    <n v="81.580000000000013"/>
    <x v="1"/>
    <x v="2"/>
    <x v="2"/>
    <x v="2"/>
    <x v="3"/>
  </r>
  <r>
    <x v="8"/>
    <x v="1"/>
    <s v="Combo Veg Snacker + Veg Snacker"/>
    <x v="0"/>
    <n v="0"/>
    <n v="228"/>
    <n v="85.78"/>
    <x v="200"/>
    <s v="raja"/>
    <x v="4"/>
    <s v="Combo Veg Snacker + Veg Snacker"/>
    <n v="0"/>
    <x v="1"/>
    <n v="130.82"/>
    <x v="1"/>
    <x v="2"/>
    <x v="2"/>
    <x v="2"/>
    <x v="3"/>
  </r>
  <r>
    <x v="9"/>
    <x v="2"/>
    <s v="Dilli-6 Fries (Regular)"/>
    <x v="0"/>
    <n v="0"/>
    <n v="0"/>
    <n v="0"/>
    <x v="0"/>
    <m/>
    <x v="0"/>
    <s v="Dilli-6 Fries (Regular)"/>
    <e v="#NUM!"/>
    <x v="1"/>
    <n v="0"/>
    <x v="1"/>
    <x v="4"/>
    <x v="4"/>
    <x v="5"/>
    <x v="0"/>
  </r>
  <r>
    <x v="9"/>
    <x v="1"/>
    <s v="Dilli-6 Fries (Regular)"/>
    <x v="0"/>
    <n v="0"/>
    <n v="0"/>
    <n v="0"/>
    <x v="0"/>
    <m/>
    <x v="0"/>
    <s v="Dilli-6 Fries (Regular)"/>
    <e v="#NUM!"/>
    <x v="1"/>
    <n v="0"/>
    <x v="1"/>
    <x v="4"/>
    <x v="4"/>
    <x v="5"/>
    <x v="0"/>
  </r>
  <r>
    <x v="9"/>
    <x v="1"/>
    <s v="Dilli-6 Fries (Regular)"/>
    <x v="0"/>
    <n v="0"/>
    <n v="0"/>
    <n v="0"/>
    <x v="0"/>
    <m/>
    <x v="0"/>
    <s v="Dilli-6 Fries (Regular)"/>
    <e v="#NUM!"/>
    <x v="1"/>
    <n v="0"/>
    <x v="1"/>
    <x v="4"/>
    <x v="4"/>
    <x v="5"/>
    <x v="0"/>
  </r>
  <r>
    <x v="9"/>
    <x v="1"/>
    <s v="Dilli-6 Fries (Regular)"/>
    <x v="0"/>
    <n v="0"/>
    <n v="0"/>
    <n v="0"/>
    <x v="0"/>
    <m/>
    <x v="0"/>
    <s v="Dilli-6 Fries (Regular)"/>
    <e v="#NUM!"/>
    <x v="1"/>
    <n v="0"/>
    <x v="1"/>
    <x v="4"/>
    <x v="4"/>
    <x v="5"/>
    <x v="0"/>
  </r>
  <r>
    <x v="9"/>
    <x v="1"/>
    <s v="Dilli-6 Fries (Regular)"/>
    <x v="0"/>
    <n v="0"/>
    <n v="0"/>
    <n v="0"/>
    <x v="0"/>
    <m/>
    <x v="0"/>
    <s v="Dilli-6 Fries (Regular)"/>
    <e v="#NUM!"/>
    <x v="1"/>
    <n v="0"/>
    <x v="1"/>
    <x v="4"/>
    <x v="4"/>
    <x v="5"/>
    <x v="0"/>
  </r>
  <r>
    <x v="9"/>
    <x v="1"/>
    <s v="Dilli-6 Fries (Regular)"/>
    <x v="0"/>
    <n v="0"/>
    <n v="0"/>
    <n v="0"/>
    <x v="0"/>
    <m/>
    <x v="0"/>
    <s v="Dilli-6 Fries (Regular)"/>
    <e v="#NUM!"/>
    <x v="1"/>
    <n v="0"/>
    <x v="1"/>
    <x v="4"/>
    <x v="4"/>
    <x v="5"/>
    <x v="0"/>
  </r>
  <r>
    <x v="9"/>
    <x v="1"/>
    <s v="Dilli-6 Fries (Regular)"/>
    <x v="0"/>
    <n v="0"/>
    <n v="0"/>
    <n v="0"/>
    <x v="0"/>
    <m/>
    <x v="0"/>
    <s v="Dilli-6 Fries (Regular)"/>
    <e v="#NUM!"/>
    <x v="1"/>
    <n v="0"/>
    <x v="1"/>
    <x v="4"/>
    <x v="4"/>
    <x v="5"/>
    <x v="0"/>
  </r>
  <r>
    <x v="9"/>
    <x v="1"/>
    <s v="Dilli-6 Fries (Regular)"/>
    <x v="0"/>
    <n v="0"/>
    <n v="0"/>
    <n v="0"/>
    <x v="0"/>
    <m/>
    <x v="0"/>
    <s v="Dilli-6 Fries (Regular)"/>
    <e v="#NUM!"/>
    <x v="1"/>
    <n v="0"/>
    <x v="1"/>
    <x v="4"/>
    <x v="4"/>
    <x v="5"/>
    <x v="0"/>
  </r>
  <r>
    <x v="9"/>
    <x v="0"/>
    <s v="Dilli-6 Fries (Regular)"/>
    <x v="0"/>
    <n v="-17.670000000000002"/>
    <n v="62.33"/>
    <n v="17.5"/>
    <x v="0"/>
    <m/>
    <x v="0"/>
    <s v="Dilli-6 Fries (Regular)"/>
    <n v="22.087500000000002"/>
    <x v="0"/>
    <n v="44.83"/>
    <x v="1"/>
    <x v="4"/>
    <x v="4"/>
    <x v="5"/>
    <x v="0"/>
  </r>
  <r>
    <x v="9"/>
    <x v="0"/>
    <s v="Hot Shock Fries (Regular)"/>
    <x v="0"/>
    <n v="-20.45"/>
    <n v="54.55"/>
    <n v="17.46"/>
    <x v="0"/>
    <m/>
    <x v="0"/>
    <s v="Hot Shock Fries (Regular)"/>
    <n v="27.266666666666666"/>
    <x v="0"/>
    <n v="37.089999999999996"/>
    <x v="1"/>
    <x v="4"/>
    <x v="4"/>
    <x v="5"/>
    <x v="0"/>
  </r>
  <r>
    <x v="9"/>
    <x v="1"/>
    <s v="Hot Shock Fries (Regular)"/>
    <x v="0"/>
    <n v="0"/>
    <n v="0"/>
    <n v="0"/>
    <x v="0"/>
    <m/>
    <x v="0"/>
    <s v="Hot Shock Fries (Regular)"/>
    <e v="#NUM!"/>
    <x v="1"/>
    <n v="0"/>
    <x v="1"/>
    <x v="4"/>
    <x v="4"/>
    <x v="5"/>
    <x v="0"/>
  </r>
  <r>
    <x v="9"/>
    <x v="1"/>
    <s v="Hot Shock Fries (Large)"/>
    <x v="0"/>
    <n v="0"/>
    <n v="40"/>
    <n v="30.42"/>
    <x v="0"/>
    <m/>
    <x v="0"/>
    <s v="Hot Shock Fries (Large)"/>
    <n v="0"/>
    <x v="1"/>
    <n v="7.5799999999999983"/>
    <x v="1"/>
    <x v="4"/>
    <x v="4"/>
    <x v="5"/>
    <x v="0"/>
  </r>
  <r>
    <x v="9"/>
    <x v="1"/>
    <s v="Hot Shock Fries (Large)"/>
    <x v="0"/>
    <n v="0"/>
    <n v="109"/>
    <n v="30.42"/>
    <x v="8"/>
    <s v="Guest"/>
    <x v="0"/>
    <s v="Hot Shock Fries (Large)"/>
    <n v="0"/>
    <x v="1"/>
    <n v="73.13"/>
    <x v="1"/>
    <x v="4"/>
    <x v="4"/>
    <x v="5"/>
    <x v="0"/>
  </r>
  <r>
    <x v="9"/>
    <x v="2"/>
    <s v="Hot Shock Fries (Large)"/>
    <x v="0"/>
    <n v="0"/>
    <n v="119"/>
    <n v="30.42"/>
    <x v="0"/>
    <m/>
    <x v="0"/>
    <s v="Hot Shock Fries (Large)"/>
    <n v="0"/>
    <x v="1"/>
    <n v="88.58"/>
    <x v="1"/>
    <x v="4"/>
    <x v="4"/>
    <x v="5"/>
    <x v="0"/>
  </r>
  <r>
    <x v="9"/>
    <x v="0"/>
    <s v="Classic Salted Fries (Regular)"/>
    <x v="0"/>
    <n v="-12.55"/>
    <n v="62.45"/>
    <n v="15.86"/>
    <x v="0"/>
    <m/>
    <x v="0"/>
    <s v="Classic Salted Fries (Regular)"/>
    <n v="16.733333333333334"/>
    <x v="4"/>
    <n v="46.59"/>
    <x v="1"/>
    <x v="4"/>
    <x v="4"/>
    <x v="5"/>
    <x v="0"/>
  </r>
  <r>
    <x v="9"/>
    <x v="2"/>
    <s v="Classic Salted Fries (Regular)"/>
    <x v="0"/>
    <n v="0"/>
    <n v="75"/>
    <n v="15.86"/>
    <x v="0"/>
    <m/>
    <x v="0"/>
    <s v="Classic Salted Fries (Regular)"/>
    <n v="0"/>
    <x v="1"/>
    <n v="59.14"/>
    <x v="1"/>
    <x v="4"/>
    <x v="4"/>
    <x v="5"/>
    <x v="0"/>
  </r>
  <r>
    <x v="9"/>
    <x v="2"/>
    <s v="Moroccan Fries (Regular)"/>
    <x v="0"/>
    <n v="0"/>
    <n v="80"/>
    <n v="17.329999999999998"/>
    <x v="0"/>
    <m/>
    <x v="0"/>
    <s v="Moroccan Fries (Regular)"/>
    <n v="0"/>
    <x v="1"/>
    <n v="62.67"/>
    <x v="1"/>
    <x v="4"/>
    <x v="4"/>
    <x v="5"/>
    <x v="0"/>
  </r>
  <r>
    <x v="9"/>
    <x v="1"/>
    <s v="Steamed Chicken Momo Bros (6 Pcs)"/>
    <x v="0"/>
    <n v="0"/>
    <n v="169"/>
    <n v="67.17"/>
    <x v="201"/>
    <s v="ROHAN"/>
    <x v="9"/>
    <s v="Steamed Chicken Momo Bros (6 Pcs)"/>
    <n v="0"/>
    <x v="1"/>
    <n v="93.38"/>
    <x v="1"/>
    <x v="4"/>
    <x v="4"/>
    <x v="5"/>
    <x v="1"/>
  </r>
  <r>
    <x v="9"/>
    <x v="1"/>
    <s v="Lemon Ice -Tea"/>
    <x v="0"/>
    <n v="-6"/>
    <n v="54"/>
    <n v="43.4"/>
    <x v="0"/>
    <m/>
    <x v="3"/>
    <s v="Lemon Ice -Tea"/>
    <n v="10"/>
    <x v="2"/>
    <n v="7.9000000000000012"/>
    <x v="1"/>
    <x v="4"/>
    <x v="4"/>
    <x v="5"/>
    <x v="7"/>
  </r>
  <r>
    <x v="9"/>
    <x v="0"/>
    <s v="Coolberg Peach"/>
    <x v="0"/>
    <n v="-5.62"/>
    <n v="79.14"/>
    <n v="49.83"/>
    <x v="0"/>
    <m/>
    <x v="3"/>
    <s v="Coolberg Peach"/>
    <n v="6.6304860783388389"/>
    <x v="2"/>
    <n v="29.310000000000002"/>
    <x v="1"/>
    <x v="4"/>
    <x v="4"/>
    <x v="5"/>
    <x v="4"/>
  </r>
  <r>
    <x v="9"/>
    <x v="0"/>
    <s v="Coolberg Cranberry"/>
    <x v="0"/>
    <n v="-5.62"/>
    <n v="79.14"/>
    <n v="49.83"/>
    <x v="0"/>
    <m/>
    <x v="3"/>
    <s v="Coolberg Cranberry"/>
    <n v="6.6304860783388389"/>
    <x v="2"/>
    <n v="29.310000000000002"/>
    <x v="1"/>
    <x v="4"/>
    <x v="4"/>
    <x v="5"/>
    <x v="4"/>
  </r>
  <r>
    <x v="9"/>
    <x v="1"/>
    <s v="Peach Ice Tea"/>
    <x v="0"/>
    <n v="0"/>
    <n v="60"/>
    <n v="43.4"/>
    <x v="0"/>
    <m/>
    <x v="3"/>
    <s v="Peach Ice Tea"/>
    <n v="0"/>
    <x v="1"/>
    <n v="13.600000000000001"/>
    <x v="1"/>
    <x v="4"/>
    <x v="4"/>
    <x v="5"/>
    <x v="7"/>
  </r>
  <r>
    <x v="9"/>
    <x v="1"/>
    <s v="Peach Ice Tea"/>
    <x v="0"/>
    <n v="0"/>
    <n v="95.24"/>
    <n v="43.4"/>
    <x v="8"/>
    <s v="Guest"/>
    <x v="3"/>
    <s v="Peach Ice Tea"/>
    <n v="0"/>
    <x v="1"/>
    <n v="47.077999999999996"/>
    <x v="1"/>
    <x v="4"/>
    <x v="4"/>
    <x v="5"/>
    <x v="7"/>
  </r>
  <r>
    <x v="9"/>
    <x v="0"/>
    <s v="Pepsi Can"/>
    <x v="0"/>
    <n v="-9.56"/>
    <n v="47.58"/>
    <n v="31.37"/>
    <x v="0"/>
    <m/>
    <x v="3"/>
    <s v="Pepsi Can"/>
    <n v="16.730836541827092"/>
    <x v="4"/>
    <n v="16.209999999999997"/>
    <x v="1"/>
    <x v="4"/>
    <x v="4"/>
    <x v="5"/>
    <x v="4"/>
  </r>
  <r>
    <x v="9"/>
    <x v="2"/>
    <s v="Pepsi Can"/>
    <x v="0"/>
    <n v="0"/>
    <n v="0"/>
    <n v="0"/>
    <x v="0"/>
    <m/>
    <x v="3"/>
    <s v="Pepsi Can"/>
    <e v="#NUM!"/>
    <x v="1"/>
    <n v="0"/>
    <x v="1"/>
    <x v="4"/>
    <x v="4"/>
    <x v="5"/>
    <x v="4"/>
  </r>
  <r>
    <x v="9"/>
    <x v="3"/>
    <s v="Pepsi Can"/>
    <x v="1"/>
    <n v="0"/>
    <n v="114.28"/>
    <n v="62.74"/>
    <x v="202"/>
    <s v="Ausaf"/>
    <x v="3"/>
    <s v="Pepsi Can"/>
    <n v="0"/>
    <x v="1"/>
    <n v="45.82"/>
    <x v="1"/>
    <x v="4"/>
    <x v="4"/>
    <x v="5"/>
    <x v="4"/>
  </r>
  <r>
    <x v="9"/>
    <x v="1"/>
    <s v="Water Bottle"/>
    <x v="0"/>
    <n v="0"/>
    <n v="38.1"/>
    <n v="15.23"/>
    <x v="203"/>
    <s v="SURANDER SINGH"/>
    <x v="3"/>
    <s v="Water Bottle"/>
    <n v="0"/>
    <x v="1"/>
    <n v="20.965"/>
    <x v="1"/>
    <x v="4"/>
    <x v="4"/>
    <x v="5"/>
    <x v="4"/>
  </r>
  <r>
    <x v="9"/>
    <x v="1"/>
    <s v="Water Bottle"/>
    <x v="0"/>
    <n v="0"/>
    <n v="38.1"/>
    <n v="15.23"/>
    <x v="8"/>
    <s v="Guest"/>
    <x v="3"/>
    <s v="Water Bottle"/>
    <n v="0"/>
    <x v="1"/>
    <n v="20.965"/>
    <x v="1"/>
    <x v="4"/>
    <x v="4"/>
    <x v="5"/>
    <x v="4"/>
  </r>
  <r>
    <x v="9"/>
    <x v="0"/>
    <s v="Chocolava Cake"/>
    <x v="2"/>
    <n v="-72"/>
    <n v="225"/>
    <n v="127.64999999999999"/>
    <x v="0"/>
    <m/>
    <x v="10"/>
    <s v="Chocolava Cake"/>
    <n v="24.242424242424242"/>
    <x v="0"/>
    <n v="97.350000000000009"/>
    <x v="1"/>
    <x v="4"/>
    <x v="4"/>
    <x v="5"/>
    <x v="6"/>
  </r>
  <r>
    <x v="9"/>
    <x v="1"/>
    <s v="Potato Crunch"/>
    <x v="0"/>
    <n v="0"/>
    <n v="149"/>
    <n v="41.03"/>
    <x v="204"/>
    <s v="ALAM KHAN"/>
    <x v="1"/>
    <s v="Potato Crunch"/>
    <n v="0"/>
    <x v="1"/>
    <n v="100.52"/>
    <x v="1"/>
    <x v="4"/>
    <x v="4"/>
    <x v="5"/>
    <x v="3"/>
  </r>
  <r>
    <x v="9"/>
    <x v="1"/>
    <s v="Potato Crunch"/>
    <x v="0"/>
    <n v="-14.9"/>
    <n v="134.1"/>
    <n v="41.03"/>
    <x v="205"/>
    <s v="MR.VRATANT"/>
    <x v="1"/>
    <s v="Potato Crunch"/>
    <n v="10"/>
    <x v="2"/>
    <n v="86.364999999999995"/>
    <x v="1"/>
    <x v="4"/>
    <x v="4"/>
    <x v="5"/>
    <x v="3"/>
  </r>
  <r>
    <x v="9"/>
    <x v="0"/>
    <s v="CHUNKY Paneer Pandey"/>
    <x v="0"/>
    <n v="-51.55"/>
    <n v="137.44999999999999"/>
    <n v="62.7"/>
    <x v="0"/>
    <m/>
    <x v="1"/>
    <s v="CHUNKY Paneer Pandey"/>
    <n v="27.275132275132275"/>
    <x v="0"/>
    <n v="74.749999999999986"/>
    <x v="1"/>
    <x v="4"/>
    <x v="4"/>
    <x v="5"/>
    <x v="3"/>
  </r>
  <r>
    <x v="9"/>
    <x v="2"/>
    <s v="BIG CRISPY Chicken"/>
    <x v="0"/>
    <n v="0"/>
    <n v="219"/>
    <n v="73.41"/>
    <x v="0"/>
    <m/>
    <x v="1"/>
    <s v="BIG CRISPY Chicken"/>
    <n v="0"/>
    <x v="1"/>
    <n v="145.59"/>
    <x v="1"/>
    <x v="4"/>
    <x v="4"/>
    <x v="5"/>
    <x v="1"/>
  </r>
  <r>
    <x v="9"/>
    <x v="1"/>
    <s v="Chicken Pind-er"/>
    <x v="0"/>
    <n v="0"/>
    <n v="189"/>
    <n v="71.86"/>
    <x v="201"/>
    <s v="ROHAN"/>
    <x v="1"/>
    <s v="Chicken Pind-er"/>
    <n v="0"/>
    <x v="1"/>
    <n v="107.69"/>
    <x v="1"/>
    <x v="4"/>
    <x v="4"/>
    <x v="5"/>
    <x v="1"/>
  </r>
  <r>
    <x v="9"/>
    <x v="0"/>
    <s v="Udta Punjab 2.0"/>
    <x v="4"/>
    <n v="-60.76"/>
    <n v="855.24"/>
    <n v="263.58"/>
    <x v="0"/>
    <m/>
    <x v="1"/>
    <s v="Udta Punjab 2.0"/>
    <n v="6.6331877729257638"/>
    <x v="2"/>
    <n v="591.66000000000008"/>
    <x v="1"/>
    <x v="4"/>
    <x v="4"/>
    <x v="5"/>
    <x v="2"/>
  </r>
  <r>
    <x v="9"/>
    <x v="1"/>
    <s v="Udta Punjab 2.0"/>
    <x v="0"/>
    <n v="0"/>
    <n v="199"/>
    <n v="65.900000000000006"/>
    <x v="108"/>
    <s v="PRAVEEN"/>
    <x v="1"/>
    <s v="Udta Punjab 2.0"/>
    <n v="0"/>
    <x v="1"/>
    <n v="123.14999999999999"/>
    <x v="1"/>
    <x v="4"/>
    <x v="4"/>
    <x v="5"/>
    <x v="2"/>
  </r>
  <r>
    <x v="9"/>
    <x v="1"/>
    <s v="Chotu Singh"/>
    <x v="0"/>
    <n v="0"/>
    <n v="99"/>
    <n v="22.74"/>
    <x v="206"/>
    <s v="LALIT"/>
    <x v="1"/>
    <s v="Chotu Singh"/>
    <n v="0"/>
    <x v="1"/>
    <n v="71.31"/>
    <x v="1"/>
    <x v="4"/>
    <x v="4"/>
    <x v="5"/>
    <x v="2"/>
  </r>
  <r>
    <x v="9"/>
    <x v="1"/>
    <s v="Chotu Singh"/>
    <x v="1"/>
    <n v="0"/>
    <n v="198"/>
    <n v="45.48"/>
    <x v="203"/>
    <s v="SURANDER SINGH"/>
    <x v="1"/>
    <s v="Chotu Singh"/>
    <n v="0"/>
    <x v="1"/>
    <n v="142.62"/>
    <x v="1"/>
    <x v="4"/>
    <x v="4"/>
    <x v="5"/>
    <x v="2"/>
  </r>
  <r>
    <x v="9"/>
    <x v="1"/>
    <s v="Veg Snacker"/>
    <x v="0"/>
    <n v="0"/>
    <n v="69"/>
    <n v="20.97"/>
    <x v="207"/>
    <s v="sorabh"/>
    <x v="1"/>
    <s v="Veg Snacker"/>
    <n v="0"/>
    <x v="1"/>
    <n v="44.58"/>
    <x v="1"/>
    <x v="4"/>
    <x v="4"/>
    <x v="5"/>
    <x v="3"/>
  </r>
  <r>
    <x v="9"/>
    <x v="0"/>
    <s v="Veg Snacker"/>
    <x v="2"/>
    <n v="-72"/>
    <n v="225"/>
    <n v="62.900000000000006"/>
    <x v="0"/>
    <m/>
    <x v="1"/>
    <s v="Veg Snacker"/>
    <n v="24.242424242424242"/>
    <x v="0"/>
    <n v="162.1"/>
    <x v="1"/>
    <x v="4"/>
    <x v="4"/>
    <x v="5"/>
    <x v="3"/>
  </r>
  <r>
    <x v="9"/>
    <x v="2"/>
    <s v="Veg Snacker"/>
    <x v="0"/>
    <n v="0"/>
    <n v="99"/>
    <n v="20.97"/>
    <x v="0"/>
    <m/>
    <x v="1"/>
    <s v="Veg Snacker"/>
    <n v="0"/>
    <x v="1"/>
    <n v="78.03"/>
    <x v="1"/>
    <x v="4"/>
    <x v="4"/>
    <x v="5"/>
    <x v="3"/>
  </r>
  <r>
    <x v="9"/>
    <x v="0"/>
    <s v="Junior Udta Punjab"/>
    <x v="0"/>
    <n v="-21.2"/>
    <n v="127.8"/>
    <n v="38.589999999999996"/>
    <x v="0"/>
    <m/>
    <x v="1"/>
    <s v="Junior Udta Punjab"/>
    <n v="14.228187919463087"/>
    <x v="4"/>
    <n v="89.210000000000008"/>
    <x v="1"/>
    <x v="4"/>
    <x v="4"/>
    <x v="5"/>
    <x v="2"/>
  </r>
  <r>
    <x v="9"/>
    <x v="2"/>
    <s v="Junior Udta Punjab"/>
    <x v="0"/>
    <n v="0"/>
    <n v="149"/>
    <n v="38.589999999999996"/>
    <x v="0"/>
    <m/>
    <x v="1"/>
    <s v="Junior Udta Punjab"/>
    <n v="0"/>
    <x v="1"/>
    <n v="110.41"/>
    <x v="1"/>
    <x v="4"/>
    <x v="4"/>
    <x v="5"/>
    <x v="2"/>
  </r>
  <r>
    <x v="9"/>
    <x v="1"/>
    <s v="Veg United States of Punjab Junior"/>
    <x v="0"/>
    <n v="-14.9"/>
    <n v="134.1"/>
    <n v="32.979999999999997"/>
    <x v="205"/>
    <s v="MR.VRATANT"/>
    <x v="1"/>
    <s v="Veg United States of Punjab Junior"/>
    <n v="10"/>
    <x v="2"/>
    <n v="94.415000000000006"/>
    <x v="1"/>
    <x v="4"/>
    <x v="4"/>
    <x v="5"/>
    <x v="3"/>
  </r>
  <r>
    <x v="9"/>
    <x v="0"/>
    <s v="Mayonnaise Dip"/>
    <x v="0"/>
    <n v="-3.98"/>
    <n v="14.02"/>
    <n v="4.09"/>
    <x v="0"/>
    <m/>
    <x v="5"/>
    <s v="Mayonnaise Dip"/>
    <n v="22.111111111111111"/>
    <x v="0"/>
    <n v="9.93"/>
    <x v="1"/>
    <x v="4"/>
    <x v="4"/>
    <x v="5"/>
    <x v="2"/>
  </r>
  <r>
    <x v="9"/>
    <x v="2"/>
    <s v="Hot Bihari Dip"/>
    <x v="0"/>
    <n v="0"/>
    <n v="22"/>
    <n v="3.58"/>
    <x v="0"/>
    <m/>
    <x v="5"/>
    <s v="Hot Bihari Dip"/>
    <n v="0"/>
    <x v="1"/>
    <n v="18.420000000000002"/>
    <x v="1"/>
    <x v="4"/>
    <x v="4"/>
    <x v="5"/>
    <x v="2"/>
  </r>
  <r>
    <x v="9"/>
    <x v="1"/>
    <s v="Hot Bihari Dip"/>
    <x v="0"/>
    <n v="0"/>
    <n v="23"/>
    <n v="3.58"/>
    <x v="8"/>
    <s v="Guest"/>
    <x v="5"/>
    <s v="Hot Bihari Dip"/>
    <n v="0"/>
    <x v="1"/>
    <n v="18.270000000000003"/>
    <x v="1"/>
    <x v="4"/>
    <x v="4"/>
    <x v="5"/>
    <x v="2"/>
  </r>
  <r>
    <x v="9"/>
    <x v="1"/>
    <s v="Hot Bihari Dip"/>
    <x v="0"/>
    <n v="0"/>
    <n v="23"/>
    <n v="3.58"/>
    <x v="201"/>
    <s v="ROHAN"/>
    <x v="5"/>
    <s v="Hot Bihari Dip"/>
    <n v="0"/>
    <x v="1"/>
    <n v="18.270000000000003"/>
    <x v="1"/>
    <x v="4"/>
    <x v="4"/>
    <x v="5"/>
    <x v="2"/>
  </r>
  <r>
    <x v="9"/>
    <x v="1"/>
    <s v="Cheese Dip"/>
    <x v="0"/>
    <n v="0"/>
    <n v="23"/>
    <n v="6.68"/>
    <x v="8"/>
    <s v="Guest"/>
    <x v="5"/>
    <s v="Cheese Dip"/>
    <n v="0"/>
    <x v="1"/>
    <n v="15.17"/>
    <x v="1"/>
    <x v="4"/>
    <x v="4"/>
    <x v="5"/>
    <x v="2"/>
  </r>
  <r>
    <x v="9"/>
    <x v="0"/>
    <s v="Cheesy Pizza Pockets (3 Pcs)"/>
    <x v="0"/>
    <n v="-19.649999999999999"/>
    <n v="69.349999999999994"/>
    <n v="35.620000000000005"/>
    <x v="0"/>
    <m/>
    <x v="0"/>
    <s v="Cheesy Pizza Pockets (3 Pcs)"/>
    <n v="22.078651685393258"/>
    <x v="0"/>
    <n v="33.72999999999999"/>
    <x v="1"/>
    <x v="4"/>
    <x v="4"/>
    <x v="5"/>
    <x v="8"/>
  </r>
  <r>
    <x v="9"/>
    <x v="0"/>
    <s v="Cheesy Pizza Pockets (3 Pcs)"/>
    <x v="1"/>
    <n v="-25.33"/>
    <n v="152.66999999999999"/>
    <n v="71.240000000000009"/>
    <x v="0"/>
    <m/>
    <x v="0"/>
    <s v="Cheesy Pizza Pockets (3 Pcs)"/>
    <n v="14.230337078651683"/>
    <x v="4"/>
    <n v="81.429999999999978"/>
    <x v="1"/>
    <x v="4"/>
    <x v="4"/>
    <x v="5"/>
    <x v="8"/>
  </r>
  <r>
    <x v="9"/>
    <x v="1"/>
    <s v="Cheesy Pizza Pockets (3 Pcs)"/>
    <x v="0"/>
    <n v="0"/>
    <n v="79"/>
    <n v="35.620000000000005"/>
    <x v="208"/>
    <s v="JANAK"/>
    <x v="0"/>
    <s v="Cheesy Pizza Pockets (3 Pcs)"/>
    <n v="0"/>
    <x v="1"/>
    <n v="39.429999999999993"/>
    <x v="1"/>
    <x v="4"/>
    <x v="4"/>
    <x v="5"/>
    <x v="8"/>
  </r>
  <r>
    <x v="9"/>
    <x v="0"/>
    <s v="Amar -- Prem Veg"/>
    <x v="0"/>
    <n v="-30.7"/>
    <n v="108.3"/>
    <n v="32.449999999999996"/>
    <x v="0"/>
    <m/>
    <x v="6"/>
    <s v="Amar -- Prem Veg"/>
    <n v="22.086330935251798"/>
    <x v="0"/>
    <n v="75.849999999999994"/>
    <x v="1"/>
    <x v="4"/>
    <x v="4"/>
    <x v="5"/>
    <x v="3"/>
  </r>
  <r>
    <x v="9"/>
    <x v="0"/>
    <s v="Amar -- Prem Veg"/>
    <x v="0"/>
    <n v="-50.04"/>
    <n v="88.96"/>
    <n v="32.449999999999996"/>
    <x v="0"/>
    <m/>
    <x v="6"/>
    <s v="Amar -- Prem Veg"/>
    <n v="36"/>
    <x v="3"/>
    <n v="56.51"/>
    <x v="1"/>
    <x v="4"/>
    <x v="4"/>
    <x v="5"/>
    <x v="3"/>
  </r>
  <r>
    <x v="9"/>
    <x v="0"/>
    <s v="Jai -- Veeru Chicken"/>
    <x v="0"/>
    <n v="-48.33"/>
    <n v="130.66999999999999"/>
    <n v="42.41"/>
    <x v="0"/>
    <m/>
    <x v="6"/>
    <s v="Jai -- Veeru Chicken"/>
    <n v="27"/>
    <x v="0"/>
    <n v="88.259999999999991"/>
    <x v="1"/>
    <x v="4"/>
    <x v="4"/>
    <x v="5"/>
    <x v="1"/>
  </r>
  <r>
    <x v="9"/>
    <x v="0"/>
    <s v="Veg Snacker + Veg Snacker"/>
    <x v="0"/>
    <n v="-25.47"/>
    <n v="153.53"/>
    <n v="41.94"/>
    <x v="0"/>
    <m/>
    <x v="6"/>
    <s v="Veg Snacker + Veg Snacker"/>
    <n v="14.229050279329607"/>
    <x v="4"/>
    <n v="111.59"/>
    <x v="1"/>
    <x v="4"/>
    <x v="4"/>
    <x v="5"/>
    <x v="3"/>
  </r>
  <r>
    <x v="9"/>
    <x v="2"/>
    <s v="Veg Snacker + Veg Snacker"/>
    <x v="1"/>
    <n v="0"/>
    <n v="358"/>
    <n v="83.86999999999999"/>
    <x v="0"/>
    <m/>
    <x v="6"/>
    <s v="Veg Snacker + Veg Snacker"/>
    <n v="0"/>
    <x v="1"/>
    <n v="274.13"/>
    <x v="1"/>
    <x v="4"/>
    <x v="4"/>
    <x v="5"/>
    <x v="3"/>
  </r>
  <r>
    <x v="9"/>
    <x v="2"/>
    <s v="Chicken Snacker + Chicken Snacker"/>
    <x v="0"/>
    <n v="0"/>
    <n v="229"/>
    <n v="51.9"/>
    <x v="0"/>
    <m/>
    <x v="6"/>
    <s v="Chicken Snacker + Chicken Snacker"/>
    <n v="0"/>
    <x v="1"/>
    <n v="177.1"/>
    <x v="1"/>
    <x v="4"/>
    <x v="4"/>
    <x v="5"/>
    <x v="1"/>
  </r>
  <r>
    <x v="9"/>
    <x v="0"/>
    <s v="Veg Snacker + Chotu Singh"/>
    <x v="0"/>
    <n v="-71.64"/>
    <n v="127.36"/>
    <n v="43.709999999999994"/>
    <x v="0"/>
    <m/>
    <x v="6"/>
    <s v="Veg Snacker + Chotu Singh"/>
    <n v="36"/>
    <x v="3"/>
    <n v="83.65"/>
    <x v="1"/>
    <x v="4"/>
    <x v="4"/>
    <x v="5"/>
    <x v="3"/>
  </r>
  <r>
    <x v="9"/>
    <x v="1"/>
    <s v="Nikku Singh - Veg"/>
    <x v="2"/>
    <n v="0"/>
    <n v="117"/>
    <n v="58.510000000000005"/>
    <x v="209"/>
    <s v="RAKHI"/>
    <x v="1"/>
    <s v="Nikku Singh - Veg"/>
    <n v="0"/>
    <x v="1"/>
    <n v="52.639999999999993"/>
    <x v="1"/>
    <x v="4"/>
    <x v="4"/>
    <x v="5"/>
    <x v="3"/>
  </r>
  <r>
    <x v="9"/>
    <x v="1"/>
    <s v="Nikku Singh - Veg"/>
    <x v="2"/>
    <n v="0"/>
    <n v="117"/>
    <n v="58.510000000000005"/>
    <x v="210"/>
    <s v="LALIT"/>
    <x v="1"/>
    <s v="Nikku Singh - Veg"/>
    <n v="0"/>
    <x v="1"/>
    <n v="52.639999999999993"/>
    <x v="1"/>
    <x v="4"/>
    <x v="4"/>
    <x v="5"/>
    <x v="3"/>
  </r>
  <r>
    <x v="9"/>
    <x v="1"/>
    <s v="Nikku Singh - Veg"/>
    <x v="2"/>
    <n v="0"/>
    <n v="117"/>
    <n v="58.510000000000005"/>
    <x v="26"/>
    <s v="naved ansari"/>
    <x v="1"/>
    <s v="Nikku Singh - Veg"/>
    <n v="0"/>
    <x v="1"/>
    <n v="52.639999999999993"/>
    <x v="1"/>
    <x v="4"/>
    <x v="4"/>
    <x v="5"/>
    <x v="3"/>
  </r>
  <r>
    <x v="9"/>
    <x v="1"/>
    <s v="Nikku Singh - Veg"/>
    <x v="3"/>
    <n v="0"/>
    <n v="195"/>
    <n v="97.509999999999991"/>
    <x v="211"/>
    <s v="NAMAN"/>
    <x v="1"/>
    <s v="Nikku Singh - Veg"/>
    <n v="0"/>
    <x v="1"/>
    <n v="87.740000000000009"/>
    <x v="1"/>
    <x v="4"/>
    <x v="4"/>
    <x v="5"/>
    <x v="3"/>
  </r>
  <r>
    <x v="9"/>
    <x v="1"/>
    <s v="Nikku Singh - Veg"/>
    <x v="0"/>
    <n v="0"/>
    <n v="39"/>
    <n v="19.5"/>
    <x v="212"/>
    <s v="anjali"/>
    <x v="1"/>
    <s v="Nikku Singh - Veg"/>
    <n v="0"/>
    <x v="1"/>
    <n v="17.55"/>
    <x v="1"/>
    <x v="4"/>
    <x v="4"/>
    <x v="5"/>
    <x v="3"/>
  </r>
  <r>
    <x v="9"/>
    <x v="1"/>
    <s v="Nikku Singh - Veg"/>
    <x v="0"/>
    <n v="0"/>
    <n v="39"/>
    <n v="19.5"/>
    <x v="208"/>
    <s v="JANAK"/>
    <x v="1"/>
    <s v="Nikku Singh - Veg"/>
    <n v="0"/>
    <x v="1"/>
    <n v="17.55"/>
    <x v="1"/>
    <x v="4"/>
    <x v="4"/>
    <x v="5"/>
    <x v="3"/>
  </r>
  <r>
    <x v="9"/>
    <x v="1"/>
    <s v="Nikku Singh - Veg"/>
    <x v="0"/>
    <n v="0"/>
    <n v="39"/>
    <n v="19.5"/>
    <x v="8"/>
    <s v="Guest"/>
    <x v="1"/>
    <s v="Nikku Singh - Veg"/>
    <n v="0"/>
    <x v="1"/>
    <n v="17.55"/>
    <x v="1"/>
    <x v="4"/>
    <x v="4"/>
    <x v="5"/>
    <x v="3"/>
  </r>
  <r>
    <x v="9"/>
    <x v="1"/>
    <s v="Nikku Singh - Veg"/>
    <x v="1"/>
    <n v="0"/>
    <n v="78"/>
    <n v="39"/>
    <x v="213"/>
    <s v="SHIRAVIYA"/>
    <x v="1"/>
    <s v="Nikku Singh - Veg"/>
    <n v="0"/>
    <x v="1"/>
    <n v="35.1"/>
    <x v="1"/>
    <x v="4"/>
    <x v="4"/>
    <x v="5"/>
    <x v="3"/>
  </r>
  <r>
    <x v="9"/>
    <x v="1"/>
    <s v="Nikku Singh - Veg"/>
    <x v="1"/>
    <n v="0"/>
    <n v="78"/>
    <n v="39"/>
    <x v="214"/>
    <s v="Arun"/>
    <x v="1"/>
    <s v="Nikku Singh - Veg"/>
    <n v="0"/>
    <x v="1"/>
    <n v="35.1"/>
    <x v="1"/>
    <x v="4"/>
    <x v="4"/>
    <x v="5"/>
    <x v="3"/>
  </r>
  <r>
    <x v="9"/>
    <x v="1"/>
    <s v="Nikku Singh - Chicken"/>
    <x v="0"/>
    <n v="0"/>
    <n v="59"/>
    <n v="24.48"/>
    <x v="26"/>
    <s v="naved ansari"/>
    <x v="1"/>
    <s v="Nikku Singh - Chicken"/>
    <n v="0"/>
    <x v="1"/>
    <n v="31.569999999999997"/>
    <x v="1"/>
    <x v="4"/>
    <x v="4"/>
    <x v="5"/>
    <x v="1"/>
  </r>
  <r>
    <x v="9"/>
    <x v="1"/>
    <s v="Nikku Singh - Chicken"/>
    <x v="4"/>
    <n v="0"/>
    <n v="236"/>
    <n v="97.93"/>
    <x v="203"/>
    <s v="SURANDER SINGH"/>
    <x v="1"/>
    <s v="Nikku Singh - Chicken"/>
    <n v="0"/>
    <x v="1"/>
    <n v="126.27"/>
    <x v="1"/>
    <x v="4"/>
    <x v="4"/>
    <x v="5"/>
    <x v="1"/>
  </r>
  <r>
    <x v="9"/>
    <x v="2"/>
    <s v="Udta Punjab 2.0 (Extra Patty)"/>
    <x v="0"/>
    <n v="0"/>
    <n v="89"/>
    <n v="42.74"/>
    <x v="0"/>
    <m/>
    <x v="7"/>
    <s v="Udta Punjab 2.0 (Extra Patty)"/>
    <n v="0"/>
    <x v="1"/>
    <n v="46.26"/>
    <x v="1"/>
    <x v="4"/>
    <x v="4"/>
    <x v="5"/>
    <x v="2"/>
  </r>
  <r>
    <x v="9"/>
    <x v="0"/>
    <s v="Jattputt Chicken Double Patty Burger"/>
    <x v="0"/>
    <n v="-49.88"/>
    <n v="248.12"/>
    <n v="97.8"/>
    <x v="0"/>
    <m/>
    <x v="2"/>
    <s v="Jattputt Chicken Double Patty Burger"/>
    <n v="16.738255033557049"/>
    <x v="4"/>
    <n v="150.32"/>
    <x v="1"/>
    <x v="4"/>
    <x v="4"/>
    <x v="5"/>
    <x v="1"/>
  </r>
  <r>
    <x v="9"/>
    <x v="1"/>
    <s v="Nikku Singh-Veg (Extra Patty)"/>
    <x v="1"/>
    <n v="0"/>
    <n v="50"/>
    <n v="19.600000000000001"/>
    <x v="0"/>
    <m/>
    <x v="7"/>
    <s v="Nikku Singh-Veg (Extra Patty)"/>
    <n v="0"/>
    <x v="1"/>
    <n v="27.9"/>
    <x v="1"/>
    <x v="4"/>
    <x v="4"/>
    <x v="5"/>
    <x v="3"/>
  </r>
  <r>
    <x v="9"/>
    <x v="1"/>
    <s v="Gulaabo (Pink Lemonade)"/>
    <x v="0"/>
    <n v="0"/>
    <n v="0"/>
    <n v="0"/>
    <x v="0"/>
    <m/>
    <x v="3"/>
    <s v="Gulaabo (Pink Lemonade)"/>
    <e v="#NUM!"/>
    <x v="1"/>
    <n v="0"/>
    <x v="1"/>
    <x v="4"/>
    <x v="4"/>
    <x v="5"/>
    <x v="4"/>
  </r>
  <r>
    <x v="9"/>
    <x v="1"/>
    <s v="Gulaabo (Pink Lemonade)"/>
    <x v="0"/>
    <n v="0"/>
    <n v="0"/>
    <n v="0"/>
    <x v="0"/>
    <m/>
    <x v="3"/>
    <s v="Gulaabo (Pink Lemonade)"/>
    <e v="#NUM!"/>
    <x v="1"/>
    <n v="0"/>
    <x v="1"/>
    <x v="4"/>
    <x v="4"/>
    <x v="5"/>
    <x v="4"/>
  </r>
  <r>
    <x v="9"/>
    <x v="1"/>
    <s v="Gulaabo (Pink Lemonade)"/>
    <x v="0"/>
    <n v="0"/>
    <n v="0"/>
    <n v="0"/>
    <x v="0"/>
    <m/>
    <x v="3"/>
    <s v="Gulaabo (Pink Lemonade)"/>
    <e v="#NUM!"/>
    <x v="1"/>
    <n v="0"/>
    <x v="1"/>
    <x v="4"/>
    <x v="4"/>
    <x v="5"/>
    <x v="4"/>
  </r>
  <r>
    <x v="9"/>
    <x v="1"/>
    <s v="Gulaabo (Pink Lemonade)"/>
    <x v="0"/>
    <n v="0"/>
    <n v="0"/>
    <n v="0"/>
    <x v="0"/>
    <m/>
    <x v="3"/>
    <s v="Gulaabo (Pink Lemonade)"/>
    <e v="#NUM!"/>
    <x v="1"/>
    <n v="0"/>
    <x v="1"/>
    <x v="4"/>
    <x v="4"/>
    <x v="5"/>
    <x v="4"/>
  </r>
  <r>
    <x v="9"/>
    <x v="1"/>
    <s v="Gulaabo (Pink Lemonade)"/>
    <x v="0"/>
    <n v="0"/>
    <n v="0"/>
    <n v="0"/>
    <x v="0"/>
    <m/>
    <x v="3"/>
    <s v="Gulaabo (Pink Lemonade)"/>
    <e v="#NUM!"/>
    <x v="1"/>
    <n v="0"/>
    <x v="1"/>
    <x v="4"/>
    <x v="4"/>
    <x v="5"/>
    <x v="4"/>
  </r>
  <r>
    <x v="9"/>
    <x v="1"/>
    <s v="Gulaabo (Pink Lemonade)"/>
    <x v="0"/>
    <n v="0"/>
    <n v="0"/>
    <n v="0"/>
    <x v="0"/>
    <m/>
    <x v="3"/>
    <s v="Gulaabo (Pink Lemonade)"/>
    <e v="#NUM!"/>
    <x v="1"/>
    <n v="0"/>
    <x v="1"/>
    <x v="4"/>
    <x v="4"/>
    <x v="5"/>
    <x v="4"/>
  </r>
  <r>
    <x v="9"/>
    <x v="1"/>
    <s v="Gulaabo (Pink Lemonade)"/>
    <x v="0"/>
    <n v="0"/>
    <n v="52.25"/>
    <n v="26.73"/>
    <x v="215"/>
    <s v="SACHIN KUMAR"/>
    <x v="3"/>
    <s v="Gulaabo (Pink Lemonade)"/>
    <n v="0"/>
    <x v="1"/>
    <n v="22.907399999999999"/>
    <x v="1"/>
    <x v="4"/>
    <x v="4"/>
    <x v="5"/>
    <x v="4"/>
  </r>
  <r>
    <x v="9"/>
    <x v="1"/>
    <s v="Churmur Pandey (Veg)"/>
    <x v="0"/>
    <n v="0"/>
    <n v="69"/>
    <n v="24.96"/>
    <x v="207"/>
    <s v="sorabh"/>
    <x v="1"/>
    <s v="Churmur Pandey (Veg)"/>
    <n v="0"/>
    <x v="1"/>
    <n v="40.589999999999996"/>
    <x v="1"/>
    <x v="4"/>
    <x v="4"/>
    <x v="5"/>
    <x v="3"/>
  </r>
  <r>
    <x v="9"/>
    <x v="1"/>
    <s v="Churmur Pandey (Veg)"/>
    <x v="0"/>
    <n v="0"/>
    <n v="69"/>
    <n v="24.96"/>
    <x v="8"/>
    <s v="Guest"/>
    <x v="1"/>
    <s v="Churmur Pandey (Veg)"/>
    <n v="0"/>
    <x v="1"/>
    <n v="40.589999999999996"/>
    <x v="1"/>
    <x v="4"/>
    <x v="4"/>
    <x v="5"/>
    <x v="3"/>
  </r>
  <r>
    <x v="9"/>
    <x v="1"/>
    <s v="Churmur Pandey (Veg)"/>
    <x v="0"/>
    <n v="0"/>
    <n v="69"/>
    <n v="24.96"/>
    <x v="215"/>
    <s v="SACHIN KUMAR"/>
    <x v="1"/>
    <s v="Churmur Pandey (Veg)"/>
    <n v="0"/>
    <x v="1"/>
    <n v="40.589999999999996"/>
    <x v="1"/>
    <x v="4"/>
    <x v="4"/>
    <x v="5"/>
    <x v="3"/>
  </r>
  <r>
    <x v="9"/>
    <x v="1"/>
    <s v="Churmur Pandey (Veg)"/>
    <x v="0"/>
    <n v="0"/>
    <n v="69"/>
    <n v="24.96"/>
    <x v="8"/>
    <s v="Guest"/>
    <x v="1"/>
    <s v="Churmur Pandey (Veg)"/>
    <n v="0"/>
    <x v="1"/>
    <n v="40.589999999999996"/>
    <x v="1"/>
    <x v="4"/>
    <x v="4"/>
    <x v="5"/>
    <x v="3"/>
  </r>
  <r>
    <x v="9"/>
    <x v="0"/>
    <s v="Churmur Pandey (Veg)"/>
    <x v="0"/>
    <n v="-24.84"/>
    <n v="44.16"/>
    <n v="24.96"/>
    <x v="0"/>
    <m/>
    <x v="1"/>
    <s v="Churmur Pandey (Veg)"/>
    <n v="36"/>
    <x v="3"/>
    <n v="19.199999999999996"/>
    <x v="1"/>
    <x v="4"/>
    <x v="4"/>
    <x v="5"/>
    <x v="3"/>
  </r>
  <r>
    <x v="9"/>
    <x v="0"/>
    <s v="Churmur Pandey (Veg)"/>
    <x v="1"/>
    <n v="-49.68"/>
    <n v="88.32"/>
    <n v="49.93"/>
    <x v="0"/>
    <m/>
    <x v="1"/>
    <s v="Churmur Pandey (Veg)"/>
    <n v="36"/>
    <x v="3"/>
    <n v="38.389999999999993"/>
    <x v="1"/>
    <x v="4"/>
    <x v="4"/>
    <x v="5"/>
    <x v="3"/>
  </r>
  <r>
    <x v="9"/>
    <x v="0"/>
    <s v="Churmur Pandey (Veg)"/>
    <x v="2"/>
    <n v="-72"/>
    <n v="135"/>
    <n v="74.87"/>
    <x v="0"/>
    <m/>
    <x v="1"/>
    <s v="Churmur Pandey (Veg)"/>
    <n v="34.782608695652172"/>
    <x v="3"/>
    <n v="60.129999999999995"/>
    <x v="1"/>
    <x v="4"/>
    <x v="4"/>
    <x v="5"/>
    <x v="3"/>
  </r>
  <r>
    <x v="9"/>
    <x v="0"/>
    <s v="Churmur Pandey (Chicken)"/>
    <x v="0"/>
    <n v="-32.04"/>
    <n v="56.96"/>
    <n v="29.94"/>
    <x v="0"/>
    <m/>
    <x v="1"/>
    <s v="Churmur Pandey (Chicken)"/>
    <n v="36"/>
    <x v="3"/>
    <n v="27.02"/>
    <x v="1"/>
    <x v="4"/>
    <x v="4"/>
    <x v="5"/>
    <x v="1"/>
  </r>
  <r>
    <x v="9"/>
    <x v="1"/>
    <s v="Churmur Pandey (Chicken)"/>
    <x v="1"/>
    <n v="0"/>
    <n v="178"/>
    <n v="59.89"/>
    <x v="8"/>
    <s v="Guest"/>
    <x v="1"/>
    <s v="Churmur Pandey (Chicken)"/>
    <n v="0"/>
    <x v="1"/>
    <n v="109.21"/>
    <x v="1"/>
    <x v="4"/>
    <x v="4"/>
    <x v="5"/>
    <x v="1"/>
  </r>
  <r>
    <x v="9"/>
    <x v="1"/>
    <s v="Cheesy Fries Dilli-6"/>
    <x v="0"/>
    <n v="0"/>
    <n v="129"/>
    <n v="43.77"/>
    <x v="108"/>
    <s v="PRAVEEN"/>
    <x v="0"/>
    <s v="Cheesy Fries Dilli-6"/>
    <n v="0"/>
    <x v="1"/>
    <n v="78.779999999999987"/>
    <x v="1"/>
    <x v="4"/>
    <x v="4"/>
    <x v="5"/>
    <x v="0"/>
  </r>
  <r>
    <x v="9"/>
    <x v="1"/>
    <s v="Cheesy Fries Dilli-6"/>
    <x v="0"/>
    <n v="0"/>
    <n v="129"/>
    <n v="43.77"/>
    <x v="8"/>
    <s v="Guest"/>
    <x v="0"/>
    <s v="Cheesy Fries Dilli-6"/>
    <n v="0"/>
    <x v="1"/>
    <n v="78.779999999999987"/>
    <x v="1"/>
    <x v="4"/>
    <x v="4"/>
    <x v="5"/>
    <x v="0"/>
  </r>
  <r>
    <x v="9"/>
    <x v="1"/>
    <s v="Extra cheesy spread"/>
    <x v="2"/>
    <n v="0"/>
    <n v="30"/>
    <n v="6.65"/>
    <x v="0"/>
    <m/>
    <x v="8"/>
    <s v="Extra cheesy spread"/>
    <n v="0"/>
    <x v="1"/>
    <n v="21.85"/>
    <x v="1"/>
    <x v="4"/>
    <x v="4"/>
    <x v="5"/>
    <x v="5"/>
  </r>
  <r>
    <x v="9"/>
    <x v="1"/>
    <s v="Extra cheesy spread"/>
    <x v="0"/>
    <n v="0"/>
    <n v="10"/>
    <n v="2.2200000000000002"/>
    <x v="0"/>
    <m/>
    <x v="8"/>
    <s v="Extra cheesy spread"/>
    <n v="0"/>
    <x v="1"/>
    <n v="7.2799999999999994"/>
    <x v="1"/>
    <x v="4"/>
    <x v="4"/>
    <x v="5"/>
    <x v="5"/>
  </r>
  <r>
    <x v="9"/>
    <x v="1"/>
    <s v="Extra cheesy spread"/>
    <x v="2"/>
    <n v="0"/>
    <n v="30"/>
    <n v="6.65"/>
    <x v="0"/>
    <m/>
    <x v="8"/>
    <s v="Extra cheesy spread"/>
    <n v="0"/>
    <x v="1"/>
    <n v="21.85"/>
    <x v="1"/>
    <x v="4"/>
    <x v="4"/>
    <x v="5"/>
    <x v="5"/>
  </r>
  <r>
    <x v="9"/>
    <x v="1"/>
    <s v="Extra cheesy spread"/>
    <x v="2"/>
    <n v="0"/>
    <n v="30"/>
    <n v="6.65"/>
    <x v="0"/>
    <m/>
    <x v="8"/>
    <s v="Extra cheesy spread"/>
    <n v="0"/>
    <x v="1"/>
    <n v="21.85"/>
    <x v="1"/>
    <x v="4"/>
    <x v="4"/>
    <x v="5"/>
    <x v="5"/>
  </r>
  <r>
    <x v="9"/>
    <x v="1"/>
    <s v="Extra cheesy spread"/>
    <x v="0"/>
    <n v="0"/>
    <n v="10"/>
    <n v="2.2200000000000002"/>
    <x v="0"/>
    <m/>
    <x v="8"/>
    <s v="Extra cheesy spread"/>
    <n v="0"/>
    <x v="1"/>
    <n v="7.2799999999999994"/>
    <x v="1"/>
    <x v="4"/>
    <x v="4"/>
    <x v="5"/>
    <x v="5"/>
  </r>
  <r>
    <x v="9"/>
    <x v="0"/>
    <s v="Pepsi Black Can (300 ml)"/>
    <x v="0"/>
    <n v="0"/>
    <n v="0"/>
    <n v="0"/>
    <x v="0"/>
    <m/>
    <x v="3"/>
    <s v="Pepsi Black Can (300 ml)"/>
    <e v="#NUM!"/>
    <x v="1"/>
    <n v="0"/>
    <x v="1"/>
    <x v="4"/>
    <x v="4"/>
    <x v="5"/>
    <x v="4"/>
  </r>
  <r>
    <x v="9"/>
    <x v="1"/>
    <s v="Pepsi Black Can (300 ml)"/>
    <x v="0"/>
    <n v="0"/>
    <n v="20"/>
    <n v="34.659999999999997"/>
    <x v="0"/>
    <m/>
    <x v="3"/>
    <s v="Pepsi Black Can (300 ml)"/>
    <n v="0"/>
    <x v="1"/>
    <n v="-15.659999999999997"/>
    <x v="1"/>
    <x v="4"/>
    <x v="4"/>
    <x v="5"/>
    <x v="4"/>
  </r>
  <r>
    <x v="9"/>
    <x v="1"/>
    <s v="Cheesy Fries Hot Shock"/>
    <x v="0"/>
    <n v="0"/>
    <n v="129"/>
    <n v="43.7"/>
    <x v="216"/>
    <s v="PRYANSHU"/>
    <x v="0"/>
    <s v="Cheesy Fries Hot Shock"/>
    <n v="0"/>
    <x v="1"/>
    <n v="78.849999999999994"/>
    <x v="1"/>
    <x v="4"/>
    <x v="4"/>
    <x v="5"/>
    <x v="0"/>
  </r>
  <r>
    <x v="9"/>
    <x v="1"/>
    <s v="BIG CRISPY Chicken - Combo"/>
    <x v="0"/>
    <n v="-29.8"/>
    <n v="268.2"/>
    <n v="117.64"/>
    <x v="205"/>
    <s v="MR.VRATANT"/>
    <x v="4"/>
    <s v="BIG CRISPY Chicken - Combo"/>
    <n v="10"/>
    <x v="2"/>
    <n v="137.15"/>
    <x v="1"/>
    <x v="4"/>
    <x v="4"/>
    <x v="5"/>
    <x v="1"/>
  </r>
  <r>
    <x v="9"/>
    <x v="2"/>
    <s v="Udta Punjab 2.0 - Combo"/>
    <x v="0"/>
    <n v="0"/>
    <n v="359"/>
    <n v="114.77"/>
    <x v="0"/>
    <m/>
    <x v="4"/>
    <s v="Udta Punjab 2.0 - Combo"/>
    <n v="0"/>
    <x v="1"/>
    <n v="244.23000000000002"/>
    <x v="1"/>
    <x v="4"/>
    <x v="4"/>
    <x v="5"/>
    <x v="2"/>
  </r>
  <r>
    <x v="9"/>
    <x v="1"/>
    <s v="Chicken Snacker - Combo"/>
    <x v="0"/>
    <n v="0"/>
    <n v="188"/>
    <n v="25.95"/>
    <x v="201"/>
    <s v="ROHAN"/>
    <x v="4"/>
    <s v="Chicken Snacker - Combo"/>
    <n v="0"/>
    <x v="1"/>
    <n v="152.65"/>
    <x v="1"/>
    <x v="4"/>
    <x v="4"/>
    <x v="5"/>
    <x v="1"/>
  </r>
  <r>
    <x v="9"/>
    <x v="1"/>
    <s v="Veg United States of Punjab Junior - Combo"/>
    <x v="0"/>
    <n v="0"/>
    <n v="248"/>
    <n v="77.209999999999994"/>
    <x v="143"/>
    <s v="abhishek"/>
    <x v="4"/>
    <s v="Veg United States of Punjab Junior - Combo"/>
    <n v="0"/>
    <x v="1"/>
    <n v="158.39000000000001"/>
    <x v="1"/>
    <x v="4"/>
    <x v="4"/>
    <x v="5"/>
    <x v="3"/>
  </r>
  <r>
    <x v="9"/>
    <x v="1"/>
    <s v="Veg United States of Punjab Junior - Combo"/>
    <x v="0"/>
    <n v="0"/>
    <n v="248"/>
    <n v="77.209999999999994"/>
    <x v="217"/>
    <s v="RISHABH"/>
    <x v="4"/>
    <s v="Veg United States of Punjab Junior - Combo"/>
    <n v="0"/>
    <x v="1"/>
    <n v="158.39000000000001"/>
    <x v="1"/>
    <x v="4"/>
    <x v="4"/>
    <x v="5"/>
    <x v="3"/>
  </r>
  <r>
    <x v="9"/>
    <x v="1"/>
    <s v="Junior Udta Punjab - Combo"/>
    <x v="0"/>
    <n v="-22.8"/>
    <n v="205.2"/>
    <n v="56.05"/>
    <x v="205"/>
    <s v="MR.VRATANT"/>
    <x v="4"/>
    <s v="Junior Udta Punjab - Combo"/>
    <n v="10"/>
    <x v="2"/>
    <n v="138.88999999999999"/>
    <x v="1"/>
    <x v="4"/>
    <x v="4"/>
    <x v="5"/>
    <x v="2"/>
  </r>
  <r>
    <x v="9"/>
    <x v="0"/>
    <s v="Veg Snacker - Combo"/>
    <x v="0"/>
    <n v="-72"/>
    <n v="157"/>
    <n v="73.98"/>
    <x v="0"/>
    <m/>
    <x v="4"/>
    <s v="Veg Snacker - Combo"/>
    <n v="31.4410480349345"/>
    <x v="3"/>
    <n v="83.02"/>
    <x v="1"/>
    <x v="4"/>
    <x v="4"/>
    <x v="5"/>
    <x v="3"/>
  </r>
  <r>
    <x v="9"/>
    <x v="1"/>
    <s v="Combo Nikku Singh - Veg"/>
    <x v="0"/>
    <n v="0"/>
    <n v="138"/>
    <n v="63.730000000000004"/>
    <x v="215"/>
    <s v="SACHIN KUMAR"/>
    <x v="4"/>
    <s v="Combo Nikku Singh - Veg"/>
    <n v="0"/>
    <x v="1"/>
    <n v="67.36999999999999"/>
    <x v="1"/>
    <x v="4"/>
    <x v="4"/>
    <x v="5"/>
    <x v="3"/>
  </r>
  <r>
    <x v="9"/>
    <x v="1"/>
    <s v="Combo Nikku Singh - Veg"/>
    <x v="0"/>
    <n v="0"/>
    <n v="138"/>
    <n v="63.730000000000004"/>
    <x v="218"/>
    <s v="SUBHAAN"/>
    <x v="4"/>
    <s v="Combo Nikku Singh - Veg"/>
    <n v="0"/>
    <x v="1"/>
    <n v="67.36999999999999"/>
    <x v="1"/>
    <x v="4"/>
    <x v="4"/>
    <x v="5"/>
    <x v="3"/>
  </r>
  <r>
    <x v="9"/>
    <x v="1"/>
    <s v="Combo Nikku Singh - Veg"/>
    <x v="0"/>
    <n v="0"/>
    <n v="138"/>
    <n v="37"/>
    <x v="212"/>
    <s v="anjali"/>
    <x v="4"/>
    <s v="Combo Nikku Singh - Veg"/>
    <n v="0"/>
    <x v="1"/>
    <n v="94.1"/>
    <x v="1"/>
    <x v="4"/>
    <x v="4"/>
    <x v="5"/>
    <x v="3"/>
  </r>
  <r>
    <x v="9"/>
    <x v="1"/>
    <s v="Combo Nikku Singh - Veg"/>
    <x v="0"/>
    <n v="0"/>
    <n v="138"/>
    <n v="63.730000000000004"/>
    <x v="209"/>
    <s v="RAKHI"/>
    <x v="4"/>
    <s v="Combo Nikku Singh - Veg"/>
    <n v="0"/>
    <x v="1"/>
    <n v="67.36999999999999"/>
    <x v="1"/>
    <x v="4"/>
    <x v="4"/>
    <x v="5"/>
    <x v="3"/>
  </r>
  <r>
    <x v="9"/>
    <x v="0"/>
    <s v="Sour Cream and Onion Fries  (Regular)"/>
    <x v="0"/>
    <n v="0"/>
    <n v="0"/>
    <n v="0"/>
    <x v="0"/>
    <m/>
    <x v="0"/>
    <s v="Sour Cream and Onion Fries  (Regular)"/>
    <e v="#NUM!"/>
    <x v="1"/>
    <n v="0"/>
    <x v="1"/>
    <x v="4"/>
    <x v="4"/>
    <x v="5"/>
    <x v="0"/>
  </r>
  <r>
    <x v="9"/>
    <x v="1"/>
    <s v="Onion Rings (6 pcs)"/>
    <x v="0"/>
    <n v="0"/>
    <n v="129"/>
    <n v="38.44"/>
    <x v="8"/>
    <s v="Guest"/>
    <x v="0"/>
    <s v="Onion Rings (6 pcs)"/>
    <n v="0"/>
    <x v="1"/>
    <n v="84.11"/>
    <x v="1"/>
    <x v="4"/>
    <x v="4"/>
    <x v="5"/>
    <x v="3"/>
  </r>
  <r>
    <x v="10"/>
    <x v="1"/>
    <s v="Gulaabo (Pink Lemonade)"/>
    <x v="0"/>
    <n v="0"/>
    <n v="0"/>
    <n v="0"/>
    <x v="0"/>
    <m/>
    <x v="3"/>
    <s v="Gulaabo (Pink Lemonade)"/>
    <e v="#NUM!"/>
    <x v="1"/>
    <n v="0"/>
    <x v="1"/>
    <x v="4"/>
    <x v="4"/>
    <x v="6"/>
    <x v="4"/>
  </r>
  <r>
    <x v="10"/>
    <x v="1"/>
    <s v="Classic Salted Fries (Regular)"/>
    <x v="0"/>
    <n v="0"/>
    <n v="0"/>
    <n v="0"/>
    <x v="0"/>
    <m/>
    <x v="0"/>
    <s v="Classic Salted Fries (Regular)"/>
    <e v="#NUM!"/>
    <x v="1"/>
    <n v="0"/>
    <x v="1"/>
    <x v="4"/>
    <x v="4"/>
    <x v="6"/>
    <x v="0"/>
  </r>
  <r>
    <x v="10"/>
    <x v="1"/>
    <s v="Dilli-6 Fries (Regular)"/>
    <x v="0"/>
    <n v="0"/>
    <n v="0"/>
    <n v="0"/>
    <x v="0"/>
    <m/>
    <x v="0"/>
    <s v="Dilli-6 Fries (Regular)"/>
    <e v="#NUM!"/>
    <x v="1"/>
    <n v="0"/>
    <x v="1"/>
    <x v="4"/>
    <x v="4"/>
    <x v="6"/>
    <x v="0"/>
  </r>
  <r>
    <x v="10"/>
    <x v="1"/>
    <s v="Dilli-6 Fries (Regular)"/>
    <x v="0"/>
    <n v="0"/>
    <n v="0"/>
    <n v="0"/>
    <x v="0"/>
    <m/>
    <x v="0"/>
    <s v="Dilli-6 Fries (Regular)"/>
    <e v="#NUM!"/>
    <x v="1"/>
    <n v="0"/>
    <x v="1"/>
    <x v="4"/>
    <x v="4"/>
    <x v="6"/>
    <x v="0"/>
  </r>
  <r>
    <x v="10"/>
    <x v="1"/>
    <s v="Dilli-6 Fries (Regular)"/>
    <x v="0"/>
    <n v="0"/>
    <n v="0"/>
    <n v="0"/>
    <x v="0"/>
    <m/>
    <x v="0"/>
    <s v="Dilli-6 Fries (Regular)"/>
    <e v="#NUM!"/>
    <x v="1"/>
    <n v="0"/>
    <x v="1"/>
    <x v="4"/>
    <x v="4"/>
    <x v="6"/>
    <x v="0"/>
  </r>
  <r>
    <x v="10"/>
    <x v="1"/>
    <s v="Dilli-6 Fries (Regular)"/>
    <x v="0"/>
    <n v="0"/>
    <n v="0"/>
    <n v="0"/>
    <x v="0"/>
    <m/>
    <x v="0"/>
    <s v="Dilli-6 Fries (Regular)"/>
    <e v="#NUM!"/>
    <x v="1"/>
    <n v="0"/>
    <x v="1"/>
    <x v="4"/>
    <x v="4"/>
    <x v="6"/>
    <x v="0"/>
  </r>
  <r>
    <x v="10"/>
    <x v="1"/>
    <s v="Gulaabo (Pink Lemonade)"/>
    <x v="0"/>
    <n v="0"/>
    <n v="0"/>
    <n v="0"/>
    <x v="0"/>
    <m/>
    <x v="3"/>
    <s v="Gulaabo (Pink Lemonade)"/>
    <e v="#NUM!"/>
    <x v="1"/>
    <n v="0"/>
    <x v="1"/>
    <x v="4"/>
    <x v="4"/>
    <x v="6"/>
    <x v="4"/>
  </r>
  <r>
    <x v="10"/>
    <x v="1"/>
    <s v="Gulaabo (Pink Lemonade)"/>
    <x v="0"/>
    <n v="0"/>
    <n v="0"/>
    <n v="0"/>
    <x v="0"/>
    <m/>
    <x v="3"/>
    <s v="Gulaabo (Pink Lemonade)"/>
    <e v="#NUM!"/>
    <x v="1"/>
    <n v="0"/>
    <x v="1"/>
    <x v="4"/>
    <x v="4"/>
    <x v="6"/>
    <x v="4"/>
  </r>
  <r>
    <x v="10"/>
    <x v="1"/>
    <s v="Dilli-6 Fries (Regular)"/>
    <x v="0"/>
    <n v="0"/>
    <n v="0"/>
    <n v="0"/>
    <x v="0"/>
    <m/>
    <x v="0"/>
    <s v="Dilli-6 Fries (Regular)"/>
    <e v="#NUM!"/>
    <x v="1"/>
    <n v="0"/>
    <x v="1"/>
    <x v="4"/>
    <x v="4"/>
    <x v="6"/>
    <x v="0"/>
  </r>
  <r>
    <x v="10"/>
    <x v="1"/>
    <s v="Dilli-6 Fries (Regular)"/>
    <x v="0"/>
    <n v="0"/>
    <n v="0"/>
    <n v="0"/>
    <x v="0"/>
    <m/>
    <x v="0"/>
    <s v="Dilli-6 Fries (Regular)"/>
    <e v="#NUM!"/>
    <x v="1"/>
    <n v="0"/>
    <x v="1"/>
    <x v="4"/>
    <x v="4"/>
    <x v="6"/>
    <x v="0"/>
  </r>
  <r>
    <x v="10"/>
    <x v="1"/>
    <s v="Gulaabo (Pink Lemonade)"/>
    <x v="0"/>
    <n v="0"/>
    <n v="0"/>
    <n v="0"/>
    <x v="0"/>
    <m/>
    <x v="3"/>
    <s v="Gulaabo (Pink Lemonade)"/>
    <e v="#NUM!"/>
    <x v="1"/>
    <n v="0"/>
    <x v="1"/>
    <x v="4"/>
    <x v="4"/>
    <x v="6"/>
    <x v="4"/>
  </r>
  <r>
    <x v="10"/>
    <x v="1"/>
    <s v="Dilli-6 Fries (Regular)"/>
    <x v="0"/>
    <n v="0"/>
    <n v="0"/>
    <n v="0"/>
    <x v="0"/>
    <m/>
    <x v="0"/>
    <s v="Dilli-6 Fries (Regular)"/>
    <e v="#NUM!"/>
    <x v="1"/>
    <n v="0"/>
    <x v="1"/>
    <x v="4"/>
    <x v="4"/>
    <x v="6"/>
    <x v="0"/>
  </r>
  <r>
    <x v="10"/>
    <x v="1"/>
    <s v="Gulaabo (Pink Lemonade)"/>
    <x v="0"/>
    <n v="0"/>
    <n v="0"/>
    <n v="0"/>
    <x v="0"/>
    <m/>
    <x v="3"/>
    <s v="Gulaabo (Pink Lemonade)"/>
    <e v="#NUM!"/>
    <x v="1"/>
    <n v="0"/>
    <x v="1"/>
    <x v="4"/>
    <x v="4"/>
    <x v="6"/>
    <x v="4"/>
  </r>
  <r>
    <x v="10"/>
    <x v="1"/>
    <s v="Hot Shock Fries (Regular)"/>
    <x v="0"/>
    <n v="0"/>
    <n v="0"/>
    <n v="0"/>
    <x v="0"/>
    <m/>
    <x v="0"/>
    <s v="Hot Shock Fries (Regular)"/>
    <e v="#NUM!"/>
    <x v="1"/>
    <n v="0"/>
    <x v="1"/>
    <x v="4"/>
    <x v="4"/>
    <x v="6"/>
    <x v="0"/>
  </r>
  <r>
    <x v="10"/>
    <x v="1"/>
    <s v="Gulaabo (Pink Lemonade)"/>
    <x v="0"/>
    <n v="0"/>
    <n v="0"/>
    <n v="0"/>
    <x v="0"/>
    <m/>
    <x v="3"/>
    <s v="Gulaabo (Pink Lemonade)"/>
    <e v="#NUM!"/>
    <x v="1"/>
    <n v="0"/>
    <x v="1"/>
    <x v="4"/>
    <x v="4"/>
    <x v="6"/>
    <x v="4"/>
  </r>
  <r>
    <x v="10"/>
    <x v="1"/>
    <s v="Gulaabo (Pink Lemonade)"/>
    <x v="0"/>
    <n v="0"/>
    <n v="0"/>
    <n v="0"/>
    <x v="0"/>
    <m/>
    <x v="3"/>
    <s v="Gulaabo (Pink Lemonade)"/>
    <e v="#NUM!"/>
    <x v="1"/>
    <n v="0"/>
    <x v="1"/>
    <x v="4"/>
    <x v="4"/>
    <x v="6"/>
    <x v="4"/>
  </r>
  <r>
    <x v="10"/>
    <x v="1"/>
    <s v="Dilli-6 Fries (Regular)"/>
    <x v="0"/>
    <n v="0"/>
    <n v="0"/>
    <n v="0"/>
    <x v="0"/>
    <m/>
    <x v="0"/>
    <s v="Dilli-6 Fries (Regular)"/>
    <e v="#NUM!"/>
    <x v="1"/>
    <n v="0"/>
    <x v="1"/>
    <x v="4"/>
    <x v="4"/>
    <x v="6"/>
    <x v="0"/>
  </r>
  <r>
    <x v="10"/>
    <x v="1"/>
    <s v="Dilli-6 Fries (Regular)"/>
    <x v="0"/>
    <n v="0"/>
    <n v="0"/>
    <n v="0"/>
    <x v="0"/>
    <m/>
    <x v="0"/>
    <s v="Dilli-6 Fries (Regular)"/>
    <e v="#NUM!"/>
    <x v="1"/>
    <n v="0"/>
    <x v="1"/>
    <x v="4"/>
    <x v="4"/>
    <x v="6"/>
    <x v="0"/>
  </r>
  <r>
    <x v="10"/>
    <x v="1"/>
    <s v="Gulaabo (Pink Lemonade)"/>
    <x v="0"/>
    <n v="0"/>
    <n v="0"/>
    <n v="0"/>
    <x v="0"/>
    <m/>
    <x v="3"/>
    <s v="Gulaabo (Pink Lemonade)"/>
    <e v="#NUM!"/>
    <x v="1"/>
    <n v="0"/>
    <x v="1"/>
    <x v="4"/>
    <x v="4"/>
    <x v="6"/>
    <x v="4"/>
  </r>
  <r>
    <x v="10"/>
    <x v="1"/>
    <s v="Gulaabo (Pink Lemonade)"/>
    <x v="0"/>
    <n v="0"/>
    <n v="0"/>
    <n v="0"/>
    <x v="0"/>
    <m/>
    <x v="3"/>
    <s v="Gulaabo (Pink Lemonade)"/>
    <e v="#NUM!"/>
    <x v="1"/>
    <n v="0"/>
    <x v="1"/>
    <x v="4"/>
    <x v="4"/>
    <x v="6"/>
    <x v="4"/>
  </r>
  <r>
    <x v="10"/>
    <x v="1"/>
    <s v="Dilli-6 Fries (Regular)"/>
    <x v="0"/>
    <n v="0"/>
    <n v="0"/>
    <n v="0"/>
    <x v="0"/>
    <m/>
    <x v="0"/>
    <s v="Dilli-6 Fries (Regular)"/>
    <e v="#NUM!"/>
    <x v="1"/>
    <n v="0"/>
    <x v="1"/>
    <x v="4"/>
    <x v="4"/>
    <x v="6"/>
    <x v="0"/>
  </r>
  <r>
    <x v="10"/>
    <x v="0"/>
    <s v="Sour Cream and Onion Fries  (Regular)"/>
    <x v="0"/>
    <n v="0"/>
    <n v="0"/>
    <n v="0"/>
    <x v="0"/>
    <m/>
    <x v="0"/>
    <s v="Sour Cream and Onion Fries  (Regular)"/>
    <e v="#NUM!"/>
    <x v="1"/>
    <n v="0"/>
    <x v="1"/>
    <x v="4"/>
    <x v="4"/>
    <x v="6"/>
    <x v="0"/>
  </r>
  <r>
    <x v="10"/>
    <x v="0"/>
    <s v="Pepsi Can"/>
    <x v="0"/>
    <n v="0"/>
    <n v="0"/>
    <n v="0"/>
    <x v="0"/>
    <m/>
    <x v="3"/>
    <s v="Pepsi Can"/>
    <e v="#NUM!"/>
    <x v="1"/>
    <n v="0"/>
    <x v="1"/>
    <x v="4"/>
    <x v="4"/>
    <x v="6"/>
    <x v="4"/>
  </r>
  <r>
    <x v="10"/>
    <x v="0"/>
    <s v="Pepsi Can"/>
    <x v="0"/>
    <n v="0"/>
    <n v="0"/>
    <n v="0"/>
    <x v="0"/>
    <m/>
    <x v="3"/>
    <s v="Pepsi Can"/>
    <e v="#NUM!"/>
    <x v="1"/>
    <n v="0"/>
    <x v="1"/>
    <x v="4"/>
    <x v="4"/>
    <x v="6"/>
    <x v="4"/>
  </r>
  <r>
    <x v="10"/>
    <x v="2"/>
    <s v="Sour Cream and Onion Fries  (Regular)"/>
    <x v="0"/>
    <n v="0"/>
    <n v="0"/>
    <n v="0"/>
    <x v="0"/>
    <m/>
    <x v="0"/>
    <s v="Sour Cream and Onion Fries  (Regular)"/>
    <e v="#NUM!"/>
    <x v="1"/>
    <n v="0"/>
    <x v="1"/>
    <x v="4"/>
    <x v="4"/>
    <x v="6"/>
    <x v="0"/>
  </r>
  <r>
    <x v="10"/>
    <x v="2"/>
    <s v="Pepsi Black Can (300 ml)"/>
    <x v="0"/>
    <n v="0"/>
    <n v="0"/>
    <n v="0"/>
    <x v="0"/>
    <m/>
    <x v="3"/>
    <s v="Pepsi Black Can (300 ml)"/>
    <e v="#NUM!"/>
    <x v="1"/>
    <n v="0"/>
    <x v="1"/>
    <x v="4"/>
    <x v="4"/>
    <x v="6"/>
    <x v="4"/>
  </r>
  <r>
    <x v="10"/>
    <x v="2"/>
    <s v="Gulaabo (Pink Lemonade)"/>
    <x v="0"/>
    <n v="0"/>
    <n v="0"/>
    <n v="0"/>
    <x v="0"/>
    <m/>
    <x v="3"/>
    <s v="Gulaabo (Pink Lemonade)"/>
    <e v="#NUM!"/>
    <x v="1"/>
    <n v="0"/>
    <x v="1"/>
    <x v="4"/>
    <x v="4"/>
    <x v="6"/>
    <x v="4"/>
  </r>
  <r>
    <x v="10"/>
    <x v="1"/>
    <s v="Extra cheesy spread"/>
    <x v="0"/>
    <n v="0"/>
    <n v="10"/>
    <n v="2.2200000000000002"/>
    <x v="0"/>
    <m/>
    <x v="8"/>
    <s v="Extra cheesy spread"/>
    <n v="0"/>
    <x v="1"/>
    <n v="7.2799999999999994"/>
    <x v="1"/>
    <x v="4"/>
    <x v="4"/>
    <x v="6"/>
    <x v="5"/>
  </r>
  <r>
    <x v="10"/>
    <x v="1"/>
    <s v="Extra cheesy spread"/>
    <x v="0"/>
    <n v="0"/>
    <n v="10"/>
    <n v="2.2200000000000002"/>
    <x v="0"/>
    <m/>
    <x v="8"/>
    <s v="Extra cheesy spread"/>
    <n v="0"/>
    <x v="1"/>
    <n v="7.2799999999999994"/>
    <x v="1"/>
    <x v="4"/>
    <x v="4"/>
    <x v="6"/>
    <x v="5"/>
  </r>
  <r>
    <x v="10"/>
    <x v="1"/>
    <s v="Extra cheesy spread"/>
    <x v="0"/>
    <n v="0"/>
    <n v="10"/>
    <n v="2.2200000000000002"/>
    <x v="0"/>
    <m/>
    <x v="8"/>
    <s v="Extra cheesy spread"/>
    <n v="0"/>
    <x v="1"/>
    <n v="7.2799999999999994"/>
    <x v="1"/>
    <x v="4"/>
    <x v="4"/>
    <x v="6"/>
    <x v="5"/>
  </r>
  <r>
    <x v="10"/>
    <x v="1"/>
    <s v="Extra cheesy spread"/>
    <x v="0"/>
    <n v="0"/>
    <n v="10"/>
    <n v="2.2200000000000002"/>
    <x v="0"/>
    <m/>
    <x v="8"/>
    <s v="Extra cheesy spread"/>
    <n v="0"/>
    <x v="1"/>
    <n v="7.2799999999999994"/>
    <x v="1"/>
    <x v="4"/>
    <x v="4"/>
    <x v="6"/>
    <x v="5"/>
  </r>
  <r>
    <x v="10"/>
    <x v="1"/>
    <s v="Extra cheesy spread"/>
    <x v="0"/>
    <n v="0"/>
    <n v="10"/>
    <n v="2.2200000000000002"/>
    <x v="0"/>
    <m/>
    <x v="8"/>
    <s v="Extra cheesy spread"/>
    <n v="0"/>
    <x v="1"/>
    <n v="7.2799999999999994"/>
    <x v="1"/>
    <x v="4"/>
    <x v="4"/>
    <x v="6"/>
    <x v="5"/>
  </r>
  <r>
    <x v="10"/>
    <x v="1"/>
    <s v="Extra cheesy spread"/>
    <x v="0"/>
    <n v="0"/>
    <n v="10"/>
    <n v="2.2200000000000002"/>
    <x v="0"/>
    <m/>
    <x v="8"/>
    <s v="Extra cheesy spread"/>
    <n v="0"/>
    <x v="1"/>
    <n v="7.2799999999999994"/>
    <x v="1"/>
    <x v="4"/>
    <x v="4"/>
    <x v="6"/>
    <x v="5"/>
  </r>
  <r>
    <x v="10"/>
    <x v="1"/>
    <s v="Pepsi Can"/>
    <x v="0"/>
    <n v="0"/>
    <n v="20"/>
    <n v="31.37"/>
    <x v="0"/>
    <m/>
    <x v="3"/>
    <s v="Pepsi Can"/>
    <n v="0"/>
    <x v="1"/>
    <n v="-12.370000000000001"/>
    <x v="1"/>
    <x v="4"/>
    <x v="4"/>
    <x v="6"/>
    <x v="4"/>
  </r>
  <r>
    <x v="10"/>
    <x v="1"/>
    <s v="Pepsi Can"/>
    <x v="0"/>
    <n v="0"/>
    <n v="20"/>
    <n v="31.37"/>
    <x v="0"/>
    <m/>
    <x v="3"/>
    <s v="Pepsi Can"/>
    <n v="0"/>
    <x v="1"/>
    <n v="-12.370000000000001"/>
    <x v="1"/>
    <x v="4"/>
    <x v="4"/>
    <x v="6"/>
    <x v="4"/>
  </r>
  <r>
    <x v="10"/>
    <x v="1"/>
    <s v="Pepsi Can"/>
    <x v="0"/>
    <n v="0"/>
    <n v="20"/>
    <n v="31.37"/>
    <x v="0"/>
    <m/>
    <x v="3"/>
    <s v="Pepsi Can"/>
    <n v="0"/>
    <x v="1"/>
    <n v="-12.370000000000001"/>
    <x v="1"/>
    <x v="4"/>
    <x v="4"/>
    <x v="6"/>
    <x v="4"/>
  </r>
  <r>
    <x v="10"/>
    <x v="1"/>
    <s v="Pepsi Can"/>
    <x v="0"/>
    <n v="0"/>
    <n v="20"/>
    <n v="31.37"/>
    <x v="0"/>
    <m/>
    <x v="3"/>
    <s v="Pepsi Can"/>
    <n v="0"/>
    <x v="1"/>
    <n v="-12.370000000000001"/>
    <x v="1"/>
    <x v="4"/>
    <x v="4"/>
    <x v="6"/>
    <x v="4"/>
  </r>
  <r>
    <x v="10"/>
    <x v="1"/>
    <s v="Pepsi Can"/>
    <x v="0"/>
    <n v="0"/>
    <n v="20"/>
    <n v="31.37"/>
    <x v="0"/>
    <m/>
    <x v="3"/>
    <s v="Pepsi Can"/>
    <n v="0"/>
    <x v="1"/>
    <n v="-12.370000000000001"/>
    <x v="1"/>
    <x v="4"/>
    <x v="4"/>
    <x v="6"/>
    <x v="4"/>
  </r>
  <r>
    <x v="10"/>
    <x v="1"/>
    <s v="Extra cheesy spread"/>
    <x v="1"/>
    <n v="0"/>
    <n v="20"/>
    <n v="4.4400000000000004"/>
    <x v="0"/>
    <m/>
    <x v="8"/>
    <s v="Extra cheesy spread"/>
    <n v="0"/>
    <x v="1"/>
    <n v="14.559999999999999"/>
    <x v="1"/>
    <x v="4"/>
    <x v="4"/>
    <x v="6"/>
    <x v="5"/>
  </r>
  <r>
    <x v="10"/>
    <x v="1"/>
    <s v="Tandoori Dip"/>
    <x v="0"/>
    <n v="0"/>
    <n v="23"/>
    <n v="5.85"/>
    <x v="219"/>
    <s v="SWARNIMA"/>
    <x v="5"/>
    <s v="Tandoori Dip"/>
    <n v="0"/>
    <x v="1"/>
    <n v="15.999999999999998"/>
    <x v="1"/>
    <x v="4"/>
    <x v="4"/>
    <x v="6"/>
    <x v="2"/>
  </r>
  <r>
    <x v="10"/>
    <x v="1"/>
    <s v="Nikku Singh-Veg (Extra Patty)"/>
    <x v="0"/>
    <n v="0"/>
    <n v="25"/>
    <n v="9.8000000000000007"/>
    <x v="0"/>
    <m/>
    <x v="7"/>
    <s v="Nikku Singh-Veg (Extra Patty)"/>
    <n v="0"/>
    <x v="1"/>
    <n v="13.95"/>
    <x v="1"/>
    <x v="4"/>
    <x v="4"/>
    <x v="6"/>
    <x v="3"/>
  </r>
  <r>
    <x v="10"/>
    <x v="0"/>
    <s v="Tandoori Dip"/>
    <x v="0"/>
    <n v="-9"/>
    <n v="16"/>
    <n v="5.85"/>
    <x v="0"/>
    <m/>
    <x v="5"/>
    <s v="Tandoori Dip"/>
    <n v="36"/>
    <x v="3"/>
    <n v="10.15"/>
    <x v="1"/>
    <x v="4"/>
    <x v="4"/>
    <x v="6"/>
    <x v="2"/>
  </r>
  <r>
    <x v="10"/>
    <x v="1"/>
    <s v="Extra cheesy spread"/>
    <x v="2"/>
    <n v="0"/>
    <n v="30"/>
    <n v="6.65"/>
    <x v="0"/>
    <m/>
    <x v="8"/>
    <s v="Extra cheesy spread"/>
    <n v="0"/>
    <x v="1"/>
    <n v="21.85"/>
    <x v="1"/>
    <x v="4"/>
    <x v="4"/>
    <x v="6"/>
    <x v="5"/>
  </r>
  <r>
    <x v="10"/>
    <x v="1"/>
    <s v="Dilli-6 Fries (Large)"/>
    <x v="0"/>
    <n v="0"/>
    <n v="40"/>
    <n v="30.49"/>
    <x v="0"/>
    <m/>
    <x v="0"/>
    <s v="Dilli-6 Fries (Large)"/>
    <n v="0"/>
    <x v="1"/>
    <n v="7.5100000000000016"/>
    <x v="1"/>
    <x v="4"/>
    <x v="4"/>
    <x v="6"/>
    <x v="0"/>
  </r>
  <r>
    <x v="10"/>
    <x v="1"/>
    <s v="Pepsi Can"/>
    <x v="1"/>
    <n v="0"/>
    <n v="40"/>
    <n v="62.74"/>
    <x v="0"/>
    <m/>
    <x v="3"/>
    <s v="Pepsi Can"/>
    <n v="0"/>
    <x v="1"/>
    <n v="-24.740000000000002"/>
    <x v="1"/>
    <x v="4"/>
    <x v="4"/>
    <x v="6"/>
    <x v="4"/>
  </r>
  <r>
    <x v="10"/>
    <x v="0"/>
    <s v="Hot Shock Fries (Large)"/>
    <x v="0"/>
    <n v="-5.65"/>
    <n v="44.35"/>
    <n v="30.42"/>
    <x v="0"/>
    <m/>
    <x v="0"/>
    <s v="Hot Shock Fries (Large)"/>
    <n v="11.3"/>
    <x v="4"/>
    <n v="13.93"/>
    <x v="1"/>
    <x v="4"/>
    <x v="4"/>
    <x v="6"/>
    <x v="0"/>
  </r>
  <r>
    <x v="10"/>
    <x v="2"/>
    <s v="Moroccan Fries (Large)"/>
    <x v="0"/>
    <n v="0"/>
    <n v="50"/>
    <n v="31.09"/>
    <x v="0"/>
    <m/>
    <x v="0"/>
    <s v="Moroccan Fries (Large)"/>
    <n v="0"/>
    <x v="1"/>
    <n v="18.91"/>
    <x v="1"/>
    <x v="4"/>
    <x v="4"/>
    <x v="6"/>
    <x v="0"/>
  </r>
  <r>
    <x v="10"/>
    <x v="1"/>
    <s v="Cheesy Fries Dilli-6"/>
    <x v="0"/>
    <n v="0"/>
    <n v="60"/>
    <n v="43.77"/>
    <x v="0"/>
    <m/>
    <x v="0"/>
    <s v="Cheesy Fries Dilli-6"/>
    <n v="0"/>
    <x v="1"/>
    <n v="13.229999999999997"/>
    <x v="1"/>
    <x v="4"/>
    <x v="4"/>
    <x v="6"/>
    <x v="0"/>
  </r>
  <r>
    <x v="10"/>
    <x v="1"/>
    <s v="Classic Salted Fries (Large)"/>
    <x v="1"/>
    <n v="0"/>
    <n v="80"/>
    <n v="55.57"/>
    <x v="0"/>
    <m/>
    <x v="0"/>
    <s v="Classic Salted Fries (Large)"/>
    <n v="0"/>
    <x v="1"/>
    <n v="20.43"/>
    <x v="1"/>
    <x v="4"/>
    <x v="4"/>
    <x v="6"/>
    <x v="0"/>
  </r>
  <r>
    <x v="10"/>
    <x v="0"/>
    <s v="Dilli-6 Fries (Regular)"/>
    <x v="0"/>
    <n v="-19.38"/>
    <n v="60.62"/>
    <n v="17.5"/>
    <x v="0"/>
    <m/>
    <x v="0"/>
    <s v="Dilli-6 Fries (Regular)"/>
    <n v="24.224999999999998"/>
    <x v="0"/>
    <n v="43.12"/>
    <x v="1"/>
    <x v="4"/>
    <x v="4"/>
    <x v="6"/>
    <x v="0"/>
  </r>
  <r>
    <x v="10"/>
    <x v="0"/>
    <s v="Moroccan Fries (Regular)"/>
    <x v="0"/>
    <n v="-19.38"/>
    <n v="60.62"/>
    <n v="17.329999999999998"/>
    <x v="0"/>
    <m/>
    <x v="0"/>
    <s v="Moroccan Fries (Regular)"/>
    <n v="24.224999999999998"/>
    <x v="0"/>
    <n v="43.29"/>
    <x v="1"/>
    <x v="4"/>
    <x v="4"/>
    <x v="6"/>
    <x v="0"/>
  </r>
  <r>
    <x v="10"/>
    <x v="0"/>
    <s v="Hot Shock Fries (Regular)"/>
    <x v="0"/>
    <n v="-19.38"/>
    <n v="60.62"/>
    <n v="17.46"/>
    <x v="0"/>
    <m/>
    <x v="0"/>
    <s v="Hot Shock Fries (Regular)"/>
    <n v="24.224999999999998"/>
    <x v="0"/>
    <n v="43.16"/>
    <x v="1"/>
    <x v="4"/>
    <x v="4"/>
    <x v="6"/>
    <x v="0"/>
  </r>
  <r>
    <x v="10"/>
    <x v="1"/>
    <s v="Veg Snacker - Combo"/>
    <x v="0"/>
    <n v="0"/>
    <n v="168"/>
    <n v="65.2"/>
    <x v="220"/>
    <s v="rishabh"/>
    <x v="4"/>
    <s v="Veg Snacker - Combo"/>
    <n v="0"/>
    <x v="1"/>
    <n v="94.399999999999991"/>
    <x v="1"/>
    <x v="4"/>
    <x v="4"/>
    <x v="6"/>
    <x v="3"/>
  </r>
  <r>
    <x v="10"/>
    <x v="1"/>
    <s v="Veg Snacker - Combo"/>
    <x v="0"/>
    <n v="0"/>
    <n v="168"/>
    <n v="65.2"/>
    <x v="221"/>
    <s v="MANOJ"/>
    <x v="4"/>
    <s v="Veg Snacker - Combo"/>
    <n v="0"/>
    <x v="1"/>
    <n v="94.399999999999991"/>
    <x v="1"/>
    <x v="4"/>
    <x v="4"/>
    <x v="6"/>
    <x v="3"/>
  </r>
  <r>
    <x v="10"/>
    <x v="1"/>
    <s v="Veg Snacker - Combo"/>
    <x v="0"/>
    <n v="0"/>
    <n v="168"/>
    <n v="65.2"/>
    <x v="221"/>
    <s v="MANOJ"/>
    <x v="4"/>
    <s v="Veg Snacker - Combo"/>
    <n v="0"/>
    <x v="1"/>
    <n v="94.399999999999991"/>
    <x v="1"/>
    <x v="4"/>
    <x v="4"/>
    <x v="6"/>
    <x v="3"/>
  </r>
  <r>
    <x v="10"/>
    <x v="1"/>
    <s v="Potato Crunch - Combo"/>
    <x v="0"/>
    <n v="0"/>
    <n v="248"/>
    <n v="41.03"/>
    <x v="222"/>
    <s v="RAHUL"/>
    <x v="4"/>
    <s v="Potato Crunch - Combo"/>
    <n v="0"/>
    <x v="1"/>
    <n v="194.57"/>
    <x v="1"/>
    <x v="4"/>
    <x v="4"/>
    <x v="6"/>
    <x v="3"/>
  </r>
  <r>
    <x v="10"/>
    <x v="1"/>
    <s v="Steamed Veg Momo Bros (6 Pcs)"/>
    <x v="0"/>
    <n v="0"/>
    <n v="129"/>
    <n v="56.910000000000004"/>
    <x v="223"/>
    <s v="VIJAY"/>
    <x v="9"/>
    <s v="Steamed Veg Momo Bros (6 Pcs)"/>
    <n v="0"/>
    <x v="1"/>
    <n v="65.64"/>
    <x v="1"/>
    <x v="4"/>
    <x v="4"/>
    <x v="6"/>
    <x v="3"/>
  </r>
  <r>
    <x v="10"/>
    <x v="1"/>
    <s v="Steamed Veg Momo Bros (6 Pcs)"/>
    <x v="0"/>
    <n v="0"/>
    <n v="129"/>
    <n v="56.910000000000004"/>
    <x v="222"/>
    <s v="RAHUL"/>
    <x v="9"/>
    <s v="Steamed Veg Momo Bros (6 Pcs)"/>
    <n v="0"/>
    <x v="1"/>
    <n v="65.64"/>
    <x v="1"/>
    <x v="4"/>
    <x v="4"/>
    <x v="6"/>
    <x v="3"/>
  </r>
  <r>
    <x v="10"/>
    <x v="1"/>
    <s v="Steamed Veg Momo Bros (6 Pcs)"/>
    <x v="0"/>
    <n v="0"/>
    <n v="129"/>
    <n v="56.910000000000004"/>
    <x v="224"/>
    <s v="AAKASH"/>
    <x v="9"/>
    <s v="Steamed Veg Momo Bros (6 Pcs)"/>
    <n v="0"/>
    <x v="1"/>
    <n v="65.64"/>
    <x v="1"/>
    <x v="4"/>
    <x v="4"/>
    <x v="6"/>
    <x v="3"/>
  </r>
  <r>
    <x v="10"/>
    <x v="1"/>
    <s v="Cheesy Fries Hot Shock"/>
    <x v="0"/>
    <n v="0"/>
    <n v="129"/>
    <n v="43.7"/>
    <x v="225"/>
    <s v="ZAID"/>
    <x v="0"/>
    <s v="Cheesy Fries Hot Shock"/>
    <n v="0"/>
    <x v="1"/>
    <n v="78.849999999999994"/>
    <x v="1"/>
    <x v="4"/>
    <x v="4"/>
    <x v="6"/>
    <x v="0"/>
  </r>
  <r>
    <x v="10"/>
    <x v="1"/>
    <s v="Onion Rings (6 pcs)"/>
    <x v="0"/>
    <n v="0"/>
    <n v="129"/>
    <n v="38.44"/>
    <x v="226"/>
    <s v="OM VEER"/>
    <x v="0"/>
    <s v="Onion Rings (6 pcs)"/>
    <n v="0"/>
    <x v="1"/>
    <n v="84.11"/>
    <x v="1"/>
    <x v="4"/>
    <x v="4"/>
    <x v="6"/>
    <x v="3"/>
  </r>
  <r>
    <x v="10"/>
    <x v="1"/>
    <s v="Cheesy Fries Dilli-6"/>
    <x v="0"/>
    <n v="0"/>
    <n v="129"/>
    <n v="43.77"/>
    <x v="227"/>
    <s v="SHAHNAWAZ"/>
    <x v="0"/>
    <s v="Cheesy Fries Dilli-6"/>
    <n v="0"/>
    <x v="1"/>
    <n v="78.779999999999987"/>
    <x v="1"/>
    <x v="4"/>
    <x v="4"/>
    <x v="6"/>
    <x v="0"/>
  </r>
  <r>
    <x v="10"/>
    <x v="1"/>
    <s v="Hot Shock Chicken Wings (4 pcs)"/>
    <x v="0"/>
    <n v="0"/>
    <n v="209"/>
    <n v="78.58"/>
    <x v="221"/>
    <s v="MANOJ"/>
    <x v="0"/>
    <s v="Hot Shock Chicken Wings (4 pcs)"/>
    <n v="0"/>
    <x v="1"/>
    <n v="119.97000000000001"/>
    <x v="1"/>
    <x v="4"/>
    <x v="4"/>
    <x v="6"/>
    <x v="1"/>
  </r>
  <r>
    <x v="10"/>
    <x v="1"/>
    <s v="Hot Shock Chicken Wings (4 pcs)"/>
    <x v="0"/>
    <n v="0"/>
    <n v="209"/>
    <n v="78.58"/>
    <x v="219"/>
    <s v="SWARNIMA"/>
    <x v="0"/>
    <s v="Hot Shock Chicken Wings (4 pcs)"/>
    <n v="0"/>
    <x v="1"/>
    <n v="119.97000000000001"/>
    <x v="1"/>
    <x v="4"/>
    <x v="4"/>
    <x v="6"/>
    <x v="1"/>
  </r>
  <r>
    <x v="10"/>
    <x v="1"/>
    <s v="Junior Udta Punjab"/>
    <x v="1"/>
    <n v="0"/>
    <n v="258"/>
    <n v="77.179999999999993"/>
    <x v="228"/>
    <s v="DEEPAK"/>
    <x v="1"/>
    <s v="Junior Udta Punjab"/>
    <n v="0"/>
    <x v="1"/>
    <n v="167.92"/>
    <x v="1"/>
    <x v="4"/>
    <x v="4"/>
    <x v="6"/>
    <x v="2"/>
  </r>
  <r>
    <x v="10"/>
    <x v="1"/>
    <s v="Dilli-6 Fries (Regular)"/>
    <x v="0"/>
    <n v="0"/>
    <n v="69"/>
    <n v="17.5"/>
    <x v="223"/>
    <s v="VIJAY"/>
    <x v="0"/>
    <s v="Dilli-6 Fries (Regular)"/>
    <n v="0"/>
    <x v="1"/>
    <n v="48.05"/>
    <x v="1"/>
    <x v="4"/>
    <x v="4"/>
    <x v="6"/>
    <x v="0"/>
  </r>
  <r>
    <x v="10"/>
    <x v="1"/>
    <s v="Dilli-6 Fries (Regular)"/>
    <x v="0"/>
    <n v="0"/>
    <n v="69"/>
    <n v="17.5"/>
    <x v="229"/>
    <s v="SORABH"/>
    <x v="0"/>
    <s v="Dilli-6 Fries (Regular)"/>
    <n v="0"/>
    <x v="1"/>
    <n v="48.05"/>
    <x v="1"/>
    <x v="4"/>
    <x v="4"/>
    <x v="6"/>
    <x v="0"/>
  </r>
  <r>
    <x v="10"/>
    <x v="1"/>
    <s v="Dilli-6 Fries (Regular)"/>
    <x v="0"/>
    <n v="0"/>
    <n v="69"/>
    <n v="17.5"/>
    <x v="230"/>
    <s v="BOBBIN"/>
    <x v="0"/>
    <s v="Dilli-6 Fries (Regular)"/>
    <n v="0"/>
    <x v="1"/>
    <n v="48.05"/>
    <x v="1"/>
    <x v="4"/>
    <x v="4"/>
    <x v="6"/>
    <x v="0"/>
  </r>
  <r>
    <x v="10"/>
    <x v="1"/>
    <s v="Veg Snacker"/>
    <x v="0"/>
    <n v="0"/>
    <n v="69"/>
    <n v="20.97"/>
    <x v="8"/>
    <s v="Guest"/>
    <x v="1"/>
    <s v="Veg Snacker"/>
    <n v="0"/>
    <x v="1"/>
    <n v="44.58"/>
    <x v="1"/>
    <x v="4"/>
    <x v="4"/>
    <x v="6"/>
    <x v="3"/>
  </r>
  <r>
    <x v="10"/>
    <x v="1"/>
    <s v="Churmur Pandey (Veg)"/>
    <x v="0"/>
    <n v="0"/>
    <n v="69"/>
    <n v="24.97"/>
    <x v="231"/>
    <s v="MR.HIMANSHU"/>
    <x v="1"/>
    <s v="Churmur Pandey (Veg)"/>
    <n v="0"/>
    <x v="1"/>
    <n v="40.58"/>
    <x v="1"/>
    <x v="4"/>
    <x v="4"/>
    <x v="6"/>
    <x v="3"/>
  </r>
  <r>
    <x v="10"/>
    <x v="1"/>
    <s v="Veg Snacker"/>
    <x v="0"/>
    <n v="0"/>
    <n v="69"/>
    <n v="20.97"/>
    <x v="231"/>
    <s v="MR.HIMANSHU"/>
    <x v="1"/>
    <s v="Veg Snacker"/>
    <n v="0"/>
    <x v="1"/>
    <n v="44.58"/>
    <x v="1"/>
    <x v="4"/>
    <x v="4"/>
    <x v="6"/>
    <x v="3"/>
  </r>
  <r>
    <x v="10"/>
    <x v="1"/>
    <s v="Dilli-6 Fries (Regular)"/>
    <x v="0"/>
    <n v="-69"/>
    <n v="0"/>
    <n v="17.5"/>
    <x v="231"/>
    <s v="MR.HIMANSHU"/>
    <x v="0"/>
    <s v="Dilli-6 Fries (Regular)"/>
    <n v="100"/>
    <x v="5"/>
    <n v="-17.5"/>
    <x v="1"/>
    <x v="4"/>
    <x v="4"/>
    <x v="6"/>
    <x v="0"/>
  </r>
  <r>
    <x v="10"/>
    <x v="1"/>
    <s v="Churmur Pandey (Veg)"/>
    <x v="0"/>
    <n v="0"/>
    <n v="69"/>
    <n v="24.97"/>
    <x v="59"/>
    <s v="shobhit tyagi"/>
    <x v="1"/>
    <s v="Churmur Pandey (Veg)"/>
    <n v="0"/>
    <x v="1"/>
    <n v="40.58"/>
    <x v="1"/>
    <x v="4"/>
    <x v="4"/>
    <x v="6"/>
    <x v="3"/>
  </r>
  <r>
    <x v="10"/>
    <x v="0"/>
    <s v="Churmur Pandey (Veg)"/>
    <x v="0"/>
    <n v="-18.54"/>
    <n v="50.46"/>
    <n v="24.97"/>
    <x v="0"/>
    <m/>
    <x v="1"/>
    <s v="Churmur Pandey (Veg)"/>
    <n v="26.869565217391305"/>
    <x v="0"/>
    <n v="25.490000000000002"/>
    <x v="1"/>
    <x v="4"/>
    <x v="4"/>
    <x v="6"/>
    <x v="3"/>
  </r>
  <r>
    <x v="10"/>
    <x v="0"/>
    <s v="Churmur Pandey (Veg)"/>
    <x v="0"/>
    <n v="0"/>
    <n v="69"/>
    <n v="24.97"/>
    <x v="0"/>
    <m/>
    <x v="1"/>
    <s v="Churmur Pandey (Veg)"/>
    <n v="0"/>
    <x v="1"/>
    <n v="44.03"/>
    <x v="1"/>
    <x v="4"/>
    <x v="4"/>
    <x v="6"/>
    <x v="3"/>
  </r>
  <r>
    <x v="10"/>
    <x v="0"/>
    <s v="Cheesy Pizza Pockets (3 Pcs)"/>
    <x v="0"/>
    <n v="-10.06"/>
    <n v="78.94"/>
    <n v="35.620000000000005"/>
    <x v="0"/>
    <m/>
    <x v="0"/>
    <s v="Cheesy Pizza Pockets (3 Pcs)"/>
    <n v="11.303370786516854"/>
    <x v="4"/>
    <n v="43.319999999999993"/>
    <x v="1"/>
    <x v="4"/>
    <x v="4"/>
    <x v="6"/>
    <x v="8"/>
  </r>
  <r>
    <x v="10"/>
    <x v="1"/>
    <s v="Classic Salted Fries (Large)"/>
    <x v="0"/>
    <n v="0"/>
    <n v="109"/>
    <n v="27.79"/>
    <x v="232"/>
    <s v="RITIK"/>
    <x v="0"/>
    <s v="Classic Salted Fries (Large)"/>
    <n v="0"/>
    <x v="1"/>
    <n v="75.760000000000005"/>
    <x v="1"/>
    <x v="4"/>
    <x v="4"/>
    <x v="6"/>
    <x v="0"/>
  </r>
  <r>
    <x v="10"/>
    <x v="1"/>
    <s v="Classic Salted Fries (Large)"/>
    <x v="0"/>
    <n v="0"/>
    <n v="109"/>
    <n v="27.79"/>
    <x v="224"/>
    <s v="AAKASH"/>
    <x v="0"/>
    <s v="Classic Salted Fries (Large)"/>
    <n v="0"/>
    <x v="1"/>
    <n v="75.760000000000005"/>
    <x v="1"/>
    <x v="4"/>
    <x v="4"/>
    <x v="6"/>
    <x v="0"/>
  </r>
  <r>
    <x v="10"/>
    <x v="1"/>
    <s v="Nikku Singh - Veg"/>
    <x v="2"/>
    <n v="0"/>
    <n v="117"/>
    <n v="58.510000000000005"/>
    <x v="233"/>
    <s v="DEVINDER"/>
    <x v="1"/>
    <s v="Nikku Singh - Veg"/>
    <n v="0"/>
    <x v="1"/>
    <n v="52.639999999999993"/>
    <x v="1"/>
    <x v="4"/>
    <x v="4"/>
    <x v="6"/>
    <x v="3"/>
  </r>
  <r>
    <x v="10"/>
    <x v="1"/>
    <s v="Nikku Singh - Veg"/>
    <x v="2"/>
    <n v="0"/>
    <n v="117"/>
    <n v="58.510000000000005"/>
    <x v="8"/>
    <s v="Guest"/>
    <x v="1"/>
    <s v="Nikku Singh - Veg"/>
    <n v="0"/>
    <x v="1"/>
    <n v="52.639999999999993"/>
    <x v="1"/>
    <x v="4"/>
    <x v="4"/>
    <x v="6"/>
    <x v="3"/>
  </r>
  <r>
    <x v="10"/>
    <x v="1"/>
    <s v="Combo Nikku Singh - Veg"/>
    <x v="0"/>
    <n v="0"/>
    <n v="138"/>
    <n v="62.09"/>
    <x v="234"/>
    <s v="KAMAL"/>
    <x v="4"/>
    <s v="Combo Nikku Singh - Veg"/>
    <n v="0"/>
    <x v="1"/>
    <n v="69.009999999999991"/>
    <x v="1"/>
    <x v="4"/>
    <x v="4"/>
    <x v="6"/>
    <x v="3"/>
  </r>
  <r>
    <x v="10"/>
    <x v="1"/>
    <s v="Combo Nikku Singh - Veg"/>
    <x v="0"/>
    <n v="0"/>
    <n v="138"/>
    <n v="37"/>
    <x v="235"/>
    <s v="VINEY"/>
    <x v="4"/>
    <s v="Combo Nikku Singh - Veg"/>
    <n v="0"/>
    <x v="1"/>
    <n v="94.1"/>
    <x v="1"/>
    <x v="4"/>
    <x v="4"/>
    <x v="6"/>
    <x v="3"/>
  </r>
  <r>
    <x v="10"/>
    <x v="1"/>
    <s v="Combo Nikku Singh - Veg"/>
    <x v="0"/>
    <n v="0"/>
    <n v="138"/>
    <n v="37"/>
    <x v="235"/>
    <s v="VINEY"/>
    <x v="4"/>
    <s v="Combo Nikku Singh - Veg"/>
    <n v="0"/>
    <x v="1"/>
    <n v="94.1"/>
    <x v="1"/>
    <x v="4"/>
    <x v="4"/>
    <x v="6"/>
    <x v="3"/>
  </r>
  <r>
    <x v="10"/>
    <x v="1"/>
    <s v="Combo Nikku Singh - Veg"/>
    <x v="0"/>
    <n v="0"/>
    <n v="138"/>
    <n v="37"/>
    <x v="235"/>
    <s v="VINEY"/>
    <x v="4"/>
    <s v="Combo Nikku Singh - Veg"/>
    <n v="0"/>
    <x v="1"/>
    <n v="94.1"/>
    <x v="1"/>
    <x v="4"/>
    <x v="4"/>
    <x v="6"/>
    <x v="3"/>
  </r>
  <r>
    <x v="10"/>
    <x v="1"/>
    <s v="Veg Snacker"/>
    <x v="1"/>
    <n v="0"/>
    <n v="138"/>
    <n v="41.94"/>
    <x v="220"/>
    <s v="rishabh"/>
    <x v="1"/>
    <s v="Veg Snacker"/>
    <n v="0"/>
    <x v="1"/>
    <n v="89.16"/>
    <x v="1"/>
    <x v="4"/>
    <x v="4"/>
    <x v="6"/>
    <x v="3"/>
  </r>
  <r>
    <x v="10"/>
    <x v="1"/>
    <s v="Combo Nikku Singh - Veg"/>
    <x v="0"/>
    <n v="0"/>
    <n v="138"/>
    <n v="63.730000000000004"/>
    <x v="236"/>
    <s v="MR NAMAN"/>
    <x v="4"/>
    <s v="Combo Nikku Singh - Veg"/>
    <n v="0"/>
    <x v="1"/>
    <n v="67.36999999999999"/>
    <x v="1"/>
    <x v="4"/>
    <x v="4"/>
    <x v="6"/>
    <x v="3"/>
  </r>
  <r>
    <x v="10"/>
    <x v="1"/>
    <s v="Combo Nikku Singh - Veg"/>
    <x v="0"/>
    <n v="0"/>
    <n v="138"/>
    <n v="63.730000000000004"/>
    <x v="237"/>
    <s v="ANKUR"/>
    <x v="4"/>
    <s v="Combo Nikku Singh - Veg"/>
    <n v="0"/>
    <x v="1"/>
    <n v="67.36999999999999"/>
    <x v="1"/>
    <x v="4"/>
    <x v="4"/>
    <x v="6"/>
    <x v="3"/>
  </r>
  <r>
    <x v="10"/>
    <x v="1"/>
    <s v="Combo Nikku Singh - Veg"/>
    <x v="0"/>
    <n v="0"/>
    <n v="138"/>
    <n v="63.730000000000004"/>
    <x v="237"/>
    <s v="ANKUR"/>
    <x v="4"/>
    <s v="Combo Nikku Singh - Veg"/>
    <n v="0"/>
    <x v="1"/>
    <n v="67.36999999999999"/>
    <x v="1"/>
    <x v="4"/>
    <x v="4"/>
    <x v="6"/>
    <x v="3"/>
  </r>
  <r>
    <x v="10"/>
    <x v="0"/>
    <s v="Churmur Pandey (Veg)"/>
    <x v="1"/>
    <n v="-49.68"/>
    <n v="88.32"/>
    <n v="49.95"/>
    <x v="0"/>
    <m/>
    <x v="1"/>
    <s v="Churmur Pandey (Veg)"/>
    <n v="36"/>
    <x v="3"/>
    <n v="38.36999999999999"/>
    <x v="1"/>
    <x v="4"/>
    <x v="4"/>
    <x v="6"/>
    <x v="3"/>
  </r>
  <r>
    <x v="10"/>
    <x v="2"/>
    <s v="Dilli-6 Fries (Large)"/>
    <x v="1"/>
    <n v="-43.6"/>
    <n v="174.4"/>
    <n v="60.99"/>
    <x v="0"/>
    <m/>
    <x v="0"/>
    <s v="Dilli-6 Fries (Large)"/>
    <n v="20"/>
    <x v="4"/>
    <n v="113.41"/>
    <x v="1"/>
    <x v="4"/>
    <x v="4"/>
    <x v="6"/>
    <x v="0"/>
  </r>
  <r>
    <x v="10"/>
    <x v="1"/>
    <s v="Combo Nikku Singh - Veg"/>
    <x v="1"/>
    <n v="0"/>
    <n v="276"/>
    <n v="39"/>
    <x v="231"/>
    <s v="MR.HIMANSHU"/>
    <x v="4"/>
    <s v="Combo Nikku Singh - Veg"/>
    <n v="0"/>
    <x v="1"/>
    <n v="223.2"/>
    <x v="1"/>
    <x v="4"/>
    <x v="4"/>
    <x v="6"/>
    <x v="3"/>
  </r>
  <r>
    <x v="10"/>
    <x v="0"/>
    <s v="Amar -- Prem Veg"/>
    <x v="0"/>
    <n v="-46.77"/>
    <n v="92.23"/>
    <n v="32.449999999999996"/>
    <x v="0"/>
    <m/>
    <x v="6"/>
    <s v="Amar -- Prem Veg"/>
    <n v="33.647482014388494"/>
    <x v="3"/>
    <n v="59.780000000000008"/>
    <x v="1"/>
    <x v="4"/>
    <x v="4"/>
    <x v="6"/>
    <x v="3"/>
  </r>
  <r>
    <x v="10"/>
    <x v="0"/>
    <s v="Amar -- Prem Veg"/>
    <x v="0"/>
    <n v="-34.630000000000003"/>
    <n v="104.37"/>
    <n v="32.449999999999996"/>
    <x v="0"/>
    <m/>
    <x v="6"/>
    <s v="Amar -- Prem Veg"/>
    <n v="24.913669064748202"/>
    <x v="0"/>
    <n v="71.920000000000016"/>
    <x v="1"/>
    <x v="4"/>
    <x v="4"/>
    <x v="6"/>
    <x v="3"/>
  </r>
  <r>
    <x v="10"/>
    <x v="0"/>
    <s v="Veg Snacker + Veg Snacker"/>
    <x v="0"/>
    <n v="-64.44"/>
    <n v="114.56"/>
    <n v="41.94"/>
    <x v="0"/>
    <m/>
    <x v="6"/>
    <s v="Veg Snacker + Veg Snacker"/>
    <n v="36"/>
    <x v="3"/>
    <n v="72.62"/>
    <x v="1"/>
    <x v="4"/>
    <x v="4"/>
    <x v="6"/>
    <x v="3"/>
  </r>
  <r>
    <x v="10"/>
    <x v="0"/>
    <s v="Veg Snacker + Veg Snacker"/>
    <x v="0"/>
    <n v="-64.44"/>
    <n v="114.56"/>
    <n v="41.94"/>
    <x v="0"/>
    <m/>
    <x v="6"/>
    <s v="Veg Snacker + Veg Snacker"/>
    <n v="36"/>
    <x v="3"/>
    <n v="72.62"/>
    <x v="1"/>
    <x v="4"/>
    <x v="4"/>
    <x v="6"/>
    <x v="3"/>
  </r>
  <r>
    <x v="10"/>
    <x v="0"/>
    <s v="Steamed Chicken Momo Bros (6 Pcs)"/>
    <x v="0"/>
    <n v="-46.36"/>
    <n v="132.63999999999999"/>
    <n v="67.17"/>
    <x v="0"/>
    <m/>
    <x v="9"/>
    <s v="Steamed Chicken Momo Bros (6 Pcs)"/>
    <n v="25.899441340782118"/>
    <x v="0"/>
    <n v="65.469999999999985"/>
    <x v="1"/>
    <x v="4"/>
    <x v="4"/>
    <x v="6"/>
    <x v="1"/>
  </r>
  <r>
    <x v="10"/>
    <x v="1"/>
    <s v="Nikku Singh - Veg"/>
    <x v="3"/>
    <n v="0"/>
    <n v="195"/>
    <n v="97.509999999999991"/>
    <x v="238"/>
    <s v="vivhab"/>
    <x v="1"/>
    <s v="Nikku Singh - Veg"/>
    <n v="0"/>
    <x v="1"/>
    <n v="87.740000000000009"/>
    <x v="1"/>
    <x v="4"/>
    <x v="4"/>
    <x v="6"/>
    <x v="3"/>
  </r>
  <r>
    <x v="10"/>
    <x v="0"/>
    <s v="BIG CRISPY Chicken"/>
    <x v="0"/>
    <n v="-53.63"/>
    <n v="165.37"/>
    <n v="73.41"/>
    <x v="0"/>
    <m/>
    <x v="1"/>
    <s v="BIG CRISPY Chicken"/>
    <n v="24.488584474885847"/>
    <x v="0"/>
    <n v="91.960000000000008"/>
    <x v="1"/>
    <x v="4"/>
    <x v="4"/>
    <x v="6"/>
    <x v="1"/>
  </r>
  <r>
    <x v="10"/>
    <x v="0"/>
    <s v="BIG CRISPY Chicken"/>
    <x v="0"/>
    <n v="-28.98"/>
    <n v="190.02"/>
    <n v="73.41"/>
    <x v="0"/>
    <m/>
    <x v="1"/>
    <s v="BIG CRISPY Chicken"/>
    <n v="13.232876712328768"/>
    <x v="4"/>
    <n v="116.61000000000001"/>
    <x v="1"/>
    <x v="4"/>
    <x v="4"/>
    <x v="6"/>
    <x v="1"/>
  </r>
  <r>
    <x v="10"/>
    <x v="2"/>
    <s v="Potato Crunch - Combo"/>
    <x v="0"/>
    <n v="0"/>
    <n v="279"/>
    <n v="67.760000000000005"/>
    <x v="0"/>
    <m/>
    <x v="4"/>
    <s v="Potato Crunch - Combo"/>
    <n v="0"/>
    <x v="1"/>
    <n v="211.24"/>
    <x v="1"/>
    <x v="4"/>
    <x v="4"/>
    <x v="6"/>
    <x v="3"/>
  </r>
  <r>
    <x v="10"/>
    <x v="1"/>
    <s v="Nikku Singh - Veg"/>
    <x v="0"/>
    <n v="0"/>
    <n v="39"/>
    <n v="19.5"/>
    <x v="239"/>
    <s v="CHIRAG"/>
    <x v="1"/>
    <s v="Nikku Singh - Veg"/>
    <n v="0"/>
    <x v="1"/>
    <n v="17.55"/>
    <x v="1"/>
    <x v="4"/>
    <x v="4"/>
    <x v="6"/>
    <x v="3"/>
  </r>
  <r>
    <x v="10"/>
    <x v="1"/>
    <s v="Nikku Singh - Veg"/>
    <x v="0"/>
    <n v="0"/>
    <n v="39"/>
    <n v="19.5"/>
    <x v="239"/>
    <s v="CHIRAG"/>
    <x v="1"/>
    <s v="Nikku Singh - Veg"/>
    <n v="0"/>
    <x v="1"/>
    <n v="17.55"/>
    <x v="1"/>
    <x v="4"/>
    <x v="4"/>
    <x v="6"/>
    <x v="3"/>
  </r>
  <r>
    <x v="10"/>
    <x v="1"/>
    <s v="Nikku Singh - Veg"/>
    <x v="0"/>
    <n v="0"/>
    <n v="39"/>
    <n v="19.5"/>
    <x v="230"/>
    <s v="BOBBIN"/>
    <x v="1"/>
    <s v="Nikku Singh - Veg"/>
    <n v="0"/>
    <x v="1"/>
    <n v="17.55"/>
    <x v="1"/>
    <x v="4"/>
    <x v="4"/>
    <x v="6"/>
    <x v="3"/>
  </r>
  <r>
    <x v="10"/>
    <x v="1"/>
    <s v="Nikku Singh - Veg"/>
    <x v="0"/>
    <n v="0"/>
    <n v="39"/>
    <n v="19.5"/>
    <x v="231"/>
    <s v="MR.HIMANSHU"/>
    <x v="1"/>
    <s v="Nikku Singh - Veg"/>
    <n v="0"/>
    <x v="1"/>
    <n v="17.55"/>
    <x v="1"/>
    <x v="4"/>
    <x v="4"/>
    <x v="6"/>
    <x v="3"/>
  </r>
  <r>
    <x v="10"/>
    <x v="1"/>
    <s v="Nikku Singh - Chicken"/>
    <x v="0"/>
    <n v="0"/>
    <n v="59"/>
    <n v="24.48"/>
    <x v="230"/>
    <s v="BOBBIN"/>
    <x v="1"/>
    <s v="Nikku Singh - Chicken"/>
    <n v="0"/>
    <x v="1"/>
    <n v="31.569999999999997"/>
    <x v="1"/>
    <x v="4"/>
    <x v="4"/>
    <x v="6"/>
    <x v="1"/>
  </r>
  <r>
    <x v="10"/>
    <x v="1"/>
    <s v="Nikku Singh - Veg"/>
    <x v="1"/>
    <n v="0"/>
    <n v="78"/>
    <n v="39"/>
    <x v="238"/>
    <s v="vivhab"/>
    <x v="1"/>
    <s v="Nikku Singh - Veg"/>
    <n v="0"/>
    <x v="1"/>
    <n v="35.1"/>
    <x v="1"/>
    <x v="4"/>
    <x v="4"/>
    <x v="6"/>
    <x v="3"/>
  </r>
  <r>
    <x v="10"/>
    <x v="1"/>
    <s v="Nikku Singh - Veg"/>
    <x v="4"/>
    <n v="0"/>
    <n v="156"/>
    <n v="78.010000000000005"/>
    <x v="229"/>
    <s v="SORABH"/>
    <x v="1"/>
    <s v="Nikku Singh - Veg"/>
    <n v="0"/>
    <x v="1"/>
    <n v="70.19"/>
    <x v="1"/>
    <x v="4"/>
    <x v="4"/>
    <x v="6"/>
    <x v="3"/>
  </r>
  <r>
    <x v="10"/>
    <x v="1"/>
    <s v="Combo Veg Snacker + Veg Snacker"/>
    <x v="0"/>
    <n v="0"/>
    <n v="228"/>
    <n v="86.13"/>
    <x v="226"/>
    <s v="OM VEER"/>
    <x v="4"/>
    <s v="Combo Veg Snacker + Veg Snacker"/>
    <n v="0"/>
    <x v="1"/>
    <n v="130.47"/>
    <x v="1"/>
    <x v="4"/>
    <x v="4"/>
    <x v="6"/>
    <x v="3"/>
  </r>
  <r>
    <x v="10"/>
    <x v="1"/>
    <s v="Junior Udta Punjab - Combo"/>
    <x v="0"/>
    <n v="0"/>
    <n v="228"/>
    <n v="82.82"/>
    <x v="240"/>
    <s v="ALLUDDIN"/>
    <x v="4"/>
    <s v="Junior Udta Punjab - Combo"/>
    <n v="0"/>
    <x v="1"/>
    <n v="133.78"/>
    <x v="1"/>
    <x v="4"/>
    <x v="4"/>
    <x v="6"/>
    <x v="2"/>
  </r>
  <r>
    <x v="10"/>
    <x v="1"/>
    <s v="Potato Crunch"/>
    <x v="0"/>
    <n v="0"/>
    <n v="149"/>
    <n v="41.03"/>
    <x v="222"/>
    <s v="RAHUL"/>
    <x v="1"/>
    <s v="Potato Crunch"/>
    <n v="0"/>
    <x v="1"/>
    <n v="100.52"/>
    <x v="1"/>
    <x v="4"/>
    <x v="4"/>
    <x v="6"/>
    <x v="3"/>
  </r>
  <r>
    <x v="10"/>
    <x v="1"/>
    <s v="Potato Crunch"/>
    <x v="0"/>
    <n v="0"/>
    <n v="149"/>
    <n v="41.03"/>
    <x v="241"/>
    <s v="PANKAJ"/>
    <x v="1"/>
    <s v="Potato Crunch"/>
    <n v="0"/>
    <x v="1"/>
    <n v="100.52"/>
    <x v="1"/>
    <x v="4"/>
    <x v="4"/>
    <x v="6"/>
    <x v="3"/>
  </r>
  <r>
    <x v="10"/>
    <x v="2"/>
    <s v="Junior Udta Punjab"/>
    <x v="0"/>
    <n v="-59.87"/>
    <n v="89.13"/>
    <n v="38.589999999999996"/>
    <x v="0"/>
    <m/>
    <x v="1"/>
    <s v="Junior Udta Punjab"/>
    <n v="40.181208053691279"/>
    <x v="3"/>
    <n v="50.54"/>
    <x v="1"/>
    <x v="4"/>
    <x v="4"/>
    <x v="6"/>
    <x v="2"/>
  </r>
  <r>
    <x v="10"/>
    <x v="1"/>
    <s v="Chicken United States of Punjab"/>
    <x v="0"/>
    <n v="0"/>
    <n v="189"/>
    <n v="60.819999999999993"/>
    <x v="219"/>
    <s v="SWARNIMA"/>
    <x v="1"/>
    <s v="Chicken United States of Punjab"/>
    <n v="0"/>
    <x v="1"/>
    <n v="118.73"/>
    <x v="1"/>
    <x v="4"/>
    <x v="4"/>
    <x v="6"/>
    <x v="1"/>
  </r>
  <r>
    <x v="10"/>
    <x v="0"/>
    <s v="CHUNKY Paneer Pandey"/>
    <x v="0"/>
    <n v="-68.040000000000006"/>
    <n v="120.96"/>
    <n v="62.7"/>
    <x v="0"/>
    <m/>
    <x v="1"/>
    <s v="CHUNKY Paneer Pandey"/>
    <n v="36.000000000000007"/>
    <x v="3"/>
    <n v="58.259999999999991"/>
    <x v="1"/>
    <x v="4"/>
    <x v="4"/>
    <x v="6"/>
    <x v="3"/>
  </r>
  <r>
    <x v="10"/>
    <x v="0"/>
    <s v="Veg Snacker - Combo"/>
    <x v="0"/>
    <n v="-72"/>
    <n v="157"/>
    <n v="70.690000000000012"/>
    <x v="0"/>
    <m/>
    <x v="4"/>
    <s v="Veg Snacker - Combo"/>
    <n v="31.4410480349345"/>
    <x v="3"/>
    <n v="86.309999999999988"/>
    <x v="1"/>
    <x v="4"/>
    <x v="4"/>
    <x v="6"/>
    <x v="3"/>
  </r>
  <r>
    <x v="10"/>
    <x v="1"/>
    <s v="BIG CRISPY Chicken - Combo"/>
    <x v="0"/>
    <n v="0"/>
    <n v="298"/>
    <n v="73.410000000000011"/>
    <x v="239"/>
    <s v="CHIRAG"/>
    <x v="4"/>
    <s v="BIG CRISPY Chicken - Combo"/>
    <n v="0"/>
    <x v="1"/>
    <n v="209.68999999999997"/>
    <x v="1"/>
    <x v="4"/>
    <x v="4"/>
    <x v="6"/>
    <x v="1"/>
  </r>
  <r>
    <x v="10"/>
    <x v="2"/>
    <s v="Steamed Veg Momo Bros (6 Pcs)"/>
    <x v="1"/>
    <n v="-90"/>
    <n v="208"/>
    <n v="113.81"/>
    <x v="0"/>
    <m/>
    <x v="9"/>
    <s v="Steamed Veg Momo Bros (6 Pcs)"/>
    <n v="30.201342281879196"/>
    <x v="3"/>
    <n v="94.19"/>
    <x v="1"/>
    <x v="4"/>
    <x v="4"/>
    <x v="6"/>
    <x v="3"/>
  </r>
  <r>
    <x v="10"/>
    <x v="2"/>
    <s v="American Grilled Chicken"/>
    <x v="1"/>
    <n v="-75.599999999999994"/>
    <n v="302.39999999999998"/>
    <n v="124.28"/>
    <x v="0"/>
    <m/>
    <x v="1"/>
    <s v="American Grilled Chicken"/>
    <n v="20"/>
    <x v="4"/>
    <n v="178.11999999999998"/>
    <x v="1"/>
    <x v="4"/>
    <x v="4"/>
    <x v="6"/>
    <x v="1"/>
  </r>
  <r>
    <x v="10"/>
    <x v="0"/>
    <s v="Veg United States of Punjab Junior - Combo"/>
    <x v="0"/>
    <n v="-33.799999999999997"/>
    <n v="265.2"/>
    <n v="64.349999999999994"/>
    <x v="0"/>
    <m/>
    <x v="4"/>
    <s v="Veg United States of Punjab Junior - Combo"/>
    <n v="11.304347826086955"/>
    <x v="4"/>
    <n v="200.85"/>
    <x v="1"/>
    <x v="4"/>
    <x v="4"/>
    <x v="6"/>
    <x v="3"/>
  </r>
  <r>
    <x v="10"/>
    <x v="0"/>
    <s v="Dilli-6 Fries (Regular)"/>
    <x v="0"/>
    <n v="-25.23"/>
    <n v="49.77"/>
    <n v="17.5"/>
    <x v="0"/>
    <m/>
    <x v="0"/>
    <s v="Dilli-6 Fries (Regular)"/>
    <n v="33.64"/>
    <x v="3"/>
    <n v="32.270000000000003"/>
    <x v="1"/>
    <x v="4"/>
    <x v="4"/>
    <x v="6"/>
    <x v="0"/>
  </r>
  <r>
    <x v="10"/>
    <x v="0"/>
    <s v="Hot Shock Fries (Regular)"/>
    <x v="0"/>
    <n v="-18.690000000000001"/>
    <n v="56.31"/>
    <n v="17.46"/>
    <x v="0"/>
    <m/>
    <x v="0"/>
    <s v="Hot Shock Fries (Regular)"/>
    <n v="24.92"/>
    <x v="0"/>
    <n v="38.85"/>
    <x v="1"/>
    <x v="4"/>
    <x v="4"/>
    <x v="6"/>
    <x v="0"/>
  </r>
  <r>
    <x v="10"/>
    <x v="0"/>
    <s v="Classic Salted Fries (Regular)"/>
    <x v="0"/>
    <n v="-18.690000000000001"/>
    <n v="56.31"/>
    <n v="15.86"/>
    <x v="0"/>
    <m/>
    <x v="0"/>
    <s v="Classic Salted Fries (Regular)"/>
    <n v="24.92"/>
    <x v="0"/>
    <n v="40.450000000000003"/>
    <x v="1"/>
    <x v="4"/>
    <x v="4"/>
    <x v="6"/>
    <x v="0"/>
  </r>
  <r>
    <x v="10"/>
    <x v="2"/>
    <s v="Hot Shock Fries (Regular)"/>
    <x v="0"/>
    <n v="-30.13"/>
    <n v="44.87"/>
    <n v="17.46"/>
    <x v="0"/>
    <m/>
    <x v="0"/>
    <s v="Hot Shock Fries (Regular)"/>
    <n v="40.173333333333332"/>
    <x v="3"/>
    <n v="27.409999999999997"/>
    <x v="1"/>
    <x v="4"/>
    <x v="4"/>
    <x v="6"/>
    <x v="0"/>
  </r>
  <r>
    <x v="10"/>
    <x v="0"/>
    <s v="Hot Shock Fries (Regular)"/>
    <x v="0"/>
    <n v="-18.37"/>
    <n v="56.63"/>
    <n v="17.46"/>
    <x v="0"/>
    <m/>
    <x v="0"/>
    <s v="Hot Shock Fries (Regular)"/>
    <n v="24.493333333333332"/>
    <x v="0"/>
    <n v="39.17"/>
    <x v="1"/>
    <x v="4"/>
    <x v="4"/>
    <x v="6"/>
    <x v="0"/>
  </r>
  <r>
    <x v="10"/>
    <x v="0"/>
    <s v="Hot Shock Fries (Regular)"/>
    <x v="0"/>
    <n v="-9.93"/>
    <n v="65.069999999999993"/>
    <n v="17.46"/>
    <x v="0"/>
    <m/>
    <x v="0"/>
    <s v="Hot Shock Fries (Regular)"/>
    <n v="13.239999999999998"/>
    <x v="4"/>
    <n v="47.609999999999992"/>
    <x v="1"/>
    <x v="4"/>
    <x v="4"/>
    <x v="6"/>
    <x v="0"/>
  </r>
  <r>
    <x v="10"/>
    <x v="1"/>
    <s v="Mini Batata  Vada"/>
    <x v="0"/>
    <n v="0"/>
    <n v="79"/>
    <n v="25.729999999999997"/>
    <x v="192"/>
    <s v="MANOJ"/>
    <x v="0"/>
    <s v="Mini Batata  Vada"/>
    <n v="0"/>
    <x v="1"/>
    <n v="49.32"/>
    <x v="1"/>
    <x v="4"/>
    <x v="4"/>
    <x v="6"/>
    <x v="3"/>
  </r>
  <r>
    <x v="10"/>
    <x v="1"/>
    <s v="Chocolava Cake"/>
    <x v="0"/>
    <n v="0"/>
    <n v="99"/>
    <n v="42.55"/>
    <x v="219"/>
    <s v="SWARNIMA"/>
    <x v="10"/>
    <s v="Chocolava Cake"/>
    <n v="0"/>
    <x v="1"/>
    <n v="51.5"/>
    <x v="1"/>
    <x v="4"/>
    <x v="4"/>
    <x v="6"/>
    <x v="6"/>
  </r>
  <r>
    <x v="10"/>
    <x v="2"/>
    <s v="BIG CRISPY Chicken (Extra Patty)"/>
    <x v="0"/>
    <n v="0"/>
    <n v="99"/>
    <n v="49.23"/>
    <x v="0"/>
    <m/>
    <x v="7"/>
    <s v="BIG CRISPY Chicken (Extra Patty)"/>
    <n v="0"/>
    <x v="1"/>
    <n v="49.77"/>
    <x v="1"/>
    <x v="4"/>
    <x v="4"/>
    <x v="6"/>
    <x v="1"/>
  </r>
  <r>
    <x v="10"/>
    <x v="0"/>
    <s v="Chocolava Cake"/>
    <x v="0"/>
    <n v="-25.64"/>
    <n v="73.36"/>
    <n v="42.55"/>
    <x v="0"/>
    <m/>
    <x v="10"/>
    <s v="Chocolava Cake"/>
    <n v="25.8989898989899"/>
    <x v="0"/>
    <n v="30.810000000000002"/>
    <x v="1"/>
    <x v="4"/>
    <x v="4"/>
    <x v="6"/>
    <x v="6"/>
  </r>
  <r>
    <x v="10"/>
    <x v="0"/>
    <s v="Chocolava Cake"/>
    <x v="0"/>
    <n v="-13.1"/>
    <n v="85.9"/>
    <n v="42.55"/>
    <x v="0"/>
    <m/>
    <x v="10"/>
    <s v="Chocolava Cake"/>
    <n v="13.232323232323232"/>
    <x v="4"/>
    <n v="43.350000000000009"/>
    <x v="1"/>
    <x v="4"/>
    <x v="4"/>
    <x v="6"/>
    <x v="6"/>
  </r>
  <r>
    <x v="10"/>
    <x v="1"/>
    <s v="Cheesy Coins (6 Pcs)"/>
    <x v="0"/>
    <n v="0"/>
    <n v="119"/>
    <n v="60.55"/>
    <x v="223"/>
    <s v="VIJAY"/>
    <x v="0"/>
    <s v="Cheesy Coins (6 Pcs)"/>
    <n v="0"/>
    <x v="1"/>
    <n v="52.5"/>
    <x v="1"/>
    <x v="4"/>
    <x v="4"/>
    <x v="6"/>
    <x v="5"/>
  </r>
  <r>
    <x v="10"/>
    <x v="1"/>
    <s v="Cheesy Coins (6 Pcs)"/>
    <x v="0"/>
    <n v="0"/>
    <n v="119"/>
    <n v="60.55"/>
    <x v="239"/>
    <s v="CHIRAG"/>
    <x v="0"/>
    <s v="Cheesy Coins (6 Pcs)"/>
    <n v="0"/>
    <x v="1"/>
    <n v="52.5"/>
    <x v="1"/>
    <x v="4"/>
    <x v="4"/>
    <x v="6"/>
    <x v="5"/>
  </r>
  <r>
    <x v="10"/>
    <x v="0"/>
    <s v="Chicken Snacker"/>
    <x v="0"/>
    <n v="-42.84"/>
    <n v="76.16"/>
    <n v="25.95"/>
    <x v="0"/>
    <m/>
    <x v="1"/>
    <s v="Chicken Snacker"/>
    <n v="36.000000000000007"/>
    <x v="3"/>
    <n v="50.209999999999994"/>
    <x v="1"/>
    <x v="4"/>
    <x v="4"/>
    <x v="6"/>
    <x v="1"/>
  </r>
  <r>
    <x v="10"/>
    <x v="2"/>
    <s v="Dilli-6 Fries (Regular)"/>
    <x v="1"/>
    <n v="-30"/>
    <n v="120"/>
    <n v="34.99"/>
    <x v="0"/>
    <m/>
    <x v="0"/>
    <s v="Dilli-6 Fries (Regular)"/>
    <n v="20"/>
    <x v="4"/>
    <n v="85.009999999999991"/>
    <x v="1"/>
    <x v="4"/>
    <x v="4"/>
    <x v="6"/>
    <x v="0"/>
  </r>
  <r>
    <x v="10"/>
    <x v="2"/>
    <s v="Chicken Snacker"/>
    <x v="1"/>
    <n v="-47.6"/>
    <n v="190.4"/>
    <n v="51.9"/>
    <x v="0"/>
    <m/>
    <x v="1"/>
    <s v="Chicken Snacker"/>
    <n v="20"/>
    <x v="4"/>
    <n v="138.5"/>
    <x v="1"/>
    <x v="4"/>
    <x v="4"/>
    <x v="6"/>
    <x v="1"/>
  </r>
  <r>
    <x v="10"/>
    <x v="2"/>
    <s v="Chotu Singh"/>
    <x v="1"/>
    <n v="-47.6"/>
    <n v="190.4"/>
    <n v="45.48"/>
    <x v="0"/>
    <m/>
    <x v="1"/>
    <s v="Chotu Singh"/>
    <n v="20"/>
    <x v="4"/>
    <n v="144.92000000000002"/>
    <x v="1"/>
    <x v="4"/>
    <x v="4"/>
    <x v="6"/>
    <x v="2"/>
  </r>
  <r>
    <x v="10"/>
    <x v="2"/>
    <s v="BIG CRISPY Chicken - Combo"/>
    <x v="0"/>
    <n v="0"/>
    <n v="349"/>
    <n v="126.42"/>
    <x v="0"/>
    <m/>
    <x v="4"/>
    <s v="BIG CRISPY Chicken - Combo"/>
    <n v="0"/>
    <x v="1"/>
    <n v="222.57999999999998"/>
    <x v="1"/>
    <x v="4"/>
    <x v="4"/>
    <x v="6"/>
    <x v="1"/>
  </r>
  <r>
    <x v="10"/>
    <x v="1"/>
    <s v="Udta Punjab 2.0"/>
    <x v="0"/>
    <n v="0"/>
    <n v="199"/>
    <n v="65.900000000000006"/>
    <x v="241"/>
    <s v="PANKAJ"/>
    <x v="1"/>
    <s v="Udta Punjab 2.0"/>
    <n v="0"/>
    <x v="1"/>
    <n v="123.14999999999999"/>
    <x v="1"/>
    <x v="4"/>
    <x v="4"/>
    <x v="6"/>
    <x v="2"/>
  </r>
  <r>
    <x v="10"/>
    <x v="1"/>
    <s v="BIG CRISPY Chicken"/>
    <x v="0"/>
    <n v="0"/>
    <n v="199"/>
    <n v="73.41"/>
    <x v="219"/>
    <s v="SWARNIMA"/>
    <x v="1"/>
    <s v="BIG CRISPY Chicken"/>
    <n v="0"/>
    <x v="1"/>
    <n v="115.64"/>
    <x v="1"/>
    <x v="4"/>
    <x v="4"/>
    <x v="6"/>
    <x v="1"/>
  </r>
  <r>
    <x v="10"/>
    <x v="0"/>
    <s v="Veg Snacker + Chotu Singh"/>
    <x v="0"/>
    <n v="-53.46"/>
    <n v="145.54"/>
    <n v="43.709999999999994"/>
    <x v="0"/>
    <m/>
    <x v="6"/>
    <s v="Veg Snacker + Chotu Singh"/>
    <n v="26.864321608040203"/>
    <x v="0"/>
    <n v="101.83"/>
    <x v="1"/>
    <x v="4"/>
    <x v="4"/>
    <x v="6"/>
    <x v="3"/>
  </r>
  <r>
    <x v="10"/>
    <x v="0"/>
    <s v="Chicken United States of Punjab"/>
    <x v="0"/>
    <n v="-22.49"/>
    <n v="176.51"/>
    <n v="60.819999999999993"/>
    <x v="0"/>
    <m/>
    <x v="1"/>
    <s v="Chicken United States of Punjab"/>
    <n v="11.301507537688442"/>
    <x v="4"/>
    <n v="115.69"/>
    <x v="1"/>
    <x v="4"/>
    <x v="4"/>
    <x v="6"/>
    <x v="1"/>
  </r>
  <r>
    <x v="10"/>
    <x v="1"/>
    <s v="Veg Snacker"/>
    <x v="2"/>
    <n v="0"/>
    <n v="207"/>
    <n v="62.900000000000006"/>
    <x v="223"/>
    <s v="VIJAY"/>
    <x v="1"/>
    <s v="Veg Snacker"/>
    <n v="0"/>
    <x v="1"/>
    <n v="133.75"/>
    <x v="1"/>
    <x v="4"/>
    <x v="4"/>
    <x v="6"/>
    <x v="3"/>
  </r>
  <r>
    <x v="10"/>
    <x v="1"/>
    <s v="Potato Crunch"/>
    <x v="2"/>
    <n v="0"/>
    <n v="447"/>
    <n v="123.08"/>
    <x v="227"/>
    <s v="SHAHNAWAZ"/>
    <x v="1"/>
    <s v="Potato Crunch"/>
    <n v="0"/>
    <x v="1"/>
    <n v="301.57"/>
    <x v="1"/>
    <x v="4"/>
    <x v="4"/>
    <x v="6"/>
    <x v="3"/>
  </r>
  <r>
    <x v="10"/>
    <x v="0"/>
    <s v="Pepsi Can"/>
    <x v="0"/>
    <n v="-13.85"/>
    <n v="43.29"/>
    <n v="31.37"/>
    <x v="0"/>
    <m/>
    <x v="3"/>
    <s v="Pepsi Can"/>
    <n v="24.238711935596779"/>
    <x v="0"/>
    <n v="11.919999999999998"/>
    <x v="1"/>
    <x v="4"/>
    <x v="4"/>
    <x v="6"/>
    <x v="4"/>
  </r>
  <r>
    <x v="10"/>
    <x v="1"/>
    <s v="Coolberg Peach"/>
    <x v="0"/>
    <n v="0"/>
    <n v="84.76"/>
    <n v="49.83"/>
    <x v="230"/>
    <s v="BOBBIN"/>
    <x v="3"/>
    <s v="Coolberg Peach"/>
    <n v="0"/>
    <x v="1"/>
    <n v="30.692000000000007"/>
    <x v="1"/>
    <x v="4"/>
    <x v="4"/>
    <x v="6"/>
    <x v="4"/>
  </r>
  <r>
    <x v="10"/>
    <x v="1"/>
    <s v="Coolberg Cranberry"/>
    <x v="1"/>
    <n v="0"/>
    <n v="169.52"/>
    <n v="99.66"/>
    <x v="225"/>
    <s v="ZAID"/>
    <x v="3"/>
    <s v="Coolberg Cranberry"/>
    <n v="0"/>
    <x v="1"/>
    <n v="61.384000000000015"/>
    <x v="1"/>
    <x v="4"/>
    <x v="4"/>
    <x v="6"/>
    <x v="4"/>
  </r>
  <r>
    <x v="10"/>
    <x v="0"/>
    <s v="Cold Coffee (250 ml)"/>
    <x v="0"/>
    <n v="-19.989999999999998"/>
    <n v="131.06"/>
    <n v="58.99"/>
    <x v="0"/>
    <m/>
    <x v="3"/>
    <s v="Cold Coffee (250 ml)"/>
    <n v="13.234028467394902"/>
    <x v="4"/>
    <n v="72.069999999999993"/>
    <x v="1"/>
    <x v="4"/>
    <x v="4"/>
    <x v="6"/>
    <x v="4"/>
  </r>
  <r>
    <x v="11"/>
    <x v="0"/>
    <s v="Dilli-6 Fries (Regular)"/>
    <x v="0"/>
    <n v="0"/>
    <n v="0"/>
    <n v="0"/>
    <x v="0"/>
    <m/>
    <x v="0"/>
    <s v="Dilli-6 Fries (Regular)"/>
    <e v="#NUM!"/>
    <x v="1"/>
    <n v="0"/>
    <x v="1"/>
    <x v="2"/>
    <x v="2"/>
    <x v="5"/>
    <x v="0"/>
  </r>
  <r>
    <x v="11"/>
    <x v="0"/>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0"/>
    <n v="0"/>
    <x v="0"/>
    <m/>
    <x v="0"/>
    <s v="Dilli-6 Fries (Regular)"/>
    <e v="#NUM!"/>
    <x v="1"/>
    <n v="0"/>
    <x v="1"/>
    <x v="2"/>
    <x v="2"/>
    <x v="5"/>
    <x v="0"/>
  </r>
  <r>
    <x v="11"/>
    <x v="1"/>
    <s v="Dilli-6 Fries (Regular)"/>
    <x v="0"/>
    <n v="0"/>
    <n v="69"/>
    <n v="16.72"/>
    <x v="242"/>
    <s v="SUBHKARAN"/>
    <x v="0"/>
    <s v="Dilli-6 Fries (Regular)"/>
    <n v="0"/>
    <x v="1"/>
    <n v="48.83"/>
    <x v="1"/>
    <x v="2"/>
    <x v="2"/>
    <x v="5"/>
    <x v="0"/>
  </r>
  <r>
    <x v="11"/>
    <x v="1"/>
    <s v="Dilli-6 Fries (Regular)"/>
    <x v="0"/>
    <n v="0"/>
    <n v="69"/>
    <n v="16.72"/>
    <x v="243"/>
    <s v="ABHISHEK"/>
    <x v="0"/>
    <s v="Dilli-6 Fries (Regular)"/>
    <n v="0"/>
    <x v="1"/>
    <n v="48.83"/>
    <x v="1"/>
    <x v="2"/>
    <x v="2"/>
    <x v="5"/>
    <x v="0"/>
  </r>
  <r>
    <x v="11"/>
    <x v="1"/>
    <s v="Dilli-6 Fries (Regular)"/>
    <x v="0"/>
    <n v="0"/>
    <n v="69"/>
    <n v="16.72"/>
    <x v="244"/>
    <s v="RAEES"/>
    <x v="0"/>
    <s v="Dilli-6 Fries (Regular)"/>
    <n v="0"/>
    <x v="1"/>
    <n v="48.83"/>
    <x v="1"/>
    <x v="2"/>
    <x v="2"/>
    <x v="5"/>
    <x v="0"/>
  </r>
  <r>
    <x v="11"/>
    <x v="1"/>
    <s v="Dilli-6 Fries (Large)"/>
    <x v="0"/>
    <n v="0"/>
    <n v="109"/>
    <n v="29.11"/>
    <x v="25"/>
    <s v="furka"/>
    <x v="0"/>
    <s v="Dilli-6 Fries (Large)"/>
    <n v="0"/>
    <x v="1"/>
    <n v="74.44"/>
    <x v="1"/>
    <x v="2"/>
    <x v="2"/>
    <x v="5"/>
    <x v="0"/>
  </r>
  <r>
    <x v="11"/>
    <x v="1"/>
    <s v="Dilli-6 Fries (Large)"/>
    <x v="0"/>
    <n v="0"/>
    <n v="109"/>
    <n v="29.11"/>
    <x v="245"/>
    <s v="JAYA"/>
    <x v="0"/>
    <s v="Dilli-6 Fries (Large)"/>
    <n v="0"/>
    <x v="1"/>
    <n v="74.44"/>
    <x v="1"/>
    <x v="2"/>
    <x v="2"/>
    <x v="5"/>
    <x v="0"/>
  </r>
  <r>
    <x v="11"/>
    <x v="2"/>
    <s v="Dilli-6 Fries (Large)"/>
    <x v="0"/>
    <n v="0"/>
    <n v="119"/>
    <n v="29.11"/>
    <x v="0"/>
    <m/>
    <x v="0"/>
    <s v="Dilli-6 Fries (Large)"/>
    <n v="0"/>
    <x v="1"/>
    <n v="89.89"/>
    <x v="1"/>
    <x v="2"/>
    <x v="2"/>
    <x v="5"/>
    <x v="0"/>
  </r>
  <r>
    <x v="11"/>
    <x v="0"/>
    <s v="Hot Shock Fries (Regular)"/>
    <x v="1"/>
    <n v="0"/>
    <n v="150"/>
    <n v="33.369999999999997"/>
    <x v="0"/>
    <m/>
    <x v="0"/>
    <s v="Hot Shock Fries (Regular)"/>
    <n v="0"/>
    <x v="1"/>
    <n v="116.63"/>
    <x v="1"/>
    <x v="2"/>
    <x v="2"/>
    <x v="5"/>
    <x v="0"/>
  </r>
  <r>
    <x v="11"/>
    <x v="0"/>
    <s v="Classic Salted Fries (Regular)"/>
    <x v="0"/>
    <n v="-28.8"/>
    <n v="51.2"/>
    <n v="15.07"/>
    <x v="0"/>
    <m/>
    <x v="0"/>
    <s v="Classic Salted Fries (Regular)"/>
    <n v="36"/>
    <x v="3"/>
    <n v="36.130000000000003"/>
    <x v="1"/>
    <x v="2"/>
    <x v="2"/>
    <x v="5"/>
    <x v="0"/>
  </r>
  <r>
    <x v="11"/>
    <x v="0"/>
    <s v="Classic Salted Fries (Regular)"/>
    <x v="0"/>
    <n v="0"/>
    <n v="80"/>
    <n v="15.07"/>
    <x v="0"/>
    <m/>
    <x v="0"/>
    <s v="Classic Salted Fries (Regular)"/>
    <n v="0"/>
    <x v="1"/>
    <n v="64.930000000000007"/>
    <x v="1"/>
    <x v="2"/>
    <x v="2"/>
    <x v="5"/>
    <x v="0"/>
  </r>
  <r>
    <x v="11"/>
    <x v="2"/>
    <s v="Steamed Veg Momo Bros (6 Pcs)"/>
    <x v="0"/>
    <n v="0"/>
    <n v="149"/>
    <n v="56.910000000000004"/>
    <x v="0"/>
    <m/>
    <x v="9"/>
    <s v="Steamed Veg Momo Bros (6 Pcs)"/>
    <n v="0"/>
    <x v="1"/>
    <n v="92.09"/>
    <x v="1"/>
    <x v="2"/>
    <x v="2"/>
    <x v="5"/>
    <x v="3"/>
  </r>
  <r>
    <x v="11"/>
    <x v="0"/>
    <s v="Steamed Veg Momo Bros (6 Pcs)"/>
    <x v="1"/>
    <n v="-72"/>
    <n v="226"/>
    <n v="113.81"/>
    <x v="0"/>
    <m/>
    <x v="9"/>
    <s v="Steamed Veg Momo Bros (6 Pcs)"/>
    <n v="24.161073825503358"/>
    <x v="0"/>
    <n v="112.19"/>
    <x v="1"/>
    <x v="2"/>
    <x v="2"/>
    <x v="5"/>
    <x v="3"/>
  </r>
  <r>
    <x v="11"/>
    <x v="0"/>
    <s v="Steamed Chicken Momo Bros (6 Pcs)"/>
    <x v="0"/>
    <n v="-22.34"/>
    <n v="156.66"/>
    <n v="67.17"/>
    <x v="0"/>
    <m/>
    <x v="9"/>
    <s v="Steamed Chicken Momo Bros (6 Pcs)"/>
    <n v="12.480446927374302"/>
    <x v="4"/>
    <n v="89.49"/>
    <x v="1"/>
    <x v="2"/>
    <x v="2"/>
    <x v="5"/>
    <x v="1"/>
  </r>
  <r>
    <x v="11"/>
    <x v="1"/>
    <s v="Coolberg Peach"/>
    <x v="0"/>
    <n v="0"/>
    <n v="84.76"/>
    <n v="49.83"/>
    <x v="243"/>
    <s v="ABHISHEK"/>
    <x v="3"/>
    <s v="Coolberg Peach"/>
    <n v="0"/>
    <x v="1"/>
    <n v="30.692000000000007"/>
    <x v="1"/>
    <x v="2"/>
    <x v="2"/>
    <x v="5"/>
    <x v="4"/>
  </r>
  <r>
    <x v="11"/>
    <x v="1"/>
    <s v="Coolberg Cranberry"/>
    <x v="0"/>
    <n v="0"/>
    <n v="49"/>
    <n v="49.83"/>
    <x v="0"/>
    <m/>
    <x v="3"/>
    <s v="Coolberg Cranberry"/>
    <n v="0"/>
    <x v="1"/>
    <n v="-3.2799999999999985"/>
    <x v="1"/>
    <x v="2"/>
    <x v="2"/>
    <x v="5"/>
    <x v="4"/>
  </r>
  <r>
    <x v="11"/>
    <x v="1"/>
    <s v="Coolberg Cranberry"/>
    <x v="0"/>
    <n v="0"/>
    <n v="49"/>
    <n v="49.83"/>
    <x v="0"/>
    <m/>
    <x v="3"/>
    <s v="Coolberg Cranberry"/>
    <n v="0"/>
    <x v="1"/>
    <n v="-3.2799999999999985"/>
    <x v="1"/>
    <x v="2"/>
    <x v="2"/>
    <x v="5"/>
    <x v="4"/>
  </r>
  <r>
    <x v="11"/>
    <x v="0"/>
    <s v="Pepsi Can"/>
    <x v="0"/>
    <n v="0"/>
    <n v="57.14"/>
    <n v="31.18"/>
    <x v="0"/>
    <m/>
    <x v="3"/>
    <s v="Pepsi Can"/>
    <n v="0"/>
    <x v="1"/>
    <n v="25.96"/>
    <x v="1"/>
    <x v="2"/>
    <x v="2"/>
    <x v="5"/>
    <x v="4"/>
  </r>
  <r>
    <x v="11"/>
    <x v="0"/>
    <s v="Pepsi Can"/>
    <x v="0"/>
    <n v="0"/>
    <n v="0"/>
    <n v="0"/>
    <x v="0"/>
    <m/>
    <x v="3"/>
    <s v="Pepsi Can"/>
    <e v="#NUM!"/>
    <x v="1"/>
    <n v="0"/>
    <x v="1"/>
    <x v="2"/>
    <x v="2"/>
    <x v="5"/>
    <x v="4"/>
  </r>
  <r>
    <x v="11"/>
    <x v="0"/>
    <s v="Pepsi Can"/>
    <x v="0"/>
    <n v="0"/>
    <n v="0"/>
    <n v="0"/>
    <x v="0"/>
    <m/>
    <x v="3"/>
    <s v="Pepsi Can"/>
    <e v="#NUM!"/>
    <x v="1"/>
    <n v="0"/>
    <x v="1"/>
    <x v="2"/>
    <x v="2"/>
    <x v="5"/>
    <x v="4"/>
  </r>
  <r>
    <x v="11"/>
    <x v="1"/>
    <s v="Pepsi Can"/>
    <x v="0"/>
    <n v="0"/>
    <n v="20"/>
    <n v="31.18"/>
    <x v="0"/>
    <m/>
    <x v="3"/>
    <s v="Pepsi Can"/>
    <n v="0"/>
    <x v="1"/>
    <n v="-12.18"/>
    <x v="1"/>
    <x v="2"/>
    <x v="2"/>
    <x v="5"/>
    <x v="4"/>
  </r>
  <r>
    <x v="11"/>
    <x v="1"/>
    <s v="Pepsi Can"/>
    <x v="0"/>
    <n v="0"/>
    <n v="20"/>
    <n v="31.18"/>
    <x v="0"/>
    <m/>
    <x v="3"/>
    <s v="Pepsi Can"/>
    <n v="0"/>
    <x v="1"/>
    <n v="-12.18"/>
    <x v="1"/>
    <x v="2"/>
    <x v="2"/>
    <x v="5"/>
    <x v="4"/>
  </r>
  <r>
    <x v="11"/>
    <x v="1"/>
    <s v="Pepsi Can"/>
    <x v="0"/>
    <n v="0"/>
    <n v="20"/>
    <n v="31.18"/>
    <x v="0"/>
    <m/>
    <x v="3"/>
    <s v="Pepsi Can"/>
    <n v="0"/>
    <x v="1"/>
    <n v="-12.18"/>
    <x v="1"/>
    <x v="2"/>
    <x v="2"/>
    <x v="5"/>
    <x v="4"/>
  </r>
  <r>
    <x v="11"/>
    <x v="1"/>
    <s v="Pepsi Can"/>
    <x v="0"/>
    <n v="0"/>
    <n v="20"/>
    <n v="31.18"/>
    <x v="0"/>
    <m/>
    <x v="3"/>
    <s v="Pepsi Can"/>
    <n v="0"/>
    <x v="1"/>
    <n v="-12.18"/>
    <x v="1"/>
    <x v="2"/>
    <x v="2"/>
    <x v="5"/>
    <x v="4"/>
  </r>
  <r>
    <x v="11"/>
    <x v="1"/>
    <s v="Pepsi Can"/>
    <x v="2"/>
    <n v="0"/>
    <n v="171.42"/>
    <n v="93.54"/>
    <x v="8"/>
    <s v="Guest"/>
    <x v="3"/>
    <s v="Pepsi Can"/>
    <n v="0"/>
    <x v="1"/>
    <n v="69.308999999999983"/>
    <x v="1"/>
    <x v="2"/>
    <x v="2"/>
    <x v="5"/>
    <x v="4"/>
  </r>
  <r>
    <x v="11"/>
    <x v="1"/>
    <s v="Pepsi Can"/>
    <x v="0"/>
    <n v="0"/>
    <n v="57.14"/>
    <n v="31.18"/>
    <x v="8"/>
    <s v="Guest"/>
    <x v="3"/>
    <s v="Pepsi Can"/>
    <n v="0"/>
    <x v="1"/>
    <n v="23.103000000000002"/>
    <x v="1"/>
    <x v="2"/>
    <x v="2"/>
    <x v="5"/>
    <x v="4"/>
  </r>
  <r>
    <x v="11"/>
    <x v="1"/>
    <s v="Pepsi Can"/>
    <x v="1"/>
    <n v="0"/>
    <n v="114.28"/>
    <n v="62.36"/>
    <x v="246"/>
    <s v="CHATAN"/>
    <x v="3"/>
    <s v="Pepsi Can"/>
    <n v="0"/>
    <x v="1"/>
    <n v="46.206000000000003"/>
    <x v="1"/>
    <x v="2"/>
    <x v="2"/>
    <x v="5"/>
    <x v="4"/>
  </r>
  <r>
    <x v="11"/>
    <x v="0"/>
    <s v="Chocolava Cake"/>
    <x v="0"/>
    <n v="-35.64"/>
    <n v="63.36"/>
    <n v="42.55"/>
    <x v="0"/>
    <m/>
    <x v="10"/>
    <s v="Chocolava Cake"/>
    <n v="36"/>
    <x v="3"/>
    <n v="20.810000000000002"/>
    <x v="1"/>
    <x v="2"/>
    <x v="2"/>
    <x v="5"/>
    <x v="6"/>
  </r>
  <r>
    <x v="11"/>
    <x v="2"/>
    <s v="Potato Crunch"/>
    <x v="0"/>
    <n v="0"/>
    <n v="149"/>
    <n v="41.05"/>
    <x v="0"/>
    <m/>
    <x v="1"/>
    <s v="Potato Crunch"/>
    <n v="0"/>
    <x v="1"/>
    <n v="107.95"/>
    <x v="1"/>
    <x v="2"/>
    <x v="2"/>
    <x v="5"/>
    <x v="3"/>
  </r>
  <r>
    <x v="11"/>
    <x v="1"/>
    <s v="Potato Crunch"/>
    <x v="1"/>
    <n v="0"/>
    <n v="298"/>
    <n v="82.09"/>
    <x v="247"/>
    <s v="A.R.K TYAGI"/>
    <x v="1"/>
    <s v="Potato Crunch"/>
    <n v="0"/>
    <x v="1"/>
    <n v="201.01"/>
    <x v="1"/>
    <x v="2"/>
    <x v="2"/>
    <x v="5"/>
    <x v="3"/>
  </r>
  <r>
    <x v="11"/>
    <x v="0"/>
    <s v="Chicken United States of Punjab"/>
    <x v="0"/>
    <n v="-24.83"/>
    <n v="174.17"/>
    <n v="60.84"/>
    <x v="0"/>
    <m/>
    <x v="1"/>
    <s v="Chicken United States of Punjab"/>
    <n v="12.477386934673367"/>
    <x v="4"/>
    <n v="113.32999999999998"/>
    <x v="1"/>
    <x v="2"/>
    <x v="2"/>
    <x v="5"/>
    <x v="1"/>
  </r>
  <r>
    <x v="11"/>
    <x v="1"/>
    <s v="Udta Punjab 2.0"/>
    <x v="0"/>
    <n v="0"/>
    <n v="199"/>
    <n v="65.92"/>
    <x v="244"/>
    <s v="RAEES"/>
    <x v="1"/>
    <s v="Udta Punjab 2.0"/>
    <n v="0"/>
    <x v="1"/>
    <n v="123.12999999999998"/>
    <x v="1"/>
    <x v="2"/>
    <x v="2"/>
    <x v="5"/>
    <x v="2"/>
  </r>
  <r>
    <x v="11"/>
    <x v="1"/>
    <s v="Udta Punjab 2.0"/>
    <x v="0"/>
    <n v="0"/>
    <n v="199"/>
    <n v="65.92"/>
    <x v="248"/>
    <s v="SAHIL"/>
    <x v="1"/>
    <s v="Udta Punjab 2.0"/>
    <n v="0"/>
    <x v="1"/>
    <n v="123.12999999999998"/>
    <x v="1"/>
    <x v="2"/>
    <x v="2"/>
    <x v="5"/>
    <x v="2"/>
  </r>
  <r>
    <x v="11"/>
    <x v="1"/>
    <s v="Udta Punjab 2.0"/>
    <x v="1"/>
    <n v="0"/>
    <n v="398"/>
    <n v="131.83000000000001"/>
    <x v="246"/>
    <s v="CHATAN"/>
    <x v="1"/>
    <s v="Udta Punjab 2.0"/>
    <n v="0"/>
    <x v="1"/>
    <n v="246.26999999999995"/>
    <x v="1"/>
    <x v="2"/>
    <x v="2"/>
    <x v="5"/>
    <x v="2"/>
  </r>
  <r>
    <x v="11"/>
    <x v="1"/>
    <s v="Dum Aloo"/>
    <x v="2"/>
    <n v="0"/>
    <n v="507"/>
    <n v="129.97999999999999"/>
    <x v="249"/>
    <s v="PRSANT"/>
    <x v="1"/>
    <s v="Dum Aloo"/>
    <n v="0"/>
    <x v="1"/>
    <n v="351.66999999999996"/>
    <x v="1"/>
    <x v="2"/>
    <x v="2"/>
    <x v="5"/>
    <x v="3"/>
  </r>
  <r>
    <x v="11"/>
    <x v="0"/>
    <s v="Amritsari Murgh Makhani"/>
    <x v="0"/>
    <n v="-24.83"/>
    <n v="174.17"/>
    <n v="62.120000000000005"/>
    <x v="0"/>
    <m/>
    <x v="1"/>
    <s v="Amritsari Murgh Makhani"/>
    <n v="12.477386934673367"/>
    <x v="4"/>
    <n v="112.04999999999998"/>
    <x v="1"/>
    <x v="2"/>
    <x v="2"/>
    <x v="5"/>
    <x v="2"/>
  </r>
  <r>
    <x v="11"/>
    <x v="1"/>
    <s v="Veg Snacker"/>
    <x v="0"/>
    <n v="0"/>
    <n v="69"/>
    <n v="20.99"/>
    <x v="250"/>
    <s v="tusar"/>
    <x v="1"/>
    <s v="Veg Snacker"/>
    <n v="0"/>
    <x v="1"/>
    <n v="44.56"/>
    <x v="1"/>
    <x v="2"/>
    <x v="2"/>
    <x v="5"/>
    <x v="3"/>
  </r>
  <r>
    <x v="11"/>
    <x v="2"/>
    <s v="Veg Snacker"/>
    <x v="2"/>
    <n v="0"/>
    <n v="297"/>
    <n v="62.95"/>
    <x v="0"/>
    <m/>
    <x v="1"/>
    <s v="Veg Snacker"/>
    <n v="0"/>
    <x v="1"/>
    <n v="234.05"/>
    <x v="1"/>
    <x v="2"/>
    <x v="2"/>
    <x v="5"/>
    <x v="3"/>
  </r>
  <r>
    <x v="11"/>
    <x v="1"/>
    <s v="Veg Snacker"/>
    <x v="3"/>
    <n v="0"/>
    <n v="345"/>
    <n v="104.92"/>
    <x v="242"/>
    <s v="SUBHKARAN"/>
    <x v="1"/>
    <s v="Veg Snacker"/>
    <n v="0"/>
    <x v="1"/>
    <n v="222.82999999999998"/>
    <x v="1"/>
    <x v="2"/>
    <x v="2"/>
    <x v="5"/>
    <x v="3"/>
  </r>
  <r>
    <x v="11"/>
    <x v="0"/>
    <s v="Veg Snacker"/>
    <x v="1"/>
    <n v="-71.28"/>
    <n v="126.72"/>
    <n v="41.97"/>
    <x v="0"/>
    <m/>
    <x v="1"/>
    <s v="Veg Snacker"/>
    <n v="36"/>
    <x v="3"/>
    <n v="84.75"/>
    <x v="1"/>
    <x v="2"/>
    <x v="2"/>
    <x v="5"/>
    <x v="3"/>
  </r>
  <r>
    <x v="11"/>
    <x v="0"/>
    <s v="Veg Snacker"/>
    <x v="3"/>
    <n v="-61.03"/>
    <n v="433.97"/>
    <n v="104.92"/>
    <x v="0"/>
    <m/>
    <x v="1"/>
    <s v="Veg Snacker"/>
    <n v="12.329292929292929"/>
    <x v="4"/>
    <n v="329.05"/>
    <x v="1"/>
    <x v="2"/>
    <x v="2"/>
    <x v="5"/>
    <x v="3"/>
  </r>
  <r>
    <x v="11"/>
    <x v="1"/>
    <s v="Junior Udta Punjab"/>
    <x v="0"/>
    <n v="0"/>
    <n v="129"/>
    <n v="38.53"/>
    <x v="251"/>
    <s v="SIDDARTH"/>
    <x v="1"/>
    <s v="Junior Udta Punjab"/>
    <n v="0"/>
    <x v="1"/>
    <n v="84.02"/>
    <x v="1"/>
    <x v="2"/>
    <x v="2"/>
    <x v="5"/>
    <x v="2"/>
  </r>
  <r>
    <x v="11"/>
    <x v="0"/>
    <s v="Junior Udta Punjab"/>
    <x v="1"/>
    <n v="0"/>
    <n v="298"/>
    <n v="77.06"/>
    <x v="0"/>
    <m/>
    <x v="1"/>
    <s v="Junior Udta Punjab"/>
    <n v="0"/>
    <x v="1"/>
    <n v="220.94"/>
    <x v="1"/>
    <x v="2"/>
    <x v="2"/>
    <x v="5"/>
    <x v="2"/>
  </r>
  <r>
    <x v="11"/>
    <x v="1"/>
    <s v="Shunya Cola (300 ml)"/>
    <x v="0"/>
    <n v="0"/>
    <n v="57.14"/>
    <n v="35"/>
    <x v="252"/>
    <s v="MR.FARAZ"/>
    <x v="3"/>
    <s v="Shunya Cola (300 ml)"/>
    <n v="0"/>
    <x v="1"/>
    <n v="19.283000000000001"/>
    <x v="1"/>
    <x v="2"/>
    <x v="2"/>
    <x v="5"/>
    <x v="4"/>
  </r>
  <r>
    <x v="11"/>
    <x v="2"/>
    <s v="Cheesy Pizza Pockets (3 Pcs)"/>
    <x v="0"/>
    <n v="0"/>
    <n v="89"/>
    <n v="35.620000000000005"/>
    <x v="0"/>
    <m/>
    <x v="0"/>
    <s v="Cheesy Pizza Pockets (3 Pcs)"/>
    <n v="0"/>
    <x v="1"/>
    <n v="53.379999999999995"/>
    <x v="1"/>
    <x v="2"/>
    <x v="2"/>
    <x v="5"/>
    <x v="8"/>
  </r>
  <r>
    <x v="11"/>
    <x v="0"/>
    <s v="Cheesy Pizza Pockets (3 Pcs)"/>
    <x v="0"/>
    <n v="-10.97"/>
    <n v="78.03"/>
    <n v="35.620000000000005"/>
    <x v="0"/>
    <m/>
    <x v="0"/>
    <s v="Cheesy Pizza Pockets (3 Pcs)"/>
    <n v="12.325842696629215"/>
    <x v="4"/>
    <n v="42.41"/>
    <x v="1"/>
    <x v="2"/>
    <x v="2"/>
    <x v="5"/>
    <x v="8"/>
  </r>
  <r>
    <x v="11"/>
    <x v="2"/>
    <s v="Veg Snacker + Veg Snacker"/>
    <x v="0"/>
    <n v="0"/>
    <n v="179"/>
    <n v="41.97"/>
    <x v="0"/>
    <m/>
    <x v="6"/>
    <s v="Veg Snacker + Veg Snacker"/>
    <n v="0"/>
    <x v="1"/>
    <n v="137.03"/>
    <x v="1"/>
    <x v="2"/>
    <x v="2"/>
    <x v="5"/>
    <x v="3"/>
  </r>
  <r>
    <x v="11"/>
    <x v="0"/>
    <s v="Veg Snacker + Veg Snacker"/>
    <x v="0"/>
    <n v="-64.44"/>
    <n v="114.56"/>
    <n v="41.97"/>
    <x v="0"/>
    <m/>
    <x v="6"/>
    <s v="Veg Snacker + Veg Snacker"/>
    <n v="36"/>
    <x v="3"/>
    <n v="72.59"/>
    <x v="1"/>
    <x v="2"/>
    <x v="2"/>
    <x v="5"/>
    <x v="3"/>
  </r>
  <r>
    <x v="11"/>
    <x v="0"/>
    <s v="Veg Snacker + Veg Snacker"/>
    <x v="0"/>
    <n v="-64.44"/>
    <n v="114.56"/>
    <n v="41.97"/>
    <x v="0"/>
    <m/>
    <x v="6"/>
    <s v="Veg Snacker + Veg Snacker"/>
    <n v="36"/>
    <x v="3"/>
    <n v="72.59"/>
    <x v="1"/>
    <x v="2"/>
    <x v="2"/>
    <x v="5"/>
    <x v="3"/>
  </r>
  <r>
    <x v="11"/>
    <x v="1"/>
    <s v="Cheesy Coins (6 Pcs)"/>
    <x v="0"/>
    <n v="0"/>
    <n v="119"/>
    <n v="59.71"/>
    <x v="143"/>
    <s v="abhishek"/>
    <x v="0"/>
    <s v="Cheesy Coins (6 Pcs)"/>
    <n v="0"/>
    <x v="1"/>
    <n v="53.339999999999996"/>
    <x v="1"/>
    <x v="2"/>
    <x v="2"/>
    <x v="5"/>
    <x v="5"/>
  </r>
  <r>
    <x v="11"/>
    <x v="1"/>
    <s v="Nikku Singh - Veg"/>
    <x v="2"/>
    <n v="0"/>
    <n v="117"/>
    <n v="58.540000000000006"/>
    <x v="243"/>
    <s v="ABHISHEK"/>
    <x v="1"/>
    <s v="Nikku Singh - Veg"/>
    <n v="0"/>
    <x v="1"/>
    <n v="52.609999999999992"/>
    <x v="1"/>
    <x v="2"/>
    <x v="2"/>
    <x v="5"/>
    <x v="3"/>
  </r>
  <r>
    <x v="11"/>
    <x v="1"/>
    <s v="Nikku Singh - Veg"/>
    <x v="6"/>
    <n v="0"/>
    <n v="234"/>
    <n v="117.07"/>
    <x v="253"/>
    <s v="VIDHATA"/>
    <x v="1"/>
    <s v="Nikku Singh - Veg"/>
    <n v="0"/>
    <x v="1"/>
    <n v="105.23"/>
    <x v="1"/>
    <x v="2"/>
    <x v="2"/>
    <x v="5"/>
    <x v="3"/>
  </r>
  <r>
    <x v="11"/>
    <x v="1"/>
    <s v="Nikku Singh - Veg"/>
    <x v="0"/>
    <n v="0"/>
    <n v="39"/>
    <n v="19.510000000000002"/>
    <x v="8"/>
    <s v="Guest"/>
    <x v="1"/>
    <s v="Nikku Singh - Veg"/>
    <n v="0"/>
    <x v="1"/>
    <n v="17.54"/>
    <x v="1"/>
    <x v="2"/>
    <x v="2"/>
    <x v="5"/>
    <x v="3"/>
  </r>
  <r>
    <x v="11"/>
    <x v="1"/>
    <s v="Nikku Singh - Veg"/>
    <x v="0"/>
    <n v="0"/>
    <n v="39"/>
    <n v="19.510000000000002"/>
    <x v="254"/>
    <s v="MONU"/>
    <x v="1"/>
    <s v="Nikku Singh - Veg"/>
    <n v="0"/>
    <x v="1"/>
    <n v="17.54"/>
    <x v="1"/>
    <x v="2"/>
    <x v="2"/>
    <x v="5"/>
    <x v="3"/>
  </r>
  <r>
    <x v="11"/>
    <x v="1"/>
    <s v="Nikku Singh - Veg"/>
    <x v="0"/>
    <n v="0"/>
    <n v="39"/>
    <n v="19.510000000000002"/>
    <x v="255"/>
    <s v="LOVISH"/>
    <x v="1"/>
    <s v="Nikku Singh - Veg"/>
    <n v="0"/>
    <x v="1"/>
    <n v="17.54"/>
    <x v="1"/>
    <x v="2"/>
    <x v="2"/>
    <x v="5"/>
    <x v="3"/>
  </r>
  <r>
    <x v="11"/>
    <x v="1"/>
    <s v="Nikku Singh - Veg"/>
    <x v="0"/>
    <n v="0"/>
    <n v="39"/>
    <n v="19.510000000000002"/>
    <x v="245"/>
    <s v="JAYA"/>
    <x v="1"/>
    <s v="Nikku Singh - Veg"/>
    <n v="0"/>
    <x v="1"/>
    <n v="17.54"/>
    <x v="1"/>
    <x v="2"/>
    <x v="2"/>
    <x v="5"/>
    <x v="3"/>
  </r>
  <r>
    <x v="11"/>
    <x v="1"/>
    <s v="Nikku Singh - Veg"/>
    <x v="0"/>
    <n v="0"/>
    <n v="39"/>
    <n v="19.510000000000002"/>
    <x v="254"/>
    <s v="MONU"/>
    <x v="1"/>
    <s v="Nikku Singh - Veg"/>
    <n v="0"/>
    <x v="1"/>
    <n v="17.54"/>
    <x v="1"/>
    <x v="2"/>
    <x v="2"/>
    <x v="5"/>
    <x v="3"/>
  </r>
  <r>
    <x v="11"/>
    <x v="1"/>
    <s v="Nikku Singh - Veg"/>
    <x v="1"/>
    <n v="0"/>
    <n v="78"/>
    <n v="39.020000000000003"/>
    <x v="256"/>
    <s v="AKSHIT"/>
    <x v="1"/>
    <s v="Nikku Singh - Veg"/>
    <n v="0"/>
    <x v="1"/>
    <n v="35.08"/>
    <x v="1"/>
    <x v="2"/>
    <x v="2"/>
    <x v="5"/>
    <x v="3"/>
  </r>
  <r>
    <x v="11"/>
    <x v="1"/>
    <s v="Nikku Singh - Veg"/>
    <x v="1"/>
    <n v="0"/>
    <n v="78"/>
    <n v="39.020000000000003"/>
    <x v="171"/>
    <s v="tusar"/>
    <x v="1"/>
    <s v="Nikku Singh - Veg"/>
    <n v="0"/>
    <x v="1"/>
    <n v="35.08"/>
    <x v="1"/>
    <x v="2"/>
    <x v="2"/>
    <x v="5"/>
    <x v="3"/>
  </r>
  <r>
    <x v="11"/>
    <x v="1"/>
    <s v="Nikku Singh - Veg"/>
    <x v="4"/>
    <n v="0"/>
    <n v="156"/>
    <n v="78.05"/>
    <x v="257"/>
    <s v="ANUSHKA"/>
    <x v="1"/>
    <s v="Nikku Singh - Veg"/>
    <n v="0"/>
    <x v="1"/>
    <n v="70.150000000000006"/>
    <x v="1"/>
    <x v="2"/>
    <x v="2"/>
    <x v="5"/>
    <x v="3"/>
  </r>
  <r>
    <x v="11"/>
    <x v="1"/>
    <s v="Nikku Singh - Chicken"/>
    <x v="0"/>
    <n v="0"/>
    <n v="59"/>
    <n v="24.49"/>
    <x v="252"/>
    <s v="MR.FARAZ"/>
    <x v="1"/>
    <s v="Nikku Singh - Chicken"/>
    <n v="0"/>
    <x v="1"/>
    <n v="31.560000000000006"/>
    <x v="1"/>
    <x v="2"/>
    <x v="2"/>
    <x v="5"/>
    <x v="1"/>
  </r>
  <r>
    <x v="11"/>
    <x v="1"/>
    <s v="Nikku Singh - Chicken"/>
    <x v="0"/>
    <n v="0"/>
    <n v="59"/>
    <n v="24.49"/>
    <x v="8"/>
    <s v="Guest"/>
    <x v="1"/>
    <s v="Nikku Singh - Chicken"/>
    <n v="0"/>
    <x v="1"/>
    <n v="31.560000000000006"/>
    <x v="1"/>
    <x v="2"/>
    <x v="2"/>
    <x v="5"/>
    <x v="1"/>
  </r>
  <r>
    <x v="11"/>
    <x v="1"/>
    <s v="Cold Coffee (250 ml)"/>
    <x v="0"/>
    <n v="0"/>
    <n v="141.55000000000001"/>
    <n v="58.96"/>
    <x v="143"/>
    <s v="abhishek"/>
    <x v="3"/>
    <s v="Cold Coffee (250 ml)"/>
    <n v="0"/>
    <x v="1"/>
    <n v="75.5124"/>
    <x v="1"/>
    <x v="2"/>
    <x v="2"/>
    <x v="5"/>
    <x v="4"/>
  </r>
  <r>
    <x v="11"/>
    <x v="1"/>
    <s v="Nikku Singh-Veg (Extra Patty)"/>
    <x v="0"/>
    <n v="0"/>
    <n v="25"/>
    <n v="9.8000000000000007"/>
    <x v="0"/>
    <m/>
    <x v="7"/>
    <s v="Nikku Singh-Veg (Extra Patty)"/>
    <n v="0"/>
    <x v="1"/>
    <n v="13.95"/>
    <x v="1"/>
    <x v="2"/>
    <x v="2"/>
    <x v="5"/>
    <x v="3"/>
  </r>
  <r>
    <x v="11"/>
    <x v="1"/>
    <s v="Veg Snacker (Extra Patty)"/>
    <x v="0"/>
    <n v="0"/>
    <n v="39"/>
    <n v="9.6999999999999993"/>
    <x v="0"/>
    <m/>
    <x v="7"/>
    <s v="Veg Snacker (Extra Patty)"/>
    <n v="0"/>
    <x v="1"/>
    <n v="27.35"/>
    <x v="1"/>
    <x v="2"/>
    <x v="2"/>
    <x v="5"/>
    <x v="3"/>
  </r>
  <r>
    <x v="11"/>
    <x v="1"/>
    <s v="Veg Snacker (Extra Patty)"/>
    <x v="0"/>
    <n v="0"/>
    <n v="39"/>
    <n v="9.6999999999999993"/>
    <x v="0"/>
    <m/>
    <x v="7"/>
    <s v="Veg Snacker (Extra Patty)"/>
    <n v="0"/>
    <x v="1"/>
    <n v="27.35"/>
    <x v="1"/>
    <x v="2"/>
    <x v="2"/>
    <x v="5"/>
    <x v="3"/>
  </r>
  <r>
    <x v="11"/>
    <x v="1"/>
    <s v="Veg Snacker (Extra Patty)"/>
    <x v="0"/>
    <n v="0"/>
    <n v="39"/>
    <n v="9.6999999999999993"/>
    <x v="0"/>
    <m/>
    <x v="7"/>
    <s v="Veg Snacker (Extra Patty)"/>
    <n v="0"/>
    <x v="1"/>
    <n v="27.35"/>
    <x v="1"/>
    <x v="2"/>
    <x v="2"/>
    <x v="5"/>
    <x v="3"/>
  </r>
  <r>
    <x v="11"/>
    <x v="1"/>
    <s v="Gulaabo (Pink Lemonade)"/>
    <x v="0"/>
    <n v="0"/>
    <n v="0"/>
    <n v="0"/>
    <x v="0"/>
    <m/>
    <x v="3"/>
    <s v="Gulaabo (Pink Lemonade)"/>
    <e v="#NUM!"/>
    <x v="1"/>
    <n v="0"/>
    <x v="1"/>
    <x v="2"/>
    <x v="2"/>
    <x v="5"/>
    <x v="4"/>
  </r>
  <r>
    <x v="11"/>
    <x v="1"/>
    <s v="Gulaabo (Pink Lemonade)"/>
    <x v="0"/>
    <n v="0"/>
    <n v="0"/>
    <n v="0"/>
    <x v="0"/>
    <m/>
    <x v="3"/>
    <s v="Gulaabo (Pink Lemonade)"/>
    <e v="#NUM!"/>
    <x v="1"/>
    <n v="0"/>
    <x v="1"/>
    <x v="2"/>
    <x v="2"/>
    <x v="5"/>
    <x v="4"/>
  </r>
  <r>
    <x v="11"/>
    <x v="1"/>
    <s v="Gulaabo (Pink Lemonade)"/>
    <x v="0"/>
    <n v="0"/>
    <n v="0"/>
    <n v="0"/>
    <x v="0"/>
    <m/>
    <x v="3"/>
    <s v="Gulaabo (Pink Lemonade)"/>
    <e v="#NUM!"/>
    <x v="1"/>
    <n v="0"/>
    <x v="1"/>
    <x v="2"/>
    <x v="2"/>
    <x v="5"/>
    <x v="4"/>
  </r>
  <r>
    <x v="11"/>
    <x v="1"/>
    <s v="Churmur Pandey (Veg)"/>
    <x v="0"/>
    <n v="0"/>
    <n v="69"/>
    <n v="24.97"/>
    <x v="244"/>
    <s v="RAEES"/>
    <x v="1"/>
    <s v="Churmur Pandey (Veg)"/>
    <n v="0"/>
    <x v="1"/>
    <n v="40.58"/>
    <x v="1"/>
    <x v="2"/>
    <x v="2"/>
    <x v="5"/>
    <x v="3"/>
  </r>
  <r>
    <x v="11"/>
    <x v="0"/>
    <s v="Churmur Pandey (Veg)"/>
    <x v="2"/>
    <n v="-72"/>
    <n v="135"/>
    <n v="74.900000000000006"/>
    <x v="0"/>
    <m/>
    <x v="1"/>
    <s v="Churmur Pandey (Veg)"/>
    <n v="34.782608695652172"/>
    <x v="3"/>
    <n v="60.099999999999994"/>
    <x v="1"/>
    <x v="2"/>
    <x v="2"/>
    <x v="5"/>
    <x v="3"/>
  </r>
  <r>
    <x v="11"/>
    <x v="1"/>
    <s v="Cheesy Fries Dilli-6"/>
    <x v="0"/>
    <n v="0"/>
    <n v="60"/>
    <n v="42.39"/>
    <x v="0"/>
    <m/>
    <x v="0"/>
    <s v="Cheesy Fries Dilli-6"/>
    <n v="0"/>
    <x v="1"/>
    <n v="14.61"/>
    <x v="1"/>
    <x v="2"/>
    <x v="2"/>
    <x v="5"/>
    <x v="0"/>
  </r>
  <r>
    <x v="11"/>
    <x v="1"/>
    <s v="Cheesy Fries Dilli-6"/>
    <x v="0"/>
    <n v="0"/>
    <n v="60"/>
    <n v="42.39"/>
    <x v="0"/>
    <m/>
    <x v="0"/>
    <s v="Cheesy Fries Dilli-6"/>
    <n v="0"/>
    <x v="1"/>
    <n v="14.61"/>
    <x v="1"/>
    <x v="2"/>
    <x v="2"/>
    <x v="5"/>
    <x v="0"/>
  </r>
  <r>
    <x v="11"/>
    <x v="1"/>
    <s v="Cheesy Fries Dilli-6"/>
    <x v="0"/>
    <n v="0"/>
    <n v="129"/>
    <n v="42.39"/>
    <x v="246"/>
    <s v="CHATAN"/>
    <x v="0"/>
    <s v="Cheesy Fries Dilli-6"/>
    <n v="0"/>
    <x v="1"/>
    <n v="80.16"/>
    <x v="1"/>
    <x v="2"/>
    <x v="2"/>
    <x v="5"/>
    <x v="0"/>
  </r>
  <r>
    <x v="11"/>
    <x v="1"/>
    <s v="Cheesy Fries Dilli-6"/>
    <x v="0"/>
    <n v="0"/>
    <n v="129"/>
    <n v="42.39"/>
    <x v="8"/>
    <s v="Guest"/>
    <x v="0"/>
    <s v="Cheesy Fries Dilli-6"/>
    <n v="0"/>
    <x v="1"/>
    <n v="80.16"/>
    <x v="1"/>
    <x v="2"/>
    <x v="2"/>
    <x v="5"/>
    <x v="0"/>
  </r>
  <r>
    <x v="11"/>
    <x v="1"/>
    <s v="Extra cheesy spread"/>
    <x v="0"/>
    <n v="0"/>
    <n v="10"/>
    <n v="2.2200000000000002"/>
    <x v="0"/>
    <m/>
    <x v="8"/>
    <s v="Extra cheesy spread"/>
    <n v="0"/>
    <x v="1"/>
    <n v="7.2799999999999994"/>
    <x v="1"/>
    <x v="2"/>
    <x v="2"/>
    <x v="5"/>
    <x v="5"/>
  </r>
  <r>
    <x v="11"/>
    <x v="1"/>
    <s v="Extra cheesy spread"/>
    <x v="0"/>
    <n v="0"/>
    <n v="10"/>
    <n v="2.2200000000000002"/>
    <x v="0"/>
    <m/>
    <x v="8"/>
    <s v="Extra cheesy spread"/>
    <n v="0"/>
    <x v="1"/>
    <n v="7.2799999999999994"/>
    <x v="1"/>
    <x v="2"/>
    <x v="2"/>
    <x v="5"/>
    <x v="5"/>
  </r>
  <r>
    <x v="11"/>
    <x v="1"/>
    <s v="Pepsi Black Can (300 ml)"/>
    <x v="0"/>
    <n v="0"/>
    <n v="20"/>
    <n v="34.659999999999997"/>
    <x v="0"/>
    <m/>
    <x v="3"/>
    <s v="Pepsi Black Can (300 ml)"/>
    <n v="0"/>
    <x v="1"/>
    <n v="-15.659999999999997"/>
    <x v="1"/>
    <x v="2"/>
    <x v="2"/>
    <x v="5"/>
    <x v="4"/>
  </r>
  <r>
    <x v="11"/>
    <x v="1"/>
    <s v="Pepsi Black Can (300 ml)"/>
    <x v="0"/>
    <n v="0"/>
    <n v="57.14"/>
    <n v="34.659999999999997"/>
    <x v="8"/>
    <s v="Guest"/>
    <x v="3"/>
    <s v="Pepsi Black Can (300 ml)"/>
    <n v="0"/>
    <x v="1"/>
    <n v="19.623000000000005"/>
    <x v="1"/>
    <x v="2"/>
    <x v="2"/>
    <x v="5"/>
    <x v="4"/>
  </r>
  <r>
    <x v="11"/>
    <x v="1"/>
    <s v="Cheesy Fries Classic Salted"/>
    <x v="0"/>
    <n v="0"/>
    <n v="60"/>
    <n v="39.729999999999997"/>
    <x v="0"/>
    <m/>
    <x v="0"/>
    <s v="Cheesy Fries Classic Salted"/>
    <n v="0"/>
    <x v="1"/>
    <n v="17.270000000000003"/>
    <x v="1"/>
    <x v="2"/>
    <x v="2"/>
    <x v="5"/>
    <x v="0"/>
  </r>
  <r>
    <x v="11"/>
    <x v="1"/>
    <s v="BIG CRISPY Chicken - Combo"/>
    <x v="0"/>
    <n v="0"/>
    <n v="298"/>
    <n v="73.430000000000007"/>
    <x v="248"/>
    <s v="SAHIL"/>
    <x v="4"/>
    <s v="BIG CRISPY Chicken - Combo"/>
    <n v="0"/>
    <x v="1"/>
    <n v="209.67"/>
    <x v="1"/>
    <x v="2"/>
    <x v="2"/>
    <x v="5"/>
    <x v="1"/>
  </r>
  <r>
    <x v="11"/>
    <x v="1"/>
    <s v="Junior Udta Punjab - Combo"/>
    <x v="0"/>
    <n v="0"/>
    <n v="228"/>
    <n v="55.25"/>
    <x v="250"/>
    <s v="tusar"/>
    <x v="4"/>
    <s v="Junior Udta Punjab - Combo"/>
    <n v="0"/>
    <x v="1"/>
    <n v="161.35"/>
    <x v="1"/>
    <x v="2"/>
    <x v="2"/>
    <x v="5"/>
    <x v="2"/>
  </r>
  <r>
    <x v="11"/>
    <x v="1"/>
    <s v="Veg Snacker - Combo"/>
    <x v="0"/>
    <n v="0"/>
    <n v="168"/>
    <n v="37.71"/>
    <x v="258"/>
    <s v="DIYASHA"/>
    <x v="4"/>
    <s v="Veg Snacker - Combo"/>
    <n v="0"/>
    <x v="1"/>
    <n v="121.88999999999999"/>
    <x v="1"/>
    <x v="2"/>
    <x v="2"/>
    <x v="5"/>
    <x v="3"/>
  </r>
  <r>
    <x v="11"/>
    <x v="1"/>
    <s v="Veg Snacker - Combo"/>
    <x v="0"/>
    <n v="0"/>
    <n v="168"/>
    <n v="37.71"/>
    <x v="258"/>
    <s v="DIYASHA"/>
    <x v="4"/>
    <s v="Veg Snacker - Combo"/>
    <n v="0"/>
    <x v="1"/>
    <n v="121.88999999999999"/>
    <x v="1"/>
    <x v="2"/>
    <x v="2"/>
    <x v="5"/>
    <x v="3"/>
  </r>
  <r>
    <x v="11"/>
    <x v="1"/>
    <s v="Veg Snacker - Combo"/>
    <x v="0"/>
    <n v="0"/>
    <n v="168"/>
    <n v="37.71"/>
    <x v="258"/>
    <s v="DIYASHA"/>
    <x v="4"/>
    <s v="Veg Snacker - Combo"/>
    <n v="0"/>
    <x v="1"/>
    <n v="121.88999999999999"/>
    <x v="1"/>
    <x v="2"/>
    <x v="2"/>
    <x v="5"/>
    <x v="3"/>
  </r>
  <r>
    <x v="11"/>
    <x v="0"/>
    <s v="Veg Snacker - Combo"/>
    <x v="0"/>
    <n v="-72"/>
    <n v="157"/>
    <n v="68.89"/>
    <x v="0"/>
    <m/>
    <x v="4"/>
    <s v="Veg Snacker - Combo"/>
    <n v="31.4410480349345"/>
    <x v="3"/>
    <n v="88.11"/>
    <x v="1"/>
    <x v="2"/>
    <x v="2"/>
    <x v="5"/>
    <x v="3"/>
  </r>
  <r>
    <x v="11"/>
    <x v="0"/>
    <s v="Veg Snacker - Combo"/>
    <x v="0"/>
    <n v="-72"/>
    <n v="157"/>
    <n v="68.89"/>
    <x v="0"/>
    <m/>
    <x v="4"/>
    <s v="Veg Snacker - Combo"/>
    <n v="31.4410480349345"/>
    <x v="3"/>
    <n v="88.11"/>
    <x v="1"/>
    <x v="2"/>
    <x v="2"/>
    <x v="5"/>
    <x v="3"/>
  </r>
  <r>
    <x v="11"/>
    <x v="1"/>
    <s v="Combo Nikku Singh - Veg"/>
    <x v="0"/>
    <n v="0"/>
    <n v="138"/>
    <n v="62.96"/>
    <x v="259"/>
    <s v="MANISH"/>
    <x v="4"/>
    <s v="Combo Nikku Singh - Veg"/>
    <n v="0"/>
    <x v="1"/>
    <n v="68.139999999999986"/>
    <x v="1"/>
    <x v="2"/>
    <x v="2"/>
    <x v="5"/>
    <x v="3"/>
  </r>
  <r>
    <x v="11"/>
    <x v="1"/>
    <s v="Combo Nikku Singh - Veg"/>
    <x v="0"/>
    <n v="0"/>
    <n v="138"/>
    <n v="62.96"/>
    <x v="8"/>
    <s v="Guest"/>
    <x v="4"/>
    <s v="Combo Nikku Singh - Veg"/>
    <n v="0"/>
    <x v="1"/>
    <n v="68.139999999999986"/>
    <x v="1"/>
    <x v="2"/>
    <x v="2"/>
    <x v="5"/>
    <x v="3"/>
  </r>
  <r>
    <x v="11"/>
    <x v="1"/>
    <s v="Combo Nikku Singh - Veg"/>
    <x v="0"/>
    <n v="0"/>
    <n v="138"/>
    <n v="62.96"/>
    <x v="259"/>
    <s v="MANISH"/>
    <x v="4"/>
    <s v="Combo Nikku Singh - Veg"/>
    <n v="0"/>
    <x v="1"/>
    <n v="68.139999999999986"/>
    <x v="1"/>
    <x v="2"/>
    <x v="2"/>
    <x v="5"/>
    <x v="3"/>
  </r>
  <r>
    <x v="11"/>
    <x v="1"/>
    <s v="Churmur Pandey -Veg Combo"/>
    <x v="0"/>
    <n v="0"/>
    <n v="168"/>
    <n v="24.97"/>
    <x v="255"/>
    <s v="LOVISH"/>
    <x v="4"/>
    <s v="Churmur Pandey -Veg Combo"/>
    <n v="0"/>
    <x v="1"/>
    <n v="134.63"/>
    <x v="1"/>
    <x v="2"/>
    <x v="2"/>
    <x v="5"/>
    <x v="3"/>
  </r>
  <r>
    <x v="11"/>
    <x v="1"/>
    <s v="Churmur Pandey -Veg Combo"/>
    <x v="0"/>
    <n v="0"/>
    <n v="168"/>
    <n v="24.97"/>
    <x v="8"/>
    <s v="Guest"/>
    <x v="4"/>
    <s v="Churmur Pandey -Veg Combo"/>
    <n v="0"/>
    <x v="1"/>
    <n v="134.63"/>
    <x v="1"/>
    <x v="2"/>
    <x v="2"/>
    <x v="5"/>
    <x v="3"/>
  </r>
  <r>
    <x v="12"/>
    <x v="0"/>
    <s v="Dilli-6 Fries (Regular)"/>
    <x v="1"/>
    <n v="-21.26"/>
    <n v="128.74"/>
    <n v="33.449999999999996"/>
    <x v="0"/>
    <m/>
    <x v="0"/>
    <s v="Dilli-6 Fries (Regular)"/>
    <n v="14.173333333333336"/>
    <x v="4"/>
    <n v="95.29000000000002"/>
    <x v="1"/>
    <x v="2"/>
    <x v="2"/>
    <x v="4"/>
    <x v="0"/>
  </r>
  <r>
    <x v="12"/>
    <x v="0"/>
    <s v="Dilli-6 Fries (Regular)"/>
    <x v="0"/>
    <n v="-8.9600000000000009"/>
    <n v="66.040000000000006"/>
    <n v="16.72"/>
    <x v="0"/>
    <m/>
    <x v="0"/>
    <s v="Dilli-6 Fries (Regular)"/>
    <n v="11.946666666666667"/>
    <x v="4"/>
    <n v="49.320000000000007"/>
    <x v="1"/>
    <x v="2"/>
    <x v="2"/>
    <x v="4"/>
    <x v="0"/>
  </r>
  <r>
    <x v="12"/>
    <x v="1"/>
    <s v="Dilli-6 Fries (Regular)"/>
    <x v="0"/>
    <n v="0"/>
    <n v="0"/>
    <n v="0"/>
    <x v="0"/>
    <m/>
    <x v="0"/>
    <s v="Dilli-6 Fries (Regular)"/>
    <e v="#NUM!"/>
    <x v="1"/>
    <n v="0"/>
    <x v="1"/>
    <x v="2"/>
    <x v="2"/>
    <x v="4"/>
    <x v="0"/>
  </r>
  <r>
    <x v="12"/>
    <x v="1"/>
    <s v="Dilli-6 Fries (Regular)"/>
    <x v="0"/>
    <n v="0"/>
    <n v="0"/>
    <n v="0"/>
    <x v="0"/>
    <m/>
    <x v="0"/>
    <s v="Dilli-6 Fries (Regular)"/>
    <e v="#NUM!"/>
    <x v="1"/>
    <n v="0"/>
    <x v="1"/>
    <x v="2"/>
    <x v="2"/>
    <x v="4"/>
    <x v="0"/>
  </r>
  <r>
    <x v="12"/>
    <x v="1"/>
    <s v="Dilli-6 Fries (Regular)"/>
    <x v="1"/>
    <n v="0"/>
    <n v="0"/>
    <n v="0"/>
    <x v="0"/>
    <m/>
    <x v="0"/>
    <s v="Dilli-6 Fries (Regular)"/>
    <e v="#NUM!"/>
    <x v="1"/>
    <n v="0"/>
    <x v="1"/>
    <x v="2"/>
    <x v="2"/>
    <x v="4"/>
    <x v="0"/>
  </r>
  <r>
    <x v="12"/>
    <x v="1"/>
    <s v="Dilli-6 Fries (Regular)"/>
    <x v="0"/>
    <n v="0"/>
    <n v="0"/>
    <n v="0"/>
    <x v="0"/>
    <m/>
    <x v="0"/>
    <s v="Dilli-6 Fries (Regular)"/>
    <e v="#NUM!"/>
    <x v="1"/>
    <n v="0"/>
    <x v="1"/>
    <x v="2"/>
    <x v="2"/>
    <x v="4"/>
    <x v="0"/>
  </r>
  <r>
    <x v="12"/>
    <x v="1"/>
    <s v="Dilli-6 Fries (Regular)"/>
    <x v="0"/>
    <n v="0"/>
    <n v="0"/>
    <n v="0"/>
    <x v="0"/>
    <m/>
    <x v="0"/>
    <s v="Dilli-6 Fries (Regular)"/>
    <e v="#NUM!"/>
    <x v="1"/>
    <n v="0"/>
    <x v="1"/>
    <x v="2"/>
    <x v="2"/>
    <x v="4"/>
    <x v="0"/>
  </r>
  <r>
    <x v="12"/>
    <x v="1"/>
    <s v="Dilli-6 Fries (Regular)"/>
    <x v="0"/>
    <n v="0"/>
    <n v="0"/>
    <n v="0"/>
    <x v="0"/>
    <m/>
    <x v="0"/>
    <s v="Dilli-6 Fries (Regular)"/>
    <e v="#NUM!"/>
    <x v="1"/>
    <n v="0"/>
    <x v="1"/>
    <x v="2"/>
    <x v="2"/>
    <x v="4"/>
    <x v="0"/>
  </r>
  <r>
    <x v="12"/>
    <x v="1"/>
    <s v="Dilli-6 Fries (Regular)"/>
    <x v="0"/>
    <n v="0"/>
    <n v="0"/>
    <n v="0"/>
    <x v="0"/>
    <m/>
    <x v="0"/>
    <s v="Dilli-6 Fries (Regular)"/>
    <e v="#NUM!"/>
    <x v="1"/>
    <n v="0"/>
    <x v="1"/>
    <x v="2"/>
    <x v="2"/>
    <x v="4"/>
    <x v="0"/>
  </r>
  <r>
    <x v="12"/>
    <x v="0"/>
    <s v="Dilli-6 Fries (Regular)"/>
    <x v="0"/>
    <n v="-23.7"/>
    <n v="56.3"/>
    <n v="16.72"/>
    <x v="0"/>
    <m/>
    <x v="0"/>
    <s v="Dilli-6 Fries (Regular)"/>
    <n v="29.625"/>
    <x v="0"/>
    <n v="39.58"/>
    <x v="1"/>
    <x v="2"/>
    <x v="2"/>
    <x v="4"/>
    <x v="0"/>
  </r>
  <r>
    <x v="12"/>
    <x v="0"/>
    <s v="Dilli-6 Fries (Regular)"/>
    <x v="0"/>
    <n v="-26.52"/>
    <n v="53.48"/>
    <n v="16.72"/>
    <x v="0"/>
    <m/>
    <x v="0"/>
    <s v="Dilli-6 Fries (Regular)"/>
    <n v="33.15"/>
    <x v="3"/>
    <n v="36.76"/>
    <x v="1"/>
    <x v="2"/>
    <x v="2"/>
    <x v="4"/>
    <x v="0"/>
  </r>
  <r>
    <x v="12"/>
    <x v="0"/>
    <s v="Dilli-6 Fries (Regular)"/>
    <x v="0"/>
    <n v="-26.53"/>
    <n v="53.47"/>
    <n v="16.72"/>
    <x v="0"/>
    <m/>
    <x v="0"/>
    <s v="Dilli-6 Fries (Regular)"/>
    <n v="33.162500000000001"/>
    <x v="3"/>
    <n v="36.75"/>
    <x v="1"/>
    <x v="2"/>
    <x v="2"/>
    <x v="4"/>
    <x v="0"/>
  </r>
  <r>
    <x v="12"/>
    <x v="2"/>
    <s v="Dilli-6 Fries (Regular)"/>
    <x v="0"/>
    <n v="0"/>
    <n v="80"/>
    <n v="16.72"/>
    <x v="0"/>
    <m/>
    <x v="0"/>
    <s v="Dilli-6 Fries (Regular)"/>
    <n v="0"/>
    <x v="1"/>
    <n v="63.28"/>
    <x v="1"/>
    <x v="2"/>
    <x v="2"/>
    <x v="4"/>
    <x v="0"/>
  </r>
  <r>
    <x v="12"/>
    <x v="1"/>
    <s v="Dilli-6 Fries (Regular)"/>
    <x v="0"/>
    <n v="0"/>
    <n v="69"/>
    <n v="16.72"/>
    <x v="8"/>
    <s v="Guest"/>
    <x v="0"/>
    <s v="Dilli-6 Fries (Regular)"/>
    <n v="0"/>
    <x v="1"/>
    <n v="48.83"/>
    <x v="1"/>
    <x v="2"/>
    <x v="2"/>
    <x v="4"/>
    <x v="0"/>
  </r>
  <r>
    <x v="12"/>
    <x v="1"/>
    <s v="Dilli-6 Fries (Regular)"/>
    <x v="0"/>
    <n v="0"/>
    <n v="69"/>
    <n v="16.72"/>
    <x v="8"/>
    <s v="Guest"/>
    <x v="0"/>
    <s v="Dilli-6 Fries (Regular)"/>
    <n v="0"/>
    <x v="1"/>
    <n v="48.83"/>
    <x v="1"/>
    <x v="2"/>
    <x v="2"/>
    <x v="4"/>
    <x v="0"/>
  </r>
  <r>
    <x v="12"/>
    <x v="1"/>
    <s v="Dilli-6 Fries (Regular)"/>
    <x v="0"/>
    <n v="0"/>
    <n v="69"/>
    <n v="16.72"/>
    <x v="260"/>
    <s v="NITISH"/>
    <x v="0"/>
    <s v="Dilli-6 Fries (Regular)"/>
    <n v="0"/>
    <x v="1"/>
    <n v="48.83"/>
    <x v="1"/>
    <x v="2"/>
    <x v="2"/>
    <x v="4"/>
    <x v="0"/>
  </r>
  <r>
    <x v="12"/>
    <x v="0"/>
    <s v="Dilli-6 Fries (Large)"/>
    <x v="0"/>
    <n v="-35.26"/>
    <n v="83.74"/>
    <n v="29.11"/>
    <x v="0"/>
    <m/>
    <x v="0"/>
    <s v="Dilli-6 Fries (Large)"/>
    <n v="29.63025210084033"/>
    <x v="0"/>
    <n v="54.629999999999995"/>
    <x v="1"/>
    <x v="2"/>
    <x v="2"/>
    <x v="4"/>
    <x v="0"/>
  </r>
  <r>
    <x v="12"/>
    <x v="0"/>
    <s v="Dilli-6 Fries (Large)"/>
    <x v="0"/>
    <n v="-42.84"/>
    <n v="76.16"/>
    <n v="29.11"/>
    <x v="0"/>
    <m/>
    <x v="0"/>
    <s v="Dilli-6 Fries (Large)"/>
    <n v="36.000000000000007"/>
    <x v="3"/>
    <n v="47.05"/>
    <x v="1"/>
    <x v="2"/>
    <x v="2"/>
    <x v="4"/>
    <x v="0"/>
  </r>
  <r>
    <x v="12"/>
    <x v="0"/>
    <s v="Hot Shock Fries (Regular)"/>
    <x v="0"/>
    <n v="-16.82"/>
    <n v="58.18"/>
    <n v="16.68"/>
    <x v="0"/>
    <m/>
    <x v="0"/>
    <s v="Hot Shock Fries (Regular)"/>
    <n v="22.426666666666666"/>
    <x v="0"/>
    <n v="41.5"/>
    <x v="1"/>
    <x v="2"/>
    <x v="2"/>
    <x v="4"/>
    <x v="0"/>
  </r>
  <r>
    <x v="12"/>
    <x v="0"/>
    <s v="Hot Shock Fries (Regular)"/>
    <x v="0"/>
    <n v="-20.45"/>
    <n v="54.55"/>
    <n v="16.68"/>
    <x v="0"/>
    <m/>
    <x v="0"/>
    <s v="Hot Shock Fries (Regular)"/>
    <n v="27.266666666666666"/>
    <x v="0"/>
    <n v="37.869999999999997"/>
    <x v="1"/>
    <x v="2"/>
    <x v="2"/>
    <x v="4"/>
    <x v="0"/>
  </r>
  <r>
    <x v="12"/>
    <x v="0"/>
    <s v="Hot Shock Fries (Regular)"/>
    <x v="0"/>
    <n v="-25.23"/>
    <n v="49.77"/>
    <n v="16.68"/>
    <x v="0"/>
    <m/>
    <x v="0"/>
    <s v="Hot Shock Fries (Regular)"/>
    <n v="33.64"/>
    <x v="3"/>
    <n v="33.090000000000003"/>
    <x v="1"/>
    <x v="2"/>
    <x v="2"/>
    <x v="4"/>
    <x v="0"/>
  </r>
  <r>
    <x v="12"/>
    <x v="1"/>
    <s v="Hot Shock Fries (Regular)"/>
    <x v="0"/>
    <n v="0"/>
    <n v="0"/>
    <n v="0"/>
    <x v="0"/>
    <m/>
    <x v="0"/>
    <s v="Hot Shock Fries (Regular)"/>
    <e v="#NUM!"/>
    <x v="1"/>
    <n v="0"/>
    <x v="1"/>
    <x v="2"/>
    <x v="2"/>
    <x v="4"/>
    <x v="0"/>
  </r>
  <r>
    <x v="12"/>
    <x v="0"/>
    <s v="Hot Shock Fries (Regular)"/>
    <x v="0"/>
    <n v="-28.8"/>
    <n v="51.2"/>
    <n v="16.68"/>
    <x v="0"/>
    <m/>
    <x v="0"/>
    <s v="Hot Shock Fries (Regular)"/>
    <n v="36"/>
    <x v="3"/>
    <n v="34.520000000000003"/>
    <x v="1"/>
    <x v="2"/>
    <x v="2"/>
    <x v="4"/>
    <x v="0"/>
  </r>
  <r>
    <x v="12"/>
    <x v="1"/>
    <s v="Hot Shock Fries (Large)"/>
    <x v="0"/>
    <n v="0"/>
    <n v="40"/>
    <n v="29.04"/>
    <x v="0"/>
    <m/>
    <x v="0"/>
    <s v="Hot Shock Fries (Large)"/>
    <n v="0"/>
    <x v="1"/>
    <n v="8.9600000000000009"/>
    <x v="1"/>
    <x v="2"/>
    <x v="2"/>
    <x v="4"/>
    <x v="0"/>
  </r>
  <r>
    <x v="12"/>
    <x v="1"/>
    <s v="Classic Salted Fries (Regular)"/>
    <x v="0"/>
    <n v="0"/>
    <n v="69"/>
    <n v="15.07"/>
    <x v="261"/>
    <s v="arun kumar"/>
    <x v="0"/>
    <s v="Classic Salted Fries (Regular)"/>
    <n v="0"/>
    <x v="1"/>
    <n v="50.48"/>
    <x v="1"/>
    <x v="2"/>
    <x v="2"/>
    <x v="4"/>
    <x v="0"/>
  </r>
  <r>
    <x v="12"/>
    <x v="0"/>
    <s v="Moroccan Fries (Regular)"/>
    <x v="0"/>
    <n v="-28.8"/>
    <n v="51.2"/>
    <n v="16.55"/>
    <x v="0"/>
    <m/>
    <x v="0"/>
    <s v="Moroccan Fries (Regular)"/>
    <n v="36"/>
    <x v="3"/>
    <n v="34.650000000000006"/>
    <x v="1"/>
    <x v="2"/>
    <x v="2"/>
    <x v="4"/>
    <x v="0"/>
  </r>
  <r>
    <x v="12"/>
    <x v="1"/>
    <s v="Steamed Veg Momo Bros (6 Pcs)"/>
    <x v="0"/>
    <n v="0"/>
    <n v="129"/>
    <n v="56.910000000000004"/>
    <x v="262"/>
    <s v="DALJEET SINGH"/>
    <x v="9"/>
    <s v="Steamed Veg Momo Bros (6 Pcs)"/>
    <n v="0"/>
    <x v="1"/>
    <n v="65.64"/>
    <x v="1"/>
    <x v="2"/>
    <x v="2"/>
    <x v="4"/>
    <x v="3"/>
  </r>
  <r>
    <x v="12"/>
    <x v="1"/>
    <s v="Steamed Paneer Momo Bros (6 Pcs)"/>
    <x v="0"/>
    <n v="0"/>
    <n v="169"/>
    <n v="69.929999999999993"/>
    <x v="263"/>
    <s v="NEERAJ"/>
    <x v="9"/>
    <s v="Steamed Paneer Momo Bros (6 Pcs)"/>
    <n v="0"/>
    <x v="1"/>
    <n v="90.62"/>
    <x v="1"/>
    <x v="2"/>
    <x v="2"/>
    <x v="4"/>
    <x v="3"/>
  </r>
  <r>
    <x v="12"/>
    <x v="0"/>
    <s v="Steamed Chicken Momo Bros (6 Pcs)"/>
    <x v="0"/>
    <n v="-19.149999999999999"/>
    <n v="159.85"/>
    <n v="67.17"/>
    <x v="0"/>
    <m/>
    <x v="9"/>
    <s v="Steamed Chicken Momo Bros (6 Pcs)"/>
    <n v="10.698324022346368"/>
    <x v="4"/>
    <n v="92.679999999999993"/>
    <x v="1"/>
    <x v="2"/>
    <x v="2"/>
    <x v="4"/>
    <x v="1"/>
  </r>
  <r>
    <x v="12"/>
    <x v="0"/>
    <s v="Steamed Chicken Momo Bros (6 Pcs)"/>
    <x v="1"/>
    <n v="-72"/>
    <n v="286"/>
    <n v="134.32999999999998"/>
    <x v="0"/>
    <m/>
    <x v="9"/>
    <s v="Steamed Chicken Momo Bros (6 Pcs)"/>
    <n v="20.11173184357542"/>
    <x v="0"/>
    <n v="151.67000000000002"/>
    <x v="1"/>
    <x v="2"/>
    <x v="2"/>
    <x v="4"/>
    <x v="1"/>
  </r>
  <r>
    <x v="12"/>
    <x v="0"/>
    <s v="Steamed Chicken Momo Bros (6 Pcs)"/>
    <x v="1"/>
    <n v="-46.28"/>
    <n v="311.72000000000003"/>
    <n v="134.32999999999998"/>
    <x v="0"/>
    <m/>
    <x v="9"/>
    <s v="Steamed Chicken Momo Bros (6 Pcs)"/>
    <n v="12.927374301675979"/>
    <x v="4"/>
    <n v="177.39000000000004"/>
    <x v="1"/>
    <x v="2"/>
    <x v="2"/>
    <x v="4"/>
    <x v="1"/>
  </r>
  <r>
    <x v="12"/>
    <x v="0"/>
    <s v="Fried Chicken Momo Bros (6 Pcs)"/>
    <x v="0"/>
    <n v="-25.72"/>
    <n v="173.28"/>
    <n v="71.67"/>
    <x v="0"/>
    <m/>
    <x v="9"/>
    <s v="Fried Chicken Momo Bros (6 Pcs)"/>
    <n v="12.924623115577887"/>
    <x v="4"/>
    <n v="101.61"/>
    <x v="1"/>
    <x v="2"/>
    <x v="2"/>
    <x v="4"/>
    <x v="1"/>
  </r>
  <r>
    <x v="12"/>
    <x v="0"/>
    <s v="Pepsi Can"/>
    <x v="0"/>
    <n v="-20.57"/>
    <n v="36.57"/>
    <n v="31.18"/>
    <x v="0"/>
    <m/>
    <x v="3"/>
    <s v="Pepsi Can"/>
    <n v="35.999299964998251"/>
    <x v="3"/>
    <n v="5.3900000000000006"/>
    <x v="1"/>
    <x v="2"/>
    <x v="2"/>
    <x v="4"/>
    <x v="4"/>
  </r>
  <r>
    <x v="12"/>
    <x v="0"/>
    <s v="Pepsi Can"/>
    <x v="0"/>
    <n v="-12.81"/>
    <n v="44.33"/>
    <n v="31.18"/>
    <x v="0"/>
    <m/>
    <x v="3"/>
    <s v="Pepsi Can"/>
    <n v="22.418620931046554"/>
    <x v="0"/>
    <n v="13.149999999999999"/>
    <x v="1"/>
    <x v="2"/>
    <x v="2"/>
    <x v="4"/>
    <x v="4"/>
  </r>
  <r>
    <x v="12"/>
    <x v="1"/>
    <s v="Pepsi Can"/>
    <x v="0"/>
    <n v="0"/>
    <n v="20"/>
    <n v="31.18"/>
    <x v="0"/>
    <m/>
    <x v="3"/>
    <s v="Pepsi Can"/>
    <n v="0"/>
    <x v="1"/>
    <n v="-12.18"/>
    <x v="1"/>
    <x v="2"/>
    <x v="2"/>
    <x v="4"/>
    <x v="4"/>
  </r>
  <r>
    <x v="12"/>
    <x v="1"/>
    <s v="Pepsi Can"/>
    <x v="1"/>
    <n v="0"/>
    <n v="40"/>
    <n v="62.36"/>
    <x v="0"/>
    <m/>
    <x v="3"/>
    <s v="Pepsi Can"/>
    <n v="0"/>
    <x v="1"/>
    <n v="-24.36"/>
    <x v="1"/>
    <x v="2"/>
    <x v="2"/>
    <x v="4"/>
    <x v="4"/>
  </r>
  <r>
    <x v="12"/>
    <x v="1"/>
    <s v="Pepsi Can"/>
    <x v="0"/>
    <n v="0"/>
    <n v="57.14"/>
    <n v="31.18"/>
    <x v="8"/>
    <s v="Guest"/>
    <x v="3"/>
    <s v="Pepsi Can"/>
    <n v="0"/>
    <x v="1"/>
    <n v="23.103000000000002"/>
    <x v="1"/>
    <x v="2"/>
    <x v="2"/>
    <x v="4"/>
    <x v="4"/>
  </r>
  <r>
    <x v="12"/>
    <x v="1"/>
    <s v="Pepsi Can"/>
    <x v="1"/>
    <n v="0"/>
    <n v="114.28"/>
    <n v="62.36"/>
    <x v="8"/>
    <s v="Guest"/>
    <x v="3"/>
    <s v="Pepsi Can"/>
    <n v="0"/>
    <x v="1"/>
    <n v="46.206000000000003"/>
    <x v="1"/>
    <x v="2"/>
    <x v="2"/>
    <x v="4"/>
    <x v="4"/>
  </r>
  <r>
    <x v="12"/>
    <x v="1"/>
    <s v="Pepsi Can"/>
    <x v="1"/>
    <n v="0"/>
    <n v="114.28"/>
    <n v="62.36"/>
    <x v="264"/>
    <s v="HARSH"/>
    <x v="3"/>
    <s v="Pepsi Can"/>
    <n v="0"/>
    <x v="1"/>
    <n v="46.206000000000003"/>
    <x v="1"/>
    <x v="2"/>
    <x v="2"/>
    <x v="4"/>
    <x v="4"/>
  </r>
  <r>
    <x v="12"/>
    <x v="1"/>
    <s v="Pepsi Can"/>
    <x v="1"/>
    <n v="0"/>
    <n v="114.28"/>
    <n v="62.36"/>
    <x v="263"/>
    <s v="NEERAJ"/>
    <x v="3"/>
    <s v="Pepsi Can"/>
    <n v="0"/>
    <x v="1"/>
    <n v="46.206000000000003"/>
    <x v="1"/>
    <x v="2"/>
    <x v="2"/>
    <x v="4"/>
    <x v="4"/>
  </r>
  <r>
    <x v="12"/>
    <x v="1"/>
    <s v="Water Bottle"/>
    <x v="0"/>
    <n v="0"/>
    <n v="38.1"/>
    <n v="15.23"/>
    <x v="262"/>
    <s v="DALJEET SINGH"/>
    <x v="3"/>
    <s v="Water Bottle"/>
    <n v="0"/>
    <x v="1"/>
    <n v="20.965"/>
    <x v="1"/>
    <x v="2"/>
    <x v="2"/>
    <x v="4"/>
    <x v="4"/>
  </r>
  <r>
    <x v="12"/>
    <x v="0"/>
    <s v="Chocolava Cake"/>
    <x v="0"/>
    <n v="-11.82"/>
    <n v="87.18"/>
    <n v="42.55"/>
    <x v="0"/>
    <m/>
    <x v="10"/>
    <s v="Chocolava Cake"/>
    <n v="11.939393939393939"/>
    <x v="4"/>
    <n v="44.63000000000001"/>
    <x v="1"/>
    <x v="2"/>
    <x v="2"/>
    <x v="4"/>
    <x v="6"/>
  </r>
  <r>
    <x v="12"/>
    <x v="1"/>
    <s v="Potato Crunch"/>
    <x v="0"/>
    <n v="0"/>
    <n v="149"/>
    <n v="41.05"/>
    <x v="261"/>
    <s v="arun kumar"/>
    <x v="1"/>
    <s v="Potato Crunch"/>
    <n v="0"/>
    <x v="1"/>
    <n v="100.5"/>
    <x v="1"/>
    <x v="2"/>
    <x v="2"/>
    <x v="4"/>
    <x v="3"/>
  </r>
  <r>
    <x v="12"/>
    <x v="0"/>
    <s v="Potato Crunch"/>
    <x v="0"/>
    <n v="-45.08"/>
    <n v="103.92"/>
    <n v="41.05"/>
    <x v="0"/>
    <m/>
    <x v="1"/>
    <s v="Potato Crunch"/>
    <n v="30.255033557046978"/>
    <x v="3"/>
    <n v="62.870000000000005"/>
    <x v="1"/>
    <x v="2"/>
    <x v="2"/>
    <x v="4"/>
    <x v="3"/>
  </r>
  <r>
    <x v="12"/>
    <x v="1"/>
    <s v="Potato Crunch"/>
    <x v="0"/>
    <n v="0"/>
    <n v="149"/>
    <n v="41.05"/>
    <x v="265"/>
    <s v="NIPUN"/>
    <x v="1"/>
    <s v="Potato Crunch"/>
    <n v="0"/>
    <x v="1"/>
    <n v="100.5"/>
    <x v="1"/>
    <x v="2"/>
    <x v="2"/>
    <x v="4"/>
    <x v="3"/>
  </r>
  <r>
    <x v="12"/>
    <x v="0"/>
    <s v="American Grilled Chicken"/>
    <x v="0"/>
    <n v="-42.37"/>
    <n v="146.63"/>
    <n v="62.17"/>
    <x v="0"/>
    <m/>
    <x v="1"/>
    <s v="American Grilled Chicken"/>
    <n v="22.417989417989418"/>
    <x v="0"/>
    <n v="84.46"/>
    <x v="1"/>
    <x v="2"/>
    <x v="2"/>
    <x v="4"/>
    <x v="1"/>
  </r>
  <r>
    <x v="12"/>
    <x v="0"/>
    <s v="American Grilled Chicken"/>
    <x v="0"/>
    <n v="-51.55"/>
    <n v="137.44999999999999"/>
    <n v="62.17"/>
    <x v="0"/>
    <m/>
    <x v="1"/>
    <s v="American Grilled Chicken"/>
    <n v="27.275132275132275"/>
    <x v="0"/>
    <n v="75.279999999999987"/>
    <x v="1"/>
    <x v="2"/>
    <x v="2"/>
    <x v="4"/>
    <x v="1"/>
  </r>
  <r>
    <x v="12"/>
    <x v="1"/>
    <s v="BIG CRISPY Chicken"/>
    <x v="0"/>
    <n v="0"/>
    <n v="199"/>
    <n v="73.430000000000007"/>
    <x v="262"/>
    <s v="DALJEET SINGH"/>
    <x v="1"/>
    <s v="BIG CRISPY Chicken"/>
    <n v="0"/>
    <x v="1"/>
    <n v="115.61999999999999"/>
    <x v="1"/>
    <x v="2"/>
    <x v="2"/>
    <x v="4"/>
    <x v="1"/>
  </r>
  <r>
    <x v="12"/>
    <x v="0"/>
    <s v="Paneer Pind-er"/>
    <x v="0"/>
    <n v="-53.46"/>
    <n v="145.54"/>
    <n v="61.17"/>
    <x v="0"/>
    <m/>
    <x v="1"/>
    <s v="Paneer Pind-er"/>
    <n v="26.864321608040203"/>
    <x v="0"/>
    <n v="84.36999999999999"/>
    <x v="1"/>
    <x v="2"/>
    <x v="2"/>
    <x v="4"/>
    <x v="3"/>
  </r>
  <r>
    <x v="12"/>
    <x v="1"/>
    <s v="Udta Punjab 2.0"/>
    <x v="0"/>
    <n v="0"/>
    <n v="199"/>
    <n v="65.92"/>
    <x v="262"/>
    <s v="DALJEET SINGH"/>
    <x v="1"/>
    <s v="Udta Punjab 2.0"/>
    <n v="0"/>
    <x v="1"/>
    <n v="123.12999999999998"/>
    <x v="1"/>
    <x v="2"/>
    <x v="2"/>
    <x v="4"/>
    <x v="2"/>
  </r>
  <r>
    <x v="12"/>
    <x v="1"/>
    <s v="Udta Punjab 2.0"/>
    <x v="0"/>
    <n v="0"/>
    <n v="199"/>
    <n v="65.92"/>
    <x v="266"/>
    <s v="ashish"/>
    <x v="1"/>
    <s v="Udta Punjab 2.0"/>
    <n v="0"/>
    <x v="1"/>
    <n v="123.12999999999998"/>
    <x v="1"/>
    <x v="2"/>
    <x v="2"/>
    <x v="4"/>
    <x v="2"/>
  </r>
  <r>
    <x v="12"/>
    <x v="1"/>
    <s v="Chotu Singh"/>
    <x v="0"/>
    <n v="0"/>
    <n v="99"/>
    <n v="22.389999999999997"/>
    <x v="261"/>
    <s v="arun kumar"/>
    <x v="1"/>
    <s v="Chotu Singh"/>
    <n v="0"/>
    <x v="1"/>
    <n v="71.66"/>
    <x v="1"/>
    <x v="2"/>
    <x v="2"/>
    <x v="4"/>
    <x v="2"/>
  </r>
  <r>
    <x v="12"/>
    <x v="0"/>
    <s v="Chotu Singh"/>
    <x v="0"/>
    <n v="0"/>
    <n v="119"/>
    <n v="22.389999999999997"/>
    <x v="0"/>
    <m/>
    <x v="1"/>
    <s v="Chotu Singh"/>
    <n v="0"/>
    <x v="1"/>
    <n v="96.61"/>
    <x v="1"/>
    <x v="2"/>
    <x v="2"/>
    <x v="4"/>
    <x v="2"/>
  </r>
  <r>
    <x v="12"/>
    <x v="1"/>
    <s v="Veg Snacker"/>
    <x v="0"/>
    <n v="0"/>
    <n v="69"/>
    <n v="20.99"/>
    <x v="8"/>
    <s v="Guest"/>
    <x v="1"/>
    <s v="Veg Snacker"/>
    <n v="0"/>
    <x v="1"/>
    <n v="44.56"/>
    <x v="1"/>
    <x v="2"/>
    <x v="2"/>
    <x v="4"/>
    <x v="3"/>
  </r>
  <r>
    <x v="12"/>
    <x v="1"/>
    <s v="Veg Snacker"/>
    <x v="1"/>
    <n v="0"/>
    <n v="138"/>
    <n v="41.97"/>
    <x v="8"/>
    <s v="Guest"/>
    <x v="1"/>
    <s v="Veg Snacker"/>
    <n v="0"/>
    <x v="1"/>
    <n v="89.13"/>
    <x v="1"/>
    <x v="2"/>
    <x v="2"/>
    <x v="4"/>
    <x v="3"/>
  </r>
  <r>
    <x v="12"/>
    <x v="1"/>
    <s v="Veg Snacker"/>
    <x v="1"/>
    <n v="0"/>
    <n v="138"/>
    <n v="41.97"/>
    <x v="267"/>
    <s v="AJAY"/>
    <x v="1"/>
    <s v="Veg Snacker"/>
    <n v="0"/>
    <x v="1"/>
    <n v="89.13"/>
    <x v="1"/>
    <x v="2"/>
    <x v="2"/>
    <x v="4"/>
    <x v="3"/>
  </r>
  <r>
    <x v="12"/>
    <x v="0"/>
    <s v="Veg Snacker"/>
    <x v="0"/>
    <n v="-11.82"/>
    <n v="87.18"/>
    <n v="20.99"/>
    <x v="0"/>
    <m/>
    <x v="1"/>
    <s v="Veg Snacker"/>
    <n v="11.939393939393939"/>
    <x v="4"/>
    <n v="66.190000000000012"/>
    <x v="1"/>
    <x v="2"/>
    <x v="2"/>
    <x v="4"/>
    <x v="3"/>
  </r>
  <r>
    <x v="12"/>
    <x v="2"/>
    <s v="Junior Udta Punjab"/>
    <x v="3"/>
    <n v="0"/>
    <n v="745"/>
    <n v="192.65"/>
    <x v="0"/>
    <m/>
    <x v="1"/>
    <s v="Junior Udta Punjab"/>
    <n v="0"/>
    <x v="1"/>
    <n v="552.35"/>
    <x v="1"/>
    <x v="2"/>
    <x v="2"/>
    <x v="4"/>
    <x v="2"/>
  </r>
  <r>
    <x v="12"/>
    <x v="0"/>
    <s v="Junior Udta Punjab"/>
    <x v="0"/>
    <n v="-27.09"/>
    <n v="121.91"/>
    <n v="38.53"/>
    <x v="0"/>
    <m/>
    <x v="1"/>
    <s v="Junior Udta Punjab"/>
    <n v="18.181208053691275"/>
    <x v="4"/>
    <n v="83.38"/>
    <x v="1"/>
    <x v="2"/>
    <x v="2"/>
    <x v="4"/>
    <x v="2"/>
  </r>
  <r>
    <x v="12"/>
    <x v="0"/>
    <s v="Junior Udta Punjab"/>
    <x v="0"/>
    <n v="-53.64"/>
    <n v="95.36"/>
    <n v="38.53"/>
    <x v="0"/>
    <m/>
    <x v="1"/>
    <s v="Junior Udta Punjab"/>
    <n v="36"/>
    <x v="3"/>
    <n v="56.83"/>
    <x v="1"/>
    <x v="2"/>
    <x v="2"/>
    <x v="4"/>
    <x v="2"/>
  </r>
  <r>
    <x v="12"/>
    <x v="0"/>
    <s v="Veg United States of Punjab Junior"/>
    <x v="0"/>
    <n v="-18.079999999999998"/>
    <n v="150.91999999999999"/>
    <n v="32.99"/>
    <x v="0"/>
    <m/>
    <x v="1"/>
    <s v="Veg United States of Punjab Junior"/>
    <n v="10.698224852071005"/>
    <x v="4"/>
    <n v="117.92999999999998"/>
    <x v="1"/>
    <x v="2"/>
    <x v="2"/>
    <x v="4"/>
    <x v="3"/>
  </r>
  <r>
    <x v="12"/>
    <x v="1"/>
    <s v="Shunya Cola (300 ml)"/>
    <x v="0"/>
    <n v="0"/>
    <n v="20"/>
    <n v="35"/>
    <x v="0"/>
    <m/>
    <x v="3"/>
    <s v="Shunya Cola (300 ml)"/>
    <n v="0"/>
    <x v="1"/>
    <n v="-16"/>
    <x v="1"/>
    <x v="2"/>
    <x v="2"/>
    <x v="4"/>
    <x v="4"/>
  </r>
  <r>
    <x v="12"/>
    <x v="0"/>
    <s v="Tandoori Dip"/>
    <x v="0"/>
    <n v="-7.92"/>
    <n v="14.08"/>
    <n v="5.85"/>
    <x v="0"/>
    <m/>
    <x v="5"/>
    <s v="Tandoori Dip"/>
    <n v="36"/>
    <x v="3"/>
    <n v="8.23"/>
    <x v="1"/>
    <x v="2"/>
    <x v="2"/>
    <x v="4"/>
    <x v="2"/>
  </r>
  <r>
    <x v="12"/>
    <x v="0"/>
    <s v="Tandoori Dip"/>
    <x v="0"/>
    <n v="-6.52"/>
    <n v="15.48"/>
    <n v="5.85"/>
    <x v="0"/>
    <m/>
    <x v="5"/>
    <s v="Tandoori Dip"/>
    <n v="29.636363636363633"/>
    <x v="0"/>
    <n v="9.6300000000000008"/>
    <x v="1"/>
    <x v="2"/>
    <x v="2"/>
    <x v="4"/>
    <x v="2"/>
  </r>
  <r>
    <x v="12"/>
    <x v="0"/>
    <s v="Tandoori Dip"/>
    <x v="0"/>
    <n v="-6.52"/>
    <n v="15.48"/>
    <n v="5.85"/>
    <x v="0"/>
    <m/>
    <x v="5"/>
    <s v="Tandoori Dip"/>
    <n v="29.636363636363633"/>
    <x v="0"/>
    <n v="9.6300000000000008"/>
    <x v="1"/>
    <x v="2"/>
    <x v="2"/>
    <x v="4"/>
    <x v="2"/>
  </r>
  <r>
    <x v="12"/>
    <x v="1"/>
    <s v="Shunya Lime &amp; Lemon (300 ml)"/>
    <x v="0"/>
    <n v="0"/>
    <n v="20"/>
    <n v="35"/>
    <x v="0"/>
    <m/>
    <x v="3"/>
    <s v="Shunya Lime &amp; Lemon (300 ml)"/>
    <n v="0"/>
    <x v="1"/>
    <n v="-16"/>
    <x v="1"/>
    <x v="2"/>
    <x v="2"/>
    <x v="4"/>
    <x v="4"/>
  </r>
  <r>
    <x v="12"/>
    <x v="0"/>
    <s v="Cheesy Pizza Pockets (3 Pcs)"/>
    <x v="0"/>
    <n v="0"/>
    <n v="89"/>
    <n v="35.620000000000005"/>
    <x v="0"/>
    <m/>
    <x v="0"/>
    <s v="Cheesy Pizza Pockets (3 Pcs)"/>
    <n v="0"/>
    <x v="1"/>
    <n v="53.379999999999995"/>
    <x v="1"/>
    <x v="2"/>
    <x v="2"/>
    <x v="4"/>
    <x v="8"/>
  </r>
  <r>
    <x v="12"/>
    <x v="0"/>
    <s v="Cheesy Pizza Pockets (3 Pcs)"/>
    <x v="0"/>
    <n v="-26.92"/>
    <n v="62.08"/>
    <n v="35.620000000000005"/>
    <x v="0"/>
    <m/>
    <x v="0"/>
    <s v="Cheesy Pizza Pockets (3 Pcs)"/>
    <n v="30.247191011235959"/>
    <x v="3"/>
    <n v="26.459999999999994"/>
    <x v="1"/>
    <x v="2"/>
    <x v="2"/>
    <x v="4"/>
    <x v="8"/>
  </r>
  <r>
    <x v="12"/>
    <x v="2"/>
    <s v="Cheesy Pizza Pockets (3 Pcs)"/>
    <x v="0"/>
    <n v="0"/>
    <n v="89"/>
    <n v="35.620000000000005"/>
    <x v="0"/>
    <m/>
    <x v="0"/>
    <s v="Cheesy Pizza Pockets (3 Pcs)"/>
    <n v="0"/>
    <x v="1"/>
    <n v="53.379999999999995"/>
    <x v="1"/>
    <x v="2"/>
    <x v="2"/>
    <x v="4"/>
    <x v="8"/>
  </r>
  <r>
    <x v="12"/>
    <x v="0"/>
    <s v="Cheesy Pizza Pockets (3 Pcs)"/>
    <x v="1"/>
    <n v="-32.36"/>
    <n v="145.63999999999999"/>
    <n v="71.240000000000009"/>
    <x v="0"/>
    <m/>
    <x v="0"/>
    <s v="Cheesy Pizza Pockets (3 Pcs)"/>
    <n v="18.179775280898877"/>
    <x v="4"/>
    <n v="74.399999999999977"/>
    <x v="1"/>
    <x v="2"/>
    <x v="2"/>
    <x v="4"/>
    <x v="8"/>
  </r>
  <r>
    <x v="12"/>
    <x v="0"/>
    <s v="Amar -- Prem Veg"/>
    <x v="0"/>
    <n v="-46.77"/>
    <n v="92.23"/>
    <n v="32.47"/>
    <x v="0"/>
    <m/>
    <x v="6"/>
    <s v="Amar -- Prem Veg"/>
    <n v="33.647482014388494"/>
    <x v="3"/>
    <n v="59.760000000000005"/>
    <x v="1"/>
    <x v="2"/>
    <x v="2"/>
    <x v="4"/>
    <x v="3"/>
  </r>
  <r>
    <x v="12"/>
    <x v="0"/>
    <s v="Jai -- Veeru Chicken"/>
    <x v="0"/>
    <n v="-19.149999999999999"/>
    <n v="159.85"/>
    <n v="42.43"/>
    <x v="0"/>
    <m/>
    <x v="6"/>
    <s v="Jai -- Veeru Chicken"/>
    <n v="10.698324022346368"/>
    <x v="4"/>
    <n v="117.41999999999999"/>
    <x v="1"/>
    <x v="2"/>
    <x v="2"/>
    <x v="4"/>
    <x v="1"/>
  </r>
  <r>
    <x v="12"/>
    <x v="0"/>
    <s v="Jai -- Veeru Chicken"/>
    <x v="0"/>
    <n v="-21.37"/>
    <n v="157.63"/>
    <n v="42.43"/>
    <x v="0"/>
    <m/>
    <x v="6"/>
    <s v="Jai -- Veeru Chicken"/>
    <n v="11.938547486033519"/>
    <x v="4"/>
    <n v="115.19999999999999"/>
    <x v="1"/>
    <x v="2"/>
    <x v="2"/>
    <x v="4"/>
    <x v="1"/>
  </r>
  <r>
    <x v="12"/>
    <x v="0"/>
    <s v="Veg Snacker + Veg Snacker"/>
    <x v="1"/>
    <n v="-50.74"/>
    <n v="307.26"/>
    <n v="83.929999999999993"/>
    <x v="0"/>
    <m/>
    <x v="6"/>
    <s v="Veg Snacker + Veg Snacker"/>
    <n v="14.173184357541899"/>
    <x v="4"/>
    <n v="223.32999999999998"/>
    <x v="1"/>
    <x v="2"/>
    <x v="2"/>
    <x v="4"/>
    <x v="3"/>
  </r>
  <r>
    <x v="12"/>
    <x v="2"/>
    <s v="Veg Snacker + Chicken Snacker"/>
    <x v="0"/>
    <n v="0"/>
    <n v="199"/>
    <n v="46.949999999999996"/>
    <x v="0"/>
    <m/>
    <x v="6"/>
    <s v="Veg Snacker + Chicken Snacker"/>
    <n v="0"/>
    <x v="1"/>
    <n v="152.05000000000001"/>
    <x v="1"/>
    <x v="2"/>
    <x v="2"/>
    <x v="4"/>
    <x v="3"/>
  </r>
  <r>
    <x v="12"/>
    <x v="0"/>
    <s v="Udta Punjab 2.0 + Udta Punjab 2.0"/>
    <x v="0"/>
    <n v="-72"/>
    <n v="327"/>
    <n v="131.83000000000001"/>
    <x v="0"/>
    <m/>
    <x v="6"/>
    <s v="Udta Punjab 2.0 + Udta Punjab 2.0"/>
    <n v="18.045112781954884"/>
    <x v="4"/>
    <n v="195.17"/>
    <x v="1"/>
    <x v="2"/>
    <x v="2"/>
    <x v="4"/>
    <x v="2"/>
  </r>
  <r>
    <x v="12"/>
    <x v="1"/>
    <s v="Cheesy Coins (3 Pcs)"/>
    <x v="0"/>
    <n v="0"/>
    <n v="79"/>
    <n v="32.020000000000003"/>
    <x v="268"/>
    <s v="GURPREET SINGH"/>
    <x v="0"/>
    <s v="Cheesy Coins (3 Pcs)"/>
    <n v="0"/>
    <x v="1"/>
    <n v="43.029999999999994"/>
    <x v="1"/>
    <x v="2"/>
    <x v="2"/>
    <x v="4"/>
    <x v="5"/>
  </r>
  <r>
    <x v="12"/>
    <x v="1"/>
    <s v="Nikku Singh - Veg"/>
    <x v="3"/>
    <n v="0"/>
    <n v="195"/>
    <n v="97.56"/>
    <x v="264"/>
    <s v="HARSH"/>
    <x v="1"/>
    <s v="Nikku Singh - Veg"/>
    <n v="0"/>
    <x v="1"/>
    <n v="87.69"/>
    <x v="1"/>
    <x v="2"/>
    <x v="2"/>
    <x v="4"/>
    <x v="3"/>
  </r>
  <r>
    <x v="12"/>
    <x v="1"/>
    <s v="Nikku Singh - Veg"/>
    <x v="0"/>
    <n v="-39"/>
    <n v="0"/>
    <n v="19.510000000000002"/>
    <x v="262"/>
    <s v="DALJEET SINGH"/>
    <x v="1"/>
    <s v="Nikku Singh - Veg"/>
    <n v="100"/>
    <x v="5"/>
    <n v="-19.510000000000002"/>
    <x v="1"/>
    <x v="2"/>
    <x v="2"/>
    <x v="4"/>
    <x v="3"/>
  </r>
  <r>
    <x v="12"/>
    <x v="1"/>
    <s v="Nikku Singh - Veg"/>
    <x v="0"/>
    <n v="-39"/>
    <n v="0"/>
    <n v="19.510000000000002"/>
    <x v="265"/>
    <s v="NIPUN"/>
    <x v="1"/>
    <s v="Nikku Singh - Veg"/>
    <n v="100"/>
    <x v="5"/>
    <n v="-19.510000000000002"/>
    <x v="1"/>
    <x v="2"/>
    <x v="2"/>
    <x v="4"/>
    <x v="3"/>
  </r>
  <r>
    <x v="12"/>
    <x v="1"/>
    <s v="Nikku Singh - Veg"/>
    <x v="0"/>
    <n v="0"/>
    <n v="39"/>
    <n v="19.510000000000002"/>
    <x v="8"/>
    <s v="Guest"/>
    <x v="1"/>
    <s v="Nikku Singh - Veg"/>
    <n v="0"/>
    <x v="1"/>
    <n v="17.54"/>
    <x v="1"/>
    <x v="2"/>
    <x v="2"/>
    <x v="4"/>
    <x v="3"/>
  </r>
  <r>
    <x v="12"/>
    <x v="1"/>
    <s v="Nikku Singh - Veg"/>
    <x v="1"/>
    <n v="0"/>
    <n v="78"/>
    <n v="39.020000000000003"/>
    <x v="269"/>
    <s v="MUKUL"/>
    <x v="1"/>
    <s v="Nikku Singh - Veg"/>
    <n v="0"/>
    <x v="1"/>
    <n v="35.08"/>
    <x v="1"/>
    <x v="2"/>
    <x v="2"/>
    <x v="4"/>
    <x v="3"/>
  </r>
  <r>
    <x v="12"/>
    <x v="1"/>
    <s v="Nikku Singh - Veg"/>
    <x v="1"/>
    <n v="0"/>
    <n v="78"/>
    <n v="39.020000000000003"/>
    <x v="270"/>
    <s v="HIMANSHU"/>
    <x v="1"/>
    <s v="Nikku Singh - Veg"/>
    <n v="0"/>
    <x v="1"/>
    <n v="35.08"/>
    <x v="1"/>
    <x v="2"/>
    <x v="2"/>
    <x v="4"/>
    <x v="3"/>
  </r>
  <r>
    <x v="12"/>
    <x v="1"/>
    <s v="Nikku Singh - Veg"/>
    <x v="4"/>
    <n v="0"/>
    <n v="156"/>
    <n v="78.05"/>
    <x v="245"/>
    <s v="JAYA"/>
    <x v="1"/>
    <s v="Nikku Singh - Veg"/>
    <n v="0"/>
    <x v="1"/>
    <n v="70.150000000000006"/>
    <x v="1"/>
    <x v="2"/>
    <x v="2"/>
    <x v="4"/>
    <x v="3"/>
  </r>
  <r>
    <x v="12"/>
    <x v="1"/>
    <s v="Nikku Singh - Veg"/>
    <x v="4"/>
    <n v="0"/>
    <n v="156"/>
    <n v="78.05"/>
    <x v="8"/>
    <s v="Guest"/>
    <x v="1"/>
    <s v="Nikku Singh - Veg"/>
    <n v="0"/>
    <x v="1"/>
    <n v="70.150000000000006"/>
    <x v="1"/>
    <x v="2"/>
    <x v="2"/>
    <x v="4"/>
    <x v="3"/>
  </r>
  <r>
    <x v="12"/>
    <x v="1"/>
    <s v="Nikku Singh - Chicken"/>
    <x v="0"/>
    <n v="-59"/>
    <n v="0"/>
    <n v="24.49"/>
    <x v="262"/>
    <s v="DALJEET SINGH"/>
    <x v="1"/>
    <s v="Nikku Singh - Chicken"/>
    <n v="100"/>
    <x v="5"/>
    <n v="-24.49"/>
    <x v="1"/>
    <x v="2"/>
    <x v="2"/>
    <x v="4"/>
    <x v="1"/>
  </r>
  <r>
    <x v="12"/>
    <x v="1"/>
    <s v="Nikku Singh - Chicken"/>
    <x v="1"/>
    <n v="0"/>
    <n v="118"/>
    <n v="48.98"/>
    <x v="55"/>
    <s v="annad"/>
    <x v="1"/>
    <s v="Nikku Singh - Chicken"/>
    <n v="0"/>
    <x v="1"/>
    <n v="63.120000000000012"/>
    <x v="1"/>
    <x v="2"/>
    <x v="2"/>
    <x v="4"/>
    <x v="1"/>
  </r>
  <r>
    <x v="12"/>
    <x v="1"/>
    <s v="Nikku Singh - Chicken"/>
    <x v="1"/>
    <n v="0"/>
    <n v="118"/>
    <n v="48.98"/>
    <x v="268"/>
    <s v="GURPREET SINGH"/>
    <x v="1"/>
    <s v="Nikku Singh - Chicken"/>
    <n v="0"/>
    <x v="1"/>
    <n v="63.120000000000012"/>
    <x v="1"/>
    <x v="2"/>
    <x v="2"/>
    <x v="4"/>
    <x v="1"/>
  </r>
  <r>
    <x v="12"/>
    <x v="1"/>
    <s v="Dum Aloo (Extra Patty)"/>
    <x v="1"/>
    <n v="0"/>
    <n v="158"/>
    <n v="40.39"/>
    <x v="0"/>
    <m/>
    <x v="7"/>
    <s v="Dum Aloo (Extra Patty)"/>
    <n v="0"/>
    <x v="1"/>
    <n v="109.71"/>
    <x v="1"/>
    <x v="2"/>
    <x v="2"/>
    <x v="4"/>
    <x v="3"/>
  </r>
  <r>
    <x v="12"/>
    <x v="0"/>
    <s v="Potato Crunch Double Patty Burger"/>
    <x v="0"/>
    <n v="-72"/>
    <n v="146"/>
    <n v="60.81"/>
    <x v="0"/>
    <m/>
    <x v="2"/>
    <s v="Potato Crunch Double Patty Burger"/>
    <n v="33.027522935779821"/>
    <x v="3"/>
    <n v="85.19"/>
    <x v="1"/>
    <x v="2"/>
    <x v="2"/>
    <x v="4"/>
    <x v="2"/>
  </r>
  <r>
    <x v="12"/>
    <x v="0"/>
    <s v="Cold Coffee (250 ml)"/>
    <x v="0"/>
    <n v="-18.03"/>
    <n v="133.02000000000001"/>
    <n v="58.96"/>
    <x v="0"/>
    <m/>
    <x v="3"/>
    <s v="Cold Coffee (250 ml)"/>
    <n v="11.936444885799403"/>
    <x v="4"/>
    <n v="74.06"/>
    <x v="1"/>
    <x v="2"/>
    <x v="2"/>
    <x v="4"/>
    <x v="4"/>
  </r>
  <r>
    <x v="12"/>
    <x v="1"/>
    <s v="Nikku Singh-Chicken (Extra Patty)"/>
    <x v="1"/>
    <n v="0"/>
    <n v="78"/>
    <n v="29.57"/>
    <x v="0"/>
    <m/>
    <x v="7"/>
    <s v="Nikku Singh-Chicken (Extra Patty)"/>
    <n v="0"/>
    <x v="1"/>
    <n v="44.53"/>
    <x v="1"/>
    <x v="2"/>
    <x v="2"/>
    <x v="4"/>
    <x v="1"/>
  </r>
  <r>
    <x v="12"/>
    <x v="1"/>
    <s v="Gulaabo (Pink Lemonade)"/>
    <x v="0"/>
    <n v="0"/>
    <n v="0"/>
    <n v="0"/>
    <x v="0"/>
    <m/>
    <x v="3"/>
    <s v="Gulaabo (Pink Lemonade)"/>
    <e v="#NUM!"/>
    <x v="1"/>
    <n v="0"/>
    <x v="1"/>
    <x v="2"/>
    <x v="2"/>
    <x v="4"/>
    <x v="4"/>
  </r>
  <r>
    <x v="12"/>
    <x v="1"/>
    <s v="Gulaabo (Pink Lemonade)"/>
    <x v="0"/>
    <n v="0"/>
    <n v="0"/>
    <n v="0"/>
    <x v="0"/>
    <m/>
    <x v="3"/>
    <s v="Gulaabo (Pink Lemonade)"/>
    <e v="#NUM!"/>
    <x v="1"/>
    <n v="0"/>
    <x v="1"/>
    <x v="2"/>
    <x v="2"/>
    <x v="4"/>
    <x v="4"/>
  </r>
  <r>
    <x v="12"/>
    <x v="0"/>
    <s v="Churmur Pandey (Veg)"/>
    <x v="0"/>
    <n v="-12.55"/>
    <n v="56.45"/>
    <n v="24.97"/>
    <x v="0"/>
    <m/>
    <x v="1"/>
    <s v="Churmur Pandey (Veg)"/>
    <n v="18.188405797101449"/>
    <x v="4"/>
    <n v="31.480000000000004"/>
    <x v="1"/>
    <x v="2"/>
    <x v="2"/>
    <x v="4"/>
    <x v="3"/>
  </r>
  <r>
    <x v="12"/>
    <x v="0"/>
    <s v="Churmur Pandey (Veg)"/>
    <x v="0"/>
    <n v="-18.54"/>
    <n v="50.46"/>
    <n v="24.97"/>
    <x v="0"/>
    <m/>
    <x v="1"/>
    <s v="Churmur Pandey (Veg)"/>
    <n v="26.869565217391305"/>
    <x v="0"/>
    <n v="25.490000000000002"/>
    <x v="1"/>
    <x v="2"/>
    <x v="2"/>
    <x v="4"/>
    <x v="3"/>
  </r>
  <r>
    <x v="12"/>
    <x v="1"/>
    <s v="Churmur Pandey (Veg)"/>
    <x v="1"/>
    <n v="0"/>
    <n v="138"/>
    <n v="49.95"/>
    <x v="260"/>
    <s v="NITISH"/>
    <x v="1"/>
    <s v="Churmur Pandey (Veg)"/>
    <n v="0"/>
    <x v="1"/>
    <n v="81.149999999999991"/>
    <x v="1"/>
    <x v="2"/>
    <x v="2"/>
    <x v="4"/>
    <x v="3"/>
  </r>
  <r>
    <x v="12"/>
    <x v="0"/>
    <s v="Churmur Pandey (Chicken)"/>
    <x v="0"/>
    <n v="-9.52"/>
    <n v="79.48"/>
    <n v="29.95"/>
    <x v="0"/>
    <m/>
    <x v="1"/>
    <s v="Churmur Pandey (Chicken)"/>
    <n v="10.696629213483146"/>
    <x v="4"/>
    <n v="49.53"/>
    <x v="1"/>
    <x v="2"/>
    <x v="2"/>
    <x v="4"/>
    <x v="1"/>
  </r>
  <r>
    <x v="12"/>
    <x v="0"/>
    <s v="Churmur Pandey (Chicken)"/>
    <x v="0"/>
    <n v="0"/>
    <n v="89"/>
    <n v="29.95"/>
    <x v="0"/>
    <m/>
    <x v="1"/>
    <s v="Churmur Pandey (Chicken)"/>
    <n v="0"/>
    <x v="1"/>
    <n v="59.05"/>
    <x v="1"/>
    <x v="2"/>
    <x v="2"/>
    <x v="4"/>
    <x v="1"/>
  </r>
  <r>
    <x v="12"/>
    <x v="1"/>
    <s v="Cheesy Fries Dilli-6"/>
    <x v="0"/>
    <n v="0"/>
    <n v="129"/>
    <n v="42.39"/>
    <x v="263"/>
    <s v="NEERAJ"/>
    <x v="0"/>
    <s v="Cheesy Fries Dilli-6"/>
    <n v="0"/>
    <x v="1"/>
    <n v="80.16"/>
    <x v="1"/>
    <x v="2"/>
    <x v="2"/>
    <x v="4"/>
    <x v="0"/>
  </r>
  <r>
    <x v="12"/>
    <x v="1"/>
    <s v="Cheesy Fries Dilli-6"/>
    <x v="0"/>
    <n v="0"/>
    <n v="129"/>
    <n v="42.39"/>
    <x v="264"/>
    <s v="HARSH"/>
    <x v="0"/>
    <s v="Cheesy Fries Dilli-6"/>
    <n v="0"/>
    <x v="1"/>
    <n v="80.16"/>
    <x v="1"/>
    <x v="2"/>
    <x v="2"/>
    <x v="4"/>
    <x v="0"/>
  </r>
  <r>
    <x v="12"/>
    <x v="1"/>
    <s v="Cheesy Fries Dilli-6"/>
    <x v="0"/>
    <n v="0"/>
    <n v="129"/>
    <n v="42.39"/>
    <x v="271"/>
    <s v="ARUN SHARMA"/>
    <x v="0"/>
    <s v="Cheesy Fries Dilli-6"/>
    <n v="0"/>
    <x v="1"/>
    <n v="80.16"/>
    <x v="1"/>
    <x v="2"/>
    <x v="2"/>
    <x v="4"/>
    <x v="0"/>
  </r>
  <r>
    <x v="12"/>
    <x v="1"/>
    <s v="Cheesy Fries Dilli-6"/>
    <x v="0"/>
    <n v="0"/>
    <n v="129"/>
    <n v="42.39"/>
    <x v="272"/>
    <s v="MR PRANJAL"/>
    <x v="0"/>
    <s v="Cheesy Fries Dilli-6"/>
    <n v="0"/>
    <x v="1"/>
    <n v="80.16"/>
    <x v="1"/>
    <x v="2"/>
    <x v="2"/>
    <x v="4"/>
    <x v="0"/>
  </r>
  <r>
    <x v="12"/>
    <x v="0"/>
    <s v="Cheesy Fries Dilli-6"/>
    <x v="0"/>
    <n v="-53.64"/>
    <n v="95.36"/>
    <n v="42.39"/>
    <x v="0"/>
    <m/>
    <x v="0"/>
    <s v="Cheesy Fries Dilli-6"/>
    <n v="36"/>
    <x v="3"/>
    <n v="52.97"/>
    <x v="1"/>
    <x v="2"/>
    <x v="2"/>
    <x v="4"/>
    <x v="0"/>
  </r>
  <r>
    <x v="12"/>
    <x v="1"/>
    <s v="Extra cheesy spread"/>
    <x v="1"/>
    <n v="0"/>
    <n v="20"/>
    <n v="4.4400000000000004"/>
    <x v="0"/>
    <m/>
    <x v="8"/>
    <s v="Extra cheesy spread"/>
    <n v="0"/>
    <x v="1"/>
    <n v="14.559999999999999"/>
    <x v="1"/>
    <x v="2"/>
    <x v="2"/>
    <x v="4"/>
    <x v="5"/>
  </r>
  <r>
    <x v="12"/>
    <x v="1"/>
    <s v="Extra cheesy spread"/>
    <x v="1"/>
    <n v="0"/>
    <n v="20"/>
    <n v="4.4400000000000004"/>
    <x v="0"/>
    <m/>
    <x v="8"/>
    <s v="Extra cheesy spread"/>
    <n v="0"/>
    <x v="1"/>
    <n v="14.559999999999999"/>
    <x v="1"/>
    <x v="2"/>
    <x v="2"/>
    <x v="4"/>
    <x v="5"/>
  </r>
  <r>
    <x v="12"/>
    <x v="1"/>
    <s v="Extra cheesy spread"/>
    <x v="4"/>
    <n v="0"/>
    <n v="40"/>
    <n v="8.8699999999999992"/>
    <x v="0"/>
    <m/>
    <x v="8"/>
    <s v="Extra cheesy spread"/>
    <n v="0"/>
    <x v="1"/>
    <n v="29.130000000000003"/>
    <x v="1"/>
    <x v="2"/>
    <x v="2"/>
    <x v="4"/>
    <x v="5"/>
  </r>
  <r>
    <x v="12"/>
    <x v="1"/>
    <s v="Extra cheesy spread"/>
    <x v="4"/>
    <n v="0"/>
    <n v="40"/>
    <n v="8.8699999999999992"/>
    <x v="0"/>
    <m/>
    <x v="8"/>
    <s v="Extra cheesy spread"/>
    <n v="0"/>
    <x v="1"/>
    <n v="29.130000000000003"/>
    <x v="1"/>
    <x v="2"/>
    <x v="2"/>
    <x v="4"/>
    <x v="5"/>
  </r>
  <r>
    <x v="12"/>
    <x v="1"/>
    <s v="Extra cheesy spread"/>
    <x v="3"/>
    <n v="0"/>
    <n v="50"/>
    <n v="11.09"/>
    <x v="0"/>
    <m/>
    <x v="8"/>
    <s v="Extra cheesy spread"/>
    <n v="0"/>
    <x v="1"/>
    <n v="36.409999999999997"/>
    <x v="1"/>
    <x v="2"/>
    <x v="2"/>
    <x v="4"/>
    <x v="5"/>
  </r>
  <r>
    <x v="12"/>
    <x v="0"/>
    <s v="Pepsi Black Can (300 ml)"/>
    <x v="0"/>
    <n v="-18.95"/>
    <n v="38.19"/>
    <n v="34.659999999999997"/>
    <x v="0"/>
    <m/>
    <x v="3"/>
    <s v="Pepsi Black Can (300 ml)"/>
    <n v="33.164158207910397"/>
    <x v="3"/>
    <n v="3.5300000000000011"/>
    <x v="1"/>
    <x v="2"/>
    <x v="2"/>
    <x v="4"/>
    <x v="4"/>
  </r>
  <r>
    <x v="12"/>
    <x v="1"/>
    <s v="Pepsi Black Can (300 ml)"/>
    <x v="0"/>
    <n v="0"/>
    <n v="20"/>
    <n v="34.659999999999997"/>
    <x v="0"/>
    <m/>
    <x v="3"/>
    <s v="Pepsi Black Can (300 ml)"/>
    <n v="0"/>
    <x v="1"/>
    <n v="-15.659999999999997"/>
    <x v="1"/>
    <x v="2"/>
    <x v="2"/>
    <x v="4"/>
    <x v="4"/>
  </r>
  <r>
    <x v="12"/>
    <x v="1"/>
    <s v="Pepsi Black Can (300 ml)"/>
    <x v="0"/>
    <n v="0"/>
    <n v="20"/>
    <n v="34.659999999999997"/>
    <x v="0"/>
    <m/>
    <x v="3"/>
    <s v="Pepsi Black Can (300 ml)"/>
    <n v="0"/>
    <x v="1"/>
    <n v="-15.659999999999997"/>
    <x v="1"/>
    <x v="2"/>
    <x v="2"/>
    <x v="4"/>
    <x v="4"/>
  </r>
  <r>
    <x v="12"/>
    <x v="1"/>
    <s v="Pepsi Black Can (300 ml)"/>
    <x v="0"/>
    <n v="0"/>
    <n v="20"/>
    <n v="34.659999999999997"/>
    <x v="0"/>
    <m/>
    <x v="3"/>
    <s v="Pepsi Black Can (300 ml)"/>
    <n v="0"/>
    <x v="1"/>
    <n v="-15.659999999999997"/>
    <x v="1"/>
    <x v="2"/>
    <x v="2"/>
    <x v="4"/>
    <x v="4"/>
  </r>
  <r>
    <x v="12"/>
    <x v="0"/>
    <s v="Pepsi Black Can (300 ml)"/>
    <x v="0"/>
    <n v="-6.11"/>
    <n v="51.03"/>
    <n v="34.659999999999997"/>
    <x v="0"/>
    <m/>
    <x v="3"/>
    <s v="Pepsi Black Can (300 ml)"/>
    <n v="10.693034651732587"/>
    <x v="4"/>
    <n v="16.370000000000005"/>
    <x v="1"/>
    <x v="2"/>
    <x v="2"/>
    <x v="4"/>
    <x v="4"/>
  </r>
  <r>
    <x v="12"/>
    <x v="1"/>
    <s v="Cheesy Fries Hot Shock"/>
    <x v="0"/>
    <n v="0"/>
    <n v="129"/>
    <n v="42.32"/>
    <x v="8"/>
    <s v="Guest"/>
    <x v="0"/>
    <s v="Cheesy Fries Hot Shock"/>
    <n v="0"/>
    <x v="1"/>
    <n v="80.23"/>
    <x v="1"/>
    <x v="2"/>
    <x v="2"/>
    <x v="4"/>
    <x v="0"/>
  </r>
  <r>
    <x v="12"/>
    <x v="1"/>
    <s v="CHUNKY Paneer Pandey - Combo"/>
    <x v="0"/>
    <n v="0"/>
    <n v="288"/>
    <n v="79.44"/>
    <x v="273"/>
    <s v="ARVIND"/>
    <x v="4"/>
    <s v="CHUNKY Paneer Pandey - Combo"/>
    <n v="0"/>
    <x v="1"/>
    <n v="194.16"/>
    <x v="1"/>
    <x v="2"/>
    <x v="2"/>
    <x v="4"/>
    <x v="3"/>
  </r>
  <r>
    <x v="12"/>
    <x v="1"/>
    <s v="CHUNKY Paneer Pandey - Combo"/>
    <x v="0"/>
    <n v="0"/>
    <n v="288"/>
    <n v="79.399999999999991"/>
    <x v="274"/>
    <s v="ANIRUDH"/>
    <x v="4"/>
    <s v="CHUNKY Paneer Pandey - Combo"/>
    <n v="0"/>
    <x v="1"/>
    <n v="194.20000000000002"/>
    <x v="1"/>
    <x v="2"/>
    <x v="2"/>
    <x v="4"/>
    <x v="3"/>
  </r>
  <r>
    <x v="12"/>
    <x v="1"/>
    <s v="Potato Crunch - Combo"/>
    <x v="0"/>
    <n v="0"/>
    <n v="248"/>
    <n v="84.5"/>
    <x v="275"/>
    <s v="DEVINDER"/>
    <x v="4"/>
    <s v="Potato Crunch - Combo"/>
    <n v="0"/>
    <x v="1"/>
    <n v="151.1"/>
    <x v="1"/>
    <x v="2"/>
    <x v="2"/>
    <x v="4"/>
    <x v="3"/>
  </r>
  <r>
    <x v="12"/>
    <x v="1"/>
    <s v="Udta Punjab 2.0 - Combo"/>
    <x v="0"/>
    <n v="0"/>
    <n v="298"/>
    <n v="82.64"/>
    <x v="8"/>
    <s v="Guest"/>
    <x v="4"/>
    <s v="Udta Punjab 2.0 - Combo"/>
    <n v="0"/>
    <x v="1"/>
    <n v="200.46"/>
    <x v="1"/>
    <x v="2"/>
    <x v="2"/>
    <x v="4"/>
    <x v="2"/>
  </r>
  <r>
    <x v="12"/>
    <x v="1"/>
    <s v="Udta Punjab 2.0 - Combo"/>
    <x v="0"/>
    <n v="0"/>
    <n v="298"/>
    <n v="109.37"/>
    <x v="276"/>
    <s v="VISHAL"/>
    <x v="4"/>
    <s v="Udta Punjab 2.0 - Combo"/>
    <n v="0"/>
    <x v="1"/>
    <n v="173.73"/>
    <x v="1"/>
    <x v="2"/>
    <x v="2"/>
    <x v="4"/>
    <x v="2"/>
  </r>
  <r>
    <x v="12"/>
    <x v="1"/>
    <s v="Bunty Pappeh Da Aloo - Combo"/>
    <x v="0"/>
    <n v="0"/>
    <n v="278"/>
    <n v="59.86"/>
    <x v="8"/>
    <s v="Guest"/>
    <x v="4"/>
    <s v="Bunty Pappeh Da Aloo - Combo"/>
    <n v="0"/>
    <x v="1"/>
    <n v="204.23999999999998"/>
    <x v="1"/>
    <x v="2"/>
    <x v="2"/>
    <x v="4"/>
    <x v="3"/>
  </r>
  <r>
    <x v="12"/>
    <x v="1"/>
    <s v="Bunty Pappeh Da Aloo - Combo"/>
    <x v="0"/>
    <n v="0"/>
    <n v="278"/>
    <n v="59.86"/>
    <x v="277"/>
    <s v="kartik"/>
    <x v="4"/>
    <s v="Bunty Pappeh Da Aloo - Combo"/>
    <n v="0"/>
    <x v="1"/>
    <n v="204.23999999999998"/>
    <x v="1"/>
    <x v="2"/>
    <x v="2"/>
    <x v="4"/>
    <x v="3"/>
  </r>
  <r>
    <x v="12"/>
    <x v="1"/>
    <s v="Dum Aloo - Combo"/>
    <x v="0"/>
    <n v="0"/>
    <n v="268"/>
    <n v="43.48"/>
    <x v="274"/>
    <s v="ANIRUDH"/>
    <x v="4"/>
    <s v="Dum Aloo - Combo"/>
    <n v="0"/>
    <x v="1"/>
    <n v="211.12"/>
    <x v="1"/>
    <x v="2"/>
    <x v="2"/>
    <x v="4"/>
    <x v="3"/>
  </r>
  <r>
    <x v="12"/>
    <x v="1"/>
    <s v="Dum Aloo - Combo"/>
    <x v="1"/>
    <n v="0"/>
    <n v="536"/>
    <n v="119.97"/>
    <x v="278"/>
    <s v="ANKUR"/>
    <x v="4"/>
    <s v="Dum Aloo - Combo"/>
    <n v="0"/>
    <x v="1"/>
    <n v="389.22999999999996"/>
    <x v="1"/>
    <x v="2"/>
    <x v="2"/>
    <x v="4"/>
    <x v="3"/>
  </r>
  <r>
    <x v="13"/>
    <x v="1"/>
    <s v="Dilli-6 Fries (Regular)"/>
    <x v="9"/>
    <n v="0"/>
    <n v="0"/>
    <n v="0"/>
    <x v="0"/>
    <m/>
    <x v="0"/>
    <s v="Dilli-6 Fries (Regular)"/>
    <e v="#NUM!"/>
    <x v="1"/>
    <n v="0"/>
    <x v="1"/>
    <x v="4"/>
    <x v="4"/>
    <x v="4"/>
    <x v="0"/>
  </r>
  <r>
    <x v="13"/>
    <x v="1"/>
    <s v="CHUNKY Paneer Pandey - Combo"/>
    <x v="9"/>
    <n v="0"/>
    <n v="0"/>
    <n v="0"/>
    <x v="279"/>
    <s v="SHUAIL"/>
    <x v="4"/>
    <s v="CHUNKY Paneer Pandey - Combo"/>
    <e v="#NUM!"/>
    <x v="1"/>
    <n v="0"/>
    <x v="1"/>
    <x v="4"/>
    <x v="4"/>
    <x v="4"/>
    <x v="3"/>
  </r>
  <r>
    <x v="13"/>
    <x v="1"/>
    <s v="Gulaabo (Pink Lemonade)"/>
    <x v="9"/>
    <n v="0"/>
    <n v="0"/>
    <n v="0"/>
    <x v="0"/>
    <m/>
    <x v="3"/>
    <s v="Gulaabo (Pink Lemonade)"/>
    <e v="#NUM!"/>
    <x v="1"/>
    <n v="0"/>
    <x v="1"/>
    <x v="4"/>
    <x v="4"/>
    <x v="4"/>
    <x v="4"/>
  </r>
  <r>
    <x v="13"/>
    <x v="1"/>
    <s v="Dilli-6 Fries (Regular)"/>
    <x v="0"/>
    <n v="0"/>
    <n v="0"/>
    <n v="0"/>
    <x v="0"/>
    <m/>
    <x v="0"/>
    <s v="Dilli-6 Fries (Regular)"/>
    <e v="#NUM!"/>
    <x v="1"/>
    <n v="0"/>
    <x v="1"/>
    <x v="4"/>
    <x v="4"/>
    <x v="4"/>
    <x v="0"/>
  </r>
  <r>
    <x v="13"/>
    <x v="1"/>
    <s v="Gulaabo (Pink Lemonade)"/>
    <x v="0"/>
    <n v="0"/>
    <n v="0"/>
    <n v="0"/>
    <x v="0"/>
    <m/>
    <x v="3"/>
    <s v="Gulaabo (Pink Lemonade)"/>
    <e v="#NUM!"/>
    <x v="1"/>
    <n v="0"/>
    <x v="1"/>
    <x v="4"/>
    <x v="4"/>
    <x v="4"/>
    <x v="4"/>
  </r>
  <r>
    <x v="13"/>
    <x v="1"/>
    <s v="Dilli-6 Fries (Regular)"/>
    <x v="0"/>
    <n v="0"/>
    <n v="0"/>
    <n v="0"/>
    <x v="0"/>
    <m/>
    <x v="0"/>
    <s v="Dilli-6 Fries (Regular)"/>
    <e v="#NUM!"/>
    <x v="1"/>
    <n v="0"/>
    <x v="1"/>
    <x v="4"/>
    <x v="4"/>
    <x v="4"/>
    <x v="0"/>
  </r>
  <r>
    <x v="13"/>
    <x v="1"/>
    <s v="Gulaabo (Pink Lemonade)"/>
    <x v="0"/>
    <n v="0"/>
    <n v="0"/>
    <n v="0"/>
    <x v="0"/>
    <m/>
    <x v="3"/>
    <s v="Gulaabo (Pink Lemonade)"/>
    <e v="#NUM!"/>
    <x v="1"/>
    <n v="0"/>
    <x v="1"/>
    <x v="4"/>
    <x v="4"/>
    <x v="4"/>
    <x v="4"/>
  </r>
  <r>
    <x v="13"/>
    <x v="1"/>
    <s v="Gulaabo (Pink Lemonade)"/>
    <x v="0"/>
    <n v="0"/>
    <n v="0"/>
    <n v="0"/>
    <x v="0"/>
    <m/>
    <x v="3"/>
    <s v="Gulaabo (Pink Lemonade)"/>
    <e v="#NUM!"/>
    <x v="1"/>
    <n v="0"/>
    <x v="1"/>
    <x v="4"/>
    <x v="4"/>
    <x v="4"/>
    <x v="4"/>
  </r>
  <r>
    <x v="13"/>
    <x v="1"/>
    <s v="Dilli-6 Fries (Regular)"/>
    <x v="0"/>
    <n v="0"/>
    <n v="0"/>
    <n v="0"/>
    <x v="0"/>
    <m/>
    <x v="0"/>
    <s v="Dilli-6 Fries (Regular)"/>
    <e v="#NUM!"/>
    <x v="1"/>
    <n v="0"/>
    <x v="1"/>
    <x v="4"/>
    <x v="4"/>
    <x v="4"/>
    <x v="0"/>
  </r>
  <r>
    <x v="13"/>
    <x v="1"/>
    <s v="Dilli-6 Fries (Regular)"/>
    <x v="0"/>
    <n v="0"/>
    <n v="0"/>
    <n v="0"/>
    <x v="0"/>
    <m/>
    <x v="0"/>
    <s v="Dilli-6 Fries (Regular)"/>
    <e v="#NUM!"/>
    <x v="1"/>
    <n v="0"/>
    <x v="1"/>
    <x v="4"/>
    <x v="4"/>
    <x v="4"/>
    <x v="0"/>
  </r>
  <r>
    <x v="13"/>
    <x v="1"/>
    <s v="Gulaabo (Pink Lemonade)"/>
    <x v="0"/>
    <n v="0"/>
    <n v="0"/>
    <n v="0"/>
    <x v="0"/>
    <m/>
    <x v="3"/>
    <s v="Gulaabo (Pink Lemonade)"/>
    <e v="#NUM!"/>
    <x v="1"/>
    <n v="0"/>
    <x v="1"/>
    <x v="4"/>
    <x v="4"/>
    <x v="4"/>
    <x v="4"/>
  </r>
  <r>
    <x v="13"/>
    <x v="0"/>
    <s v="3 Pcs (Coins)."/>
    <x v="0"/>
    <n v="0"/>
    <n v="0"/>
    <n v="0"/>
    <x v="0"/>
    <m/>
    <x v="0"/>
    <s v="3 Pcs (Coins)."/>
    <e v="#NUM!"/>
    <x v="1"/>
    <n v="0"/>
    <x v="1"/>
    <x v="4"/>
    <x v="4"/>
    <x v="4"/>
    <x v="2"/>
  </r>
  <r>
    <x v="13"/>
    <x v="1"/>
    <s v="Extra cheesy spread"/>
    <x v="0"/>
    <n v="0"/>
    <n v="10"/>
    <n v="2.2200000000000002"/>
    <x v="0"/>
    <m/>
    <x v="8"/>
    <s v="Extra cheesy spread"/>
    <n v="0"/>
    <x v="1"/>
    <n v="7.2799999999999994"/>
    <x v="1"/>
    <x v="4"/>
    <x v="4"/>
    <x v="4"/>
    <x v="5"/>
  </r>
  <r>
    <x v="13"/>
    <x v="1"/>
    <s v="Extra cheesy spread"/>
    <x v="0"/>
    <n v="0"/>
    <n v="10"/>
    <n v="2.2200000000000002"/>
    <x v="0"/>
    <m/>
    <x v="8"/>
    <s v="Extra cheesy spread"/>
    <n v="0"/>
    <x v="1"/>
    <n v="7.2799999999999994"/>
    <x v="1"/>
    <x v="4"/>
    <x v="4"/>
    <x v="4"/>
    <x v="5"/>
  </r>
  <r>
    <x v="13"/>
    <x v="1"/>
    <s v="Extra cheesy spread"/>
    <x v="0"/>
    <n v="0"/>
    <n v="10"/>
    <n v="2.2200000000000002"/>
    <x v="0"/>
    <m/>
    <x v="8"/>
    <s v="Extra cheesy spread"/>
    <n v="0"/>
    <x v="1"/>
    <n v="7.2799999999999994"/>
    <x v="1"/>
    <x v="4"/>
    <x v="4"/>
    <x v="4"/>
    <x v="5"/>
  </r>
  <r>
    <x v="13"/>
    <x v="1"/>
    <s v="Extra cheesy spread"/>
    <x v="0"/>
    <n v="0"/>
    <n v="10"/>
    <n v="2.2200000000000002"/>
    <x v="0"/>
    <m/>
    <x v="8"/>
    <s v="Extra cheesy spread"/>
    <n v="0"/>
    <x v="1"/>
    <n v="7.2799999999999994"/>
    <x v="1"/>
    <x v="4"/>
    <x v="4"/>
    <x v="4"/>
    <x v="5"/>
  </r>
  <r>
    <x v="13"/>
    <x v="1"/>
    <s v="Extra cheesy spread"/>
    <x v="1"/>
    <n v="0"/>
    <n v="20"/>
    <n v="4.4400000000000004"/>
    <x v="0"/>
    <m/>
    <x v="8"/>
    <s v="Extra cheesy spread"/>
    <n v="0"/>
    <x v="1"/>
    <n v="14.559999999999999"/>
    <x v="1"/>
    <x v="4"/>
    <x v="4"/>
    <x v="4"/>
    <x v="5"/>
  </r>
  <r>
    <x v="13"/>
    <x v="0"/>
    <s v="Tandoori Dip"/>
    <x v="0"/>
    <n v="-7.92"/>
    <n v="14.08"/>
    <n v="5.85"/>
    <x v="0"/>
    <m/>
    <x v="5"/>
    <s v="Tandoori Dip"/>
    <n v="36"/>
    <x v="3"/>
    <n v="8.23"/>
    <x v="1"/>
    <x v="4"/>
    <x v="4"/>
    <x v="4"/>
    <x v="2"/>
  </r>
  <r>
    <x v="13"/>
    <x v="1"/>
    <s v="Nikku Singh-Veg (Extra Patty)"/>
    <x v="0"/>
    <n v="0"/>
    <n v="25"/>
    <n v="9.8000000000000007"/>
    <x v="0"/>
    <m/>
    <x v="7"/>
    <s v="Nikku Singh-Veg (Extra Patty)"/>
    <n v="0"/>
    <x v="1"/>
    <n v="13.95"/>
    <x v="1"/>
    <x v="4"/>
    <x v="4"/>
    <x v="4"/>
    <x v="3"/>
  </r>
  <r>
    <x v="13"/>
    <x v="1"/>
    <s v="Extra cheesy spread"/>
    <x v="2"/>
    <n v="0"/>
    <n v="30"/>
    <n v="6.65"/>
    <x v="0"/>
    <m/>
    <x v="8"/>
    <s v="Extra cheesy spread"/>
    <n v="0"/>
    <x v="1"/>
    <n v="21.85"/>
    <x v="1"/>
    <x v="4"/>
    <x v="4"/>
    <x v="4"/>
    <x v="5"/>
  </r>
  <r>
    <x v="13"/>
    <x v="0"/>
    <s v="Classic Salted Fries (Regular)"/>
    <x v="0"/>
    <n v="-13.18"/>
    <n v="66.819999999999993"/>
    <n v="15.86"/>
    <x v="0"/>
    <m/>
    <x v="0"/>
    <s v="Classic Salted Fries (Regular)"/>
    <n v="16.475000000000001"/>
    <x v="4"/>
    <n v="50.959999999999994"/>
    <x v="1"/>
    <x v="4"/>
    <x v="4"/>
    <x v="4"/>
    <x v="0"/>
  </r>
  <r>
    <x v="13"/>
    <x v="1"/>
    <s v="Churmur Pandey -Veg Combo"/>
    <x v="0"/>
    <n v="0"/>
    <n v="168"/>
    <n v="69.19"/>
    <x v="8"/>
    <s v="Guest"/>
    <x v="4"/>
    <s v="Churmur Pandey -Veg Combo"/>
    <n v="0"/>
    <x v="1"/>
    <n v="90.41"/>
    <x v="1"/>
    <x v="4"/>
    <x v="4"/>
    <x v="4"/>
    <x v="3"/>
  </r>
  <r>
    <x v="13"/>
    <x v="1"/>
    <s v="Churmur Pandey -Veg Combo"/>
    <x v="0"/>
    <n v="0"/>
    <n v="168"/>
    <n v="69.19"/>
    <x v="8"/>
    <s v="Guest"/>
    <x v="4"/>
    <s v="Churmur Pandey -Veg Combo"/>
    <n v="0"/>
    <x v="1"/>
    <n v="90.41"/>
    <x v="1"/>
    <x v="4"/>
    <x v="4"/>
    <x v="4"/>
    <x v="3"/>
  </r>
  <r>
    <x v="13"/>
    <x v="1"/>
    <s v="Steamed Veg Momo Bros (6 Pcs)"/>
    <x v="0"/>
    <n v="0"/>
    <n v="129"/>
    <n v="56.910000000000004"/>
    <x v="8"/>
    <s v="Guest"/>
    <x v="9"/>
    <s v="Steamed Veg Momo Bros (6 Pcs)"/>
    <n v="0"/>
    <x v="1"/>
    <n v="65.64"/>
    <x v="1"/>
    <x v="4"/>
    <x v="4"/>
    <x v="4"/>
    <x v="3"/>
  </r>
  <r>
    <x v="13"/>
    <x v="1"/>
    <s v="Steamed Paneer Momo Bros (6 Pcs)"/>
    <x v="0"/>
    <n v="0"/>
    <n v="169"/>
    <n v="69.929999999999993"/>
    <x v="8"/>
    <s v="Guest"/>
    <x v="9"/>
    <s v="Steamed Paneer Momo Bros (6 Pcs)"/>
    <n v="0"/>
    <x v="1"/>
    <n v="90.62"/>
    <x v="1"/>
    <x v="4"/>
    <x v="4"/>
    <x v="4"/>
    <x v="3"/>
  </r>
  <r>
    <x v="13"/>
    <x v="1"/>
    <s v="Nikku Singh - Chicken"/>
    <x v="2"/>
    <n v="0"/>
    <n v="177"/>
    <n v="73.45"/>
    <x v="280"/>
    <s v="SHANAWAAZ"/>
    <x v="1"/>
    <s v="Nikku Singh - Chicken"/>
    <n v="0"/>
    <x v="1"/>
    <n v="94.7"/>
    <x v="1"/>
    <x v="4"/>
    <x v="4"/>
    <x v="4"/>
    <x v="1"/>
  </r>
  <r>
    <x v="13"/>
    <x v="1"/>
    <s v="Junior Udta Punjab"/>
    <x v="3"/>
    <n v="0"/>
    <n v="645"/>
    <n v="192.95"/>
    <x v="281"/>
    <s v="AFZAL"/>
    <x v="1"/>
    <s v="Junior Udta Punjab"/>
    <n v="0"/>
    <x v="1"/>
    <n v="419.8"/>
    <x v="1"/>
    <x v="4"/>
    <x v="4"/>
    <x v="4"/>
    <x v="2"/>
  </r>
  <r>
    <x v="13"/>
    <x v="1"/>
    <s v="Veg Snacker"/>
    <x v="0"/>
    <n v="0"/>
    <n v="69"/>
    <n v="20.97"/>
    <x v="8"/>
    <s v="Guest"/>
    <x v="1"/>
    <s v="Veg Snacker"/>
    <n v="0"/>
    <x v="1"/>
    <n v="44.58"/>
    <x v="1"/>
    <x v="4"/>
    <x v="4"/>
    <x v="4"/>
    <x v="3"/>
  </r>
  <r>
    <x v="13"/>
    <x v="1"/>
    <s v="Dilli-6 Fries (Regular)"/>
    <x v="0"/>
    <n v="0"/>
    <n v="69"/>
    <n v="17.5"/>
    <x v="8"/>
    <s v="Guest"/>
    <x v="0"/>
    <s v="Dilli-6 Fries (Regular)"/>
    <n v="0"/>
    <x v="1"/>
    <n v="48.05"/>
    <x v="1"/>
    <x v="4"/>
    <x v="4"/>
    <x v="4"/>
    <x v="0"/>
  </r>
  <r>
    <x v="13"/>
    <x v="1"/>
    <s v="Churmur Pandey (Veg)"/>
    <x v="0"/>
    <n v="0"/>
    <n v="69"/>
    <n v="24.96"/>
    <x v="282"/>
    <s v="NEERAJ"/>
    <x v="1"/>
    <s v="Churmur Pandey (Veg)"/>
    <n v="0"/>
    <x v="1"/>
    <n v="40.589999999999996"/>
    <x v="1"/>
    <x v="4"/>
    <x v="4"/>
    <x v="4"/>
    <x v="3"/>
  </r>
  <r>
    <x v="13"/>
    <x v="0"/>
    <s v="Churmur Pandey (Chicken)"/>
    <x v="0"/>
    <n v="-30.81"/>
    <n v="58.19"/>
    <n v="29.94"/>
    <x v="0"/>
    <m/>
    <x v="1"/>
    <s v="Churmur Pandey (Chicken)"/>
    <n v="34.617977528089888"/>
    <x v="3"/>
    <n v="28.249999999999996"/>
    <x v="1"/>
    <x v="4"/>
    <x v="4"/>
    <x v="4"/>
    <x v="1"/>
  </r>
  <r>
    <x v="13"/>
    <x v="0"/>
    <s v="Cheesy Coins"/>
    <x v="0"/>
    <n v="-12.35"/>
    <n v="76.650000000000006"/>
    <n v="32.44"/>
    <x v="0"/>
    <m/>
    <x v="0"/>
    <s v="Cheesy Coins"/>
    <n v="13.876404494382022"/>
    <x v="4"/>
    <n v="44.210000000000008"/>
    <x v="1"/>
    <x v="4"/>
    <x v="4"/>
    <x v="4"/>
    <x v="5"/>
  </r>
  <r>
    <x v="13"/>
    <x v="1"/>
    <s v="Nikku Singh - Veg"/>
    <x v="2"/>
    <n v="0"/>
    <n v="117"/>
    <n v="58.510000000000005"/>
    <x v="136"/>
    <s v="DEVENDRA"/>
    <x v="1"/>
    <s v="Nikku Singh - Veg"/>
    <n v="0"/>
    <x v="1"/>
    <n v="52.639999999999993"/>
    <x v="1"/>
    <x v="4"/>
    <x v="4"/>
    <x v="4"/>
    <x v="3"/>
  </r>
  <r>
    <x v="13"/>
    <x v="1"/>
    <s v="Nikku Singh - Veg"/>
    <x v="2"/>
    <n v="0"/>
    <n v="117"/>
    <n v="58.510000000000005"/>
    <x v="283"/>
    <s v="ROHIT"/>
    <x v="1"/>
    <s v="Nikku Singh - Veg"/>
    <n v="0"/>
    <x v="1"/>
    <n v="52.639999999999993"/>
    <x v="1"/>
    <x v="4"/>
    <x v="4"/>
    <x v="4"/>
    <x v="3"/>
  </r>
  <r>
    <x v="13"/>
    <x v="1"/>
    <s v="Combo Nikku Singh - Veg"/>
    <x v="0"/>
    <n v="0"/>
    <n v="138"/>
    <n v="63.730000000000004"/>
    <x v="284"/>
    <s v="PRINCE"/>
    <x v="4"/>
    <s v="Combo Nikku Singh - Veg"/>
    <n v="0"/>
    <x v="1"/>
    <n v="67.36999999999999"/>
    <x v="1"/>
    <x v="4"/>
    <x v="4"/>
    <x v="4"/>
    <x v="3"/>
  </r>
  <r>
    <x v="13"/>
    <x v="1"/>
    <s v="Combo Nikku Singh - Veg"/>
    <x v="0"/>
    <n v="0"/>
    <n v="138"/>
    <n v="63.730000000000004"/>
    <x v="285"/>
    <s v="SANJU"/>
    <x v="4"/>
    <s v="Combo Nikku Singh - Veg"/>
    <n v="0"/>
    <x v="1"/>
    <n v="67.36999999999999"/>
    <x v="1"/>
    <x v="4"/>
    <x v="4"/>
    <x v="4"/>
    <x v="3"/>
  </r>
  <r>
    <x v="13"/>
    <x v="1"/>
    <s v="Chicken Snacker"/>
    <x v="1"/>
    <n v="0"/>
    <n v="178"/>
    <n v="51.9"/>
    <x v="286"/>
    <s v="AAKASH"/>
    <x v="1"/>
    <s v="Chicken Snacker"/>
    <n v="0"/>
    <x v="1"/>
    <n v="117.19999999999999"/>
    <x v="1"/>
    <x v="4"/>
    <x v="4"/>
    <x v="4"/>
    <x v="1"/>
  </r>
  <r>
    <x v="13"/>
    <x v="1"/>
    <s v="Cheesy Coins (6 Pcs)"/>
    <x v="2"/>
    <n v="0"/>
    <n v="357"/>
    <n v="181.65"/>
    <x v="287"/>
    <s v="lokander"/>
    <x v="0"/>
    <s v="Cheesy Coins (6 Pcs)"/>
    <n v="0"/>
    <x v="1"/>
    <n v="157.5"/>
    <x v="1"/>
    <x v="4"/>
    <x v="4"/>
    <x v="4"/>
    <x v="5"/>
  </r>
  <r>
    <x v="13"/>
    <x v="0"/>
    <s v="Chotu Singh"/>
    <x v="2"/>
    <n v="-58.82"/>
    <n v="298.18"/>
    <n v="68.22"/>
    <x v="0"/>
    <m/>
    <x v="1"/>
    <s v="Chotu Singh"/>
    <n v="16.476190476190478"/>
    <x v="4"/>
    <n v="229.96"/>
    <x v="1"/>
    <x v="4"/>
    <x v="4"/>
    <x v="4"/>
    <x v="2"/>
  </r>
  <r>
    <x v="13"/>
    <x v="0"/>
    <s v="Amar -- Prem Veg"/>
    <x v="0"/>
    <n v="-46.77"/>
    <n v="92.23"/>
    <n v="32.449999999999996"/>
    <x v="0"/>
    <m/>
    <x v="6"/>
    <s v="Amar -- Prem Veg"/>
    <n v="33.647482014388494"/>
    <x v="3"/>
    <n v="59.780000000000008"/>
    <x v="1"/>
    <x v="4"/>
    <x v="4"/>
    <x v="4"/>
    <x v="3"/>
  </r>
  <r>
    <x v="13"/>
    <x v="0"/>
    <s v="BIG CRISPY Chicken"/>
    <x v="0"/>
    <n v="-53.63"/>
    <n v="165.37"/>
    <n v="73.41"/>
    <x v="0"/>
    <m/>
    <x v="1"/>
    <s v="BIG CRISPY Chicken"/>
    <n v="24.488584474885847"/>
    <x v="0"/>
    <n v="91.960000000000008"/>
    <x v="1"/>
    <x v="4"/>
    <x v="4"/>
    <x v="4"/>
    <x v="1"/>
  </r>
  <r>
    <x v="13"/>
    <x v="2"/>
    <s v="BIG CRISPY Chicken"/>
    <x v="0"/>
    <n v="0"/>
    <n v="219"/>
    <n v="73.41"/>
    <x v="0"/>
    <m/>
    <x v="1"/>
    <s v="BIG CRISPY Chicken"/>
    <n v="0"/>
    <x v="1"/>
    <n v="145.59"/>
    <x v="1"/>
    <x v="4"/>
    <x v="4"/>
    <x v="4"/>
    <x v="1"/>
  </r>
  <r>
    <x v="13"/>
    <x v="1"/>
    <s v="Nikku Singh - Veg"/>
    <x v="0"/>
    <n v="0"/>
    <n v="39"/>
    <n v="19.5"/>
    <x v="8"/>
    <s v="Guest"/>
    <x v="1"/>
    <s v="Nikku Singh - Veg"/>
    <n v="0"/>
    <x v="1"/>
    <n v="17.55"/>
    <x v="1"/>
    <x v="4"/>
    <x v="4"/>
    <x v="4"/>
    <x v="3"/>
  </r>
  <r>
    <x v="13"/>
    <x v="1"/>
    <s v="Nikku Singh - Veg"/>
    <x v="0"/>
    <n v="0"/>
    <n v="39"/>
    <n v="19.5"/>
    <x v="8"/>
    <s v="Guest"/>
    <x v="1"/>
    <s v="Nikku Singh - Veg"/>
    <n v="0"/>
    <x v="1"/>
    <n v="17.55"/>
    <x v="1"/>
    <x v="4"/>
    <x v="4"/>
    <x v="4"/>
    <x v="3"/>
  </r>
  <r>
    <x v="13"/>
    <x v="1"/>
    <s v="Nikku Singh - Veg"/>
    <x v="0"/>
    <n v="0"/>
    <n v="39"/>
    <n v="19.5"/>
    <x v="288"/>
    <s v="LUCKY"/>
    <x v="1"/>
    <s v="Nikku Singh - Veg"/>
    <n v="0"/>
    <x v="1"/>
    <n v="17.55"/>
    <x v="1"/>
    <x v="4"/>
    <x v="4"/>
    <x v="4"/>
    <x v="3"/>
  </r>
  <r>
    <x v="13"/>
    <x v="1"/>
    <s v="Nikku Singh - Veg"/>
    <x v="0"/>
    <n v="0"/>
    <n v="39"/>
    <n v="19.5"/>
    <x v="287"/>
    <s v="lokander"/>
    <x v="1"/>
    <s v="Nikku Singh - Veg"/>
    <n v="0"/>
    <x v="1"/>
    <n v="17.55"/>
    <x v="1"/>
    <x v="4"/>
    <x v="4"/>
    <x v="4"/>
    <x v="3"/>
  </r>
  <r>
    <x v="13"/>
    <x v="1"/>
    <s v="Nikku Singh - Veg"/>
    <x v="0"/>
    <n v="0"/>
    <n v="39"/>
    <n v="19.5"/>
    <x v="8"/>
    <s v="Guest"/>
    <x v="1"/>
    <s v="Nikku Singh - Veg"/>
    <n v="0"/>
    <x v="1"/>
    <n v="17.55"/>
    <x v="1"/>
    <x v="4"/>
    <x v="4"/>
    <x v="4"/>
    <x v="3"/>
  </r>
  <r>
    <x v="13"/>
    <x v="1"/>
    <s v="Nikku Singh - Veg"/>
    <x v="1"/>
    <n v="0"/>
    <n v="78"/>
    <n v="39"/>
    <x v="8"/>
    <s v="Guest"/>
    <x v="1"/>
    <s v="Nikku Singh - Veg"/>
    <n v="0"/>
    <x v="1"/>
    <n v="35.1"/>
    <x v="1"/>
    <x v="4"/>
    <x v="4"/>
    <x v="4"/>
    <x v="3"/>
  </r>
  <r>
    <x v="13"/>
    <x v="1"/>
    <s v="Nikku Singh - Veg"/>
    <x v="1"/>
    <n v="0"/>
    <n v="78"/>
    <n v="39"/>
    <x v="289"/>
    <s v="RAVI TYAGI"/>
    <x v="1"/>
    <s v="Nikku Singh - Veg"/>
    <n v="0"/>
    <x v="1"/>
    <n v="35.1"/>
    <x v="1"/>
    <x v="4"/>
    <x v="4"/>
    <x v="4"/>
    <x v="3"/>
  </r>
  <r>
    <x v="13"/>
    <x v="1"/>
    <s v="Nikku Singh - Veg"/>
    <x v="1"/>
    <n v="0"/>
    <n v="78"/>
    <n v="39"/>
    <x v="290"/>
    <s v="MR.ROHIT SHARMA"/>
    <x v="1"/>
    <s v="Nikku Singh - Veg"/>
    <n v="0"/>
    <x v="1"/>
    <n v="35.1"/>
    <x v="1"/>
    <x v="4"/>
    <x v="4"/>
    <x v="4"/>
    <x v="3"/>
  </r>
  <r>
    <x v="13"/>
    <x v="0"/>
    <s v="Cheesy Fries Hot Shock"/>
    <x v="0"/>
    <n v="-53.64"/>
    <n v="95.36"/>
    <n v="43.7"/>
    <x v="0"/>
    <m/>
    <x v="0"/>
    <s v="Cheesy Fries Hot Shock"/>
    <n v="36"/>
    <x v="3"/>
    <n v="51.66"/>
    <x v="1"/>
    <x v="4"/>
    <x v="4"/>
    <x v="4"/>
    <x v="0"/>
  </r>
  <r>
    <x v="13"/>
    <x v="0"/>
    <s v="Junior Udta Punjab"/>
    <x v="1"/>
    <n v="-45.89"/>
    <n v="252.11"/>
    <n v="77.179999999999993"/>
    <x v="0"/>
    <m/>
    <x v="1"/>
    <s v="Junior Udta Punjab"/>
    <n v="15.399328859060402"/>
    <x v="4"/>
    <n v="174.93"/>
    <x v="1"/>
    <x v="4"/>
    <x v="4"/>
    <x v="4"/>
    <x v="2"/>
  </r>
  <r>
    <x v="13"/>
    <x v="1"/>
    <s v="CHUNKY Paneer Pandey"/>
    <x v="1"/>
    <n v="0"/>
    <n v="378"/>
    <n v="125.38"/>
    <x v="279"/>
    <s v="SHUAIL"/>
    <x v="1"/>
    <s v="CHUNKY Paneer Pandey"/>
    <n v="0"/>
    <x v="1"/>
    <n v="233.72"/>
    <x v="1"/>
    <x v="4"/>
    <x v="4"/>
    <x v="4"/>
    <x v="3"/>
  </r>
  <r>
    <x v="13"/>
    <x v="0"/>
    <s v="Hot Shock Fries (Regular)"/>
    <x v="0"/>
    <n v="-18.37"/>
    <n v="56.63"/>
    <n v="17.46"/>
    <x v="0"/>
    <m/>
    <x v="0"/>
    <s v="Hot Shock Fries (Regular)"/>
    <n v="24.493333333333332"/>
    <x v="0"/>
    <n v="39.17"/>
    <x v="1"/>
    <x v="4"/>
    <x v="4"/>
    <x v="4"/>
    <x v="0"/>
  </r>
  <r>
    <x v="13"/>
    <x v="0"/>
    <s v="Hot Shock Fries (Regular)"/>
    <x v="0"/>
    <n v="-25.23"/>
    <n v="49.77"/>
    <n v="17.46"/>
    <x v="0"/>
    <m/>
    <x v="0"/>
    <s v="Hot Shock Fries (Regular)"/>
    <n v="33.64"/>
    <x v="3"/>
    <n v="32.31"/>
    <x v="1"/>
    <x v="4"/>
    <x v="4"/>
    <x v="4"/>
    <x v="0"/>
  </r>
  <r>
    <x v="13"/>
    <x v="1"/>
    <s v="Chotu Singh"/>
    <x v="0"/>
    <n v="0"/>
    <n v="99"/>
    <n v="22.74"/>
    <x v="286"/>
    <s v="AAKASH"/>
    <x v="1"/>
    <s v="Chotu Singh"/>
    <n v="0"/>
    <x v="1"/>
    <n v="71.31"/>
    <x v="1"/>
    <x v="4"/>
    <x v="4"/>
    <x v="4"/>
    <x v="2"/>
  </r>
  <r>
    <x v="13"/>
    <x v="1"/>
    <s v="Cheesy Coins (6 Pcs)"/>
    <x v="0"/>
    <n v="0"/>
    <n v="119"/>
    <n v="60.55"/>
    <x v="8"/>
    <s v="Guest"/>
    <x v="0"/>
    <s v="Cheesy Coins (6 Pcs)"/>
    <n v="0"/>
    <x v="1"/>
    <n v="52.5"/>
    <x v="1"/>
    <x v="4"/>
    <x v="4"/>
    <x v="4"/>
    <x v="5"/>
  </r>
  <r>
    <x v="13"/>
    <x v="0"/>
    <s v="Chicken Snacker"/>
    <x v="0"/>
    <n v="-41.19"/>
    <n v="77.81"/>
    <n v="25.95"/>
    <x v="0"/>
    <m/>
    <x v="1"/>
    <s v="Chicken Snacker"/>
    <n v="34.613445378151262"/>
    <x v="3"/>
    <n v="51.86"/>
    <x v="1"/>
    <x v="4"/>
    <x v="4"/>
    <x v="4"/>
    <x v="1"/>
  </r>
  <r>
    <x v="13"/>
    <x v="1"/>
    <s v="Udta Punjab 2.0"/>
    <x v="0"/>
    <n v="0"/>
    <n v="199"/>
    <n v="65.900000000000006"/>
    <x v="290"/>
    <s v="MR.ROHIT SHARMA"/>
    <x v="1"/>
    <s v="Udta Punjab 2.0"/>
    <n v="0"/>
    <x v="1"/>
    <n v="123.14999999999999"/>
    <x v="1"/>
    <x v="4"/>
    <x v="4"/>
    <x v="4"/>
    <x v="2"/>
  </r>
  <r>
    <x v="13"/>
    <x v="2"/>
    <s v="Veg Snacker + Chotu Singh"/>
    <x v="0"/>
    <n v="0"/>
    <n v="199"/>
    <n v="43.709999999999994"/>
    <x v="0"/>
    <m/>
    <x v="6"/>
    <s v="Veg Snacker + Chotu Singh"/>
    <n v="0"/>
    <x v="1"/>
    <n v="155.29000000000002"/>
    <x v="1"/>
    <x v="4"/>
    <x v="4"/>
    <x v="4"/>
    <x v="3"/>
  </r>
  <r>
    <x v="13"/>
    <x v="2"/>
    <s v="Fried Chicken Momo Bros (6 Pcs)"/>
    <x v="0"/>
    <n v="0"/>
    <n v="199"/>
    <n v="71.67"/>
    <x v="0"/>
    <m/>
    <x v="9"/>
    <s v="Fried Chicken Momo Bros (6 Pcs)"/>
    <n v="0"/>
    <x v="1"/>
    <n v="127.33"/>
    <x v="1"/>
    <x v="4"/>
    <x v="4"/>
    <x v="4"/>
    <x v="1"/>
  </r>
  <r>
    <x v="13"/>
    <x v="0"/>
    <s v="Churmur Pandey (Veg)"/>
    <x v="2"/>
    <n v="-72"/>
    <n v="135"/>
    <n v="74.87"/>
    <x v="0"/>
    <m/>
    <x v="1"/>
    <s v="Churmur Pandey (Veg)"/>
    <n v="34.782608695652172"/>
    <x v="3"/>
    <n v="60.129999999999995"/>
    <x v="1"/>
    <x v="4"/>
    <x v="4"/>
    <x v="4"/>
    <x v="3"/>
  </r>
  <r>
    <x v="13"/>
    <x v="1"/>
    <s v="Udta Punjab 2.0"/>
    <x v="1"/>
    <n v="0"/>
    <n v="398"/>
    <n v="131.79"/>
    <x v="291"/>
    <s v="AMIT"/>
    <x v="1"/>
    <s v="Udta Punjab 2.0"/>
    <n v="0"/>
    <x v="1"/>
    <n v="246.31000000000003"/>
    <x v="1"/>
    <x v="4"/>
    <x v="4"/>
    <x v="4"/>
    <x v="2"/>
  </r>
  <r>
    <x v="13"/>
    <x v="1"/>
    <s v="Udta Punjab 2.0"/>
    <x v="1"/>
    <n v="0"/>
    <n v="398"/>
    <n v="131.79"/>
    <x v="287"/>
    <s v="lokander"/>
    <x v="1"/>
    <s v="Udta Punjab 2.0"/>
    <n v="0"/>
    <x v="1"/>
    <n v="246.31000000000003"/>
    <x v="1"/>
    <x v="4"/>
    <x v="4"/>
    <x v="4"/>
    <x v="2"/>
  </r>
  <r>
    <x v="13"/>
    <x v="1"/>
    <s v="Pepsi Can"/>
    <x v="2"/>
    <n v="0"/>
    <n v="171.42"/>
    <n v="94.11"/>
    <x v="280"/>
    <s v="SHANAWAAZ"/>
    <x v="3"/>
    <s v="Pepsi Can"/>
    <n v="0"/>
    <x v="1"/>
    <n v="68.73899999999999"/>
    <x v="1"/>
    <x v="4"/>
    <x v="4"/>
    <x v="4"/>
    <x v="4"/>
  </r>
  <r>
    <x v="13"/>
    <x v="1"/>
    <s v="Pepsi Can"/>
    <x v="0"/>
    <n v="0"/>
    <n v="57.14"/>
    <n v="31.37"/>
    <x v="8"/>
    <s v="Guest"/>
    <x v="3"/>
    <s v="Pepsi Can"/>
    <n v="0"/>
    <x v="1"/>
    <n v="22.913"/>
    <x v="1"/>
    <x v="4"/>
    <x v="4"/>
    <x v="4"/>
    <x v="4"/>
  </r>
  <r>
    <x v="13"/>
    <x v="0"/>
    <s v="Pepsi Can"/>
    <x v="0"/>
    <n v="-7.93"/>
    <n v="49.21"/>
    <n v="31.37"/>
    <x v="0"/>
    <m/>
    <x v="3"/>
    <s v="Pepsi Can"/>
    <n v="13.878193909695485"/>
    <x v="4"/>
    <n v="17.84"/>
    <x v="1"/>
    <x v="4"/>
    <x v="4"/>
    <x v="4"/>
    <x v="4"/>
  </r>
  <r>
    <x v="13"/>
    <x v="2"/>
    <s v="Pepsi Can"/>
    <x v="0"/>
    <n v="0"/>
    <n v="57.14"/>
    <n v="31.37"/>
    <x v="0"/>
    <m/>
    <x v="3"/>
    <s v="Pepsi Can"/>
    <n v="0"/>
    <x v="1"/>
    <n v="25.77"/>
    <x v="1"/>
    <x v="4"/>
    <x v="4"/>
    <x v="4"/>
    <x v="4"/>
  </r>
  <r>
    <x v="13"/>
    <x v="1"/>
    <s v="Pepsi Black Can (300 ml)"/>
    <x v="1"/>
    <n v="0"/>
    <n v="114.28"/>
    <n v="69.319999999999993"/>
    <x v="279"/>
    <s v="SHUAIL"/>
    <x v="3"/>
    <s v="Pepsi Black Can (300 ml)"/>
    <n v="0"/>
    <x v="1"/>
    <n v="39.246000000000009"/>
    <x v="1"/>
    <x v="4"/>
    <x v="4"/>
    <x v="4"/>
    <x v="4"/>
  </r>
  <r>
    <x v="13"/>
    <x v="1"/>
    <s v="Coolberg Peach"/>
    <x v="0"/>
    <n v="0"/>
    <n v="84.76"/>
    <n v="49.83"/>
    <x v="290"/>
    <s v="MR.ROHIT SHARMA"/>
    <x v="3"/>
    <s v="Coolberg Peach"/>
    <n v="0"/>
    <x v="1"/>
    <n v="30.692000000000007"/>
    <x v="1"/>
    <x v="4"/>
    <x v="4"/>
    <x v="4"/>
    <x v="4"/>
  </r>
  <r>
    <x v="13"/>
    <x v="0"/>
    <s v="Coolberg Cranberry"/>
    <x v="0"/>
    <n v="-11.76"/>
    <n v="73"/>
    <n v="49.83"/>
    <x v="0"/>
    <m/>
    <x v="3"/>
    <s v="Coolberg Cranberry"/>
    <n v="13.874469089193015"/>
    <x v="4"/>
    <n v="23.17"/>
    <x v="1"/>
    <x v="4"/>
    <x v="4"/>
    <x v="4"/>
    <x v="4"/>
  </r>
  <r>
    <x v="13"/>
    <x v="0"/>
    <s v="Coolberg Cranberry"/>
    <x v="1"/>
    <n v="-26.11"/>
    <n v="143.41"/>
    <n v="99.66"/>
    <x v="0"/>
    <m/>
    <x v="3"/>
    <s v="Coolberg Cranberry"/>
    <n v="15.402312411514865"/>
    <x v="4"/>
    <n v="43.75"/>
    <x v="1"/>
    <x v="4"/>
    <x v="4"/>
    <x v="4"/>
    <x v="4"/>
  </r>
  <r>
    <x v="14"/>
    <x v="0"/>
    <s v="Dilli-6 Fries (Regular)"/>
    <x v="0"/>
    <n v="-11.66"/>
    <n v="63.34"/>
    <n v="16.72"/>
    <x v="0"/>
    <m/>
    <x v="0"/>
    <s v="Dilli-6 Fries (Regular)"/>
    <n v="15.546666666666667"/>
    <x v="4"/>
    <n v="46.620000000000005"/>
    <x v="1"/>
    <x v="3"/>
    <x v="3"/>
    <x v="3"/>
    <x v="0"/>
  </r>
  <r>
    <x v="14"/>
    <x v="0"/>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0"/>
    <n v="0"/>
    <x v="0"/>
    <m/>
    <x v="0"/>
    <s v="Dilli-6 Fries (Regular)"/>
    <e v="#NUM!"/>
    <x v="1"/>
    <n v="0"/>
    <x v="1"/>
    <x v="3"/>
    <x v="3"/>
    <x v="3"/>
    <x v="0"/>
  </r>
  <r>
    <x v="14"/>
    <x v="1"/>
    <s v="Dilli-6 Fries (Regular)"/>
    <x v="0"/>
    <n v="0"/>
    <n v="69"/>
    <n v="16.72"/>
    <x v="292"/>
    <s v="PRABVHANJAN"/>
    <x v="0"/>
    <s v="Dilli-6 Fries (Regular)"/>
    <n v="0"/>
    <x v="1"/>
    <n v="48.83"/>
    <x v="1"/>
    <x v="3"/>
    <x v="3"/>
    <x v="3"/>
    <x v="0"/>
  </r>
  <r>
    <x v="14"/>
    <x v="1"/>
    <s v="Dilli-6 Fries (Regular)"/>
    <x v="0"/>
    <n v="0"/>
    <n v="69"/>
    <n v="16.72"/>
    <x v="292"/>
    <s v="PRABVHANJAN"/>
    <x v="0"/>
    <s v="Dilli-6 Fries (Regular)"/>
    <n v="0"/>
    <x v="1"/>
    <n v="48.83"/>
    <x v="1"/>
    <x v="3"/>
    <x v="3"/>
    <x v="3"/>
    <x v="0"/>
  </r>
  <r>
    <x v="14"/>
    <x v="1"/>
    <s v="Dilli-6 Fries (Regular)"/>
    <x v="0"/>
    <n v="0"/>
    <n v="69"/>
    <n v="16.72"/>
    <x v="292"/>
    <s v="PRABVHANJAN"/>
    <x v="0"/>
    <s v="Dilli-6 Fries (Regular)"/>
    <n v="0"/>
    <x v="1"/>
    <n v="48.83"/>
    <x v="1"/>
    <x v="3"/>
    <x v="3"/>
    <x v="3"/>
    <x v="0"/>
  </r>
  <r>
    <x v="14"/>
    <x v="0"/>
    <s v="Dilli-6 Fries (Large)"/>
    <x v="0"/>
    <n v="-7.85"/>
    <n v="101.15"/>
    <n v="29.11"/>
    <x v="0"/>
    <m/>
    <x v="0"/>
    <s v="Dilli-6 Fries (Large)"/>
    <n v="7.2018348623853203"/>
    <x v="2"/>
    <n v="72.040000000000006"/>
    <x v="1"/>
    <x v="3"/>
    <x v="3"/>
    <x v="3"/>
    <x v="0"/>
  </r>
  <r>
    <x v="14"/>
    <x v="1"/>
    <s v="Dilli-6 Fries (Large)"/>
    <x v="1"/>
    <n v="0"/>
    <n v="218"/>
    <n v="58.23"/>
    <x v="293"/>
    <s v="ANIKAT"/>
    <x v="0"/>
    <s v="Dilli-6 Fries (Large)"/>
    <n v="0"/>
    <x v="1"/>
    <n v="148.87"/>
    <x v="1"/>
    <x v="3"/>
    <x v="3"/>
    <x v="3"/>
    <x v="0"/>
  </r>
  <r>
    <x v="14"/>
    <x v="0"/>
    <s v="Hot Shock Fries (Large)"/>
    <x v="0"/>
    <n v="-7.85"/>
    <n v="101.15"/>
    <n v="29.04"/>
    <x v="0"/>
    <m/>
    <x v="0"/>
    <s v="Hot Shock Fries (Large)"/>
    <n v="7.2018348623853203"/>
    <x v="2"/>
    <n v="72.110000000000014"/>
    <x v="1"/>
    <x v="3"/>
    <x v="3"/>
    <x v="3"/>
    <x v="0"/>
  </r>
  <r>
    <x v="14"/>
    <x v="0"/>
    <s v="Hot Shock Fries (Large)"/>
    <x v="0"/>
    <n v="-7.85"/>
    <n v="101.15"/>
    <n v="29.04"/>
    <x v="0"/>
    <m/>
    <x v="0"/>
    <s v="Hot Shock Fries (Large)"/>
    <n v="7.2018348623853203"/>
    <x v="2"/>
    <n v="72.110000000000014"/>
    <x v="1"/>
    <x v="3"/>
    <x v="3"/>
    <x v="3"/>
    <x v="0"/>
  </r>
  <r>
    <x v="14"/>
    <x v="0"/>
    <s v="Hot Shock Fries (Large)"/>
    <x v="0"/>
    <n v="-12.9"/>
    <n v="37.1"/>
    <n v="29.04"/>
    <x v="0"/>
    <m/>
    <x v="0"/>
    <s v="Hot Shock Fries (Large)"/>
    <n v="25.8"/>
    <x v="0"/>
    <n v="8.0600000000000023"/>
    <x v="1"/>
    <x v="3"/>
    <x v="3"/>
    <x v="3"/>
    <x v="0"/>
  </r>
  <r>
    <x v="14"/>
    <x v="0"/>
    <s v="Hot Shock Fries (Large)"/>
    <x v="0"/>
    <n v="-30.48"/>
    <n v="88.52"/>
    <n v="29.04"/>
    <x v="0"/>
    <m/>
    <x v="0"/>
    <s v="Hot Shock Fries (Large)"/>
    <n v="25.613445378151262"/>
    <x v="0"/>
    <n v="59.48"/>
    <x v="1"/>
    <x v="3"/>
    <x v="3"/>
    <x v="3"/>
    <x v="0"/>
  </r>
  <r>
    <x v="14"/>
    <x v="0"/>
    <s v="Classic Salted Fries (Regular)"/>
    <x v="0"/>
    <n v="0"/>
    <n v="0"/>
    <n v="0"/>
    <x v="0"/>
    <m/>
    <x v="0"/>
    <s v="Classic Salted Fries (Regular)"/>
    <e v="#NUM!"/>
    <x v="1"/>
    <n v="0"/>
    <x v="1"/>
    <x v="3"/>
    <x v="3"/>
    <x v="3"/>
    <x v="0"/>
  </r>
  <r>
    <x v="14"/>
    <x v="1"/>
    <s v="Classic Salted Fries (Regular)"/>
    <x v="0"/>
    <n v="0"/>
    <n v="0"/>
    <n v="0"/>
    <x v="0"/>
    <m/>
    <x v="0"/>
    <s v="Classic Salted Fries (Regular)"/>
    <e v="#NUM!"/>
    <x v="1"/>
    <n v="0"/>
    <x v="1"/>
    <x v="3"/>
    <x v="3"/>
    <x v="3"/>
    <x v="0"/>
  </r>
  <r>
    <x v="14"/>
    <x v="1"/>
    <s v="Classic Salted Fries (Regular)"/>
    <x v="0"/>
    <n v="0"/>
    <n v="0"/>
    <n v="0"/>
    <x v="0"/>
    <m/>
    <x v="0"/>
    <s v="Classic Salted Fries (Regular)"/>
    <e v="#NUM!"/>
    <x v="1"/>
    <n v="0"/>
    <x v="1"/>
    <x v="3"/>
    <x v="3"/>
    <x v="3"/>
    <x v="0"/>
  </r>
  <r>
    <x v="14"/>
    <x v="0"/>
    <s v="Classic Salted Fries (Regular)"/>
    <x v="0"/>
    <n v="-28.8"/>
    <n v="51.2"/>
    <n v="15.07"/>
    <x v="0"/>
    <m/>
    <x v="0"/>
    <s v="Classic Salted Fries (Regular)"/>
    <n v="36"/>
    <x v="3"/>
    <n v="36.130000000000003"/>
    <x v="1"/>
    <x v="3"/>
    <x v="3"/>
    <x v="3"/>
    <x v="0"/>
  </r>
  <r>
    <x v="14"/>
    <x v="1"/>
    <s v="Classic Salted Fries (Regular)"/>
    <x v="0"/>
    <n v="0"/>
    <n v="69"/>
    <n v="15.07"/>
    <x v="294"/>
    <s v="JAGDEEP"/>
    <x v="0"/>
    <s v="Classic Salted Fries (Regular)"/>
    <n v="0"/>
    <x v="1"/>
    <n v="50.48"/>
    <x v="1"/>
    <x v="3"/>
    <x v="3"/>
    <x v="3"/>
    <x v="0"/>
  </r>
  <r>
    <x v="14"/>
    <x v="1"/>
    <s v="Classic Salted Fries (Regular)"/>
    <x v="0"/>
    <n v="0"/>
    <n v="69"/>
    <n v="15.07"/>
    <x v="294"/>
    <s v="JAGDEEP"/>
    <x v="0"/>
    <s v="Classic Salted Fries (Regular)"/>
    <n v="0"/>
    <x v="1"/>
    <n v="50.48"/>
    <x v="1"/>
    <x v="3"/>
    <x v="3"/>
    <x v="3"/>
    <x v="0"/>
  </r>
  <r>
    <x v="14"/>
    <x v="1"/>
    <s v="Classic Salted Fries (Regular)"/>
    <x v="0"/>
    <n v="0"/>
    <n v="69"/>
    <n v="15.07"/>
    <x v="295"/>
    <s v="GAURAV"/>
    <x v="0"/>
    <s v="Classic Salted Fries (Regular)"/>
    <n v="0"/>
    <x v="1"/>
    <n v="50.48"/>
    <x v="1"/>
    <x v="3"/>
    <x v="3"/>
    <x v="3"/>
    <x v="0"/>
  </r>
  <r>
    <x v="14"/>
    <x v="1"/>
    <s v="Classic Salted Fries (Regular)"/>
    <x v="0"/>
    <n v="0"/>
    <n v="69"/>
    <n v="15.07"/>
    <x v="8"/>
    <s v="Guest"/>
    <x v="0"/>
    <s v="Classic Salted Fries (Regular)"/>
    <n v="0"/>
    <x v="1"/>
    <n v="50.48"/>
    <x v="1"/>
    <x v="3"/>
    <x v="3"/>
    <x v="3"/>
    <x v="0"/>
  </r>
  <r>
    <x v="14"/>
    <x v="0"/>
    <s v="Moroccan Fries (Large)"/>
    <x v="0"/>
    <n v="-12.85"/>
    <n v="106.15"/>
    <n v="29.71"/>
    <x v="0"/>
    <m/>
    <x v="0"/>
    <s v="Moroccan Fries (Large)"/>
    <n v="10.798319327731091"/>
    <x v="4"/>
    <n v="76.44"/>
    <x v="1"/>
    <x v="3"/>
    <x v="3"/>
    <x v="3"/>
    <x v="0"/>
  </r>
  <r>
    <x v="14"/>
    <x v="0"/>
    <s v="Moroccan Fries (Large)"/>
    <x v="0"/>
    <n v="-8.57"/>
    <n v="110.43"/>
    <n v="29.71"/>
    <x v="0"/>
    <m/>
    <x v="0"/>
    <s v="Moroccan Fries (Large)"/>
    <n v="7.2016806722689077"/>
    <x v="2"/>
    <n v="80.72"/>
    <x v="1"/>
    <x v="3"/>
    <x v="3"/>
    <x v="3"/>
    <x v="0"/>
  </r>
  <r>
    <x v="14"/>
    <x v="1"/>
    <s v="Steamed Veg Momo Bros (6 Pcs)"/>
    <x v="0"/>
    <n v="0"/>
    <n v="129"/>
    <n v="56.910000000000004"/>
    <x v="295"/>
    <s v="GAURAV"/>
    <x v="9"/>
    <s v="Steamed Veg Momo Bros (6 Pcs)"/>
    <n v="0"/>
    <x v="1"/>
    <n v="65.64"/>
    <x v="1"/>
    <x v="3"/>
    <x v="3"/>
    <x v="3"/>
    <x v="3"/>
  </r>
  <r>
    <x v="14"/>
    <x v="1"/>
    <s v="Steamed Veg Momo Bros (6 Pcs)"/>
    <x v="0"/>
    <n v="0"/>
    <n v="129"/>
    <n v="56.910000000000004"/>
    <x v="296"/>
    <s v="KEILVEN"/>
    <x v="9"/>
    <s v="Steamed Veg Momo Bros (6 Pcs)"/>
    <n v="0"/>
    <x v="1"/>
    <n v="65.64"/>
    <x v="1"/>
    <x v="3"/>
    <x v="3"/>
    <x v="3"/>
    <x v="3"/>
  </r>
  <r>
    <x v="14"/>
    <x v="0"/>
    <s v="Steamed Veg Momo Bros (6 Pcs)"/>
    <x v="0"/>
    <n v="-38.99"/>
    <n v="110.01"/>
    <n v="56.910000000000004"/>
    <x v="0"/>
    <m/>
    <x v="9"/>
    <s v="Steamed Veg Momo Bros (6 Pcs)"/>
    <n v="26.167785234899334"/>
    <x v="0"/>
    <n v="53.1"/>
    <x v="1"/>
    <x v="3"/>
    <x v="3"/>
    <x v="3"/>
    <x v="3"/>
  </r>
  <r>
    <x v="14"/>
    <x v="1"/>
    <s v="Steamed Chicken Momo Bros (6 Pcs)"/>
    <x v="1"/>
    <n v="0"/>
    <n v="338"/>
    <n v="134.32999999999998"/>
    <x v="26"/>
    <s v="naved"/>
    <x v="9"/>
    <s v="Steamed Chicken Momo Bros (6 Pcs)"/>
    <n v="0"/>
    <x v="1"/>
    <n v="186.77"/>
    <x v="1"/>
    <x v="3"/>
    <x v="3"/>
    <x v="3"/>
    <x v="1"/>
  </r>
  <r>
    <x v="14"/>
    <x v="1"/>
    <s v="Lemon Ice -Tea"/>
    <x v="0"/>
    <n v="0"/>
    <n v="95.24"/>
    <n v="43.4"/>
    <x v="297"/>
    <s v="SHIVAM"/>
    <x v="3"/>
    <s v="Lemon Ice -Tea"/>
    <n v="0"/>
    <x v="1"/>
    <n v="47.077999999999996"/>
    <x v="1"/>
    <x v="3"/>
    <x v="3"/>
    <x v="3"/>
    <x v="7"/>
  </r>
  <r>
    <x v="14"/>
    <x v="0"/>
    <s v="Coolberg Cranberry"/>
    <x v="2"/>
    <n v="-33.21"/>
    <n v="221.07"/>
    <n v="149.49"/>
    <x v="0"/>
    <m/>
    <x v="3"/>
    <s v="Coolberg Cranberry"/>
    <n v="13.060405851816896"/>
    <x v="4"/>
    <n v="71.579999999999984"/>
    <x v="1"/>
    <x v="3"/>
    <x v="3"/>
    <x v="3"/>
    <x v="4"/>
  </r>
  <r>
    <x v="14"/>
    <x v="1"/>
    <s v="Coolberg Cranberry"/>
    <x v="0"/>
    <n v="0"/>
    <n v="84.76"/>
    <n v="49.83"/>
    <x v="298"/>
    <s v="RAHUL"/>
    <x v="3"/>
    <s v="Coolberg Cranberry"/>
    <n v="0"/>
    <x v="1"/>
    <n v="30.692000000000007"/>
    <x v="1"/>
    <x v="3"/>
    <x v="3"/>
    <x v="3"/>
    <x v="4"/>
  </r>
  <r>
    <x v="14"/>
    <x v="1"/>
    <s v="Peach Ice Tea"/>
    <x v="0"/>
    <n v="0"/>
    <n v="95.24"/>
    <n v="43.4"/>
    <x v="297"/>
    <s v="SHIVAM"/>
    <x v="3"/>
    <s v="Peach Ice Tea"/>
    <n v="0"/>
    <x v="1"/>
    <n v="47.077999999999996"/>
    <x v="1"/>
    <x v="3"/>
    <x v="3"/>
    <x v="3"/>
    <x v="7"/>
  </r>
  <r>
    <x v="14"/>
    <x v="0"/>
    <s v="Pepsi Can"/>
    <x v="0"/>
    <n v="0"/>
    <n v="0"/>
    <n v="0"/>
    <x v="0"/>
    <m/>
    <x v="3"/>
    <s v="Pepsi Can"/>
    <e v="#NUM!"/>
    <x v="1"/>
    <n v="0"/>
    <x v="1"/>
    <x v="3"/>
    <x v="3"/>
    <x v="3"/>
    <x v="4"/>
  </r>
  <r>
    <x v="14"/>
    <x v="0"/>
    <s v="Pepsi Can"/>
    <x v="0"/>
    <n v="0"/>
    <n v="0"/>
    <n v="0"/>
    <x v="0"/>
    <m/>
    <x v="3"/>
    <s v="Pepsi Can"/>
    <e v="#NUM!"/>
    <x v="1"/>
    <n v="0"/>
    <x v="1"/>
    <x v="3"/>
    <x v="3"/>
    <x v="3"/>
    <x v="4"/>
  </r>
  <r>
    <x v="14"/>
    <x v="0"/>
    <s v="Pepsi Can"/>
    <x v="0"/>
    <n v="-14.95"/>
    <n v="42.19"/>
    <n v="31.18"/>
    <x v="0"/>
    <m/>
    <x v="3"/>
    <s v="Pepsi Can"/>
    <n v="26.163808190409522"/>
    <x v="0"/>
    <n v="11.00999999999999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2"/>
    <n v="18"/>
    <n v="31.18"/>
    <x v="0"/>
    <m/>
    <x v="3"/>
    <s v="Pepsi Can"/>
    <n v="10"/>
    <x v="2"/>
    <n v="-14.0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1"/>
    <s v="Pepsi Can"/>
    <x v="0"/>
    <n v="0"/>
    <n v="20"/>
    <n v="31.18"/>
    <x v="0"/>
    <m/>
    <x v="3"/>
    <s v="Pepsi Can"/>
    <n v="0"/>
    <x v="1"/>
    <n v="-12.18"/>
    <x v="1"/>
    <x v="3"/>
    <x v="3"/>
    <x v="3"/>
    <x v="4"/>
  </r>
  <r>
    <x v="14"/>
    <x v="0"/>
    <s v="Pepsi Can"/>
    <x v="0"/>
    <n v="-14.64"/>
    <n v="42.5"/>
    <n v="31.18"/>
    <x v="0"/>
    <m/>
    <x v="3"/>
    <s v="Pepsi Can"/>
    <n v="25.621281064053203"/>
    <x v="0"/>
    <n v="11.32"/>
    <x v="1"/>
    <x v="3"/>
    <x v="3"/>
    <x v="3"/>
    <x v="4"/>
  </r>
  <r>
    <x v="14"/>
    <x v="1"/>
    <s v="Pepsi Can"/>
    <x v="0"/>
    <n v="0"/>
    <n v="57.14"/>
    <n v="31.18"/>
    <x v="299"/>
    <s v="HARSH"/>
    <x v="3"/>
    <s v="Pepsi Can"/>
    <n v="0"/>
    <x v="1"/>
    <n v="23.103000000000002"/>
    <x v="1"/>
    <x v="3"/>
    <x v="3"/>
    <x v="3"/>
    <x v="4"/>
  </r>
  <r>
    <x v="14"/>
    <x v="1"/>
    <s v="Pepsi Can"/>
    <x v="0"/>
    <n v="0"/>
    <n v="57.14"/>
    <n v="31.18"/>
    <x v="300"/>
    <s v="harshit"/>
    <x v="3"/>
    <s v="Pepsi Can"/>
    <n v="0"/>
    <x v="1"/>
    <n v="23.103000000000002"/>
    <x v="1"/>
    <x v="3"/>
    <x v="3"/>
    <x v="3"/>
    <x v="4"/>
  </r>
  <r>
    <x v="14"/>
    <x v="0"/>
    <s v="Pepsi Can"/>
    <x v="0"/>
    <n v="0"/>
    <n v="57.14"/>
    <n v="31.18"/>
    <x v="0"/>
    <m/>
    <x v="3"/>
    <s v="Pepsi Can"/>
    <n v="0"/>
    <x v="1"/>
    <n v="25.96"/>
    <x v="1"/>
    <x v="3"/>
    <x v="3"/>
    <x v="3"/>
    <x v="4"/>
  </r>
  <r>
    <x v="14"/>
    <x v="1"/>
    <s v="Pepsi Can"/>
    <x v="1"/>
    <n v="0"/>
    <n v="114.28"/>
    <n v="62.36"/>
    <x v="293"/>
    <s v="ANIKAT"/>
    <x v="3"/>
    <s v="Pepsi Can"/>
    <n v="0"/>
    <x v="1"/>
    <n v="46.206000000000003"/>
    <x v="1"/>
    <x v="3"/>
    <x v="3"/>
    <x v="3"/>
    <x v="4"/>
  </r>
  <r>
    <x v="14"/>
    <x v="1"/>
    <s v="Pepsi Can"/>
    <x v="1"/>
    <n v="0"/>
    <n v="114.28"/>
    <n v="62.36"/>
    <x v="292"/>
    <s v="PRABVHANJAN"/>
    <x v="3"/>
    <s v="Pepsi Can"/>
    <n v="0"/>
    <x v="1"/>
    <n v="46.206000000000003"/>
    <x v="1"/>
    <x v="3"/>
    <x v="3"/>
    <x v="3"/>
    <x v="4"/>
  </r>
  <r>
    <x v="14"/>
    <x v="1"/>
    <s v="Water Bottle"/>
    <x v="0"/>
    <n v="0"/>
    <n v="38.1"/>
    <n v="15.23"/>
    <x v="294"/>
    <s v="JAGDEEP"/>
    <x v="3"/>
    <s v="Water Bottle"/>
    <n v="0"/>
    <x v="1"/>
    <n v="20.965"/>
    <x v="1"/>
    <x v="3"/>
    <x v="3"/>
    <x v="3"/>
    <x v="4"/>
  </r>
  <r>
    <x v="14"/>
    <x v="0"/>
    <s v="Chocolava Cake"/>
    <x v="2"/>
    <n v="0"/>
    <n v="297"/>
    <n v="127.64999999999999"/>
    <x v="0"/>
    <m/>
    <x v="10"/>
    <s v="Chocolava Cake"/>
    <n v="0"/>
    <x v="1"/>
    <n v="169.35000000000002"/>
    <x v="1"/>
    <x v="3"/>
    <x v="3"/>
    <x v="3"/>
    <x v="6"/>
  </r>
  <r>
    <x v="14"/>
    <x v="0"/>
    <s v="Chocolava Cake"/>
    <x v="0"/>
    <n v="-35.64"/>
    <n v="63.36"/>
    <n v="42.55"/>
    <x v="0"/>
    <m/>
    <x v="10"/>
    <s v="Chocolava Cake"/>
    <n v="36"/>
    <x v="3"/>
    <n v="20.810000000000002"/>
    <x v="1"/>
    <x v="3"/>
    <x v="3"/>
    <x v="3"/>
    <x v="6"/>
  </r>
  <r>
    <x v="14"/>
    <x v="1"/>
    <s v="Potato Crunch"/>
    <x v="0"/>
    <n v="0"/>
    <n v="149"/>
    <n v="41.040000000000006"/>
    <x v="8"/>
    <s v="Guest"/>
    <x v="1"/>
    <s v="Potato Crunch"/>
    <n v="0"/>
    <x v="1"/>
    <n v="100.50999999999999"/>
    <x v="1"/>
    <x v="3"/>
    <x v="3"/>
    <x v="3"/>
    <x v="3"/>
  </r>
  <r>
    <x v="14"/>
    <x v="1"/>
    <s v="Potato Crunch"/>
    <x v="0"/>
    <n v="0"/>
    <n v="149"/>
    <n v="41.040000000000006"/>
    <x v="296"/>
    <s v="KEILVEN"/>
    <x v="1"/>
    <s v="Potato Crunch"/>
    <n v="0"/>
    <x v="1"/>
    <n v="100.50999999999999"/>
    <x v="1"/>
    <x v="3"/>
    <x v="3"/>
    <x v="3"/>
    <x v="3"/>
  </r>
  <r>
    <x v="14"/>
    <x v="1"/>
    <s v="Potato Crunch"/>
    <x v="0"/>
    <n v="0"/>
    <n v="149"/>
    <n v="41.040000000000006"/>
    <x v="301"/>
    <s v="sekhar mavi"/>
    <x v="1"/>
    <s v="Potato Crunch"/>
    <n v="0"/>
    <x v="1"/>
    <n v="100.50999999999999"/>
    <x v="1"/>
    <x v="3"/>
    <x v="3"/>
    <x v="3"/>
    <x v="3"/>
  </r>
  <r>
    <x v="14"/>
    <x v="1"/>
    <s v="Potato Crunch"/>
    <x v="0"/>
    <n v="0"/>
    <n v="149"/>
    <n v="41.040000000000006"/>
    <x v="302"/>
    <s v="ROHIT"/>
    <x v="1"/>
    <s v="Potato Crunch"/>
    <n v="0"/>
    <x v="1"/>
    <n v="100.50999999999999"/>
    <x v="1"/>
    <x v="3"/>
    <x v="3"/>
    <x v="3"/>
    <x v="3"/>
  </r>
  <r>
    <x v="14"/>
    <x v="0"/>
    <s v="American Grilled Chicken"/>
    <x v="0"/>
    <n v="-29.39"/>
    <n v="159.61000000000001"/>
    <n v="62.16"/>
    <x v="0"/>
    <m/>
    <x v="1"/>
    <s v="American Grilled Chicken"/>
    <n v="15.550264550264551"/>
    <x v="4"/>
    <n v="97.450000000000017"/>
    <x v="1"/>
    <x v="3"/>
    <x v="3"/>
    <x v="3"/>
    <x v="1"/>
  </r>
  <r>
    <x v="14"/>
    <x v="0"/>
    <s v="Chicken Pind-er"/>
    <x v="0"/>
    <n v="-30.95"/>
    <n v="168.05"/>
    <n v="71.86999999999999"/>
    <x v="0"/>
    <m/>
    <x v="1"/>
    <s v="Chicken Pind-er"/>
    <n v="15.552763819095478"/>
    <x v="4"/>
    <n v="96.180000000000021"/>
    <x v="1"/>
    <x v="3"/>
    <x v="3"/>
    <x v="3"/>
    <x v="1"/>
  </r>
  <r>
    <x v="14"/>
    <x v="0"/>
    <s v="Udta Punjab 2.0"/>
    <x v="0"/>
    <n v="-16.48"/>
    <n v="212.52"/>
    <n v="65.91"/>
    <x v="0"/>
    <m/>
    <x v="1"/>
    <s v="Udta Punjab 2.0"/>
    <n v="7.1965065502183414"/>
    <x v="2"/>
    <n v="146.61000000000001"/>
    <x v="1"/>
    <x v="3"/>
    <x v="3"/>
    <x v="3"/>
    <x v="2"/>
  </r>
  <r>
    <x v="14"/>
    <x v="1"/>
    <s v="Amritsari Murgh Makhani"/>
    <x v="0"/>
    <n v="0"/>
    <n v="169"/>
    <n v="62.11"/>
    <x v="303"/>
    <s v="mayank"/>
    <x v="1"/>
    <s v="Amritsari Murgh Makhani"/>
    <n v="0"/>
    <x v="1"/>
    <n v="98.44"/>
    <x v="1"/>
    <x v="3"/>
    <x v="3"/>
    <x v="3"/>
    <x v="2"/>
  </r>
  <r>
    <x v="14"/>
    <x v="1"/>
    <s v="Bunty Pappeh Da Aloo"/>
    <x v="2"/>
    <n v="0"/>
    <n v="537"/>
    <n v="129.37"/>
    <x v="304"/>
    <s v="KAVI"/>
    <x v="1"/>
    <s v="Bunty Pappeh Da Aloo"/>
    <n v="0"/>
    <x v="1"/>
    <n v="380.78"/>
    <x v="1"/>
    <x v="3"/>
    <x v="3"/>
    <x v="3"/>
    <x v="3"/>
  </r>
  <r>
    <x v="14"/>
    <x v="1"/>
    <s v="Chotu Singh"/>
    <x v="2"/>
    <n v="0"/>
    <n v="297"/>
    <n v="67.150000000000006"/>
    <x v="8"/>
    <s v="Guest"/>
    <x v="1"/>
    <s v="Chotu Singh"/>
    <n v="0"/>
    <x v="1"/>
    <n v="215"/>
    <x v="1"/>
    <x v="3"/>
    <x v="3"/>
    <x v="3"/>
    <x v="2"/>
  </r>
  <r>
    <x v="14"/>
    <x v="1"/>
    <s v="Veg Snacker"/>
    <x v="0"/>
    <n v="0"/>
    <n v="69"/>
    <n v="20.979999999999997"/>
    <x v="305"/>
    <s v="MUSHAHID"/>
    <x v="1"/>
    <s v="Veg Snacker"/>
    <n v="0"/>
    <x v="1"/>
    <n v="44.57"/>
    <x v="1"/>
    <x v="3"/>
    <x v="3"/>
    <x v="3"/>
    <x v="3"/>
  </r>
  <r>
    <x v="14"/>
    <x v="1"/>
    <s v="Veg Snacker"/>
    <x v="0"/>
    <n v="0"/>
    <n v="69"/>
    <n v="20.979999999999997"/>
    <x v="294"/>
    <s v="JAGDEEP"/>
    <x v="1"/>
    <s v="Veg Snacker"/>
    <n v="0"/>
    <x v="1"/>
    <n v="44.57"/>
    <x v="1"/>
    <x v="3"/>
    <x v="3"/>
    <x v="3"/>
    <x v="3"/>
  </r>
  <r>
    <x v="14"/>
    <x v="1"/>
    <s v="Veg Snacker"/>
    <x v="0"/>
    <n v="0"/>
    <n v="69"/>
    <n v="20.979999999999997"/>
    <x v="293"/>
    <s v="ANIKAT"/>
    <x v="1"/>
    <s v="Veg Snacker"/>
    <n v="0"/>
    <x v="1"/>
    <n v="44.57"/>
    <x v="1"/>
    <x v="3"/>
    <x v="3"/>
    <x v="3"/>
    <x v="3"/>
  </r>
  <r>
    <x v="14"/>
    <x v="1"/>
    <s v="Veg Snacker"/>
    <x v="0"/>
    <n v="0"/>
    <n v="69"/>
    <n v="20.979999999999997"/>
    <x v="8"/>
    <s v="Guest"/>
    <x v="1"/>
    <s v="Veg Snacker"/>
    <n v="0"/>
    <x v="1"/>
    <n v="44.57"/>
    <x v="1"/>
    <x v="3"/>
    <x v="3"/>
    <x v="3"/>
    <x v="3"/>
  </r>
  <r>
    <x v="14"/>
    <x v="0"/>
    <s v="Veg Snacker"/>
    <x v="2"/>
    <n v="-38.79"/>
    <n v="258.20999999999998"/>
    <n v="62.93"/>
    <x v="0"/>
    <m/>
    <x v="1"/>
    <s v="Veg Snacker"/>
    <n v="13.060606060606062"/>
    <x v="4"/>
    <n v="195.27999999999997"/>
    <x v="1"/>
    <x v="3"/>
    <x v="3"/>
    <x v="3"/>
    <x v="3"/>
  </r>
  <r>
    <x v="14"/>
    <x v="0"/>
    <s v="Veg Snacker"/>
    <x v="0"/>
    <n v="-35.64"/>
    <n v="63.36"/>
    <n v="20.979999999999997"/>
    <x v="0"/>
    <m/>
    <x v="1"/>
    <s v="Veg Snacker"/>
    <n v="36"/>
    <x v="3"/>
    <n v="42.38"/>
    <x v="1"/>
    <x v="3"/>
    <x v="3"/>
    <x v="3"/>
    <x v="3"/>
  </r>
  <r>
    <x v="14"/>
    <x v="0"/>
    <s v="Junior Udta Punjab"/>
    <x v="0"/>
    <n v="-16.079999999999998"/>
    <n v="132.91999999999999"/>
    <n v="38.519999999999996"/>
    <x v="0"/>
    <m/>
    <x v="1"/>
    <s v="Junior Udta Punjab"/>
    <n v="10.791946308724832"/>
    <x v="4"/>
    <n v="94.399999999999991"/>
    <x v="1"/>
    <x v="3"/>
    <x v="3"/>
    <x v="3"/>
    <x v="2"/>
  </r>
  <r>
    <x v="14"/>
    <x v="1"/>
    <s v="Shunya Cola (300 ml)"/>
    <x v="0"/>
    <n v="0"/>
    <n v="20"/>
    <n v="35"/>
    <x v="0"/>
    <m/>
    <x v="3"/>
    <s v="Shunya Cola (300 ml)"/>
    <n v="0"/>
    <x v="1"/>
    <n v="-16"/>
    <x v="1"/>
    <x v="3"/>
    <x v="3"/>
    <x v="3"/>
    <x v="4"/>
  </r>
  <r>
    <x v="14"/>
    <x v="1"/>
    <s v="Shunya Cola (300 ml)"/>
    <x v="0"/>
    <n v="0"/>
    <n v="57.14"/>
    <n v="35"/>
    <x v="299"/>
    <s v="HARSH"/>
    <x v="3"/>
    <s v="Shunya Cola (300 ml)"/>
    <n v="0"/>
    <x v="1"/>
    <n v="19.283000000000001"/>
    <x v="1"/>
    <x v="3"/>
    <x v="3"/>
    <x v="3"/>
    <x v="4"/>
  </r>
  <r>
    <x v="14"/>
    <x v="0"/>
    <s v="Hot Bihari Dip"/>
    <x v="0"/>
    <n v="-5.64"/>
    <n v="16.36"/>
    <n v="3.58"/>
    <x v="0"/>
    <m/>
    <x v="5"/>
    <s v="Hot Bihari Dip"/>
    <n v="25.636363636363633"/>
    <x v="0"/>
    <n v="12.78"/>
    <x v="1"/>
    <x v="3"/>
    <x v="3"/>
    <x v="3"/>
    <x v="2"/>
  </r>
  <r>
    <x v="14"/>
    <x v="1"/>
    <s v="Cheese Dip"/>
    <x v="0"/>
    <n v="0"/>
    <n v="23"/>
    <n v="6.68"/>
    <x v="306"/>
    <s v="NIDHI"/>
    <x v="5"/>
    <s v="Cheese Dip"/>
    <n v="0"/>
    <x v="1"/>
    <n v="15.17"/>
    <x v="1"/>
    <x v="3"/>
    <x v="3"/>
    <x v="3"/>
    <x v="2"/>
  </r>
  <r>
    <x v="14"/>
    <x v="0"/>
    <s v="Shunya Lime &amp; Lemon (300 ml)"/>
    <x v="0"/>
    <n v="0"/>
    <n v="0"/>
    <n v="0"/>
    <x v="0"/>
    <m/>
    <x v="3"/>
    <s v="Shunya Lime &amp; Lemon (300 ml)"/>
    <e v="#NUM!"/>
    <x v="1"/>
    <n v="0"/>
    <x v="1"/>
    <x v="3"/>
    <x v="3"/>
    <x v="3"/>
    <x v="4"/>
  </r>
  <r>
    <x v="14"/>
    <x v="0"/>
    <s v="Amar -- Prem Veg"/>
    <x v="0"/>
    <n v="-50.04"/>
    <n v="88.96"/>
    <n v="32.46"/>
    <x v="0"/>
    <m/>
    <x v="6"/>
    <s v="Amar -- Prem Veg"/>
    <n v="36"/>
    <x v="3"/>
    <n v="56.499999999999993"/>
    <x v="1"/>
    <x v="3"/>
    <x v="3"/>
    <x v="3"/>
    <x v="3"/>
  </r>
  <r>
    <x v="14"/>
    <x v="0"/>
    <s v="Amar -- Prem Veg"/>
    <x v="0"/>
    <n v="-48.12"/>
    <n v="90.88"/>
    <n v="32.46"/>
    <x v="0"/>
    <m/>
    <x v="6"/>
    <s v="Amar -- Prem Veg"/>
    <n v="34.618705035971217"/>
    <x v="3"/>
    <n v="58.419999999999995"/>
    <x v="1"/>
    <x v="3"/>
    <x v="3"/>
    <x v="3"/>
    <x v="3"/>
  </r>
  <r>
    <x v="14"/>
    <x v="0"/>
    <s v="Veg Snacker + Veg Snacker"/>
    <x v="0"/>
    <n v="-64.44"/>
    <n v="114.56"/>
    <n v="41.959999999999994"/>
    <x v="0"/>
    <m/>
    <x v="6"/>
    <s v="Veg Snacker + Veg Snacker"/>
    <n v="36"/>
    <x v="3"/>
    <n v="72.600000000000009"/>
    <x v="1"/>
    <x v="3"/>
    <x v="3"/>
    <x v="3"/>
    <x v="3"/>
  </r>
  <r>
    <x v="14"/>
    <x v="2"/>
    <s v="Veg Snacker + Veg Snacker"/>
    <x v="2"/>
    <n v="0"/>
    <n v="537"/>
    <n v="125.86"/>
    <x v="0"/>
    <m/>
    <x v="6"/>
    <s v="Veg Snacker + Veg Snacker"/>
    <n v="0"/>
    <x v="1"/>
    <n v="411.14"/>
    <x v="1"/>
    <x v="3"/>
    <x v="3"/>
    <x v="3"/>
    <x v="3"/>
  </r>
  <r>
    <x v="14"/>
    <x v="0"/>
    <s v="Udta Punjab 2.0 + Udta Punjab 2.0"/>
    <x v="0"/>
    <n v="-43.07"/>
    <n v="355.93"/>
    <n v="131.80000000000001"/>
    <x v="0"/>
    <m/>
    <x v="6"/>
    <s v="Udta Punjab 2.0 + Udta Punjab 2.0"/>
    <n v="10.794486215538846"/>
    <x v="4"/>
    <n v="224.13"/>
    <x v="1"/>
    <x v="3"/>
    <x v="3"/>
    <x v="3"/>
    <x v="2"/>
  </r>
  <r>
    <x v="14"/>
    <x v="0"/>
    <s v="Udta Punjab 2.0 + Udta Punjab 2.0"/>
    <x v="0"/>
    <n v="0"/>
    <n v="399"/>
    <n v="131.80000000000001"/>
    <x v="0"/>
    <m/>
    <x v="6"/>
    <s v="Udta Punjab 2.0 + Udta Punjab 2.0"/>
    <n v="0"/>
    <x v="1"/>
    <n v="267.2"/>
    <x v="1"/>
    <x v="3"/>
    <x v="3"/>
    <x v="3"/>
    <x v="2"/>
  </r>
  <r>
    <x v="14"/>
    <x v="1"/>
    <s v="Cheesy Coins (6 Pcs)"/>
    <x v="0"/>
    <n v="0"/>
    <n v="119"/>
    <n v="59.71"/>
    <x v="297"/>
    <s v="SHIVAM"/>
    <x v="0"/>
    <s v="Cheesy Coins (6 Pcs)"/>
    <n v="0"/>
    <x v="1"/>
    <n v="53.339999999999996"/>
    <x v="1"/>
    <x v="3"/>
    <x v="3"/>
    <x v="3"/>
    <x v="5"/>
  </r>
  <r>
    <x v="14"/>
    <x v="1"/>
    <s v="Cheesy Coins (3 Pcs)"/>
    <x v="0"/>
    <n v="0"/>
    <n v="79"/>
    <n v="32.020000000000003"/>
    <x v="8"/>
    <s v="Guest"/>
    <x v="0"/>
    <s v="Cheesy Coins (3 Pcs)"/>
    <n v="0"/>
    <x v="1"/>
    <n v="43.029999999999994"/>
    <x v="1"/>
    <x v="3"/>
    <x v="3"/>
    <x v="3"/>
    <x v="5"/>
  </r>
  <r>
    <x v="14"/>
    <x v="1"/>
    <s v="Nikku Singh - Veg"/>
    <x v="2"/>
    <n v="-11.7"/>
    <n v="105.3"/>
    <n v="58.519999999999996"/>
    <x v="307"/>
    <s v="SABUDDIN"/>
    <x v="1"/>
    <s v="Nikku Singh - Veg"/>
    <n v="10"/>
    <x v="2"/>
    <n v="41.515000000000001"/>
    <x v="1"/>
    <x v="3"/>
    <x v="3"/>
    <x v="3"/>
    <x v="3"/>
  </r>
  <r>
    <x v="14"/>
    <x v="1"/>
    <s v="Nikku Singh - Veg"/>
    <x v="2"/>
    <n v="0"/>
    <n v="117"/>
    <n v="58.519999999999996"/>
    <x v="308"/>
    <s v="SANKIY"/>
    <x v="1"/>
    <s v="Nikku Singh - Veg"/>
    <n v="0"/>
    <x v="1"/>
    <n v="52.63"/>
    <x v="1"/>
    <x v="3"/>
    <x v="3"/>
    <x v="3"/>
    <x v="3"/>
  </r>
  <r>
    <x v="14"/>
    <x v="1"/>
    <s v="Nikku Singh - Veg"/>
    <x v="2"/>
    <n v="0"/>
    <n v="117"/>
    <n v="58.519999999999996"/>
    <x v="309"/>
    <s v="KANIK......"/>
    <x v="1"/>
    <s v="Nikku Singh - Veg"/>
    <n v="0"/>
    <x v="1"/>
    <n v="52.63"/>
    <x v="1"/>
    <x v="3"/>
    <x v="3"/>
    <x v="3"/>
    <x v="3"/>
  </r>
  <r>
    <x v="14"/>
    <x v="1"/>
    <s v="Nikku Singh - Veg"/>
    <x v="2"/>
    <n v="0"/>
    <n v="117"/>
    <n v="58.519999999999996"/>
    <x v="310"/>
    <s v="MR.ABHINAV TYAGI"/>
    <x v="1"/>
    <s v="Nikku Singh - Veg"/>
    <n v="0"/>
    <x v="1"/>
    <n v="52.63"/>
    <x v="1"/>
    <x v="3"/>
    <x v="3"/>
    <x v="3"/>
    <x v="3"/>
  </r>
  <r>
    <x v="14"/>
    <x v="1"/>
    <s v="Nikku Singh - Veg"/>
    <x v="2"/>
    <n v="0"/>
    <n v="117"/>
    <n v="58.519999999999996"/>
    <x v="294"/>
    <s v="JAGDEEP"/>
    <x v="1"/>
    <s v="Nikku Singh - Veg"/>
    <n v="0"/>
    <x v="1"/>
    <n v="52.63"/>
    <x v="1"/>
    <x v="3"/>
    <x v="3"/>
    <x v="3"/>
    <x v="3"/>
  </r>
  <r>
    <x v="14"/>
    <x v="1"/>
    <s v="Nikku Singh - Veg"/>
    <x v="2"/>
    <n v="-117"/>
    <n v="0"/>
    <n v="58.519999999999996"/>
    <x v="304"/>
    <s v="KAVI"/>
    <x v="1"/>
    <s v="Nikku Singh - Veg"/>
    <n v="100"/>
    <x v="5"/>
    <n v="-58.519999999999996"/>
    <x v="1"/>
    <x v="3"/>
    <x v="3"/>
    <x v="3"/>
    <x v="3"/>
  </r>
  <r>
    <x v="14"/>
    <x v="1"/>
    <s v="Nikku Singh - Veg"/>
    <x v="0"/>
    <n v="-3.9"/>
    <n v="35.1"/>
    <n v="19.5"/>
    <x v="311"/>
    <s v="PRACHI"/>
    <x v="1"/>
    <s v="Nikku Singh - Veg"/>
    <n v="10"/>
    <x v="2"/>
    <n v="13.845000000000002"/>
    <x v="1"/>
    <x v="3"/>
    <x v="3"/>
    <x v="3"/>
    <x v="3"/>
  </r>
  <r>
    <x v="14"/>
    <x v="1"/>
    <s v="Nikku Singh - Veg"/>
    <x v="0"/>
    <n v="0"/>
    <n v="39"/>
    <n v="19.5"/>
    <x v="312"/>
    <s v="VISHU"/>
    <x v="1"/>
    <s v="Nikku Singh - Veg"/>
    <n v="0"/>
    <x v="1"/>
    <n v="17.55"/>
    <x v="1"/>
    <x v="3"/>
    <x v="3"/>
    <x v="3"/>
    <x v="3"/>
  </r>
  <r>
    <x v="14"/>
    <x v="1"/>
    <s v="Nikku Singh - Veg"/>
    <x v="0"/>
    <n v="0"/>
    <n v="39"/>
    <n v="19.5"/>
    <x v="313"/>
    <s v="NEERAJ"/>
    <x v="1"/>
    <s v="Nikku Singh - Veg"/>
    <n v="0"/>
    <x v="1"/>
    <n v="17.55"/>
    <x v="1"/>
    <x v="3"/>
    <x v="3"/>
    <x v="3"/>
    <x v="3"/>
  </r>
  <r>
    <x v="14"/>
    <x v="1"/>
    <s v="Nikku Singh - Veg"/>
    <x v="0"/>
    <n v="0"/>
    <n v="39"/>
    <n v="19.5"/>
    <x v="292"/>
    <s v="PRABVHANJAN"/>
    <x v="1"/>
    <s v="Nikku Singh - Veg"/>
    <n v="0"/>
    <x v="1"/>
    <n v="17.55"/>
    <x v="1"/>
    <x v="3"/>
    <x v="3"/>
    <x v="3"/>
    <x v="3"/>
  </r>
  <r>
    <x v="14"/>
    <x v="1"/>
    <s v="Nikku Singh - Veg"/>
    <x v="0"/>
    <n v="0"/>
    <n v="39"/>
    <n v="19.5"/>
    <x v="314"/>
    <s v="PAWAN KUMAR GUPTA"/>
    <x v="1"/>
    <s v="Nikku Singh - Veg"/>
    <n v="0"/>
    <x v="1"/>
    <n v="17.55"/>
    <x v="1"/>
    <x v="3"/>
    <x v="3"/>
    <x v="3"/>
    <x v="3"/>
  </r>
  <r>
    <x v="14"/>
    <x v="1"/>
    <s v="Nikku Singh - Veg"/>
    <x v="0"/>
    <n v="0"/>
    <n v="39"/>
    <n v="19.5"/>
    <x v="312"/>
    <s v="VISHU"/>
    <x v="1"/>
    <s v="Nikku Singh - Veg"/>
    <n v="0"/>
    <x v="1"/>
    <n v="17.55"/>
    <x v="1"/>
    <x v="3"/>
    <x v="3"/>
    <x v="3"/>
    <x v="3"/>
  </r>
  <r>
    <x v="14"/>
    <x v="1"/>
    <s v="Nikku Singh - Veg"/>
    <x v="0"/>
    <n v="0"/>
    <n v="39"/>
    <n v="19.5"/>
    <x v="315"/>
    <s v="DEEPAK"/>
    <x v="1"/>
    <s v="Nikku Singh - Veg"/>
    <n v="0"/>
    <x v="1"/>
    <n v="17.55"/>
    <x v="1"/>
    <x v="3"/>
    <x v="3"/>
    <x v="3"/>
    <x v="3"/>
  </r>
  <r>
    <x v="14"/>
    <x v="1"/>
    <s v="Nikku Singh - Veg"/>
    <x v="1"/>
    <n v="0"/>
    <n v="78"/>
    <n v="39.01"/>
    <x v="292"/>
    <s v="PRABVHANJAN"/>
    <x v="1"/>
    <s v="Nikku Singh - Veg"/>
    <n v="0"/>
    <x v="1"/>
    <n v="35.090000000000003"/>
    <x v="1"/>
    <x v="3"/>
    <x v="3"/>
    <x v="3"/>
    <x v="3"/>
  </r>
  <r>
    <x v="14"/>
    <x v="1"/>
    <s v="Nikku Singh - Veg"/>
    <x v="1"/>
    <n v="0"/>
    <n v="78"/>
    <n v="39.01"/>
    <x v="316"/>
    <s v="RAJINDER"/>
    <x v="1"/>
    <s v="Nikku Singh - Veg"/>
    <n v="0"/>
    <x v="1"/>
    <n v="35.090000000000003"/>
    <x v="1"/>
    <x v="3"/>
    <x v="3"/>
    <x v="3"/>
    <x v="3"/>
  </r>
  <r>
    <x v="14"/>
    <x v="1"/>
    <s v="Nikku Singh - Veg"/>
    <x v="1"/>
    <n v="0"/>
    <n v="78"/>
    <n v="39.01"/>
    <x v="8"/>
    <s v="Guest"/>
    <x v="1"/>
    <s v="Nikku Singh - Veg"/>
    <n v="0"/>
    <x v="1"/>
    <n v="35.090000000000003"/>
    <x v="1"/>
    <x v="3"/>
    <x v="3"/>
    <x v="3"/>
    <x v="3"/>
  </r>
  <r>
    <x v="14"/>
    <x v="1"/>
    <s v="Nikku Singh - Veg"/>
    <x v="1"/>
    <n v="0"/>
    <n v="78"/>
    <n v="39.01"/>
    <x v="8"/>
    <s v="Guest"/>
    <x v="1"/>
    <s v="Nikku Singh - Veg"/>
    <n v="0"/>
    <x v="1"/>
    <n v="35.090000000000003"/>
    <x v="1"/>
    <x v="3"/>
    <x v="3"/>
    <x v="3"/>
    <x v="3"/>
  </r>
  <r>
    <x v="14"/>
    <x v="1"/>
    <s v="Nikku Singh - Veg"/>
    <x v="1"/>
    <n v="0"/>
    <n v="78"/>
    <n v="39.01"/>
    <x v="317"/>
    <s v="VISHESH"/>
    <x v="1"/>
    <s v="Nikku Singh - Veg"/>
    <n v="0"/>
    <x v="1"/>
    <n v="35.090000000000003"/>
    <x v="1"/>
    <x v="3"/>
    <x v="3"/>
    <x v="3"/>
    <x v="3"/>
  </r>
  <r>
    <x v="14"/>
    <x v="1"/>
    <s v="Nikku Singh - Veg"/>
    <x v="1"/>
    <n v="0"/>
    <n v="78"/>
    <n v="39.01"/>
    <x v="8"/>
    <s v="Guest"/>
    <x v="1"/>
    <s v="Nikku Singh - Veg"/>
    <n v="0"/>
    <x v="1"/>
    <n v="35.090000000000003"/>
    <x v="1"/>
    <x v="3"/>
    <x v="3"/>
    <x v="3"/>
    <x v="3"/>
  </r>
  <r>
    <x v="14"/>
    <x v="1"/>
    <s v="Nikku Singh - Veg"/>
    <x v="1"/>
    <n v="0"/>
    <n v="78"/>
    <n v="39.01"/>
    <x v="298"/>
    <s v="RAHUL"/>
    <x v="1"/>
    <s v="Nikku Singh - Veg"/>
    <n v="0"/>
    <x v="1"/>
    <n v="35.090000000000003"/>
    <x v="1"/>
    <x v="3"/>
    <x v="3"/>
    <x v="3"/>
    <x v="3"/>
  </r>
  <r>
    <x v="14"/>
    <x v="1"/>
    <s v="Nikku Singh - Veg"/>
    <x v="4"/>
    <n v="0"/>
    <n v="156"/>
    <n v="78.02"/>
    <x v="8"/>
    <s v="Guest"/>
    <x v="1"/>
    <s v="Nikku Singh - Veg"/>
    <n v="0"/>
    <x v="1"/>
    <n v="70.180000000000007"/>
    <x v="1"/>
    <x v="3"/>
    <x v="3"/>
    <x v="3"/>
    <x v="3"/>
  </r>
  <r>
    <x v="14"/>
    <x v="1"/>
    <s v="Nikku Singh - Veg"/>
    <x v="4"/>
    <n v="0"/>
    <n v="156"/>
    <n v="78.02"/>
    <x v="318"/>
    <s v="SIMAR"/>
    <x v="1"/>
    <s v="Nikku Singh - Veg"/>
    <n v="0"/>
    <x v="1"/>
    <n v="70.180000000000007"/>
    <x v="1"/>
    <x v="3"/>
    <x v="3"/>
    <x v="3"/>
    <x v="3"/>
  </r>
  <r>
    <x v="14"/>
    <x v="1"/>
    <s v="Nikku Singh - Veg"/>
    <x v="4"/>
    <n v="0"/>
    <n v="156"/>
    <n v="78.02"/>
    <x v="319"/>
    <s v="SAMBHAV"/>
    <x v="1"/>
    <s v="Nikku Singh - Veg"/>
    <n v="0"/>
    <x v="1"/>
    <n v="70.180000000000007"/>
    <x v="1"/>
    <x v="3"/>
    <x v="3"/>
    <x v="3"/>
    <x v="3"/>
  </r>
  <r>
    <x v="14"/>
    <x v="1"/>
    <s v="Nikku Singh - Veg"/>
    <x v="4"/>
    <n v="0"/>
    <n v="156"/>
    <n v="78.02"/>
    <x v="8"/>
    <s v="Guest"/>
    <x v="1"/>
    <s v="Nikku Singh - Veg"/>
    <n v="0"/>
    <x v="1"/>
    <n v="70.180000000000007"/>
    <x v="1"/>
    <x v="3"/>
    <x v="3"/>
    <x v="3"/>
    <x v="3"/>
  </r>
  <r>
    <x v="14"/>
    <x v="1"/>
    <s v="Nikku Singh - Chicken"/>
    <x v="0"/>
    <n v="-59"/>
    <n v="0"/>
    <n v="24.48"/>
    <x v="303"/>
    <s v="mayank"/>
    <x v="1"/>
    <s v="Nikku Singh - Chicken"/>
    <n v="100"/>
    <x v="5"/>
    <n v="-24.48"/>
    <x v="1"/>
    <x v="3"/>
    <x v="3"/>
    <x v="3"/>
    <x v="1"/>
  </r>
  <r>
    <x v="14"/>
    <x v="1"/>
    <s v="Potato Crunch (Extra Patty)"/>
    <x v="0"/>
    <n v="0"/>
    <n v="69"/>
    <n v="19.75"/>
    <x v="0"/>
    <m/>
    <x v="7"/>
    <s v="Potato Crunch (Extra Patty)"/>
    <n v="0"/>
    <x v="1"/>
    <n v="45.8"/>
    <x v="1"/>
    <x v="3"/>
    <x v="3"/>
    <x v="3"/>
    <x v="2"/>
  </r>
  <r>
    <x v="14"/>
    <x v="0"/>
    <s v="Dum Aloo Double Patty Burger"/>
    <x v="0"/>
    <n v="-19.29"/>
    <n v="248.71"/>
    <n v="63.44"/>
    <x v="0"/>
    <m/>
    <x v="2"/>
    <s v="Dum Aloo Double Patty Burger"/>
    <n v="7.1977611940298498"/>
    <x v="2"/>
    <n v="185.27"/>
    <x v="1"/>
    <x v="3"/>
    <x v="3"/>
    <x v="3"/>
    <x v="3"/>
  </r>
  <r>
    <x v="14"/>
    <x v="1"/>
    <s v="Cold Coffee (250 ml)"/>
    <x v="0"/>
    <n v="0"/>
    <n v="141.55000000000001"/>
    <n v="58.96"/>
    <x v="300"/>
    <s v="harshit"/>
    <x v="3"/>
    <s v="Cold Coffee (250 ml)"/>
    <n v="0"/>
    <x v="1"/>
    <n v="75.5124"/>
    <x v="1"/>
    <x v="3"/>
    <x v="3"/>
    <x v="3"/>
    <x v="4"/>
  </r>
  <r>
    <x v="14"/>
    <x v="1"/>
    <s v="Nikku Singh-Veg (Extra Patty)"/>
    <x v="0"/>
    <n v="0"/>
    <n v="25"/>
    <n v="9.8000000000000007"/>
    <x v="0"/>
    <m/>
    <x v="7"/>
    <s v="Nikku Singh-Veg (Extra Patty)"/>
    <n v="0"/>
    <x v="1"/>
    <n v="13.95"/>
    <x v="1"/>
    <x v="3"/>
    <x v="3"/>
    <x v="3"/>
    <x v="3"/>
  </r>
  <r>
    <x v="14"/>
    <x v="1"/>
    <s v="Nikku Singh-Veg (Extra Patty)"/>
    <x v="0"/>
    <n v="0"/>
    <n v="25"/>
    <n v="9.8000000000000007"/>
    <x v="0"/>
    <m/>
    <x v="7"/>
    <s v="Nikku Singh-Veg (Extra Patty)"/>
    <n v="0"/>
    <x v="1"/>
    <n v="13.95"/>
    <x v="1"/>
    <x v="3"/>
    <x v="3"/>
    <x v="3"/>
    <x v="3"/>
  </r>
  <r>
    <x v="14"/>
    <x v="1"/>
    <s v="Nikku Singh-Veg (Extra Patty)"/>
    <x v="1"/>
    <n v="0"/>
    <n v="50"/>
    <n v="19.600000000000001"/>
    <x v="0"/>
    <m/>
    <x v="7"/>
    <s v="Nikku Singh-Veg (Extra Patty)"/>
    <n v="0"/>
    <x v="1"/>
    <n v="27.9"/>
    <x v="1"/>
    <x v="3"/>
    <x v="3"/>
    <x v="3"/>
    <x v="3"/>
  </r>
  <r>
    <x v="14"/>
    <x v="1"/>
    <s v="Nikku Singh-Veg (Extra Patty)"/>
    <x v="1"/>
    <n v="0"/>
    <n v="50"/>
    <n v="19.600000000000001"/>
    <x v="0"/>
    <m/>
    <x v="7"/>
    <s v="Nikku Singh-Veg (Extra Patty)"/>
    <n v="0"/>
    <x v="1"/>
    <n v="27.9"/>
    <x v="1"/>
    <x v="3"/>
    <x v="3"/>
    <x v="3"/>
    <x v="3"/>
  </r>
  <r>
    <x v="14"/>
    <x v="1"/>
    <s v="Nikku Singh-Veg (Extra Patty)"/>
    <x v="4"/>
    <n v="0"/>
    <n v="100"/>
    <n v="39.21"/>
    <x v="0"/>
    <m/>
    <x v="7"/>
    <s v="Nikku Singh-Veg (Extra Patty)"/>
    <n v="0"/>
    <x v="1"/>
    <n v="55.79"/>
    <x v="1"/>
    <x v="3"/>
    <x v="3"/>
    <x v="3"/>
    <x v="3"/>
  </r>
  <r>
    <x v="14"/>
    <x v="1"/>
    <s v="Nikku Singh-Veg (Extra Patty)"/>
    <x v="2"/>
    <n v="0"/>
    <n v="75"/>
    <n v="29.4"/>
    <x v="0"/>
    <m/>
    <x v="7"/>
    <s v="Nikku Singh-Veg (Extra Patty)"/>
    <n v="0"/>
    <x v="1"/>
    <n v="41.85"/>
    <x v="1"/>
    <x v="3"/>
    <x v="3"/>
    <x v="3"/>
    <x v="3"/>
  </r>
  <r>
    <x v="14"/>
    <x v="1"/>
    <s v="Chotu Singh (Extra Patty)"/>
    <x v="0"/>
    <n v="0"/>
    <n v="39"/>
    <n v="10.84"/>
    <x v="0"/>
    <m/>
    <x v="7"/>
    <s v="Chotu Singh (Extra Patty)"/>
    <n v="0"/>
    <x v="1"/>
    <n v="26.21"/>
    <x v="1"/>
    <x v="3"/>
    <x v="3"/>
    <x v="3"/>
    <x v="2"/>
  </r>
  <r>
    <x v="14"/>
    <x v="1"/>
    <s v="Chotu Singh (Extra Patty)"/>
    <x v="0"/>
    <n v="0"/>
    <n v="39"/>
    <n v="10.84"/>
    <x v="0"/>
    <m/>
    <x v="7"/>
    <s v="Chotu Singh (Extra Patty)"/>
    <n v="0"/>
    <x v="1"/>
    <n v="26.21"/>
    <x v="1"/>
    <x v="3"/>
    <x v="3"/>
    <x v="3"/>
    <x v="2"/>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Gulaabo (Pink Lemonade)"/>
    <x v="0"/>
    <n v="0"/>
    <n v="0"/>
    <n v="0"/>
    <x v="0"/>
    <m/>
    <x v="3"/>
    <s v="Gulaabo (Pink Lemonade)"/>
    <e v="#NUM!"/>
    <x v="1"/>
    <n v="0"/>
    <x v="1"/>
    <x v="3"/>
    <x v="3"/>
    <x v="3"/>
    <x v="4"/>
  </r>
  <r>
    <x v="14"/>
    <x v="1"/>
    <s v="Veg Snacker + Veg Snacker (Extra Patty)"/>
    <x v="0"/>
    <n v="0"/>
    <n v="78"/>
    <n v="19.399999999999999"/>
    <x v="0"/>
    <m/>
    <x v="7"/>
    <s v="Veg Snacker + Veg Snacker (Extra Patty)"/>
    <n v="0"/>
    <x v="1"/>
    <n v="54.7"/>
    <x v="1"/>
    <x v="3"/>
    <x v="3"/>
    <x v="3"/>
    <x v="3"/>
  </r>
  <r>
    <x v="14"/>
    <x v="1"/>
    <s v="Churmur Pandey (Veg)"/>
    <x v="0"/>
    <n v="0"/>
    <n v="69"/>
    <n v="24.96"/>
    <x v="302"/>
    <s v="ROHIT"/>
    <x v="1"/>
    <s v="Churmur Pandey (Veg)"/>
    <n v="0"/>
    <x v="1"/>
    <n v="40.589999999999996"/>
    <x v="1"/>
    <x v="3"/>
    <x v="3"/>
    <x v="3"/>
    <x v="3"/>
  </r>
  <r>
    <x v="14"/>
    <x v="1"/>
    <s v="Churmur Pandey (Veg)"/>
    <x v="0"/>
    <n v="0"/>
    <n v="69"/>
    <n v="24.96"/>
    <x v="294"/>
    <s v="JAGDEEP"/>
    <x v="1"/>
    <s v="Churmur Pandey (Veg)"/>
    <n v="0"/>
    <x v="1"/>
    <n v="40.589999999999996"/>
    <x v="1"/>
    <x v="3"/>
    <x v="3"/>
    <x v="3"/>
    <x v="3"/>
  </r>
  <r>
    <x v="14"/>
    <x v="1"/>
    <s v="Churmur Pandey (Veg)"/>
    <x v="0"/>
    <n v="0"/>
    <n v="69"/>
    <n v="24.96"/>
    <x v="294"/>
    <s v="JAGDEEP"/>
    <x v="1"/>
    <s v="Churmur Pandey (Veg)"/>
    <n v="0"/>
    <x v="1"/>
    <n v="40.589999999999996"/>
    <x v="1"/>
    <x v="3"/>
    <x v="3"/>
    <x v="3"/>
    <x v="3"/>
  </r>
  <r>
    <x v="14"/>
    <x v="0"/>
    <s v="Churmur Pandey (Veg)"/>
    <x v="0"/>
    <n v="-23.88"/>
    <n v="45.12"/>
    <n v="24.96"/>
    <x v="0"/>
    <m/>
    <x v="1"/>
    <s v="Churmur Pandey (Veg)"/>
    <n v="34.608695652173907"/>
    <x v="3"/>
    <n v="20.159999999999997"/>
    <x v="1"/>
    <x v="3"/>
    <x v="3"/>
    <x v="3"/>
    <x v="3"/>
  </r>
  <r>
    <x v="14"/>
    <x v="0"/>
    <s v="Churmur Pandey (Veg)"/>
    <x v="0"/>
    <n v="-24.84"/>
    <n v="44.16"/>
    <n v="24.96"/>
    <x v="0"/>
    <m/>
    <x v="1"/>
    <s v="Churmur Pandey (Veg)"/>
    <n v="36"/>
    <x v="3"/>
    <n v="19.199999999999996"/>
    <x v="1"/>
    <x v="3"/>
    <x v="3"/>
    <x v="3"/>
    <x v="3"/>
  </r>
  <r>
    <x v="14"/>
    <x v="1"/>
    <s v="Churmur Pandey (Veg)"/>
    <x v="0"/>
    <n v="0"/>
    <n v="69"/>
    <n v="24.96"/>
    <x v="8"/>
    <s v="Guest"/>
    <x v="1"/>
    <s v="Churmur Pandey (Veg)"/>
    <n v="0"/>
    <x v="1"/>
    <n v="40.589999999999996"/>
    <x v="1"/>
    <x v="3"/>
    <x v="3"/>
    <x v="3"/>
    <x v="3"/>
  </r>
  <r>
    <x v="14"/>
    <x v="0"/>
    <s v="Churmur Pandey (Veg)"/>
    <x v="0"/>
    <n v="-18.059999999999999"/>
    <n v="50.94"/>
    <n v="24.96"/>
    <x v="0"/>
    <m/>
    <x v="1"/>
    <s v="Churmur Pandey (Veg)"/>
    <n v="26.173913043478258"/>
    <x v="0"/>
    <n v="25.979999999999997"/>
    <x v="1"/>
    <x v="3"/>
    <x v="3"/>
    <x v="3"/>
    <x v="3"/>
  </r>
  <r>
    <x v="14"/>
    <x v="1"/>
    <s v="Churmur Pandey (Veg)"/>
    <x v="0"/>
    <n v="0"/>
    <n v="69"/>
    <n v="24.96"/>
    <x v="292"/>
    <s v="PRABVHANJAN"/>
    <x v="1"/>
    <s v="Churmur Pandey (Veg)"/>
    <n v="0"/>
    <x v="1"/>
    <n v="40.589999999999996"/>
    <x v="1"/>
    <x v="3"/>
    <x v="3"/>
    <x v="3"/>
    <x v="3"/>
  </r>
  <r>
    <x v="14"/>
    <x v="1"/>
    <s v="Churmur Pandey (Veg)"/>
    <x v="1"/>
    <n v="0"/>
    <n v="138"/>
    <n v="49.94"/>
    <x v="306"/>
    <s v="NIDHI"/>
    <x v="1"/>
    <s v="Churmur Pandey (Veg)"/>
    <n v="0"/>
    <x v="1"/>
    <n v="81.16"/>
    <x v="1"/>
    <x v="3"/>
    <x v="3"/>
    <x v="3"/>
    <x v="3"/>
  </r>
  <r>
    <x v="14"/>
    <x v="1"/>
    <s v="Churmur Pandey (Veg)"/>
    <x v="1"/>
    <n v="0"/>
    <n v="138"/>
    <n v="49.94"/>
    <x v="320"/>
    <s v="gupta"/>
    <x v="1"/>
    <s v="Churmur Pandey (Veg)"/>
    <n v="0"/>
    <x v="1"/>
    <n v="81.16"/>
    <x v="1"/>
    <x v="3"/>
    <x v="3"/>
    <x v="3"/>
    <x v="3"/>
  </r>
  <r>
    <x v="14"/>
    <x v="0"/>
    <s v="Churmur Pandey (Veg)"/>
    <x v="2"/>
    <n v="-72"/>
    <n v="135"/>
    <n v="74.88000000000001"/>
    <x v="0"/>
    <m/>
    <x v="1"/>
    <s v="Churmur Pandey (Veg)"/>
    <n v="34.782608695652172"/>
    <x v="3"/>
    <n v="60.11999999999999"/>
    <x v="1"/>
    <x v="3"/>
    <x v="3"/>
    <x v="3"/>
    <x v="3"/>
  </r>
  <r>
    <x v="14"/>
    <x v="1"/>
    <s v="Churmur Pandey (Chicken)"/>
    <x v="0"/>
    <n v="0"/>
    <n v="89"/>
    <n v="29.94"/>
    <x v="296"/>
    <s v="KEILVEN"/>
    <x v="1"/>
    <s v="Churmur Pandey (Chicken)"/>
    <n v="0"/>
    <x v="1"/>
    <n v="54.61"/>
    <x v="1"/>
    <x v="3"/>
    <x v="3"/>
    <x v="3"/>
    <x v="1"/>
  </r>
  <r>
    <x v="14"/>
    <x v="1"/>
    <s v="Cheesy Fries Dilli-6"/>
    <x v="0"/>
    <n v="0"/>
    <n v="129"/>
    <n v="42.39"/>
    <x v="300"/>
    <s v="harshit"/>
    <x v="0"/>
    <s v="Cheesy Fries Dilli-6"/>
    <n v="0"/>
    <x v="1"/>
    <n v="80.16"/>
    <x v="1"/>
    <x v="3"/>
    <x v="3"/>
    <x v="3"/>
    <x v="0"/>
  </r>
  <r>
    <x v="14"/>
    <x v="2"/>
    <s v="Cheesy Fries Dilli-6"/>
    <x v="0"/>
    <n v="0"/>
    <n v="149"/>
    <n v="42.39"/>
    <x v="0"/>
    <m/>
    <x v="0"/>
    <s v="Cheesy Fries Dilli-6"/>
    <n v="0"/>
    <x v="1"/>
    <n v="106.61"/>
    <x v="1"/>
    <x v="3"/>
    <x v="3"/>
    <x v="3"/>
    <x v="0"/>
  </r>
  <r>
    <x v="14"/>
    <x v="1"/>
    <s v="Extra cheesy spread"/>
    <x v="0"/>
    <n v="0"/>
    <n v="10"/>
    <n v="2.2200000000000002"/>
    <x v="0"/>
    <m/>
    <x v="8"/>
    <s v="Extra cheesy spread"/>
    <n v="0"/>
    <x v="1"/>
    <n v="7.2799999999999994"/>
    <x v="1"/>
    <x v="3"/>
    <x v="3"/>
    <x v="3"/>
    <x v="5"/>
  </r>
  <r>
    <x v="14"/>
    <x v="1"/>
    <s v="Extra cheesy spread"/>
    <x v="0"/>
    <n v="-1"/>
    <n v="9"/>
    <n v="2.2200000000000002"/>
    <x v="0"/>
    <m/>
    <x v="8"/>
    <s v="Extra cheesy spread"/>
    <n v="10"/>
    <x v="2"/>
    <n v="6.3299999999999992"/>
    <x v="1"/>
    <x v="3"/>
    <x v="3"/>
    <x v="3"/>
    <x v="5"/>
  </r>
  <r>
    <x v="14"/>
    <x v="1"/>
    <s v="Extra cheesy spread"/>
    <x v="2"/>
    <n v="-3"/>
    <n v="27"/>
    <n v="6.65"/>
    <x v="0"/>
    <m/>
    <x v="8"/>
    <s v="Extra cheesy spread"/>
    <n v="10"/>
    <x v="2"/>
    <n v="19"/>
    <x v="1"/>
    <x v="3"/>
    <x v="3"/>
    <x v="3"/>
    <x v="5"/>
  </r>
  <r>
    <x v="14"/>
    <x v="1"/>
    <s v="Extra cheesy spread"/>
    <x v="0"/>
    <n v="0"/>
    <n v="10"/>
    <n v="2.2200000000000002"/>
    <x v="0"/>
    <m/>
    <x v="8"/>
    <s v="Extra cheesy spread"/>
    <n v="0"/>
    <x v="1"/>
    <n v="7.2799999999999994"/>
    <x v="1"/>
    <x v="3"/>
    <x v="3"/>
    <x v="3"/>
    <x v="5"/>
  </r>
  <r>
    <x v="14"/>
    <x v="1"/>
    <s v="Extra cheesy spread"/>
    <x v="1"/>
    <n v="0"/>
    <n v="20"/>
    <n v="4.4400000000000004"/>
    <x v="0"/>
    <m/>
    <x v="8"/>
    <s v="Extra cheesy spread"/>
    <n v="0"/>
    <x v="1"/>
    <n v="14.559999999999999"/>
    <x v="1"/>
    <x v="3"/>
    <x v="3"/>
    <x v="3"/>
    <x v="5"/>
  </r>
  <r>
    <x v="14"/>
    <x v="1"/>
    <s v="Extra cheesy spread"/>
    <x v="1"/>
    <n v="0"/>
    <n v="20"/>
    <n v="4.4400000000000004"/>
    <x v="0"/>
    <m/>
    <x v="8"/>
    <s v="Extra cheesy spread"/>
    <n v="0"/>
    <x v="1"/>
    <n v="14.559999999999999"/>
    <x v="1"/>
    <x v="3"/>
    <x v="3"/>
    <x v="3"/>
    <x v="5"/>
  </r>
  <r>
    <x v="14"/>
    <x v="1"/>
    <s v="Extra cheesy spread"/>
    <x v="1"/>
    <n v="0"/>
    <n v="20"/>
    <n v="4.4400000000000004"/>
    <x v="0"/>
    <m/>
    <x v="8"/>
    <s v="Extra cheesy spread"/>
    <n v="0"/>
    <x v="1"/>
    <n v="14.559999999999999"/>
    <x v="1"/>
    <x v="3"/>
    <x v="3"/>
    <x v="3"/>
    <x v="5"/>
  </r>
  <r>
    <x v="14"/>
    <x v="1"/>
    <s v="Extra cheesy spread"/>
    <x v="1"/>
    <n v="0"/>
    <n v="20"/>
    <n v="4.4400000000000004"/>
    <x v="0"/>
    <m/>
    <x v="8"/>
    <s v="Extra cheesy spread"/>
    <n v="0"/>
    <x v="1"/>
    <n v="14.559999999999999"/>
    <x v="1"/>
    <x v="3"/>
    <x v="3"/>
    <x v="3"/>
    <x v="5"/>
  </r>
  <r>
    <x v="14"/>
    <x v="1"/>
    <s v="Extra cheesy spread"/>
    <x v="1"/>
    <n v="0"/>
    <n v="20"/>
    <n v="4.4400000000000004"/>
    <x v="0"/>
    <m/>
    <x v="8"/>
    <s v="Extra cheesy spread"/>
    <n v="0"/>
    <x v="1"/>
    <n v="14.559999999999999"/>
    <x v="1"/>
    <x v="3"/>
    <x v="3"/>
    <x v="3"/>
    <x v="5"/>
  </r>
  <r>
    <x v="14"/>
    <x v="1"/>
    <s v="Extra cheesy spread"/>
    <x v="2"/>
    <n v="0"/>
    <n v="30"/>
    <n v="6.65"/>
    <x v="0"/>
    <m/>
    <x v="8"/>
    <s v="Extra cheesy spread"/>
    <n v="0"/>
    <x v="1"/>
    <n v="21.85"/>
    <x v="1"/>
    <x v="3"/>
    <x v="3"/>
    <x v="3"/>
    <x v="5"/>
  </r>
  <r>
    <x v="14"/>
    <x v="1"/>
    <s v="Extra cheesy spread"/>
    <x v="2"/>
    <n v="0"/>
    <n v="30"/>
    <n v="6.65"/>
    <x v="0"/>
    <m/>
    <x v="8"/>
    <s v="Extra cheesy spread"/>
    <n v="0"/>
    <x v="1"/>
    <n v="21.85"/>
    <x v="1"/>
    <x v="3"/>
    <x v="3"/>
    <x v="3"/>
    <x v="5"/>
  </r>
  <r>
    <x v="14"/>
    <x v="1"/>
    <s v="Extra cheesy spread"/>
    <x v="4"/>
    <n v="0"/>
    <n v="40"/>
    <n v="8.8699999999999992"/>
    <x v="0"/>
    <m/>
    <x v="8"/>
    <s v="Extra cheesy spread"/>
    <n v="0"/>
    <x v="1"/>
    <n v="29.130000000000003"/>
    <x v="1"/>
    <x v="3"/>
    <x v="3"/>
    <x v="3"/>
    <x v="5"/>
  </r>
  <r>
    <x v="14"/>
    <x v="1"/>
    <s v="Extra cheesy spread"/>
    <x v="4"/>
    <n v="0"/>
    <n v="40"/>
    <n v="8.8699999999999992"/>
    <x v="0"/>
    <m/>
    <x v="8"/>
    <s v="Extra cheesy spread"/>
    <n v="0"/>
    <x v="1"/>
    <n v="29.130000000000003"/>
    <x v="1"/>
    <x v="3"/>
    <x v="3"/>
    <x v="3"/>
    <x v="5"/>
  </r>
  <r>
    <x v="14"/>
    <x v="0"/>
    <s v="Pepsi Black Can (300 ml)"/>
    <x v="0"/>
    <n v="-4.1100000000000003"/>
    <n v="53.03"/>
    <n v="34.659999999999997"/>
    <x v="0"/>
    <m/>
    <x v="3"/>
    <s v="Pepsi Black Can (300 ml)"/>
    <n v="7.1928596429821496"/>
    <x v="2"/>
    <n v="18.370000000000005"/>
    <x v="1"/>
    <x v="3"/>
    <x v="3"/>
    <x v="3"/>
    <x v="4"/>
  </r>
  <r>
    <x v="14"/>
    <x v="1"/>
    <s v="Pepsi Black Can (300 ml)"/>
    <x v="0"/>
    <n v="0"/>
    <n v="57.14"/>
    <n v="34.659999999999997"/>
    <x v="308"/>
    <s v="SANKIY"/>
    <x v="3"/>
    <s v="Pepsi Black Can (300 ml)"/>
    <n v="0"/>
    <x v="1"/>
    <n v="19.623000000000005"/>
    <x v="1"/>
    <x v="3"/>
    <x v="3"/>
    <x v="3"/>
    <x v="4"/>
  </r>
  <r>
    <x v="14"/>
    <x v="1"/>
    <s v="Pepsi Black Can (300 ml)"/>
    <x v="1"/>
    <n v="0"/>
    <n v="114.28"/>
    <n v="69.319999999999993"/>
    <x v="26"/>
    <s v="naved"/>
    <x v="3"/>
    <s v="Pepsi Black Can (300 ml)"/>
    <n v="0"/>
    <x v="1"/>
    <n v="39.246000000000009"/>
    <x v="1"/>
    <x v="3"/>
    <x v="3"/>
    <x v="3"/>
    <x v="4"/>
  </r>
  <r>
    <x v="14"/>
    <x v="1"/>
    <s v="Pepsi Black Can (300 ml)"/>
    <x v="1"/>
    <n v="0"/>
    <n v="114.28"/>
    <n v="69.319999999999993"/>
    <x v="306"/>
    <s v="NIDHI"/>
    <x v="3"/>
    <s v="Pepsi Black Can (300 ml)"/>
    <n v="0"/>
    <x v="1"/>
    <n v="39.246000000000009"/>
    <x v="1"/>
    <x v="3"/>
    <x v="3"/>
    <x v="3"/>
    <x v="4"/>
  </r>
  <r>
    <x v="14"/>
    <x v="1"/>
    <s v="Cheesy Fries Moroccan"/>
    <x v="0"/>
    <n v="0"/>
    <n v="129"/>
    <n v="41.49"/>
    <x v="26"/>
    <s v="naved"/>
    <x v="0"/>
    <s v="Cheesy Fries Moroccan"/>
    <n v="0"/>
    <x v="1"/>
    <n v="81.059999999999988"/>
    <x v="1"/>
    <x v="3"/>
    <x v="3"/>
    <x v="3"/>
    <x v="0"/>
  </r>
  <r>
    <x v="14"/>
    <x v="1"/>
    <s v="Paneer Pind-er - Combo"/>
    <x v="0"/>
    <n v="0"/>
    <n v="288"/>
    <n v="77.88"/>
    <x v="321"/>
    <s v="TUSANT"/>
    <x v="4"/>
    <s v="Paneer Pind-er - Combo"/>
    <n v="0"/>
    <x v="1"/>
    <n v="195.72"/>
    <x v="1"/>
    <x v="3"/>
    <x v="3"/>
    <x v="3"/>
    <x v="3"/>
  </r>
  <r>
    <x v="14"/>
    <x v="0"/>
    <s v="Chicken Snacker - Combo"/>
    <x v="0"/>
    <n v="-72"/>
    <n v="177"/>
    <n v="73.86"/>
    <x v="0"/>
    <m/>
    <x v="4"/>
    <s v="Chicken Snacker - Combo"/>
    <n v="28.915662650602407"/>
    <x v="0"/>
    <n v="103.14"/>
    <x v="1"/>
    <x v="3"/>
    <x v="3"/>
    <x v="3"/>
    <x v="1"/>
  </r>
  <r>
    <x v="14"/>
    <x v="1"/>
    <s v="Chotu Singh - Combo"/>
    <x v="0"/>
    <n v="0"/>
    <n v="198"/>
    <n v="39.1"/>
    <x v="8"/>
    <s v="Guest"/>
    <x v="4"/>
    <s v="Chotu Singh - Combo"/>
    <n v="0"/>
    <x v="1"/>
    <n v="149"/>
    <x v="1"/>
    <x v="3"/>
    <x v="3"/>
    <x v="3"/>
    <x v="2"/>
  </r>
  <r>
    <x v="14"/>
    <x v="1"/>
    <s v="Chotu Singh - Combo"/>
    <x v="0"/>
    <n v="0"/>
    <n v="198"/>
    <n v="39.1"/>
    <x v="8"/>
    <s v="Guest"/>
    <x v="4"/>
    <s v="Chotu Singh - Combo"/>
    <n v="0"/>
    <x v="1"/>
    <n v="149"/>
    <x v="1"/>
    <x v="3"/>
    <x v="3"/>
    <x v="3"/>
    <x v="2"/>
  </r>
  <r>
    <x v="14"/>
    <x v="1"/>
    <s v="Chotu Singh - Combo"/>
    <x v="0"/>
    <n v="0"/>
    <n v="198"/>
    <n v="39.1"/>
    <x v="8"/>
    <s v="Guest"/>
    <x v="4"/>
    <s v="Chotu Singh - Combo"/>
    <n v="0"/>
    <x v="1"/>
    <n v="149"/>
    <x v="1"/>
    <x v="3"/>
    <x v="3"/>
    <x v="3"/>
    <x v="2"/>
  </r>
  <r>
    <x v="14"/>
    <x v="1"/>
    <s v="Chotu Singh - Combo"/>
    <x v="0"/>
    <n v="0"/>
    <n v="198"/>
    <n v="39.1"/>
    <x v="322"/>
    <s v="ADESH"/>
    <x v="4"/>
    <s v="Chotu Singh - Combo"/>
    <n v="0"/>
    <x v="1"/>
    <n v="149"/>
    <x v="1"/>
    <x v="3"/>
    <x v="3"/>
    <x v="3"/>
    <x v="2"/>
  </r>
  <r>
    <x v="14"/>
    <x v="1"/>
    <s v="Chotu Singh - Combo"/>
    <x v="0"/>
    <n v="0"/>
    <n v="198"/>
    <n v="39.1"/>
    <x v="305"/>
    <s v="MUSHAHID"/>
    <x v="4"/>
    <s v="Chotu Singh - Combo"/>
    <n v="0"/>
    <x v="1"/>
    <n v="149"/>
    <x v="1"/>
    <x v="3"/>
    <x v="3"/>
    <x v="3"/>
    <x v="2"/>
  </r>
  <r>
    <x v="14"/>
    <x v="1"/>
    <s v="Veg Snacker - Combo"/>
    <x v="0"/>
    <n v="0"/>
    <n v="168"/>
    <n v="37.700000000000003"/>
    <x v="321"/>
    <s v="TUSANT"/>
    <x v="4"/>
    <s v="Veg Snacker - Combo"/>
    <n v="0"/>
    <x v="1"/>
    <n v="121.9"/>
    <x v="1"/>
    <x v="3"/>
    <x v="3"/>
    <x v="3"/>
    <x v="3"/>
  </r>
  <r>
    <x v="14"/>
    <x v="0"/>
    <s v="Veg Snacker - Combo"/>
    <x v="0"/>
    <n v="-72"/>
    <n v="157"/>
    <n v="67.23"/>
    <x v="0"/>
    <m/>
    <x v="4"/>
    <s v="Veg Snacker - Combo"/>
    <n v="31.4410480349345"/>
    <x v="3"/>
    <n v="89.77"/>
    <x v="1"/>
    <x v="3"/>
    <x v="3"/>
    <x v="3"/>
    <x v="3"/>
  </r>
  <r>
    <x v="14"/>
    <x v="0"/>
    <s v="Veg Snacker - Combo"/>
    <x v="0"/>
    <n v="-59.1"/>
    <n v="169.9"/>
    <n v="55.980000000000004"/>
    <x v="0"/>
    <m/>
    <x v="4"/>
    <s v="Veg Snacker - Combo"/>
    <n v="25.807860262008735"/>
    <x v="0"/>
    <n v="113.92"/>
    <x v="1"/>
    <x v="3"/>
    <x v="3"/>
    <x v="3"/>
    <x v="3"/>
  </r>
  <r>
    <x v="14"/>
    <x v="1"/>
    <s v="Combo Nikku Singh - Veg"/>
    <x v="0"/>
    <n v="0"/>
    <n v="138"/>
    <n v="62.949999999999996"/>
    <x v="323"/>
    <s v="UTKARSH"/>
    <x v="4"/>
    <s v="Combo Nikku Singh - Veg"/>
    <n v="0"/>
    <x v="1"/>
    <n v="68.150000000000006"/>
    <x v="1"/>
    <x v="3"/>
    <x v="3"/>
    <x v="3"/>
    <x v="3"/>
  </r>
  <r>
    <x v="14"/>
    <x v="1"/>
    <s v="Combo Nikku Singh - Veg"/>
    <x v="0"/>
    <n v="0"/>
    <n v="138"/>
    <n v="62.949999999999996"/>
    <x v="324"/>
    <s v="ANURAG"/>
    <x v="4"/>
    <s v="Combo Nikku Singh - Veg"/>
    <n v="0"/>
    <x v="1"/>
    <n v="68.150000000000006"/>
    <x v="1"/>
    <x v="3"/>
    <x v="3"/>
    <x v="3"/>
    <x v="3"/>
  </r>
  <r>
    <x v="14"/>
    <x v="1"/>
    <s v="Combo Nikku Singh - Veg"/>
    <x v="0"/>
    <n v="-13.8"/>
    <n v="124.2"/>
    <n v="34.57"/>
    <x v="311"/>
    <s v="PRACHI"/>
    <x v="4"/>
    <s v="Combo Nikku Singh - Veg"/>
    <n v="10"/>
    <x v="2"/>
    <n v="83.42"/>
    <x v="1"/>
    <x v="3"/>
    <x v="3"/>
    <x v="3"/>
    <x v="3"/>
  </r>
  <r>
    <x v="14"/>
    <x v="1"/>
    <s v="Combo Nikku Singh - Veg"/>
    <x v="0"/>
    <n v="0"/>
    <n v="138"/>
    <n v="36.22"/>
    <x v="325"/>
    <s v="SAM"/>
    <x v="4"/>
    <s v="Combo Nikku Singh - Veg"/>
    <n v="0"/>
    <x v="1"/>
    <n v="94.88"/>
    <x v="1"/>
    <x v="3"/>
    <x v="3"/>
    <x v="3"/>
    <x v="3"/>
  </r>
  <r>
    <x v="14"/>
    <x v="1"/>
    <s v="Combo Nikku Singh - Veg"/>
    <x v="0"/>
    <n v="0"/>
    <n v="138"/>
    <n v="62.949999999999996"/>
    <x v="324"/>
    <s v="ANURAG"/>
    <x v="4"/>
    <s v="Combo Nikku Singh - Veg"/>
    <n v="0"/>
    <x v="1"/>
    <n v="68.150000000000006"/>
    <x v="1"/>
    <x v="3"/>
    <x v="3"/>
    <x v="3"/>
    <x v="3"/>
  </r>
  <r>
    <x v="14"/>
    <x v="1"/>
    <s v="Combo Nikku Singh - Veg"/>
    <x v="0"/>
    <n v="-13.8"/>
    <n v="124.2"/>
    <n v="62.949999999999996"/>
    <x v="307"/>
    <s v="SABUDDIN"/>
    <x v="4"/>
    <s v="Combo Nikku Singh - Veg"/>
    <n v="10"/>
    <x v="2"/>
    <n v="55.040000000000006"/>
    <x v="1"/>
    <x v="3"/>
    <x v="3"/>
    <x v="3"/>
    <x v="3"/>
  </r>
  <r>
    <x v="14"/>
    <x v="1"/>
    <s v="Combo Nikku Singh - Veg"/>
    <x v="0"/>
    <n v="0"/>
    <n v="138"/>
    <n v="36.22"/>
    <x v="313"/>
    <s v="NEERAJ"/>
    <x v="4"/>
    <s v="Combo Nikku Singh - Veg"/>
    <n v="0"/>
    <x v="1"/>
    <n v="94.88"/>
    <x v="1"/>
    <x v="3"/>
    <x v="3"/>
    <x v="3"/>
    <x v="3"/>
  </r>
  <r>
    <x v="14"/>
    <x v="1"/>
    <s v="Combo Nikku Singh - Veg"/>
    <x v="0"/>
    <n v="0"/>
    <n v="138"/>
    <n v="62.949999999999996"/>
    <x v="323"/>
    <s v="UTKARSH"/>
    <x v="4"/>
    <s v="Combo Nikku Singh - Veg"/>
    <n v="0"/>
    <x v="1"/>
    <n v="68.150000000000006"/>
    <x v="1"/>
    <x v="3"/>
    <x v="3"/>
    <x v="3"/>
    <x v="3"/>
  </r>
  <r>
    <x v="14"/>
    <x v="1"/>
    <s v="Combo Nikku Singh - Veg"/>
    <x v="0"/>
    <n v="0"/>
    <n v="138"/>
    <n v="36.22"/>
    <x v="325"/>
    <s v="SAM"/>
    <x v="4"/>
    <s v="Combo Nikku Singh - Veg"/>
    <n v="0"/>
    <x v="1"/>
    <n v="94.88"/>
    <x v="1"/>
    <x v="3"/>
    <x v="3"/>
    <x v="3"/>
    <x v="3"/>
  </r>
  <r>
    <x v="14"/>
    <x v="1"/>
    <s v="Combo Nikku Singh - Veg"/>
    <x v="0"/>
    <n v="0"/>
    <n v="138"/>
    <n v="62.949999999999996"/>
    <x v="315"/>
    <s v="DEEPAK"/>
    <x v="4"/>
    <s v="Combo Nikku Singh - Veg"/>
    <n v="0"/>
    <x v="1"/>
    <n v="68.150000000000006"/>
    <x v="1"/>
    <x v="3"/>
    <x v="3"/>
    <x v="3"/>
    <x v="3"/>
  </r>
  <r>
    <x v="14"/>
    <x v="1"/>
    <s v="Combo Nikku Singh - Veg"/>
    <x v="0"/>
    <n v="0"/>
    <n v="138"/>
    <n v="62.949999999999996"/>
    <x v="324"/>
    <s v="ANURAG"/>
    <x v="4"/>
    <s v="Combo Nikku Singh - Veg"/>
    <n v="0"/>
    <x v="1"/>
    <n v="68.150000000000006"/>
    <x v="1"/>
    <x v="3"/>
    <x v="3"/>
    <x v="3"/>
    <x v="3"/>
  </r>
  <r>
    <x v="14"/>
    <x v="1"/>
    <s v="Combo Nikku Singh - Veg"/>
    <x v="0"/>
    <n v="0"/>
    <n v="138"/>
    <n v="62.949999999999996"/>
    <x v="314"/>
    <s v="PAWAN KUMAR GUPTA"/>
    <x v="4"/>
    <s v="Combo Nikku Singh - Veg"/>
    <n v="0"/>
    <x v="1"/>
    <n v="68.150000000000006"/>
    <x v="1"/>
    <x v="3"/>
    <x v="3"/>
    <x v="3"/>
    <x v="3"/>
  </r>
  <r>
    <x v="14"/>
    <x v="1"/>
    <s v="Combo Nikku Singh - Veg"/>
    <x v="0"/>
    <n v="-13.8"/>
    <n v="124.2"/>
    <n v="61.3"/>
    <x v="311"/>
    <s v="PRACHI"/>
    <x v="4"/>
    <s v="Combo Nikku Singh - Veg"/>
    <n v="10"/>
    <x v="2"/>
    <n v="56.690000000000005"/>
    <x v="1"/>
    <x v="3"/>
    <x v="3"/>
    <x v="3"/>
    <x v="3"/>
  </r>
  <r>
    <x v="14"/>
    <x v="1"/>
    <s v="Combo Nikku Singh - Veg"/>
    <x v="0"/>
    <n v="0"/>
    <n v="138"/>
    <n v="36.22"/>
    <x v="325"/>
    <s v="SAM"/>
    <x v="4"/>
    <s v="Combo Nikku Singh - Veg"/>
    <n v="0"/>
    <x v="1"/>
    <n v="94.88"/>
    <x v="1"/>
    <x v="3"/>
    <x v="3"/>
    <x v="3"/>
    <x v="3"/>
  </r>
  <r>
    <x v="14"/>
    <x v="1"/>
    <s v="Combo Veg Snacker + Veg Snacker"/>
    <x v="0"/>
    <n v="0"/>
    <n v="228"/>
    <n v="58.68"/>
    <x v="299"/>
    <s v="HARSH"/>
    <x v="4"/>
    <s v="Combo Veg Snacker + Veg Snacker"/>
    <n v="0"/>
    <x v="1"/>
    <n v="157.91999999999999"/>
    <x v="1"/>
    <x v="3"/>
    <x v="3"/>
    <x v="3"/>
    <x v="3"/>
  </r>
  <r>
    <x v="15"/>
    <x v="2"/>
    <s v="Dilli-6 Fries (Regular)"/>
    <x v="0"/>
    <n v="0"/>
    <n v="0"/>
    <n v="0"/>
    <x v="0"/>
    <m/>
    <x v="0"/>
    <s v="Dilli-6 Fries (Regular)"/>
    <e v="#NUM!"/>
    <x v="1"/>
    <n v="0"/>
    <x v="1"/>
    <x v="3"/>
    <x v="3"/>
    <x v="4"/>
    <x v="0"/>
  </r>
  <r>
    <x v="15"/>
    <x v="0"/>
    <s v="Dilli-6 Fries (Regular)"/>
    <x v="0"/>
    <n v="0"/>
    <n v="0"/>
    <n v="0"/>
    <x v="0"/>
    <m/>
    <x v="0"/>
    <s v="Dilli-6 Fries (Regular)"/>
    <e v="#NUM!"/>
    <x v="1"/>
    <n v="0"/>
    <x v="1"/>
    <x v="3"/>
    <x v="3"/>
    <x v="4"/>
    <x v="0"/>
  </r>
  <r>
    <x v="15"/>
    <x v="1"/>
    <s v="Dilli-6 Fries (Regular)"/>
    <x v="0"/>
    <n v="0"/>
    <n v="0"/>
    <n v="0"/>
    <x v="0"/>
    <m/>
    <x v="0"/>
    <s v="Dilli-6 Fries (Regular)"/>
    <e v="#NUM!"/>
    <x v="1"/>
    <n v="0"/>
    <x v="1"/>
    <x v="3"/>
    <x v="3"/>
    <x v="4"/>
    <x v="0"/>
  </r>
  <r>
    <x v="15"/>
    <x v="1"/>
    <s v="Dilli-6 Fries (Regular)"/>
    <x v="0"/>
    <n v="0"/>
    <n v="0"/>
    <n v="0"/>
    <x v="0"/>
    <m/>
    <x v="0"/>
    <s v="Dilli-6 Fries (Regular)"/>
    <e v="#NUM!"/>
    <x v="1"/>
    <n v="0"/>
    <x v="1"/>
    <x v="3"/>
    <x v="3"/>
    <x v="4"/>
    <x v="0"/>
  </r>
  <r>
    <x v="15"/>
    <x v="1"/>
    <s v="Dilli-6 Fries (Regular)"/>
    <x v="0"/>
    <n v="0"/>
    <n v="0"/>
    <n v="0"/>
    <x v="0"/>
    <m/>
    <x v="0"/>
    <s v="Dilli-6 Fries (Regular)"/>
    <e v="#NUM!"/>
    <x v="1"/>
    <n v="0"/>
    <x v="1"/>
    <x v="3"/>
    <x v="3"/>
    <x v="4"/>
    <x v="0"/>
  </r>
  <r>
    <x v="15"/>
    <x v="1"/>
    <s v="Dilli-6 Fries (Regular)"/>
    <x v="1"/>
    <n v="0"/>
    <n v="0"/>
    <n v="0"/>
    <x v="0"/>
    <m/>
    <x v="0"/>
    <s v="Dilli-6 Fries (Regular)"/>
    <e v="#NUM!"/>
    <x v="1"/>
    <n v="0"/>
    <x v="1"/>
    <x v="3"/>
    <x v="3"/>
    <x v="4"/>
    <x v="0"/>
  </r>
  <r>
    <x v="15"/>
    <x v="1"/>
    <s v="Dilli-6 Fries (Regular)"/>
    <x v="0"/>
    <n v="0"/>
    <n v="0"/>
    <n v="0"/>
    <x v="0"/>
    <m/>
    <x v="0"/>
    <s v="Dilli-6 Fries (Regular)"/>
    <e v="#NUM!"/>
    <x v="1"/>
    <n v="0"/>
    <x v="1"/>
    <x v="3"/>
    <x v="3"/>
    <x v="4"/>
    <x v="0"/>
  </r>
  <r>
    <x v="15"/>
    <x v="1"/>
    <s v="Dilli-6 Fries (Regular)"/>
    <x v="1"/>
    <n v="0"/>
    <n v="0"/>
    <n v="0"/>
    <x v="0"/>
    <m/>
    <x v="0"/>
    <s v="Dilli-6 Fries (Regular)"/>
    <e v="#NUM!"/>
    <x v="1"/>
    <n v="0"/>
    <x v="1"/>
    <x v="3"/>
    <x v="3"/>
    <x v="4"/>
    <x v="0"/>
  </r>
  <r>
    <x v="15"/>
    <x v="1"/>
    <s v="Dilli-6 Fries (Regular)"/>
    <x v="0"/>
    <n v="0"/>
    <n v="0"/>
    <n v="0"/>
    <x v="0"/>
    <m/>
    <x v="0"/>
    <s v="Dilli-6 Fries (Regular)"/>
    <e v="#NUM!"/>
    <x v="1"/>
    <n v="0"/>
    <x v="1"/>
    <x v="3"/>
    <x v="3"/>
    <x v="4"/>
    <x v="0"/>
  </r>
  <r>
    <x v="15"/>
    <x v="1"/>
    <s v="Dilli-6 Fries (Regular)"/>
    <x v="0"/>
    <n v="0"/>
    <n v="0"/>
    <n v="0"/>
    <x v="0"/>
    <m/>
    <x v="0"/>
    <s v="Dilli-6 Fries (Regular)"/>
    <e v="#NUM!"/>
    <x v="1"/>
    <n v="0"/>
    <x v="1"/>
    <x v="3"/>
    <x v="3"/>
    <x v="4"/>
    <x v="0"/>
  </r>
  <r>
    <x v="15"/>
    <x v="1"/>
    <s v="Dilli-6 Fries (Regular)"/>
    <x v="2"/>
    <n v="0"/>
    <n v="0"/>
    <n v="0"/>
    <x v="0"/>
    <m/>
    <x v="0"/>
    <s v="Dilli-6 Fries (Regular)"/>
    <e v="#NUM!"/>
    <x v="1"/>
    <n v="0"/>
    <x v="1"/>
    <x v="3"/>
    <x v="3"/>
    <x v="4"/>
    <x v="0"/>
  </r>
  <r>
    <x v="15"/>
    <x v="1"/>
    <s v="Dilli-6 Fries (Regular)"/>
    <x v="0"/>
    <n v="0"/>
    <n v="0"/>
    <n v="0"/>
    <x v="0"/>
    <m/>
    <x v="0"/>
    <s v="Dilli-6 Fries (Regular)"/>
    <e v="#NUM!"/>
    <x v="1"/>
    <n v="0"/>
    <x v="1"/>
    <x v="3"/>
    <x v="3"/>
    <x v="4"/>
    <x v="0"/>
  </r>
  <r>
    <x v="15"/>
    <x v="1"/>
    <s v="Dilli-6 Fries (Regular)"/>
    <x v="0"/>
    <n v="0"/>
    <n v="0"/>
    <n v="0"/>
    <x v="0"/>
    <m/>
    <x v="0"/>
    <s v="Dilli-6 Fries (Regular)"/>
    <e v="#NUM!"/>
    <x v="1"/>
    <n v="0"/>
    <x v="1"/>
    <x v="3"/>
    <x v="3"/>
    <x v="4"/>
    <x v="0"/>
  </r>
  <r>
    <x v="15"/>
    <x v="2"/>
    <s v="Dilli-6 Fries (Regular)"/>
    <x v="2"/>
    <n v="0"/>
    <n v="240"/>
    <n v="50.17"/>
    <x v="0"/>
    <m/>
    <x v="0"/>
    <s v="Dilli-6 Fries (Regular)"/>
    <n v="0"/>
    <x v="1"/>
    <n v="189.82999999999998"/>
    <x v="1"/>
    <x v="3"/>
    <x v="3"/>
    <x v="4"/>
    <x v="0"/>
  </r>
  <r>
    <x v="15"/>
    <x v="1"/>
    <s v="Dilli-6 Fries (Regular)"/>
    <x v="0"/>
    <n v="0"/>
    <n v="69"/>
    <n v="16.72"/>
    <x v="326"/>
    <s v="DEVANG"/>
    <x v="0"/>
    <s v="Dilli-6 Fries (Regular)"/>
    <n v="0"/>
    <x v="1"/>
    <n v="48.83"/>
    <x v="1"/>
    <x v="3"/>
    <x v="3"/>
    <x v="4"/>
    <x v="0"/>
  </r>
  <r>
    <x v="15"/>
    <x v="1"/>
    <s v="Dilli-6 Fries (Regular)"/>
    <x v="0"/>
    <n v="0"/>
    <n v="69"/>
    <n v="16.72"/>
    <x v="327"/>
    <s v="MOHIT SHARMA"/>
    <x v="0"/>
    <s v="Dilli-6 Fries (Regular)"/>
    <n v="0"/>
    <x v="1"/>
    <n v="48.83"/>
    <x v="1"/>
    <x v="3"/>
    <x v="3"/>
    <x v="4"/>
    <x v="0"/>
  </r>
  <r>
    <x v="15"/>
    <x v="1"/>
    <s v="Dilli-6 Fries (Regular)"/>
    <x v="0"/>
    <n v="0"/>
    <n v="69"/>
    <n v="16.72"/>
    <x v="328"/>
    <s v="KHUSHI"/>
    <x v="0"/>
    <s v="Dilli-6 Fries (Regular)"/>
    <n v="0"/>
    <x v="1"/>
    <n v="48.83"/>
    <x v="1"/>
    <x v="3"/>
    <x v="3"/>
    <x v="4"/>
    <x v="0"/>
  </r>
  <r>
    <x v="15"/>
    <x v="1"/>
    <s v="Dilli-6 Fries (Regular)"/>
    <x v="0"/>
    <n v="0"/>
    <n v="69"/>
    <n v="16.72"/>
    <x v="329"/>
    <s v="HIMANSHU"/>
    <x v="0"/>
    <s v="Dilli-6 Fries (Regular)"/>
    <n v="0"/>
    <x v="1"/>
    <n v="48.83"/>
    <x v="1"/>
    <x v="3"/>
    <x v="3"/>
    <x v="4"/>
    <x v="0"/>
  </r>
  <r>
    <x v="15"/>
    <x v="1"/>
    <s v="Dilli-6 Fries (Regular)"/>
    <x v="0"/>
    <n v="0"/>
    <n v="69"/>
    <n v="16.72"/>
    <x v="328"/>
    <s v="KHUSHI"/>
    <x v="0"/>
    <s v="Dilli-6 Fries (Regular)"/>
    <n v="0"/>
    <x v="1"/>
    <n v="48.83"/>
    <x v="1"/>
    <x v="3"/>
    <x v="3"/>
    <x v="4"/>
    <x v="0"/>
  </r>
  <r>
    <x v="15"/>
    <x v="0"/>
    <s v="Hot Shock Fries (Regular)"/>
    <x v="0"/>
    <n v="-9"/>
    <n v="71"/>
    <n v="16.68"/>
    <x v="0"/>
    <m/>
    <x v="0"/>
    <s v="Hot Shock Fries (Regular)"/>
    <n v="11.25"/>
    <x v="4"/>
    <n v="54.32"/>
    <x v="1"/>
    <x v="3"/>
    <x v="3"/>
    <x v="4"/>
    <x v="0"/>
  </r>
  <r>
    <x v="15"/>
    <x v="1"/>
    <s v="Hot Shock Fries (Regular)"/>
    <x v="0"/>
    <n v="0"/>
    <n v="69"/>
    <n v="16.68"/>
    <x v="329"/>
    <s v="HIMANSHU"/>
    <x v="0"/>
    <s v="Hot Shock Fries (Regular)"/>
    <n v="0"/>
    <x v="1"/>
    <n v="48.87"/>
    <x v="1"/>
    <x v="3"/>
    <x v="3"/>
    <x v="4"/>
    <x v="0"/>
  </r>
  <r>
    <x v="15"/>
    <x v="0"/>
    <s v="Classic Salted Fries (Regular)"/>
    <x v="0"/>
    <n v="0"/>
    <n v="0"/>
    <n v="0"/>
    <x v="0"/>
    <m/>
    <x v="0"/>
    <s v="Classic Salted Fries (Regular)"/>
    <e v="#NUM!"/>
    <x v="1"/>
    <n v="0"/>
    <x v="1"/>
    <x v="3"/>
    <x v="3"/>
    <x v="4"/>
    <x v="0"/>
  </r>
  <r>
    <x v="15"/>
    <x v="0"/>
    <s v="Classic Salted Fries (Regular)"/>
    <x v="0"/>
    <n v="0"/>
    <n v="0"/>
    <n v="0"/>
    <x v="0"/>
    <m/>
    <x v="0"/>
    <s v="Classic Salted Fries (Regular)"/>
    <e v="#NUM!"/>
    <x v="1"/>
    <n v="0"/>
    <x v="1"/>
    <x v="3"/>
    <x v="3"/>
    <x v="4"/>
    <x v="0"/>
  </r>
  <r>
    <x v="15"/>
    <x v="1"/>
    <s v="Classic Salted Fries (Regular)"/>
    <x v="0"/>
    <n v="0"/>
    <n v="69"/>
    <n v="15.07"/>
    <x v="330"/>
    <s v="vasu tyagi"/>
    <x v="0"/>
    <s v="Classic Salted Fries (Regular)"/>
    <n v="0"/>
    <x v="1"/>
    <n v="50.48"/>
    <x v="1"/>
    <x v="3"/>
    <x v="3"/>
    <x v="4"/>
    <x v="0"/>
  </r>
  <r>
    <x v="15"/>
    <x v="1"/>
    <s v="Classic Salted Fries (Regular)"/>
    <x v="0"/>
    <n v="0"/>
    <n v="69"/>
    <n v="15.07"/>
    <x v="331"/>
    <s v="GORAV"/>
    <x v="0"/>
    <s v="Classic Salted Fries (Regular)"/>
    <n v="0"/>
    <x v="1"/>
    <n v="50.48"/>
    <x v="1"/>
    <x v="3"/>
    <x v="3"/>
    <x v="4"/>
    <x v="0"/>
  </r>
  <r>
    <x v="15"/>
    <x v="1"/>
    <s v="Steamed Veg Momo Bros (6 Pcs)"/>
    <x v="0"/>
    <n v="0"/>
    <n v="129"/>
    <n v="56.910000000000004"/>
    <x v="332"/>
    <s v="dushiyant"/>
    <x v="9"/>
    <s v="Steamed Veg Momo Bros (6 Pcs)"/>
    <n v="0"/>
    <x v="1"/>
    <n v="65.64"/>
    <x v="1"/>
    <x v="3"/>
    <x v="3"/>
    <x v="4"/>
    <x v="3"/>
  </r>
  <r>
    <x v="15"/>
    <x v="1"/>
    <s v="Steamed Veg Momo Bros (6 Pcs)"/>
    <x v="0"/>
    <n v="0"/>
    <n v="129"/>
    <n v="56.910000000000004"/>
    <x v="333"/>
    <s v="ANUBHAV"/>
    <x v="9"/>
    <s v="Steamed Veg Momo Bros (6 Pcs)"/>
    <n v="0"/>
    <x v="1"/>
    <n v="65.64"/>
    <x v="1"/>
    <x v="3"/>
    <x v="3"/>
    <x v="4"/>
    <x v="3"/>
  </r>
  <r>
    <x v="15"/>
    <x v="0"/>
    <s v="Steamed Veg Momo Bros (6 Pcs)"/>
    <x v="0"/>
    <n v="-32.71"/>
    <n v="116.29"/>
    <n v="56.910000000000004"/>
    <x v="0"/>
    <m/>
    <x v="9"/>
    <s v="Steamed Veg Momo Bros (6 Pcs)"/>
    <n v="21.953020134228186"/>
    <x v="0"/>
    <n v="59.38"/>
    <x v="1"/>
    <x v="3"/>
    <x v="3"/>
    <x v="4"/>
    <x v="3"/>
  </r>
  <r>
    <x v="15"/>
    <x v="1"/>
    <s v="Steamed Paneer Momo Bros (6 Pcs)"/>
    <x v="0"/>
    <n v="0"/>
    <n v="169"/>
    <n v="69.929999999999993"/>
    <x v="334"/>
    <s v="arman"/>
    <x v="9"/>
    <s v="Steamed Paneer Momo Bros (6 Pcs)"/>
    <n v="0"/>
    <x v="1"/>
    <n v="90.62"/>
    <x v="1"/>
    <x v="3"/>
    <x v="3"/>
    <x v="4"/>
    <x v="3"/>
  </r>
  <r>
    <x v="15"/>
    <x v="0"/>
    <s v="Steamed Chicken Momo Bros (6 Pcs)"/>
    <x v="0"/>
    <n v="-19"/>
    <n v="160"/>
    <n v="67.17"/>
    <x v="0"/>
    <m/>
    <x v="9"/>
    <s v="Steamed Chicken Momo Bros (6 Pcs)"/>
    <n v="10.614525139664805"/>
    <x v="4"/>
    <n v="92.83"/>
    <x v="1"/>
    <x v="3"/>
    <x v="3"/>
    <x v="4"/>
    <x v="1"/>
  </r>
  <r>
    <x v="15"/>
    <x v="1"/>
    <s v="Steamed Chicken Momo Bros (6 Pcs)"/>
    <x v="2"/>
    <n v="0"/>
    <n v="507"/>
    <n v="201.5"/>
    <x v="335"/>
    <s v="AKI OTANI"/>
    <x v="9"/>
    <s v="Steamed Chicken Momo Bros (6 Pcs)"/>
    <n v="0"/>
    <x v="1"/>
    <n v="280.14999999999998"/>
    <x v="1"/>
    <x v="3"/>
    <x v="3"/>
    <x v="4"/>
    <x v="1"/>
  </r>
  <r>
    <x v="15"/>
    <x v="1"/>
    <s v="Coolberg Peach"/>
    <x v="0"/>
    <n v="0"/>
    <n v="84.76"/>
    <n v="49.83"/>
    <x v="327"/>
    <s v="MOHIT SHARMA"/>
    <x v="3"/>
    <s v="Coolberg Peach"/>
    <n v="0"/>
    <x v="1"/>
    <n v="30.692000000000007"/>
    <x v="1"/>
    <x v="3"/>
    <x v="3"/>
    <x v="4"/>
    <x v="4"/>
  </r>
  <r>
    <x v="15"/>
    <x v="0"/>
    <s v="Pepsi Can"/>
    <x v="0"/>
    <n v="0"/>
    <n v="0"/>
    <n v="0"/>
    <x v="0"/>
    <m/>
    <x v="3"/>
    <s v="Pepsi Can"/>
    <e v="#NUM!"/>
    <x v="1"/>
    <n v="0"/>
    <x v="1"/>
    <x v="3"/>
    <x v="3"/>
    <x v="4"/>
    <x v="4"/>
  </r>
  <r>
    <x v="15"/>
    <x v="0"/>
    <s v="Pepsi Can"/>
    <x v="0"/>
    <n v="0"/>
    <n v="0"/>
    <n v="0"/>
    <x v="0"/>
    <m/>
    <x v="3"/>
    <s v="Pepsi Can"/>
    <e v="#NUM!"/>
    <x v="1"/>
    <n v="0"/>
    <x v="1"/>
    <x v="3"/>
    <x v="3"/>
    <x v="4"/>
    <x v="4"/>
  </r>
  <r>
    <x v="15"/>
    <x v="0"/>
    <s v="Pepsi Can"/>
    <x v="0"/>
    <n v="0"/>
    <n v="0"/>
    <n v="0"/>
    <x v="0"/>
    <m/>
    <x v="3"/>
    <s v="Pepsi Can"/>
    <e v="#NUM!"/>
    <x v="1"/>
    <n v="0"/>
    <x v="1"/>
    <x v="3"/>
    <x v="3"/>
    <x v="4"/>
    <x v="4"/>
  </r>
  <r>
    <x v="15"/>
    <x v="2"/>
    <s v="Pepsi Can"/>
    <x v="0"/>
    <n v="0"/>
    <n v="0"/>
    <n v="0"/>
    <x v="0"/>
    <m/>
    <x v="3"/>
    <s v="Pepsi Can"/>
    <e v="#NUM!"/>
    <x v="1"/>
    <n v="0"/>
    <x v="1"/>
    <x v="3"/>
    <x v="3"/>
    <x v="4"/>
    <x v="4"/>
  </r>
  <r>
    <x v="15"/>
    <x v="1"/>
    <s v="Pepsi Can"/>
    <x v="0"/>
    <n v="0"/>
    <n v="20"/>
    <n v="31.18"/>
    <x v="0"/>
    <m/>
    <x v="3"/>
    <s v="Pepsi Can"/>
    <n v="0"/>
    <x v="1"/>
    <n v="-12.18"/>
    <x v="1"/>
    <x v="3"/>
    <x v="3"/>
    <x v="4"/>
    <x v="4"/>
  </r>
  <r>
    <x v="15"/>
    <x v="1"/>
    <s v="Pepsi Can"/>
    <x v="0"/>
    <n v="0"/>
    <n v="20"/>
    <n v="31.18"/>
    <x v="0"/>
    <m/>
    <x v="3"/>
    <s v="Pepsi Can"/>
    <n v="0"/>
    <x v="1"/>
    <n v="-12.18"/>
    <x v="1"/>
    <x v="3"/>
    <x v="3"/>
    <x v="4"/>
    <x v="4"/>
  </r>
  <r>
    <x v="15"/>
    <x v="1"/>
    <s v="Pepsi Can"/>
    <x v="0"/>
    <n v="0"/>
    <n v="20"/>
    <n v="31.18"/>
    <x v="0"/>
    <m/>
    <x v="3"/>
    <s v="Pepsi Can"/>
    <n v="0"/>
    <x v="1"/>
    <n v="-12.18"/>
    <x v="1"/>
    <x v="3"/>
    <x v="3"/>
    <x v="4"/>
    <x v="4"/>
  </r>
  <r>
    <x v="15"/>
    <x v="1"/>
    <s v="Pepsi Can"/>
    <x v="0"/>
    <n v="0"/>
    <n v="20"/>
    <n v="31.18"/>
    <x v="0"/>
    <m/>
    <x v="3"/>
    <s v="Pepsi Can"/>
    <n v="0"/>
    <x v="1"/>
    <n v="-12.18"/>
    <x v="1"/>
    <x v="3"/>
    <x v="3"/>
    <x v="4"/>
    <x v="4"/>
  </r>
  <r>
    <x v="15"/>
    <x v="1"/>
    <s v="Pepsi Can"/>
    <x v="1"/>
    <n v="0"/>
    <n v="40"/>
    <n v="62.36"/>
    <x v="0"/>
    <m/>
    <x v="3"/>
    <s v="Pepsi Can"/>
    <n v="0"/>
    <x v="1"/>
    <n v="-24.36"/>
    <x v="1"/>
    <x v="3"/>
    <x v="3"/>
    <x v="4"/>
    <x v="4"/>
  </r>
  <r>
    <x v="15"/>
    <x v="1"/>
    <s v="Pepsi Can"/>
    <x v="2"/>
    <n v="0"/>
    <n v="171.42"/>
    <n v="93.54"/>
    <x v="336"/>
    <s v="PARAV"/>
    <x v="3"/>
    <s v="Pepsi Can"/>
    <n v="0"/>
    <x v="1"/>
    <n v="69.308999999999983"/>
    <x v="1"/>
    <x v="3"/>
    <x v="3"/>
    <x v="4"/>
    <x v="4"/>
  </r>
  <r>
    <x v="15"/>
    <x v="1"/>
    <s v="Pepsi Can"/>
    <x v="0"/>
    <n v="0"/>
    <n v="57.14"/>
    <n v="31.18"/>
    <x v="8"/>
    <s v="Guest"/>
    <x v="3"/>
    <s v="Pepsi Can"/>
    <n v="0"/>
    <x v="1"/>
    <n v="23.103000000000002"/>
    <x v="1"/>
    <x v="3"/>
    <x v="3"/>
    <x v="4"/>
    <x v="4"/>
  </r>
  <r>
    <x v="15"/>
    <x v="1"/>
    <s v="Pepsi Can"/>
    <x v="4"/>
    <n v="0"/>
    <n v="228.56"/>
    <n v="124.72"/>
    <x v="326"/>
    <s v="DEVANG"/>
    <x v="3"/>
    <s v="Pepsi Can"/>
    <n v="0"/>
    <x v="1"/>
    <n v="92.412000000000006"/>
    <x v="1"/>
    <x v="3"/>
    <x v="3"/>
    <x v="4"/>
    <x v="4"/>
  </r>
  <r>
    <x v="15"/>
    <x v="1"/>
    <s v="Pepsi Can"/>
    <x v="4"/>
    <n v="0"/>
    <n v="228.56"/>
    <n v="124.72"/>
    <x v="333"/>
    <s v="ANUBHAV"/>
    <x v="3"/>
    <s v="Pepsi Can"/>
    <n v="0"/>
    <x v="1"/>
    <n v="92.412000000000006"/>
    <x v="1"/>
    <x v="3"/>
    <x v="3"/>
    <x v="4"/>
    <x v="4"/>
  </r>
  <r>
    <x v="15"/>
    <x v="1"/>
    <s v="Water Bottle"/>
    <x v="0"/>
    <n v="0"/>
    <n v="38.1"/>
    <n v="15.23"/>
    <x v="334"/>
    <s v="arman"/>
    <x v="3"/>
    <s v="Water Bottle"/>
    <n v="0"/>
    <x v="1"/>
    <n v="20.965"/>
    <x v="1"/>
    <x v="3"/>
    <x v="3"/>
    <x v="4"/>
    <x v="4"/>
  </r>
  <r>
    <x v="15"/>
    <x v="0"/>
    <s v="Chocolava Cake"/>
    <x v="0"/>
    <n v="-28.74"/>
    <n v="70.260000000000005"/>
    <n v="42.55"/>
    <x v="0"/>
    <m/>
    <x v="10"/>
    <s v="Chocolava Cake"/>
    <n v="29.030303030303028"/>
    <x v="0"/>
    <n v="27.710000000000008"/>
    <x v="1"/>
    <x v="3"/>
    <x v="3"/>
    <x v="4"/>
    <x v="6"/>
  </r>
  <r>
    <x v="15"/>
    <x v="0"/>
    <s v="Potato Crunch"/>
    <x v="1"/>
    <n v="-33.520000000000003"/>
    <n v="264.48"/>
    <n v="82.06"/>
    <x v="0"/>
    <m/>
    <x v="1"/>
    <s v="Potato Crunch"/>
    <n v="11.248322147651008"/>
    <x v="4"/>
    <n v="182.42000000000002"/>
    <x v="1"/>
    <x v="3"/>
    <x v="3"/>
    <x v="4"/>
    <x v="3"/>
  </r>
  <r>
    <x v="15"/>
    <x v="1"/>
    <s v="CHUNKY Paneer Pandey"/>
    <x v="0"/>
    <n v="0"/>
    <n v="189"/>
    <n v="62.709999999999994"/>
    <x v="327"/>
    <s v="MOHIT SHARMA"/>
    <x v="1"/>
    <s v="CHUNKY Paneer Pandey"/>
    <n v="0"/>
    <x v="1"/>
    <n v="116.84"/>
    <x v="1"/>
    <x v="3"/>
    <x v="3"/>
    <x v="4"/>
    <x v="3"/>
  </r>
  <r>
    <x v="15"/>
    <x v="1"/>
    <s v="CHUNKY Paneer Pandey"/>
    <x v="1"/>
    <n v="0"/>
    <n v="378"/>
    <n v="125.39"/>
    <x v="330"/>
    <s v="vasu tyagi"/>
    <x v="1"/>
    <s v="CHUNKY Paneer Pandey"/>
    <n v="0"/>
    <x v="1"/>
    <n v="233.71"/>
    <x v="1"/>
    <x v="3"/>
    <x v="3"/>
    <x v="4"/>
    <x v="3"/>
  </r>
  <r>
    <x v="15"/>
    <x v="2"/>
    <s v="Udta Punjab 2.0"/>
    <x v="0"/>
    <n v="0"/>
    <n v="229"/>
    <n v="65.91"/>
    <x v="0"/>
    <m/>
    <x v="1"/>
    <s v="Udta Punjab 2.0"/>
    <n v="0"/>
    <x v="1"/>
    <n v="163.09"/>
    <x v="1"/>
    <x v="3"/>
    <x v="3"/>
    <x v="4"/>
    <x v="2"/>
  </r>
  <r>
    <x v="15"/>
    <x v="1"/>
    <s v="Udta Punjab 2.0"/>
    <x v="0"/>
    <n v="0"/>
    <n v="199"/>
    <n v="65.91"/>
    <x v="337"/>
    <s v="ankit"/>
    <x v="1"/>
    <s v="Udta Punjab 2.0"/>
    <n v="0"/>
    <x v="1"/>
    <n v="123.14"/>
    <x v="1"/>
    <x v="3"/>
    <x v="3"/>
    <x v="4"/>
    <x v="2"/>
  </r>
  <r>
    <x v="15"/>
    <x v="1"/>
    <s v="Amritsari Murgh Makhani"/>
    <x v="1"/>
    <n v="-67.599999999999994"/>
    <n v="270.39999999999998"/>
    <n v="124.19999999999999"/>
    <x v="338"/>
    <s v="RITU"/>
    <x v="1"/>
    <s v="Amritsari Murgh Makhani"/>
    <n v="20"/>
    <x v="4"/>
    <n v="132.67999999999998"/>
    <x v="1"/>
    <x v="3"/>
    <x v="3"/>
    <x v="4"/>
    <x v="2"/>
  </r>
  <r>
    <x v="15"/>
    <x v="1"/>
    <s v="Chotu Singh"/>
    <x v="2"/>
    <n v="0"/>
    <n v="297"/>
    <n v="67.150000000000006"/>
    <x v="8"/>
    <s v="Guest"/>
    <x v="1"/>
    <s v="Chotu Singh"/>
    <n v="0"/>
    <x v="1"/>
    <n v="215"/>
    <x v="1"/>
    <x v="3"/>
    <x v="3"/>
    <x v="4"/>
    <x v="2"/>
  </r>
  <r>
    <x v="15"/>
    <x v="1"/>
    <s v="Chotu Singh"/>
    <x v="0"/>
    <n v="0"/>
    <n v="99"/>
    <n v="22.38"/>
    <x v="329"/>
    <s v="HIMANSHU"/>
    <x v="1"/>
    <s v="Chotu Singh"/>
    <n v="0"/>
    <x v="1"/>
    <n v="71.67"/>
    <x v="1"/>
    <x v="3"/>
    <x v="3"/>
    <x v="4"/>
    <x v="2"/>
  </r>
  <r>
    <x v="15"/>
    <x v="1"/>
    <s v="Veg Snacker"/>
    <x v="0"/>
    <n v="0"/>
    <n v="69"/>
    <n v="20.979999999999997"/>
    <x v="326"/>
    <s v="DEVANG"/>
    <x v="1"/>
    <s v="Veg Snacker"/>
    <n v="0"/>
    <x v="1"/>
    <n v="44.57"/>
    <x v="1"/>
    <x v="3"/>
    <x v="3"/>
    <x v="4"/>
    <x v="3"/>
  </r>
  <r>
    <x v="15"/>
    <x v="1"/>
    <s v="Veg Snacker"/>
    <x v="0"/>
    <n v="0"/>
    <n v="69"/>
    <n v="20.979999999999997"/>
    <x v="329"/>
    <s v="HIMANSHU"/>
    <x v="1"/>
    <s v="Veg Snacker"/>
    <n v="0"/>
    <x v="1"/>
    <n v="44.57"/>
    <x v="1"/>
    <x v="3"/>
    <x v="3"/>
    <x v="4"/>
    <x v="3"/>
  </r>
  <r>
    <x v="15"/>
    <x v="1"/>
    <s v="Veg Snacker"/>
    <x v="3"/>
    <n v="0"/>
    <n v="345"/>
    <n v="104.89"/>
    <x v="339"/>
    <s v="RISHABH"/>
    <x v="1"/>
    <s v="Veg Snacker"/>
    <n v="0"/>
    <x v="1"/>
    <n v="222.86"/>
    <x v="1"/>
    <x v="3"/>
    <x v="3"/>
    <x v="4"/>
    <x v="3"/>
  </r>
  <r>
    <x v="15"/>
    <x v="0"/>
    <s v="Veg Snacker"/>
    <x v="0"/>
    <n v="-22.49"/>
    <n v="76.510000000000005"/>
    <n v="20.979999999999997"/>
    <x v="0"/>
    <m/>
    <x v="1"/>
    <s v="Veg Snacker"/>
    <n v="22.717171717171716"/>
    <x v="0"/>
    <n v="55.530000000000008"/>
    <x v="1"/>
    <x v="3"/>
    <x v="3"/>
    <x v="4"/>
    <x v="3"/>
  </r>
  <r>
    <x v="15"/>
    <x v="0"/>
    <s v="Veg Snacker"/>
    <x v="0"/>
    <n v="-19.97"/>
    <n v="79.03"/>
    <n v="20.979999999999997"/>
    <x v="0"/>
    <m/>
    <x v="1"/>
    <s v="Veg Snacker"/>
    <n v="20.171717171717169"/>
    <x v="0"/>
    <n v="58.050000000000004"/>
    <x v="1"/>
    <x v="3"/>
    <x v="3"/>
    <x v="4"/>
    <x v="3"/>
  </r>
  <r>
    <x v="15"/>
    <x v="1"/>
    <s v="Chicken Snacker"/>
    <x v="0"/>
    <n v="0"/>
    <n v="89"/>
    <n v="25.959999999999997"/>
    <x v="326"/>
    <s v="DEVANG"/>
    <x v="1"/>
    <s v="Chicken Snacker"/>
    <n v="0"/>
    <x v="1"/>
    <n v="58.59"/>
    <x v="1"/>
    <x v="3"/>
    <x v="3"/>
    <x v="4"/>
    <x v="1"/>
  </r>
  <r>
    <x v="15"/>
    <x v="1"/>
    <s v="Junior Udta Punjab"/>
    <x v="4"/>
    <n v="0"/>
    <n v="516"/>
    <n v="154.07999999999998"/>
    <x v="333"/>
    <s v="ANUBHAV"/>
    <x v="1"/>
    <s v="Junior Udta Punjab"/>
    <n v="0"/>
    <x v="1"/>
    <n v="336.12"/>
    <x v="1"/>
    <x v="3"/>
    <x v="3"/>
    <x v="4"/>
    <x v="2"/>
  </r>
  <r>
    <x v="15"/>
    <x v="0"/>
    <s v="Junior Udta Punjab"/>
    <x v="0"/>
    <n v="-17.11"/>
    <n v="131.88999999999999"/>
    <n v="38.519999999999996"/>
    <x v="0"/>
    <m/>
    <x v="1"/>
    <s v="Junior Udta Punjab"/>
    <n v="11.483221476510067"/>
    <x v="4"/>
    <n v="93.36999999999999"/>
    <x v="1"/>
    <x v="3"/>
    <x v="3"/>
    <x v="4"/>
    <x v="2"/>
  </r>
  <r>
    <x v="15"/>
    <x v="0"/>
    <s v="Junior Udta Punjab"/>
    <x v="0"/>
    <n v="-43.26"/>
    <n v="105.74"/>
    <n v="38.519999999999996"/>
    <x v="0"/>
    <m/>
    <x v="1"/>
    <s v="Junior Udta Punjab"/>
    <n v="29.033557046979862"/>
    <x v="0"/>
    <n v="67.22"/>
    <x v="1"/>
    <x v="3"/>
    <x v="3"/>
    <x v="4"/>
    <x v="2"/>
  </r>
  <r>
    <x v="15"/>
    <x v="2"/>
    <s v="Junior Udta Punjab"/>
    <x v="1"/>
    <n v="0"/>
    <n v="298"/>
    <n v="77.05"/>
    <x v="0"/>
    <m/>
    <x v="1"/>
    <s v="Junior Udta Punjab"/>
    <n v="0"/>
    <x v="1"/>
    <n v="220.95"/>
    <x v="1"/>
    <x v="3"/>
    <x v="3"/>
    <x v="4"/>
    <x v="2"/>
  </r>
  <r>
    <x v="15"/>
    <x v="0"/>
    <s v="Veg United States of Punjab Junior"/>
    <x v="0"/>
    <n v="-34.08"/>
    <n v="134.91999999999999"/>
    <n v="32.979999999999997"/>
    <x v="0"/>
    <m/>
    <x v="1"/>
    <s v="Veg United States of Punjab Junior"/>
    <n v="20.165680473372781"/>
    <x v="0"/>
    <n v="101.94"/>
    <x v="1"/>
    <x v="3"/>
    <x v="3"/>
    <x v="4"/>
    <x v="3"/>
  </r>
  <r>
    <x v="15"/>
    <x v="0"/>
    <s v="Mayonnaise Dip"/>
    <x v="0"/>
    <n v="-2.02"/>
    <n v="15.98"/>
    <n v="4.09"/>
    <x v="0"/>
    <m/>
    <x v="5"/>
    <s v="Mayonnaise Dip"/>
    <n v="11.222222222222221"/>
    <x v="4"/>
    <n v="11.89"/>
    <x v="1"/>
    <x v="3"/>
    <x v="3"/>
    <x v="4"/>
    <x v="2"/>
  </r>
  <r>
    <x v="15"/>
    <x v="0"/>
    <s v="Hot Bihari Dip"/>
    <x v="0"/>
    <n v="-2.4700000000000002"/>
    <n v="19.53"/>
    <n v="3.58"/>
    <x v="0"/>
    <m/>
    <x v="5"/>
    <s v="Hot Bihari Dip"/>
    <n v="11.227272727272728"/>
    <x v="4"/>
    <n v="15.950000000000001"/>
    <x v="1"/>
    <x v="3"/>
    <x v="3"/>
    <x v="4"/>
    <x v="2"/>
  </r>
  <r>
    <x v="15"/>
    <x v="0"/>
    <s v="Tandoori Dip"/>
    <x v="0"/>
    <n v="-2.4700000000000002"/>
    <n v="19.53"/>
    <n v="5.85"/>
    <x v="0"/>
    <m/>
    <x v="5"/>
    <s v="Tandoori Dip"/>
    <n v="11.227272727272728"/>
    <x v="4"/>
    <n v="13.680000000000001"/>
    <x v="1"/>
    <x v="3"/>
    <x v="3"/>
    <x v="4"/>
    <x v="2"/>
  </r>
  <r>
    <x v="15"/>
    <x v="0"/>
    <s v="Tandoori Dip"/>
    <x v="0"/>
    <n v="-2.65"/>
    <n v="22.35"/>
    <n v="5.85"/>
    <x v="0"/>
    <m/>
    <x v="5"/>
    <s v="Tandoori Dip"/>
    <n v="10.6"/>
    <x v="4"/>
    <n v="16.5"/>
    <x v="1"/>
    <x v="3"/>
    <x v="3"/>
    <x v="4"/>
    <x v="2"/>
  </r>
  <r>
    <x v="15"/>
    <x v="0"/>
    <s v="Cheese Dip"/>
    <x v="0"/>
    <n v="-2.4700000000000002"/>
    <n v="19.53"/>
    <n v="6.68"/>
    <x v="0"/>
    <m/>
    <x v="5"/>
    <s v="Cheese Dip"/>
    <n v="11.227272727272728"/>
    <x v="4"/>
    <n v="12.850000000000001"/>
    <x v="1"/>
    <x v="3"/>
    <x v="3"/>
    <x v="4"/>
    <x v="2"/>
  </r>
  <r>
    <x v="15"/>
    <x v="0"/>
    <s v="Cheesy Pizza Pockets (3 Pcs)"/>
    <x v="0"/>
    <n v="-17.95"/>
    <n v="71.05"/>
    <n v="35.620000000000005"/>
    <x v="0"/>
    <m/>
    <x v="0"/>
    <s v="Cheesy Pizza Pockets (3 Pcs)"/>
    <n v="20.168539325842698"/>
    <x v="0"/>
    <n v="35.429999999999993"/>
    <x v="1"/>
    <x v="3"/>
    <x v="3"/>
    <x v="4"/>
    <x v="8"/>
  </r>
  <r>
    <x v="15"/>
    <x v="0"/>
    <s v="Cheesy Pizza Pockets (3 Pcs)"/>
    <x v="0"/>
    <n v="-10.01"/>
    <n v="78.989999999999995"/>
    <n v="35.620000000000005"/>
    <x v="0"/>
    <m/>
    <x v="0"/>
    <s v="Cheesy Pizza Pockets (3 Pcs)"/>
    <n v="11.247191011235955"/>
    <x v="4"/>
    <n v="43.36999999999999"/>
    <x v="1"/>
    <x v="3"/>
    <x v="3"/>
    <x v="4"/>
    <x v="8"/>
  </r>
  <r>
    <x v="15"/>
    <x v="1"/>
    <s v="Cheesy Pizza Pockets (3 Pcs)"/>
    <x v="0"/>
    <n v="0"/>
    <n v="79"/>
    <n v="35.620000000000005"/>
    <x v="329"/>
    <s v="HIMANSHU"/>
    <x v="0"/>
    <s v="Cheesy Pizza Pockets (3 Pcs)"/>
    <n v="0"/>
    <x v="1"/>
    <n v="39.429999999999993"/>
    <x v="1"/>
    <x v="3"/>
    <x v="3"/>
    <x v="4"/>
    <x v="8"/>
  </r>
  <r>
    <x v="15"/>
    <x v="0"/>
    <s v="Amar -- Prem Veg"/>
    <x v="1"/>
    <n v="-72"/>
    <n v="206"/>
    <n v="64.92"/>
    <x v="0"/>
    <m/>
    <x v="6"/>
    <s v="Amar -- Prem Veg"/>
    <n v="25.899280575539567"/>
    <x v="0"/>
    <n v="141.07999999999998"/>
    <x v="1"/>
    <x v="3"/>
    <x v="3"/>
    <x v="4"/>
    <x v="3"/>
  </r>
  <r>
    <x v="15"/>
    <x v="0"/>
    <s v="Jai -- Veeru Chicken"/>
    <x v="0"/>
    <n v="-64.44"/>
    <n v="114.56"/>
    <n v="42.419999999999995"/>
    <x v="0"/>
    <m/>
    <x v="6"/>
    <s v="Jai -- Veeru Chicken"/>
    <n v="36"/>
    <x v="3"/>
    <n v="72.140000000000015"/>
    <x v="1"/>
    <x v="3"/>
    <x v="3"/>
    <x v="4"/>
    <x v="1"/>
  </r>
  <r>
    <x v="15"/>
    <x v="0"/>
    <s v="Veg Snacker + Veg Snacker"/>
    <x v="0"/>
    <n v="-39.29"/>
    <n v="139.71"/>
    <n v="41.959999999999994"/>
    <x v="0"/>
    <m/>
    <x v="6"/>
    <s v="Veg Snacker + Veg Snacker"/>
    <n v="21.949720670391059"/>
    <x v="0"/>
    <n v="97.750000000000014"/>
    <x v="1"/>
    <x v="3"/>
    <x v="3"/>
    <x v="4"/>
    <x v="3"/>
  </r>
  <r>
    <x v="15"/>
    <x v="0"/>
    <s v="Veg Snacker + Veg Snacker"/>
    <x v="1"/>
    <n v="-72"/>
    <n v="286"/>
    <n v="83.899999999999991"/>
    <x v="0"/>
    <m/>
    <x v="6"/>
    <s v="Veg Snacker + Veg Snacker"/>
    <n v="20.11173184357542"/>
    <x v="0"/>
    <n v="202.10000000000002"/>
    <x v="1"/>
    <x v="3"/>
    <x v="3"/>
    <x v="4"/>
    <x v="3"/>
  </r>
  <r>
    <x v="15"/>
    <x v="0"/>
    <s v="Cheesy Coins"/>
    <x v="0"/>
    <n v="-10.01"/>
    <n v="78.989999999999995"/>
    <n v="32.020000000000003"/>
    <x v="0"/>
    <m/>
    <x v="0"/>
    <s v="Cheesy Coins"/>
    <n v="11.247191011235955"/>
    <x v="4"/>
    <n v="46.969999999999992"/>
    <x v="1"/>
    <x v="3"/>
    <x v="3"/>
    <x v="4"/>
    <x v="5"/>
  </r>
  <r>
    <x v="15"/>
    <x v="0"/>
    <s v="3 Pcs (Coins)."/>
    <x v="0"/>
    <n v="0"/>
    <n v="0"/>
    <n v="0"/>
    <x v="0"/>
    <m/>
    <x v="0"/>
    <s v="3 Pcs (Coins)."/>
    <e v="#NUM!"/>
    <x v="1"/>
    <n v="0"/>
    <x v="1"/>
    <x v="3"/>
    <x v="3"/>
    <x v="4"/>
    <x v="2"/>
  </r>
  <r>
    <x v="15"/>
    <x v="1"/>
    <s v="Nikku Singh - Veg"/>
    <x v="2"/>
    <n v="0"/>
    <n v="117"/>
    <n v="58.519999999999996"/>
    <x v="8"/>
    <s v="Guest"/>
    <x v="1"/>
    <s v="Nikku Singh - Veg"/>
    <n v="0"/>
    <x v="1"/>
    <n v="52.63"/>
    <x v="1"/>
    <x v="3"/>
    <x v="3"/>
    <x v="4"/>
    <x v="3"/>
  </r>
  <r>
    <x v="15"/>
    <x v="1"/>
    <s v="Nikku Singh - Veg"/>
    <x v="2"/>
    <n v="0"/>
    <n v="117"/>
    <n v="58.519999999999996"/>
    <x v="340"/>
    <s v="SALONI"/>
    <x v="1"/>
    <s v="Nikku Singh - Veg"/>
    <n v="0"/>
    <x v="1"/>
    <n v="52.63"/>
    <x v="1"/>
    <x v="3"/>
    <x v="3"/>
    <x v="4"/>
    <x v="3"/>
  </r>
  <r>
    <x v="15"/>
    <x v="1"/>
    <s v="Nikku Singh - Veg"/>
    <x v="6"/>
    <n v="0"/>
    <n v="234"/>
    <n v="117.03"/>
    <x v="341"/>
    <s v="YAMMAN"/>
    <x v="1"/>
    <s v="Nikku Singh - Veg"/>
    <n v="0"/>
    <x v="1"/>
    <n v="105.27"/>
    <x v="1"/>
    <x v="3"/>
    <x v="3"/>
    <x v="4"/>
    <x v="3"/>
  </r>
  <r>
    <x v="15"/>
    <x v="1"/>
    <s v="Nikku Singh - Veg"/>
    <x v="3"/>
    <n v="0"/>
    <n v="195"/>
    <n v="97.53"/>
    <x v="342"/>
    <s v="HARSHIT"/>
    <x v="1"/>
    <s v="Nikku Singh - Veg"/>
    <n v="0"/>
    <x v="1"/>
    <n v="87.72"/>
    <x v="1"/>
    <x v="3"/>
    <x v="3"/>
    <x v="4"/>
    <x v="3"/>
  </r>
  <r>
    <x v="15"/>
    <x v="1"/>
    <s v="Nikku Singh - Veg"/>
    <x v="0"/>
    <n v="0"/>
    <n v="39"/>
    <n v="19.5"/>
    <x v="343"/>
    <s v="nitesh"/>
    <x v="1"/>
    <s v="Nikku Singh - Veg"/>
    <n v="0"/>
    <x v="1"/>
    <n v="17.55"/>
    <x v="1"/>
    <x v="3"/>
    <x v="3"/>
    <x v="4"/>
    <x v="3"/>
  </r>
  <r>
    <x v="15"/>
    <x v="1"/>
    <s v="Nikku Singh - Veg"/>
    <x v="0"/>
    <n v="0"/>
    <n v="39"/>
    <n v="19.5"/>
    <x v="136"/>
    <s v="DEVENDRA"/>
    <x v="1"/>
    <s v="Nikku Singh - Veg"/>
    <n v="0"/>
    <x v="1"/>
    <n v="17.55"/>
    <x v="1"/>
    <x v="3"/>
    <x v="3"/>
    <x v="4"/>
    <x v="3"/>
  </r>
  <r>
    <x v="15"/>
    <x v="1"/>
    <s v="Nikku Singh - Veg"/>
    <x v="0"/>
    <n v="0"/>
    <n v="39"/>
    <n v="19.5"/>
    <x v="8"/>
    <s v="Guest"/>
    <x v="1"/>
    <s v="Nikku Singh - Veg"/>
    <n v="0"/>
    <x v="1"/>
    <n v="17.55"/>
    <x v="1"/>
    <x v="3"/>
    <x v="3"/>
    <x v="4"/>
    <x v="3"/>
  </r>
  <r>
    <x v="15"/>
    <x v="1"/>
    <s v="Nikku Singh - Veg"/>
    <x v="0"/>
    <n v="0"/>
    <n v="39"/>
    <n v="19.5"/>
    <x v="344"/>
    <s v="alenabi"/>
    <x v="1"/>
    <s v="Nikku Singh - Veg"/>
    <n v="0"/>
    <x v="1"/>
    <n v="17.55"/>
    <x v="1"/>
    <x v="3"/>
    <x v="3"/>
    <x v="4"/>
    <x v="3"/>
  </r>
  <r>
    <x v="15"/>
    <x v="1"/>
    <s v="Nikku Singh - Veg"/>
    <x v="0"/>
    <n v="0"/>
    <n v="39"/>
    <n v="19.5"/>
    <x v="345"/>
    <s v="ANUJ"/>
    <x v="1"/>
    <s v="Nikku Singh - Veg"/>
    <n v="0"/>
    <x v="1"/>
    <n v="17.55"/>
    <x v="1"/>
    <x v="3"/>
    <x v="3"/>
    <x v="4"/>
    <x v="3"/>
  </r>
  <r>
    <x v="15"/>
    <x v="1"/>
    <s v="Nikku Singh - Veg"/>
    <x v="0"/>
    <n v="0"/>
    <n v="39"/>
    <n v="19.5"/>
    <x v="346"/>
    <s v="DIYA"/>
    <x v="1"/>
    <s v="Nikku Singh - Veg"/>
    <n v="0"/>
    <x v="1"/>
    <n v="17.55"/>
    <x v="1"/>
    <x v="3"/>
    <x v="3"/>
    <x v="4"/>
    <x v="3"/>
  </r>
  <r>
    <x v="15"/>
    <x v="1"/>
    <s v="Nikku Singh - Veg"/>
    <x v="0"/>
    <n v="0"/>
    <n v="39"/>
    <n v="19.5"/>
    <x v="347"/>
    <s v="DEEPANSHI"/>
    <x v="1"/>
    <s v="Nikku Singh - Veg"/>
    <n v="0"/>
    <x v="1"/>
    <n v="17.55"/>
    <x v="1"/>
    <x v="3"/>
    <x v="3"/>
    <x v="4"/>
    <x v="3"/>
  </r>
  <r>
    <x v="15"/>
    <x v="1"/>
    <s v="Nikku Singh - Veg"/>
    <x v="0"/>
    <n v="-39"/>
    <n v="0"/>
    <n v="19.5"/>
    <x v="327"/>
    <s v="MOHIT SHARMA"/>
    <x v="1"/>
    <s v="Nikku Singh - Veg"/>
    <n v="100"/>
    <x v="5"/>
    <n v="-19.5"/>
    <x v="1"/>
    <x v="3"/>
    <x v="3"/>
    <x v="4"/>
    <x v="3"/>
  </r>
  <r>
    <x v="15"/>
    <x v="1"/>
    <s v="Nikku Singh - Veg"/>
    <x v="0"/>
    <n v="0"/>
    <n v="39"/>
    <n v="19.5"/>
    <x v="332"/>
    <s v="dushiyant"/>
    <x v="1"/>
    <s v="Nikku Singh - Veg"/>
    <n v="0"/>
    <x v="1"/>
    <n v="17.55"/>
    <x v="1"/>
    <x v="3"/>
    <x v="3"/>
    <x v="4"/>
    <x v="3"/>
  </r>
  <r>
    <x v="15"/>
    <x v="1"/>
    <s v="Nikku Singh - Veg"/>
    <x v="1"/>
    <n v="0"/>
    <n v="78"/>
    <n v="39.01"/>
    <x v="326"/>
    <s v="DEVANG"/>
    <x v="1"/>
    <s v="Nikku Singh - Veg"/>
    <n v="0"/>
    <x v="1"/>
    <n v="35.090000000000003"/>
    <x v="1"/>
    <x v="3"/>
    <x v="3"/>
    <x v="4"/>
    <x v="3"/>
  </r>
  <r>
    <x v="15"/>
    <x v="1"/>
    <s v="Nikku Singh - Veg"/>
    <x v="1"/>
    <n v="0"/>
    <n v="78"/>
    <n v="39.01"/>
    <x v="77"/>
    <s v="SIDDANTH"/>
    <x v="1"/>
    <s v="Nikku Singh - Veg"/>
    <n v="0"/>
    <x v="1"/>
    <n v="35.090000000000003"/>
    <x v="1"/>
    <x v="3"/>
    <x v="3"/>
    <x v="4"/>
    <x v="3"/>
  </r>
  <r>
    <x v="15"/>
    <x v="1"/>
    <s v="Nikku Singh - Veg"/>
    <x v="1"/>
    <n v="0"/>
    <n v="78"/>
    <n v="39.01"/>
    <x v="8"/>
    <s v="Guest"/>
    <x v="1"/>
    <s v="Nikku Singh - Veg"/>
    <n v="0"/>
    <x v="1"/>
    <n v="35.090000000000003"/>
    <x v="1"/>
    <x v="3"/>
    <x v="3"/>
    <x v="4"/>
    <x v="3"/>
  </r>
  <r>
    <x v="15"/>
    <x v="1"/>
    <s v="Nikku Singh - Veg"/>
    <x v="1"/>
    <n v="0"/>
    <n v="78"/>
    <n v="39.01"/>
    <x v="328"/>
    <s v="KHUSHI"/>
    <x v="1"/>
    <s v="Nikku Singh - Veg"/>
    <n v="0"/>
    <x v="1"/>
    <n v="35.090000000000003"/>
    <x v="1"/>
    <x v="3"/>
    <x v="3"/>
    <x v="4"/>
    <x v="3"/>
  </r>
  <r>
    <x v="15"/>
    <x v="1"/>
    <s v="Nikku Singh - Veg"/>
    <x v="1"/>
    <n v="0"/>
    <n v="78"/>
    <n v="39.01"/>
    <x v="328"/>
    <s v="KHUSHI"/>
    <x v="1"/>
    <s v="Nikku Singh - Veg"/>
    <n v="0"/>
    <x v="1"/>
    <n v="35.090000000000003"/>
    <x v="1"/>
    <x v="3"/>
    <x v="3"/>
    <x v="4"/>
    <x v="3"/>
  </r>
  <r>
    <x v="15"/>
    <x v="1"/>
    <s v="Nikku Singh - Veg"/>
    <x v="1"/>
    <n v="0"/>
    <n v="78"/>
    <n v="39.01"/>
    <x v="8"/>
    <s v="Guest"/>
    <x v="1"/>
    <s v="Nikku Singh - Veg"/>
    <n v="0"/>
    <x v="1"/>
    <n v="35.090000000000003"/>
    <x v="1"/>
    <x v="3"/>
    <x v="3"/>
    <x v="4"/>
    <x v="3"/>
  </r>
  <r>
    <x v="15"/>
    <x v="1"/>
    <s v="Nikku Singh - Veg"/>
    <x v="1"/>
    <n v="0"/>
    <n v="78"/>
    <n v="39.01"/>
    <x v="8"/>
    <s v="Guest"/>
    <x v="1"/>
    <s v="Nikku Singh - Veg"/>
    <n v="0"/>
    <x v="1"/>
    <n v="35.090000000000003"/>
    <x v="1"/>
    <x v="3"/>
    <x v="3"/>
    <x v="4"/>
    <x v="3"/>
  </r>
  <r>
    <x v="15"/>
    <x v="1"/>
    <s v="Nikku Singh - Chicken"/>
    <x v="6"/>
    <n v="0"/>
    <n v="354"/>
    <n v="146.91"/>
    <x v="335"/>
    <s v="AKI OTANI"/>
    <x v="1"/>
    <s v="Nikku Singh - Chicken"/>
    <n v="0"/>
    <x v="1"/>
    <n v="189.39000000000001"/>
    <x v="1"/>
    <x v="3"/>
    <x v="3"/>
    <x v="4"/>
    <x v="1"/>
  </r>
  <r>
    <x v="15"/>
    <x v="1"/>
    <s v="CHUNKY Paneer (Extra Patty)"/>
    <x v="1"/>
    <n v="0"/>
    <n v="198"/>
    <n v="77.06"/>
    <x v="0"/>
    <m/>
    <x v="7"/>
    <s v="CHUNKY Paneer (Extra Patty)"/>
    <n v="0"/>
    <x v="1"/>
    <n v="111.03999999999999"/>
    <x v="1"/>
    <x v="3"/>
    <x v="3"/>
    <x v="4"/>
    <x v="2"/>
  </r>
  <r>
    <x v="15"/>
    <x v="0"/>
    <s v="Potato Crunch Double Patty Burger"/>
    <x v="0"/>
    <n v="-49.51"/>
    <n v="168.49"/>
    <n v="60.790000000000006"/>
    <x v="0"/>
    <m/>
    <x v="2"/>
    <s v="Potato Crunch Double Patty Burger"/>
    <n v="22.711009174311926"/>
    <x v="0"/>
    <n v="107.7"/>
    <x v="1"/>
    <x v="3"/>
    <x v="3"/>
    <x v="4"/>
    <x v="2"/>
  </r>
  <r>
    <x v="15"/>
    <x v="0"/>
    <s v="Paneer Pind-er Double Patty Burger"/>
    <x v="0"/>
    <n v="-31.64"/>
    <n v="266.36"/>
    <n v="99.81"/>
    <x v="0"/>
    <m/>
    <x v="2"/>
    <s v="Paneer Pind-er Double Patty Burger"/>
    <n v="10.617449664429531"/>
    <x v="4"/>
    <n v="166.55"/>
    <x v="1"/>
    <x v="3"/>
    <x v="3"/>
    <x v="4"/>
    <x v="2"/>
  </r>
  <r>
    <x v="15"/>
    <x v="1"/>
    <s v="Cold Coffee (250 ml)"/>
    <x v="0"/>
    <n v="0"/>
    <n v="109"/>
    <n v="58.96"/>
    <x v="0"/>
    <m/>
    <x v="3"/>
    <s v="Cold Coffee (250 ml)"/>
    <n v="0"/>
    <x v="1"/>
    <n v="44.589999999999996"/>
    <x v="1"/>
    <x v="3"/>
    <x v="3"/>
    <x v="4"/>
    <x v="4"/>
  </r>
  <r>
    <x v="15"/>
    <x v="1"/>
    <s v="Cold Coffee (250 ml)"/>
    <x v="0"/>
    <n v="0"/>
    <n v="141.55000000000001"/>
    <n v="58.96"/>
    <x v="337"/>
    <s v="ankit"/>
    <x v="3"/>
    <s v="Cold Coffee (250 ml)"/>
    <n v="0"/>
    <x v="1"/>
    <n v="75.5124"/>
    <x v="1"/>
    <x v="3"/>
    <x v="3"/>
    <x v="4"/>
    <x v="4"/>
  </r>
  <r>
    <x v="15"/>
    <x v="1"/>
    <s v="Cold Coffee (250 ml)"/>
    <x v="0"/>
    <n v="0"/>
    <n v="141.55000000000001"/>
    <n v="58.96"/>
    <x v="334"/>
    <s v="arman"/>
    <x v="3"/>
    <s v="Cold Coffee (250 ml)"/>
    <n v="0"/>
    <x v="1"/>
    <n v="75.5124"/>
    <x v="1"/>
    <x v="3"/>
    <x v="3"/>
    <x v="4"/>
    <x v="4"/>
  </r>
  <r>
    <x v="15"/>
    <x v="1"/>
    <s v="Nikku Singh-Veg (Extra Patty)"/>
    <x v="0"/>
    <n v="0"/>
    <n v="25"/>
    <n v="9.8000000000000007"/>
    <x v="0"/>
    <m/>
    <x v="7"/>
    <s v="Nikku Singh-Veg (Extra Patty)"/>
    <n v="0"/>
    <x v="1"/>
    <n v="13.95"/>
    <x v="1"/>
    <x v="3"/>
    <x v="3"/>
    <x v="4"/>
    <x v="3"/>
  </r>
  <r>
    <x v="15"/>
    <x v="1"/>
    <s v="Nikku Singh-Veg (Extra Patty)"/>
    <x v="0"/>
    <n v="0"/>
    <n v="25"/>
    <n v="9.8000000000000007"/>
    <x v="0"/>
    <m/>
    <x v="7"/>
    <s v="Nikku Singh-Veg (Extra Patty)"/>
    <n v="0"/>
    <x v="1"/>
    <n v="13.95"/>
    <x v="1"/>
    <x v="3"/>
    <x v="3"/>
    <x v="4"/>
    <x v="3"/>
  </r>
  <r>
    <x v="15"/>
    <x v="1"/>
    <s v="Nikku Singh-Veg (Extra Patty)"/>
    <x v="1"/>
    <n v="0"/>
    <n v="50"/>
    <n v="19.600000000000001"/>
    <x v="0"/>
    <m/>
    <x v="7"/>
    <s v="Nikku Singh-Veg (Extra Patty)"/>
    <n v="0"/>
    <x v="1"/>
    <n v="27.9"/>
    <x v="1"/>
    <x v="3"/>
    <x v="3"/>
    <x v="4"/>
    <x v="3"/>
  </r>
  <r>
    <x v="15"/>
    <x v="1"/>
    <s v="Gulaabo (Pink Lemonade)"/>
    <x v="2"/>
    <n v="0"/>
    <n v="0"/>
    <n v="0"/>
    <x v="0"/>
    <m/>
    <x v="3"/>
    <s v="Gulaabo (Pink Lemonade)"/>
    <e v="#NUM!"/>
    <x v="1"/>
    <n v="0"/>
    <x v="1"/>
    <x v="3"/>
    <x v="3"/>
    <x v="4"/>
    <x v="4"/>
  </r>
  <r>
    <x v="15"/>
    <x v="1"/>
    <s v="Gulaabo (Pink Lemonade)"/>
    <x v="0"/>
    <n v="0"/>
    <n v="0"/>
    <n v="0"/>
    <x v="0"/>
    <m/>
    <x v="3"/>
    <s v="Gulaabo (Pink Lemonade)"/>
    <e v="#NUM!"/>
    <x v="1"/>
    <n v="0"/>
    <x v="1"/>
    <x v="3"/>
    <x v="3"/>
    <x v="4"/>
    <x v="4"/>
  </r>
  <r>
    <x v="15"/>
    <x v="1"/>
    <s v="Gulaabo (Pink Lemonade)"/>
    <x v="1"/>
    <n v="0"/>
    <n v="0"/>
    <n v="0"/>
    <x v="0"/>
    <m/>
    <x v="3"/>
    <s v="Gulaabo (Pink Lemonade)"/>
    <e v="#NUM!"/>
    <x v="1"/>
    <n v="0"/>
    <x v="1"/>
    <x v="3"/>
    <x v="3"/>
    <x v="4"/>
    <x v="4"/>
  </r>
  <r>
    <x v="15"/>
    <x v="1"/>
    <s v="Gulaabo (Pink Lemonade)"/>
    <x v="0"/>
    <n v="0"/>
    <n v="52.25"/>
    <n v="26.73"/>
    <x v="8"/>
    <s v="Guest"/>
    <x v="3"/>
    <s v="Gulaabo (Pink Lemonade)"/>
    <n v="0"/>
    <x v="1"/>
    <n v="22.907399999999999"/>
    <x v="1"/>
    <x v="3"/>
    <x v="3"/>
    <x v="4"/>
    <x v="4"/>
  </r>
  <r>
    <x v="15"/>
    <x v="1"/>
    <s v="Gulaabo (Pink Lemonade)"/>
    <x v="0"/>
    <n v="0"/>
    <n v="52.25"/>
    <n v="26.73"/>
    <x v="330"/>
    <s v="vasu tyagi"/>
    <x v="3"/>
    <s v="Gulaabo (Pink Lemonade)"/>
    <n v="0"/>
    <x v="1"/>
    <n v="22.907399999999999"/>
    <x v="1"/>
    <x v="3"/>
    <x v="3"/>
    <x v="4"/>
    <x v="4"/>
  </r>
  <r>
    <x v="15"/>
    <x v="1"/>
    <s v="Churmur Pandey (Veg)"/>
    <x v="1"/>
    <n v="0"/>
    <n v="138"/>
    <n v="49.94"/>
    <x v="348"/>
    <s v="GOPAL"/>
    <x v="1"/>
    <s v="Churmur Pandey (Veg)"/>
    <n v="0"/>
    <x v="1"/>
    <n v="81.16"/>
    <x v="1"/>
    <x v="3"/>
    <x v="3"/>
    <x v="4"/>
    <x v="3"/>
  </r>
  <r>
    <x v="15"/>
    <x v="1"/>
    <s v="Churmur Pandey (Veg)"/>
    <x v="4"/>
    <n v="0"/>
    <n v="276"/>
    <n v="99.85"/>
    <x v="331"/>
    <s v="GORAV"/>
    <x v="1"/>
    <s v="Churmur Pandey (Veg)"/>
    <n v="0"/>
    <x v="1"/>
    <n v="162.35"/>
    <x v="1"/>
    <x v="3"/>
    <x v="3"/>
    <x v="4"/>
    <x v="3"/>
  </r>
  <r>
    <x v="15"/>
    <x v="0"/>
    <s v="Churmur Pandey (Veg)"/>
    <x v="6"/>
    <n v="-72"/>
    <n v="342"/>
    <n v="149.79000000000002"/>
    <x v="0"/>
    <m/>
    <x v="1"/>
    <s v="Churmur Pandey (Veg)"/>
    <n v="17.391304347826086"/>
    <x v="4"/>
    <n v="192.20999999999998"/>
    <x v="1"/>
    <x v="3"/>
    <x v="3"/>
    <x v="4"/>
    <x v="3"/>
  </r>
  <r>
    <x v="15"/>
    <x v="1"/>
    <s v="Churmur Pandey -Veg (Extra Patty)"/>
    <x v="4"/>
    <n v="0"/>
    <n v="156"/>
    <n v="63.7"/>
    <x v="0"/>
    <m/>
    <x v="7"/>
    <s v="Churmur Pandey -Veg (Extra Patty)"/>
    <n v="0"/>
    <x v="1"/>
    <n v="84.5"/>
    <x v="1"/>
    <x v="3"/>
    <x v="3"/>
    <x v="4"/>
    <x v="3"/>
  </r>
  <r>
    <x v="15"/>
    <x v="1"/>
    <s v="Cheesy Fries Dilli-6"/>
    <x v="0"/>
    <n v="0"/>
    <n v="129"/>
    <n v="42.39"/>
    <x v="336"/>
    <s v="PARAV"/>
    <x v="0"/>
    <s v="Cheesy Fries Dilli-6"/>
    <n v="0"/>
    <x v="1"/>
    <n v="80.16"/>
    <x v="1"/>
    <x v="3"/>
    <x v="3"/>
    <x v="4"/>
    <x v="0"/>
  </r>
  <r>
    <x v="15"/>
    <x v="1"/>
    <s v="Extra cheesy spread"/>
    <x v="0"/>
    <n v="0"/>
    <n v="10"/>
    <n v="2.2200000000000002"/>
    <x v="0"/>
    <m/>
    <x v="8"/>
    <s v="Extra cheesy spread"/>
    <n v="0"/>
    <x v="1"/>
    <n v="7.2799999999999994"/>
    <x v="1"/>
    <x v="3"/>
    <x v="3"/>
    <x v="4"/>
    <x v="5"/>
  </r>
  <r>
    <x v="15"/>
    <x v="1"/>
    <s v="Extra cheesy spread"/>
    <x v="0"/>
    <n v="0"/>
    <n v="10"/>
    <n v="2.2200000000000002"/>
    <x v="0"/>
    <m/>
    <x v="8"/>
    <s v="Extra cheesy spread"/>
    <n v="0"/>
    <x v="1"/>
    <n v="7.2799999999999994"/>
    <x v="1"/>
    <x v="3"/>
    <x v="3"/>
    <x v="4"/>
    <x v="5"/>
  </r>
  <r>
    <x v="15"/>
    <x v="1"/>
    <s v="Extra cheesy spread"/>
    <x v="0"/>
    <n v="0"/>
    <n v="10"/>
    <n v="2.2200000000000002"/>
    <x v="0"/>
    <m/>
    <x v="8"/>
    <s v="Extra cheesy spread"/>
    <n v="0"/>
    <x v="1"/>
    <n v="7.2799999999999994"/>
    <x v="1"/>
    <x v="3"/>
    <x v="3"/>
    <x v="4"/>
    <x v="5"/>
  </r>
  <r>
    <x v="15"/>
    <x v="1"/>
    <s v="Extra cheesy spread"/>
    <x v="0"/>
    <n v="0"/>
    <n v="10"/>
    <n v="2.2200000000000002"/>
    <x v="0"/>
    <m/>
    <x v="8"/>
    <s v="Extra cheesy spread"/>
    <n v="0"/>
    <x v="1"/>
    <n v="7.2799999999999994"/>
    <x v="1"/>
    <x v="3"/>
    <x v="3"/>
    <x v="4"/>
    <x v="5"/>
  </r>
  <r>
    <x v="15"/>
    <x v="1"/>
    <s v="Extra cheesy spread"/>
    <x v="0"/>
    <n v="0"/>
    <n v="10"/>
    <n v="2.2200000000000002"/>
    <x v="0"/>
    <m/>
    <x v="8"/>
    <s v="Extra cheesy spread"/>
    <n v="0"/>
    <x v="1"/>
    <n v="7.2799999999999994"/>
    <x v="1"/>
    <x v="3"/>
    <x v="3"/>
    <x v="4"/>
    <x v="5"/>
  </r>
  <r>
    <x v="15"/>
    <x v="1"/>
    <s v="Extra cheesy spread"/>
    <x v="1"/>
    <n v="0"/>
    <n v="20"/>
    <n v="4.4400000000000004"/>
    <x v="0"/>
    <m/>
    <x v="8"/>
    <s v="Extra cheesy spread"/>
    <n v="0"/>
    <x v="1"/>
    <n v="14.559999999999999"/>
    <x v="1"/>
    <x v="3"/>
    <x v="3"/>
    <x v="4"/>
    <x v="5"/>
  </r>
  <r>
    <x v="15"/>
    <x v="1"/>
    <s v="Extra cheesy spread"/>
    <x v="1"/>
    <n v="0"/>
    <n v="20"/>
    <n v="4.4400000000000004"/>
    <x v="0"/>
    <m/>
    <x v="8"/>
    <s v="Extra cheesy spread"/>
    <n v="0"/>
    <x v="1"/>
    <n v="14.559999999999999"/>
    <x v="1"/>
    <x v="3"/>
    <x v="3"/>
    <x v="4"/>
    <x v="5"/>
  </r>
  <r>
    <x v="15"/>
    <x v="1"/>
    <s v="Extra cheesy spread"/>
    <x v="1"/>
    <n v="0"/>
    <n v="20"/>
    <n v="4.4400000000000004"/>
    <x v="0"/>
    <m/>
    <x v="8"/>
    <s v="Extra cheesy spread"/>
    <n v="0"/>
    <x v="1"/>
    <n v="14.559999999999999"/>
    <x v="1"/>
    <x v="3"/>
    <x v="3"/>
    <x v="4"/>
    <x v="5"/>
  </r>
  <r>
    <x v="15"/>
    <x v="1"/>
    <s v="Extra cheesy spread"/>
    <x v="1"/>
    <n v="0"/>
    <n v="20"/>
    <n v="4.4400000000000004"/>
    <x v="0"/>
    <m/>
    <x v="8"/>
    <s v="Extra cheesy spread"/>
    <n v="0"/>
    <x v="1"/>
    <n v="14.559999999999999"/>
    <x v="1"/>
    <x v="3"/>
    <x v="3"/>
    <x v="4"/>
    <x v="5"/>
  </r>
  <r>
    <x v="15"/>
    <x v="1"/>
    <s v="Extra cheesy spread"/>
    <x v="1"/>
    <n v="0"/>
    <n v="20"/>
    <n v="4.4400000000000004"/>
    <x v="0"/>
    <m/>
    <x v="8"/>
    <s v="Extra cheesy spread"/>
    <n v="0"/>
    <x v="1"/>
    <n v="14.559999999999999"/>
    <x v="1"/>
    <x v="3"/>
    <x v="3"/>
    <x v="4"/>
    <x v="5"/>
  </r>
  <r>
    <x v="15"/>
    <x v="1"/>
    <s v="Extra cheesy spread"/>
    <x v="1"/>
    <n v="0"/>
    <n v="20"/>
    <n v="4.4400000000000004"/>
    <x v="0"/>
    <m/>
    <x v="8"/>
    <s v="Extra cheesy spread"/>
    <n v="0"/>
    <x v="1"/>
    <n v="14.559999999999999"/>
    <x v="1"/>
    <x v="3"/>
    <x v="3"/>
    <x v="4"/>
    <x v="5"/>
  </r>
  <r>
    <x v="15"/>
    <x v="1"/>
    <s v="Extra cheesy spread"/>
    <x v="2"/>
    <n v="0"/>
    <n v="30"/>
    <n v="6.65"/>
    <x v="0"/>
    <m/>
    <x v="8"/>
    <s v="Extra cheesy spread"/>
    <n v="0"/>
    <x v="1"/>
    <n v="21.85"/>
    <x v="1"/>
    <x v="3"/>
    <x v="3"/>
    <x v="4"/>
    <x v="5"/>
  </r>
  <r>
    <x v="15"/>
    <x v="1"/>
    <s v="Extra cheesy spread"/>
    <x v="6"/>
    <n v="0"/>
    <n v="60"/>
    <n v="13.31"/>
    <x v="0"/>
    <m/>
    <x v="8"/>
    <s v="Extra cheesy spread"/>
    <n v="0"/>
    <x v="1"/>
    <n v="43.69"/>
    <x v="1"/>
    <x v="3"/>
    <x v="3"/>
    <x v="4"/>
    <x v="5"/>
  </r>
  <r>
    <x v="15"/>
    <x v="1"/>
    <s v="Extra cheesy spread"/>
    <x v="6"/>
    <n v="0"/>
    <n v="60"/>
    <n v="13.31"/>
    <x v="0"/>
    <m/>
    <x v="8"/>
    <s v="Extra cheesy spread"/>
    <n v="0"/>
    <x v="1"/>
    <n v="43.69"/>
    <x v="1"/>
    <x v="3"/>
    <x v="3"/>
    <x v="4"/>
    <x v="5"/>
  </r>
  <r>
    <x v="15"/>
    <x v="0"/>
    <s v="Pepsi Black Can (300 ml)"/>
    <x v="0"/>
    <n v="-6.07"/>
    <n v="51.07"/>
    <n v="34.659999999999997"/>
    <x v="0"/>
    <m/>
    <x v="3"/>
    <s v="Pepsi Black Can (300 ml)"/>
    <n v="10.623031151557578"/>
    <x v="4"/>
    <n v="16.410000000000004"/>
    <x v="1"/>
    <x v="3"/>
    <x v="3"/>
    <x v="4"/>
    <x v="4"/>
  </r>
  <r>
    <x v="15"/>
    <x v="1"/>
    <s v="Pepsi Black Can (300 ml)"/>
    <x v="0"/>
    <n v="0"/>
    <n v="20"/>
    <n v="34.659999999999997"/>
    <x v="0"/>
    <m/>
    <x v="3"/>
    <s v="Pepsi Black Can (300 ml)"/>
    <n v="0"/>
    <x v="1"/>
    <n v="-15.659999999999997"/>
    <x v="1"/>
    <x v="3"/>
    <x v="3"/>
    <x v="4"/>
    <x v="4"/>
  </r>
  <r>
    <x v="15"/>
    <x v="1"/>
    <s v="Pepsi Black Can (300 ml)"/>
    <x v="0"/>
    <n v="0"/>
    <n v="20"/>
    <n v="34.659999999999997"/>
    <x v="0"/>
    <m/>
    <x v="3"/>
    <s v="Pepsi Black Can (300 ml)"/>
    <n v="0"/>
    <x v="1"/>
    <n v="-15.659999999999997"/>
    <x v="1"/>
    <x v="3"/>
    <x v="3"/>
    <x v="4"/>
    <x v="4"/>
  </r>
  <r>
    <x v="15"/>
    <x v="0"/>
    <s v="Cheesy Fries Hot Shock"/>
    <x v="0"/>
    <n v="-17.11"/>
    <n v="131.88999999999999"/>
    <n v="42.32"/>
    <x v="0"/>
    <m/>
    <x v="0"/>
    <s v="Cheesy Fries Hot Shock"/>
    <n v="11.483221476510067"/>
    <x v="4"/>
    <n v="89.57"/>
    <x v="1"/>
    <x v="3"/>
    <x v="3"/>
    <x v="4"/>
    <x v="0"/>
  </r>
  <r>
    <x v="15"/>
    <x v="0"/>
    <s v="BIG CRISPY Chicken - Combo"/>
    <x v="0"/>
    <n v="-72"/>
    <n v="277"/>
    <n v="119.67"/>
    <x v="0"/>
    <m/>
    <x v="4"/>
    <s v="BIG CRISPY Chicken - Combo"/>
    <n v="20.630372492836678"/>
    <x v="0"/>
    <n v="157.32999999999998"/>
    <x v="1"/>
    <x v="3"/>
    <x v="3"/>
    <x v="4"/>
    <x v="1"/>
  </r>
  <r>
    <x v="15"/>
    <x v="0"/>
    <s v="Paneer Pind-er - Combo"/>
    <x v="0"/>
    <n v="-37.78"/>
    <n v="291.22000000000003"/>
    <n v="109.06"/>
    <x v="0"/>
    <m/>
    <x v="4"/>
    <s v="Paneer Pind-er - Combo"/>
    <n v="11.483282674772036"/>
    <x v="4"/>
    <n v="182.16000000000003"/>
    <x v="1"/>
    <x v="3"/>
    <x v="3"/>
    <x v="4"/>
    <x v="3"/>
  </r>
  <r>
    <x v="15"/>
    <x v="0"/>
    <s v="Potato Crunch - Combo"/>
    <x v="0"/>
    <n v="-72"/>
    <n v="207"/>
    <n v="87.289999999999992"/>
    <x v="0"/>
    <m/>
    <x v="4"/>
    <s v="Potato Crunch - Combo"/>
    <n v="25.806451612903224"/>
    <x v="0"/>
    <n v="119.71000000000001"/>
    <x v="1"/>
    <x v="3"/>
    <x v="3"/>
    <x v="4"/>
    <x v="3"/>
  </r>
  <r>
    <x v="15"/>
    <x v="2"/>
    <s v="Udta Punjab 2.0 - Combo"/>
    <x v="0"/>
    <n v="0"/>
    <n v="359"/>
    <n v="113.81"/>
    <x v="0"/>
    <m/>
    <x v="4"/>
    <s v="Udta Punjab 2.0 - Combo"/>
    <n v="0"/>
    <x v="1"/>
    <n v="245.19"/>
    <x v="1"/>
    <x v="3"/>
    <x v="3"/>
    <x v="4"/>
    <x v="2"/>
  </r>
  <r>
    <x v="15"/>
    <x v="1"/>
    <s v="Udta Punjab 2.0 - Combo"/>
    <x v="0"/>
    <n v="0"/>
    <n v="298"/>
    <n v="82.63"/>
    <x v="337"/>
    <s v="ankit"/>
    <x v="4"/>
    <s v="Udta Punjab 2.0 - Combo"/>
    <n v="0"/>
    <x v="1"/>
    <n v="200.47"/>
    <x v="1"/>
    <x v="3"/>
    <x v="3"/>
    <x v="4"/>
    <x v="2"/>
  </r>
  <r>
    <x v="15"/>
    <x v="1"/>
    <s v="Amritsari Murgh Makhani - Combo"/>
    <x v="0"/>
    <n v="0"/>
    <n v="268"/>
    <n v="78.83"/>
    <x v="334"/>
    <s v="arman"/>
    <x v="4"/>
    <s v="Amritsari Murgh Makhani - Combo"/>
    <n v="0"/>
    <x v="1"/>
    <n v="175.77"/>
    <x v="1"/>
    <x v="3"/>
    <x v="3"/>
    <x v="4"/>
    <x v="2"/>
  </r>
  <r>
    <x v="15"/>
    <x v="1"/>
    <s v="Combo Nikku Singh - Chicken"/>
    <x v="2"/>
    <n v="-47.4"/>
    <n v="426.6"/>
    <n v="203.82"/>
    <x v="307"/>
    <s v="SABUDDIN"/>
    <x v="4"/>
    <s v="Combo Nikku Singh - Chicken"/>
    <n v="10"/>
    <x v="2"/>
    <n v="201.45000000000005"/>
    <x v="1"/>
    <x v="3"/>
    <x v="3"/>
    <x v="4"/>
    <x v="1"/>
  </r>
  <r>
    <x v="15"/>
    <x v="1"/>
    <s v="Combo Nikku Singh - Veg"/>
    <x v="0"/>
    <n v="0"/>
    <n v="138"/>
    <n v="36.22"/>
    <x v="136"/>
    <s v="DEVENDRA"/>
    <x v="4"/>
    <s v="Combo Nikku Singh - Veg"/>
    <n v="0"/>
    <x v="1"/>
    <n v="94.88"/>
    <x v="1"/>
    <x v="3"/>
    <x v="3"/>
    <x v="4"/>
    <x v="3"/>
  </r>
  <r>
    <x v="15"/>
    <x v="1"/>
    <s v="Combo Nikku Singh - Veg"/>
    <x v="0"/>
    <n v="0"/>
    <n v="138"/>
    <n v="62.949999999999996"/>
    <x v="344"/>
    <s v="alenabi"/>
    <x v="4"/>
    <s v="Combo Nikku Singh - Veg"/>
    <n v="0"/>
    <x v="1"/>
    <n v="68.150000000000006"/>
    <x v="1"/>
    <x v="3"/>
    <x v="3"/>
    <x v="4"/>
    <x v="3"/>
  </r>
  <r>
    <x v="15"/>
    <x v="1"/>
    <s v="Combo Nikku Singh - Veg"/>
    <x v="0"/>
    <n v="0"/>
    <n v="138"/>
    <n v="36.22"/>
    <x v="136"/>
    <s v="DEVENDRA"/>
    <x v="4"/>
    <s v="Combo Nikku Singh - Veg"/>
    <n v="0"/>
    <x v="1"/>
    <n v="94.88"/>
    <x v="1"/>
    <x v="3"/>
    <x v="3"/>
    <x v="4"/>
    <x v="3"/>
  </r>
  <r>
    <x v="15"/>
    <x v="1"/>
    <s v="Combo Nikku Singh - Veg"/>
    <x v="0"/>
    <n v="0"/>
    <n v="138"/>
    <n v="36.22"/>
    <x v="136"/>
    <s v="DEVENDRA"/>
    <x v="4"/>
    <s v="Combo Nikku Singh - Veg"/>
    <n v="0"/>
    <x v="1"/>
    <n v="94.88"/>
    <x v="1"/>
    <x v="3"/>
    <x v="3"/>
    <x v="4"/>
    <x v="3"/>
  </r>
  <r>
    <x v="15"/>
    <x v="1"/>
    <s v="Combo Nikku Singh - Veg"/>
    <x v="0"/>
    <n v="0"/>
    <n v="138"/>
    <n v="36.22"/>
    <x v="346"/>
    <s v="DIYA"/>
    <x v="4"/>
    <s v="Combo Nikku Singh - Veg"/>
    <n v="0"/>
    <x v="1"/>
    <n v="94.88"/>
    <x v="1"/>
    <x v="3"/>
    <x v="3"/>
    <x v="4"/>
    <x v="3"/>
  </r>
  <r>
    <x v="15"/>
    <x v="1"/>
    <s v="Combo Nikku Singh - Veg"/>
    <x v="0"/>
    <n v="0"/>
    <n v="138"/>
    <n v="36.22"/>
    <x v="349"/>
    <s v="ANIK"/>
    <x v="4"/>
    <s v="Combo Nikku Singh - Veg"/>
    <n v="0"/>
    <x v="1"/>
    <n v="94.88"/>
    <x v="1"/>
    <x v="3"/>
    <x v="3"/>
    <x v="4"/>
    <x v="3"/>
  </r>
  <r>
    <x v="15"/>
    <x v="1"/>
    <s v="Combo Nikku Singh - Veg"/>
    <x v="1"/>
    <n v="0"/>
    <n v="276"/>
    <n v="72.459999999999994"/>
    <x v="350"/>
    <s v="vishal"/>
    <x v="4"/>
    <s v="Combo Nikku Singh - Veg"/>
    <n v="0"/>
    <x v="1"/>
    <n v="189.74"/>
    <x v="1"/>
    <x v="3"/>
    <x v="3"/>
    <x v="4"/>
    <x v="3"/>
  </r>
  <r>
    <x v="15"/>
    <x v="1"/>
    <s v="Combo Nikku Singh - Veg"/>
    <x v="1"/>
    <n v="0"/>
    <n v="276"/>
    <n v="125.92"/>
    <x v="332"/>
    <s v="dushiyant"/>
    <x v="4"/>
    <s v="Combo Nikku Singh - Veg"/>
    <n v="0"/>
    <x v="1"/>
    <n v="136.27999999999997"/>
    <x v="1"/>
    <x v="3"/>
    <x v="3"/>
    <x v="4"/>
    <x v="3"/>
  </r>
  <r>
    <x v="15"/>
    <x v="0"/>
    <s v="Sour Cream and Onion Fries  (Large)"/>
    <x v="0"/>
    <n v="-12.63"/>
    <n v="106.37"/>
    <n v="30.1"/>
    <x v="0"/>
    <m/>
    <x v="0"/>
    <s v="Sour Cream and Onion Fries  (Large)"/>
    <n v="10.61344537815126"/>
    <x v="4"/>
    <n v="76.27000000000001"/>
    <x v="1"/>
    <x v="3"/>
    <x v="3"/>
    <x v="4"/>
    <x v="0"/>
  </r>
  <r>
    <x v="16"/>
    <x v="1"/>
    <s v="Dilli-6 Fries (Regular)"/>
    <x v="0"/>
    <n v="0"/>
    <n v="69"/>
    <n v="0"/>
    <x v="8"/>
    <s v="Guest"/>
    <x v="0"/>
    <s v="Dilli-6 Fries (Regular)"/>
    <n v="0"/>
    <x v="1"/>
    <n v="65.55"/>
    <x v="1"/>
    <x v="3"/>
    <x v="3"/>
    <x v="2"/>
    <x v="0"/>
  </r>
  <r>
    <x v="16"/>
    <x v="0"/>
    <s v="3 Pcs (Coins)."/>
    <x v="0"/>
    <n v="0"/>
    <n v="0"/>
    <n v="0"/>
    <x v="0"/>
    <m/>
    <x v="0"/>
    <s v="3 Pcs (Coins)."/>
    <e v="#NUM!"/>
    <x v="1"/>
    <n v="0"/>
    <x v="1"/>
    <x v="3"/>
    <x v="3"/>
    <x v="2"/>
    <x v="2"/>
  </r>
  <r>
    <x v="16"/>
    <x v="0"/>
    <s v="Dilli-6 Fries (Regular)"/>
    <x v="0"/>
    <n v="-11.64"/>
    <n v="63.36"/>
    <n v="16.72"/>
    <x v="0"/>
    <m/>
    <x v="0"/>
    <s v="Dilli-6 Fries (Regular)"/>
    <n v="15.52"/>
    <x v="4"/>
    <n v="46.64"/>
    <x v="1"/>
    <x v="3"/>
    <x v="3"/>
    <x v="2"/>
    <x v="0"/>
  </r>
  <r>
    <x v="16"/>
    <x v="0"/>
    <s v="Pepsi Can"/>
    <x v="0"/>
    <n v="0"/>
    <n v="0"/>
    <n v="0"/>
    <x v="0"/>
    <m/>
    <x v="3"/>
    <s v="Pepsi Can"/>
    <e v="#NUM!"/>
    <x v="1"/>
    <n v="0"/>
    <x v="1"/>
    <x v="3"/>
    <x v="3"/>
    <x v="2"/>
    <x v="4"/>
  </r>
  <r>
    <x v="16"/>
    <x v="0"/>
    <s v="Hot Shock Fries (Regular)"/>
    <x v="0"/>
    <n v="0"/>
    <n v="0"/>
    <n v="0"/>
    <x v="0"/>
    <m/>
    <x v="0"/>
    <s v="Hot Shock Fries (Regular)"/>
    <e v="#NUM!"/>
    <x v="1"/>
    <n v="0"/>
    <x v="1"/>
    <x v="3"/>
    <x v="3"/>
    <x v="2"/>
    <x v="0"/>
  </r>
  <r>
    <x v="16"/>
    <x v="0"/>
    <s v="Shunya Lime &amp; Lemon (300 ml)"/>
    <x v="0"/>
    <n v="-20.57"/>
    <n v="36.57"/>
    <n v="35"/>
    <x v="0"/>
    <m/>
    <x v="3"/>
    <s v="Shunya Lime &amp; Lemon (300 ml)"/>
    <n v="35.999299964998251"/>
    <x v="3"/>
    <n v="1.5700000000000003"/>
    <x v="1"/>
    <x v="3"/>
    <x v="3"/>
    <x v="2"/>
    <x v="4"/>
  </r>
  <r>
    <x v="16"/>
    <x v="1"/>
    <s v="Gulaabo (Pink Lemonade)"/>
    <x v="0"/>
    <n v="0"/>
    <n v="0"/>
    <n v="0"/>
    <x v="0"/>
    <m/>
    <x v="3"/>
    <s v="Gulaabo (Pink Lemonade)"/>
    <e v="#NUM!"/>
    <x v="1"/>
    <n v="0"/>
    <x v="1"/>
    <x v="3"/>
    <x v="3"/>
    <x v="2"/>
    <x v="4"/>
  </r>
  <r>
    <x v="16"/>
    <x v="1"/>
    <s v="Dilli-6 Fries (Regular)"/>
    <x v="0"/>
    <n v="0"/>
    <n v="0"/>
    <n v="0"/>
    <x v="0"/>
    <m/>
    <x v="0"/>
    <s v="Dilli-6 Fries (Regular)"/>
    <e v="#NUM!"/>
    <x v="1"/>
    <n v="0"/>
    <x v="1"/>
    <x v="3"/>
    <x v="3"/>
    <x v="2"/>
    <x v="0"/>
  </r>
  <r>
    <x v="16"/>
    <x v="1"/>
    <s v="Dilli-6 Fries (Regular)"/>
    <x v="0"/>
    <n v="0"/>
    <n v="0"/>
    <n v="0"/>
    <x v="0"/>
    <m/>
    <x v="0"/>
    <s v="Dilli-6 Fries (Regular)"/>
    <e v="#NUM!"/>
    <x v="1"/>
    <n v="0"/>
    <x v="1"/>
    <x v="3"/>
    <x v="3"/>
    <x v="2"/>
    <x v="0"/>
  </r>
  <r>
    <x v="16"/>
    <x v="1"/>
    <s v="Gulaabo (Pink Lemonade)"/>
    <x v="0"/>
    <n v="0"/>
    <n v="0"/>
    <n v="0"/>
    <x v="0"/>
    <m/>
    <x v="3"/>
    <s v="Gulaabo (Pink Lemonade)"/>
    <e v="#NUM!"/>
    <x v="1"/>
    <n v="0"/>
    <x v="1"/>
    <x v="3"/>
    <x v="3"/>
    <x v="2"/>
    <x v="4"/>
  </r>
  <r>
    <x v="16"/>
    <x v="1"/>
    <s v="Dilli-6 Fries (Regular)"/>
    <x v="0"/>
    <n v="0"/>
    <n v="0"/>
    <n v="0"/>
    <x v="0"/>
    <m/>
    <x v="0"/>
    <s v="Dilli-6 Fries (Regular)"/>
    <e v="#NUM!"/>
    <x v="1"/>
    <n v="0"/>
    <x v="1"/>
    <x v="3"/>
    <x v="3"/>
    <x v="2"/>
    <x v="0"/>
  </r>
  <r>
    <x v="16"/>
    <x v="1"/>
    <s v="Gulaabo (Pink Lemonade)"/>
    <x v="0"/>
    <n v="0"/>
    <n v="0"/>
    <n v="0"/>
    <x v="0"/>
    <m/>
    <x v="3"/>
    <s v="Gulaabo (Pink Lemonade)"/>
    <e v="#NUM!"/>
    <x v="1"/>
    <n v="0"/>
    <x v="1"/>
    <x v="3"/>
    <x v="3"/>
    <x v="2"/>
    <x v="4"/>
  </r>
  <r>
    <x v="16"/>
    <x v="1"/>
    <s v="Dilli-6 Fries (Regular)"/>
    <x v="1"/>
    <n v="0"/>
    <n v="0"/>
    <n v="0"/>
    <x v="0"/>
    <m/>
    <x v="0"/>
    <s v="Dilli-6 Fries (Regular)"/>
    <e v="#NUM!"/>
    <x v="1"/>
    <n v="0"/>
    <x v="1"/>
    <x v="3"/>
    <x v="3"/>
    <x v="2"/>
    <x v="0"/>
  </r>
  <r>
    <x v="16"/>
    <x v="1"/>
    <s v="Gulaabo (Pink Lemonade)"/>
    <x v="0"/>
    <n v="0"/>
    <n v="0"/>
    <n v="0"/>
    <x v="0"/>
    <m/>
    <x v="3"/>
    <s v="Gulaabo (Pink Lemonade)"/>
    <e v="#NUM!"/>
    <x v="1"/>
    <n v="0"/>
    <x v="1"/>
    <x v="3"/>
    <x v="3"/>
    <x v="2"/>
    <x v="4"/>
  </r>
  <r>
    <x v="16"/>
    <x v="1"/>
    <s v="Dilli-6 Fries (Regular)"/>
    <x v="0"/>
    <n v="0"/>
    <n v="0"/>
    <n v="0"/>
    <x v="0"/>
    <m/>
    <x v="0"/>
    <s v="Dilli-6 Fries (Regular)"/>
    <e v="#NUM!"/>
    <x v="1"/>
    <n v="0"/>
    <x v="1"/>
    <x v="3"/>
    <x v="3"/>
    <x v="2"/>
    <x v="0"/>
  </r>
  <r>
    <x v="16"/>
    <x v="1"/>
    <s v="Gulaabo (Pink Lemonade)"/>
    <x v="0"/>
    <n v="0"/>
    <n v="0"/>
    <n v="0"/>
    <x v="0"/>
    <m/>
    <x v="3"/>
    <s v="Gulaabo (Pink Lemonade)"/>
    <e v="#NUM!"/>
    <x v="1"/>
    <n v="0"/>
    <x v="1"/>
    <x v="3"/>
    <x v="3"/>
    <x v="2"/>
    <x v="4"/>
  </r>
  <r>
    <x v="16"/>
    <x v="1"/>
    <s v="Dilli-6 Fries (Regular)"/>
    <x v="0"/>
    <n v="0"/>
    <n v="0"/>
    <n v="0"/>
    <x v="0"/>
    <m/>
    <x v="0"/>
    <s v="Dilli-6 Fries (Regular)"/>
    <e v="#NUM!"/>
    <x v="1"/>
    <n v="0"/>
    <x v="1"/>
    <x v="3"/>
    <x v="3"/>
    <x v="2"/>
    <x v="0"/>
  </r>
  <r>
    <x v="16"/>
    <x v="1"/>
    <s v="Gulaabo (Pink Lemonade)"/>
    <x v="0"/>
    <n v="0"/>
    <n v="0"/>
    <n v="0"/>
    <x v="0"/>
    <m/>
    <x v="3"/>
    <s v="Gulaabo (Pink Lemonade)"/>
    <e v="#NUM!"/>
    <x v="1"/>
    <n v="0"/>
    <x v="1"/>
    <x v="3"/>
    <x v="3"/>
    <x v="2"/>
    <x v="4"/>
  </r>
  <r>
    <x v="16"/>
    <x v="1"/>
    <s v="Dilli-6 Fries (Regular)"/>
    <x v="0"/>
    <n v="0"/>
    <n v="0"/>
    <n v="0"/>
    <x v="0"/>
    <m/>
    <x v="0"/>
    <s v="Dilli-6 Fries (Regular)"/>
    <e v="#NUM!"/>
    <x v="1"/>
    <n v="0"/>
    <x v="1"/>
    <x v="3"/>
    <x v="3"/>
    <x v="2"/>
    <x v="0"/>
  </r>
  <r>
    <x v="16"/>
    <x v="1"/>
    <s v="Dilli-6 Fries (Regular)"/>
    <x v="0"/>
    <n v="0"/>
    <n v="0"/>
    <n v="0"/>
    <x v="0"/>
    <m/>
    <x v="0"/>
    <s v="Dilli-6 Fries (Regular)"/>
    <e v="#NUM!"/>
    <x v="1"/>
    <n v="0"/>
    <x v="1"/>
    <x v="3"/>
    <x v="3"/>
    <x v="2"/>
    <x v="0"/>
  </r>
  <r>
    <x v="16"/>
    <x v="1"/>
    <s v="Dilli-6 Fries (Regular)"/>
    <x v="0"/>
    <n v="0"/>
    <n v="0"/>
    <n v="0"/>
    <x v="0"/>
    <m/>
    <x v="0"/>
    <s v="Dilli-6 Fries (Regular)"/>
    <e v="#NUM!"/>
    <x v="1"/>
    <n v="0"/>
    <x v="1"/>
    <x v="3"/>
    <x v="3"/>
    <x v="2"/>
    <x v="0"/>
  </r>
  <r>
    <x v="16"/>
    <x v="1"/>
    <s v="Gulaabo (Pink Lemonade)"/>
    <x v="0"/>
    <n v="0"/>
    <n v="0"/>
    <n v="0"/>
    <x v="0"/>
    <m/>
    <x v="3"/>
    <s v="Gulaabo (Pink Lemonade)"/>
    <e v="#NUM!"/>
    <x v="1"/>
    <n v="0"/>
    <x v="1"/>
    <x v="3"/>
    <x v="3"/>
    <x v="2"/>
    <x v="4"/>
  </r>
  <r>
    <x v="16"/>
    <x v="1"/>
    <s v="Dilli-6 Fries (Regular)"/>
    <x v="0"/>
    <n v="0"/>
    <n v="0"/>
    <n v="0"/>
    <x v="0"/>
    <m/>
    <x v="0"/>
    <s v="Dilli-6 Fries (Regular)"/>
    <e v="#NUM!"/>
    <x v="1"/>
    <n v="0"/>
    <x v="1"/>
    <x v="3"/>
    <x v="3"/>
    <x v="2"/>
    <x v="0"/>
  </r>
  <r>
    <x v="16"/>
    <x v="1"/>
    <s v="Gulaabo (Pink Lemonade)"/>
    <x v="0"/>
    <n v="0"/>
    <n v="0"/>
    <n v="0"/>
    <x v="0"/>
    <m/>
    <x v="3"/>
    <s v="Gulaabo (Pink Lemonade)"/>
    <e v="#NUM!"/>
    <x v="1"/>
    <n v="0"/>
    <x v="1"/>
    <x v="3"/>
    <x v="3"/>
    <x v="2"/>
    <x v="4"/>
  </r>
  <r>
    <x v="16"/>
    <x v="1"/>
    <s v="Extra cheesy spread"/>
    <x v="0"/>
    <n v="0"/>
    <n v="10"/>
    <n v="2.2200000000000002"/>
    <x v="0"/>
    <m/>
    <x v="8"/>
    <s v="Extra cheesy spread"/>
    <n v="0"/>
    <x v="1"/>
    <n v="7.2799999999999994"/>
    <x v="1"/>
    <x v="3"/>
    <x v="3"/>
    <x v="2"/>
    <x v="5"/>
  </r>
  <r>
    <x v="16"/>
    <x v="1"/>
    <s v="Pepsi Can"/>
    <x v="0"/>
    <n v="0"/>
    <n v="20"/>
    <n v="31.18"/>
    <x v="0"/>
    <m/>
    <x v="3"/>
    <s v="Pepsi Can"/>
    <n v="0"/>
    <x v="1"/>
    <n v="-12.18"/>
    <x v="1"/>
    <x v="3"/>
    <x v="3"/>
    <x v="2"/>
    <x v="4"/>
  </r>
  <r>
    <x v="16"/>
    <x v="1"/>
    <s v="Extra cheesy spread"/>
    <x v="0"/>
    <n v="0"/>
    <n v="10"/>
    <n v="2.2200000000000002"/>
    <x v="0"/>
    <m/>
    <x v="8"/>
    <s v="Extra cheesy spread"/>
    <n v="0"/>
    <x v="1"/>
    <n v="7.2799999999999994"/>
    <x v="1"/>
    <x v="3"/>
    <x v="3"/>
    <x v="2"/>
    <x v="5"/>
  </r>
  <r>
    <x v="16"/>
    <x v="1"/>
    <s v="Extra cheesy spread"/>
    <x v="1"/>
    <n v="0"/>
    <n v="20"/>
    <n v="4.4400000000000004"/>
    <x v="0"/>
    <m/>
    <x v="8"/>
    <s v="Extra cheesy spread"/>
    <n v="0"/>
    <x v="1"/>
    <n v="14.559999999999999"/>
    <x v="1"/>
    <x v="3"/>
    <x v="3"/>
    <x v="2"/>
    <x v="5"/>
  </r>
  <r>
    <x v="16"/>
    <x v="1"/>
    <s v="Cheese Dip"/>
    <x v="0"/>
    <n v="0"/>
    <n v="23"/>
    <n v="6.68"/>
    <x v="351"/>
    <s v="CHIRAG"/>
    <x v="5"/>
    <s v="Cheese Dip"/>
    <n v="0"/>
    <x v="1"/>
    <n v="15.17"/>
    <x v="1"/>
    <x v="3"/>
    <x v="3"/>
    <x v="2"/>
    <x v="2"/>
  </r>
  <r>
    <x v="16"/>
    <x v="1"/>
    <s v="Tandoori Dip"/>
    <x v="0"/>
    <n v="0"/>
    <n v="23"/>
    <n v="5.85"/>
    <x v="351"/>
    <s v="CHIRAG"/>
    <x v="5"/>
    <s v="Tandoori Dip"/>
    <n v="0"/>
    <x v="1"/>
    <n v="15.999999999999998"/>
    <x v="1"/>
    <x v="3"/>
    <x v="3"/>
    <x v="2"/>
    <x v="2"/>
  </r>
  <r>
    <x v="16"/>
    <x v="1"/>
    <s v="Cheese Dip"/>
    <x v="0"/>
    <n v="0"/>
    <n v="23"/>
    <n v="6.68"/>
    <x v="8"/>
    <s v="Guest"/>
    <x v="5"/>
    <s v="Cheese Dip"/>
    <n v="0"/>
    <x v="1"/>
    <n v="15.17"/>
    <x v="1"/>
    <x v="3"/>
    <x v="3"/>
    <x v="2"/>
    <x v="2"/>
  </r>
  <r>
    <x v="16"/>
    <x v="1"/>
    <s v="Nikku Singh-Veg (Extra Patty)"/>
    <x v="0"/>
    <n v="0"/>
    <n v="25"/>
    <n v="9.8000000000000007"/>
    <x v="0"/>
    <m/>
    <x v="7"/>
    <s v="Nikku Singh-Veg (Extra Patty)"/>
    <n v="0"/>
    <x v="1"/>
    <n v="13.95"/>
    <x v="1"/>
    <x v="3"/>
    <x v="3"/>
    <x v="2"/>
    <x v="3"/>
  </r>
  <r>
    <x v="16"/>
    <x v="1"/>
    <s v="Extra cheesy spread"/>
    <x v="2"/>
    <n v="0"/>
    <n v="30"/>
    <n v="6.65"/>
    <x v="0"/>
    <m/>
    <x v="8"/>
    <s v="Extra cheesy spread"/>
    <n v="0"/>
    <x v="1"/>
    <n v="21.85"/>
    <x v="1"/>
    <x v="3"/>
    <x v="3"/>
    <x v="2"/>
    <x v="5"/>
  </r>
  <r>
    <x v="16"/>
    <x v="1"/>
    <s v="Pepsi Can"/>
    <x v="1"/>
    <n v="0"/>
    <n v="40"/>
    <n v="62.36"/>
    <x v="0"/>
    <m/>
    <x v="3"/>
    <s v="Pepsi Can"/>
    <n v="0"/>
    <x v="1"/>
    <n v="-24.36"/>
    <x v="1"/>
    <x v="3"/>
    <x v="3"/>
    <x v="2"/>
    <x v="4"/>
  </r>
  <r>
    <x v="16"/>
    <x v="0"/>
    <s v="Mayonnaise Dip"/>
    <x v="1"/>
    <n v="-6.89"/>
    <n v="33.11"/>
    <n v="8.18"/>
    <x v="0"/>
    <m/>
    <x v="5"/>
    <s v="Mayonnaise Dip"/>
    <n v="17.224999999999998"/>
    <x v="4"/>
    <n v="24.93"/>
    <x v="1"/>
    <x v="3"/>
    <x v="3"/>
    <x v="2"/>
    <x v="2"/>
  </r>
  <r>
    <x v="16"/>
    <x v="1"/>
    <s v="Nikku Singh-Veg (Extra Patty)"/>
    <x v="1"/>
    <n v="0"/>
    <n v="50"/>
    <n v="19.600000000000001"/>
    <x v="0"/>
    <m/>
    <x v="7"/>
    <s v="Nikku Singh-Veg (Extra Patty)"/>
    <n v="0"/>
    <x v="1"/>
    <n v="27.9"/>
    <x v="1"/>
    <x v="3"/>
    <x v="3"/>
    <x v="2"/>
    <x v="3"/>
  </r>
  <r>
    <x v="16"/>
    <x v="1"/>
    <s v="Veg Snacker - Combo"/>
    <x v="0"/>
    <n v="0"/>
    <n v="168"/>
    <n v="64.429999999999993"/>
    <x v="352"/>
    <s v="dikshant"/>
    <x v="4"/>
    <s v="Veg Snacker - Combo"/>
    <n v="0"/>
    <x v="1"/>
    <n v="95.17"/>
    <x v="1"/>
    <x v="3"/>
    <x v="3"/>
    <x v="2"/>
    <x v="3"/>
  </r>
  <r>
    <x v="16"/>
    <x v="1"/>
    <s v="Veg Snacker - Combo"/>
    <x v="0"/>
    <n v="0"/>
    <n v="168"/>
    <n v="64.429999999999993"/>
    <x v="353"/>
    <s v="KANIK......"/>
    <x v="4"/>
    <s v="Veg Snacker - Combo"/>
    <n v="0"/>
    <x v="1"/>
    <n v="95.17"/>
    <x v="1"/>
    <x v="3"/>
    <x v="3"/>
    <x v="2"/>
    <x v="3"/>
  </r>
  <r>
    <x v="16"/>
    <x v="1"/>
    <s v="CHUNKY Paneer Pandey - Combo"/>
    <x v="0"/>
    <n v="0"/>
    <n v="288"/>
    <n v="106.16"/>
    <x v="354"/>
    <s v="LOKESH"/>
    <x v="4"/>
    <s v="CHUNKY Paneer Pandey - Combo"/>
    <n v="0"/>
    <x v="1"/>
    <n v="167.44"/>
    <x v="1"/>
    <x v="3"/>
    <x v="3"/>
    <x v="2"/>
    <x v="3"/>
  </r>
  <r>
    <x v="16"/>
    <x v="1"/>
    <s v="Veg Snacker - Combo"/>
    <x v="1"/>
    <n v="0"/>
    <n v="336"/>
    <n v="75.41"/>
    <x v="355"/>
    <s v="kanish"/>
    <x v="4"/>
    <s v="Veg Snacker - Combo"/>
    <n v="0"/>
    <x v="1"/>
    <n v="243.79000000000002"/>
    <x v="1"/>
    <x v="3"/>
    <x v="3"/>
    <x v="2"/>
    <x v="3"/>
  </r>
  <r>
    <x v="16"/>
    <x v="1"/>
    <s v="Nikku Singh - Veg"/>
    <x v="10"/>
    <n v="-218.4"/>
    <n v="873.6"/>
    <n v="546.16"/>
    <x v="356"/>
    <s v="RIHAN"/>
    <x v="1"/>
    <s v="Nikku Singh - Veg"/>
    <n v="20"/>
    <x v="4"/>
    <n v="283.76000000000005"/>
    <x v="1"/>
    <x v="3"/>
    <x v="3"/>
    <x v="2"/>
    <x v="3"/>
  </r>
  <r>
    <x v="16"/>
    <x v="1"/>
    <s v="Gulaabo (Pink Lemonade)"/>
    <x v="0"/>
    <n v="0"/>
    <n v="52.25"/>
    <n v="26.73"/>
    <x v="357"/>
    <s v="adil"/>
    <x v="3"/>
    <s v="Gulaabo (Pink Lemonade)"/>
    <n v="0"/>
    <x v="1"/>
    <n v="22.907399999999999"/>
    <x v="1"/>
    <x v="3"/>
    <x v="3"/>
    <x v="2"/>
    <x v="4"/>
  </r>
  <r>
    <x v="16"/>
    <x v="1"/>
    <s v="Gulaabo (Pink Lemonade)"/>
    <x v="0"/>
    <n v="0"/>
    <n v="52.25"/>
    <n v="26.73"/>
    <x v="358"/>
    <s v="MAYANK"/>
    <x v="3"/>
    <s v="Gulaabo (Pink Lemonade)"/>
    <n v="0"/>
    <x v="1"/>
    <n v="22.907399999999999"/>
    <x v="1"/>
    <x v="3"/>
    <x v="3"/>
    <x v="2"/>
    <x v="4"/>
  </r>
  <r>
    <x v="16"/>
    <x v="1"/>
    <s v="Junior Udta Punjab"/>
    <x v="0"/>
    <n v="0"/>
    <n v="129"/>
    <n v="38.519999999999996"/>
    <x v="359"/>
    <s v="SHIVAM"/>
    <x v="1"/>
    <s v="Junior Udta Punjab"/>
    <n v="0"/>
    <x v="1"/>
    <n v="84.03"/>
    <x v="1"/>
    <x v="3"/>
    <x v="3"/>
    <x v="2"/>
    <x v="2"/>
  </r>
  <r>
    <x v="16"/>
    <x v="1"/>
    <s v="Cheesy Fries Dilli-6"/>
    <x v="0"/>
    <n v="0"/>
    <n v="129"/>
    <n v="42.39"/>
    <x v="360"/>
    <s v="KAPIL"/>
    <x v="0"/>
    <s v="Cheesy Fries Dilli-6"/>
    <n v="0"/>
    <x v="1"/>
    <n v="80.16"/>
    <x v="1"/>
    <x v="3"/>
    <x v="3"/>
    <x v="2"/>
    <x v="0"/>
  </r>
  <r>
    <x v="16"/>
    <x v="1"/>
    <s v="Cheesy Fries Hot Shock"/>
    <x v="0"/>
    <n v="0"/>
    <n v="129"/>
    <n v="42.32"/>
    <x v="8"/>
    <s v="Guest"/>
    <x v="0"/>
    <s v="Cheesy Fries Hot Shock"/>
    <n v="0"/>
    <x v="1"/>
    <n v="80.23"/>
    <x v="1"/>
    <x v="3"/>
    <x v="3"/>
    <x v="2"/>
    <x v="0"/>
  </r>
  <r>
    <x v="16"/>
    <x v="1"/>
    <s v="Cheesy Fries Dilli-6"/>
    <x v="0"/>
    <n v="0"/>
    <n v="129"/>
    <n v="42.39"/>
    <x v="361"/>
    <s v="BHARAT"/>
    <x v="0"/>
    <s v="Cheesy Fries Dilli-6"/>
    <n v="0"/>
    <x v="1"/>
    <n v="80.16"/>
    <x v="1"/>
    <x v="3"/>
    <x v="3"/>
    <x v="2"/>
    <x v="0"/>
  </r>
  <r>
    <x v="16"/>
    <x v="1"/>
    <s v="Steamed Paneer Momo Bros (6 Pcs)"/>
    <x v="0"/>
    <n v="0"/>
    <n v="169"/>
    <n v="69.929999999999993"/>
    <x v="362"/>
    <s v="monu"/>
    <x v="9"/>
    <s v="Steamed Paneer Momo Bros (6 Pcs)"/>
    <n v="0"/>
    <x v="1"/>
    <n v="90.62"/>
    <x v="1"/>
    <x v="3"/>
    <x v="3"/>
    <x v="2"/>
    <x v="3"/>
  </r>
  <r>
    <x v="16"/>
    <x v="1"/>
    <s v="Steamed Paneer Momo Bros (6 Pcs)"/>
    <x v="1"/>
    <n v="0"/>
    <n v="338"/>
    <n v="139.85"/>
    <x v="363"/>
    <s v="aman"/>
    <x v="9"/>
    <s v="Steamed Paneer Momo Bros (6 Pcs)"/>
    <n v="0"/>
    <x v="1"/>
    <n v="181.25"/>
    <x v="1"/>
    <x v="3"/>
    <x v="3"/>
    <x v="2"/>
    <x v="3"/>
  </r>
  <r>
    <x v="16"/>
    <x v="1"/>
    <s v="Junior Udta Punjab"/>
    <x v="2"/>
    <n v="-77.400000000000006"/>
    <n v="309.60000000000002"/>
    <n v="115.56"/>
    <x v="358"/>
    <s v="MAYANK"/>
    <x v="1"/>
    <s v="Junior Udta Punjab"/>
    <n v="20"/>
    <x v="4"/>
    <n v="178.56000000000003"/>
    <x v="1"/>
    <x v="3"/>
    <x v="3"/>
    <x v="2"/>
    <x v="2"/>
  </r>
  <r>
    <x v="16"/>
    <x v="1"/>
    <s v="Dilli-6 Fries (Regular)"/>
    <x v="0"/>
    <n v="0"/>
    <n v="69"/>
    <n v="16.72"/>
    <x v="8"/>
    <s v="Guest"/>
    <x v="0"/>
    <s v="Dilli-6 Fries (Regular)"/>
    <n v="0"/>
    <x v="1"/>
    <n v="48.83"/>
    <x v="1"/>
    <x v="3"/>
    <x v="3"/>
    <x v="2"/>
    <x v="0"/>
  </r>
  <r>
    <x v="16"/>
    <x v="1"/>
    <s v="Churmur Pandey (Veg)"/>
    <x v="0"/>
    <n v="0"/>
    <n v="69"/>
    <n v="24.96"/>
    <x v="364"/>
    <s v="vishal"/>
    <x v="1"/>
    <s v="Churmur Pandey (Veg)"/>
    <n v="0"/>
    <x v="1"/>
    <n v="40.589999999999996"/>
    <x v="1"/>
    <x v="3"/>
    <x v="3"/>
    <x v="2"/>
    <x v="3"/>
  </r>
  <r>
    <x v="16"/>
    <x v="1"/>
    <s v="Dilli-6 Fries (Regular)"/>
    <x v="0"/>
    <n v="0"/>
    <n v="69"/>
    <n v="16.72"/>
    <x v="365"/>
    <s v="deepak"/>
    <x v="0"/>
    <s v="Dilli-6 Fries (Regular)"/>
    <n v="0"/>
    <x v="1"/>
    <n v="48.83"/>
    <x v="1"/>
    <x v="3"/>
    <x v="3"/>
    <x v="2"/>
    <x v="0"/>
  </r>
  <r>
    <x v="16"/>
    <x v="1"/>
    <s v="Dilli-6 Fries (Regular)"/>
    <x v="0"/>
    <n v="0"/>
    <n v="69"/>
    <n v="16.72"/>
    <x v="366"/>
    <s v="NISHANT"/>
    <x v="0"/>
    <s v="Dilli-6 Fries (Regular)"/>
    <n v="0"/>
    <x v="1"/>
    <n v="48.83"/>
    <x v="1"/>
    <x v="3"/>
    <x v="3"/>
    <x v="2"/>
    <x v="0"/>
  </r>
  <r>
    <x v="16"/>
    <x v="0"/>
    <s v="Churmur Pandey (Veg)"/>
    <x v="0"/>
    <n v="-20.03"/>
    <n v="48.97"/>
    <n v="24.96"/>
    <x v="0"/>
    <m/>
    <x v="1"/>
    <s v="Churmur Pandey (Veg)"/>
    <n v="29.028985507246379"/>
    <x v="0"/>
    <n v="24.009999999999998"/>
    <x v="1"/>
    <x v="3"/>
    <x v="3"/>
    <x v="2"/>
    <x v="3"/>
  </r>
  <r>
    <x v="16"/>
    <x v="1"/>
    <s v="Churmur Pandey (Chicken)"/>
    <x v="0"/>
    <n v="0"/>
    <n v="89"/>
    <n v="29.94"/>
    <x v="8"/>
    <s v="Guest"/>
    <x v="1"/>
    <s v="Churmur Pandey (Chicken)"/>
    <n v="0"/>
    <x v="1"/>
    <n v="54.61"/>
    <x v="1"/>
    <x v="3"/>
    <x v="3"/>
    <x v="2"/>
    <x v="1"/>
  </r>
  <r>
    <x v="16"/>
    <x v="0"/>
    <s v="Cheesy Coins"/>
    <x v="0"/>
    <n v="-22.47"/>
    <n v="66.53"/>
    <n v="32.020000000000003"/>
    <x v="0"/>
    <m/>
    <x v="0"/>
    <s v="Cheesy Coins"/>
    <n v="25.247191011235952"/>
    <x v="0"/>
    <n v="34.51"/>
    <x v="1"/>
    <x v="3"/>
    <x v="3"/>
    <x v="2"/>
    <x v="5"/>
  </r>
  <r>
    <x v="16"/>
    <x v="1"/>
    <s v="Nikku Singh - Veg"/>
    <x v="2"/>
    <n v="0"/>
    <n v="117"/>
    <n v="58.519999999999996"/>
    <x v="367"/>
    <s v="sunena"/>
    <x v="1"/>
    <s v="Nikku Singh - Veg"/>
    <n v="0"/>
    <x v="1"/>
    <n v="52.63"/>
    <x v="1"/>
    <x v="3"/>
    <x v="3"/>
    <x v="2"/>
    <x v="3"/>
  </r>
  <r>
    <x v="16"/>
    <x v="1"/>
    <s v="Nikku Singh - Veg"/>
    <x v="2"/>
    <n v="0"/>
    <n v="117"/>
    <n v="58.519999999999996"/>
    <x v="365"/>
    <s v="deepak"/>
    <x v="1"/>
    <s v="Nikku Singh - Veg"/>
    <n v="0"/>
    <x v="1"/>
    <n v="52.63"/>
    <x v="1"/>
    <x v="3"/>
    <x v="3"/>
    <x v="2"/>
    <x v="3"/>
  </r>
  <r>
    <x v="16"/>
    <x v="1"/>
    <s v="Nikku Singh - Veg"/>
    <x v="2"/>
    <n v="0"/>
    <n v="117"/>
    <n v="58.519999999999996"/>
    <x v="368"/>
    <s v="ranjit"/>
    <x v="1"/>
    <s v="Nikku Singh - Veg"/>
    <n v="0"/>
    <x v="1"/>
    <n v="52.63"/>
    <x v="1"/>
    <x v="3"/>
    <x v="3"/>
    <x v="2"/>
    <x v="3"/>
  </r>
  <r>
    <x v="16"/>
    <x v="1"/>
    <s v="Combo Nikku Singh - Veg"/>
    <x v="0"/>
    <n v="0"/>
    <n v="138"/>
    <n v="62.949999999999996"/>
    <x v="364"/>
    <s v="vishal"/>
    <x v="4"/>
    <s v="Combo Nikku Singh - Veg"/>
    <n v="0"/>
    <x v="1"/>
    <n v="68.150000000000006"/>
    <x v="1"/>
    <x v="3"/>
    <x v="3"/>
    <x v="2"/>
    <x v="3"/>
  </r>
  <r>
    <x v="16"/>
    <x v="1"/>
    <s v="Veg Snacker"/>
    <x v="1"/>
    <n v="0"/>
    <n v="138"/>
    <n v="41.959999999999994"/>
    <x v="369"/>
    <s v="RUDER"/>
    <x v="1"/>
    <s v="Veg Snacker"/>
    <n v="0"/>
    <x v="1"/>
    <n v="89.14"/>
    <x v="1"/>
    <x v="3"/>
    <x v="3"/>
    <x v="2"/>
    <x v="3"/>
  </r>
  <r>
    <x v="16"/>
    <x v="1"/>
    <s v="Combo Nikku Singh - Veg"/>
    <x v="0"/>
    <n v="0"/>
    <n v="138"/>
    <n v="62.949999999999996"/>
    <x v="370"/>
    <s v="kapil"/>
    <x v="4"/>
    <s v="Combo Nikku Singh - Veg"/>
    <n v="0"/>
    <x v="1"/>
    <n v="68.150000000000006"/>
    <x v="1"/>
    <x v="3"/>
    <x v="3"/>
    <x v="2"/>
    <x v="3"/>
  </r>
  <r>
    <x v="16"/>
    <x v="1"/>
    <s v="Churmur Pandey (Veg)"/>
    <x v="1"/>
    <n v="0"/>
    <n v="138"/>
    <n v="49.94"/>
    <x v="362"/>
    <s v="monu"/>
    <x v="1"/>
    <s v="Churmur Pandey (Veg)"/>
    <n v="0"/>
    <x v="1"/>
    <n v="81.16"/>
    <x v="1"/>
    <x v="3"/>
    <x v="3"/>
    <x v="2"/>
    <x v="3"/>
  </r>
  <r>
    <x v="16"/>
    <x v="1"/>
    <s v="Veg Snacker"/>
    <x v="1"/>
    <n v="0"/>
    <n v="138"/>
    <n v="41.959999999999994"/>
    <x v="8"/>
    <s v="Guest"/>
    <x v="1"/>
    <s v="Veg Snacker"/>
    <n v="0"/>
    <x v="1"/>
    <n v="89.14"/>
    <x v="1"/>
    <x v="3"/>
    <x v="3"/>
    <x v="2"/>
    <x v="3"/>
  </r>
  <r>
    <x v="16"/>
    <x v="1"/>
    <s v="Combo Nikku Singh - Veg"/>
    <x v="0"/>
    <n v="0"/>
    <n v="138"/>
    <n v="62.949999999999996"/>
    <x v="357"/>
    <s v="adil"/>
    <x v="4"/>
    <s v="Combo Nikku Singh - Veg"/>
    <n v="0"/>
    <x v="1"/>
    <n v="68.150000000000006"/>
    <x v="1"/>
    <x v="3"/>
    <x v="3"/>
    <x v="2"/>
    <x v="3"/>
  </r>
  <r>
    <x v="16"/>
    <x v="1"/>
    <s v="Combo Nikku Singh - Veg"/>
    <x v="0"/>
    <n v="0"/>
    <n v="138"/>
    <n v="36.22"/>
    <x v="371"/>
    <s v="faraz"/>
    <x v="4"/>
    <s v="Combo Nikku Singh - Veg"/>
    <n v="0"/>
    <x v="1"/>
    <n v="94.88"/>
    <x v="1"/>
    <x v="3"/>
    <x v="3"/>
    <x v="2"/>
    <x v="3"/>
  </r>
  <r>
    <x v="16"/>
    <x v="1"/>
    <s v="Veg Snacker"/>
    <x v="1"/>
    <n v="-27.6"/>
    <n v="110.4"/>
    <n v="41.959999999999994"/>
    <x v="358"/>
    <s v="MAYANK"/>
    <x v="1"/>
    <s v="Veg Snacker"/>
    <n v="20"/>
    <x v="4"/>
    <n v="62.920000000000016"/>
    <x v="1"/>
    <x v="3"/>
    <x v="3"/>
    <x v="2"/>
    <x v="3"/>
  </r>
  <r>
    <x v="16"/>
    <x v="1"/>
    <s v="Churmur Pandey (Veg)"/>
    <x v="1"/>
    <n v="0"/>
    <n v="138"/>
    <n v="49.94"/>
    <x v="351"/>
    <s v="CHIRAG"/>
    <x v="1"/>
    <s v="Churmur Pandey (Veg)"/>
    <n v="0"/>
    <x v="1"/>
    <n v="81.16"/>
    <x v="1"/>
    <x v="3"/>
    <x v="3"/>
    <x v="2"/>
    <x v="3"/>
  </r>
  <r>
    <x v="16"/>
    <x v="0"/>
    <s v="Churmur Pandey (Veg)"/>
    <x v="1"/>
    <n v="-49.68"/>
    <n v="88.32"/>
    <n v="49.94"/>
    <x v="0"/>
    <m/>
    <x v="1"/>
    <s v="Churmur Pandey (Veg)"/>
    <n v="36"/>
    <x v="3"/>
    <n v="38.379999999999995"/>
    <x v="1"/>
    <x v="3"/>
    <x v="3"/>
    <x v="2"/>
    <x v="3"/>
  </r>
  <r>
    <x v="16"/>
    <x v="0"/>
    <s v="Churmur Pandey (Veg)"/>
    <x v="1"/>
    <n v="-25.27"/>
    <n v="112.73"/>
    <n v="49.94"/>
    <x v="0"/>
    <m/>
    <x v="1"/>
    <s v="Churmur Pandey (Veg)"/>
    <n v="18.311594202898551"/>
    <x v="4"/>
    <n v="62.790000000000006"/>
    <x v="1"/>
    <x v="3"/>
    <x v="3"/>
    <x v="2"/>
    <x v="3"/>
  </r>
  <r>
    <x v="16"/>
    <x v="0"/>
    <s v="Churmur Pandey (Veg)"/>
    <x v="4"/>
    <n v="-72"/>
    <n v="204"/>
    <n v="99.85"/>
    <x v="0"/>
    <m/>
    <x v="1"/>
    <s v="Churmur Pandey (Veg)"/>
    <n v="26.086956521739129"/>
    <x v="0"/>
    <n v="104.15"/>
    <x v="1"/>
    <x v="3"/>
    <x v="3"/>
    <x v="2"/>
    <x v="3"/>
  </r>
  <r>
    <x v="16"/>
    <x v="0"/>
    <s v="Amar -- Prem Veg"/>
    <x v="0"/>
    <n v="-35.1"/>
    <n v="103.9"/>
    <n v="32.46"/>
    <x v="0"/>
    <m/>
    <x v="6"/>
    <s v="Amar -- Prem Veg"/>
    <n v="25.25179856115108"/>
    <x v="0"/>
    <n v="71.44"/>
    <x v="1"/>
    <x v="3"/>
    <x v="3"/>
    <x v="2"/>
    <x v="3"/>
  </r>
  <r>
    <x v="16"/>
    <x v="0"/>
    <s v="Amar -- Prem Veg"/>
    <x v="0"/>
    <n v="-21.56"/>
    <n v="117.44"/>
    <n v="32.46"/>
    <x v="0"/>
    <m/>
    <x v="6"/>
    <s v="Amar -- Prem Veg"/>
    <n v="15.510791366906474"/>
    <x v="4"/>
    <n v="84.97999999999999"/>
    <x v="1"/>
    <x v="3"/>
    <x v="3"/>
    <x v="2"/>
    <x v="3"/>
  </r>
  <r>
    <x v="16"/>
    <x v="0"/>
    <s v="Amar -- Prem Veg"/>
    <x v="0"/>
    <n v="-34.75"/>
    <n v="104.25"/>
    <n v="32.46"/>
    <x v="0"/>
    <m/>
    <x v="6"/>
    <s v="Amar -- Prem Veg"/>
    <n v="25"/>
    <x v="0"/>
    <n v="71.789999999999992"/>
    <x v="1"/>
    <x v="3"/>
    <x v="3"/>
    <x v="2"/>
    <x v="3"/>
  </r>
  <r>
    <x v="16"/>
    <x v="0"/>
    <s v="Amar -- Prem Veg"/>
    <x v="0"/>
    <n v="-50.04"/>
    <n v="88.96"/>
    <n v="32.46"/>
    <x v="0"/>
    <m/>
    <x v="6"/>
    <s v="Amar -- Prem Veg"/>
    <n v="36"/>
    <x v="3"/>
    <n v="56.499999999999993"/>
    <x v="1"/>
    <x v="3"/>
    <x v="3"/>
    <x v="2"/>
    <x v="3"/>
  </r>
  <r>
    <x v="16"/>
    <x v="1"/>
    <s v="American Grilled Chicken"/>
    <x v="0"/>
    <n v="0"/>
    <n v="179"/>
    <n v="62.16"/>
    <x v="8"/>
    <s v="Guest"/>
    <x v="1"/>
    <s v="American Grilled Chicken"/>
    <n v="0"/>
    <x v="1"/>
    <n v="107.89"/>
    <x v="1"/>
    <x v="3"/>
    <x v="3"/>
    <x v="2"/>
    <x v="1"/>
  </r>
  <r>
    <x v="16"/>
    <x v="1"/>
    <s v="American Grilled Chicken"/>
    <x v="0"/>
    <n v="0"/>
    <n v="179"/>
    <n v="62.16"/>
    <x v="8"/>
    <s v="Guest"/>
    <x v="1"/>
    <s v="American Grilled Chicken"/>
    <n v="0"/>
    <x v="1"/>
    <n v="107.89"/>
    <x v="1"/>
    <x v="3"/>
    <x v="3"/>
    <x v="2"/>
    <x v="1"/>
  </r>
  <r>
    <x v="16"/>
    <x v="0"/>
    <s v="Veg Snacker + Veg Snacker"/>
    <x v="0"/>
    <n v="-51.97"/>
    <n v="127.03"/>
    <n v="41.959999999999994"/>
    <x v="0"/>
    <m/>
    <x v="6"/>
    <s v="Veg Snacker + Veg Snacker"/>
    <n v="29.033519553072622"/>
    <x v="0"/>
    <n v="85.070000000000007"/>
    <x v="1"/>
    <x v="3"/>
    <x v="3"/>
    <x v="2"/>
    <x v="3"/>
  </r>
  <r>
    <x v="16"/>
    <x v="1"/>
    <s v="Nikku Singh - Veg"/>
    <x v="3"/>
    <n v="0"/>
    <n v="195"/>
    <n v="97.53"/>
    <x v="8"/>
    <s v="Guest"/>
    <x v="1"/>
    <s v="Nikku Singh - Veg"/>
    <n v="0"/>
    <x v="1"/>
    <n v="87.72"/>
    <x v="1"/>
    <x v="3"/>
    <x v="3"/>
    <x v="2"/>
    <x v="3"/>
  </r>
  <r>
    <x v="16"/>
    <x v="0"/>
    <s v="BIG CRISPY Chicken"/>
    <x v="0"/>
    <n v="-72"/>
    <n v="147"/>
    <n v="73.42"/>
    <x v="0"/>
    <m/>
    <x v="1"/>
    <s v="BIG CRISPY Chicken"/>
    <n v="32.87671232876712"/>
    <x v="3"/>
    <n v="73.58"/>
    <x v="1"/>
    <x v="3"/>
    <x v="3"/>
    <x v="2"/>
    <x v="1"/>
  </r>
  <r>
    <x v="16"/>
    <x v="1"/>
    <s v="Nikku Singh - Veg"/>
    <x v="0"/>
    <n v="0"/>
    <n v="39"/>
    <n v="19.5"/>
    <x v="370"/>
    <s v="kapil"/>
    <x v="1"/>
    <s v="Nikku Singh - Veg"/>
    <n v="0"/>
    <x v="1"/>
    <n v="17.55"/>
    <x v="1"/>
    <x v="3"/>
    <x v="3"/>
    <x v="2"/>
    <x v="3"/>
  </r>
  <r>
    <x v="16"/>
    <x v="1"/>
    <s v="Nikku Singh - Veg"/>
    <x v="0"/>
    <n v="0"/>
    <n v="39"/>
    <n v="19.5"/>
    <x v="8"/>
    <s v="Guest"/>
    <x v="1"/>
    <s v="Nikku Singh - Veg"/>
    <n v="0"/>
    <x v="1"/>
    <n v="17.55"/>
    <x v="1"/>
    <x v="3"/>
    <x v="3"/>
    <x v="2"/>
    <x v="3"/>
  </r>
  <r>
    <x v="16"/>
    <x v="1"/>
    <s v="Nikku Singh - Veg"/>
    <x v="1"/>
    <n v="0"/>
    <n v="78"/>
    <n v="39.01"/>
    <x v="359"/>
    <s v="SHIVAM"/>
    <x v="1"/>
    <s v="Nikku Singh - Veg"/>
    <n v="0"/>
    <x v="1"/>
    <n v="35.090000000000003"/>
    <x v="1"/>
    <x v="3"/>
    <x v="3"/>
    <x v="2"/>
    <x v="3"/>
  </r>
  <r>
    <x v="16"/>
    <x v="1"/>
    <s v="Nikku Singh - Veg"/>
    <x v="0"/>
    <n v="0"/>
    <n v="39"/>
    <n v="19.5"/>
    <x v="372"/>
    <s v="dev tyagi"/>
    <x v="1"/>
    <s v="Nikku Singh - Veg"/>
    <n v="0"/>
    <x v="1"/>
    <n v="17.55"/>
    <x v="1"/>
    <x v="3"/>
    <x v="3"/>
    <x v="2"/>
    <x v="3"/>
  </r>
  <r>
    <x v="16"/>
    <x v="1"/>
    <s v="Nikku Singh - Veg"/>
    <x v="1"/>
    <n v="0"/>
    <n v="78"/>
    <n v="39.01"/>
    <x v="372"/>
    <s v="dev tyagi"/>
    <x v="1"/>
    <s v="Nikku Singh - Veg"/>
    <n v="0"/>
    <x v="1"/>
    <n v="35.090000000000003"/>
    <x v="1"/>
    <x v="3"/>
    <x v="3"/>
    <x v="2"/>
    <x v="3"/>
  </r>
  <r>
    <x v="16"/>
    <x v="1"/>
    <s v="Veg Snacker (Extra Patty)"/>
    <x v="1"/>
    <n v="0"/>
    <n v="78"/>
    <n v="19.399999999999999"/>
    <x v="0"/>
    <m/>
    <x v="7"/>
    <s v="Veg Snacker (Extra Patty)"/>
    <n v="0"/>
    <x v="1"/>
    <n v="54.7"/>
    <x v="1"/>
    <x v="3"/>
    <x v="3"/>
    <x v="2"/>
    <x v="3"/>
  </r>
  <r>
    <x v="16"/>
    <x v="1"/>
    <s v="Nikku Singh - Veg"/>
    <x v="1"/>
    <n v="-78"/>
    <n v="0"/>
    <n v="39.01"/>
    <x v="373"/>
    <s v="akram"/>
    <x v="1"/>
    <s v="Nikku Singh - Veg"/>
    <n v="100"/>
    <x v="5"/>
    <n v="-39.01"/>
    <x v="1"/>
    <x v="3"/>
    <x v="3"/>
    <x v="2"/>
    <x v="3"/>
  </r>
  <r>
    <x v="16"/>
    <x v="1"/>
    <s v="Nikku Singh - Veg"/>
    <x v="1"/>
    <n v="0"/>
    <n v="78"/>
    <n v="39.01"/>
    <x v="8"/>
    <s v="Guest"/>
    <x v="1"/>
    <s v="Nikku Singh - Veg"/>
    <n v="0"/>
    <x v="1"/>
    <n v="35.090000000000003"/>
    <x v="1"/>
    <x v="3"/>
    <x v="3"/>
    <x v="2"/>
    <x v="3"/>
  </r>
  <r>
    <x v="16"/>
    <x v="1"/>
    <s v="Nikku Singh - Veg"/>
    <x v="1"/>
    <n v="0"/>
    <n v="78"/>
    <n v="39.01"/>
    <x v="8"/>
    <s v="Guest"/>
    <x v="1"/>
    <s v="Nikku Singh - Veg"/>
    <n v="0"/>
    <x v="1"/>
    <n v="35.090000000000003"/>
    <x v="1"/>
    <x v="3"/>
    <x v="3"/>
    <x v="2"/>
    <x v="3"/>
  </r>
  <r>
    <x v="16"/>
    <x v="1"/>
    <s v="Nikku Singh - Veg"/>
    <x v="4"/>
    <n v="0"/>
    <n v="156"/>
    <n v="78.02"/>
    <x v="8"/>
    <s v="Guest"/>
    <x v="1"/>
    <s v="Nikku Singh - Veg"/>
    <n v="0"/>
    <x v="1"/>
    <n v="70.180000000000007"/>
    <x v="1"/>
    <x v="3"/>
    <x v="3"/>
    <x v="2"/>
    <x v="3"/>
  </r>
  <r>
    <x v="16"/>
    <x v="1"/>
    <s v="Nikku Singh - Veg"/>
    <x v="4"/>
    <n v="0"/>
    <n v="156"/>
    <n v="78.02"/>
    <x v="351"/>
    <s v="CHIRAG"/>
    <x v="1"/>
    <s v="Nikku Singh - Veg"/>
    <n v="0"/>
    <x v="1"/>
    <n v="70.180000000000007"/>
    <x v="1"/>
    <x v="3"/>
    <x v="3"/>
    <x v="2"/>
    <x v="3"/>
  </r>
  <r>
    <x v="16"/>
    <x v="1"/>
    <s v="Combo Veg Snacker + Veg Snacker"/>
    <x v="0"/>
    <n v="0"/>
    <n v="228"/>
    <n v="85.41"/>
    <x v="374"/>
    <s v="SHAWAN"/>
    <x v="4"/>
    <s v="Combo Veg Snacker + Veg Snacker"/>
    <n v="0"/>
    <x v="1"/>
    <n v="131.19"/>
    <x v="1"/>
    <x v="3"/>
    <x v="3"/>
    <x v="2"/>
    <x v="3"/>
  </r>
  <r>
    <x v="16"/>
    <x v="1"/>
    <s v="Chotu Singh"/>
    <x v="2"/>
    <n v="0"/>
    <n v="297"/>
    <n v="67.150000000000006"/>
    <x v="8"/>
    <s v="Guest"/>
    <x v="1"/>
    <s v="Chotu Singh"/>
    <n v="0"/>
    <x v="1"/>
    <n v="215"/>
    <x v="1"/>
    <x v="3"/>
    <x v="3"/>
    <x v="2"/>
    <x v="2"/>
  </r>
  <r>
    <x v="16"/>
    <x v="0"/>
    <s v="Veg Snacker"/>
    <x v="6"/>
    <n v="-72"/>
    <n v="522"/>
    <n v="125.86"/>
    <x v="0"/>
    <m/>
    <x v="1"/>
    <s v="Veg Snacker"/>
    <n v="12.121212121212121"/>
    <x v="4"/>
    <n v="396.14"/>
    <x v="1"/>
    <x v="3"/>
    <x v="3"/>
    <x v="2"/>
    <x v="3"/>
  </r>
  <r>
    <x v="16"/>
    <x v="0"/>
    <s v="Cheesy Fries Hot Shock"/>
    <x v="0"/>
    <n v="-30.92"/>
    <n v="118.08"/>
    <n v="42.32"/>
    <x v="0"/>
    <m/>
    <x v="0"/>
    <s v="Cheesy Fries Hot Shock"/>
    <n v="20.751677852348994"/>
    <x v="0"/>
    <n v="75.759999999999991"/>
    <x v="1"/>
    <x v="3"/>
    <x v="3"/>
    <x v="2"/>
    <x v="0"/>
  </r>
  <r>
    <x v="16"/>
    <x v="0"/>
    <s v="Steamed Veg Momo Bros (6 Pcs)"/>
    <x v="0"/>
    <n v="-25.67"/>
    <n v="123.33"/>
    <n v="56.910000000000004"/>
    <x v="0"/>
    <m/>
    <x v="9"/>
    <s v="Steamed Veg Momo Bros (6 Pcs)"/>
    <n v="17.228187919463089"/>
    <x v="4"/>
    <n v="66.419999999999987"/>
    <x v="1"/>
    <x v="3"/>
    <x v="3"/>
    <x v="2"/>
    <x v="3"/>
  </r>
  <r>
    <x v="16"/>
    <x v="0"/>
    <s v="Cheesy Fries Hot Shock"/>
    <x v="0"/>
    <n v="-37.25"/>
    <n v="111.75"/>
    <n v="42.32"/>
    <x v="0"/>
    <m/>
    <x v="0"/>
    <s v="Cheesy Fries Hot Shock"/>
    <n v="25"/>
    <x v="0"/>
    <n v="69.430000000000007"/>
    <x v="1"/>
    <x v="3"/>
    <x v="3"/>
    <x v="2"/>
    <x v="0"/>
  </r>
  <r>
    <x v="16"/>
    <x v="0"/>
    <s v="Junior Udta Punjab"/>
    <x v="0"/>
    <n v="-24"/>
    <n v="125"/>
    <n v="38.519999999999996"/>
    <x v="0"/>
    <m/>
    <x v="1"/>
    <s v="Junior Udta Punjab"/>
    <n v="16.107382550335569"/>
    <x v="4"/>
    <n v="86.48"/>
    <x v="1"/>
    <x v="3"/>
    <x v="3"/>
    <x v="2"/>
    <x v="2"/>
  </r>
  <r>
    <x v="16"/>
    <x v="1"/>
    <s v="CHUNKY Paneer Pandey"/>
    <x v="0"/>
    <n v="0"/>
    <n v="189"/>
    <n v="62.709999999999994"/>
    <x v="375"/>
    <s v="SACHIN"/>
    <x v="1"/>
    <s v="CHUNKY Paneer Pandey"/>
    <n v="0"/>
    <x v="1"/>
    <n v="116.84"/>
    <x v="1"/>
    <x v="3"/>
    <x v="3"/>
    <x v="2"/>
    <x v="3"/>
  </r>
  <r>
    <x v="16"/>
    <x v="1"/>
    <s v="CHUNKY Paneer Pandey"/>
    <x v="0"/>
    <n v="0"/>
    <n v="189"/>
    <n v="62.709999999999994"/>
    <x v="354"/>
    <s v="LOKESH"/>
    <x v="1"/>
    <s v="CHUNKY Paneer Pandey"/>
    <n v="0"/>
    <x v="1"/>
    <n v="116.84"/>
    <x v="1"/>
    <x v="3"/>
    <x v="3"/>
    <x v="2"/>
    <x v="3"/>
  </r>
  <r>
    <x v="16"/>
    <x v="1"/>
    <s v="CHUNKY Paneer Pandey"/>
    <x v="0"/>
    <n v="0"/>
    <n v="189"/>
    <n v="62.709999999999994"/>
    <x v="351"/>
    <s v="CHIRAG"/>
    <x v="1"/>
    <s v="CHUNKY Paneer Pandey"/>
    <n v="0"/>
    <x v="1"/>
    <n v="116.84"/>
    <x v="1"/>
    <x v="3"/>
    <x v="3"/>
    <x v="2"/>
    <x v="3"/>
  </r>
  <r>
    <x v="16"/>
    <x v="0"/>
    <s v="Udta Punjab 2.0"/>
    <x v="0"/>
    <n v="-39.44"/>
    <n v="189.56"/>
    <n v="65.91"/>
    <x v="0"/>
    <m/>
    <x v="1"/>
    <s v="Udta Punjab 2.0"/>
    <n v="17.222707423580786"/>
    <x v="4"/>
    <n v="123.65"/>
    <x v="1"/>
    <x v="3"/>
    <x v="3"/>
    <x v="2"/>
    <x v="2"/>
  </r>
  <r>
    <x v="16"/>
    <x v="0"/>
    <s v="Veg Snacker - Combo"/>
    <x v="0"/>
    <n v="-72"/>
    <n v="157"/>
    <n v="68.839999999999989"/>
    <x v="0"/>
    <m/>
    <x v="4"/>
    <s v="Veg Snacker - Combo"/>
    <n v="31.4410480349345"/>
    <x v="3"/>
    <n v="88.160000000000011"/>
    <x v="1"/>
    <x v="3"/>
    <x v="3"/>
    <x v="2"/>
    <x v="3"/>
  </r>
  <r>
    <x v="16"/>
    <x v="0"/>
    <s v="Potato Crunch"/>
    <x v="1"/>
    <n v="-48"/>
    <n v="250"/>
    <n v="82.06"/>
    <x v="0"/>
    <m/>
    <x v="1"/>
    <s v="Potato Crunch"/>
    <n v="16.107382550335569"/>
    <x v="4"/>
    <n v="167.94"/>
    <x v="1"/>
    <x v="3"/>
    <x v="3"/>
    <x v="2"/>
    <x v="3"/>
  </r>
  <r>
    <x v="16"/>
    <x v="1"/>
    <s v="CHUNKY Paneer Pandey"/>
    <x v="1"/>
    <n v="0"/>
    <n v="378"/>
    <n v="125.39"/>
    <x v="373"/>
    <s v="akram"/>
    <x v="1"/>
    <s v="CHUNKY Paneer Pandey"/>
    <n v="0"/>
    <x v="1"/>
    <n v="233.71"/>
    <x v="1"/>
    <x v="3"/>
    <x v="3"/>
    <x v="2"/>
    <x v="3"/>
  </r>
  <r>
    <x v="16"/>
    <x v="1"/>
    <s v="Cheesy Pizza Pockets (3 Pcs)"/>
    <x v="6"/>
    <n v="0"/>
    <n v="474"/>
    <n v="213.72"/>
    <x v="351"/>
    <s v="CHIRAG"/>
    <x v="0"/>
    <s v="Cheesy Pizza Pockets (3 Pcs)"/>
    <n v="0"/>
    <x v="1"/>
    <n v="236.57999999999998"/>
    <x v="1"/>
    <x v="3"/>
    <x v="3"/>
    <x v="2"/>
    <x v="8"/>
  </r>
  <r>
    <x v="16"/>
    <x v="1"/>
    <s v="Nikku Singh-Veg (Extra Patty)"/>
    <x v="2"/>
    <n v="0"/>
    <n v="75"/>
    <n v="29.4"/>
    <x v="0"/>
    <m/>
    <x v="7"/>
    <s v="Nikku Singh-Veg (Extra Patty)"/>
    <n v="0"/>
    <x v="1"/>
    <n v="41.85"/>
    <x v="1"/>
    <x v="3"/>
    <x v="3"/>
    <x v="2"/>
    <x v="3"/>
  </r>
  <r>
    <x v="16"/>
    <x v="1"/>
    <s v="Nikku Singh-Veg (Extra Patty)"/>
    <x v="2"/>
    <n v="0"/>
    <n v="75"/>
    <n v="29.4"/>
    <x v="0"/>
    <m/>
    <x v="7"/>
    <s v="Nikku Singh-Veg (Extra Patty)"/>
    <n v="0"/>
    <x v="1"/>
    <n v="41.85"/>
    <x v="1"/>
    <x v="3"/>
    <x v="3"/>
    <x v="2"/>
    <x v="3"/>
  </r>
  <r>
    <x v="16"/>
    <x v="1"/>
    <s v="American Grilled Chicken (Extra Patty)"/>
    <x v="0"/>
    <n v="0"/>
    <n v="99"/>
    <n v="38.729999999999997"/>
    <x v="0"/>
    <m/>
    <x v="7"/>
    <s v="American Grilled Chicken (Extra Patty)"/>
    <n v="0"/>
    <x v="1"/>
    <n v="55.32"/>
    <x v="1"/>
    <x v="3"/>
    <x v="3"/>
    <x v="2"/>
    <x v="1"/>
  </r>
  <r>
    <x v="16"/>
    <x v="0"/>
    <s v="Veg Snacker"/>
    <x v="0"/>
    <n v="-20.54"/>
    <n v="78.459999999999994"/>
    <n v="20.979999999999997"/>
    <x v="0"/>
    <m/>
    <x v="1"/>
    <s v="Veg Snacker"/>
    <n v="20.747474747474747"/>
    <x v="0"/>
    <n v="57.48"/>
    <x v="1"/>
    <x v="3"/>
    <x v="3"/>
    <x v="2"/>
    <x v="3"/>
  </r>
  <r>
    <x v="16"/>
    <x v="0"/>
    <s v="Chocolava Cake"/>
    <x v="0"/>
    <n v="-20.54"/>
    <n v="78.459999999999994"/>
    <n v="42.55"/>
    <x v="0"/>
    <m/>
    <x v="10"/>
    <s v="Chocolava Cake"/>
    <n v="20.747474747474747"/>
    <x v="0"/>
    <n v="35.909999999999997"/>
    <x v="1"/>
    <x v="3"/>
    <x v="3"/>
    <x v="2"/>
    <x v="6"/>
  </r>
  <r>
    <x v="16"/>
    <x v="0"/>
    <s v="Chocolava Cake"/>
    <x v="0"/>
    <n v="-15.36"/>
    <n v="83.64"/>
    <n v="42.55"/>
    <x v="0"/>
    <m/>
    <x v="10"/>
    <s v="Chocolava Cake"/>
    <n v="15.515151515151516"/>
    <x v="4"/>
    <n v="41.09"/>
    <x v="1"/>
    <x v="3"/>
    <x v="3"/>
    <x v="2"/>
    <x v="6"/>
  </r>
  <r>
    <x v="16"/>
    <x v="1"/>
    <s v="Combo Nikku Singh - Chicken"/>
    <x v="0"/>
    <n v="0"/>
    <n v="158"/>
    <n v="67.929999999999993"/>
    <x v="376"/>
    <s v="SAEED"/>
    <x v="4"/>
    <s v="Combo Nikku Singh - Chicken"/>
    <n v="0"/>
    <x v="1"/>
    <n v="82.17"/>
    <x v="1"/>
    <x v="3"/>
    <x v="3"/>
    <x v="2"/>
    <x v="1"/>
  </r>
  <r>
    <x v="16"/>
    <x v="0"/>
    <s v="Veg Snacker"/>
    <x v="1"/>
    <n v="-71.28"/>
    <n v="126.72"/>
    <n v="41.959999999999994"/>
    <x v="0"/>
    <m/>
    <x v="1"/>
    <s v="Veg Snacker"/>
    <n v="36"/>
    <x v="3"/>
    <n v="84.76"/>
    <x v="1"/>
    <x v="3"/>
    <x v="3"/>
    <x v="2"/>
    <x v="3"/>
  </r>
  <r>
    <x v="16"/>
    <x v="0"/>
    <s v="Veg Snacker"/>
    <x v="1"/>
    <n v="-36.26"/>
    <n v="161.74"/>
    <n v="41.959999999999994"/>
    <x v="0"/>
    <m/>
    <x v="1"/>
    <s v="Veg Snacker"/>
    <n v="18.313131313131311"/>
    <x v="4"/>
    <n v="119.78000000000002"/>
    <x v="1"/>
    <x v="3"/>
    <x v="3"/>
    <x v="2"/>
    <x v="3"/>
  </r>
  <r>
    <x v="16"/>
    <x v="0"/>
    <s v="Veg Snacker"/>
    <x v="1"/>
    <n v="-71.28"/>
    <n v="126.72"/>
    <n v="41.959999999999994"/>
    <x v="0"/>
    <m/>
    <x v="1"/>
    <s v="Veg Snacker"/>
    <n v="36"/>
    <x v="3"/>
    <n v="84.76"/>
    <x v="1"/>
    <x v="3"/>
    <x v="3"/>
    <x v="2"/>
    <x v="3"/>
  </r>
  <r>
    <x v="16"/>
    <x v="1"/>
    <s v="Fried Chicken Momo Bros (6 Pcs)"/>
    <x v="0"/>
    <n v="0"/>
    <n v="199"/>
    <n v="71.67"/>
    <x v="361"/>
    <s v="BHARAT"/>
    <x v="9"/>
    <s v="Fried Chicken Momo Bros (6 Pcs)"/>
    <n v="0"/>
    <x v="1"/>
    <n v="117.38"/>
    <x v="1"/>
    <x v="3"/>
    <x v="3"/>
    <x v="2"/>
    <x v="1"/>
  </r>
  <r>
    <x v="16"/>
    <x v="1"/>
    <s v="Fried Chicken Momo Bros (6 Pcs)"/>
    <x v="0"/>
    <n v="0"/>
    <n v="199"/>
    <n v="71.67"/>
    <x v="361"/>
    <s v="BHARAT"/>
    <x v="9"/>
    <s v="Fried Chicken Momo Bros (6 Pcs)"/>
    <n v="0"/>
    <x v="1"/>
    <n v="117.38"/>
    <x v="1"/>
    <x v="3"/>
    <x v="3"/>
    <x v="2"/>
    <x v="1"/>
  </r>
  <r>
    <x v="16"/>
    <x v="1"/>
    <s v="Veg Snacker"/>
    <x v="2"/>
    <n v="0"/>
    <n v="207"/>
    <n v="62.93"/>
    <x v="352"/>
    <s v="dikshant"/>
    <x v="1"/>
    <s v="Veg Snacker"/>
    <n v="0"/>
    <x v="1"/>
    <n v="133.72"/>
    <x v="1"/>
    <x v="3"/>
    <x v="3"/>
    <x v="2"/>
    <x v="3"/>
  </r>
  <r>
    <x v="16"/>
    <x v="1"/>
    <s v="Veg Snacker"/>
    <x v="2"/>
    <n v="0"/>
    <n v="207"/>
    <n v="62.93"/>
    <x v="377"/>
    <s v="KASHAV"/>
    <x v="1"/>
    <s v="Veg Snacker"/>
    <n v="0"/>
    <x v="1"/>
    <n v="133.72"/>
    <x v="1"/>
    <x v="3"/>
    <x v="3"/>
    <x v="2"/>
    <x v="3"/>
  </r>
  <r>
    <x v="16"/>
    <x v="1"/>
    <s v="Dilli-6 Fries (Regular)"/>
    <x v="6"/>
    <n v="-82.8"/>
    <n v="331.2"/>
    <n v="100.34"/>
    <x v="356"/>
    <s v="RIHAN"/>
    <x v="0"/>
    <s v="Dilli-6 Fries (Regular)"/>
    <n v="20"/>
    <x v="4"/>
    <n v="214.29999999999998"/>
    <x v="1"/>
    <x v="3"/>
    <x v="3"/>
    <x v="2"/>
    <x v="0"/>
  </r>
  <r>
    <x v="16"/>
    <x v="1"/>
    <s v="Pepsi Can"/>
    <x v="2"/>
    <n v="0"/>
    <n v="171.42"/>
    <n v="93.54"/>
    <x v="8"/>
    <s v="Guest"/>
    <x v="3"/>
    <s v="Pepsi Can"/>
    <n v="0"/>
    <x v="1"/>
    <n v="69.308999999999983"/>
    <x v="1"/>
    <x v="3"/>
    <x v="3"/>
    <x v="2"/>
    <x v="4"/>
  </r>
  <r>
    <x v="16"/>
    <x v="1"/>
    <s v="Pepsi Black Can (300 ml)"/>
    <x v="0"/>
    <n v="0"/>
    <n v="57.14"/>
    <n v="34.659999999999997"/>
    <x v="373"/>
    <s v="akram"/>
    <x v="3"/>
    <s v="Pepsi Black Can (300 ml)"/>
    <n v="0"/>
    <x v="1"/>
    <n v="19.623000000000005"/>
    <x v="1"/>
    <x v="3"/>
    <x v="3"/>
    <x v="2"/>
    <x v="4"/>
  </r>
  <r>
    <x v="16"/>
    <x v="1"/>
    <s v="Pepsi Can"/>
    <x v="0"/>
    <n v="0"/>
    <n v="57.14"/>
    <n v="31.18"/>
    <x v="371"/>
    <s v="faraz"/>
    <x v="3"/>
    <s v="Pepsi Can"/>
    <n v="0"/>
    <x v="1"/>
    <n v="23.103000000000002"/>
    <x v="1"/>
    <x v="3"/>
    <x v="3"/>
    <x v="2"/>
    <x v="4"/>
  </r>
  <r>
    <x v="16"/>
    <x v="1"/>
    <s v="Pepsi Can"/>
    <x v="0"/>
    <n v="-11.43"/>
    <n v="45.71"/>
    <n v="31.18"/>
    <x v="358"/>
    <s v="MAYANK"/>
    <x v="3"/>
    <s v="Pepsi Can"/>
    <n v="20.00350017500875"/>
    <x v="0"/>
    <n v="12.244400000000001"/>
    <x v="1"/>
    <x v="3"/>
    <x v="3"/>
    <x v="2"/>
    <x v="4"/>
  </r>
  <r>
    <x v="16"/>
    <x v="0"/>
    <s v="Pepsi Can"/>
    <x v="0"/>
    <n v="-14.43"/>
    <n v="42.71"/>
    <n v="31.18"/>
    <x v="0"/>
    <m/>
    <x v="3"/>
    <s v="Pepsi Can"/>
    <n v="25.253762688134408"/>
    <x v="0"/>
    <n v="11.530000000000001"/>
    <x v="1"/>
    <x v="3"/>
    <x v="3"/>
    <x v="2"/>
    <x v="4"/>
  </r>
  <r>
    <x v="16"/>
    <x v="0"/>
    <s v="Pepsi Can"/>
    <x v="0"/>
    <n v="-10.46"/>
    <n v="46.68"/>
    <n v="31.18"/>
    <x v="0"/>
    <m/>
    <x v="3"/>
    <s v="Pepsi Can"/>
    <n v="18.305915295764791"/>
    <x v="4"/>
    <n v="15.5"/>
    <x v="1"/>
    <x v="3"/>
    <x v="3"/>
    <x v="2"/>
    <x v="4"/>
  </r>
  <r>
    <x v="16"/>
    <x v="1"/>
    <s v="Pepsi Can"/>
    <x v="1"/>
    <n v="0"/>
    <n v="114.28"/>
    <n v="62.36"/>
    <x v="8"/>
    <s v="Guest"/>
    <x v="3"/>
    <s v="Pepsi Can"/>
    <n v="0"/>
    <x v="1"/>
    <n v="46.206000000000003"/>
    <x v="1"/>
    <x v="3"/>
    <x v="3"/>
    <x v="2"/>
    <x v="4"/>
  </r>
  <r>
    <x v="16"/>
    <x v="1"/>
    <s v="Pepsi Can"/>
    <x v="1"/>
    <n v="0"/>
    <n v="114.28"/>
    <n v="62.36"/>
    <x v="362"/>
    <s v="monu"/>
    <x v="3"/>
    <s v="Pepsi Can"/>
    <n v="0"/>
    <x v="1"/>
    <n v="46.206000000000003"/>
    <x v="1"/>
    <x v="3"/>
    <x v="3"/>
    <x v="2"/>
    <x v="4"/>
  </r>
  <r>
    <x v="16"/>
    <x v="1"/>
    <s v="Pepsi Can"/>
    <x v="1"/>
    <n v="0"/>
    <n v="114.28"/>
    <n v="62.36"/>
    <x v="373"/>
    <s v="akram"/>
    <x v="3"/>
    <s v="Pepsi Can"/>
    <n v="0"/>
    <x v="1"/>
    <n v="46.206000000000003"/>
    <x v="1"/>
    <x v="3"/>
    <x v="3"/>
    <x v="2"/>
    <x v="4"/>
  </r>
  <r>
    <x v="16"/>
    <x v="1"/>
    <s v="Pepsi Can"/>
    <x v="1"/>
    <n v="0"/>
    <n v="114.28"/>
    <n v="62.36"/>
    <x v="8"/>
    <s v="Guest"/>
    <x v="3"/>
    <s v="Pepsi Can"/>
    <n v="0"/>
    <x v="1"/>
    <n v="46.206000000000003"/>
    <x v="1"/>
    <x v="3"/>
    <x v="3"/>
    <x v="2"/>
    <x v="4"/>
  </r>
  <r>
    <x v="16"/>
    <x v="1"/>
    <s v="Pepsi Black Can (300 ml)"/>
    <x v="1"/>
    <n v="0"/>
    <n v="114.28"/>
    <n v="69.319999999999993"/>
    <x v="358"/>
    <s v="MAYANK"/>
    <x v="3"/>
    <s v="Pepsi Black Can (300 ml)"/>
    <n v="0"/>
    <x v="1"/>
    <n v="39.246000000000009"/>
    <x v="1"/>
    <x v="3"/>
    <x v="3"/>
    <x v="2"/>
    <x v="4"/>
  </r>
  <r>
    <x v="16"/>
    <x v="1"/>
    <s v="Coolberg Cranberry"/>
    <x v="0"/>
    <n v="0"/>
    <n v="84.76"/>
    <n v="49.83"/>
    <x v="8"/>
    <s v="Guest"/>
    <x v="3"/>
    <s v="Coolberg Cranberry"/>
    <n v="0"/>
    <x v="1"/>
    <n v="30.692000000000007"/>
    <x v="1"/>
    <x v="3"/>
    <x v="3"/>
    <x v="2"/>
    <x v="4"/>
  </r>
  <r>
    <x v="16"/>
    <x v="1"/>
    <s v="Coolberg Cranberry"/>
    <x v="0"/>
    <n v="0"/>
    <n v="84.76"/>
    <n v="49.83"/>
    <x v="374"/>
    <s v="SHAWAN"/>
    <x v="3"/>
    <s v="Coolberg Cranberry"/>
    <n v="0"/>
    <x v="1"/>
    <n v="30.692000000000007"/>
    <x v="1"/>
    <x v="3"/>
    <x v="3"/>
    <x v="2"/>
    <x v="4"/>
  </r>
  <r>
    <x v="16"/>
    <x v="1"/>
    <s v="Coolberg Cranberry"/>
    <x v="0"/>
    <n v="0"/>
    <n v="84.76"/>
    <n v="49.83"/>
    <x v="8"/>
    <s v="Guest"/>
    <x v="3"/>
    <s v="Coolberg Cranberry"/>
    <n v="0"/>
    <x v="1"/>
    <n v="30.692000000000007"/>
    <x v="1"/>
    <x v="3"/>
    <x v="3"/>
    <x v="2"/>
    <x v="4"/>
  </r>
  <r>
    <x v="16"/>
    <x v="0"/>
    <s v="Cold Coffee (250 ml)"/>
    <x v="0"/>
    <n v="-23.44"/>
    <n v="127.61"/>
    <n v="58.96"/>
    <x v="0"/>
    <m/>
    <x v="3"/>
    <s v="Cold Coffee (250 ml)"/>
    <n v="15.518040383978814"/>
    <x v="4"/>
    <n v="68.650000000000006"/>
    <x v="1"/>
    <x v="3"/>
    <x v="3"/>
    <x v="2"/>
    <x v="4"/>
  </r>
  <r>
    <x v="16"/>
    <x v="1"/>
    <s v="Water Bottle"/>
    <x v="0"/>
    <n v="0"/>
    <n v="38.1"/>
    <n v="15.23"/>
    <x v="8"/>
    <s v="Guest"/>
    <x v="3"/>
    <s v="Water Bottle"/>
    <n v="0"/>
    <x v="1"/>
    <n v="20.965"/>
    <x v="1"/>
    <x v="3"/>
    <x v="3"/>
    <x v="2"/>
    <x v="4"/>
  </r>
  <r>
    <x v="17"/>
    <x v="0"/>
    <s v="Dilli-6 Fries (Regular)"/>
    <x v="0"/>
    <n v="-27"/>
    <n v="48"/>
    <n v="16.72"/>
    <x v="0"/>
    <m/>
    <x v="0"/>
    <s v="Dilli-6 Fries (Regular)"/>
    <n v="36"/>
    <x v="3"/>
    <n v="31.28"/>
    <x v="1"/>
    <x v="2"/>
    <x v="2"/>
    <x v="6"/>
    <x v="0"/>
  </r>
  <r>
    <x v="17"/>
    <x v="1"/>
    <s v="Dilli-6 Fries (Regular)"/>
    <x v="0"/>
    <n v="0"/>
    <n v="0"/>
    <n v="0"/>
    <x v="0"/>
    <m/>
    <x v="0"/>
    <s v="Dilli-6 Fries (Regular)"/>
    <e v="#NUM!"/>
    <x v="1"/>
    <n v="0"/>
    <x v="1"/>
    <x v="2"/>
    <x v="2"/>
    <x v="6"/>
    <x v="0"/>
  </r>
  <r>
    <x v="17"/>
    <x v="1"/>
    <s v="Dilli-6 Fries (Regular)"/>
    <x v="0"/>
    <n v="0"/>
    <n v="0"/>
    <n v="0"/>
    <x v="0"/>
    <m/>
    <x v="0"/>
    <s v="Dilli-6 Fries (Regular)"/>
    <e v="#NUM!"/>
    <x v="1"/>
    <n v="0"/>
    <x v="1"/>
    <x v="2"/>
    <x v="2"/>
    <x v="6"/>
    <x v="0"/>
  </r>
  <r>
    <x v="17"/>
    <x v="1"/>
    <s v="Dilli-6 Fries (Regular)"/>
    <x v="0"/>
    <n v="0"/>
    <n v="0"/>
    <n v="0"/>
    <x v="0"/>
    <m/>
    <x v="0"/>
    <s v="Dilli-6 Fries (Regular)"/>
    <e v="#NUM!"/>
    <x v="1"/>
    <n v="0"/>
    <x v="1"/>
    <x v="2"/>
    <x v="2"/>
    <x v="6"/>
    <x v="0"/>
  </r>
  <r>
    <x v="17"/>
    <x v="1"/>
    <s v="Dilli-6 Fries (Regular)"/>
    <x v="0"/>
    <n v="0"/>
    <n v="0"/>
    <n v="0"/>
    <x v="0"/>
    <m/>
    <x v="0"/>
    <s v="Dilli-6 Fries (Regular)"/>
    <e v="#NUM!"/>
    <x v="1"/>
    <n v="0"/>
    <x v="1"/>
    <x v="2"/>
    <x v="2"/>
    <x v="6"/>
    <x v="0"/>
  </r>
  <r>
    <x v="17"/>
    <x v="1"/>
    <s v="Dilli-6 Fries (Regular)"/>
    <x v="0"/>
    <n v="0"/>
    <n v="0"/>
    <n v="0"/>
    <x v="0"/>
    <m/>
    <x v="0"/>
    <s v="Dilli-6 Fries (Regular)"/>
    <e v="#NUM!"/>
    <x v="1"/>
    <n v="0"/>
    <x v="1"/>
    <x v="2"/>
    <x v="2"/>
    <x v="6"/>
    <x v="0"/>
  </r>
  <r>
    <x v="17"/>
    <x v="1"/>
    <s v="Dilli-6 Fries (Regular)"/>
    <x v="0"/>
    <n v="0"/>
    <n v="0"/>
    <n v="0"/>
    <x v="0"/>
    <m/>
    <x v="0"/>
    <s v="Dilli-6 Fries (Regular)"/>
    <e v="#NUM!"/>
    <x v="1"/>
    <n v="0"/>
    <x v="1"/>
    <x v="2"/>
    <x v="2"/>
    <x v="6"/>
    <x v="0"/>
  </r>
  <r>
    <x v="17"/>
    <x v="0"/>
    <s v="Dilli-6 Fries (Regular)"/>
    <x v="1"/>
    <n v="0"/>
    <n v="160"/>
    <n v="33.449999999999996"/>
    <x v="0"/>
    <m/>
    <x v="0"/>
    <s v="Dilli-6 Fries (Regular)"/>
    <n v="0"/>
    <x v="1"/>
    <n v="126.55000000000001"/>
    <x v="1"/>
    <x v="2"/>
    <x v="2"/>
    <x v="6"/>
    <x v="0"/>
  </r>
  <r>
    <x v="17"/>
    <x v="1"/>
    <s v="Dilli-6 Fries (Regular)"/>
    <x v="0"/>
    <n v="0"/>
    <n v="69"/>
    <n v="16.72"/>
    <x v="378"/>
    <s v="RZWAN"/>
    <x v="0"/>
    <s v="Dilli-6 Fries (Regular)"/>
    <n v="0"/>
    <x v="1"/>
    <n v="48.83"/>
    <x v="1"/>
    <x v="2"/>
    <x v="2"/>
    <x v="6"/>
    <x v="0"/>
  </r>
  <r>
    <x v="17"/>
    <x v="1"/>
    <s v="Dilli-6 Fries (Regular)"/>
    <x v="0"/>
    <n v="0"/>
    <n v="69"/>
    <n v="16.72"/>
    <x v="379"/>
    <s v="MR.SAHAJ"/>
    <x v="0"/>
    <s v="Dilli-6 Fries (Regular)"/>
    <n v="0"/>
    <x v="1"/>
    <n v="48.83"/>
    <x v="1"/>
    <x v="2"/>
    <x v="2"/>
    <x v="6"/>
    <x v="0"/>
  </r>
  <r>
    <x v="17"/>
    <x v="0"/>
    <s v="Hot Shock Fries (Regular)"/>
    <x v="0"/>
    <n v="-12.85"/>
    <n v="62.15"/>
    <n v="16.68"/>
    <x v="0"/>
    <m/>
    <x v="0"/>
    <s v="Hot Shock Fries (Regular)"/>
    <n v="17.133333333333333"/>
    <x v="4"/>
    <n v="45.47"/>
    <x v="1"/>
    <x v="2"/>
    <x v="2"/>
    <x v="6"/>
    <x v="0"/>
  </r>
  <r>
    <x v="17"/>
    <x v="0"/>
    <s v="Hot Shock Fries (Regular)"/>
    <x v="0"/>
    <n v="0"/>
    <n v="0"/>
    <n v="0"/>
    <x v="0"/>
    <m/>
    <x v="0"/>
    <s v="Hot Shock Fries (Regular)"/>
    <e v="#NUM!"/>
    <x v="1"/>
    <n v="0"/>
    <x v="1"/>
    <x v="2"/>
    <x v="2"/>
    <x v="6"/>
    <x v="0"/>
  </r>
  <r>
    <x v="17"/>
    <x v="1"/>
    <s v="Hot Shock Fries (Large)"/>
    <x v="0"/>
    <n v="0"/>
    <n v="109"/>
    <n v="29.04"/>
    <x v="380"/>
    <s v="SUMER SINGH"/>
    <x v="0"/>
    <s v="Hot Shock Fries (Large)"/>
    <n v="0"/>
    <x v="1"/>
    <n v="74.510000000000005"/>
    <x v="1"/>
    <x v="2"/>
    <x v="2"/>
    <x v="6"/>
    <x v="0"/>
  </r>
  <r>
    <x v="17"/>
    <x v="0"/>
    <s v="Classic Salted Fries (Regular)"/>
    <x v="0"/>
    <n v="0"/>
    <n v="0"/>
    <n v="0"/>
    <x v="0"/>
    <m/>
    <x v="0"/>
    <s v="Classic Salted Fries (Regular)"/>
    <e v="#NUM!"/>
    <x v="1"/>
    <n v="0"/>
    <x v="1"/>
    <x v="2"/>
    <x v="2"/>
    <x v="6"/>
    <x v="0"/>
  </r>
  <r>
    <x v="17"/>
    <x v="0"/>
    <s v="Classic Salted Fries (Regular)"/>
    <x v="0"/>
    <n v="-28.8"/>
    <n v="51.2"/>
    <n v="15.07"/>
    <x v="0"/>
    <m/>
    <x v="0"/>
    <s v="Classic Salted Fries (Regular)"/>
    <n v="36"/>
    <x v="3"/>
    <n v="36.130000000000003"/>
    <x v="1"/>
    <x v="2"/>
    <x v="2"/>
    <x v="6"/>
    <x v="0"/>
  </r>
  <r>
    <x v="17"/>
    <x v="1"/>
    <s v="Classic Salted Fries (Regular)"/>
    <x v="0"/>
    <n v="0"/>
    <n v="69"/>
    <n v="15.07"/>
    <x v="381"/>
    <s v="RASHID"/>
    <x v="0"/>
    <s v="Classic Salted Fries (Regular)"/>
    <n v="0"/>
    <x v="1"/>
    <n v="50.48"/>
    <x v="1"/>
    <x v="2"/>
    <x v="2"/>
    <x v="6"/>
    <x v="0"/>
  </r>
  <r>
    <x v="17"/>
    <x v="1"/>
    <s v="Classic Salted Fries (Regular)"/>
    <x v="0"/>
    <n v="0"/>
    <n v="69"/>
    <n v="15.07"/>
    <x v="8"/>
    <s v="Guest"/>
    <x v="0"/>
    <s v="Classic Salted Fries (Regular)"/>
    <n v="0"/>
    <x v="1"/>
    <n v="50.48"/>
    <x v="1"/>
    <x v="2"/>
    <x v="2"/>
    <x v="6"/>
    <x v="0"/>
  </r>
  <r>
    <x v="17"/>
    <x v="1"/>
    <s v="Classic Salted Fries (Regular)"/>
    <x v="0"/>
    <n v="0"/>
    <n v="69"/>
    <n v="15.07"/>
    <x v="382"/>
    <s v="RAJ"/>
    <x v="0"/>
    <s v="Classic Salted Fries (Regular)"/>
    <n v="0"/>
    <x v="1"/>
    <n v="50.48"/>
    <x v="1"/>
    <x v="2"/>
    <x v="2"/>
    <x v="6"/>
    <x v="0"/>
  </r>
  <r>
    <x v="17"/>
    <x v="1"/>
    <s v="Classic Salted Fries (Regular)"/>
    <x v="0"/>
    <n v="-6.9"/>
    <n v="62.1"/>
    <n v="15.07"/>
    <x v="383"/>
    <s v="YASVINDER"/>
    <x v="0"/>
    <s v="Classic Salted Fries (Regular)"/>
    <n v="10"/>
    <x v="2"/>
    <n v="43.925000000000004"/>
    <x v="1"/>
    <x v="2"/>
    <x v="2"/>
    <x v="6"/>
    <x v="0"/>
  </r>
  <r>
    <x v="17"/>
    <x v="1"/>
    <s v="Classic Salted Fries (Regular)"/>
    <x v="0"/>
    <n v="0"/>
    <n v="69"/>
    <n v="15.07"/>
    <x v="381"/>
    <s v="RASHID"/>
    <x v="0"/>
    <s v="Classic Salted Fries (Regular)"/>
    <n v="0"/>
    <x v="1"/>
    <n v="50.48"/>
    <x v="1"/>
    <x v="2"/>
    <x v="2"/>
    <x v="6"/>
    <x v="0"/>
  </r>
  <r>
    <x v="17"/>
    <x v="1"/>
    <s v="Steamed Veg Momo Bros (6 Pcs)"/>
    <x v="0"/>
    <n v="0"/>
    <n v="129"/>
    <n v="56.910000000000004"/>
    <x v="384"/>
    <s v="sachin"/>
    <x v="9"/>
    <s v="Steamed Veg Momo Bros (6 Pcs)"/>
    <n v="0"/>
    <x v="1"/>
    <n v="65.64"/>
    <x v="1"/>
    <x v="2"/>
    <x v="2"/>
    <x v="6"/>
    <x v="3"/>
  </r>
  <r>
    <x v="17"/>
    <x v="1"/>
    <s v="Steamed Paneer Momo Bros (6 Pcs)"/>
    <x v="0"/>
    <n v="0"/>
    <n v="169"/>
    <n v="69.929999999999993"/>
    <x v="385"/>
    <s v="yash"/>
    <x v="9"/>
    <s v="Steamed Paneer Momo Bros (6 Pcs)"/>
    <n v="0"/>
    <x v="1"/>
    <n v="90.62"/>
    <x v="1"/>
    <x v="2"/>
    <x v="2"/>
    <x v="6"/>
    <x v="3"/>
  </r>
  <r>
    <x v="17"/>
    <x v="1"/>
    <s v="Steamed Chicken Momo Bros (6 Pcs)"/>
    <x v="0"/>
    <n v="0"/>
    <n v="169"/>
    <n v="67.17"/>
    <x v="381"/>
    <s v="RASHID"/>
    <x v="9"/>
    <s v="Steamed Chicken Momo Bros (6 Pcs)"/>
    <n v="0"/>
    <x v="1"/>
    <n v="93.38"/>
    <x v="1"/>
    <x v="2"/>
    <x v="2"/>
    <x v="6"/>
    <x v="1"/>
  </r>
  <r>
    <x v="17"/>
    <x v="1"/>
    <s v="Steamed Chicken Momo Bros (6 Pcs)"/>
    <x v="1"/>
    <n v="0"/>
    <n v="338"/>
    <n v="134.32999999999998"/>
    <x v="381"/>
    <s v="RASHID"/>
    <x v="9"/>
    <s v="Steamed Chicken Momo Bros (6 Pcs)"/>
    <n v="0"/>
    <x v="1"/>
    <n v="186.77"/>
    <x v="1"/>
    <x v="2"/>
    <x v="2"/>
    <x v="6"/>
    <x v="1"/>
  </r>
  <r>
    <x v="17"/>
    <x v="0"/>
    <s v="Steamed Chicken Momo Bros (6 Pcs)"/>
    <x v="0"/>
    <n v="0"/>
    <n v="179"/>
    <n v="67.17"/>
    <x v="0"/>
    <m/>
    <x v="9"/>
    <s v="Steamed Chicken Momo Bros (6 Pcs)"/>
    <n v="0"/>
    <x v="1"/>
    <n v="111.83"/>
    <x v="1"/>
    <x v="2"/>
    <x v="2"/>
    <x v="6"/>
    <x v="1"/>
  </r>
  <r>
    <x v="17"/>
    <x v="0"/>
    <s v="Fried Chicken Momo Bros (6 Pcs)"/>
    <x v="0"/>
    <n v="0"/>
    <n v="199"/>
    <n v="71.67"/>
    <x v="0"/>
    <m/>
    <x v="9"/>
    <s v="Fried Chicken Momo Bros (6 Pcs)"/>
    <n v="0"/>
    <x v="1"/>
    <n v="127.33"/>
    <x v="1"/>
    <x v="2"/>
    <x v="2"/>
    <x v="6"/>
    <x v="1"/>
  </r>
  <r>
    <x v="17"/>
    <x v="1"/>
    <s v="Coolberg Peach"/>
    <x v="0"/>
    <n v="0"/>
    <n v="84.76"/>
    <n v="49.83"/>
    <x v="386"/>
    <s v="ROHIT"/>
    <x v="3"/>
    <s v="Coolberg Peach"/>
    <n v="0"/>
    <x v="1"/>
    <n v="30.692000000000007"/>
    <x v="1"/>
    <x v="2"/>
    <x v="2"/>
    <x v="6"/>
    <x v="4"/>
  </r>
  <r>
    <x v="17"/>
    <x v="0"/>
    <s v="Pepsi Can"/>
    <x v="0"/>
    <n v="0"/>
    <n v="0"/>
    <n v="0"/>
    <x v="0"/>
    <m/>
    <x v="3"/>
    <s v="Pepsi Can"/>
    <e v="#NUM!"/>
    <x v="1"/>
    <n v="0"/>
    <x v="1"/>
    <x v="2"/>
    <x v="2"/>
    <x v="6"/>
    <x v="4"/>
  </r>
  <r>
    <x v="17"/>
    <x v="0"/>
    <s v="Pepsi Can"/>
    <x v="0"/>
    <n v="-9.7899999999999991"/>
    <n v="47.35"/>
    <n v="31.18"/>
    <x v="0"/>
    <m/>
    <x v="3"/>
    <s v="Pepsi Can"/>
    <n v="17.13335666783339"/>
    <x v="4"/>
    <n v="16.170000000000002"/>
    <x v="1"/>
    <x v="2"/>
    <x v="2"/>
    <x v="6"/>
    <x v="4"/>
  </r>
  <r>
    <x v="17"/>
    <x v="0"/>
    <s v="Pepsi Can"/>
    <x v="0"/>
    <n v="0"/>
    <n v="0"/>
    <n v="0"/>
    <x v="0"/>
    <m/>
    <x v="3"/>
    <s v="Pepsi Can"/>
    <e v="#NUM!"/>
    <x v="1"/>
    <n v="0"/>
    <x v="1"/>
    <x v="2"/>
    <x v="2"/>
    <x v="6"/>
    <x v="4"/>
  </r>
  <r>
    <x v="17"/>
    <x v="1"/>
    <s v="Pepsi Can"/>
    <x v="0"/>
    <n v="0"/>
    <n v="20"/>
    <n v="31.18"/>
    <x v="0"/>
    <m/>
    <x v="3"/>
    <s v="Pepsi Can"/>
    <n v="0"/>
    <x v="1"/>
    <n v="-12.18"/>
    <x v="1"/>
    <x v="2"/>
    <x v="2"/>
    <x v="6"/>
    <x v="4"/>
  </r>
  <r>
    <x v="17"/>
    <x v="1"/>
    <s v="Pepsi Can"/>
    <x v="0"/>
    <n v="0"/>
    <n v="57.14"/>
    <n v="31.18"/>
    <x v="384"/>
    <s v="sachin"/>
    <x v="3"/>
    <s v="Pepsi Can"/>
    <n v="0"/>
    <x v="1"/>
    <n v="23.103000000000002"/>
    <x v="1"/>
    <x v="2"/>
    <x v="2"/>
    <x v="6"/>
    <x v="4"/>
  </r>
  <r>
    <x v="17"/>
    <x v="0"/>
    <s v="Pepsi Can"/>
    <x v="0"/>
    <n v="-15.98"/>
    <n v="41.16"/>
    <n v="31.18"/>
    <x v="0"/>
    <m/>
    <x v="3"/>
    <s v="Pepsi Can"/>
    <n v="27.966398319915996"/>
    <x v="0"/>
    <n v="9.9799999999999969"/>
    <x v="1"/>
    <x v="2"/>
    <x v="2"/>
    <x v="6"/>
    <x v="4"/>
  </r>
  <r>
    <x v="17"/>
    <x v="1"/>
    <s v="Water Bottle"/>
    <x v="0"/>
    <n v="0"/>
    <n v="38.1"/>
    <n v="15.23"/>
    <x v="382"/>
    <s v="RAJ"/>
    <x v="3"/>
    <s v="Water Bottle"/>
    <n v="0"/>
    <x v="1"/>
    <n v="20.965"/>
    <x v="1"/>
    <x v="2"/>
    <x v="2"/>
    <x v="6"/>
    <x v="4"/>
  </r>
  <r>
    <x v="17"/>
    <x v="0"/>
    <s v="Chocolava Cake"/>
    <x v="0"/>
    <n v="-30.08"/>
    <n v="68.92"/>
    <n v="42.55"/>
    <x v="0"/>
    <m/>
    <x v="10"/>
    <s v="Chocolava Cake"/>
    <n v="30.383838383838381"/>
    <x v="3"/>
    <n v="26.370000000000005"/>
    <x v="1"/>
    <x v="2"/>
    <x v="2"/>
    <x v="6"/>
    <x v="6"/>
  </r>
  <r>
    <x v="17"/>
    <x v="0"/>
    <s v="Chocolava Cake"/>
    <x v="0"/>
    <n v="-16.97"/>
    <n v="82.03"/>
    <n v="42.55"/>
    <x v="0"/>
    <m/>
    <x v="10"/>
    <s v="Chocolava Cake"/>
    <n v="17.141414141414142"/>
    <x v="4"/>
    <n v="39.480000000000004"/>
    <x v="1"/>
    <x v="2"/>
    <x v="2"/>
    <x v="6"/>
    <x v="6"/>
  </r>
  <r>
    <x v="17"/>
    <x v="0"/>
    <s v="Chocolava Cake"/>
    <x v="0"/>
    <n v="-32.700000000000003"/>
    <n v="66.3"/>
    <n v="42.55"/>
    <x v="0"/>
    <m/>
    <x v="10"/>
    <s v="Chocolava Cake"/>
    <n v="33.030303030303031"/>
    <x v="3"/>
    <n v="23.75"/>
    <x v="1"/>
    <x v="2"/>
    <x v="2"/>
    <x v="6"/>
    <x v="6"/>
  </r>
  <r>
    <x v="17"/>
    <x v="0"/>
    <s v="Chocolava Cake"/>
    <x v="0"/>
    <n v="-35.64"/>
    <n v="63.36"/>
    <n v="42.55"/>
    <x v="0"/>
    <m/>
    <x v="10"/>
    <s v="Chocolava Cake"/>
    <n v="36"/>
    <x v="3"/>
    <n v="20.810000000000002"/>
    <x v="1"/>
    <x v="2"/>
    <x v="2"/>
    <x v="6"/>
    <x v="6"/>
  </r>
  <r>
    <x v="17"/>
    <x v="1"/>
    <s v="Chocolava Cake"/>
    <x v="0"/>
    <n v="-9.9"/>
    <n v="89.1"/>
    <n v="42.55"/>
    <x v="383"/>
    <s v="YASVINDER"/>
    <x v="10"/>
    <s v="Chocolava Cake"/>
    <n v="10"/>
    <x v="2"/>
    <n v="42.094999999999999"/>
    <x v="1"/>
    <x v="2"/>
    <x v="2"/>
    <x v="6"/>
    <x v="6"/>
  </r>
  <r>
    <x v="17"/>
    <x v="0"/>
    <s v="American Grilled Chicken"/>
    <x v="0"/>
    <n v="-32.39"/>
    <n v="156.61000000000001"/>
    <n v="62.17"/>
    <x v="0"/>
    <m/>
    <x v="1"/>
    <s v="American Grilled Chicken"/>
    <n v="17.137566137566136"/>
    <x v="4"/>
    <n v="94.440000000000012"/>
    <x v="1"/>
    <x v="2"/>
    <x v="2"/>
    <x v="6"/>
    <x v="1"/>
  </r>
  <r>
    <x v="17"/>
    <x v="0"/>
    <s v="BIG CRISPY Chicken"/>
    <x v="1"/>
    <n v="-72"/>
    <n v="366"/>
    <n v="146.84"/>
    <x v="0"/>
    <m/>
    <x v="1"/>
    <s v="BIG CRISPY Chicken"/>
    <n v="16.43835616438356"/>
    <x v="4"/>
    <n v="219.16"/>
    <x v="1"/>
    <x v="2"/>
    <x v="2"/>
    <x v="6"/>
    <x v="1"/>
  </r>
  <r>
    <x v="17"/>
    <x v="1"/>
    <s v="Udta Punjab 2.0"/>
    <x v="0"/>
    <n v="0"/>
    <n v="199"/>
    <n v="65.92"/>
    <x v="385"/>
    <s v="yash"/>
    <x v="1"/>
    <s v="Udta Punjab 2.0"/>
    <n v="0"/>
    <x v="1"/>
    <n v="123.12999999999998"/>
    <x v="1"/>
    <x v="2"/>
    <x v="2"/>
    <x v="6"/>
    <x v="2"/>
  </r>
  <r>
    <x v="17"/>
    <x v="1"/>
    <s v="Bunty Pappeh Da Aloo"/>
    <x v="0"/>
    <n v="0"/>
    <n v="179"/>
    <n v="43.14"/>
    <x v="381"/>
    <s v="RASHID"/>
    <x v="1"/>
    <s v="Bunty Pappeh Da Aloo"/>
    <n v="0"/>
    <x v="1"/>
    <n v="126.91000000000001"/>
    <x v="1"/>
    <x v="2"/>
    <x v="2"/>
    <x v="6"/>
    <x v="3"/>
  </r>
  <r>
    <x v="17"/>
    <x v="1"/>
    <s v="Chotu Singh"/>
    <x v="3"/>
    <n v="0"/>
    <n v="495"/>
    <n v="111.95"/>
    <x v="381"/>
    <s v="RASHID"/>
    <x v="1"/>
    <s v="Chotu Singh"/>
    <n v="0"/>
    <x v="1"/>
    <n v="358.3"/>
    <x v="1"/>
    <x v="2"/>
    <x v="2"/>
    <x v="6"/>
    <x v="2"/>
  </r>
  <r>
    <x v="17"/>
    <x v="0"/>
    <s v="Veg Snacker"/>
    <x v="0"/>
    <n v="-35.64"/>
    <n v="63.36"/>
    <n v="20.99"/>
    <x v="0"/>
    <m/>
    <x v="1"/>
    <s v="Veg Snacker"/>
    <n v="36"/>
    <x v="3"/>
    <n v="42.370000000000005"/>
    <x v="1"/>
    <x v="2"/>
    <x v="2"/>
    <x v="6"/>
    <x v="3"/>
  </r>
  <r>
    <x v="17"/>
    <x v="1"/>
    <s v="Veg Snacker"/>
    <x v="2"/>
    <n v="0"/>
    <n v="207"/>
    <n v="62.95"/>
    <x v="378"/>
    <s v="RZWAN"/>
    <x v="1"/>
    <s v="Veg Snacker"/>
    <n v="0"/>
    <x v="1"/>
    <n v="133.70000000000002"/>
    <x v="1"/>
    <x v="2"/>
    <x v="2"/>
    <x v="6"/>
    <x v="3"/>
  </r>
  <r>
    <x v="17"/>
    <x v="0"/>
    <s v="Chicken Snacker"/>
    <x v="0"/>
    <n v="-39.299999999999997"/>
    <n v="79.7"/>
    <n v="25.97"/>
    <x v="0"/>
    <m/>
    <x v="1"/>
    <s v="Chicken Snacker"/>
    <n v="33.02521008403361"/>
    <x v="3"/>
    <n v="53.730000000000004"/>
    <x v="1"/>
    <x v="2"/>
    <x v="2"/>
    <x v="6"/>
    <x v="1"/>
  </r>
  <r>
    <x v="17"/>
    <x v="0"/>
    <s v="Junior Udta Punjab"/>
    <x v="0"/>
    <n v="-53.64"/>
    <n v="95.36"/>
    <n v="38.53"/>
    <x v="0"/>
    <m/>
    <x v="1"/>
    <s v="Junior Udta Punjab"/>
    <n v="36"/>
    <x v="3"/>
    <n v="56.83"/>
    <x v="1"/>
    <x v="2"/>
    <x v="2"/>
    <x v="6"/>
    <x v="2"/>
  </r>
  <r>
    <x v="17"/>
    <x v="0"/>
    <s v="Veg Snacker + Veg Snacker"/>
    <x v="0"/>
    <n v="-64.44"/>
    <n v="114.56"/>
    <n v="41.97"/>
    <x v="0"/>
    <m/>
    <x v="6"/>
    <s v="Veg Snacker + Veg Snacker"/>
    <n v="36"/>
    <x v="3"/>
    <n v="72.59"/>
    <x v="1"/>
    <x v="2"/>
    <x v="2"/>
    <x v="6"/>
    <x v="3"/>
  </r>
  <r>
    <x v="17"/>
    <x v="0"/>
    <s v="Chicken Snacker + Chicken Snacker"/>
    <x v="0"/>
    <n v="0"/>
    <n v="229"/>
    <n v="51.93"/>
    <x v="0"/>
    <m/>
    <x v="6"/>
    <s v="Chicken Snacker + Chicken Snacker"/>
    <n v="0"/>
    <x v="1"/>
    <n v="177.07"/>
    <x v="1"/>
    <x v="2"/>
    <x v="2"/>
    <x v="6"/>
    <x v="1"/>
  </r>
  <r>
    <x v="17"/>
    <x v="0"/>
    <s v="Veg Snacker + Chotu Singh"/>
    <x v="0"/>
    <n v="-55.66"/>
    <n v="143.34"/>
    <n v="43.379999999999995"/>
    <x v="0"/>
    <m/>
    <x v="6"/>
    <s v="Veg Snacker + Chotu Singh"/>
    <n v="27.969849246231153"/>
    <x v="0"/>
    <n v="99.960000000000008"/>
    <x v="1"/>
    <x v="2"/>
    <x v="2"/>
    <x v="6"/>
    <x v="3"/>
  </r>
  <r>
    <x v="17"/>
    <x v="1"/>
    <s v="Nikku Singh - Veg"/>
    <x v="2"/>
    <n v="0"/>
    <n v="117"/>
    <n v="58.540000000000006"/>
    <x v="245"/>
    <s v="JAYA"/>
    <x v="1"/>
    <s v="Nikku Singh - Veg"/>
    <n v="0"/>
    <x v="1"/>
    <n v="52.609999999999992"/>
    <x v="1"/>
    <x v="2"/>
    <x v="2"/>
    <x v="6"/>
    <x v="3"/>
  </r>
  <r>
    <x v="17"/>
    <x v="1"/>
    <s v="Nikku Singh - Veg"/>
    <x v="3"/>
    <n v="-19.5"/>
    <n v="175.5"/>
    <n v="97.56"/>
    <x v="383"/>
    <s v="YASVINDER"/>
    <x v="1"/>
    <s v="Nikku Singh - Veg"/>
    <n v="10"/>
    <x v="2"/>
    <n v="69.164999999999992"/>
    <x v="1"/>
    <x v="2"/>
    <x v="2"/>
    <x v="6"/>
    <x v="3"/>
  </r>
  <r>
    <x v="17"/>
    <x v="1"/>
    <s v="Nikku Singh - Veg"/>
    <x v="0"/>
    <n v="0"/>
    <n v="39"/>
    <n v="19.510000000000002"/>
    <x v="381"/>
    <s v="RASHID"/>
    <x v="1"/>
    <s v="Nikku Singh - Veg"/>
    <n v="0"/>
    <x v="1"/>
    <n v="17.54"/>
    <x v="1"/>
    <x v="2"/>
    <x v="2"/>
    <x v="6"/>
    <x v="3"/>
  </r>
  <r>
    <x v="17"/>
    <x v="1"/>
    <s v="Nikku Singh - Veg"/>
    <x v="0"/>
    <n v="0"/>
    <n v="39"/>
    <n v="19.510000000000002"/>
    <x v="387"/>
    <s v="SUMIT"/>
    <x v="1"/>
    <s v="Nikku Singh - Veg"/>
    <n v="0"/>
    <x v="1"/>
    <n v="17.54"/>
    <x v="1"/>
    <x v="2"/>
    <x v="2"/>
    <x v="6"/>
    <x v="3"/>
  </r>
  <r>
    <x v="17"/>
    <x v="1"/>
    <s v="Nikku Singh - Veg"/>
    <x v="0"/>
    <n v="0"/>
    <n v="39"/>
    <n v="19.510000000000002"/>
    <x v="26"/>
    <s v="naved"/>
    <x v="1"/>
    <s v="Nikku Singh - Veg"/>
    <n v="0"/>
    <x v="1"/>
    <n v="17.54"/>
    <x v="1"/>
    <x v="2"/>
    <x v="2"/>
    <x v="6"/>
    <x v="3"/>
  </r>
  <r>
    <x v="17"/>
    <x v="1"/>
    <s v="Nikku Singh - Veg"/>
    <x v="1"/>
    <n v="0"/>
    <n v="78"/>
    <n v="39.020000000000003"/>
    <x v="193"/>
    <s v="MR.ARUN"/>
    <x v="1"/>
    <s v="Nikku Singh - Veg"/>
    <n v="0"/>
    <x v="1"/>
    <n v="35.08"/>
    <x v="1"/>
    <x v="2"/>
    <x v="2"/>
    <x v="6"/>
    <x v="3"/>
  </r>
  <r>
    <x v="17"/>
    <x v="1"/>
    <s v="Nikku Singh - Veg"/>
    <x v="1"/>
    <n v="0"/>
    <n v="78"/>
    <n v="39.020000000000003"/>
    <x v="379"/>
    <s v="MR.SAHAJ"/>
    <x v="1"/>
    <s v="Nikku Singh - Veg"/>
    <n v="0"/>
    <x v="1"/>
    <n v="35.08"/>
    <x v="1"/>
    <x v="2"/>
    <x v="2"/>
    <x v="6"/>
    <x v="3"/>
  </r>
  <r>
    <x v="17"/>
    <x v="1"/>
    <s v="Nikku Singh - Veg"/>
    <x v="1"/>
    <n v="0"/>
    <n v="78"/>
    <n v="39.020000000000003"/>
    <x v="388"/>
    <s v="ABHISHEK"/>
    <x v="1"/>
    <s v="Nikku Singh - Veg"/>
    <n v="0"/>
    <x v="1"/>
    <n v="35.08"/>
    <x v="1"/>
    <x v="2"/>
    <x v="2"/>
    <x v="6"/>
    <x v="3"/>
  </r>
  <r>
    <x v="17"/>
    <x v="1"/>
    <s v="Nikku Singh - Veg"/>
    <x v="4"/>
    <n v="0"/>
    <n v="156"/>
    <n v="78.05"/>
    <x v="389"/>
    <s v="VISHAL"/>
    <x v="1"/>
    <s v="Nikku Singh - Veg"/>
    <n v="0"/>
    <x v="1"/>
    <n v="70.150000000000006"/>
    <x v="1"/>
    <x v="2"/>
    <x v="2"/>
    <x v="6"/>
    <x v="3"/>
  </r>
  <r>
    <x v="17"/>
    <x v="1"/>
    <s v="Nikku Singh - Chicken"/>
    <x v="0"/>
    <n v="0"/>
    <n v="59"/>
    <n v="24.49"/>
    <x v="26"/>
    <s v="naved"/>
    <x v="1"/>
    <s v="Nikku Singh - Chicken"/>
    <n v="0"/>
    <x v="1"/>
    <n v="31.560000000000006"/>
    <x v="1"/>
    <x v="2"/>
    <x v="2"/>
    <x v="6"/>
    <x v="1"/>
  </r>
  <r>
    <x v="17"/>
    <x v="1"/>
    <s v="Cold Coffee (250 ml)"/>
    <x v="1"/>
    <n v="-28.31"/>
    <n v="254.79"/>
    <n v="117.92"/>
    <x v="383"/>
    <s v="YASVINDER"/>
    <x v="3"/>
    <s v="Cold Coffee (250 ml)"/>
    <n v="10"/>
    <x v="2"/>
    <n v="124.13040000000001"/>
    <x v="1"/>
    <x v="2"/>
    <x v="2"/>
    <x v="6"/>
    <x v="4"/>
  </r>
  <r>
    <x v="17"/>
    <x v="1"/>
    <s v="Gulaabo (Pink Lemonade)"/>
    <x v="0"/>
    <n v="0"/>
    <n v="0"/>
    <n v="0"/>
    <x v="0"/>
    <m/>
    <x v="3"/>
    <s v="Gulaabo (Pink Lemonade)"/>
    <e v="#NUM!"/>
    <x v="1"/>
    <n v="0"/>
    <x v="1"/>
    <x v="2"/>
    <x v="2"/>
    <x v="6"/>
    <x v="4"/>
  </r>
  <r>
    <x v="17"/>
    <x v="1"/>
    <s v="Gulaabo (Pink Lemonade)"/>
    <x v="0"/>
    <n v="0"/>
    <n v="0"/>
    <n v="0"/>
    <x v="0"/>
    <m/>
    <x v="3"/>
    <s v="Gulaabo (Pink Lemonade)"/>
    <e v="#NUM!"/>
    <x v="1"/>
    <n v="0"/>
    <x v="1"/>
    <x v="2"/>
    <x v="2"/>
    <x v="6"/>
    <x v="4"/>
  </r>
  <r>
    <x v="17"/>
    <x v="1"/>
    <s v="Gulaabo (Pink Lemonade)"/>
    <x v="0"/>
    <n v="0"/>
    <n v="0"/>
    <n v="0"/>
    <x v="0"/>
    <m/>
    <x v="3"/>
    <s v="Gulaabo (Pink Lemonade)"/>
    <e v="#NUM!"/>
    <x v="1"/>
    <n v="0"/>
    <x v="1"/>
    <x v="2"/>
    <x v="2"/>
    <x v="6"/>
    <x v="4"/>
  </r>
  <r>
    <x v="17"/>
    <x v="1"/>
    <s v="Gulaabo (Pink Lemonade)"/>
    <x v="0"/>
    <n v="0"/>
    <n v="0"/>
    <n v="0"/>
    <x v="0"/>
    <m/>
    <x v="3"/>
    <s v="Gulaabo (Pink Lemonade)"/>
    <e v="#NUM!"/>
    <x v="1"/>
    <n v="0"/>
    <x v="1"/>
    <x v="2"/>
    <x v="2"/>
    <x v="6"/>
    <x v="4"/>
  </r>
  <r>
    <x v="17"/>
    <x v="1"/>
    <s v="Gulaabo (Pink Lemonade)"/>
    <x v="0"/>
    <n v="0"/>
    <n v="0"/>
    <n v="0"/>
    <x v="0"/>
    <m/>
    <x v="3"/>
    <s v="Gulaabo (Pink Lemonade)"/>
    <e v="#NUM!"/>
    <x v="1"/>
    <n v="0"/>
    <x v="1"/>
    <x v="2"/>
    <x v="2"/>
    <x v="6"/>
    <x v="4"/>
  </r>
  <r>
    <x v="17"/>
    <x v="0"/>
    <s v="Churmur Pandey (Veg)"/>
    <x v="0"/>
    <n v="-20.96"/>
    <n v="48.04"/>
    <n v="24.97"/>
    <x v="0"/>
    <m/>
    <x v="1"/>
    <s v="Churmur Pandey (Veg)"/>
    <n v="30.376811594202902"/>
    <x v="3"/>
    <n v="23.07"/>
    <x v="1"/>
    <x v="2"/>
    <x v="2"/>
    <x v="6"/>
    <x v="3"/>
  </r>
  <r>
    <x v="17"/>
    <x v="0"/>
    <s v="Churmur Pandey (Veg)"/>
    <x v="0"/>
    <n v="-20.96"/>
    <n v="48.04"/>
    <n v="24.97"/>
    <x v="0"/>
    <m/>
    <x v="1"/>
    <s v="Churmur Pandey (Veg)"/>
    <n v="30.376811594202902"/>
    <x v="3"/>
    <n v="23.07"/>
    <x v="1"/>
    <x v="2"/>
    <x v="2"/>
    <x v="6"/>
    <x v="3"/>
  </r>
  <r>
    <x v="17"/>
    <x v="1"/>
    <s v="Churmur Pandey (Veg)"/>
    <x v="4"/>
    <n v="0"/>
    <n v="276"/>
    <n v="99.88"/>
    <x v="390"/>
    <s v="mr sonu tyagi"/>
    <x v="1"/>
    <s v="Churmur Pandey (Veg)"/>
    <n v="0"/>
    <x v="1"/>
    <n v="162.32"/>
    <x v="1"/>
    <x v="2"/>
    <x v="2"/>
    <x v="6"/>
    <x v="3"/>
  </r>
  <r>
    <x v="17"/>
    <x v="0"/>
    <s v="Churmur Pandey (Veg)"/>
    <x v="3"/>
    <n v="-72"/>
    <n v="273"/>
    <n v="124.85"/>
    <x v="0"/>
    <m/>
    <x v="1"/>
    <s v="Churmur Pandey (Veg)"/>
    <n v="20.869565217391305"/>
    <x v="0"/>
    <n v="148.15"/>
    <x v="1"/>
    <x v="2"/>
    <x v="2"/>
    <x v="6"/>
    <x v="3"/>
  </r>
  <r>
    <x v="17"/>
    <x v="1"/>
    <s v="Cheesy Fries Dilli-6"/>
    <x v="0"/>
    <n v="0"/>
    <n v="129"/>
    <n v="42.39"/>
    <x v="384"/>
    <s v="sachin"/>
    <x v="0"/>
    <s v="Cheesy Fries Dilli-6"/>
    <n v="0"/>
    <x v="1"/>
    <n v="80.16"/>
    <x v="1"/>
    <x v="2"/>
    <x v="2"/>
    <x v="6"/>
    <x v="0"/>
  </r>
  <r>
    <x v="17"/>
    <x v="1"/>
    <s v="Cheesy Fries Dilli-6"/>
    <x v="0"/>
    <n v="0"/>
    <n v="129"/>
    <n v="42.39"/>
    <x v="385"/>
    <s v="yash"/>
    <x v="0"/>
    <s v="Cheesy Fries Dilli-6"/>
    <n v="0"/>
    <x v="1"/>
    <n v="80.16"/>
    <x v="1"/>
    <x v="2"/>
    <x v="2"/>
    <x v="6"/>
    <x v="0"/>
  </r>
  <r>
    <x v="17"/>
    <x v="1"/>
    <s v="Extra cheesy spread"/>
    <x v="0"/>
    <n v="0"/>
    <n v="10"/>
    <n v="2.2200000000000002"/>
    <x v="0"/>
    <m/>
    <x v="8"/>
    <s v="Extra cheesy spread"/>
    <n v="0"/>
    <x v="1"/>
    <n v="7.2799999999999994"/>
    <x v="1"/>
    <x v="2"/>
    <x v="2"/>
    <x v="6"/>
    <x v="5"/>
  </r>
  <r>
    <x v="17"/>
    <x v="1"/>
    <s v="Extra cheesy spread"/>
    <x v="0"/>
    <n v="0"/>
    <n v="10"/>
    <n v="2.2200000000000002"/>
    <x v="0"/>
    <m/>
    <x v="8"/>
    <s v="Extra cheesy spread"/>
    <n v="0"/>
    <x v="1"/>
    <n v="7.2799999999999994"/>
    <x v="1"/>
    <x v="2"/>
    <x v="2"/>
    <x v="6"/>
    <x v="5"/>
  </r>
  <r>
    <x v="17"/>
    <x v="1"/>
    <s v="Extra cheesy spread"/>
    <x v="1"/>
    <n v="0"/>
    <n v="20"/>
    <n v="4.4400000000000004"/>
    <x v="0"/>
    <m/>
    <x v="8"/>
    <s v="Extra cheesy spread"/>
    <n v="0"/>
    <x v="1"/>
    <n v="14.559999999999999"/>
    <x v="1"/>
    <x v="2"/>
    <x v="2"/>
    <x v="6"/>
    <x v="5"/>
  </r>
  <r>
    <x v="17"/>
    <x v="1"/>
    <s v="Potato Crunch - Combo"/>
    <x v="0"/>
    <n v="0"/>
    <n v="248"/>
    <n v="84.5"/>
    <x v="391"/>
    <s v="POOJA"/>
    <x v="4"/>
    <s v="Potato Crunch - Combo"/>
    <n v="0"/>
    <x v="1"/>
    <n v="151.1"/>
    <x v="1"/>
    <x v="2"/>
    <x v="2"/>
    <x v="6"/>
    <x v="3"/>
  </r>
  <r>
    <x v="17"/>
    <x v="0"/>
    <s v="Chotu Singh - Combo"/>
    <x v="0"/>
    <n v="-72"/>
    <n v="177"/>
    <n v="70.25"/>
    <x v="0"/>
    <m/>
    <x v="4"/>
    <s v="Chotu Singh - Combo"/>
    <n v="28.915662650602407"/>
    <x v="0"/>
    <n v="106.75"/>
    <x v="1"/>
    <x v="2"/>
    <x v="2"/>
    <x v="6"/>
    <x v="2"/>
  </r>
  <r>
    <x v="17"/>
    <x v="1"/>
    <s v="Veg Snacker - Combo"/>
    <x v="0"/>
    <n v="0"/>
    <n v="168"/>
    <n v="64.44"/>
    <x v="392"/>
    <s v="SHIVA"/>
    <x v="4"/>
    <s v="Veg Snacker - Combo"/>
    <n v="0"/>
    <x v="1"/>
    <n v="95.16"/>
    <x v="1"/>
    <x v="2"/>
    <x v="2"/>
    <x v="6"/>
    <x v="3"/>
  </r>
  <r>
    <x v="17"/>
    <x v="0"/>
    <s v="Veg Snacker - Combo"/>
    <x v="0"/>
    <n v="-72"/>
    <n v="157"/>
    <n v="67.239999999999995"/>
    <x v="0"/>
    <m/>
    <x v="4"/>
    <s v="Veg Snacker - Combo"/>
    <n v="31.4410480349345"/>
    <x v="3"/>
    <n v="89.76"/>
    <x v="1"/>
    <x v="2"/>
    <x v="2"/>
    <x v="6"/>
    <x v="3"/>
  </r>
  <r>
    <x v="17"/>
    <x v="1"/>
    <s v="Dum Aloo - Combo"/>
    <x v="0"/>
    <n v="0"/>
    <n v="268"/>
    <n v="86.929999999999993"/>
    <x v="391"/>
    <s v="POOJA"/>
    <x v="4"/>
    <s v="Dum Aloo - Combo"/>
    <n v="0"/>
    <x v="1"/>
    <n v="167.67"/>
    <x v="1"/>
    <x v="2"/>
    <x v="2"/>
    <x v="6"/>
    <x v="3"/>
  </r>
  <r>
    <x v="17"/>
    <x v="1"/>
    <s v="Combo Nikku Singh - Veg"/>
    <x v="0"/>
    <n v="0"/>
    <n v="138"/>
    <n v="36.229999999999997"/>
    <x v="393"/>
    <s v="PRASHANT"/>
    <x v="4"/>
    <s v="Combo Nikku Singh - Veg"/>
    <n v="0"/>
    <x v="1"/>
    <n v="94.87"/>
    <x v="1"/>
    <x v="2"/>
    <x v="2"/>
    <x v="6"/>
    <x v="3"/>
  </r>
  <r>
    <x v="17"/>
    <x v="1"/>
    <s v="Combo Nikku Singh - Veg"/>
    <x v="0"/>
    <n v="0"/>
    <n v="138"/>
    <n v="62.96"/>
    <x v="387"/>
    <s v="SUMIT"/>
    <x v="4"/>
    <s v="Combo Nikku Singh - Veg"/>
    <n v="0"/>
    <x v="1"/>
    <n v="68.139999999999986"/>
    <x v="1"/>
    <x v="2"/>
    <x v="2"/>
    <x v="6"/>
    <x v="3"/>
  </r>
  <r>
    <x v="17"/>
    <x v="1"/>
    <s v="Combo Veg Snacker + Chicken Snacker"/>
    <x v="0"/>
    <n v="0"/>
    <n v="248"/>
    <n v="90.399999999999991"/>
    <x v="394"/>
    <s v="NAVNEET"/>
    <x v="4"/>
    <s v="Combo Veg Snacker + Chicken Snacker"/>
    <n v="0"/>
    <x v="1"/>
    <n v="145.20000000000002"/>
    <x v="1"/>
    <x v="2"/>
    <x v="2"/>
    <x v="6"/>
    <x v="3"/>
  </r>
  <r>
    <x v="5"/>
    <x v="0"/>
    <s v="Steamed Chicken Momo Bros (6 Pcs)"/>
    <x v="0"/>
    <n v="-12.7"/>
    <n v="166.3"/>
    <n v="67.17"/>
    <x v="0"/>
    <s v=" "/>
    <x v="9"/>
    <s v="Steamed Chicken Momo Bros (6 Pcs)"/>
    <n v="7.0949720670391052"/>
    <x v="2"/>
    <n v="99.13000000000001"/>
    <x v="0"/>
    <x v="1"/>
    <x v="1"/>
    <x v="5"/>
    <x v="1"/>
  </r>
  <r>
    <x v="5"/>
    <x v="1"/>
    <s v="Chotu Singh"/>
    <x v="2"/>
    <n v="0"/>
    <n v="297"/>
    <n v="67.14"/>
    <x v="142"/>
    <s v="MR.MAYANK "/>
    <x v="1"/>
    <s v="Chotu Singh"/>
    <n v="0"/>
    <x v="1"/>
    <n v="215.01000000000002"/>
    <x v="0"/>
    <x v="1"/>
    <x v="1"/>
    <x v="5"/>
    <x v="2"/>
  </r>
  <r>
    <x v="5"/>
    <x v="2"/>
    <s v="Veg Snacker - Combo"/>
    <x v="0"/>
    <n v="-59.84"/>
    <n v="169.16"/>
    <n v="37.79"/>
    <x v="0"/>
    <s v=" "/>
    <x v="4"/>
    <s v="Veg Snacker - Combo"/>
    <n v="26.131004366812228"/>
    <x v="0"/>
    <n v="131.37"/>
    <x v="0"/>
    <x v="1"/>
    <x v="1"/>
    <x v="5"/>
    <x v="3"/>
  </r>
  <r>
    <x v="18"/>
    <x v="0"/>
    <s v="Steamed Veg Momo Bros (6 Pcs)"/>
    <x v="0"/>
    <n v="-50"/>
    <n v="99"/>
    <n v="56.85"/>
    <x v="0"/>
    <s v=" "/>
    <x v="9"/>
    <s v="Steamed Veg Momo Bros (6 Pcs)"/>
    <n v="33.557046979865774"/>
    <x v="3"/>
    <n v="42.15"/>
    <x v="0"/>
    <x v="1"/>
    <x v="1"/>
    <x v="6"/>
    <x v="3"/>
  </r>
  <r>
    <x v="18"/>
    <x v="0"/>
    <s v="Amar -- Prem Veg"/>
    <x v="0"/>
    <n v="-28.35"/>
    <n v="110.65"/>
    <n v="32.659999999999997"/>
    <x v="0"/>
    <s v=" "/>
    <x v="6"/>
    <s v="Amar -- Prem Veg"/>
    <n v="20.39568345323741"/>
    <x v="0"/>
    <n v="77.990000000000009"/>
    <x v="0"/>
    <x v="1"/>
    <x v="1"/>
    <x v="6"/>
    <x v="3"/>
  </r>
  <r>
    <x v="18"/>
    <x v="0"/>
    <s v="Amar -- Prem Veg"/>
    <x v="0"/>
    <n v="-60.16"/>
    <n v="78.84"/>
    <n v="32.659999999999997"/>
    <x v="0"/>
    <s v=" "/>
    <x v="6"/>
    <s v="Amar -- Prem Veg"/>
    <n v="43.280575539568346"/>
    <x v="3"/>
    <n v="46.180000000000007"/>
    <x v="0"/>
    <x v="1"/>
    <x v="1"/>
    <x v="6"/>
    <x v="3"/>
  </r>
  <r>
    <x v="18"/>
    <x v="1"/>
    <s v="Classic Salted Fries (Regular)"/>
    <x v="0"/>
    <n v="0"/>
    <n v="69"/>
    <n v="15.19"/>
    <x v="395"/>
    <s v="DEEPTI "/>
    <x v="0"/>
    <s v="Classic Salted Fries (Regular)"/>
    <n v="0"/>
    <x v="1"/>
    <n v="50.36"/>
    <x v="0"/>
    <x v="1"/>
    <x v="1"/>
    <x v="6"/>
    <x v="0"/>
  </r>
  <r>
    <x v="18"/>
    <x v="2"/>
    <s v="Moroccan Fries (Regular)"/>
    <x v="0"/>
    <n v="0"/>
    <n v="0"/>
    <n v="0"/>
    <x v="0"/>
    <m/>
    <x v="0"/>
    <s v="Moroccan Fries (Regular)"/>
    <e v="#NUM!"/>
    <x v="1"/>
    <n v="0"/>
    <x v="0"/>
    <x v="1"/>
    <x v="1"/>
    <x v="6"/>
    <x v="0"/>
  </r>
  <r>
    <x v="18"/>
    <x v="1"/>
    <s v="Lemon Ice -Tea"/>
    <x v="0"/>
    <n v="0"/>
    <n v="60"/>
    <n v="43.4"/>
    <x v="0"/>
    <m/>
    <x v="3"/>
    <s v="Lemon Ice -Tea"/>
    <n v="0"/>
    <x v="1"/>
    <n v="13.600000000000001"/>
    <x v="0"/>
    <x v="1"/>
    <x v="1"/>
    <x v="6"/>
    <x v="7"/>
  </r>
  <r>
    <x v="18"/>
    <x v="1"/>
    <s v="Coolberg Cranberry"/>
    <x v="1"/>
    <n v="0"/>
    <n v="150.47999999999999"/>
    <n v="99.66"/>
    <x v="8"/>
    <s v="Guest "/>
    <x v="3"/>
    <s v="Coolberg Cranberry"/>
    <n v="0"/>
    <x v="1"/>
    <n v="43.295999999999992"/>
    <x v="0"/>
    <x v="1"/>
    <x v="1"/>
    <x v="6"/>
    <x v="4"/>
  </r>
  <r>
    <x v="18"/>
    <x v="0"/>
    <s v="Veg Snacker"/>
    <x v="2"/>
    <n v="0"/>
    <n v="207"/>
    <n v="62.96"/>
    <x v="0"/>
    <s v=" "/>
    <x v="1"/>
    <s v="Veg Snacker"/>
    <n v="0"/>
    <x v="1"/>
    <n v="144.04"/>
    <x v="0"/>
    <x v="1"/>
    <x v="1"/>
    <x v="6"/>
    <x v="3"/>
  </r>
  <r>
    <x v="18"/>
    <x v="0"/>
    <s v="Cheesy Coins"/>
    <x v="0"/>
    <n v="0"/>
    <n v="69"/>
    <n v="0"/>
    <x v="0"/>
    <s v=" "/>
    <x v="0"/>
    <s v="Cheesy Coins"/>
    <n v="0"/>
    <x v="1"/>
    <n v="69"/>
    <x v="0"/>
    <x v="1"/>
    <x v="1"/>
    <x v="6"/>
    <x v="5"/>
  </r>
  <r>
    <x v="18"/>
    <x v="1"/>
    <s v="Nikku Singh - Veg"/>
    <x v="2"/>
    <n v="0"/>
    <n v="117"/>
    <n v="58.510000000000005"/>
    <x v="396"/>
    <s v="PIYUSH "/>
    <x v="1"/>
    <s v="Nikku Singh - Veg"/>
    <n v="0"/>
    <x v="1"/>
    <n v="52.639999999999993"/>
    <x v="0"/>
    <x v="1"/>
    <x v="1"/>
    <x v="6"/>
    <x v="3"/>
  </r>
  <r>
    <x v="18"/>
    <x v="1"/>
    <s v="Nikku Singh - Veg"/>
    <x v="1"/>
    <n v="0"/>
    <n v="78"/>
    <n v="39"/>
    <x v="397"/>
    <s v="adil "/>
    <x v="1"/>
    <s v="Nikku Singh - Veg"/>
    <n v="0"/>
    <x v="1"/>
    <n v="35.1"/>
    <x v="0"/>
    <x v="1"/>
    <x v="1"/>
    <x v="6"/>
    <x v="3"/>
  </r>
  <r>
    <x v="18"/>
    <x v="1"/>
    <s v="Extra cheesy spread"/>
    <x v="0"/>
    <n v="0"/>
    <n v="10"/>
    <n v="2.2200000000000002"/>
    <x v="0"/>
    <m/>
    <x v="8"/>
    <s v="Extra cheesy spread"/>
    <n v="0"/>
    <x v="1"/>
    <n v="7.2799999999999994"/>
    <x v="0"/>
    <x v="1"/>
    <x v="1"/>
    <x v="6"/>
    <x v="5"/>
  </r>
  <r>
    <x v="18"/>
    <x v="1"/>
    <s v="Extra cheesy spread"/>
    <x v="0"/>
    <n v="0"/>
    <n v="10"/>
    <n v="2.2200000000000002"/>
    <x v="0"/>
    <m/>
    <x v="8"/>
    <s v="Extra cheesy spread"/>
    <n v="0"/>
    <x v="1"/>
    <n v="7.2799999999999994"/>
    <x v="0"/>
    <x v="1"/>
    <x v="1"/>
    <x v="6"/>
    <x v="5"/>
  </r>
  <r>
    <x v="18"/>
    <x v="0"/>
    <s v="Dilli-6 Fries (Large)"/>
    <x v="0"/>
    <n v="0"/>
    <n v="69"/>
    <n v="29.11"/>
    <x v="0"/>
    <s v=" "/>
    <x v="0"/>
    <s v="Dilli-6 Fries (Large)"/>
    <n v="0"/>
    <x v="1"/>
    <n v="39.89"/>
    <x v="0"/>
    <x v="1"/>
    <x v="1"/>
    <x v="6"/>
    <x v="0"/>
  </r>
  <r>
    <x v="18"/>
    <x v="0"/>
    <s v="Hot Shock Fries (Large)"/>
    <x v="0"/>
    <n v="-17.579999999999998"/>
    <n v="91.42"/>
    <n v="29.04"/>
    <x v="0"/>
    <m/>
    <x v="0"/>
    <s v="Hot Shock Fries (Large)"/>
    <n v="16.128440366972477"/>
    <x v="4"/>
    <n v="62.38"/>
    <x v="0"/>
    <x v="1"/>
    <x v="1"/>
    <x v="6"/>
    <x v="0"/>
  </r>
  <r>
    <x v="18"/>
    <x v="0"/>
    <s v="Hot Shock Fries (Large)"/>
    <x v="0"/>
    <n v="0"/>
    <n v="69"/>
    <n v="29.04"/>
    <x v="0"/>
    <s v=" "/>
    <x v="0"/>
    <s v="Hot Shock Fries (Large)"/>
    <n v="0"/>
    <x v="1"/>
    <n v="39.96"/>
    <x v="0"/>
    <x v="1"/>
    <x v="1"/>
    <x v="6"/>
    <x v="0"/>
  </r>
  <r>
    <x v="18"/>
    <x v="0"/>
    <s v="Hot Shock Fries (Large)"/>
    <x v="0"/>
    <n v="0"/>
    <n v="69"/>
    <n v="29.04"/>
    <x v="0"/>
    <s v=" "/>
    <x v="0"/>
    <s v="Hot Shock Fries (Large)"/>
    <n v="0"/>
    <x v="1"/>
    <n v="39.96"/>
    <x v="0"/>
    <x v="1"/>
    <x v="1"/>
    <x v="6"/>
    <x v="0"/>
  </r>
  <r>
    <x v="18"/>
    <x v="0"/>
    <s v="Steamed Veg Momo Bros (6 Pcs)"/>
    <x v="0"/>
    <n v="-50"/>
    <n v="99"/>
    <n v="56.85"/>
    <x v="0"/>
    <s v=" "/>
    <x v="9"/>
    <s v="Steamed Veg Momo Bros (6 Pcs)"/>
    <n v="33.557046979865774"/>
    <x v="3"/>
    <n v="42.15"/>
    <x v="0"/>
    <x v="1"/>
    <x v="1"/>
    <x v="6"/>
    <x v="3"/>
  </r>
  <r>
    <x v="18"/>
    <x v="0"/>
    <s v="Pepsi Can"/>
    <x v="0"/>
    <n v="0"/>
    <n v="57.14"/>
    <n v="31.49"/>
    <x v="0"/>
    <s v=" "/>
    <x v="3"/>
    <s v="Pepsi Can"/>
    <n v="0"/>
    <x v="1"/>
    <n v="25.650000000000002"/>
    <x v="0"/>
    <x v="1"/>
    <x v="1"/>
    <x v="6"/>
    <x v="4"/>
  </r>
  <r>
    <x v="18"/>
    <x v="1"/>
    <s v="Pepsi Can"/>
    <x v="0"/>
    <n v="0"/>
    <n v="57.14"/>
    <n v="31.49"/>
    <x v="8"/>
    <s v="Guest "/>
    <x v="3"/>
    <s v="Pepsi Can"/>
    <n v="0"/>
    <x v="1"/>
    <n v="22.793000000000003"/>
    <x v="0"/>
    <x v="1"/>
    <x v="1"/>
    <x v="6"/>
    <x v="4"/>
  </r>
  <r>
    <x v="18"/>
    <x v="0"/>
    <s v="Pepsi Can"/>
    <x v="1"/>
    <n v="0"/>
    <n v="114.28"/>
    <n v="62.98"/>
    <x v="0"/>
    <s v=" "/>
    <x v="3"/>
    <s v="Pepsi Can"/>
    <n v="0"/>
    <x v="1"/>
    <n v="51.300000000000004"/>
    <x v="0"/>
    <x v="1"/>
    <x v="1"/>
    <x v="6"/>
    <x v="4"/>
  </r>
  <r>
    <x v="18"/>
    <x v="0"/>
    <s v="Junior Udta Punjab"/>
    <x v="0"/>
    <n v="-50"/>
    <n v="99"/>
    <n v="38.42"/>
    <x v="0"/>
    <s v=" "/>
    <x v="1"/>
    <s v="Junior Udta Punjab"/>
    <n v="33.557046979865774"/>
    <x v="3"/>
    <n v="60.58"/>
    <x v="0"/>
    <x v="1"/>
    <x v="1"/>
    <x v="6"/>
    <x v="2"/>
  </r>
  <r>
    <x v="18"/>
    <x v="0"/>
    <s v="Dilli-6 Fries (Regular)"/>
    <x v="0"/>
    <n v="-14.02"/>
    <n v="60.98"/>
    <n v="16.84"/>
    <x v="0"/>
    <m/>
    <x v="0"/>
    <s v="Dilli-6 Fries (Regular)"/>
    <n v="18.693333333333335"/>
    <x v="4"/>
    <n v="44.14"/>
    <x v="0"/>
    <x v="1"/>
    <x v="1"/>
    <x v="6"/>
    <x v="0"/>
  </r>
  <r>
    <x v="18"/>
    <x v="1"/>
    <s v="Veg Snacker"/>
    <x v="0"/>
    <n v="0"/>
    <n v="69"/>
    <n v="20.99"/>
    <x v="395"/>
    <s v="DEEPTI "/>
    <x v="1"/>
    <s v="Veg Snacker"/>
    <n v="0"/>
    <x v="1"/>
    <n v="44.56"/>
    <x v="0"/>
    <x v="1"/>
    <x v="1"/>
    <x v="6"/>
    <x v="3"/>
  </r>
  <r>
    <x v="18"/>
    <x v="0"/>
    <s v="Veg Snacker"/>
    <x v="0"/>
    <n v="0"/>
    <n v="69"/>
    <n v="20.99"/>
    <x v="0"/>
    <s v=" "/>
    <x v="1"/>
    <s v="Veg Snacker"/>
    <n v="0"/>
    <x v="1"/>
    <n v="48.010000000000005"/>
    <x v="0"/>
    <x v="1"/>
    <x v="1"/>
    <x v="6"/>
    <x v="3"/>
  </r>
  <r>
    <x v="18"/>
    <x v="0"/>
    <s v="Amar -- Prem Veg"/>
    <x v="0"/>
    <n v="-22.42"/>
    <n v="116.58"/>
    <n v="32.659999999999997"/>
    <x v="0"/>
    <s v=" "/>
    <x v="6"/>
    <s v="Amar -- Prem Veg"/>
    <n v="16.129496402877699"/>
    <x v="4"/>
    <n v="83.92"/>
    <x v="0"/>
    <x v="1"/>
    <x v="1"/>
    <x v="6"/>
    <x v="3"/>
  </r>
  <r>
    <x v="18"/>
    <x v="1"/>
    <s v="Nikku Singh - Veg"/>
    <x v="0"/>
    <n v="0"/>
    <n v="39"/>
    <n v="19.5"/>
    <x v="8"/>
    <s v="Guest "/>
    <x v="1"/>
    <s v="Nikku Singh - Veg"/>
    <n v="0"/>
    <x v="1"/>
    <n v="17.55"/>
    <x v="0"/>
    <x v="1"/>
    <x v="1"/>
    <x v="6"/>
    <x v="3"/>
  </r>
  <r>
    <x v="18"/>
    <x v="1"/>
    <s v="Extra cheesy spread"/>
    <x v="0"/>
    <n v="0"/>
    <n v="10"/>
    <n v="2.2200000000000002"/>
    <x v="0"/>
    <m/>
    <x v="8"/>
    <s v="Extra cheesy spread"/>
    <n v="0"/>
    <x v="1"/>
    <n v="7.2799999999999994"/>
    <x v="0"/>
    <x v="1"/>
    <x v="1"/>
    <x v="6"/>
    <x v="5"/>
  </r>
  <r>
    <x v="18"/>
    <x v="1"/>
    <s v="Extra cheesy spread"/>
    <x v="0"/>
    <n v="0"/>
    <n v="10"/>
    <n v="2.2200000000000002"/>
    <x v="0"/>
    <m/>
    <x v="8"/>
    <s v="Extra cheesy spread"/>
    <n v="0"/>
    <x v="1"/>
    <n v="7.2799999999999994"/>
    <x v="0"/>
    <x v="1"/>
    <x v="1"/>
    <x v="6"/>
    <x v="5"/>
  </r>
  <r>
    <x v="18"/>
    <x v="1"/>
    <s v="Pepsi Black Can (300 ml)"/>
    <x v="0"/>
    <n v="0"/>
    <n v="57.14"/>
    <n v="31.5"/>
    <x v="8"/>
    <s v="Guest "/>
    <x v="3"/>
    <s v="Pepsi Black Can (300 ml)"/>
    <n v="0"/>
    <x v="1"/>
    <n v="22.783000000000001"/>
    <x v="0"/>
    <x v="1"/>
    <x v="1"/>
    <x v="6"/>
    <x v="4"/>
  </r>
  <r>
    <x v="18"/>
    <x v="0"/>
    <s v="Cheesy Fries Hot Shock"/>
    <x v="0"/>
    <n v="0"/>
    <n v="149"/>
    <n v="41.089999999999996"/>
    <x v="0"/>
    <s v=" "/>
    <x v="0"/>
    <s v="Cheesy Fries Hot Shock"/>
    <n v="0"/>
    <x v="1"/>
    <n v="107.91"/>
    <x v="0"/>
    <x v="1"/>
    <x v="1"/>
    <x v="6"/>
    <x v="0"/>
  </r>
  <r>
    <x v="18"/>
    <x v="1"/>
    <s v="CHUNKY Paneer Pandey - Combo"/>
    <x v="0"/>
    <n v="0"/>
    <n v="288"/>
    <n v="79.37"/>
    <x v="398"/>
    <s v="akash "/>
    <x v="4"/>
    <s v="CHUNKY Paneer Pandey - Combo"/>
    <n v="0"/>
    <x v="1"/>
    <n v="194.23"/>
    <x v="0"/>
    <x v="1"/>
    <x v="1"/>
    <x v="6"/>
    <x v="3"/>
  </r>
  <r>
    <x v="18"/>
    <x v="0"/>
    <s v="Veg Snacker - Combo"/>
    <x v="0"/>
    <n v="0"/>
    <n v="229"/>
    <n v="67.67"/>
    <x v="0"/>
    <s v=" "/>
    <x v="4"/>
    <s v="Veg Snacker - Combo"/>
    <n v="0"/>
    <x v="1"/>
    <n v="161.32999999999998"/>
    <x v="0"/>
    <x v="1"/>
    <x v="1"/>
    <x v="6"/>
    <x v="3"/>
  </r>
  <r>
    <x v="18"/>
    <x v="2"/>
    <s v="Peach Ice Tea"/>
    <x v="0"/>
    <n v="-9.3000000000000007"/>
    <n v="85.94"/>
    <n v="43.4"/>
    <x v="0"/>
    <m/>
    <x v="3"/>
    <s v="Peach Ice Tea"/>
    <n v="9.7648047039059236"/>
    <x v="2"/>
    <n v="42.54"/>
    <x v="0"/>
    <x v="1"/>
    <x v="1"/>
    <x v="6"/>
    <x v="7"/>
  </r>
  <r>
    <x v="18"/>
    <x v="1"/>
    <s v="Pepsi Can"/>
    <x v="1"/>
    <n v="0"/>
    <n v="114.28"/>
    <n v="62.98"/>
    <x v="399"/>
    <s v="depika "/>
    <x v="3"/>
    <s v="Pepsi Can"/>
    <n v="0"/>
    <x v="1"/>
    <n v="45.586000000000006"/>
    <x v="0"/>
    <x v="1"/>
    <x v="1"/>
    <x v="6"/>
    <x v="4"/>
  </r>
  <r>
    <x v="18"/>
    <x v="0"/>
    <s v="CHUNKY Paneer Pandey"/>
    <x v="0"/>
    <n v="-27.89"/>
    <n v="101.11"/>
    <n v="62.7"/>
    <x v="0"/>
    <s v=" "/>
    <x v="1"/>
    <s v="CHUNKY Paneer Pandey"/>
    <n v="21.620155038759687"/>
    <x v="0"/>
    <n v="38.409999999999997"/>
    <x v="0"/>
    <x v="1"/>
    <x v="1"/>
    <x v="6"/>
    <x v="3"/>
  </r>
  <r>
    <x v="18"/>
    <x v="0"/>
    <s v="BIG CRISPY Chicken"/>
    <x v="1"/>
    <n v="0"/>
    <n v="258"/>
    <n v="146.79999999999998"/>
    <x v="0"/>
    <s v=" "/>
    <x v="1"/>
    <s v="BIG CRISPY Chicken"/>
    <n v="0"/>
    <x v="1"/>
    <n v="111.20000000000002"/>
    <x v="0"/>
    <x v="1"/>
    <x v="1"/>
    <x v="6"/>
    <x v="1"/>
  </r>
  <r>
    <x v="18"/>
    <x v="0"/>
    <s v="Junior Udta Punjab"/>
    <x v="0"/>
    <n v="-50"/>
    <n v="99"/>
    <n v="38.42"/>
    <x v="0"/>
    <s v=" "/>
    <x v="1"/>
    <s v="Junior Udta Punjab"/>
    <n v="33.557046979865774"/>
    <x v="3"/>
    <n v="60.58"/>
    <x v="0"/>
    <x v="1"/>
    <x v="1"/>
    <x v="6"/>
    <x v="2"/>
  </r>
  <r>
    <x v="18"/>
    <x v="2"/>
    <s v="Hot Bihari Dip"/>
    <x v="0"/>
    <n v="-2.15"/>
    <n v="19.850000000000001"/>
    <n v="3.58"/>
    <x v="0"/>
    <m/>
    <x v="5"/>
    <s v="Hot Bihari Dip"/>
    <n v="9.7727272727272716"/>
    <x v="2"/>
    <n v="16.270000000000003"/>
    <x v="0"/>
    <x v="1"/>
    <x v="1"/>
    <x v="6"/>
    <x v="2"/>
  </r>
  <r>
    <x v="18"/>
    <x v="0"/>
    <s v="Amar -- Prem Veg"/>
    <x v="0"/>
    <n v="-40"/>
    <n v="99"/>
    <n v="32.659999999999997"/>
    <x v="0"/>
    <s v=" "/>
    <x v="6"/>
    <s v="Amar -- Prem Veg"/>
    <n v="28.776978417266186"/>
    <x v="0"/>
    <n v="66.34"/>
    <x v="0"/>
    <x v="1"/>
    <x v="1"/>
    <x v="6"/>
    <x v="3"/>
  </r>
  <r>
    <x v="18"/>
    <x v="0"/>
    <s v="Amar -- Prem Veg"/>
    <x v="0"/>
    <n v="-25.98"/>
    <n v="113.02"/>
    <n v="32.659999999999997"/>
    <x v="0"/>
    <s v=" "/>
    <x v="6"/>
    <s v="Amar -- Prem Veg"/>
    <n v="18.690647482014388"/>
    <x v="4"/>
    <n v="80.36"/>
    <x v="0"/>
    <x v="1"/>
    <x v="1"/>
    <x v="6"/>
    <x v="3"/>
  </r>
  <r>
    <x v="18"/>
    <x v="0"/>
    <s v="Veg Snacker + Veg Snacker"/>
    <x v="0"/>
    <n v="0"/>
    <n v="129"/>
    <n v="41.98"/>
    <x v="0"/>
    <s v=" "/>
    <x v="6"/>
    <s v="Veg Snacker + Veg Snacker"/>
    <n v="0"/>
    <x v="1"/>
    <n v="87.02000000000001"/>
    <x v="0"/>
    <x v="1"/>
    <x v="1"/>
    <x v="6"/>
    <x v="3"/>
  </r>
  <r>
    <x v="18"/>
    <x v="1"/>
    <s v="Nikku Singh - Veg"/>
    <x v="0"/>
    <n v="0"/>
    <n v="39"/>
    <n v="19.5"/>
    <x v="399"/>
    <s v="depika "/>
    <x v="1"/>
    <s v="Nikku Singh - Veg"/>
    <n v="0"/>
    <x v="1"/>
    <n v="17.55"/>
    <x v="0"/>
    <x v="1"/>
    <x v="1"/>
    <x v="6"/>
    <x v="3"/>
  </r>
  <r>
    <x v="18"/>
    <x v="1"/>
    <s v="Nikku Singh - Veg"/>
    <x v="0"/>
    <n v="0"/>
    <n v="39"/>
    <n v="19.5"/>
    <x v="400"/>
    <s v="sambhav "/>
    <x v="1"/>
    <s v="Nikku Singh - Veg"/>
    <n v="0"/>
    <x v="1"/>
    <n v="17.55"/>
    <x v="0"/>
    <x v="1"/>
    <x v="1"/>
    <x v="6"/>
    <x v="3"/>
  </r>
  <r>
    <x v="18"/>
    <x v="1"/>
    <s v="Extra cheesy spread"/>
    <x v="0"/>
    <n v="0"/>
    <n v="10"/>
    <n v="2.2200000000000002"/>
    <x v="0"/>
    <m/>
    <x v="8"/>
    <s v="Extra cheesy spread"/>
    <n v="0"/>
    <x v="1"/>
    <n v="7.2799999999999994"/>
    <x v="0"/>
    <x v="1"/>
    <x v="1"/>
    <x v="6"/>
    <x v="5"/>
  </r>
  <r>
    <x v="18"/>
    <x v="0"/>
    <s v="CHUNKY Paneer Pandey - Combo"/>
    <x v="0"/>
    <n v="0"/>
    <n v="319"/>
    <n v="94.190000000000012"/>
    <x v="0"/>
    <s v=" "/>
    <x v="4"/>
    <s v="CHUNKY Paneer Pandey - Combo"/>
    <n v="0"/>
    <x v="1"/>
    <n v="224.81"/>
    <x v="0"/>
    <x v="1"/>
    <x v="1"/>
    <x v="6"/>
    <x v="3"/>
  </r>
  <r>
    <x v="18"/>
    <x v="0"/>
    <s v="Hot Shock Fries (Regular)"/>
    <x v="0"/>
    <n v="-16.22"/>
    <n v="58.78"/>
    <n v="16.8"/>
    <x v="0"/>
    <m/>
    <x v="0"/>
    <s v="Hot Shock Fries (Regular)"/>
    <n v="21.626666666666665"/>
    <x v="0"/>
    <n v="41.980000000000004"/>
    <x v="0"/>
    <x v="1"/>
    <x v="1"/>
    <x v="6"/>
    <x v="0"/>
  </r>
  <r>
    <x v="18"/>
    <x v="0"/>
    <s v="Hot Shock Fries (Large)"/>
    <x v="0"/>
    <n v="0"/>
    <n v="69"/>
    <n v="29.04"/>
    <x v="0"/>
    <s v=" "/>
    <x v="0"/>
    <s v="Hot Shock Fries (Large)"/>
    <n v="0"/>
    <x v="1"/>
    <n v="39.96"/>
    <x v="0"/>
    <x v="1"/>
    <x v="1"/>
    <x v="6"/>
    <x v="0"/>
  </r>
  <r>
    <x v="18"/>
    <x v="0"/>
    <s v="Classic Salted Fries (Regular)"/>
    <x v="0"/>
    <n v="0"/>
    <n v="0"/>
    <n v="0"/>
    <x v="0"/>
    <m/>
    <x v="0"/>
    <s v="Classic Salted Fries (Regular)"/>
    <e v="#NUM!"/>
    <x v="1"/>
    <n v="0"/>
    <x v="0"/>
    <x v="1"/>
    <x v="1"/>
    <x v="6"/>
    <x v="0"/>
  </r>
  <r>
    <x v="18"/>
    <x v="0"/>
    <s v="Classic Salted Fries (Large)"/>
    <x v="1"/>
    <n v="0"/>
    <n v="138"/>
    <n v="52.81"/>
    <x v="0"/>
    <s v=" "/>
    <x v="0"/>
    <s v="Classic Salted Fries (Large)"/>
    <n v="0"/>
    <x v="1"/>
    <n v="85.19"/>
    <x v="0"/>
    <x v="1"/>
    <x v="1"/>
    <x v="6"/>
    <x v="0"/>
  </r>
  <r>
    <x v="18"/>
    <x v="0"/>
    <s v="Veg Snacker"/>
    <x v="0"/>
    <n v="0"/>
    <n v="69"/>
    <n v="20.99"/>
    <x v="0"/>
    <s v=" "/>
    <x v="1"/>
    <s v="Veg Snacker"/>
    <n v="0"/>
    <x v="1"/>
    <n v="48.010000000000005"/>
    <x v="0"/>
    <x v="1"/>
    <x v="1"/>
    <x v="6"/>
    <x v="3"/>
  </r>
  <r>
    <x v="18"/>
    <x v="1"/>
    <s v="Veg Snacker"/>
    <x v="2"/>
    <n v="0"/>
    <n v="207"/>
    <n v="62.96"/>
    <x v="305"/>
    <s v="MUSHAHID "/>
    <x v="1"/>
    <s v="Veg Snacker"/>
    <n v="0"/>
    <x v="1"/>
    <n v="133.69"/>
    <x v="0"/>
    <x v="1"/>
    <x v="1"/>
    <x v="6"/>
    <x v="3"/>
  </r>
  <r>
    <x v="18"/>
    <x v="0"/>
    <s v="Junior Udta Punjab"/>
    <x v="0"/>
    <n v="-50"/>
    <n v="99"/>
    <n v="38.42"/>
    <x v="0"/>
    <s v=" "/>
    <x v="1"/>
    <s v="Junior Udta Punjab"/>
    <n v="33.557046979865774"/>
    <x v="3"/>
    <n v="60.58"/>
    <x v="0"/>
    <x v="1"/>
    <x v="1"/>
    <x v="6"/>
    <x v="2"/>
  </r>
  <r>
    <x v="18"/>
    <x v="0"/>
    <s v="Junior Udta Punjab"/>
    <x v="0"/>
    <n v="-50"/>
    <n v="99"/>
    <n v="38.42"/>
    <x v="0"/>
    <s v=" "/>
    <x v="1"/>
    <s v="Junior Udta Punjab"/>
    <n v="33.557046979865774"/>
    <x v="3"/>
    <n v="60.58"/>
    <x v="0"/>
    <x v="1"/>
    <x v="1"/>
    <x v="6"/>
    <x v="2"/>
  </r>
  <r>
    <x v="18"/>
    <x v="1"/>
    <s v="Nikku Singh - Veg"/>
    <x v="1"/>
    <n v="0"/>
    <n v="78"/>
    <n v="39"/>
    <x v="401"/>
    <s v="SUDHEER "/>
    <x v="1"/>
    <s v="Nikku Singh - Veg"/>
    <n v="0"/>
    <x v="1"/>
    <n v="35.1"/>
    <x v="0"/>
    <x v="1"/>
    <x v="1"/>
    <x v="6"/>
    <x v="3"/>
  </r>
  <r>
    <x v="18"/>
    <x v="1"/>
    <s v="Cold Coffee (250 ml)"/>
    <x v="0"/>
    <n v="0"/>
    <n v="141.55000000000001"/>
    <n v="58.92"/>
    <x v="8"/>
    <s v="Guest "/>
    <x v="3"/>
    <s v="Cold Coffee (250 ml)"/>
    <n v="0"/>
    <x v="1"/>
    <n v="75.552400000000006"/>
    <x v="0"/>
    <x v="1"/>
    <x v="1"/>
    <x v="6"/>
    <x v="4"/>
  </r>
  <r>
    <x v="18"/>
    <x v="1"/>
    <s v="Extra cheesy spread"/>
    <x v="1"/>
    <n v="0"/>
    <n v="20"/>
    <n v="4.4400000000000004"/>
    <x v="0"/>
    <m/>
    <x v="8"/>
    <s v="Extra cheesy spread"/>
    <n v="0"/>
    <x v="1"/>
    <n v="14.559999999999999"/>
    <x v="0"/>
    <x v="1"/>
    <x v="1"/>
    <x v="6"/>
    <x v="5"/>
  </r>
  <r>
    <x v="18"/>
    <x v="1"/>
    <s v="Cheesy Fries Hot Shock"/>
    <x v="0"/>
    <n v="0"/>
    <n v="129"/>
    <n v="41.089999999999996"/>
    <x v="8"/>
    <s v="Guest "/>
    <x v="0"/>
    <s v="Cheesy Fries Hot Shock"/>
    <n v="0"/>
    <x v="1"/>
    <n v="81.459999999999994"/>
    <x v="0"/>
    <x v="1"/>
    <x v="1"/>
    <x v="6"/>
    <x v="0"/>
  </r>
  <r>
    <x v="18"/>
    <x v="1"/>
    <s v="Dilli-6 Fries (Regular)"/>
    <x v="0"/>
    <n v="0"/>
    <n v="69"/>
    <n v="16.84"/>
    <x v="305"/>
    <s v="MUSHAHID "/>
    <x v="0"/>
    <s v="Dilli-6 Fries (Regular)"/>
    <n v="0"/>
    <x v="1"/>
    <n v="48.709999999999994"/>
    <x v="0"/>
    <x v="1"/>
    <x v="1"/>
    <x v="6"/>
    <x v="0"/>
  </r>
  <r>
    <x v="18"/>
    <x v="0"/>
    <s v="Udta Punjab 2.0"/>
    <x v="0"/>
    <n v="-27.89"/>
    <n v="101.11"/>
    <n v="64.56"/>
    <x v="0"/>
    <s v=" "/>
    <x v="1"/>
    <s v="Udta Punjab 2.0"/>
    <n v="21.620155038759687"/>
    <x v="0"/>
    <n v="36.549999999999997"/>
    <x v="0"/>
    <x v="1"/>
    <x v="1"/>
    <x v="6"/>
    <x v="2"/>
  </r>
  <r>
    <x v="18"/>
    <x v="2"/>
    <s v="Cheese Dip"/>
    <x v="0"/>
    <n v="-2.15"/>
    <n v="19.850000000000001"/>
    <n v="6.68"/>
    <x v="0"/>
    <m/>
    <x v="5"/>
    <s v="Cheese Dip"/>
    <n v="9.7727272727272716"/>
    <x v="2"/>
    <n v="13.170000000000002"/>
    <x v="0"/>
    <x v="1"/>
    <x v="1"/>
    <x v="6"/>
    <x v="2"/>
  </r>
  <r>
    <x v="18"/>
    <x v="1"/>
    <s v="Nikku Singh - Veg"/>
    <x v="0"/>
    <n v="0"/>
    <n v="39"/>
    <n v="19.5"/>
    <x v="8"/>
    <s v="Guest "/>
    <x v="1"/>
    <s v="Nikku Singh - Veg"/>
    <n v="0"/>
    <x v="1"/>
    <n v="17.55"/>
    <x v="0"/>
    <x v="1"/>
    <x v="1"/>
    <x v="6"/>
    <x v="3"/>
  </r>
  <r>
    <x v="18"/>
    <x v="1"/>
    <s v="Churmur Pandey (Veg)"/>
    <x v="0"/>
    <n v="0"/>
    <n v="69"/>
    <n v="23.34"/>
    <x v="399"/>
    <s v="depika "/>
    <x v="1"/>
    <s v="Churmur Pandey (Veg)"/>
    <n v="0"/>
    <x v="1"/>
    <n v="42.209999999999994"/>
    <x v="0"/>
    <x v="1"/>
    <x v="1"/>
    <x v="6"/>
    <x v="3"/>
  </r>
  <r>
    <x v="18"/>
    <x v="1"/>
    <s v="Churmur Pandey (Chicken)"/>
    <x v="6"/>
    <n v="0"/>
    <n v="534"/>
    <n v="169.95000000000002"/>
    <x v="402"/>
    <s v="abid "/>
    <x v="1"/>
    <s v="Churmur Pandey (Chicken)"/>
    <n v="0"/>
    <x v="1"/>
    <n v="337.34999999999997"/>
    <x v="0"/>
    <x v="1"/>
    <x v="1"/>
    <x v="6"/>
    <x v="1"/>
  </r>
  <r>
    <x v="18"/>
    <x v="2"/>
    <s v="Potato Crunch - Combo"/>
    <x v="0"/>
    <n v="-75"/>
    <n v="204"/>
    <n v="89.19"/>
    <x v="0"/>
    <s v=" "/>
    <x v="4"/>
    <s v="Potato Crunch - Combo"/>
    <n v="26.881720430107524"/>
    <x v="0"/>
    <n v="114.81"/>
    <x v="0"/>
    <x v="1"/>
    <x v="1"/>
    <x v="6"/>
    <x v="3"/>
  </r>
  <r>
    <x v="18"/>
    <x v="1"/>
    <s v="Dilli-6 Fries (Regular)"/>
    <x v="0"/>
    <n v="0"/>
    <n v="69"/>
    <n v="16.84"/>
    <x v="8"/>
    <s v="Guest "/>
    <x v="0"/>
    <s v="Dilli-6 Fries (Regular)"/>
    <n v="0"/>
    <x v="1"/>
    <n v="48.709999999999994"/>
    <x v="0"/>
    <x v="1"/>
    <x v="1"/>
    <x v="6"/>
    <x v="0"/>
  </r>
  <r>
    <x v="18"/>
    <x v="0"/>
    <s v="Steamed Veg Momo Bros (6 Pcs)"/>
    <x v="0"/>
    <n v="-50"/>
    <n v="99"/>
    <n v="56.85"/>
    <x v="0"/>
    <s v=" "/>
    <x v="9"/>
    <s v="Steamed Veg Momo Bros (6 Pcs)"/>
    <n v="33.557046979865774"/>
    <x v="3"/>
    <n v="42.15"/>
    <x v="0"/>
    <x v="1"/>
    <x v="1"/>
    <x v="6"/>
    <x v="3"/>
  </r>
  <r>
    <x v="18"/>
    <x v="1"/>
    <s v="Pepsi Can"/>
    <x v="0"/>
    <n v="0"/>
    <n v="57.14"/>
    <n v="31.49"/>
    <x v="8"/>
    <s v="Guest "/>
    <x v="3"/>
    <s v="Pepsi Can"/>
    <n v="0"/>
    <x v="1"/>
    <n v="22.793000000000003"/>
    <x v="0"/>
    <x v="1"/>
    <x v="1"/>
    <x v="6"/>
    <x v="4"/>
  </r>
  <r>
    <x v="18"/>
    <x v="0"/>
    <s v="CHUNKY Paneer Pandey"/>
    <x v="2"/>
    <n v="0"/>
    <n v="387"/>
    <n v="188.08"/>
    <x v="0"/>
    <s v=" "/>
    <x v="1"/>
    <s v="CHUNKY Paneer Pandey"/>
    <n v="0"/>
    <x v="1"/>
    <n v="198.92"/>
    <x v="0"/>
    <x v="1"/>
    <x v="1"/>
    <x v="6"/>
    <x v="3"/>
  </r>
  <r>
    <x v="18"/>
    <x v="0"/>
    <s v="Veg Snacker"/>
    <x v="0"/>
    <n v="0"/>
    <n v="69"/>
    <n v="20.99"/>
    <x v="0"/>
    <s v=" "/>
    <x v="1"/>
    <s v="Veg Snacker"/>
    <n v="0"/>
    <x v="1"/>
    <n v="48.010000000000005"/>
    <x v="0"/>
    <x v="1"/>
    <x v="1"/>
    <x v="6"/>
    <x v="3"/>
  </r>
  <r>
    <x v="18"/>
    <x v="0"/>
    <s v="Veg United States of Punjab Junior"/>
    <x v="0"/>
    <n v="-70"/>
    <n v="99"/>
    <n v="32.979999999999997"/>
    <x v="0"/>
    <s v=" "/>
    <x v="1"/>
    <s v="Veg United States of Punjab Junior"/>
    <n v="41.42011834319527"/>
    <x v="3"/>
    <n v="66.02000000000001"/>
    <x v="0"/>
    <x v="1"/>
    <x v="1"/>
    <x v="6"/>
    <x v="3"/>
  </r>
  <r>
    <x v="18"/>
    <x v="0"/>
    <s v="Mayonnaise Dip"/>
    <x v="0"/>
    <n v="-5.74"/>
    <n v="12.26"/>
    <n v="4.09"/>
    <x v="0"/>
    <m/>
    <x v="5"/>
    <s v="Mayonnaise Dip"/>
    <n v="31.888888888888889"/>
    <x v="3"/>
    <n v="8.17"/>
    <x v="0"/>
    <x v="1"/>
    <x v="1"/>
    <x v="6"/>
    <x v="2"/>
  </r>
  <r>
    <x v="18"/>
    <x v="0"/>
    <s v="Veg Snacker + Veg Snacker"/>
    <x v="0"/>
    <n v="0"/>
    <n v="129"/>
    <n v="41.98"/>
    <x v="0"/>
    <s v=" "/>
    <x v="6"/>
    <s v="Veg Snacker + Veg Snacker"/>
    <n v="0"/>
    <x v="1"/>
    <n v="87.02000000000001"/>
    <x v="0"/>
    <x v="1"/>
    <x v="1"/>
    <x v="6"/>
    <x v="3"/>
  </r>
  <r>
    <x v="18"/>
    <x v="0"/>
    <s v="6 Pcs (Coins)."/>
    <x v="0"/>
    <n v="0"/>
    <n v="60"/>
    <n v="59.71"/>
    <x v="0"/>
    <m/>
    <x v="0"/>
    <s v="6 Pcs (Coins)."/>
    <n v="0"/>
    <x v="1"/>
    <n v="0.28999999999999915"/>
    <x v="0"/>
    <x v="1"/>
    <x v="1"/>
    <x v="6"/>
    <x v="2"/>
  </r>
  <r>
    <x v="18"/>
    <x v="0"/>
    <s v="Hot Shock Fries (Large)"/>
    <x v="2"/>
    <n v="0"/>
    <n v="207"/>
    <n v="87.13"/>
    <x v="0"/>
    <s v=" "/>
    <x v="0"/>
    <s v="Hot Shock Fries (Large)"/>
    <n v="0"/>
    <x v="1"/>
    <n v="119.87"/>
    <x v="0"/>
    <x v="1"/>
    <x v="1"/>
    <x v="6"/>
    <x v="0"/>
  </r>
  <r>
    <x v="18"/>
    <x v="0"/>
    <s v="Steamed Veg Momo Bros (6 Pcs)"/>
    <x v="1"/>
    <n v="-100"/>
    <n v="198"/>
    <n v="113.69"/>
    <x v="0"/>
    <s v=" "/>
    <x v="9"/>
    <s v="Steamed Veg Momo Bros (6 Pcs)"/>
    <n v="33.557046979865774"/>
    <x v="3"/>
    <n v="84.31"/>
    <x v="0"/>
    <x v="1"/>
    <x v="1"/>
    <x v="6"/>
    <x v="3"/>
  </r>
  <r>
    <x v="18"/>
    <x v="1"/>
    <s v="Veg Snacker (Extra Patty)"/>
    <x v="1"/>
    <n v="0"/>
    <n v="78"/>
    <n v="19.41"/>
    <x v="0"/>
    <m/>
    <x v="7"/>
    <s v="Veg Snacker (Extra Patty)"/>
    <n v="0"/>
    <x v="1"/>
    <n v="54.690000000000005"/>
    <x v="0"/>
    <x v="1"/>
    <x v="1"/>
    <x v="6"/>
    <x v="3"/>
  </r>
  <r>
    <x v="18"/>
    <x v="2"/>
    <s v="Hot Shock Fries (Regular)"/>
    <x v="0"/>
    <n v="-7.81"/>
    <n v="72.19"/>
    <n v="16.8"/>
    <x v="0"/>
    <s v=" "/>
    <x v="0"/>
    <s v="Hot Shock Fries (Regular)"/>
    <n v="9.7624999999999993"/>
    <x v="2"/>
    <n v="55.39"/>
    <x v="0"/>
    <x v="1"/>
    <x v="1"/>
    <x v="6"/>
    <x v="0"/>
  </r>
  <r>
    <x v="18"/>
    <x v="0"/>
    <s v="Classic Salted Fries (Large)"/>
    <x v="0"/>
    <n v="0"/>
    <n v="69"/>
    <n v="26.4"/>
    <x v="0"/>
    <s v=" "/>
    <x v="0"/>
    <s v="Classic Salted Fries (Large)"/>
    <n v="0"/>
    <x v="1"/>
    <n v="42.6"/>
    <x v="0"/>
    <x v="1"/>
    <x v="1"/>
    <x v="6"/>
    <x v="0"/>
  </r>
  <r>
    <x v="18"/>
    <x v="2"/>
    <s v="Coolberg Peach"/>
    <x v="0"/>
    <n v="-7.35"/>
    <n v="67.89"/>
    <n v="49.83"/>
    <x v="0"/>
    <m/>
    <x v="3"/>
    <s v="Coolberg Peach"/>
    <n v="9.7687400318979272"/>
    <x v="2"/>
    <n v="18.060000000000002"/>
    <x v="0"/>
    <x v="1"/>
    <x v="1"/>
    <x v="6"/>
    <x v="4"/>
  </r>
  <r>
    <x v="18"/>
    <x v="0"/>
    <s v="Chotu Singh"/>
    <x v="0"/>
    <n v="0"/>
    <n v="69"/>
    <n v="22.38"/>
    <x v="0"/>
    <s v=" "/>
    <x v="1"/>
    <s v="Chotu Singh"/>
    <n v="0"/>
    <x v="1"/>
    <n v="46.620000000000005"/>
    <x v="0"/>
    <x v="1"/>
    <x v="1"/>
    <x v="6"/>
    <x v="2"/>
  </r>
  <r>
    <x v="18"/>
    <x v="0"/>
    <s v="Veg Snacker + Veg Snacker"/>
    <x v="0"/>
    <n v="-26.28"/>
    <n v="102.72"/>
    <n v="41.98"/>
    <x v="0"/>
    <s v=" "/>
    <x v="6"/>
    <s v="Veg Snacker + Veg Snacker"/>
    <n v="20.372093023255815"/>
    <x v="0"/>
    <n v="60.74"/>
    <x v="0"/>
    <x v="1"/>
    <x v="1"/>
    <x v="6"/>
    <x v="3"/>
  </r>
  <r>
    <x v="18"/>
    <x v="1"/>
    <s v="Cold Coffee (250 ml)"/>
    <x v="0"/>
    <n v="0"/>
    <n v="141.55000000000001"/>
    <n v="58.92"/>
    <x v="395"/>
    <s v="DEEPTI "/>
    <x v="3"/>
    <s v="Cold Coffee (250 ml)"/>
    <n v="0"/>
    <x v="1"/>
    <n v="75.552400000000006"/>
    <x v="0"/>
    <x v="1"/>
    <x v="1"/>
    <x v="6"/>
    <x v="4"/>
  </r>
  <r>
    <x v="18"/>
    <x v="1"/>
    <s v="Pepsi Black Can (300 ml)"/>
    <x v="0"/>
    <n v="0"/>
    <n v="57.14"/>
    <n v="31.5"/>
    <x v="8"/>
    <s v="Guest "/>
    <x v="3"/>
    <s v="Pepsi Black Can (300 ml)"/>
    <n v="0"/>
    <x v="1"/>
    <n v="22.783000000000001"/>
    <x v="0"/>
    <x v="1"/>
    <x v="1"/>
    <x v="6"/>
    <x v="4"/>
  </r>
  <r>
    <x v="18"/>
    <x v="0"/>
    <s v="Classic Salted Fries (Large)"/>
    <x v="1"/>
    <n v="0"/>
    <n v="138"/>
    <n v="52.81"/>
    <x v="0"/>
    <s v=" "/>
    <x v="0"/>
    <s v="Classic Salted Fries (Large)"/>
    <n v="0"/>
    <x v="1"/>
    <n v="85.19"/>
    <x v="0"/>
    <x v="1"/>
    <x v="1"/>
    <x v="6"/>
    <x v="0"/>
  </r>
  <r>
    <x v="18"/>
    <x v="2"/>
    <s v="Pepsi Can"/>
    <x v="0"/>
    <n v="0"/>
    <n v="0"/>
    <n v="0"/>
    <x v="0"/>
    <m/>
    <x v="3"/>
    <s v="Pepsi Can"/>
    <e v="#NUM!"/>
    <x v="1"/>
    <n v="0"/>
    <x v="0"/>
    <x v="1"/>
    <x v="1"/>
    <x v="6"/>
    <x v="4"/>
  </r>
  <r>
    <x v="18"/>
    <x v="0"/>
    <s v="Pepsi Can"/>
    <x v="0"/>
    <n v="0"/>
    <n v="0"/>
    <n v="0"/>
    <x v="0"/>
    <m/>
    <x v="3"/>
    <s v="Pepsi Can"/>
    <e v="#NUM!"/>
    <x v="1"/>
    <n v="0"/>
    <x v="0"/>
    <x v="1"/>
    <x v="1"/>
    <x v="6"/>
    <x v="4"/>
  </r>
  <r>
    <x v="18"/>
    <x v="1"/>
    <s v="Water Bottle"/>
    <x v="0"/>
    <n v="0"/>
    <n v="38.1"/>
    <n v="0"/>
    <x v="8"/>
    <s v="Guest "/>
    <x v="3"/>
    <s v="Water Bottle"/>
    <n v="0"/>
    <x v="1"/>
    <n v="36.195"/>
    <x v="0"/>
    <x v="1"/>
    <x v="1"/>
    <x v="6"/>
    <x v="4"/>
  </r>
  <r>
    <x v="18"/>
    <x v="0"/>
    <s v="Veg Snacker"/>
    <x v="0"/>
    <n v="0"/>
    <n v="69"/>
    <n v="20.99"/>
    <x v="0"/>
    <s v=" "/>
    <x v="1"/>
    <s v="Veg Snacker"/>
    <n v="0"/>
    <x v="1"/>
    <n v="48.010000000000005"/>
    <x v="0"/>
    <x v="1"/>
    <x v="1"/>
    <x v="6"/>
    <x v="3"/>
  </r>
  <r>
    <x v="18"/>
    <x v="0"/>
    <s v="Jai -- Veeru Chicken"/>
    <x v="0"/>
    <n v="0"/>
    <n v="129"/>
    <n v="42.62"/>
    <x v="0"/>
    <s v=" "/>
    <x v="6"/>
    <s v="Jai -- Veeru Chicken"/>
    <n v="0"/>
    <x v="1"/>
    <n v="86.38"/>
    <x v="0"/>
    <x v="1"/>
    <x v="1"/>
    <x v="6"/>
    <x v="1"/>
  </r>
  <r>
    <x v="18"/>
    <x v="1"/>
    <s v="Nikku Singh - Veg"/>
    <x v="1"/>
    <n v="0"/>
    <n v="78"/>
    <n v="39"/>
    <x v="403"/>
    <s v="HARSH "/>
    <x v="1"/>
    <s v="Nikku Singh - Veg"/>
    <n v="0"/>
    <x v="1"/>
    <n v="35.1"/>
    <x v="0"/>
    <x v="1"/>
    <x v="1"/>
    <x v="6"/>
    <x v="3"/>
  </r>
  <r>
    <x v="18"/>
    <x v="1"/>
    <s v="Extra cheesy spread"/>
    <x v="2"/>
    <n v="0"/>
    <n v="30"/>
    <n v="6.65"/>
    <x v="0"/>
    <m/>
    <x v="8"/>
    <s v="Extra cheesy spread"/>
    <n v="0"/>
    <x v="1"/>
    <n v="21.85"/>
    <x v="0"/>
    <x v="1"/>
    <x v="1"/>
    <x v="6"/>
    <x v="5"/>
  </r>
  <r>
    <x v="18"/>
    <x v="1"/>
    <s v="Pepsi Black Can (300 ml)"/>
    <x v="1"/>
    <n v="0"/>
    <n v="114.28"/>
    <n v="63"/>
    <x v="397"/>
    <s v="adil "/>
    <x v="3"/>
    <s v="Pepsi Black Can (300 ml)"/>
    <n v="0"/>
    <x v="1"/>
    <n v="45.566000000000003"/>
    <x v="0"/>
    <x v="1"/>
    <x v="1"/>
    <x v="6"/>
    <x v="4"/>
  </r>
  <r>
    <x v="18"/>
    <x v="0"/>
    <s v="Hot Shock Fries (Large)"/>
    <x v="0"/>
    <n v="0"/>
    <n v="69"/>
    <n v="29.04"/>
    <x v="0"/>
    <s v=" "/>
    <x v="0"/>
    <s v="Hot Shock Fries (Large)"/>
    <n v="0"/>
    <x v="1"/>
    <n v="39.96"/>
    <x v="0"/>
    <x v="1"/>
    <x v="1"/>
    <x v="6"/>
    <x v="0"/>
  </r>
  <r>
    <x v="18"/>
    <x v="0"/>
    <s v="Steamed Chicken Momo Bros (6 Pcs)"/>
    <x v="0"/>
    <n v="0"/>
    <n v="129"/>
    <n v="67.17"/>
    <x v="0"/>
    <s v=" "/>
    <x v="9"/>
    <s v="Steamed Chicken Momo Bros (6 Pcs)"/>
    <n v="0"/>
    <x v="1"/>
    <n v="61.83"/>
    <x v="0"/>
    <x v="1"/>
    <x v="1"/>
    <x v="6"/>
    <x v="1"/>
  </r>
  <r>
    <x v="18"/>
    <x v="2"/>
    <s v="Coolberg Peach"/>
    <x v="0"/>
    <n v="-7.35"/>
    <n v="67.89"/>
    <n v="49.83"/>
    <x v="0"/>
    <m/>
    <x v="3"/>
    <s v="Coolberg Peach"/>
    <n v="9.7687400318979272"/>
    <x v="2"/>
    <n v="18.060000000000002"/>
    <x v="0"/>
    <x v="1"/>
    <x v="1"/>
    <x v="6"/>
    <x v="4"/>
  </r>
  <r>
    <x v="18"/>
    <x v="0"/>
    <s v="Pepsi Can"/>
    <x v="0"/>
    <n v="-11.65"/>
    <n v="45.49"/>
    <n v="31.49"/>
    <x v="0"/>
    <m/>
    <x v="3"/>
    <s v="Pepsi Can"/>
    <n v="20.3885194259713"/>
    <x v="0"/>
    <n v="14.000000000000004"/>
    <x v="0"/>
    <x v="1"/>
    <x v="1"/>
    <x v="6"/>
    <x v="4"/>
  </r>
  <r>
    <x v="18"/>
    <x v="1"/>
    <s v="Veg Snacker"/>
    <x v="1"/>
    <n v="0"/>
    <n v="138"/>
    <n v="41.98"/>
    <x v="404"/>
    <s v="naksh "/>
    <x v="1"/>
    <s v="Veg Snacker"/>
    <n v="0"/>
    <x v="1"/>
    <n v="89.12"/>
    <x v="0"/>
    <x v="1"/>
    <x v="1"/>
    <x v="6"/>
    <x v="3"/>
  </r>
  <r>
    <x v="18"/>
    <x v="1"/>
    <s v="Cheese Dip"/>
    <x v="2"/>
    <n v="0"/>
    <n v="69"/>
    <n v="20.03"/>
    <x v="305"/>
    <s v="MUSHAHID "/>
    <x v="5"/>
    <s v="Cheese Dip"/>
    <n v="0"/>
    <x v="1"/>
    <n v="45.519999999999996"/>
    <x v="0"/>
    <x v="1"/>
    <x v="1"/>
    <x v="6"/>
    <x v="2"/>
  </r>
  <r>
    <x v="18"/>
    <x v="0"/>
    <s v="Amar -- Prem Veg"/>
    <x v="1"/>
    <n v="-80"/>
    <n v="198"/>
    <n v="65.33"/>
    <x v="0"/>
    <s v=" "/>
    <x v="6"/>
    <s v="Amar -- Prem Veg"/>
    <n v="28.776978417266186"/>
    <x v="0"/>
    <n v="132.67000000000002"/>
    <x v="0"/>
    <x v="1"/>
    <x v="1"/>
    <x v="6"/>
    <x v="3"/>
  </r>
  <r>
    <x v="18"/>
    <x v="1"/>
    <s v="Nikku Singh - Veg"/>
    <x v="2"/>
    <n v="0"/>
    <n v="117"/>
    <n v="58.510000000000005"/>
    <x v="405"/>
    <s v="SACHIN "/>
    <x v="1"/>
    <s v="Nikku Singh - Veg"/>
    <n v="0"/>
    <x v="1"/>
    <n v="52.639999999999993"/>
    <x v="0"/>
    <x v="1"/>
    <x v="1"/>
    <x v="6"/>
    <x v="3"/>
  </r>
  <r>
    <x v="18"/>
    <x v="1"/>
    <s v="Nikku Singh - Veg"/>
    <x v="0"/>
    <n v="0"/>
    <n v="39"/>
    <n v="19.5"/>
    <x v="406"/>
    <s v="ankur "/>
    <x v="1"/>
    <s v="Nikku Singh - Veg"/>
    <n v="0"/>
    <x v="1"/>
    <n v="17.55"/>
    <x v="0"/>
    <x v="1"/>
    <x v="1"/>
    <x v="6"/>
    <x v="3"/>
  </r>
  <r>
    <x v="18"/>
    <x v="0"/>
    <s v="Churmur Pandey (Veg)"/>
    <x v="1"/>
    <n v="0"/>
    <n v="138"/>
    <n v="46.69"/>
    <x v="0"/>
    <s v=" "/>
    <x v="1"/>
    <s v="Churmur Pandey (Veg)"/>
    <n v="0"/>
    <x v="1"/>
    <n v="91.31"/>
    <x v="0"/>
    <x v="1"/>
    <x v="1"/>
    <x v="6"/>
    <x v="3"/>
  </r>
  <r>
    <x v="18"/>
    <x v="1"/>
    <s v="Extra cheesy spread"/>
    <x v="1"/>
    <n v="0"/>
    <n v="20"/>
    <n v="4.4400000000000004"/>
    <x v="0"/>
    <m/>
    <x v="8"/>
    <s v="Extra cheesy spread"/>
    <n v="0"/>
    <x v="1"/>
    <n v="14.559999999999999"/>
    <x v="0"/>
    <x v="1"/>
    <x v="1"/>
    <x v="6"/>
    <x v="5"/>
  </r>
  <r>
    <x v="18"/>
    <x v="0"/>
    <s v="Hot Shock Fries (Regular)"/>
    <x v="0"/>
    <n v="-23.94"/>
    <n v="51.06"/>
    <n v="16.8"/>
    <x v="0"/>
    <m/>
    <x v="0"/>
    <s v="Hot Shock Fries (Regular)"/>
    <n v="31.920000000000005"/>
    <x v="3"/>
    <n v="34.260000000000005"/>
    <x v="0"/>
    <x v="1"/>
    <x v="1"/>
    <x v="6"/>
    <x v="0"/>
  </r>
  <r>
    <x v="18"/>
    <x v="0"/>
    <s v="Hot Shock Fries (Large)"/>
    <x v="0"/>
    <n v="0"/>
    <n v="69"/>
    <n v="29.04"/>
    <x v="0"/>
    <s v=" "/>
    <x v="0"/>
    <s v="Hot Shock Fries (Large)"/>
    <n v="0"/>
    <x v="1"/>
    <n v="39.96"/>
    <x v="0"/>
    <x v="1"/>
    <x v="1"/>
    <x v="6"/>
    <x v="0"/>
  </r>
  <r>
    <x v="18"/>
    <x v="1"/>
    <s v="Moroccan Fries (Regular)"/>
    <x v="0"/>
    <n v="0"/>
    <n v="0"/>
    <n v="0"/>
    <x v="0"/>
    <m/>
    <x v="0"/>
    <s v="Moroccan Fries (Regular)"/>
    <e v="#NUM!"/>
    <x v="1"/>
    <n v="0"/>
    <x v="0"/>
    <x v="1"/>
    <x v="1"/>
    <x v="6"/>
    <x v="0"/>
  </r>
  <r>
    <x v="18"/>
    <x v="0"/>
    <s v="CHUNKY Paneer Pandey"/>
    <x v="0"/>
    <n v="0"/>
    <n v="129"/>
    <n v="62.7"/>
    <x v="0"/>
    <s v=" "/>
    <x v="1"/>
    <s v="CHUNKY Paneer Pandey"/>
    <n v="0"/>
    <x v="1"/>
    <n v="66.3"/>
    <x v="0"/>
    <x v="1"/>
    <x v="1"/>
    <x v="6"/>
    <x v="3"/>
  </r>
  <r>
    <x v="18"/>
    <x v="1"/>
    <s v="CHUNKY Paneer Pandey"/>
    <x v="0"/>
    <n v="0"/>
    <n v="189"/>
    <n v="62.7"/>
    <x v="8"/>
    <s v="Guest "/>
    <x v="1"/>
    <s v="CHUNKY Paneer Pandey"/>
    <n v="0"/>
    <x v="1"/>
    <n v="116.85"/>
    <x v="0"/>
    <x v="1"/>
    <x v="1"/>
    <x v="6"/>
    <x v="3"/>
  </r>
  <r>
    <x v="18"/>
    <x v="1"/>
    <s v="Veg Snacker"/>
    <x v="0"/>
    <n v="0"/>
    <n v="69"/>
    <n v="20.99"/>
    <x v="8"/>
    <s v="Guest "/>
    <x v="1"/>
    <s v="Veg Snacker"/>
    <n v="0"/>
    <x v="1"/>
    <n v="44.56"/>
    <x v="0"/>
    <x v="1"/>
    <x v="1"/>
    <x v="6"/>
    <x v="3"/>
  </r>
  <r>
    <x v="18"/>
    <x v="0"/>
    <s v="Junior Udta Punjab"/>
    <x v="4"/>
    <n v="-200"/>
    <n v="396"/>
    <n v="153.66999999999999"/>
    <x v="0"/>
    <s v=" "/>
    <x v="1"/>
    <s v="Junior Udta Punjab"/>
    <n v="33.557046979865774"/>
    <x v="3"/>
    <n v="242.33"/>
    <x v="0"/>
    <x v="1"/>
    <x v="1"/>
    <x v="6"/>
    <x v="2"/>
  </r>
  <r>
    <x v="18"/>
    <x v="1"/>
    <s v="Cheesy Pizza Pockets (3 Pcs)"/>
    <x v="0"/>
    <n v="0"/>
    <n v="119"/>
    <n v="35.620000000000005"/>
    <x v="395"/>
    <s v="DEEPTI "/>
    <x v="0"/>
    <s v="Cheesy Pizza Pockets (3 Pcs)"/>
    <n v="0"/>
    <x v="1"/>
    <n v="77.429999999999993"/>
    <x v="0"/>
    <x v="1"/>
    <x v="1"/>
    <x v="6"/>
    <x v="8"/>
  </r>
  <r>
    <x v="18"/>
    <x v="0"/>
    <s v="Amar -- Prem Veg"/>
    <x v="0"/>
    <n v="-40"/>
    <n v="99"/>
    <n v="32.659999999999997"/>
    <x v="0"/>
    <s v=" "/>
    <x v="6"/>
    <s v="Amar -- Prem Veg"/>
    <n v="28.776978417266186"/>
    <x v="0"/>
    <n v="66.34"/>
    <x v="0"/>
    <x v="1"/>
    <x v="1"/>
    <x v="6"/>
    <x v="3"/>
  </r>
  <r>
    <x v="18"/>
    <x v="0"/>
    <s v="Veg Snacker + Veg Snacker"/>
    <x v="2"/>
    <n v="-72"/>
    <n v="315"/>
    <n v="125.93"/>
    <x v="0"/>
    <s v=" "/>
    <x v="6"/>
    <s v="Veg Snacker + Veg Snacker"/>
    <n v="18.604651162790699"/>
    <x v="4"/>
    <n v="189.07"/>
    <x v="0"/>
    <x v="1"/>
    <x v="1"/>
    <x v="6"/>
    <x v="3"/>
  </r>
  <r>
    <x v="18"/>
    <x v="1"/>
    <s v="Nikku Singh - Veg"/>
    <x v="2"/>
    <n v="0"/>
    <n v="117"/>
    <n v="58.510000000000005"/>
    <x v="407"/>
    <s v="bharti "/>
    <x v="1"/>
    <s v="Nikku Singh - Veg"/>
    <n v="0"/>
    <x v="1"/>
    <n v="52.639999999999993"/>
    <x v="0"/>
    <x v="1"/>
    <x v="1"/>
    <x v="6"/>
    <x v="3"/>
  </r>
  <r>
    <x v="18"/>
    <x v="1"/>
    <s v="Nikku Singh - Veg"/>
    <x v="0"/>
    <n v="0"/>
    <n v="39"/>
    <n v="19.5"/>
    <x v="408"/>
    <s v="RAJAT "/>
    <x v="1"/>
    <s v="Nikku Singh - Veg"/>
    <n v="0"/>
    <x v="1"/>
    <n v="17.55"/>
    <x v="0"/>
    <x v="1"/>
    <x v="1"/>
    <x v="6"/>
    <x v="3"/>
  </r>
  <r>
    <x v="18"/>
    <x v="1"/>
    <s v="Nikku Singh - Veg"/>
    <x v="0"/>
    <n v="0"/>
    <n v="39"/>
    <n v="19.5"/>
    <x v="409"/>
    <s v="MANAV "/>
    <x v="1"/>
    <s v="Nikku Singh - Veg"/>
    <n v="0"/>
    <x v="1"/>
    <n v="17.55"/>
    <x v="0"/>
    <x v="1"/>
    <x v="1"/>
    <x v="6"/>
    <x v="3"/>
  </r>
  <r>
    <x v="18"/>
    <x v="1"/>
    <s v="Nikku Singh-Veg (Extra Patty)"/>
    <x v="0"/>
    <n v="0"/>
    <n v="25"/>
    <n v="9.8000000000000007"/>
    <x v="0"/>
    <m/>
    <x v="7"/>
    <s v="Nikku Singh-Veg (Extra Patty)"/>
    <n v="0"/>
    <x v="1"/>
    <n v="13.95"/>
    <x v="0"/>
    <x v="1"/>
    <x v="1"/>
    <x v="6"/>
    <x v="3"/>
  </r>
  <r>
    <x v="18"/>
    <x v="2"/>
    <s v="Dilli-6 Fries (Regular)"/>
    <x v="0"/>
    <n v="-22.5"/>
    <n v="52.5"/>
    <n v="16.84"/>
    <x v="0"/>
    <m/>
    <x v="0"/>
    <s v="Dilli-6 Fries (Regular)"/>
    <n v="30"/>
    <x v="0"/>
    <n v="35.659999999999997"/>
    <x v="0"/>
    <x v="1"/>
    <x v="1"/>
    <x v="6"/>
    <x v="0"/>
  </r>
  <r>
    <x v="18"/>
    <x v="0"/>
    <s v="Hot Shock Fries (Large)"/>
    <x v="0"/>
    <n v="0"/>
    <n v="50"/>
    <n v="29.04"/>
    <x v="0"/>
    <m/>
    <x v="0"/>
    <s v="Hot Shock Fries (Large)"/>
    <n v="0"/>
    <x v="1"/>
    <n v="20.96"/>
    <x v="0"/>
    <x v="1"/>
    <x v="1"/>
    <x v="6"/>
    <x v="0"/>
  </r>
  <r>
    <x v="18"/>
    <x v="0"/>
    <s v="Pepsi Can"/>
    <x v="0"/>
    <n v="0"/>
    <n v="0"/>
    <n v="0"/>
    <x v="0"/>
    <m/>
    <x v="3"/>
    <s v="Pepsi Can"/>
    <e v="#NUM!"/>
    <x v="1"/>
    <n v="0"/>
    <x v="0"/>
    <x v="1"/>
    <x v="1"/>
    <x v="6"/>
    <x v="4"/>
  </r>
  <r>
    <x v="18"/>
    <x v="1"/>
    <s v="Cheesy Fries Hot Shock"/>
    <x v="2"/>
    <n v="0"/>
    <n v="387"/>
    <n v="123.28"/>
    <x v="404"/>
    <s v="naksh "/>
    <x v="0"/>
    <s v="Cheesy Fries Hot Shock"/>
    <n v="0"/>
    <x v="1"/>
    <n v="244.37000000000003"/>
    <x v="0"/>
    <x v="1"/>
    <x v="1"/>
    <x v="6"/>
    <x v="0"/>
  </r>
  <r>
    <x v="18"/>
    <x v="2"/>
    <s v="Steamed Chicken Momo Bros (6 Pcs)"/>
    <x v="0"/>
    <n v="-17.48"/>
    <n v="161.52000000000001"/>
    <n v="67.17"/>
    <x v="0"/>
    <s v=" "/>
    <x v="9"/>
    <s v="Steamed Chicken Momo Bros (6 Pcs)"/>
    <n v="9.7653631284916198"/>
    <x v="2"/>
    <n v="94.350000000000009"/>
    <x v="0"/>
    <x v="1"/>
    <x v="1"/>
    <x v="6"/>
    <x v="1"/>
  </r>
  <r>
    <x v="18"/>
    <x v="0"/>
    <s v="Dum Aloo"/>
    <x v="0"/>
    <n v="-60.32"/>
    <n v="128.68"/>
    <n v="43.459999999999994"/>
    <x v="0"/>
    <s v=" "/>
    <x v="1"/>
    <s v="Dum Aloo"/>
    <n v="31.915343915343914"/>
    <x v="3"/>
    <n v="85.220000000000013"/>
    <x v="0"/>
    <x v="1"/>
    <x v="1"/>
    <x v="6"/>
    <x v="3"/>
  </r>
  <r>
    <x v="18"/>
    <x v="0"/>
    <s v="Junior Udta Punjab"/>
    <x v="0"/>
    <n v="-50"/>
    <n v="99"/>
    <n v="38.42"/>
    <x v="0"/>
    <s v=" "/>
    <x v="1"/>
    <s v="Junior Udta Punjab"/>
    <n v="33.557046979865774"/>
    <x v="3"/>
    <n v="60.58"/>
    <x v="0"/>
    <x v="1"/>
    <x v="1"/>
    <x v="6"/>
    <x v="2"/>
  </r>
  <r>
    <x v="18"/>
    <x v="2"/>
    <s v="Tandoori Dip"/>
    <x v="0"/>
    <n v="-6.6"/>
    <n v="15.4"/>
    <n v="5.85"/>
    <x v="0"/>
    <m/>
    <x v="5"/>
    <s v="Tandoori Dip"/>
    <n v="30"/>
    <x v="0"/>
    <n v="9.5500000000000007"/>
    <x v="0"/>
    <x v="1"/>
    <x v="1"/>
    <x v="6"/>
    <x v="2"/>
  </r>
  <r>
    <x v="18"/>
    <x v="1"/>
    <s v="Nikku Singh - Veg"/>
    <x v="1"/>
    <n v="0"/>
    <n v="78"/>
    <n v="39"/>
    <x v="79"/>
    <s v="YUGANSH "/>
    <x v="1"/>
    <s v="Nikku Singh - Veg"/>
    <n v="0"/>
    <x v="1"/>
    <n v="35.1"/>
    <x v="0"/>
    <x v="1"/>
    <x v="1"/>
    <x v="6"/>
    <x v="3"/>
  </r>
  <r>
    <x v="18"/>
    <x v="1"/>
    <s v="Extra cheesy spread"/>
    <x v="2"/>
    <n v="0"/>
    <n v="30"/>
    <n v="6.65"/>
    <x v="0"/>
    <m/>
    <x v="8"/>
    <s v="Extra cheesy spread"/>
    <n v="0"/>
    <x v="1"/>
    <n v="21.85"/>
    <x v="0"/>
    <x v="1"/>
    <x v="1"/>
    <x v="6"/>
    <x v="5"/>
  </r>
  <r>
    <x v="18"/>
    <x v="0"/>
    <s v="Steamed Veg Momo Bros (6 Pcs)"/>
    <x v="0"/>
    <n v="-50"/>
    <n v="99"/>
    <n v="56.85"/>
    <x v="0"/>
    <s v=" "/>
    <x v="9"/>
    <s v="Steamed Veg Momo Bros (6 Pcs)"/>
    <n v="33.557046979865774"/>
    <x v="3"/>
    <n v="42.15"/>
    <x v="0"/>
    <x v="1"/>
    <x v="1"/>
    <x v="6"/>
    <x v="3"/>
  </r>
  <r>
    <x v="18"/>
    <x v="2"/>
    <s v="Potato Crunch"/>
    <x v="0"/>
    <n v="-44.7"/>
    <n v="104.3"/>
    <n v="41.03"/>
    <x v="0"/>
    <s v=" "/>
    <x v="1"/>
    <s v="Potato Crunch"/>
    <n v="30.000000000000004"/>
    <x v="3"/>
    <n v="63.269999999999996"/>
    <x v="0"/>
    <x v="1"/>
    <x v="1"/>
    <x v="6"/>
    <x v="3"/>
  </r>
  <r>
    <x v="18"/>
    <x v="0"/>
    <s v="CHUNKY Paneer Pandey"/>
    <x v="0"/>
    <n v="0"/>
    <n v="129"/>
    <n v="62.7"/>
    <x v="0"/>
    <s v=" "/>
    <x v="1"/>
    <s v="CHUNKY Paneer Pandey"/>
    <n v="0"/>
    <x v="1"/>
    <n v="66.3"/>
    <x v="0"/>
    <x v="1"/>
    <x v="1"/>
    <x v="6"/>
    <x v="3"/>
  </r>
  <r>
    <x v="18"/>
    <x v="2"/>
    <s v="BIG CRISPY Chicken"/>
    <x v="0"/>
    <n v="-21.39"/>
    <n v="197.61"/>
    <n v="73.41"/>
    <x v="0"/>
    <s v=" "/>
    <x v="1"/>
    <s v="BIG CRISPY Chicken"/>
    <n v="9.7671232876712324"/>
    <x v="2"/>
    <n v="124.20000000000002"/>
    <x v="0"/>
    <x v="1"/>
    <x v="1"/>
    <x v="6"/>
    <x v="1"/>
  </r>
  <r>
    <x v="18"/>
    <x v="1"/>
    <s v="Udta Punjab 2.0"/>
    <x v="0"/>
    <n v="0"/>
    <n v="199"/>
    <n v="64.56"/>
    <x v="410"/>
    <s v="nazim "/>
    <x v="1"/>
    <s v="Udta Punjab 2.0"/>
    <n v="0"/>
    <x v="1"/>
    <n v="124.49"/>
    <x v="0"/>
    <x v="1"/>
    <x v="1"/>
    <x v="6"/>
    <x v="2"/>
  </r>
  <r>
    <x v="18"/>
    <x v="0"/>
    <s v="Bunty Pappeh Da Aloo"/>
    <x v="0"/>
    <n v="-80"/>
    <n v="99"/>
    <n v="43.120000000000005"/>
    <x v="0"/>
    <s v=" "/>
    <x v="1"/>
    <s v="Bunty Pappeh Da Aloo"/>
    <n v="44.692737430167597"/>
    <x v="3"/>
    <n v="55.879999999999995"/>
    <x v="0"/>
    <x v="1"/>
    <x v="1"/>
    <x v="6"/>
    <x v="3"/>
  </r>
  <r>
    <x v="18"/>
    <x v="0"/>
    <s v="Junior Udta Punjab"/>
    <x v="0"/>
    <n v="-50"/>
    <n v="99"/>
    <n v="38.42"/>
    <x v="0"/>
    <s v=" "/>
    <x v="1"/>
    <s v="Junior Udta Punjab"/>
    <n v="33.557046979865774"/>
    <x v="3"/>
    <n v="60.58"/>
    <x v="0"/>
    <x v="1"/>
    <x v="1"/>
    <x v="6"/>
    <x v="2"/>
  </r>
  <r>
    <x v="18"/>
    <x v="0"/>
    <s v="Cheese Dip"/>
    <x v="0"/>
    <n v="0"/>
    <n v="25"/>
    <n v="6.68"/>
    <x v="0"/>
    <s v=" "/>
    <x v="5"/>
    <s v="Cheese Dip"/>
    <n v="0"/>
    <x v="1"/>
    <n v="18.32"/>
    <x v="0"/>
    <x v="1"/>
    <x v="1"/>
    <x v="6"/>
    <x v="2"/>
  </r>
  <r>
    <x v="18"/>
    <x v="1"/>
    <s v="Nikku Singh - Veg"/>
    <x v="0"/>
    <n v="-7.8"/>
    <n v="31.2"/>
    <n v="19.5"/>
    <x v="20"/>
    <s v="VAIBHAV AZAD"/>
    <x v="1"/>
    <s v="Nikku Singh - Veg"/>
    <n v="20"/>
    <x v="4"/>
    <n v="10.139999999999999"/>
    <x v="0"/>
    <x v="1"/>
    <x v="1"/>
    <x v="6"/>
    <x v="3"/>
  </r>
  <r>
    <x v="18"/>
    <x v="1"/>
    <s v="Nikku Singh - Chicken"/>
    <x v="2"/>
    <n v="0"/>
    <n v="177"/>
    <n v="73.45"/>
    <x v="411"/>
    <s v="arman "/>
    <x v="1"/>
    <s v="Nikku Singh - Chicken"/>
    <n v="0"/>
    <x v="1"/>
    <n v="94.7"/>
    <x v="0"/>
    <x v="1"/>
    <x v="1"/>
    <x v="6"/>
    <x v="1"/>
  </r>
  <r>
    <x v="19"/>
    <x v="0"/>
    <s v="Cheese Dip"/>
    <x v="0"/>
    <n v="-7.09"/>
    <n v="17.91"/>
    <n v="6.68"/>
    <x v="0"/>
    <s v=" "/>
    <x v="5"/>
    <s v="Cheese Dip"/>
    <n v="28.360000000000003"/>
    <x v="0"/>
    <n v="11.23"/>
    <x v="0"/>
    <x v="1"/>
    <x v="1"/>
    <x v="0"/>
    <x v="2"/>
  </r>
  <r>
    <x v="19"/>
    <x v="1"/>
    <s v="Nikku Singh - Veg"/>
    <x v="1"/>
    <n v="0"/>
    <n v="78"/>
    <n v="39"/>
    <x v="42"/>
    <s v="prashant "/>
    <x v="1"/>
    <s v="Nikku Singh - Veg"/>
    <n v="0"/>
    <x v="1"/>
    <n v="35.1"/>
    <x v="0"/>
    <x v="1"/>
    <x v="1"/>
    <x v="0"/>
    <x v="3"/>
  </r>
  <r>
    <x v="19"/>
    <x v="1"/>
    <s v="Fried Veg Momo Bros (6 Pcs)"/>
    <x v="0"/>
    <n v="0"/>
    <n v="159"/>
    <n v="61.35"/>
    <x v="412"/>
    <s v="KANCHAN "/>
    <x v="9"/>
    <s v="Fried Veg Momo Bros (6 Pcs)"/>
    <n v="0"/>
    <x v="1"/>
    <n v="89.7"/>
    <x v="0"/>
    <x v="1"/>
    <x v="1"/>
    <x v="0"/>
    <x v="3"/>
  </r>
  <r>
    <x v="19"/>
    <x v="0"/>
    <s v="Pepsi Can"/>
    <x v="0"/>
    <n v="0"/>
    <n v="0"/>
    <n v="0"/>
    <x v="0"/>
    <m/>
    <x v="3"/>
    <s v="Pepsi Can"/>
    <e v="#NUM!"/>
    <x v="1"/>
    <n v="0"/>
    <x v="0"/>
    <x v="1"/>
    <x v="1"/>
    <x v="0"/>
    <x v="4"/>
  </r>
  <r>
    <x v="19"/>
    <x v="0"/>
    <s v="Paneer Pind-er Double Patty Burger"/>
    <x v="0"/>
    <n v="-36.06"/>
    <n v="261.94"/>
    <n v="99.8"/>
    <x v="0"/>
    <s v=" "/>
    <x v="2"/>
    <s v="Paneer Pind-er Double Patty Burger"/>
    <n v="12.100671140939598"/>
    <x v="4"/>
    <n v="162.13999999999999"/>
    <x v="0"/>
    <x v="1"/>
    <x v="1"/>
    <x v="0"/>
    <x v="2"/>
  </r>
  <r>
    <x v="19"/>
    <x v="0"/>
    <s v="Moroccan Fries (Large)"/>
    <x v="0"/>
    <n v="-20.28"/>
    <n v="88.72"/>
    <n v="29.71"/>
    <x v="0"/>
    <m/>
    <x v="0"/>
    <s v="Moroccan Fries (Large)"/>
    <n v="18.605504587155963"/>
    <x v="4"/>
    <n v="59.01"/>
    <x v="0"/>
    <x v="1"/>
    <x v="1"/>
    <x v="0"/>
    <x v="0"/>
  </r>
  <r>
    <x v="19"/>
    <x v="1"/>
    <s v="Amritsari Murgh Makhani"/>
    <x v="0"/>
    <n v="0"/>
    <n v="169"/>
    <n v="61.769999999999996"/>
    <x v="413"/>
    <s v="paras "/>
    <x v="1"/>
    <s v="Amritsari Murgh Makhani"/>
    <n v="0"/>
    <x v="1"/>
    <n v="98.78"/>
    <x v="0"/>
    <x v="1"/>
    <x v="1"/>
    <x v="0"/>
    <x v="2"/>
  </r>
  <r>
    <x v="19"/>
    <x v="0"/>
    <s v="Veg Snacker + Veg Snacker"/>
    <x v="0"/>
    <n v="-64.44"/>
    <n v="114.56"/>
    <n v="41.98"/>
    <x v="0"/>
    <s v=" "/>
    <x v="6"/>
    <s v="Veg Snacker + Veg Snacker"/>
    <n v="36"/>
    <x v="3"/>
    <n v="72.580000000000013"/>
    <x v="0"/>
    <x v="1"/>
    <x v="1"/>
    <x v="0"/>
    <x v="3"/>
  </r>
  <r>
    <x v="19"/>
    <x v="1"/>
    <s v="Cheesy Coins (6 Pcs)"/>
    <x v="0"/>
    <n v="0"/>
    <n v="119"/>
    <n v="59.71"/>
    <x v="8"/>
    <s v="Guest "/>
    <x v="0"/>
    <s v="Cheesy Coins (6 Pcs)"/>
    <n v="0"/>
    <x v="1"/>
    <n v="53.339999999999996"/>
    <x v="0"/>
    <x v="1"/>
    <x v="1"/>
    <x v="0"/>
    <x v="5"/>
  </r>
  <r>
    <x v="19"/>
    <x v="1"/>
    <s v="Nikku Singh - Veg"/>
    <x v="1"/>
    <n v="0"/>
    <n v="78"/>
    <n v="39"/>
    <x v="414"/>
    <s v="KAMINI "/>
    <x v="1"/>
    <s v="Nikku Singh - Veg"/>
    <n v="0"/>
    <x v="1"/>
    <n v="35.1"/>
    <x v="0"/>
    <x v="1"/>
    <x v="1"/>
    <x v="0"/>
    <x v="3"/>
  </r>
  <r>
    <x v="19"/>
    <x v="1"/>
    <s v="Pepsi Black Can (300 ml)"/>
    <x v="0"/>
    <n v="0"/>
    <n v="20"/>
    <n v="31.5"/>
    <x v="0"/>
    <m/>
    <x v="3"/>
    <s v="Pepsi Black Can (300 ml)"/>
    <n v="0"/>
    <x v="1"/>
    <n v="-12.5"/>
    <x v="0"/>
    <x v="1"/>
    <x v="1"/>
    <x v="0"/>
    <x v="4"/>
  </r>
  <r>
    <x v="19"/>
    <x v="1"/>
    <s v="Steamed Veg Momo Bros (6 Pcs)"/>
    <x v="0"/>
    <n v="0"/>
    <n v="129"/>
    <n v="56.85"/>
    <x v="415"/>
    <s v="GORAV "/>
    <x v="9"/>
    <s v="Steamed Veg Momo Bros (6 Pcs)"/>
    <n v="0"/>
    <x v="1"/>
    <n v="65.7"/>
    <x v="0"/>
    <x v="1"/>
    <x v="1"/>
    <x v="0"/>
    <x v="3"/>
  </r>
  <r>
    <x v="19"/>
    <x v="1"/>
    <s v="Potato Crunch"/>
    <x v="3"/>
    <n v="0"/>
    <n v="745"/>
    <n v="205.13"/>
    <x v="416"/>
    <s v="mr.harsh "/>
    <x v="1"/>
    <s v="Potato Crunch"/>
    <n v="0"/>
    <x v="1"/>
    <n v="502.62"/>
    <x v="0"/>
    <x v="1"/>
    <x v="1"/>
    <x v="0"/>
    <x v="3"/>
  </r>
  <r>
    <x v="19"/>
    <x v="0"/>
    <s v="Veg Snacker + Veg Snacker"/>
    <x v="0"/>
    <n v="-64.44"/>
    <n v="114.56"/>
    <n v="41.98"/>
    <x v="0"/>
    <s v=" "/>
    <x v="6"/>
    <s v="Veg Snacker + Veg Snacker"/>
    <n v="36"/>
    <x v="3"/>
    <n v="72.580000000000013"/>
    <x v="0"/>
    <x v="1"/>
    <x v="1"/>
    <x v="0"/>
    <x v="3"/>
  </r>
  <r>
    <x v="19"/>
    <x v="1"/>
    <s v="Nikku Singh - Veg"/>
    <x v="2"/>
    <n v="-117"/>
    <n v="0"/>
    <n v="58.510000000000005"/>
    <x v="417"/>
    <s v="LALAN SINGH "/>
    <x v="1"/>
    <s v="Nikku Singh - Veg"/>
    <n v="100"/>
    <x v="5"/>
    <n v="-58.510000000000005"/>
    <x v="0"/>
    <x v="1"/>
    <x v="1"/>
    <x v="0"/>
    <x v="3"/>
  </r>
  <r>
    <x v="19"/>
    <x v="1"/>
    <s v="Nikku Singh - Veg"/>
    <x v="1"/>
    <n v="0"/>
    <n v="78"/>
    <n v="39"/>
    <x v="418"/>
    <s v="REETIKA "/>
    <x v="1"/>
    <s v="Nikku Singh - Veg"/>
    <n v="0"/>
    <x v="1"/>
    <n v="35.1"/>
    <x v="0"/>
    <x v="1"/>
    <x v="1"/>
    <x v="0"/>
    <x v="3"/>
  </r>
  <r>
    <x v="19"/>
    <x v="1"/>
    <s v="Nikku Singh-Veg (Extra Patty)"/>
    <x v="1"/>
    <n v="0"/>
    <n v="50"/>
    <n v="19.600000000000001"/>
    <x v="0"/>
    <m/>
    <x v="7"/>
    <s v="Nikku Singh-Veg (Extra Patty)"/>
    <n v="0"/>
    <x v="1"/>
    <n v="27.9"/>
    <x v="0"/>
    <x v="1"/>
    <x v="1"/>
    <x v="0"/>
    <x v="3"/>
  </r>
  <r>
    <x v="19"/>
    <x v="0"/>
    <s v="Veg Snacker - Combo"/>
    <x v="0"/>
    <n v="-64.91"/>
    <n v="164.09"/>
    <n v="69.28"/>
    <x v="0"/>
    <s v=" "/>
    <x v="4"/>
    <s v="Veg Snacker - Combo"/>
    <n v="28.344978165938862"/>
    <x v="0"/>
    <n v="94.81"/>
    <x v="0"/>
    <x v="1"/>
    <x v="1"/>
    <x v="0"/>
    <x v="3"/>
  </r>
  <r>
    <x v="19"/>
    <x v="0"/>
    <s v="Hot Shock Fries (Regular)"/>
    <x v="0"/>
    <n v="0"/>
    <n v="0"/>
    <n v="0"/>
    <x v="0"/>
    <m/>
    <x v="0"/>
    <s v="Hot Shock Fries (Regular)"/>
    <e v="#NUM!"/>
    <x v="1"/>
    <n v="0"/>
    <x v="0"/>
    <x v="1"/>
    <x v="1"/>
    <x v="0"/>
    <x v="0"/>
  </r>
  <r>
    <x v="19"/>
    <x v="1"/>
    <s v="Steamed Chicken Momo Bros (6 Pcs)"/>
    <x v="0"/>
    <n v="0"/>
    <n v="169"/>
    <n v="67.17"/>
    <x v="419"/>
    <s v="MASOOM "/>
    <x v="9"/>
    <s v="Steamed Chicken Momo Bros (6 Pcs)"/>
    <n v="0"/>
    <x v="1"/>
    <n v="93.38"/>
    <x v="0"/>
    <x v="1"/>
    <x v="1"/>
    <x v="0"/>
    <x v="1"/>
  </r>
  <r>
    <x v="19"/>
    <x v="2"/>
    <s v="Chicken Snacker"/>
    <x v="0"/>
    <n v="-35.700000000000003"/>
    <n v="83.3"/>
    <n v="25.97"/>
    <x v="0"/>
    <s v=" "/>
    <x v="1"/>
    <s v="Chicken Snacker"/>
    <n v="30.000000000000004"/>
    <x v="3"/>
    <n v="57.33"/>
    <x v="0"/>
    <x v="1"/>
    <x v="1"/>
    <x v="0"/>
    <x v="1"/>
  </r>
  <r>
    <x v="19"/>
    <x v="1"/>
    <s v="Churmur Pandey (Veg)"/>
    <x v="1"/>
    <n v="0"/>
    <n v="138"/>
    <n v="46.69"/>
    <x v="420"/>
    <s v="DANISH "/>
    <x v="1"/>
    <s v="Churmur Pandey (Veg)"/>
    <n v="0"/>
    <x v="1"/>
    <n v="84.41"/>
    <x v="0"/>
    <x v="1"/>
    <x v="1"/>
    <x v="0"/>
    <x v="3"/>
  </r>
  <r>
    <x v="19"/>
    <x v="0"/>
    <s v="Classic Salted Fries (Regular)"/>
    <x v="0"/>
    <n v="0"/>
    <n v="0"/>
    <n v="0"/>
    <x v="0"/>
    <m/>
    <x v="0"/>
    <s v="Classic Salted Fries (Regular)"/>
    <e v="#NUM!"/>
    <x v="1"/>
    <n v="0"/>
    <x v="0"/>
    <x v="1"/>
    <x v="1"/>
    <x v="0"/>
    <x v="0"/>
  </r>
  <r>
    <x v="19"/>
    <x v="1"/>
    <s v="Pepsi Can"/>
    <x v="0"/>
    <n v="0"/>
    <n v="57.14"/>
    <n v="31.49"/>
    <x v="8"/>
    <s v="Guest "/>
    <x v="3"/>
    <s v="Pepsi Can"/>
    <n v="0"/>
    <x v="1"/>
    <n v="22.793000000000003"/>
    <x v="0"/>
    <x v="1"/>
    <x v="1"/>
    <x v="0"/>
    <x v="4"/>
  </r>
  <r>
    <x v="19"/>
    <x v="1"/>
    <s v="Nikku Singh - Veg"/>
    <x v="4"/>
    <n v="0"/>
    <n v="156"/>
    <n v="78.010000000000005"/>
    <x v="421"/>
    <s v="VIKASH SINGH "/>
    <x v="1"/>
    <s v="Nikku Singh - Veg"/>
    <n v="0"/>
    <x v="1"/>
    <n v="70.19"/>
    <x v="0"/>
    <x v="1"/>
    <x v="1"/>
    <x v="0"/>
    <x v="3"/>
  </r>
  <r>
    <x v="19"/>
    <x v="1"/>
    <s v="Extra cheesy spread"/>
    <x v="1"/>
    <n v="0"/>
    <n v="20"/>
    <n v="4.4400000000000004"/>
    <x v="0"/>
    <m/>
    <x v="8"/>
    <s v="Extra cheesy spread"/>
    <n v="0"/>
    <x v="1"/>
    <n v="14.559999999999999"/>
    <x v="0"/>
    <x v="1"/>
    <x v="1"/>
    <x v="0"/>
    <x v="5"/>
  </r>
  <r>
    <x v="19"/>
    <x v="1"/>
    <s v="Fried Paneer Momo Bros (6 Pcs)"/>
    <x v="0"/>
    <n v="0"/>
    <n v="199"/>
    <n v="74.430000000000007"/>
    <x v="422"/>
    <s v="JATIN "/>
    <x v="9"/>
    <s v="Fried Paneer Momo Bros (6 Pcs)"/>
    <n v="0"/>
    <x v="1"/>
    <n v="114.61999999999999"/>
    <x v="0"/>
    <x v="1"/>
    <x v="1"/>
    <x v="0"/>
    <x v="3"/>
  </r>
  <r>
    <x v="19"/>
    <x v="2"/>
    <s v="Chocolava Cake"/>
    <x v="0"/>
    <n v="-29.7"/>
    <n v="69.3"/>
    <n v="42.55"/>
    <x v="0"/>
    <m/>
    <x v="10"/>
    <s v="Chocolava Cake"/>
    <n v="30"/>
    <x v="0"/>
    <n v="26.75"/>
    <x v="0"/>
    <x v="1"/>
    <x v="1"/>
    <x v="0"/>
    <x v="6"/>
  </r>
  <r>
    <x v="19"/>
    <x v="1"/>
    <s v="Nikku Singh - Veg"/>
    <x v="3"/>
    <n v="-195"/>
    <n v="0"/>
    <n v="97.509999999999991"/>
    <x v="416"/>
    <s v="mr.harsh "/>
    <x v="1"/>
    <s v="Nikku Singh - Veg"/>
    <n v="100"/>
    <x v="5"/>
    <n v="-97.509999999999991"/>
    <x v="0"/>
    <x v="1"/>
    <x v="1"/>
    <x v="0"/>
    <x v="3"/>
  </r>
  <r>
    <x v="19"/>
    <x v="1"/>
    <s v="Nikku Singh - Veg"/>
    <x v="1"/>
    <n v="0"/>
    <n v="78"/>
    <n v="39"/>
    <x v="423"/>
    <s v="SUNIL TOMAR "/>
    <x v="1"/>
    <s v="Nikku Singh - Veg"/>
    <n v="0"/>
    <x v="1"/>
    <n v="35.1"/>
    <x v="0"/>
    <x v="1"/>
    <x v="1"/>
    <x v="0"/>
    <x v="3"/>
  </r>
  <r>
    <x v="19"/>
    <x v="1"/>
    <s v="Nikku Singh - Veg"/>
    <x v="4"/>
    <n v="0"/>
    <n v="156"/>
    <n v="78.010000000000005"/>
    <x v="111"/>
    <s v="IMRAN "/>
    <x v="1"/>
    <s v="Nikku Singh - Veg"/>
    <n v="0"/>
    <x v="1"/>
    <n v="70.19"/>
    <x v="0"/>
    <x v="1"/>
    <x v="1"/>
    <x v="0"/>
    <x v="3"/>
  </r>
  <r>
    <x v="19"/>
    <x v="1"/>
    <s v="Extra cheesy spread"/>
    <x v="1"/>
    <n v="0"/>
    <n v="20"/>
    <n v="4.4400000000000004"/>
    <x v="0"/>
    <m/>
    <x v="8"/>
    <s v="Extra cheesy spread"/>
    <n v="0"/>
    <x v="1"/>
    <n v="14.559999999999999"/>
    <x v="0"/>
    <x v="1"/>
    <x v="1"/>
    <x v="0"/>
    <x v="5"/>
  </r>
  <r>
    <x v="19"/>
    <x v="0"/>
    <s v="Hot Shock Fries (Large)"/>
    <x v="0"/>
    <n v="-20.28"/>
    <n v="88.72"/>
    <n v="29.04"/>
    <x v="0"/>
    <m/>
    <x v="0"/>
    <s v="Hot Shock Fries (Large)"/>
    <n v="18.605504587155963"/>
    <x v="4"/>
    <n v="59.68"/>
    <x v="0"/>
    <x v="1"/>
    <x v="1"/>
    <x v="0"/>
    <x v="0"/>
  </r>
  <r>
    <x v="19"/>
    <x v="0"/>
    <s v="Classic Salted Fries (Regular)"/>
    <x v="0"/>
    <n v="0"/>
    <n v="0"/>
    <n v="0"/>
    <x v="0"/>
    <m/>
    <x v="0"/>
    <s v="Classic Salted Fries (Regular)"/>
    <e v="#NUM!"/>
    <x v="1"/>
    <n v="0"/>
    <x v="0"/>
    <x v="1"/>
    <x v="1"/>
    <x v="0"/>
    <x v="0"/>
  </r>
  <r>
    <x v="19"/>
    <x v="1"/>
    <s v="Nikku Singh - Chicken"/>
    <x v="0"/>
    <n v="-59"/>
    <n v="0"/>
    <n v="24.48"/>
    <x v="413"/>
    <s v="paras "/>
    <x v="1"/>
    <s v="Nikku Singh - Chicken"/>
    <n v="100"/>
    <x v="5"/>
    <n v="-24.48"/>
    <x v="0"/>
    <x v="1"/>
    <x v="1"/>
    <x v="0"/>
    <x v="1"/>
  </r>
  <r>
    <x v="19"/>
    <x v="1"/>
    <s v="Nikku Singh - Chicken"/>
    <x v="1"/>
    <n v="0"/>
    <n v="118"/>
    <n v="48.96"/>
    <x v="424"/>
    <s v="ROHIT KUMAR "/>
    <x v="1"/>
    <s v="Nikku Singh - Chicken"/>
    <n v="0"/>
    <x v="1"/>
    <n v="63.139999999999993"/>
    <x v="0"/>
    <x v="1"/>
    <x v="1"/>
    <x v="0"/>
    <x v="1"/>
  </r>
  <r>
    <x v="19"/>
    <x v="1"/>
    <s v="Churmur Pandey (Veg)"/>
    <x v="0"/>
    <n v="0"/>
    <n v="69"/>
    <n v="23.34"/>
    <x v="425"/>
    <s v="ANKIT TYAGI "/>
    <x v="1"/>
    <s v="Churmur Pandey (Veg)"/>
    <n v="0"/>
    <x v="1"/>
    <n v="42.209999999999994"/>
    <x v="0"/>
    <x v="1"/>
    <x v="1"/>
    <x v="0"/>
    <x v="3"/>
  </r>
  <r>
    <x v="19"/>
    <x v="0"/>
    <s v="Churmur Pandey (Veg)"/>
    <x v="3"/>
    <n v="0"/>
    <n v="345"/>
    <n v="116.72"/>
    <x v="0"/>
    <s v=" "/>
    <x v="1"/>
    <s v="Churmur Pandey (Veg)"/>
    <n v="0"/>
    <x v="1"/>
    <n v="228.28"/>
    <x v="0"/>
    <x v="1"/>
    <x v="1"/>
    <x v="0"/>
    <x v="3"/>
  </r>
  <r>
    <x v="19"/>
    <x v="1"/>
    <s v="Extra cheesy spread"/>
    <x v="4"/>
    <n v="0"/>
    <n v="40"/>
    <n v="8.8699999999999992"/>
    <x v="0"/>
    <m/>
    <x v="8"/>
    <s v="Extra cheesy spread"/>
    <n v="0"/>
    <x v="1"/>
    <n v="29.130000000000003"/>
    <x v="0"/>
    <x v="1"/>
    <x v="1"/>
    <x v="0"/>
    <x v="5"/>
  </r>
  <r>
    <x v="19"/>
    <x v="0"/>
    <s v="Pepsi Black Can (300 ml)"/>
    <x v="0"/>
    <n v="0"/>
    <n v="0"/>
    <n v="0"/>
    <x v="0"/>
    <m/>
    <x v="3"/>
    <s v="Pepsi Black Can (300 ml)"/>
    <e v="#NUM!"/>
    <x v="1"/>
    <n v="0"/>
    <x v="0"/>
    <x v="1"/>
    <x v="1"/>
    <x v="0"/>
    <x v="4"/>
  </r>
  <r>
    <x v="19"/>
    <x v="1"/>
    <s v="Classic Salted Fries (Large)"/>
    <x v="0"/>
    <n v="0"/>
    <n v="109"/>
    <n v="26.4"/>
    <x v="156"/>
    <s v="tushar "/>
    <x v="0"/>
    <s v="Classic Salted Fries (Large)"/>
    <n v="0"/>
    <x v="1"/>
    <n v="77.149999999999991"/>
    <x v="0"/>
    <x v="1"/>
    <x v="1"/>
    <x v="0"/>
    <x v="0"/>
  </r>
  <r>
    <x v="19"/>
    <x v="0"/>
    <s v="Pepsi Can"/>
    <x v="0"/>
    <n v="0"/>
    <n v="0"/>
    <n v="0"/>
    <x v="0"/>
    <m/>
    <x v="3"/>
    <s v="Pepsi Can"/>
    <e v="#NUM!"/>
    <x v="1"/>
    <n v="0"/>
    <x v="0"/>
    <x v="1"/>
    <x v="1"/>
    <x v="0"/>
    <x v="4"/>
  </r>
  <r>
    <x v="19"/>
    <x v="1"/>
    <s v="Nikku Singh-Veg (Extra Patty)"/>
    <x v="1"/>
    <n v="0"/>
    <n v="50"/>
    <n v="19.600000000000001"/>
    <x v="0"/>
    <m/>
    <x v="7"/>
    <s v="Nikku Singh-Veg (Extra Patty)"/>
    <n v="0"/>
    <x v="1"/>
    <n v="27.9"/>
    <x v="0"/>
    <x v="1"/>
    <x v="1"/>
    <x v="0"/>
    <x v="3"/>
  </r>
  <r>
    <x v="19"/>
    <x v="1"/>
    <s v="Hot Shock Fries (Large)"/>
    <x v="0"/>
    <n v="0"/>
    <n v="109"/>
    <n v="29.04"/>
    <x v="156"/>
    <s v="tushar "/>
    <x v="0"/>
    <s v="Hot Shock Fries (Large)"/>
    <n v="0"/>
    <x v="1"/>
    <n v="74.510000000000005"/>
    <x v="0"/>
    <x v="1"/>
    <x v="1"/>
    <x v="0"/>
    <x v="0"/>
  </r>
  <r>
    <x v="19"/>
    <x v="0"/>
    <s v="Chocolava Cake"/>
    <x v="2"/>
    <n v="-35.94"/>
    <n v="261.06"/>
    <n v="127.64999999999999"/>
    <x v="0"/>
    <s v=" "/>
    <x v="10"/>
    <s v="Chocolava Cake"/>
    <n v="12.1010101010101"/>
    <x v="4"/>
    <n v="133.41000000000003"/>
    <x v="0"/>
    <x v="1"/>
    <x v="1"/>
    <x v="0"/>
    <x v="6"/>
  </r>
  <r>
    <x v="19"/>
    <x v="2"/>
    <s v="Veg Snacker"/>
    <x v="6"/>
    <n v="-75"/>
    <n v="519"/>
    <n v="125.93"/>
    <x v="0"/>
    <s v=" "/>
    <x v="1"/>
    <s v="Veg Snacker"/>
    <n v="12.626262626262626"/>
    <x v="4"/>
    <n v="393.07"/>
    <x v="0"/>
    <x v="1"/>
    <x v="1"/>
    <x v="0"/>
    <x v="3"/>
  </r>
  <r>
    <x v="19"/>
    <x v="1"/>
    <s v="Nikku Singh - Veg"/>
    <x v="2"/>
    <n v="0"/>
    <n v="117"/>
    <n v="58.510000000000005"/>
    <x v="426"/>
    <s v="SHIVAM "/>
    <x v="1"/>
    <s v="Nikku Singh - Veg"/>
    <n v="0"/>
    <x v="1"/>
    <n v="52.639999999999993"/>
    <x v="0"/>
    <x v="1"/>
    <x v="1"/>
    <x v="0"/>
    <x v="3"/>
  </r>
  <r>
    <x v="19"/>
    <x v="1"/>
    <s v="Nikku Singh - Veg"/>
    <x v="1"/>
    <n v="0"/>
    <n v="78"/>
    <n v="39"/>
    <x v="8"/>
    <s v="Guest "/>
    <x v="1"/>
    <s v="Nikku Singh - Veg"/>
    <n v="0"/>
    <x v="1"/>
    <n v="35.1"/>
    <x v="0"/>
    <x v="1"/>
    <x v="1"/>
    <x v="0"/>
    <x v="3"/>
  </r>
  <r>
    <x v="19"/>
    <x v="1"/>
    <s v="Nikku Singh - Veg"/>
    <x v="1"/>
    <n v="0"/>
    <n v="78"/>
    <n v="39"/>
    <x v="427"/>
    <s v="MOKSH MITTAL "/>
    <x v="1"/>
    <s v="Nikku Singh - Veg"/>
    <n v="0"/>
    <x v="1"/>
    <n v="35.1"/>
    <x v="0"/>
    <x v="1"/>
    <x v="1"/>
    <x v="0"/>
    <x v="3"/>
  </r>
  <r>
    <x v="19"/>
    <x v="1"/>
    <s v="Nikku Singh - Veg"/>
    <x v="1"/>
    <n v="0"/>
    <n v="78"/>
    <n v="39"/>
    <x v="8"/>
    <s v="Guest "/>
    <x v="1"/>
    <s v="Nikku Singh - Veg"/>
    <n v="0"/>
    <x v="1"/>
    <n v="35.1"/>
    <x v="0"/>
    <x v="1"/>
    <x v="1"/>
    <x v="0"/>
    <x v="3"/>
  </r>
  <r>
    <x v="19"/>
    <x v="1"/>
    <s v="Nikku Singh - Veg"/>
    <x v="4"/>
    <n v="0"/>
    <n v="156"/>
    <n v="78.010000000000005"/>
    <x v="428"/>
    <s v="SHAMSHAD "/>
    <x v="1"/>
    <s v="Nikku Singh - Veg"/>
    <n v="0"/>
    <x v="1"/>
    <n v="70.19"/>
    <x v="0"/>
    <x v="1"/>
    <x v="1"/>
    <x v="0"/>
    <x v="3"/>
  </r>
  <r>
    <x v="19"/>
    <x v="1"/>
    <s v="Extra cheesy spread"/>
    <x v="1"/>
    <n v="0"/>
    <n v="20"/>
    <n v="4.4400000000000004"/>
    <x v="0"/>
    <m/>
    <x v="8"/>
    <s v="Extra cheesy spread"/>
    <n v="0"/>
    <x v="1"/>
    <n v="14.559999999999999"/>
    <x v="0"/>
    <x v="1"/>
    <x v="1"/>
    <x v="0"/>
    <x v="5"/>
  </r>
  <r>
    <x v="19"/>
    <x v="0"/>
    <s v="Dilli-6 Fries (Regular)"/>
    <x v="0"/>
    <n v="0"/>
    <n v="0"/>
    <n v="0"/>
    <x v="0"/>
    <m/>
    <x v="0"/>
    <s v="Dilli-6 Fries (Regular)"/>
    <e v="#NUM!"/>
    <x v="1"/>
    <n v="0"/>
    <x v="0"/>
    <x v="1"/>
    <x v="1"/>
    <x v="0"/>
    <x v="0"/>
  </r>
  <r>
    <x v="19"/>
    <x v="0"/>
    <s v="Veg United States of Punjab Junior"/>
    <x v="0"/>
    <n v="-31.44"/>
    <n v="137.56"/>
    <n v="32.979999999999997"/>
    <x v="0"/>
    <s v=" "/>
    <x v="1"/>
    <s v="Veg United States of Punjab Junior"/>
    <n v="18.603550295857989"/>
    <x v="4"/>
    <n v="104.58000000000001"/>
    <x v="0"/>
    <x v="1"/>
    <x v="1"/>
    <x v="0"/>
    <x v="3"/>
  </r>
  <r>
    <x v="19"/>
    <x v="1"/>
    <s v="Nikku Singh - Veg"/>
    <x v="4"/>
    <n v="0"/>
    <n v="156"/>
    <n v="78.010000000000005"/>
    <x v="8"/>
    <s v="Guest "/>
    <x v="1"/>
    <s v="Nikku Singh - Veg"/>
    <n v="0"/>
    <x v="1"/>
    <n v="70.19"/>
    <x v="0"/>
    <x v="1"/>
    <x v="1"/>
    <x v="0"/>
    <x v="3"/>
  </r>
  <r>
    <x v="19"/>
    <x v="0"/>
    <s v="Chicken Snacker - Combo"/>
    <x v="0"/>
    <n v="-72"/>
    <n v="177"/>
    <n v="74.27"/>
    <x v="0"/>
    <s v=" "/>
    <x v="4"/>
    <s v="Chicken Snacker - Combo"/>
    <n v="28.915662650602407"/>
    <x v="0"/>
    <n v="102.73"/>
    <x v="0"/>
    <x v="1"/>
    <x v="1"/>
    <x v="0"/>
    <x v="1"/>
  </r>
  <r>
    <x v="19"/>
    <x v="1"/>
    <s v="Potato Crunch"/>
    <x v="2"/>
    <n v="0"/>
    <n v="447"/>
    <n v="123.08"/>
    <x v="417"/>
    <s v="LALAN SINGH "/>
    <x v="1"/>
    <s v="Potato Crunch"/>
    <n v="0"/>
    <x v="1"/>
    <n v="301.57"/>
    <x v="0"/>
    <x v="1"/>
    <x v="1"/>
    <x v="0"/>
    <x v="3"/>
  </r>
  <r>
    <x v="19"/>
    <x v="1"/>
    <s v="Junior Udta Punjab"/>
    <x v="1"/>
    <n v="0"/>
    <n v="258"/>
    <n v="76.84"/>
    <x v="429"/>
    <s v="ARYA "/>
    <x v="1"/>
    <s v="Junior Udta Punjab"/>
    <n v="0"/>
    <x v="1"/>
    <n v="168.26"/>
    <x v="0"/>
    <x v="1"/>
    <x v="1"/>
    <x v="0"/>
    <x v="2"/>
  </r>
  <r>
    <x v="19"/>
    <x v="1"/>
    <s v="Nikku Singh - Veg"/>
    <x v="0"/>
    <n v="0"/>
    <n v="39"/>
    <n v="19.5"/>
    <x v="430"/>
    <s v="NAZIM "/>
    <x v="1"/>
    <s v="Nikku Singh - Veg"/>
    <n v="0"/>
    <x v="1"/>
    <n v="17.55"/>
    <x v="0"/>
    <x v="1"/>
    <x v="1"/>
    <x v="0"/>
    <x v="3"/>
  </r>
  <r>
    <x v="19"/>
    <x v="1"/>
    <s v="Nikku Singh - Veg"/>
    <x v="1"/>
    <n v="0"/>
    <n v="78"/>
    <n v="39"/>
    <x v="431"/>
    <s v="MOHD, ADIL "/>
    <x v="1"/>
    <s v="Nikku Singh - Veg"/>
    <n v="0"/>
    <x v="1"/>
    <n v="35.1"/>
    <x v="0"/>
    <x v="1"/>
    <x v="1"/>
    <x v="0"/>
    <x v="3"/>
  </r>
  <r>
    <x v="19"/>
    <x v="1"/>
    <s v="Extra cheesy spread"/>
    <x v="1"/>
    <n v="0"/>
    <n v="20"/>
    <n v="4.4400000000000004"/>
    <x v="0"/>
    <m/>
    <x v="8"/>
    <s v="Extra cheesy spread"/>
    <n v="0"/>
    <x v="1"/>
    <n v="14.559999999999999"/>
    <x v="0"/>
    <x v="1"/>
    <x v="1"/>
    <x v="0"/>
    <x v="5"/>
  </r>
  <r>
    <x v="19"/>
    <x v="0"/>
    <s v="Hot Shock Fries (Regular)"/>
    <x v="0"/>
    <n v="0"/>
    <n v="0"/>
    <n v="0"/>
    <x v="0"/>
    <m/>
    <x v="0"/>
    <s v="Hot Shock Fries (Regular)"/>
    <e v="#NUM!"/>
    <x v="1"/>
    <n v="0"/>
    <x v="0"/>
    <x v="1"/>
    <x v="1"/>
    <x v="0"/>
    <x v="0"/>
  </r>
  <r>
    <x v="19"/>
    <x v="1"/>
    <s v="Coolberg Peach"/>
    <x v="0"/>
    <n v="0"/>
    <n v="75.239999999999995"/>
    <n v="49.83"/>
    <x v="432"/>
    <s v="ABHISHEK "/>
    <x v="3"/>
    <s v="Coolberg Peach"/>
    <n v="0"/>
    <x v="1"/>
    <n v="21.647999999999996"/>
    <x v="0"/>
    <x v="1"/>
    <x v="1"/>
    <x v="0"/>
    <x v="4"/>
  </r>
  <r>
    <x v="19"/>
    <x v="1"/>
    <s v="Pepsi Can"/>
    <x v="2"/>
    <n v="0"/>
    <n v="171.42"/>
    <n v="94.47"/>
    <x v="8"/>
    <s v="Guest "/>
    <x v="3"/>
    <s v="Pepsi Can"/>
    <n v="0"/>
    <x v="1"/>
    <n v="68.378999999999991"/>
    <x v="0"/>
    <x v="1"/>
    <x v="1"/>
    <x v="0"/>
    <x v="4"/>
  </r>
  <r>
    <x v="19"/>
    <x v="1"/>
    <s v="Nikku Singh - Veg"/>
    <x v="0"/>
    <n v="0"/>
    <n v="39"/>
    <n v="19.5"/>
    <x v="433"/>
    <s v="PARTH "/>
    <x v="1"/>
    <s v="Nikku Singh - Veg"/>
    <n v="0"/>
    <x v="1"/>
    <n v="17.55"/>
    <x v="0"/>
    <x v="1"/>
    <x v="1"/>
    <x v="0"/>
    <x v="3"/>
  </r>
  <r>
    <x v="19"/>
    <x v="1"/>
    <s v="Nikku Singh-Veg (Extra Patty)"/>
    <x v="1"/>
    <n v="0"/>
    <n v="50"/>
    <n v="19.600000000000001"/>
    <x v="0"/>
    <m/>
    <x v="7"/>
    <s v="Nikku Singh-Veg (Extra Patty)"/>
    <n v="0"/>
    <x v="1"/>
    <n v="27.9"/>
    <x v="0"/>
    <x v="1"/>
    <x v="1"/>
    <x v="0"/>
    <x v="3"/>
  </r>
  <r>
    <x v="19"/>
    <x v="1"/>
    <s v="Churmur Pandey (Veg)"/>
    <x v="1"/>
    <n v="0"/>
    <n v="138"/>
    <n v="46.69"/>
    <x v="8"/>
    <s v="Guest "/>
    <x v="1"/>
    <s v="Churmur Pandey (Veg)"/>
    <n v="0"/>
    <x v="1"/>
    <n v="84.41"/>
    <x v="0"/>
    <x v="1"/>
    <x v="1"/>
    <x v="0"/>
    <x v="3"/>
  </r>
  <r>
    <x v="19"/>
    <x v="0"/>
    <s v="Churmur Pandey (Chicken)"/>
    <x v="1"/>
    <n v="-64.08"/>
    <n v="113.92"/>
    <n v="56.65"/>
    <x v="0"/>
    <s v=" "/>
    <x v="1"/>
    <s v="Churmur Pandey (Chicken)"/>
    <n v="36"/>
    <x v="3"/>
    <n v="57.27"/>
    <x v="0"/>
    <x v="1"/>
    <x v="1"/>
    <x v="0"/>
    <x v="1"/>
  </r>
  <r>
    <x v="19"/>
    <x v="0"/>
    <s v="Pepsi Can"/>
    <x v="0"/>
    <n v="0"/>
    <n v="0"/>
    <n v="0"/>
    <x v="0"/>
    <m/>
    <x v="3"/>
    <s v="Pepsi Can"/>
    <e v="#NUM!"/>
    <x v="1"/>
    <n v="0"/>
    <x v="0"/>
    <x v="1"/>
    <x v="1"/>
    <x v="0"/>
    <x v="4"/>
  </r>
  <r>
    <x v="19"/>
    <x v="1"/>
    <s v="Nikku Singh - Veg"/>
    <x v="2"/>
    <n v="0"/>
    <n v="117"/>
    <n v="58.510000000000005"/>
    <x v="432"/>
    <s v="ABHISHEK "/>
    <x v="1"/>
    <s v="Nikku Singh - Veg"/>
    <n v="0"/>
    <x v="1"/>
    <n v="52.639999999999993"/>
    <x v="0"/>
    <x v="1"/>
    <x v="1"/>
    <x v="0"/>
    <x v="3"/>
  </r>
  <r>
    <x v="19"/>
    <x v="1"/>
    <s v="Extra cheesy spread"/>
    <x v="1"/>
    <n v="0"/>
    <n v="20"/>
    <n v="4.4400000000000004"/>
    <x v="0"/>
    <m/>
    <x v="8"/>
    <s v="Extra cheesy spread"/>
    <n v="0"/>
    <x v="1"/>
    <n v="14.559999999999999"/>
    <x v="0"/>
    <x v="1"/>
    <x v="1"/>
    <x v="0"/>
    <x v="5"/>
  </r>
  <r>
    <x v="19"/>
    <x v="1"/>
    <s v="Extra cheesy spread"/>
    <x v="4"/>
    <n v="0"/>
    <n v="40"/>
    <n v="8.8699999999999992"/>
    <x v="0"/>
    <m/>
    <x v="8"/>
    <s v="Extra cheesy spread"/>
    <n v="0"/>
    <x v="1"/>
    <n v="29.130000000000003"/>
    <x v="0"/>
    <x v="1"/>
    <x v="1"/>
    <x v="0"/>
    <x v="5"/>
  </r>
  <r>
    <x v="19"/>
    <x v="1"/>
    <s v="Pepsi Black Can (300 ml)"/>
    <x v="0"/>
    <n v="0"/>
    <n v="57.14"/>
    <n v="31.5"/>
    <x v="412"/>
    <s v="KANCHAN "/>
    <x v="3"/>
    <s v="Pepsi Black Can (300 ml)"/>
    <n v="0"/>
    <x v="1"/>
    <n v="22.783000000000001"/>
    <x v="0"/>
    <x v="1"/>
    <x v="1"/>
    <x v="0"/>
    <x v="4"/>
  </r>
  <r>
    <x v="19"/>
    <x v="0"/>
    <s v="Pepsi Can"/>
    <x v="0"/>
    <n v="0"/>
    <n v="0"/>
    <n v="0"/>
    <x v="0"/>
    <m/>
    <x v="3"/>
    <s v="Pepsi Can"/>
    <e v="#NUM!"/>
    <x v="1"/>
    <n v="0"/>
    <x v="0"/>
    <x v="1"/>
    <x v="1"/>
    <x v="0"/>
    <x v="4"/>
  </r>
  <r>
    <x v="19"/>
    <x v="1"/>
    <s v="Nikku Singh - Veg"/>
    <x v="2"/>
    <n v="0"/>
    <n v="117"/>
    <n v="58.510000000000005"/>
    <x v="434"/>
    <s v="JITENDRA "/>
    <x v="1"/>
    <s v="Nikku Singh - Veg"/>
    <n v="0"/>
    <x v="1"/>
    <n v="52.639999999999993"/>
    <x v="0"/>
    <x v="1"/>
    <x v="1"/>
    <x v="0"/>
    <x v="3"/>
  </r>
  <r>
    <x v="19"/>
    <x v="1"/>
    <s v="Extra cheesy spread"/>
    <x v="0"/>
    <n v="0"/>
    <n v="10"/>
    <n v="2.2200000000000002"/>
    <x v="0"/>
    <m/>
    <x v="8"/>
    <s v="Extra cheesy spread"/>
    <n v="0"/>
    <x v="1"/>
    <n v="7.2799999999999994"/>
    <x v="0"/>
    <x v="1"/>
    <x v="1"/>
    <x v="0"/>
    <x v="5"/>
  </r>
  <r>
    <x v="19"/>
    <x v="1"/>
    <s v="Extra cheesy spread"/>
    <x v="2"/>
    <n v="0"/>
    <n v="30"/>
    <n v="6.65"/>
    <x v="0"/>
    <m/>
    <x v="8"/>
    <s v="Extra cheesy spread"/>
    <n v="0"/>
    <x v="1"/>
    <n v="21.85"/>
    <x v="0"/>
    <x v="1"/>
    <x v="1"/>
    <x v="0"/>
    <x v="5"/>
  </r>
  <r>
    <x v="19"/>
    <x v="0"/>
    <s v="Chotu Singh - Combo"/>
    <x v="0"/>
    <n v="-72"/>
    <n v="177"/>
    <n v="69.06"/>
    <x v="0"/>
    <s v=" "/>
    <x v="4"/>
    <s v="Chotu Singh - Combo"/>
    <n v="28.915662650602407"/>
    <x v="0"/>
    <n v="107.94"/>
    <x v="0"/>
    <x v="1"/>
    <x v="1"/>
    <x v="0"/>
    <x v="2"/>
  </r>
  <r>
    <x v="19"/>
    <x v="1"/>
    <s v="Veg Snacker - Combo"/>
    <x v="0"/>
    <n v="0"/>
    <n v="168"/>
    <n v="37.83"/>
    <x v="435"/>
    <s v="JAFAR "/>
    <x v="4"/>
    <s v="Veg Snacker - Combo"/>
    <n v="0"/>
    <x v="1"/>
    <n v="121.77000000000001"/>
    <x v="0"/>
    <x v="1"/>
    <x v="1"/>
    <x v="0"/>
    <x v="3"/>
  </r>
  <r>
    <x v="19"/>
    <x v="1"/>
    <s v="Dilli-6 Fries (Regular)"/>
    <x v="0"/>
    <n v="0"/>
    <n v="0"/>
    <n v="0"/>
    <x v="0"/>
    <m/>
    <x v="0"/>
    <s v="Dilli-6 Fries (Regular)"/>
    <e v="#NUM!"/>
    <x v="1"/>
    <n v="0"/>
    <x v="0"/>
    <x v="1"/>
    <x v="1"/>
    <x v="0"/>
    <x v="0"/>
  </r>
  <r>
    <x v="19"/>
    <x v="1"/>
    <s v="Potato Crunch"/>
    <x v="1"/>
    <n v="0"/>
    <n v="298"/>
    <n v="82.050000000000011"/>
    <x v="436"/>
    <s v="AMAN "/>
    <x v="1"/>
    <s v="Potato Crunch"/>
    <n v="0"/>
    <x v="1"/>
    <n v="201.04999999999998"/>
    <x v="0"/>
    <x v="1"/>
    <x v="1"/>
    <x v="0"/>
    <x v="3"/>
  </r>
  <r>
    <x v="19"/>
    <x v="1"/>
    <s v="Nikku Singh - Veg"/>
    <x v="1"/>
    <n v="0"/>
    <n v="78"/>
    <n v="39"/>
    <x v="8"/>
    <s v="Guest "/>
    <x v="1"/>
    <s v="Nikku Singh - Veg"/>
    <n v="0"/>
    <x v="1"/>
    <n v="35.1"/>
    <x v="0"/>
    <x v="1"/>
    <x v="1"/>
    <x v="0"/>
    <x v="3"/>
  </r>
  <r>
    <x v="19"/>
    <x v="1"/>
    <s v="Nikku Singh - Chicken"/>
    <x v="4"/>
    <n v="0"/>
    <n v="236"/>
    <n v="97.93"/>
    <x v="428"/>
    <s v="SHAMSHAD "/>
    <x v="1"/>
    <s v="Nikku Singh - Chicken"/>
    <n v="0"/>
    <x v="1"/>
    <n v="126.27"/>
    <x v="0"/>
    <x v="1"/>
    <x v="1"/>
    <x v="0"/>
    <x v="1"/>
  </r>
  <r>
    <x v="19"/>
    <x v="1"/>
    <s v="Junior Udta Punjab (Extra Patty)"/>
    <x v="1"/>
    <n v="0"/>
    <n v="158"/>
    <n v="51.4"/>
    <x v="0"/>
    <m/>
    <x v="7"/>
    <s v="Junior Udta Punjab (Extra Patty)"/>
    <n v="0"/>
    <x v="1"/>
    <n v="98.699999999999989"/>
    <x v="0"/>
    <x v="1"/>
    <x v="1"/>
    <x v="0"/>
    <x v="2"/>
  </r>
  <r>
    <x v="19"/>
    <x v="0"/>
    <s v="BIG CRISPY Chicken - Combo"/>
    <x v="0"/>
    <n v="0"/>
    <n v="349"/>
    <n v="120.09"/>
    <x v="0"/>
    <s v=" "/>
    <x v="4"/>
    <s v="BIG CRISPY Chicken - Combo"/>
    <n v="0"/>
    <x v="1"/>
    <n v="228.91"/>
    <x v="0"/>
    <x v="1"/>
    <x v="1"/>
    <x v="0"/>
    <x v="1"/>
  </r>
  <r>
    <x v="19"/>
    <x v="0"/>
    <s v="Junior Udta Punjab - Combo"/>
    <x v="0"/>
    <n v="-72"/>
    <n v="207"/>
    <n v="86.75"/>
    <x v="0"/>
    <s v=" "/>
    <x v="4"/>
    <s v="Junior Udta Punjab - Combo"/>
    <n v="25.806451612903224"/>
    <x v="0"/>
    <n v="120.25"/>
    <x v="0"/>
    <x v="1"/>
    <x v="1"/>
    <x v="0"/>
    <x v="2"/>
  </r>
  <r>
    <x v="20"/>
    <x v="1"/>
    <s v="Dilli-6 Fries (Regular)"/>
    <x v="1"/>
    <n v="0"/>
    <n v="138"/>
    <n v="33.69"/>
    <x v="437"/>
    <s v="PRASHANT "/>
    <x v="0"/>
    <s v="Dilli-6 Fries (Regular)"/>
    <n v="0"/>
    <x v="1"/>
    <n v="97.41"/>
    <x v="0"/>
    <x v="1"/>
    <x v="1"/>
    <x v="1"/>
    <x v="0"/>
  </r>
  <r>
    <x v="20"/>
    <x v="1"/>
    <s v="Udta Punjab 2.0"/>
    <x v="0"/>
    <n v="0"/>
    <n v="199"/>
    <n v="64.56"/>
    <x v="438"/>
    <s v="AKASH "/>
    <x v="1"/>
    <s v="Udta Punjab 2.0"/>
    <n v="0"/>
    <x v="1"/>
    <n v="124.49"/>
    <x v="0"/>
    <x v="1"/>
    <x v="1"/>
    <x v="1"/>
    <x v="2"/>
  </r>
  <r>
    <x v="20"/>
    <x v="0"/>
    <s v="Veg Snacker + Veg Snacker"/>
    <x v="0"/>
    <n v="-48.85"/>
    <n v="130.15"/>
    <n v="41.98"/>
    <x v="0"/>
    <s v=" "/>
    <x v="6"/>
    <s v="Veg Snacker + Veg Snacker"/>
    <n v="27.290502793296088"/>
    <x v="0"/>
    <n v="88.170000000000016"/>
    <x v="0"/>
    <x v="1"/>
    <x v="1"/>
    <x v="1"/>
    <x v="3"/>
  </r>
  <r>
    <x v="20"/>
    <x v="1"/>
    <s v="Chicken United States of Punjab (Extra Patty)"/>
    <x v="0"/>
    <n v="0"/>
    <n v="99"/>
    <n v="38.31"/>
    <x v="0"/>
    <m/>
    <x v="7"/>
    <s v="Chicken United States of Punjab (Extra Patty)"/>
    <n v="0"/>
    <x v="1"/>
    <n v="55.739999999999995"/>
    <x v="0"/>
    <x v="1"/>
    <x v="1"/>
    <x v="1"/>
    <x v="1"/>
  </r>
  <r>
    <x v="20"/>
    <x v="1"/>
    <s v="Extra cheesy spread"/>
    <x v="4"/>
    <n v="0"/>
    <n v="40"/>
    <n v="8.8699999999999992"/>
    <x v="0"/>
    <m/>
    <x v="8"/>
    <s v="Extra cheesy spread"/>
    <n v="0"/>
    <x v="1"/>
    <n v="29.130000000000003"/>
    <x v="0"/>
    <x v="1"/>
    <x v="1"/>
    <x v="1"/>
    <x v="5"/>
  </r>
  <r>
    <x v="20"/>
    <x v="1"/>
    <s v="Veg Snacker - Combo"/>
    <x v="0"/>
    <n v="0"/>
    <n v="168"/>
    <n v="37.83"/>
    <x v="439"/>
    <s v="amrit "/>
    <x v="4"/>
    <s v="Veg Snacker - Combo"/>
    <n v="0"/>
    <x v="1"/>
    <n v="121.77000000000001"/>
    <x v="0"/>
    <x v="1"/>
    <x v="1"/>
    <x v="1"/>
    <x v="3"/>
  </r>
  <r>
    <x v="20"/>
    <x v="0"/>
    <s v="Moroccan Fries (Regular)"/>
    <x v="0"/>
    <n v="-20.28"/>
    <n v="59.72"/>
    <n v="16.670000000000002"/>
    <x v="0"/>
    <s v=" "/>
    <x v="0"/>
    <s v="Moroccan Fries (Regular)"/>
    <n v="25.35"/>
    <x v="0"/>
    <n v="43.05"/>
    <x v="0"/>
    <x v="1"/>
    <x v="1"/>
    <x v="1"/>
    <x v="0"/>
  </r>
  <r>
    <x v="20"/>
    <x v="0"/>
    <s v="Veg Snacker"/>
    <x v="0"/>
    <n v="-25.1"/>
    <n v="73.900000000000006"/>
    <n v="20.99"/>
    <x v="0"/>
    <s v=" "/>
    <x v="1"/>
    <s v="Veg Snacker"/>
    <n v="25.353535353535356"/>
    <x v="0"/>
    <n v="52.910000000000011"/>
    <x v="0"/>
    <x v="1"/>
    <x v="1"/>
    <x v="1"/>
    <x v="3"/>
  </r>
  <r>
    <x v="20"/>
    <x v="0"/>
    <s v="Hot Bihari Dip"/>
    <x v="0"/>
    <n v="-7.88"/>
    <n v="14.12"/>
    <n v="3.58"/>
    <x v="0"/>
    <m/>
    <x v="5"/>
    <s v="Hot Bihari Dip"/>
    <n v="35.818181818181813"/>
    <x v="3"/>
    <n v="10.54"/>
    <x v="0"/>
    <x v="1"/>
    <x v="1"/>
    <x v="1"/>
    <x v="2"/>
  </r>
  <r>
    <x v="20"/>
    <x v="0"/>
    <s v="Veg Snacker + Veg Snacker"/>
    <x v="0"/>
    <n v="-46.36"/>
    <n v="132.63999999999999"/>
    <n v="41.98"/>
    <x v="0"/>
    <s v=" "/>
    <x v="6"/>
    <s v="Veg Snacker + Veg Snacker"/>
    <n v="25.899441340782118"/>
    <x v="0"/>
    <n v="90.66"/>
    <x v="0"/>
    <x v="1"/>
    <x v="1"/>
    <x v="1"/>
    <x v="3"/>
  </r>
  <r>
    <x v="20"/>
    <x v="0"/>
    <s v="Veg Snacker + Chicken Snacker"/>
    <x v="0"/>
    <n v="-71.64"/>
    <n v="127.36"/>
    <n v="46.959999999999994"/>
    <x v="0"/>
    <s v=" "/>
    <x v="6"/>
    <s v="Veg Snacker + Chicken Snacker"/>
    <n v="36"/>
    <x v="3"/>
    <n v="80.400000000000006"/>
    <x v="0"/>
    <x v="1"/>
    <x v="1"/>
    <x v="1"/>
    <x v="3"/>
  </r>
  <r>
    <x v="20"/>
    <x v="1"/>
    <s v="Nikku Singh - Veg"/>
    <x v="0"/>
    <n v="0"/>
    <n v="39"/>
    <n v="19.5"/>
    <x v="440"/>
    <s v="MR.TUSHAR GUPTA "/>
    <x v="1"/>
    <s v="Nikku Singh - Veg"/>
    <n v="0"/>
    <x v="1"/>
    <n v="17.55"/>
    <x v="0"/>
    <x v="1"/>
    <x v="1"/>
    <x v="1"/>
    <x v="3"/>
  </r>
  <r>
    <x v="20"/>
    <x v="1"/>
    <s v="Nikku Singh - Veg"/>
    <x v="1"/>
    <n v="0"/>
    <n v="78"/>
    <n v="39"/>
    <x v="441"/>
    <s v="hemant verma "/>
    <x v="1"/>
    <s v="Nikku Singh - Veg"/>
    <n v="0"/>
    <x v="1"/>
    <n v="35.1"/>
    <x v="0"/>
    <x v="1"/>
    <x v="1"/>
    <x v="1"/>
    <x v="3"/>
  </r>
  <r>
    <x v="20"/>
    <x v="1"/>
    <s v="Nikku Singh - Veg"/>
    <x v="1"/>
    <n v="0"/>
    <n v="78"/>
    <n v="39"/>
    <x v="8"/>
    <s v="Guest "/>
    <x v="1"/>
    <s v="Nikku Singh - Veg"/>
    <n v="0"/>
    <x v="1"/>
    <n v="35.1"/>
    <x v="0"/>
    <x v="1"/>
    <x v="1"/>
    <x v="1"/>
    <x v="3"/>
  </r>
  <r>
    <x v="20"/>
    <x v="0"/>
    <s v="Churmur Pandey (Veg)"/>
    <x v="0"/>
    <n v="-16.670000000000002"/>
    <n v="52.33"/>
    <n v="23.34"/>
    <x v="0"/>
    <s v=" "/>
    <x v="1"/>
    <s v="Churmur Pandey (Veg)"/>
    <n v="24.159420289855074"/>
    <x v="0"/>
    <n v="28.99"/>
    <x v="0"/>
    <x v="1"/>
    <x v="1"/>
    <x v="1"/>
    <x v="3"/>
  </r>
  <r>
    <x v="20"/>
    <x v="1"/>
    <s v="Churmur Pandey (Veg)"/>
    <x v="2"/>
    <n v="0"/>
    <n v="207"/>
    <n v="70.03"/>
    <x v="442"/>
    <s v="SWATI "/>
    <x v="1"/>
    <s v="Churmur Pandey (Veg)"/>
    <n v="0"/>
    <x v="1"/>
    <n v="126.62"/>
    <x v="0"/>
    <x v="1"/>
    <x v="1"/>
    <x v="1"/>
    <x v="3"/>
  </r>
  <r>
    <x v="20"/>
    <x v="1"/>
    <s v="Extra cheesy spread"/>
    <x v="2"/>
    <n v="0"/>
    <n v="30"/>
    <n v="6.65"/>
    <x v="0"/>
    <m/>
    <x v="8"/>
    <s v="Extra cheesy spread"/>
    <n v="0"/>
    <x v="1"/>
    <n v="21.85"/>
    <x v="0"/>
    <x v="1"/>
    <x v="1"/>
    <x v="1"/>
    <x v="5"/>
  </r>
  <r>
    <x v="20"/>
    <x v="0"/>
    <s v="Pepsi Can"/>
    <x v="0"/>
    <n v="-3.99"/>
    <n v="53.15"/>
    <n v="31.49"/>
    <x v="0"/>
    <m/>
    <x v="3"/>
    <s v="Pepsi Can"/>
    <n v="6.9828491424571233"/>
    <x v="2"/>
    <n v="21.66"/>
    <x v="0"/>
    <x v="1"/>
    <x v="1"/>
    <x v="1"/>
    <x v="4"/>
  </r>
  <r>
    <x v="20"/>
    <x v="1"/>
    <s v="Pepsi Can"/>
    <x v="4"/>
    <n v="0"/>
    <n v="228.56"/>
    <n v="125.96"/>
    <x v="443"/>
    <s v="harshbrdan "/>
    <x v="3"/>
    <s v="Pepsi Can"/>
    <n v="0"/>
    <x v="1"/>
    <n v="91.172000000000011"/>
    <x v="0"/>
    <x v="1"/>
    <x v="1"/>
    <x v="1"/>
    <x v="4"/>
  </r>
  <r>
    <x v="20"/>
    <x v="0"/>
    <s v="BIG CRISPY Chicken"/>
    <x v="0"/>
    <n v="-26.41"/>
    <n v="192.59"/>
    <n v="73.41"/>
    <x v="0"/>
    <s v=" "/>
    <x v="1"/>
    <s v="BIG CRISPY Chicken"/>
    <n v="12.059360730593607"/>
    <x v="4"/>
    <n v="119.18"/>
    <x v="0"/>
    <x v="1"/>
    <x v="1"/>
    <x v="1"/>
    <x v="1"/>
  </r>
  <r>
    <x v="20"/>
    <x v="1"/>
    <s v="Junior Udta Punjab"/>
    <x v="1"/>
    <n v="0"/>
    <n v="258"/>
    <n v="76.84"/>
    <x v="444"/>
    <s v="MHASHA "/>
    <x v="1"/>
    <s v="Junior Udta Punjab"/>
    <n v="0"/>
    <x v="1"/>
    <n v="168.26"/>
    <x v="0"/>
    <x v="1"/>
    <x v="1"/>
    <x v="1"/>
    <x v="2"/>
  </r>
  <r>
    <x v="20"/>
    <x v="1"/>
    <s v="Nikku Singh-Veg (Extra Patty)"/>
    <x v="0"/>
    <n v="0"/>
    <n v="25"/>
    <n v="9.8000000000000007"/>
    <x v="0"/>
    <m/>
    <x v="7"/>
    <s v="Nikku Singh-Veg (Extra Patty)"/>
    <n v="0"/>
    <x v="1"/>
    <n v="13.95"/>
    <x v="0"/>
    <x v="1"/>
    <x v="1"/>
    <x v="1"/>
    <x v="3"/>
  </r>
  <r>
    <x v="20"/>
    <x v="1"/>
    <s v="Extra cheesy spread"/>
    <x v="2"/>
    <n v="0"/>
    <n v="30"/>
    <n v="6.65"/>
    <x v="0"/>
    <m/>
    <x v="8"/>
    <s v="Extra cheesy spread"/>
    <n v="0"/>
    <x v="1"/>
    <n v="21.85"/>
    <x v="0"/>
    <x v="1"/>
    <x v="1"/>
    <x v="1"/>
    <x v="5"/>
  </r>
  <r>
    <x v="20"/>
    <x v="1"/>
    <s v="Pepsi Black Can (300 ml)"/>
    <x v="1"/>
    <n v="0"/>
    <n v="40"/>
    <n v="63"/>
    <x v="0"/>
    <m/>
    <x v="3"/>
    <s v="Pepsi Black Can (300 ml)"/>
    <n v="0"/>
    <x v="1"/>
    <n v="-25"/>
    <x v="0"/>
    <x v="1"/>
    <x v="1"/>
    <x v="1"/>
    <x v="4"/>
  </r>
  <r>
    <x v="20"/>
    <x v="0"/>
    <s v="Udta Punjab 2.0 - Combo"/>
    <x v="0"/>
    <n v="-25.07"/>
    <n v="333.93"/>
    <n v="112.89"/>
    <x v="0"/>
    <s v=" "/>
    <x v="4"/>
    <s v="Udta Punjab 2.0 - Combo"/>
    <n v="6.9832869080779947"/>
    <x v="2"/>
    <n v="221.04000000000002"/>
    <x v="0"/>
    <x v="1"/>
    <x v="1"/>
    <x v="1"/>
    <x v="2"/>
  </r>
  <r>
    <x v="20"/>
    <x v="1"/>
    <s v="Amritsari Murgh Makhani"/>
    <x v="0"/>
    <n v="0"/>
    <n v="169"/>
    <n v="61.769999999999996"/>
    <x v="445"/>
    <s v="vinay "/>
    <x v="1"/>
    <s v="Amritsari Murgh Makhani"/>
    <n v="0"/>
    <x v="1"/>
    <n v="98.78"/>
    <x v="0"/>
    <x v="1"/>
    <x v="1"/>
    <x v="1"/>
    <x v="2"/>
  </r>
  <r>
    <x v="20"/>
    <x v="1"/>
    <s v="Chotu Singh"/>
    <x v="2"/>
    <n v="0"/>
    <n v="297"/>
    <n v="67.14"/>
    <x v="446"/>
    <s v="IRFAN "/>
    <x v="1"/>
    <s v="Chotu Singh"/>
    <n v="0"/>
    <x v="1"/>
    <n v="215.01000000000002"/>
    <x v="0"/>
    <x v="1"/>
    <x v="1"/>
    <x v="1"/>
    <x v="2"/>
  </r>
  <r>
    <x v="20"/>
    <x v="1"/>
    <s v="Veg Snacker"/>
    <x v="0"/>
    <n v="0"/>
    <n v="69"/>
    <n v="20.99"/>
    <x v="439"/>
    <s v="amrit "/>
    <x v="1"/>
    <s v="Veg Snacker"/>
    <n v="0"/>
    <x v="1"/>
    <n v="44.56"/>
    <x v="0"/>
    <x v="1"/>
    <x v="1"/>
    <x v="1"/>
    <x v="3"/>
  </r>
  <r>
    <x v="20"/>
    <x v="0"/>
    <s v="Jai -- Veeru Chicken"/>
    <x v="0"/>
    <n v="-64.12"/>
    <n v="114.88"/>
    <n v="42.62"/>
    <x v="0"/>
    <s v=" "/>
    <x v="6"/>
    <s v="Jai -- Veeru Chicken"/>
    <n v="35.821229050279328"/>
    <x v="3"/>
    <n v="72.259999999999991"/>
    <x v="0"/>
    <x v="1"/>
    <x v="1"/>
    <x v="1"/>
    <x v="1"/>
  </r>
  <r>
    <x v="20"/>
    <x v="0"/>
    <s v="Veg Snacker + Veg Snacker"/>
    <x v="1"/>
    <n v="-56.4"/>
    <n v="301.60000000000002"/>
    <n v="83.949999999999989"/>
    <x v="0"/>
    <s v=" "/>
    <x v="6"/>
    <s v="Veg Snacker + Veg Snacker"/>
    <n v="15.754189944134078"/>
    <x v="4"/>
    <n v="217.65000000000003"/>
    <x v="0"/>
    <x v="1"/>
    <x v="1"/>
    <x v="1"/>
    <x v="3"/>
  </r>
  <r>
    <x v="20"/>
    <x v="1"/>
    <s v="Nikku Singh - Veg"/>
    <x v="0"/>
    <n v="0"/>
    <n v="39"/>
    <n v="19.5"/>
    <x v="8"/>
    <s v="Guest "/>
    <x v="1"/>
    <s v="Nikku Singh - Veg"/>
    <n v="0"/>
    <x v="1"/>
    <n v="17.55"/>
    <x v="0"/>
    <x v="1"/>
    <x v="1"/>
    <x v="1"/>
    <x v="3"/>
  </r>
  <r>
    <x v="20"/>
    <x v="1"/>
    <s v="Nikku Singh - Veg"/>
    <x v="1"/>
    <n v="0"/>
    <n v="78"/>
    <n v="39"/>
    <x v="150"/>
    <s v="ANNU "/>
    <x v="1"/>
    <s v="Nikku Singh - Veg"/>
    <n v="0"/>
    <x v="1"/>
    <n v="35.1"/>
    <x v="0"/>
    <x v="1"/>
    <x v="1"/>
    <x v="1"/>
    <x v="3"/>
  </r>
  <r>
    <x v="20"/>
    <x v="0"/>
    <s v="Udta Punjab 2.0 (Extra Patty)"/>
    <x v="0"/>
    <n v="-6.21"/>
    <n v="82.79"/>
    <n v="41.4"/>
    <x v="0"/>
    <m/>
    <x v="7"/>
    <s v="Udta Punjab 2.0 (Extra Patty)"/>
    <n v="6.97752808988764"/>
    <x v="2"/>
    <n v="41.390000000000008"/>
    <x v="0"/>
    <x v="1"/>
    <x v="1"/>
    <x v="1"/>
    <x v="2"/>
  </r>
  <r>
    <x v="20"/>
    <x v="1"/>
    <s v="Churmur Pandey (Veg)"/>
    <x v="3"/>
    <n v="0"/>
    <n v="345"/>
    <n v="116.72"/>
    <x v="447"/>
    <s v="stuti "/>
    <x v="1"/>
    <s v="Churmur Pandey (Veg)"/>
    <n v="0"/>
    <x v="1"/>
    <n v="211.03"/>
    <x v="0"/>
    <x v="1"/>
    <x v="1"/>
    <x v="1"/>
    <x v="3"/>
  </r>
  <r>
    <x v="20"/>
    <x v="1"/>
    <s v="Extra cheesy spread"/>
    <x v="1"/>
    <n v="0"/>
    <n v="20"/>
    <n v="4.4400000000000004"/>
    <x v="0"/>
    <m/>
    <x v="8"/>
    <s v="Extra cheesy spread"/>
    <n v="0"/>
    <x v="1"/>
    <n v="14.559999999999999"/>
    <x v="0"/>
    <x v="1"/>
    <x v="1"/>
    <x v="1"/>
    <x v="5"/>
  </r>
  <r>
    <x v="20"/>
    <x v="0"/>
    <s v="Dilli-6 Fries (Regular)"/>
    <x v="0"/>
    <n v="0"/>
    <n v="0"/>
    <n v="0"/>
    <x v="0"/>
    <m/>
    <x v="0"/>
    <s v="Dilli-6 Fries (Regular)"/>
    <e v="#NUM!"/>
    <x v="1"/>
    <n v="0"/>
    <x v="0"/>
    <x v="1"/>
    <x v="1"/>
    <x v="1"/>
    <x v="0"/>
  </r>
  <r>
    <x v="21"/>
    <x v="1"/>
    <s v="Dilli-6 Fries (Regular)"/>
    <x v="0"/>
    <n v="0"/>
    <n v="0"/>
    <n v="0"/>
    <x v="0"/>
    <m/>
    <x v="0"/>
    <s v="Dilli-6 Fries (Regular)"/>
    <e v="#NUM!"/>
    <x v="1"/>
    <n v="0"/>
    <x v="1"/>
    <x v="2"/>
    <x v="2"/>
    <x v="0"/>
    <x v="0"/>
  </r>
  <r>
    <x v="21"/>
    <x v="1"/>
    <s v="Dilli-6 Fries (Regular)"/>
    <x v="0"/>
    <n v="0"/>
    <n v="0"/>
    <n v="0"/>
    <x v="0"/>
    <m/>
    <x v="0"/>
    <s v="Dilli-6 Fries (Regular)"/>
    <e v="#NUM!"/>
    <x v="1"/>
    <n v="0"/>
    <x v="1"/>
    <x v="2"/>
    <x v="2"/>
    <x v="0"/>
    <x v="0"/>
  </r>
  <r>
    <x v="21"/>
    <x v="1"/>
    <s v="Dilli-6 Fries (Regular)"/>
    <x v="0"/>
    <n v="0"/>
    <n v="0"/>
    <n v="0"/>
    <x v="0"/>
    <m/>
    <x v="0"/>
    <s v="Dilli-6 Fries (Regular)"/>
    <e v="#NUM!"/>
    <x v="1"/>
    <n v="0"/>
    <x v="1"/>
    <x v="2"/>
    <x v="2"/>
    <x v="0"/>
    <x v="0"/>
  </r>
  <r>
    <x v="21"/>
    <x v="1"/>
    <s v="Dilli-6 Fries (Regular)"/>
    <x v="0"/>
    <n v="0"/>
    <n v="0"/>
    <n v="0"/>
    <x v="0"/>
    <m/>
    <x v="0"/>
    <s v="Dilli-6 Fries (Regular)"/>
    <e v="#NUM!"/>
    <x v="1"/>
    <n v="0"/>
    <x v="1"/>
    <x v="2"/>
    <x v="2"/>
    <x v="0"/>
    <x v="0"/>
  </r>
  <r>
    <x v="21"/>
    <x v="1"/>
    <s v="Dilli-6 Fries (Regular)"/>
    <x v="0"/>
    <n v="0"/>
    <n v="0"/>
    <n v="0"/>
    <x v="0"/>
    <m/>
    <x v="0"/>
    <s v="Dilli-6 Fries (Regular)"/>
    <e v="#NUM!"/>
    <x v="1"/>
    <n v="0"/>
    <x v="1"/>
    <x v="2"/>
    <x v="2"/>
    <x v="0"/>
    <x v="0"/>
  </r>
  <r>
    <x v="22"/>
    <x v="1"/>
    <s v="Dilli-6 Fries (Regular)"/>
    <x v="0"/>
    <n v="0"/>
    <n v="0"/>
    <n v="0"/>
    <x v="0"/>
    <m/>
    <x v="0"/>
    <s v="Dilli-6 Fries (Regular)"/>
    <e v="#NUM!"/>
    <x v="1"/>
    <n v="0"/>
    <x v="1"/>
    <x v="2"/>
    <x v="2"/>
    <x v="1"/>
    <x v="0"/>
  </r>
  <r>
    <x v="22"/>
    <x v="1"/>
    <s v="Dilli-6 Fries (Regular)"/>
    <x v="0"/>
    <n v="0"/>
    <n v="0"/>
    <n v="0"/>
    <x v="0"/>
    <m/>
    <x v="0"/>
    <s v="Dilli-6 Fries (Regular)"/>
    <e v="#NUM!"/>
    <x v="1"/>
    <n v="0"/>
    <x v="1"/>
    <x v="2"/>
    <x v="2"/>
    <x v="1"/>
    <x v="0"/>
  </r>
  <r>
    <x v="22"/>
    <x v="1"/>
    <s v="Dilli-6 Fries (Regular)"/>
    <x v="0"/>
    <n v="0"/>
    <n v="0"/>
    <n v="0"/>
    <x v="0"/>
    <m/>
    <x v="0"/>
    <s v="Dilli-6 Fries (Regular)"/>
    <e v="#NUM!"/>
    <x v="1"/>
    <n v="0"/>
    <x v="1"/>
    <x v="2"/>
    <x v="2"/>
    <x v="1"/>
    <x v="0"/>
  </r>
  <r>
    <x v="22"/>
    <x v="1"/>
    <s v="Dilli-6 Fries (Regular)"/>
    <x v="0"/>
    <n v="0"/>
    <n v="0"/>
    <n v="0"/>
    <x v="0"/>
    <m/>
    <x v="0"/>
    <s v="Dilli-6 Fries (Regular)"/>
    <e v="#NUM!"/>
    <x v="1"/>
    <n v="0"/>
    <x v="1"/>
    <x v="2"/>
    <x v="2"/>
    <x v="1"/>
    <x v="0"/>
  </r>
  <r>
    <x v="22"/>
    <x v="1"/>
    <s v="Dilli-6 Fries (Regular)"/>
    <x v="0"/>
    <n v="0"/>
    <n v="69"/>
    <n v="16.72"/>
    <x v="421"/>
    <s v="VIKASH SINGH"/>
    <x v="0"/>
    <s v="Dilli-6 Fries (Regular)"/>
    <n v="0"/>
    <x v="1"/>
    <n v="48.83"/>
    <x v="1"/>
    <x v="2"/>
    <x v="2"/>
    <x v="1"/>
    <x v="0"/>
  </r>
  <r>
    <x v="21"/>
    <x v="1"/>
    <s v="Dilli-6 Fries (Large)"/>
    <x v="0"/>
    <n v="0"/>
    <n v="109"/>
    <n v="29.11"/>
    <x v="448"/>
    <s v="DAVANSH"/>
    <x v="0"/>
    <s v="Dilli-6 Fries (Large)"/>
    <n v="0"/>
    <x v="1"/>
    <n v="74.44"/>
    <x v="1"/>
    <x v="2"/>
    <x v="2"/>
    <x v="0"/>
    <x v="0"/>
  </r>
  <r>
    <x v="22"/>
    <x v="1"/>
    <s v="Dilli-6 Fries (Large)"/>
    <x v="0"/>
    <n v="0"/>
    <n v="109"/>
    <n v="29.11"/>
    <x v="449"/>
    <s v="PRIYA"/>
    <x v="0"/>
    <s v="Dilli-6 Fries (Large)"/>
    <n v="0"/>
    <x v="1"/>
    <n v="74.44"/>
    <x v="1"/>
    <x v="2"/>
    <x v="2"/>
    <x v="1"/>
    <x v="0"/>
  </r>
  <r>
    <x v="21"/>
    <x v="1"/>
    <s v="Hot Shock Fries (Regular)"/>
    <x v="1"/>
    <n v="0"/>
    <n v="0"/>
    <n v="0"/>
    <x v="0"/>
    <m/>
    <x v="0"/>
    <s v="Hot Shock Fries (Regular)"/>
    <e v="#NUM!"/>
    <x v="1"/>
    <n v="0"/>
    <x v="1"/>
    <x v="2"/>
    <x v="2"/>
    <x v="0"/>
    <x v="0"/>
  </r>
  <r>
    <x v="22"/>
    <x v="1"/>
    <s v="Classic Salted Fries (Regular)"/>
    <x v="0"/>
    <n v="0"/>
    <n v="69"/>
    <n v="15.07"/>
    <x v="450"/>
    <s v="NEERAJ"/>
    <x v="0"/>
    <s v="Classic Salted Fries (Regular)"/>
    <n v="0"/>
    <x v="1"/>
    <n v="50.48"/>
    <x v="1"/>
    <x v="2"/>
    <x v="2"/>
    <x v="1"/>
    <x v="0"/>
  </r>
  <r>
    <x v="21"/>
    <x v="1"/>
    <s v="Classic Salted Fries (Large)"/>
    <x v="0"/>
    <n v="0"/>
    <n v="109"/>
    <n v="26.4"/>
    <x v="451"/>
    <s v="UJWAL AGERWAL"/>
    <x v="0"/>
    <s v="Classic Salted Fries (Large)"/>
    <n v="0"/>
    <x v="1"/>
    <n v="77.149999999999991"/>
    <x v="1"/>
    <x v="2"/>
    <x v="2"/>
    <x v="0"/>
    <x v="0"/>
  </r>
  <r>
    <x v="21"/>
    <x v="1"/>
    <s v="Steamed Veg Momo Bros (6 Pcs)"/>
    <x v="0"/>
    <n v="0"/>
    <n v="129"/>
    <n v="56.910000000000004"/>
    <x v="452"/>
    <s v="SOURAV"/>
    <x v="9"/>
    <s v="Steamed Veg Momo Bros (6 Pcs)"/>
    <n v="0"/>
    <x v="1"/>
    <n v="65.64"/>
    <x v="1"/>
    <x v="2"/>
    <x v="2"/>
    <x v="0"/>
    <x v="3"/>
  </r>
  <r>
    <x v="21"/>
    <x v="1"/>
    <s v="Steamed Veg Momo Bros (6 Pcs)"/>
    <x v="1"/>
    <n v="0"/>
    <n v="258"/>
    <n v="113.81"/>
    <x v="453"/>
    <s v="mohit"/>
    <x v="9"/>
    <s v="Steamed Veg Momo Bros (6 Pcs)"/>
    <n v="0"/>
    <x v="1"/>
    <n v="131.29"/>
    <x v="1"/>
    <x v="2"/>
    <x v="2"/>
    <x v="0"/>
    <x v="3"/>
  </r>
  <r>
    <x v="21"/>
    <x v="1"/>
    <s v="Steamed Paneer Momo Bros (6 Pcs)"/>
    <x v="0"/>
    <n v="0"/>
    <n v="169"/>
    <n v="69.929999999999993"/>
    <x v="453"/>
    <s v="mohit"/>
    <x v="9"/>
    <s v="Steamed Paneer Momo Bros (6 Pcs)"/>
    <n v="0"/>
    <x v="1"/>
    <n v="90.62"/>
    <x v="1"/>
    <x v="2"/>
    <x v="2"/>
    <x v="0"/>
    <x v="3"/>
  </r>
  <r>
    <x v="22"/>
    <x v="1"/>
    <s v="Steamed Chicken Momo Bros (6 Pcs)"/>
    <x v="0"/>
    <n v="0"/>
    <n v="169"/>
    <n v="67.17"/>
    <x v="454"/>
    <s v="AAKASH"/>
    <x v="9"/>
    <s v="Steamed Chicken Momo Bros (6 Pcs)"/>
    <n v="0"/>
    <x v="1"/>
    <n v="93.38"/>
    <x v="1"/>
    <x v="2"/>
    <x v="2"/>
    <x v="1"/>
    <x v="1"/>
  </r>
  <r>
    <x v="21"/>
    <x v="1"/>
    <s v="Fried Veg Momo Bros (6 Pcs)"/>
    <x v="0"/>
    <n v="0"/>
    <n v="159"/>
    <n v="61.410000000000004"/>
    <x v="448"/>
    <s v="DAVANSH"/>
    <x v="9"/>
    <s v="Fried Veg Momo Bros (6 Pcs)"/>
    <n v="0"/>
    <x v="1"/>
    <n v="89.64"/>
    <x v="1"/>
    <x v="2"/>
    <x v="2"/>
    <x v="0"/>
    <x v="3"/>
  </r>
  <r>
    <x v="21"/>
    <x v="1"/>
    <s v="Coolberg Peach"/>
    <x v="0"/>
    <n v="0"/>
    <n v="84.76"/>
    <n v="49.83"/>
    <x v="8"/>
    <s v="Guest"/>
    <x v="3"/>
    <s v="Coolberg Peach"/>
    <n v="0"/>
    <x v="1"/>
    <n v="30.692000000000007"/>
    <x v="1"/>
    <x v="2"/>
    <x v="2"/>
    <x v="0"/>
    <x v="4"/>
  </r>
  <r>
    <x v="21"/>
    <x v="1"/>
    <s v="Coolberg Peach"/>
    <x v="0"/>
    <n v="0"/>
    <n v="84.76"/>
    <n v="49.83"/>
    <x v="455"/>
    <s v="GAURAV"/>
    <x v="3"/>
    <s v="Coolberg Peach"/>
    <n v="0"/>
    <x v="1"/>
    <n v="30.692000000000007"/>
    <x v="1"/>
    <x v="2"/>
    <x v="2"/>
    <x v="0"/>
    <x v="4"/>
  </r>
  <r>
    <x v="21"/>
    <x v="1"/>
    <s v="Coolberg Cranberry"/>
    <x v="2"/>
    <n v="0"/>
    <n v="254.28"/>
    <n v="149.49"/>
    <x v="456"/>
    <s v="SOURAV"/>
    <x v="3"/>
    <s v="Coolberg Cranberry"/>
    <n v="0"/>
    <x v="1"/>
    <n v="92.075999999999993"/>
    <x v="1"/>
    <x v="2"/>
    <x v="2"/>
    <x v="0"/>
    <x v="4"/>
  </r>
  <r>
    <x v="21"/>
    <x v="1"/>
    <s v="Coolberg Cranberry"/>
    <x v="0"/>
    <n v="0"/>
    <n v="84.76"/>
    <n v="49.83"/>
    <x v="457"/>
    <s v="DEV"/>
    <x v="3"/>
    <s v="Coolberg Cranberry"/>
    <n v="0"/>
    <x v="1"/>
    <n v="30.692000000000007"/>
    <x v="1"/>
    <x v="2"/>
    <x v="2"/>
    <x v="0"/>
    <x v="4"/>
  </r>
  <r>
    <x v="22"/>
    <x v="1"/>
    <s v="Coolberg Cranberry"/>
    <x v="1"/>
    <n v="0"/>
    <n v="169.52"/>
    <n v="99.66"/>
    <x v="458"/>
    <s v="paras"/>
    <x v="3"/>
    <s v="Coolberg Cranberry"/>
    <n v="0"/>
    <x v="1"/>
    <n v="61.384000000000015"/>
    <x v="1"/>
    <x v="2"/>
    <x v="2"/>
    <x v="1"/>
    <x v="4"/>
  </r>
  <r>
    <x v="21"/>
    <x v="1"/>
    <s v="Pepsi Can"/>
    <x v="0"/>
    <n v="0"/>
    <n v="20"/>
    <n v="31.18"/>
    <x v="0"/>
    <m/>
    <x v="3"/>
    <s v="Pepsi Can"/>
    <n v="0"/>
    <x v="1"/>
    <n v="-12.18"/>
    <x v="1"/>
    <x v="2"/>
    <x v="2"/>
    <x v="0"/>
    <x v="4"/>
  </r>
  <r>
    <x v="21"/>
    <x v="1"/>
    <s v="Pepsi Can"/>
    <x v="0"/>
    <n v="0"/>
    <n v="20"/>
    <n v="31.18"/>
    <x v="0"/>
    <m/>
    <x v="3"/>
    <s v="Pepsi Can"/>
    <n v="0"/>
    <x v="1"/>
    <n v="-12.18"/>
    <x v="1"/>
    <x v="2"/>
    <x v="2"/>
    <x v="0"/>
    <x v="4"/>
  </r>
  <r>
    <x v="21"/>
    <x v="1"/>
    <s v="Pepsi Can"/>
    <x v="0"/>
    <n v="0"/>
    <n v="20"/>
    <n v="31.18"/>
    <x v="0"/>
    <m/>
    <x v="3"/>
    <s v="Pepsi Can"/>
    <n v="0"/>
    <x v="1"/>
    <n v="-12.18"/>
    <x v="1"/>
    <x v="2"/>
    <x v="2"/>
    <x v="0"/>
    <x v="4"/>
  </r>
  <r>
    <x v="21"/>
    <x v="1"/>
    <s v="Pepsi Can"/>
    <x v="0"/>
    <n v="0"/>
    <n v="57.14"/>
    <n v="31.18"/>
    <x v="8"/>
    <s v="Guest"/>
    <x v="3"/>
    <s v="Pepsi Can"/>
    <n v="0"/>
    <x v="1"/>
    <n v="23.103000000000002"/>
    <x v="1"/>
    <x v="2"/>
    <x v="2"/>
    <x v="0"/>
    <x v="4"/>
  </r>
  <r>
    <x v="21"/>
    <x v="1"/>
    <s v="Pepsi Can"/>
    <x v="0"/>
    <n v="0"/>
    <n v="57.14"/>
    <n v="31.18"/>
    <x v="459"/>
    <s v="TUSHAR"/>
    <x v="3"/>
    <s v="Pepsi Can"/>
    <n v="0"/>
    <x v="1"/>
    <n v="23.103000000000002"/>
    <x v="1"/>
    <x v="2"/>
    <x v="2"/>
    <x v="0"/>
    <x v="4"/>
  </r>
  <r>
    <x v="21"/>
    <x v="1"/>
    <s v="Pepsi Can"/>
    <x v="0"/>
    <n v="0"/>
    <n v="57.14"/>
    <n v="31.18"/>
    <x v="455"/>
    <s v="GAURAV"/>
    <x v="3"/>
    <s v="Pepsi Can"/>
    <n v="0"/>
    <x v="1"/>
    <n v="23.103000000000002"/>
    <x v="1"/>
    <x v="2"/>
    <x v="2"/>
    <x v="0"/>
    <x v="4"/>
  </r>
  <r>
    <x v="21"/>
    <x v="1"/>
    <s v="Pepsi Can"/>
    <x v="1"/>
    <n v="0"/>
    <n v="114.28"/>
    <n v="62.36"/>
    <x v="457"/>
    <s v="DEV"/>
    <x v="3"/>
    <s v="Pepsi Can"/>
    <n v="0"/>
    <x v="1"/>
    <n v="46.206000000000003"/>
    <x v="1"/>
    <x v="2"/>
    <x v="2"/>
    <x v="0"/>
    <x v="4"/>
  </r>
  <r>
    <x v="22"/>
    <x v="1"/>
    <s v="Pepsi Can"/>
    <x v="0"/>
    <n v="-2"/>
    <n v="18"/>
    <n v="31.18"/>
    <x v="0"/>
    <m/>
    <x v="3"/>
    <s v="Pepsi Can"/>
    <n v="10"/>
    <x v="2"/>
    <n v="-14.08"/>
    <x v="1"/>
    <x v="2"/>
    <x v="2"/>
    <x v="1"/>
    <x v="4"/>
  </r>
  <r>
    <x v="22"/>
    <x v="1"/>
    <s v="Pepsi Can"/>
    <x v="0"/>
    <n v="0"/>
    <n v="20"/>
    <n v="31.18"/>
    <x v="0"/>
    <m/>
    <x v="3"/>
    <s v="Pepsi Can"/>
    <n v="0"/>
    <x v="1"/>
    <n v="-12.18"/>
    <x v="1"/>
    <x v="2"/>
    <x v="2"/>
    <x v="1"/>
    <x v="4"/>
  </r>
  <r>
    <x v="22"/>
    <x v="1"/>
    <s v="Pepsi Can"/>
    <x v="0"/>
    <n v="0"/>
    <n v="57.14"/>
    <n v="31.18"/>
    <x v="8"/>
    <s v="Guest"/>
    <x v="3"/>
    <s v="Pepsi Can"/>
    <n v="0"/>
    <x v="1"/>
    <n v="23.103000000000002"/>
    <x v="1"/>
    <x v="2"/>
    <x v="2"/>
    <x v="1"/>
    <x v="4"/>
  </r>
  <r>
    <x v="22"/>
    <x v="1"/>
    <s v="Pepsi Can"/>
    <x v="0"/>
    <n v="0"/>
    <n v="57.14"/>
    <n v="31.18"/>
    <x v="8"/>
    <s v="Guest"/>
    <x v="3"/>
    <s v="Pepsi Can"/>
    <n v="0"/>
    <x v="1"/>
    <n v="23.103000000000002"/>
    <x v="1"/>
    <x v="2"/>
    <x v="2"/>
    <x v="1"/>
    <x v="4"/>
  </r>
  <r>
    <x v="22"/>
    <x v="1"/>
    <s v="Potato Crunch"/>
    <x v="0"/>
    <n v="0"/>
    <n v="149"/>
    <n v="41.040000000000006"/>
    <x v="449"/>
    <s v="PRIYA"/>
    <x v="1"/>
    <s v="Potato Crunch"/>
    <n v="0"/>
    <x v="1"/>
    <n v="100.50999999999999"/>
    <x v="1"/>
    <x v="2"/>
    <x v="2"/>
    <x v="1"/>
    <x v="3"/>
  </r>
  <r>
    <x v="22"/>
    <x v="1"/>
    <s v="Potato Crunch"/>
    <x v="1"/>
    <n v="0"/>
    <n v="298"/>
    <n v="82.06"/>
    <x v="450"/>
    <s v="NEERAJ"/>
    <x v="1"/>
    <s v="Potato Crunch"/>
    <n v="0"/>
    <x v="1"/>
    <n v="201.04"/>
    <x v="1"/>
    <x v="2"/>
    <x v="2"/>
    <x v="1"/>
    <x v="3"/>
  </r>
  <r>
    <x v="22"/>
    <x v="1"/>
    <s v="Potato Crunch"/>
    <x v="1"/>
    <n v="0"/>
    <n v="298"/>
    <n v="82.06"/>
    <x v="460"/>
    <s v="VINIT"/>
    <x v="1"/>
    <s v="Potato Crunch"/>
    <n v="0"/>
    <x v="1"/>
    <n v="201.04"/>
    <x v="1"/>
    <x v="2"/>
    <x v="2"/>
    <x v="1"/>
    <x v="3"/>
  </r>
  <r>
    <x v="21"/>
    <x v="1"/>
    <s v="American Grilled Chicken"/>
    <x v="1"/>
    <n v="0"/>
    <n v="358"/>
    <n v="124.29"/>
    <x v="8"/>
    <s v="Guest"/>
    <x v="1"/>
    <s v="American Grilled Chicken"/>
    <n v="0"/>
    <x v="1"/>
    <n v="215.80999999999997"/>
    <x v="1"/>
    <x v="2"/>
    <x v="2"/>
    <x v="0"/>
    <x v="1"/>
  </r>
  <r>
    <x v="21"/>
    <x v="1"/>
    <s v="CHUNKY Paneer Pandey"/>
    <x v="0"/>
    <n v="0"/>
    <n v="189"/>
    <n v="62.709999999999994"/>
    <x v="455"/>
    <s v="GAURAV"/>
    <x v="1"/>
    <s v="CHUNKY Paneer Pandey"/>
    <n v="0"/>
    <x v="1"/>
    <n v="116.84"/>
    <x v="1"/>
    <x v="2"/>
    <x v="2"/>
    <x v="0"/>
    <x v="3"/>
  </r>
  <r>
    <x v="22"/>
    <x v="1"/>
    <s v="CHUNKY Paneer Pandey"/>
    <x v="0"/>
    <n v="0"/>
    <n v="189"/>
    <n v="62.709999999999994"/>
    <x v="8"/>
    <s v="Guest"/>
    <x v="1"/>
    <s v="CHUNKY Paneer Pandey"/>
    <n v="0"/>
    <x v="1"/>
    <n v="116.84"/>
    <x v="1"/>
    <x v="2"/>
    <x v="2"/>
    <x v="1"/>
    <x v="3"/>
  </r>
  <r>
    <x v="21"/>
    <x v="1"/>
    <s v="BIG CRISPY Chicken"/>
    <x v="0"/>
    <n v="0"/>
    <n v="199"/>
    <n v="73.430000000000007"/>
    <x v="461"/>
    <s v="DEV KARAN"/>
    <x v="1"/>
    <s v="BIG CRISPY Chicken"/>
    <n v="0"/>
    <x v="1"/>
    <n v="115.61999999999999"/>
    <x v="1"/>
    <x v="2"/>
    <x v="2"/>
    <x v="0"/>
    <x v="1"/>
  </r>
  <r>
    <x v="21"/>
    <x v="1"/>
    <s v="BIG CRISPY Chicken"/>
    <x v="0"/>
    <n v="0"/>
    <n v="199"/>
    <n v="73.42"/>
    <x v="462"/>
    <s v="Harshit Chaudhry"/>
    <x v="1"/>
    <s v="BIG CRISPY Chicken"/>
    <n v="0"/>
    <x v="1"/>
    <n v="115.63"/>
    <x v="1"/>
    <x v="2"/>
    <x v="2"/>
    <x v="0"/>
    <x v="1"/>
  </r>
  <r>
    <x v="21"/>
    <x v="1"/>
    <s v="Paneer Pind-er"/>
    <x v="0"/>
    <n v="0"/>
    <n v="189"/>
    <n v="61.16"/>
    <x v="455"/>
    <s v="GAURAV"/>
    <x v="1"/>
    <s v="Paneer Pind-er"/>
    <n v="0"/>
    <x v="1"/>
    <n v="118.39"/>
    <x v="1"/>
    <x v="2"/>
    <x v="2"/>
    <x v="0"/>
    <x v="3"/>
  </r>
  <r>
    <x v="21"/>
    <x v="1"/>
    <s v="Paneer Pind-er"/>
    <x v="1"/>
    <n v="0"/>
    <n v="378"/>
    <n v="122.31"/>
    <x v="463"/>
    <s v="MR.ANKIT"/>
    <x v="1"/>
    <s v="Paneer Pind-er"/>
    <n v="0"/>
    <x v="1"/>
    <n v="236.79"/>
    <x v="1"/>
    <x v="2"/>
    <x v="2"/>
    <x v="0"/>
    <x v="3"/>
  </r>
  <r>
    <x v="21"/>
    <x v="1"/>
    <s v="Udta Punjab 2.0"/>
    <x v="0"/>
    <n v="0"/>
    <n v="199"/>
    <n v="65.91"/>
    <x v="448"/>
    <s v="DAVANSH"/>
    <x v="1"/>
    <s v="Udta Punjab 2.0"/>
    <n v="0"/>
    <x v="1"/>
    <n v="123.14"/>
    <x v="1"/>
    <x v="2"/>
    <x v="2"/>
    <x v="0"/>
    <x v="2"/>
  </r>
  <r>
    <x v="22"/>
    <x v="1"/>
    <s v="Dum Aloo"/>
    <x v="0"/>
    <n v="0"/>
    <n v="169"/>
    <n v="43.47"/>
    <x v="464"/>
    <s v="SANDEEP"/>
    <x v="1"/>
    <s v="Dum Aloo"/>
    <n v="0"/>
    <x v="1"/>
    <n v="117.08"/>
    <x v="1"/>
    <x v="2"/>
    <x v="2"/>
    <x v="1"/>
    <x v="3"/>
  </r>
  <r>
    <x v="21"/>
    <x v="1"/>
    <s v="Amritsari Murgh Makhani"/>
    <x v="0"/>
    <n v="0"/>
    <n v="169"/>
    <n v="62.120000000000005"/>
    <x v="465"/>
    <s v="SUNNY"/>
    <x v="1"/>
    <s v="Amritsari Murgh Makhani"/>
    <n v="0"/>
    <x v="1"/>
    <n v="98.429999999999993"/>
    <x v="1"/>
    <x v="2"/>
    <x v="2"/>
    <x v="0"/>
    <x v="2"/>
  </r>
  <r>
    <x v="21"/>
    <x v="1"/>
    <s v="Chotu Singh"/>
    <x v="2"/>
    <n v="0"/>
    <n v="297"/>
    <n v="67.150000000000006"/>
    <x v="466"/>
    <s v="mayank"/>
    <x v="1"/>
    <s v="Chotu Singh"/>
    <n v="0"/>
    <x v="1"/>
    <n v="215"/>
    <x v="1"/>
    <x v="2"/>
    <x v="2"/>
    <x v="0"/>
    <x v="2"/>
  </r>
  <r>
    <x v="21"/>
    <x v="1"/>
    <s v="Chotu Singh"/>
    <x v="1"/>
    <n v="0"/>
    <n v="198"/>
    <n v="44.769999999999996"/>
    <x v="459"/>
    <s v="TUSHAR"/>
    <x v="1"/>
    <s v="Chotu Singh"/>
    <n v="0"/>
    <x v="1"/>
    <n v="143.33000000000001"/>
    <x v="1"/>
    <x v="2"/>
    <x v="2"/>
    <x v="0"/>
    <x v="2"/>
  </r>
  <r>
    <x v="22"/>
    <x v="1"/>
    <s v="Chotu Singh"/>
    <x v="0"/>
    <n v="0"/>
    <n v="99"/>
    <n v="22.38"/>
    <x v="449"/>
    <s v="PRIYA"/>
    <x v="1"/>
    <s v="Chotu Singh"/>
    <n v="0"/>
    <x v="1"/>
    <n v="71.67"/>
    <x v="1"/>
    <x v="2"/>
    <x v="2"/>
    <x v="1"/>
    <x v="2"/>
  </r>
  <r>
    <x v="21"/>
    <x v="1"/>
    <s v="Veg Snacker"/>
    <x v="0"/>
    <n v="0"/>
    <n v="69"/>
    <n v="20.979999999999997"/>
    <x v="467"/>
    <s v="TUSHAR"/>
    <x v="1"/>
    <s v="Veg Snacker"/>
    <n v="0"/>
    <x v="1"/>
    <n v="44.57"/>
    <x v="1"/>
    <x v="2"/>
    <x v="2"/>
    <x v="0"/>
    <x v="3"/>
  </r>
  <r>
    <x v="21"/>
    <x v="1"/>
    <s v="Veg Snacker"/>
    <x v="2"/>
    <n v="0"/>
    <n v="207"/>
    <n v="62.93"/>
    <x v="468"/>
    <s v="AAKASH"/>
    <x v="1"/>
    <s v="Veg Snacker"/>
    <n v="0"/>
    <x v="1"/>
    <n v="133.72"/>
    <x v="1"/>
    <x v="2"/>
    <x v="2"/>
    <x v="0"/>
    <x v="3"/>
  </r>
  <r>
    <x v="21"/>
    <x v="1"/>
    <s v="Veg Snacker"/>
    <x v="6"/>
    <n v="0"/>
    <n v="414"/>
    <n v="125.86"/>
    <x v="469"/>
    <s v="ROHIT"/>
    <x v="1"/>
    <s v="Veg Snacker"/>
    <n v="0"/>
    <x v="1"/>
    <n v="267.44"/>
    <x v="1"/>
    <x v="2"/>
    <x v="2"/>
    <x v="0"/>
    <x v="3"/>
  </r>
  <r>
    <x v="22"/>
    <x v="1"/>
    <s v="Veg Snacker"/>
    <x v="0"/>
    <n v="-6.9"/>
    <n v="62.1"/>
    <n v="20.979999999999997"/>
    <x v="470"/>
    <s v="MISS.KALI AGGARWAL"/>
    <x v="1"/>
    <s v="Veg Snacker"/>
    <n v="10"/>
    <x v="2"/>
    <n v="38.015000000000008"/>
    <x v="1"/>
    <x v="2"/>
    <x v="2"/>
    <x v="1"/>
    <x v="3"/>
  </r>
  <r>
    <x v="22"/>
    <x v="1"/>
    <s v="Veg Snacker"/>
    <x v="0"/>
    <n v="0"/>
    <n v="69"/>
    <n v="20.979999999999997"/>
    <x v="464"/>
    <s v="SANDEEP"/>
    <x v="1"/>
    <s v="Veg Snacker"/>
    <n v="0"/>
    <x v="1"/>
    <n v="44.57"/>
    <x v="1"/>
    <x v="2"/>
    <x v="2"/>
    <x v="1"/>
    <x v="3"/>
  </r>
  <r>
    <x v="22"/>
    <x v="1"/>
    <s v="Veg Snacker"/>
    <x v="1"/>
    <n v="0"/>
    <n v="138"/>
    <n v="41.959999999999994"/>
    <x v="458"/>
    <s v="paras"/>
    <x v="1"/>
    <s v="Veg Snacker"/>
    <n v="0"/>
    <x v="1"/>
    <n v="89.14"/>
    <x v="1"/>
    <x v="2"/>
    <x v="2"/>
    <x v="1"/>
    <x v="3"/>
  </r>
  <r>
    <x v="21"/>
    <x v="1"/>
    <s v="Junior Udta Punjab"/>
    <x v="0"/>
    <n v="0"/>
    <n v="129"/>
    <n v="38.519999999999996"/>
    <x v="466"/>
    <s v="mayank"/>
    <x v="1"/>
    <s v="Junior Udta Punjab"/>
    <n v="0"/>
    <x v="1"/>
    <n v="84.03"/>
    <x v="1"/>
    <x v="2"/>
    <x v="2"/>
    <x v="0"/>
    <x v="2"/>
  </r>
  <r>
    <x v="22"/>
    <x v="1"/>
    <s v="Junior Udta Punjab"/>
    <x v="0"/>
    <n v="0"/>
    <n v="129"/>
    <n v="38.519999999999996"/>
    <x v="471"/>
    <s v="RAHUL"/>
    <x v="1"/>
    <s v="Junior Udta Punjab"/>
    <n v="0"/>
    <x v="1"/>
    <n v="84.03"/>
    <x v="1"/>
    <x v="2"/>
    <x v="2"/>
    <x v="1"/>
    <x v="2"/>
  </r>
  <r>
    <x v="22"/>
    <x v="1"/>
    <s v="Junior Udta Punjab"/>
    <x v="0"/>
    <n v="0"/>
    <n v="129"/>
    <n v="38.519999999999996"/>
    <x v="472"/>
    <s v="abhinav"/>
    <x v="1"/>
    <s v="Junior Udta Punjab"/>
    <n v="0"/>
    <x v="1"/>
    <n v="84.03"/>
    <x v="1"/>
    <x v="2"/>
    <x v="2"/>
    <x v="1"/>
    <x v="2"/>
  </r>
  <r>
    <x v="22"/>
    <x v="1"/>
    <s v="Junior Udta Punjab"/>
    <x v="2"/>
    <n v="0"/>
    <n v="387"/>
    <n v="115.56"/>
    <x v="473"/>
    <s v="SUMIT"/>
    <x v="1"/>
    <s v="Junior Udta Punjab"/>
    <n v="0"/>
    <x v="1"/>
    <n v="252.09"/>
    <x v="1"/>
    <x v="2"/>
    <x v="2"/>
    <x v="1"/>
    <x v="2"/>
  </r>
  <r>
    <x v="21"/>
    <x v="1"/>
    <s v="Shunya Cola (300 ml)"/>
    <x v="1"/>
    <n v="0"/>
    <n v="114.28"/>
    <n v="70"/>
    <x v="453"/>
    <s v="mohit"/>
    <x v="3"/>
    <s v="Shunya Cola (300 ml)"/>
    <n v="0"/>
    <x v="1"/>
    <n v="38.566000000000003"/>
    <x v="1"/>
    <x v="2"/>
    <x v="2"/>
    <x v="0"/>
    <x v="4"/>
  </r>
  <r>
    <x v="21"/>
    <x v="1"/>
    <s v="Shunya Lime &amp; Lemon (300 ml)"/>
    <x v="0"/>
    <n v="0"/>
    <n v="57.14"/>
    <n v="35"/>
    <x v="453"/>
    <s v="mohit"/>
    <x v="3"/>
    <s v="Shunya Lime &amp; Lemon (300 ml)"/>
    <n v="0"/>
    <x v="1"/>
    <n v="19.283000000000001"/>
    <x v="1"/>
    <x v="2"/>
    <x v="2"/>
    <x v="0"/>
    <x v="4"/>
  </r>
  <r>
    <x v="21"/>
    <x v="1"/>
    <s v="Cheesy Coins (3 Pcs)"/>
    <x v="0"/>
    <n v="0"/>
    <n v="79"/>
    <n v="32.020000000000003"/>
    <x v="451"/>
    <s v="UJWAL AGERWAL"/>
    <x v="0"/>
    <s v="Cheesy Coins (3 Pcs)"/>
    <n v="0"/>
    <x v="1"/>
    <n v="43.029999999999994"/>
    <x v="1"/>
    <x v="2"/>
    <x v="2"/>
    <x v="0"/>
    <x v="5"/>
  </r>
  <r>
    <x v="21"/>
    <x v="1"/>
    <s v="Cheesy Coins (3 Pcs)"/>
    <x v="1"/>
    <n v="0"/>
    <n v="158"/>
    <n v="64.040000000000006"/>
    <x v="456"/>
    <s v="SOURAV"/>
    <x v="0"/>
    <s v="Cheesy Coins (3 Pcs)"/>
    <n v="0"/>
    <x v="1"/>
    <n v="86.059999999999988"/>
    <x v="1"/>
    <x v="2"/>
    <x v="2"/>
    <x v="0"/>
    <x v="5"/>
  </r>
  <r>
    <x v="21"/>
    <x v="1"/>
    <s v="Nikku Singh - Veg"/>
    <x v="2"/>
    <n v="0"/>
    <n v="117"/>
    <n v="58.519999999999996"/>
    <x v="457"/>
    <s v="DEV"/>
    <x v="1"/>
    <s v="Nikku Singh - Veg"/>
    <n v="0"/>
    <x v="1"/>
    <n v="52.63"/>
    <x v="1"/>
    <x v="2"/>
    <x v="2"/>
    <x v="0"/>
    <x v="3"/>
  </r>
  <r>
    <x v="21"/>
    <x v="1"/>
    <s v="Nikku Singh - Veg"/>
    <x v="0"/>
    <n v="0"/>
    <n v="39"/>
    <n v="19.5"/>
    <x v="474"/>
    <s v="SUBHAM"/>
    <x v="1"/>
    <s v="Nikku Singh - Veg"/>
    <n v="0"/>
    <x v="1"/>
    <n v="17.55"/>
    <x v="1"/>
    <x v="2"/>
    <x v="2"/>
    <x v="0"/>
    <x v="3"/>
  </r>
  <r>
    <x v="21"/>
    <x v="1"/>
    <s v="Nikku Singh - Veg"/>
    <x v="0"/>
    <n v="0"/>
    <n v="39"/>
    <n v="19.5"/>
    <x v="8"/>
    <s v="Guest"/>
    <x v="1"/>
    <s v="Nikku Singh - Veg"/>
    <n v="0"/>
    <x v="1"/>
    <n v="17.55"/>
    <x v="1"/>
    <x v="2"/>
    <x v="2"/>
    <x v="0"/>
    <x v="3"/>
  </r>
  <r>
    <x v="21"/>
    <x v="1"/>
    <s v="Nikku Singh - Veg"/>
    <x v="0"/>
    <n v="0"/>
    <n v="39"/>
    <n v="19.5"/>
    <x v="451"/>
    <s v="UJWAL AGERWAL"/>
    <x v="1"/>
    <s v="Nikku Singh - Veg"/>
    <n v="0"/>
    <x v="1"/>
    <n v="17.55"/>
    <x v="1"/>
    <x v="2"/>
    <x v="2"/>
    <x v="0"/>
    <x v="3"/>
  </r>
  <r>
    <x v="21"/>
    <x v="1"/>
    <s v="Nikku Singh - Veg"/>
    <x v="0"/>
    <n v="0"/>
    <n v="39"/>
    <n v="19.5"/>
    <x v="475"/>
    <s v="BABLU"/>
    <x v="1"/>
    <s v="Nikku Singh - Veg"/>
    <n v="0"/>
    <x v="1"/>
    <n v="17.55"/>
    <x v="1"/>
    <x v="2"/>
    <x v="2"/>
    <x v="0"/>
    <x v="3"/>
  </r>
  <r>
    <x v="21"/>
    <x v="1"/>
    <s v="Nikku Singh - Veg"/>
    <x v="0"/>
    <n v="0"/>
    <n v="39"/>
    <n v="19.5"/>
    <x v="8"/>
    <s v="Guest"/>
    <x v="1"/>
    <s v="Nikku Singh - Veg"/>
    <n v="0"/>
    <x v="1"/>
    <n v="17.55"/>
    <x v="1"/>
    <x v="2"/>
    <x v="2"/>
    <x v="0"/>
    <x v="3"/>
  </r>
  <r>
    <x v="21"/>
    <x v="1"/>
    <s v="Nikku Singh - Veg"/>
    <x v="0"/>
    <n v="0"/>
    <n v="39"/>
    <n v="19.5"/>
    <x v="8"/>
    <s v="Guest"/>
    <x v="1"/>
    <s v="Nikku Singh - Veg"/>
    <n v="0"/>
    <x v="1"/>
    <n v="17.55"/>
    <x v="1"/>
    <x v="2"/>
    <x v="2"/>
    <x v="0"/>
    <x v="3"/>
  </r>
  <r>
    <x v="21"/>
    <x v="1"/>
    <s v="Nikku Singh - Veg"/>
    <x v="1"/>
    <n v="0"/>
    <n v="78"/>
    <n v="39.020000000000003"/>
    <x v="476"/>
    <s v="ATUL"/>
    <x v="1"/>
    <s v="Nikku Singh - Veg"/>
    <n v="0"/>
    <x v="1"/>
    <n v="35.08"/>
    <x v="1"/>
    <x v="2"/>
    <x v="2"/>
    <x v="0"/>
    <x v="3"/>
  </r>
  <r>
    <x v="21"/>
    <x v="1"/>
    <s v="Nikku Singh - Veg"/>
    <x v="4"/>
    <n v="0"/>
    <n v="156"/>
    <n v="78.02"/>
    <x v="8"/>
    <s v="Guest"/>
    <x v="1"/>
    <s v="Nikku Singh - Veg"/>
    <n v="0"/>
    <x v="1"/>
    <n v="70.180000000000007"/>
    <x v="1"/>
    <x v="2"/>
    <x v="2"/>
    <x v="0"/>
    <x v="3"/>
  </r>
  <r>
    <x v="21"/>
    <x v="1"/>
    <s v="Nikku Singh - Veg"/>
    <x v="1"/>
    <n v="0"/>
    <n v="78"/>
    <n v="39.01"/>
    <x v="8"/>
    <s v="Guest"/>
    <x v="1"/>
    <s v="Nikku Singh - Veg"/>
    <n v="0"/>
    <x v="1"/>
    <n v="35.090000000000003"/>
    <x v="1"/>
    <x v="2"/>
    <x v="2"/>
    <x v="0"/>
    <x v="3"/>
  </r>
  <r>
    <x v="21"/>
    <x v="1"/>
    <s v="Nikku Singh - Veg"/>
    <x v="4"/>
    <n v="0"/>
    <n v="156"/>
    <n v="78.02"/>
    <x v="111"/>
    <s v="IMRAN"/>
    <x v="1"/>
    <s v="Nikku Singh - Veg"/>
    <n v="0"/>
    <x v="1"/>
    <n v="70.180000000000007"/>
    <x v="1"/>
    <x v="2"/>
    <x v="2"/>
    <x v="0"/>
    <x v="3"/>
  </r>
  <r>
    <x v="21"/>
    <x v="1"/>
    <s v="Nikku Singh - Veg"/>
    <x v="4"/>
    <n v="0"/>
    <n v="156"/>
    <n v="78.02"/>
    <x v="477"/>
    <s v="RAHUL"/>
    <x v="1"/>
    <s v="Nikku Singh - Veg"/>
    <n v="0"/>
    <x v="1"/>
    <n v="70.180000000000007"/>
    <x v="1"/>
    <x v="2"/>
    <x v="2"/>
    <x v="0"/>
    <x v="3"/>
  </r>
  <r>
    <x v="21"/>
    <x v="1"/>
    <s v="Nikku Singh - Veg"/>
    <x v="7"/>
    <n v="0"/>
    <n v="312"/>
    <n v="156.05000000000001"/>
    <x v="478"/>
    <s v="YASH"/>
    <x v="1"/>
    <s v="Nikku Singh - Veg"/>
    <n v="0"/>
    <x v="1"/>
    <n v="140.35"/>
    <x v="1"/>
    <x v="2"/>
    <x v="2"/>
    <x v="0"/>
    <x v="3"/>
  </r>
  <r>
    <x v="22"/>
    <x v="1"/>
    <s v="Nikku Singh - Veg"/>
    <x v="2"/>
    <n v="0"/>
    <n v="117"/>
    <n v="58.519999999999996"/>
    <x v="479"/>
    <s v="mosin khan"/>
    <x v="1"/>
    <s v="Nikku Singh - Veg"/>
    <n v="0"/>
    <x v="1"/>
    <n v="52.63"/>
    <x v="1"/>
    <x v="2"/>
    <x v="2"/>
    <x v="1"/>
    <x v="3"/>
  </r>
  <r>
    <x v="22"/>
    <x v="1"/>
    <s v="Nikku Singh - Veg"/>
    <x v="2"/>
    <n v="0"/>
    <n v="117"/>
    <n v="58.519999999999996"/>
    <x v="8"/>
    <s v="Guest"/>
    <x v="1"/>
    <s v="Nikku Singh - Veg"/>
    <n v="0"/>
    <x v="1"/>
    <n v="52.63"/>
    <x v="1"/>
    <x v="2"/>
    <x v="2"/>
    <x v="1"/>
    <x v="3"/>
  </r>
  <r>
    <x v="22"/>
    <x v="1"/>
    <s v="Nikku Singh - Veg"/>
    <x v="2"/>
    <n v="0"/>
    <n v="117"/>
    <n v="58.519999999999996"/>
    <x v="480"/>
    <s v="RUDER"/>
    <x v="1"/>
    <s v="Nikku Singh - Veg"/>
    <n v="0"/>
    <x v="1"/>
    <n v="52.63"/>
    <x v="1"/>
    <x v="2"/>
    <x v="2"/>
    <x v="1"/>
    <x v="3"/>
  </r>
  <r>
    <x v="22"/>
    <x v="1"/>
    <s v="Nikku Singh - Veg"/>
    <x v="3"/>
    <n v="0"/>
    <n v="195"/>
    <n v="97.53"/>
    <x v="481"/>
    <s v="MR.MOHIT RANA"/>
    <x v="1"/>
    <s v="Nikku Singh - Veg"/>
    <n v="0"/>
    <x v="1"/>
    <n v="87.72"/>
    <x v="1"/>
    <x v="2"/>
    <x v="2"/>
    <x v="1"/>
    <x v="3"/>
  </r>
  <r>
    <x v="22"/>
    <x v="1"/>
    <s v="Nikku Singh - Veg"/>
    <x v="3"/>
    <n v="0"/>
    <n v="195"/>
    <n v="97.53"/>
    <x v="482"/>
    <s v="MOHIT"/>
    <x v="1"/>
    <s v="Nikku Singh - Veg"/>
    <n v="0"/>
    <x v="1"/>
    <n v="87.72"/>
    <x v="1"/>
    <x v="2"/>
    <x v="2"/>
    <x v="1"/>
    <x v="3"/>
  </r>
  <r>
    <x v="22"/>
    <x v="1"/>
    <s v="Nikku Singh - Veg"/>
    <x v="11"/>
    <n v="0"/>
    <n v="390"/>
    <n v="195.06"/>
    <x v="483"/>
    <s v="nishant"/>
    <x v="1"/>
    <s v="Nikku Singh - Veg"/>
    <n v="0"/>
    <x v="1"/>
    <n v="175.44"/>
    <x v="1"/>
    <x v="2"/>
    <x v="2"/>
    <x v="1"/>
    <x v="3"/>
  </r>
  <r>
    <x v="22"/>
    <x v="1"/>
    <s v="Nikku Singh - Veg"/>
    <x v="0"/>
    <n v="0"/>
    <n v="39"/>
    <n v="19.5"/>
    <x v="484"/>
    <s v="kritansh"/>
    <x v="1"/>
    <s v="Nikku Singh - Veg"/>
    <n v="0"/>
    <x v="1"/>
    <n v="17.55"/>
    <x v="1"/>
    <x v="2"/>
    <x v="2"/>
    <x v="1"/>
    <x v="3"/>
  </r>
  <r>
    <x v="22"/>
    <x v="1"/>
    <s v="Nikku Singh - Veg"/>
    <x v="0"/>
    <n v="0"/>
    <n v="39"/>
    <n v="19.5"/>
    <x v="484"/>
    <s v="kritansh"/>
    <x v="1"/>
    <s v="Nikku Singh - Veg"/>
    <n v="0"/>
    <x v="1"/>
    <n v="17.55"/>
    <x v="1"/>
    <x v="2"/>
    <x v="2"/>
    <x v="1"/>
    <x v="3"/>
  </r>
  <r>
    <x v="22"/>
    <x v="1"/>
    <s v="Nikku Singh - Veg"/>
    <x v="0"/>
    <n v="0"/>
    <n v="39"/>
    <n v="19.5"/>
    <x v="485"/>
    <s v="ADAESH"/>
    <x v="1"/>
    <s v="Nikku Singh - Veg"/>
    <n v="0"/>
    <x v="1"/>
    <n v="17.55"/>
    <x v="1"/>
    <x v="2"/>
    <x v="2"/>
    <x v="1"/>
    <x v="3"/>
  </r>
  <r>
    <x v="22"/>
    <x v="1"/>
    <s v="Nikku Singh - Veg"/>
    <x v="0"/>
    <n v="0"/>
    <n v="39"/>
    <n v="19.5"/>
    <x v="486"/>
    <s v="SUNIL KUMAR"/>
    <x v="1"/>
    <s v="Nikku Singh - Veg"/>
    <n v="0"/>
    <x v="1"/>
    <n v="17.55"/>
    <x v="1"/>
    <x v="2"/>
    <x v="2"/>
    <x v="1"/>
    <x v="3"/>
  </r>
  <r>
    <x v="22"/>
    <x v="1"/>
    <s v="Nikku Singh - Veg"/>
    <x v="1"/>
    <n v="0"/>
    <n v="78"/>
    <n v="39.01"/>
    <x v="8"/>
    <s v="Guest"/>
    <x v="1"/>
    <s v="Nikku Singh - Veg"/>
    <n v="0"/>
    <x v="1"/>
    <n v="35.090000000000003"/>
    <x v="1"/>
    <x v="2"/>
    <x v="2"/>
    <x v="1"/>
    <x v="3"/>
  </r>
  <r>
    <x v="22"/>
    <x v="1"/>
    <s v="Nikku Singh - Veg"/>
    <x v="1"/>
    <n v="0"/>
    <n v="78"/>
    <n v="39.01"/>
    <x v="421"/>
    <s v="VIKASH SINGH"/>
    <x v="1"/>
    <s v="Nikku Singh - Veg"/>
    <n v="0"/>
    <x v="1"/>
    <n v="35.090000000000003"/>
    <x v="1"/>
    <x v="2"/>
    <x v="2"/>
    <x v="1"/>
    <x v="3"/>
  </r>
  <r>
    <x v="22"/>
    <x v="1"/>
    <s v="Nikku Singh - Veg"/>
    <x v="1"/>
    <n v="0"/>
    <n v="78"/>
    <n v="39.01"/>
    <x v="145"/>
    <s v="SHOBIT"/>
    <x v="1"/>
    <s v="Nikku Singh - Veg"/>
    <n v="0"/>
    <x v="1"/>
    <n v="35.090000000000003"/>
    <x v="1"/>
    <x v="2"/>
    <x v="2"/>
    <x v="1"/>
    <x v="3"/>
  </r>
  <r>
    <x v="22"/>
    <x v="1"/>
    <s v="Nikku Singh - Veg"/>
    <x v="1"/>
    <n v="0"/>
    <n v="78"/>
    <n v="39.01"/>
    <x v="487"/>
    <s v="DEEPAK"/>
    <x v="1"/>
    <s v="Nikku Singh - Veg"/>
    <n v="0"/>
    <x v="1"/>
    <n v="35.090000000000003"/>
    <x v="1"/>
    <x v="2"/>
    <x v="2"/>
    <x v="1"/>
    <x v="3"/>
  </r>
  <r>
    <x v="22"/>
    <x v="1"/>
    <s v="Nikku Singh - Veg"/>
    <x v="1"/>
    <n v="0"/>
    <n v="78"/>
    <n v="39.01"/>
    <x v="488"/>
    <s v="neny"/>
    <x v="1"/>
    <s v="Nikku Singh - Veg"/>
    <n v="0"/>
    <x v="1"/>
    <n v="35.090000000000003"/>
    <x v="1"/>
    <x v="2"/>
    <x v="2"/>
    <x v="1"/>
    <x v="3"/>
  </r>
  <r>
    <x v="22"/>
    <x v="1"/>
    <s v="Nikku Singh - Veg"/>
    <x v="1"/>
    <n v="0"/>
    <n v="78"/>
    <n v="39.01"/>
    <x v="8"/>
    <s v="Guest"/>
    <x v="1"/>
    <s v="Nikku Singh - Veg"/>
    <n v="0"/>
    <x v="1"/>
    <n v="35.090000000000003"/>
    <x v="1"/>
    <x v="2"/>
    <x v="2"/>
    <x v="1"/>
    <x v="3"/>
  </r>
  <r>
    <x v="22"/>
    <x v="1"/>
    <s v="Nikku Singh - Veg"/>
    <x v="1"/>
    <n v="-78"/>
    <n v="0"/>
    <n v="39.01"/>
    <x v="450"/>
    <s v="NEERAJ"/>
    <x v="1"/>
    <s v="Nikku Singh - Veg"/>
    <n v="100"/>
    <x v="5"/>
    <n v="-39.01"/>
    <x v="1"/>
    <x v="2"/>
    <x v="2"/>
    <x v="1"/>
    <x v="3"/>
  </r>
  <r>
    <x v="22"/>
    <x v="1"/>
    <s v="Nikku Singh - Veg"/>
    <x v="1"/>
    <n v="0"/>
    <n v="78"/>
    <n v="39.01"/>
    <x v="6"/>
    <s v="keshav"/>
    <x v="1"/>
    <s v="Nikku Singh - Veg"/>
    <n v="0"/>
    <x v="1"/>
    <n v="35.090000000000003"/>
    <x v="1"/>
    <x v="2"/>
    <x v="2"/>
    <x v="1"/>
    <x v="3"/>
  </r>
  <r>
    <x v="22"/>
    <x v="1"/>
    <s v="Nikku Singh - Veg"/>
    <x v="1"/>
    <n v="0"/>
    <n v="78"/>
    <n v="39.01"/>
    <x v="8"/>
    <s v="Guest"/>
    <x v="1"/>
    <s v="Nikku Singh - Veg"/>
    <n v="0"/>
    <x v="1"/>
    <n v="35.090000000000003"/>
    <x v="1"/>
    <x v="2"/>
    <x v="2"/>
    <x v="1"/>
    <x v="3"/>
  </r>
  <r>
    <x v="22"/>
    <x v="1"/>
    <s v="Nikku Singh - Veg"/>
    <x v="1"/>
    <n v="0"/>
    <n v="78"/>
    <n v="39.01"/>
    <x v="464"/>
    <s v="SANDEEP"/>
    <x v="1"/>
    <s v="Nikku Singh - Veg"/>
    <n v="0"/>
    <x v="1"/>
    <n v="35.090000000000003"/>
    <x v="1"/>
    <x v="2"/>
    <x v="2"/>
    <x v="1"/>
    <x v="3"/>
  </r>
  <r>
    <x v="22"/>
    <x v="1"/>
    <s v="Nikku Singh - Veg"/>
    <x v="1"/>
    <n v="-78"/>
    <n v="0"/>
    <n v="39.01"/>
    <x v="460"/>
    <s v="VINIT"/>
    <x v="1"/>
    <s v="Nikku Singh - Veg"/>
    <n v="100"/>
    <x v="5"/>
    <n v="-39.01"/>
    <x v="1"/>
    <x v="2"/>
    <x v="2"/>
    <x v="1"/>
    <x v="3"/>
  </r>
  <r>
    <x v="22"/>
    <x v="1"/>
    <s v="Nikku Singh - Chicken"/>
    <x v="1"/>
    <n v="0"/>
    <n v="118"/>
    <n v="48.97"/>
    <x v="8"/>
    <s v="Guest"/>
    <x v="1"/>
    <s v="Nikku Singh - Chicken"/>
    <n v="0"/>
    <x v="1"/>
    <n v="63.13"/>
    <x v="1"/>
    <x v="2"/>
    <x v="2"/>
    <x v="1"/>
    <x v="1"/>
  </r>
  <r>
    <x v="21"/>
    <x v="1"/>
    <s v="Potato Crunch (Extra Patty)"/>
    <x v="0"/>
    <n v="0"/>
    <n v="69"/>
    <n v="19.75"/>
    <x v="0"/>
    <m/>
    <x v="7"/>
    <s v="Potato Crunch (Extra Patty)"/>
    <n v="0"/>
    <x v="1"/>
    <n v="45.8"/>
    <x v="1"/>
    <x v="2"/>
    <x v="2"/>
    <x v="0"/>
    <x v="2"/>
  </r>
  <r>
    <x v="21"/>
    <x v="1"/>
    <s v="Cold Coffee (250 ml)"/>
    <x v="0"/>
    <n v="0"/>
    <n v="109"/>
    <n v="58.96"/>
    <x v="0"/>
    <m/>
    <x v="3"/>
    <s v="Cold Coffee (250 ml)"/>
    <n v="0"/>
    <x v="1"/>
    <n v="44.589999999999996"/>
    <x v="1"/>
    <x v="2"/>
    <x v="2"/>
    <x v="0"/>
    <x v="4"/>
  </r>
  <r>
    <x v="21"/>
    <x v="1"/>
    <s v="Cold Coffee (250 ml)"/>
    <x v="1"/>
    <n v="0"/>
    <n v="283.10000000000002"/>
    <n v="117.92"/>
    <x v="475"/>
    <s v="BABLU"/>
    <x v="3"/>
    <s v="Cold Coffee (250 ml)"/>
    <n v="0"/>
    <x v="1"/>
    <n v="151.02500000000001"/>
    <x v="1"/>
    <x v="2"/>
    <x v="2"/>
    <x v="0"/>
    <x v="4"/>
  </r>
  <r>
    <x v="22"/>
    <x v="1"/>
    <s v="Nikku Singh-Veg (Extra Patty)"/>
    <x v="0"/>
    <n v="0"/>
    <n v="25"/>
    <n v="9.8000000000000007"/>
    <x v="0"/>
    <m/>
    <x v="7"/>
    <s v="Nikku Singh-Veg (Extra Patty)"/>
    <n v="0"/>
    <x v="1"/>
    <n v="13.95"/>
    <x v="1"/>
    <x v="2"/>
    <x v="2"/>
    <x v="1"/>
    <x v="3"/>
  </r>
  <r>
    <x v="21"/>
    <x v="1"/>
    <s v="Veg Snacker (Extra Patty)"/>
    <x v="0"/>
    <n v="0"/>
    <n v="39"/>
    <n v="9.6999999999999993"/>
    <x v="0"/>
    <m/>
    <x v="7"/>
    <s v="Veg Snacker (Extra Patty)"/>
    <n v="0"/>
    <x v="1"/>
    <n v="27.35"/>
    <x v="1"/>
    <x v="2"/>
    <x v="2"/>
    <x v="0"/>
    <x v="3"/>
  </r>
  <r>
    <x v="22"/>
    <x v="1"/>
    <s v="Nikku Singh-Chicken (Extra Patty)"/>
    <x v="1"/>
    <n v="0"/>
    <n v="78"/>
    <n v="29.56"/>
    <x v="0"/>
    <m/>
    <x v="7"/>
    <s v="Nikku Singh-Chicken (Extra Patty)"/>
    <n v="0"/>
    <x v="1"/>
    <n v="44.54"/>
    <x v="1"/>
    <x v="2"/>
    <x v="2"/>
    <x v="1"/>
    <x v="1"/>
  </r>
  <r>
    <x v="21"/>
    <x v="1"/>
    <s v="Gulaabo (Pink Lemonade)"/>
    <x v="0"/>
    <n v="0"/>
    <n v="0"/>
    <n v="0"/>
    <x v="0"/>
    <m/>
    <x v="3"/>
    <s v="Gulaabo (Pink Lemonade)"/>
    <e v="#NUM!"/>
    <x v="1"/>
    <n v="0"/>
    <x v="1"/>
    <x v="2"/>
    <x v="2"/>
    <x v="0"/>
    <x v="4"/>
  </r>
  <r>
    <x v="21"/>
    <x v="1"/>
    <s v="Gulaabo (Pink Lemonade)"/>
    <x v="1"/>
    <n v="0"/>
    <n v="0"/>
    <n v="0"/>
    <x v="0"/>
    <m/>
    <x v="3"/>
    <s v="Gulaabo (Pink Lemonade)"/>
    <e v="#NUM!"/>
    <x v="1"/>
    <n v="0"/>
    <x v="1"/>
    <x v="2"/>
    <x v="2"/>
    <x v="0"/>
    <x v="4"/>
  </r>
  <r>
    <x v="22"/>
    <x v="1"/>
    <s v="Gulaabo (Pink Lemonade)"/>
    <x v="0"/>
    <n v="0"/>
    <n v="0"/>
    <n v="0"/>
    <x v="0"/>
    <m/>
    <x v="3"/>
    <s v="Gulaabo (Pink Lemonade)"/>
    <e v="#NUM!"/>
    <x v="1"/>
    <n v="0"/>
    <x v="1"/>
    <x v="2"/>
    <x v="2"/>
    <x v="1"/>
    <x v="4"/>
  </r>
  <r>
    <x v="22"/>
    <x v="1"/>
    <s v="Gulaabo (Pink Lemonade)"/>
    <x v="0"/>
    <n v="0"/>
    <n v="0"/>
    <n v="0"/>
    <x v="0"/>
    <m/>
    <x v="3"/>
    <s v="Gulaabo (Pink Lemonade)"/>
    <e v="#NUM!"/>
    <x v="1"/>
    <n v="0"/>
    <x v="1"/>
    <x v="2"/>
    <x v="2"/>
    <x v="1"/>
    <x v="4"/>
  </r>
  <r>
    <x v="21"/>
    <x v="1"/>
    <s v="Churmur Pandey (Veg)"/>
    <x v="0"/>
    <n v="0"/>
    <n v="69"/>
    <n v="24.96"/>
    <x v="489"/>
    <s v="AAKASH"/>
    <x v="1"/>
    <s v="Churmur Pandey (Veg)"/>
    <n v="0"/>
    <x v="1"/>
    <n v="40.589999999999996"/>
    <x v="1"/>
    <x v="2"/>
    <x v="2"/>
    <x v="0"/>
    <x v="3"/>
  </r>
  <r>
    <x v="21"/>
    <x v="1"/>
    <s v="Churmur Pandey (Veg)"/>
    <x v="2"/>
    <n v="0"/>
    <n v="207"/>
    <n v="74.900000000000006"/>
    <x v="456"/>
    <s v="SOURAV"/>
    <x v="1"/>
    <s v="Churmur Pandey (Veg)"/>
    <n v="0"/>
    <x v="1"/>
    <n v="121.75"/>
    <x v="1"/>
    <x v="2"/>
    <x v="2"/>
    <x v="0"/>
    <x v="3"/>
  </r>
  <r>
    <x v="21"/>
    <x v="1"/>
    <s v="Churmur Pandey (Veg)"/>
    <x v="2"/>
    <n v="0"/>
    <n v="207"/>
    <n v="74.88000000000001"/>
    <x v="468"/>
    <s v="AAKASH"/>
    <x v="1"/>
    <s v="Churmur Pandey (Veg)"/>
    <n v="0"/>
    <x v="1"/>
    <n v="121.77000000000001"/>
    <x v="1"/>
    <x v="2"/>
    <x v="2"/>
    <x v="0"/>
    <x v="3"/>
  </r>
  <r>
    <x v="22"/>
    <x v="1"/>
    <s v="Churmur Pandey (Veg)"/>
    <x v="0"/>
    <n v="0"/>
    <n v="69"/>
    <n v="24.96"/>
    <x v="486"/>
    <s v="SUNIL KUMAR"/>
    <x v="1"/>
    <s v="Churmur Pandey (Veg)"/>
    <n v="0"/>
    <x v="1"/>
    <n v="40.589999999999996"/>
    <x v="1"/>
    <x v="2"/>
    <x v="2"/>
    <x v="1"/>
    <x v="3"/>
  </r>
  <r>
    <x v="22"/>
    <x v="1"/>
    <s v="Churmur Pandey (Veg)"/>
    <x v="1"/>
    <n v="0"/>
    <n v="138"/>
    <n v="49.94"/>
    <x v="8"/>
    <s v="Guest"/>
    <x v="1"/>
    <s v="Churmur Pandey (Veg)"/>
    <n v="0"/>
    <x v="1"/>
    <n v="81.16"/>
    <x v="1"/>
    <x v="2"/>
    <x v="2"/>
    <x v="1"/>
    <x v="3"/>
  </r>
  <r>
    <x v="21"/>
    <x v="1"/>
    <s v="Churmur Pandey -Veg (Extra Patty)"/>
    <x v="0"/>
    <n v="0"/>
    <n v="39"/>
    <n v="15.93"/>
    <x v="0"/>
    <m/>
    <x v="7"/>
    <s v="Churmur Pandey -Veg (Extra Patty)"/>
    <n v="0"/>
    <x v="1"/>
    <n v="21.12"/>
    <x v="1"/>
    <x v="2"/>
    <x v="2"/>
    <x v="0"/>
    <x v="3"/>
  </r>
  <r>
    <x v="21"/>
    <x v="1"/>
    <s v="Cheesy Fries Dilli-6"/>
    <x v="0"/>
    <n v="0"/>
    <n v="129"/>
    <n v="42.39"/>
    <x v="455"/>
    <s v="GAURAV"/>
    <x v="0"/>
    <s v="Cheesy Fries Dilli-6"/>
    <n v="0"/>
    <x v="1"/>
    <n v="80.16"/>
    <x v="1"/>
    <x v="2"/>
    <x v="2"/>
    <x v="0"/>
    <x v="0"/>
  </r>
  <r>
    <x v="22"/>
    <x v="1"/>
    <s v="Cheesy Fries Dilli-6"/>
    <x v="0"/>
    <n v="-6"/>
    <n v="54"/>
    <n v="42.39"/>
    <x v="0"/>
    <m/>
    <x v="0"/>
    <s v="Cheesy Fries Dilli-6"/>
    <n v="10"/>
    <x v="2"/>
    <n v="8.91"/>
    <x v="1"/>
    <x v="2"/>
    <x v="2"/>
    <x v="1"/>
    <x v="0"/>
  </r>
  <r>
    <x v="22"/>
    <x v="1"/>
    <s v="Cheesy Fries Dilli-6"/>
    <x v="0"/>
    <n v="0"/>
    <n v="129"/>
    <n v="42.39"/>
    <x v="8"/>
    <s v="Guest"/>
    <x v="0"/>
    <s v="Cheesy Fries Dilli-6"/>
    <n v="0"/>
    <x v="1"/>
    <n v="80.16"/>
    <x v="1"/>
    <x v="2"/>
    <x v="2"/>
    <x v="1"/>
    <x v="0"/>
  </r>
  <r>
    <x v="21"/>
    <x v="1"/>
    <s v="Extra cheesy spread"/>
    <x v="0"/>
    <n v="0"/>
    <n v="10"/>
    <n v="2.2200000000000002"/>
    <x v="0"/>
    <m/>
    <x v="8"/>
    <s v="Extra cheesy spread"/>
    <n v="0"/>
    <x v="1"/>
    <n v="7.2799999999999994"/>
    <x v="1"/>
    <x v="2"/>
    <x v="2"/>
    <x v="0"/>
    <x v="5"/>
  </r>
  <r>
    <x v="21"/>
    <x v="1"/>
    <s v="Extra cheesy spread"/>
    <x v="0"/>
    <n v="0"/>
    <n v="10"/>
    <n v="2.2200000000000002"/>
    <x v="0"/>
    <m/>
    <x v="8"/>
    <s v="Extra cheesy spread"/>
    <n v="0"/>
    <x v="1"/>
    <n v="7.2799999999999994"/>
    <x v="1"/>
    <x v="2"/>
    <x v="2"/>
    <x v="0"/>
    <x v="5"/>
  </r>
  <r>
    <x v="21"/>
    <x v="1"/>
    <s v="Extra cheesy spread"/>
    <x v="1"/>
    <n v="0"/>
    <n v="20"/>
    <n v="4.4400000000000004"/>
    <x v="0"/>
    <m/>
    <x v="8"/>
    <s v="Extra cheesy spread"/>
    <n v="0"/>
    <x v="1"/>
    <n v="14.559999999999999"/>
    <x v="1"/>
    <x v="2"/>
    <x v="2"/>
    <x v="0"/>
    <x v="5"/>
  </r>
  <r>
    <x v="21"/>
    <x v="1"/>
    <s v="Extra cheesy spread"/>
    <x v="4"/>
    <n v="0"/>
    <n v="40"/>
    <n v="8.8699999999999992"/>
    <x v="0"/>
    <m/>
    <x v="8"/>
    <s v="Extra cheesy spread"/>
    <n v="0"/>
    <x v="1"/>
    <n v="29.130000000000003"/>
    <x v="1"/>
    <x v="2"/>
    <x v="2"/>
    <x v="0"/>
    <x v="5"/>
  </r>
  <r>
    <x v="22"/>
    <x v="1"/>
    <s v="Extra cheesy spread"/>
    <x v="1"/>
    <n v="0"/>
    <n v="20"/>
    <n v="4.4400000000000004"/>
    <x v="0"/>
    <m/>
    <x v="8"/>
    <s v="Extra cheesy spread"/>
    <n v="0"/>
    <x v="1"/>
    <n v="14.559999999999999"/>
    <x v="1"/>
    <x v="2"/>
    <x v="2"/>
    <x v="1"/>
    <x v="5"/>
  </r>
  <r>
    <x v="22"/>
    <x v="1"/>
    <s v="Extra cheesy spread"/>
    <x v="1"/>
    <n v="0"/>
    <n v="20"/>
    <n v="4.4400000000000004"/>
    <x v="0"/>
    <m/>
    <x v="8"/>
    <s v="Extra cheesy spread"/>
    <n v="0"/>
    <x v="1"/>
    <n v="14.559999999999999"/>
    <x v="1"/>
    <x v="2"/>
    <x v="2"/>
    <x v="1"/>
    <x v="5"/>
  </r>
  <r>
    <x v="22"/>
    <x v="1"/>
    <s v="Extra cheesy spread"/>
    <x v="1"/>
    <n v="0"/>
    <n v="20"/>
    <n v="4.4400000000000004"/>
    <x v="0"/>
    <m/>
    <x v="8"/>
    <s v="Extra cheesy spread"/>
    <n v="0"/>
    <x v="1"/>
    <n v="14.559999999999999"/>
    <x v="1"/>
    <x v="2"/>
    <x v="2"/>
    <x v="1"/>
    <x v="5"/>
  </r>
  <r>
    <x v="22"/>
    <x v="1"/>
    <s v="Extra cheesy spread"/>
    <x v="1"/>
    <n v="0"/>
    <n v="20"/>
    <n v="4.4400000000000004"/>
    <x v="0"/>
    <m/>
    <x v="8"/>
    <s v="Extra cheesy spread"/>
    <n v="0"/>
    <x v="1"/>
    <n v="14.559999999999999"/>
    <x v="1"/>
    <x v="2"/>
    <x v="2"/>
    <x v="1"/>
    <x v="5"/>
  </r>
  <r>
    <x v="22"/>
    <x v="1"/>
    <s v="Extra cheesy spread"/>
    <x v="2"/>
    <n v="0"/>
    <n v="30"/>
    <n v="6.65"/>
    <x v="0"/>
    <m/>
    <x v="8"/>
    <s v="Extra cheesy spread"/>
    <n v="0"/>
    <x v="1"/>
    <n v="21.85"/>
    <x v="1"/>
    <x v="2"/>
    <x v="2"/>
    <x v="1"/>
    <x v="5"/>
  </r>
  <r>
    <x v="22"/>
    <x v="1"/>
    <s v="Extra cheesy spread"/>
    <x v="2"/>
    <n v="0"/>
    <n v="30"/>
    <n v="6.65"/>
    <x v="0"/>
    <m/>
    <x v="8"/>
    <s v="Extra cheesy spread"/>
    <n v="0"/>
    <x v="1"/>
    <n v="21.85"/>
    <x v="1"/>
    <x v="2"/>
    <x v="2"/>
    <x v="1"/>
    <x v="5"/>
  </r>
  <r>
    <x v="21"/>
    <x v="1"/>
    <s v="Pepsi Black Can (300 ml)"/>
    <x v="0"/>
    <n v="0"/>
    <n v="57.14"/>
    <n v="34.659999999999997"/>
    <x v="459"/>
    <s v="TUSHAR"/>
    <x v="3"/>
    <s v="Pepsi Black Can (300 ml)"/>
    <n v="0"/>
    <x v="1"/>
    <n v="19.623000000000005"/>
    <x v="1"/>
    <x v="2"/>
    <x v="2"/>
    <x v="0"/>
    <x v="4"/>
  </r>
  <r>
    <x v="22"/>
    <x v="1"/>
    <s v="Pepsi Black Can (300 ml)"/>
    <x v="0"/>
    <n v="0"/>
    <n v="20"/>
    <n v="34.659999999999997"/>
    <x v="0"/>
    <m/>
    <x v="3"/>
    <s v="Pepsi Black Can (300 ml)"/>
    <n v="0"/>
    <x v="1"/>
    <n v="-15.659999999999997"/>
    <x v="1"/>
    <x v="2"/>
    <x v="2"/>
    <x v="1"/>
    <x v="4"/>
  </r>
  <r>
    <x v="21"/>
    <x v="1"/>
    <s v="CHUNKY Paneer Pandey - Combo"/>
    <x v="0"/>
    <n v="0"/>
    <n v="288"/>
    <n v="79.44"/>
    <x v="461"/>
    <s v="DEV KARAN"/>
    <x v="4"/>
    <s v="CHUNKY Paneer Pandey - Combo"/>
    <n v="0"/>
    <x v="1"/>
    <n v="194.16"/>
    <x v="1"/>
    <x v="2"/>
    <x v="2"/>
    <x v="0"/>
    <x v="3"/>
  </r>
  <r>
    <x v="22"/>
    <x v="1"/>
    <s v="CHUNKY Paneer Pandey - Combo"/>
    <x v="0"/>
    <n v="0"/>
    <n v="288"/>
    <n v="79.429999999999993"/>
    <x v="472"/>
    <s v="abhinav"/>
    <x v="4"/>
    <s v="CHUNKY Paneer Pandey - Combo"/>
    <n v="0"/>
    <x v="1"/>
    <n v="194.17"/>
    <x v="1"/>
    <x v="2"/>
    <x v="2"/>
    <x v="1"/>
    <x v="3"/>
  </r>
  <r>
    <x v="21"/>
    <x v="1"/>
    <s v="Potato Crunch - Combo"/>
    <x v="0"/>
    <n v="0"/>
    <n v="248"/>
    <n v="57.76"/>
    <x v="490"/>
    <s v="HIMANSHU SINGH"/>
    <x v="4"/>
    <s v="Potato Crunch - Combo"/>
    <n v="0"/>
    <x v="1"/>
    <n v="177.84"/>
    <x v="1"/>
    <x v="2"/>
    <x v="2"/>
    <x v="0"/>
    <x v="3"/>
  </r>
  <r>
    <x v="21"/>
    <x v="1"/>
    <s v="Chotu Singh - Combo"/>
    <x v="0"/>
    <n v="0"/>
    <n v="198"/>
    <n v="39.1"/>
    <x v="469"/>
    <s v="ROHIT"/>
    <x v="4"/>
    <s v="Chotu Singh - Combo"/>
    <n v="0"/>
    <x v="1"/>
    <n v="149"/>
    <x v="1"/>
    <x v="2"/>
    <x v="2"/>
    <x v="0"/>
    <x v="2"/>
  </r>
  <r>
    <x v="21"/>
    <x v="1"/>
    <s v="Veg Snacker - Combo"/>
    <x v="0"/>
    <n v="0"/>
    <n v="168"/>
    <n v="37.700000000000003"/>
    <x v="462"/>
    <s v="Harshit Chaudhry"/>
    <x v="4"/>
    <s v="Veg Snacker - Combo"/>
    <n v="0"/>
    <x v="1"/>
    <n v="121.9"/>
    <x v="1"/>
    <x v="2"/>
    <x v="2"/>
    <x v="0"/>
    <x v="3"/>
  </r>
  <r>
    <x v="22"/>
    <x v="1"/>
    <s v="Veg Snacker - Combo"/>
    <x v="0"/>
    <n v="-16.8"/>
    <n v="151.19999999999999"/>
    <n v="20.98"/>
    <x v="470"/>
    <s v="MISS.KALI AGGARWAL"/>
    <x v="4"/>
    <s v="Veg Snacker - Combo"/>
    <n v="10"/>
    <x v="2"/>
    <n v="122.66"/>
    <x v="1"/>
    <x v="2"/>
    <x v="2"/>
    <x v="1"/>
    <x v="3"/>
  </r>
  <r>
    <x v="21"/>
    <x v="1"/>
    <s v="Combo Nikku Singh - Veg"/>
    <x v="0"/>
    <n v="0"/>
    <n v="138"/>
    <n v="62.96"/>
    <x v="465"/>
    <s v="SUNNY"/>
    <x v="4"/>
    <s v="Combo Nikku Singh - Veg"/>
    <n v="0"/>
    <x v="1"/>
    <n v="68.139999999999986"/>
    <x v="1"/>
    <x v="2"/>
    <x v="2"/>
    <x v="0"/>
    <x v="3"/>
  </r>
  <r>
    <x v="21"/>
    <x v="1"/>
    <s v="Combo Nikku Singh - Veg"/>
    <x v="1"/>
    <n v="-55.2"/>
    <n v="220.8"/>
    <n v="125.84"/>
    <x v="26"/>
    <s v="naved"/>
    <x v="4"/>
    <s v="Combo Nikku Singh - Veg"/>
    <n v="20"/>
    <x v="4"/>
    <n v="83.920000000000016"/>
    <x v="1"/>
    <x v="2"/>
    <x v="2"/>
    <x v="0"/>
    <x v="3"/>
  </r>
  <r>
    <x v="22"/>
    <x v="1"/>
    <s v="Combo Nikku Singh - Veg"/>
    <x v="0"/>
    <n v="0"/>
    <n v="138"/>
    <n v="62.949999999999996"/>
    <x v="491"/>
    <s v="RAJIV KUMAR"/>
    <x v="4"/>
    <s v="Combo Nikku Singh - Veg"/>
    <n v="0"/>
    <x v="1"/>
    <n v="68.150000000000006"/>
    <x v="1"/>
    <x v="2"/>
    <x v="2"/>
    <x v="1"/>
    <x v="3"/>
  </r>
  <r>
    <x v="22"/>
    <x v="1"/>
    <s v="Combo Nikku Singh - Veg"/>
    <x v="0"/>
    <n v="0"/>
    <n v="138"/>
    <n v="62.949999999999996"/>
    <x v="485"/>
    <s v="ADAESH"/>
    <x v="4"/>
    <s v="Combo Nikku Singh - Veg"/>
    <n v="0"/>
    <x v="1"/>
    <n v="68.150000000000006"/>
    <x v="1"/>
    <x v="2"/>
    <x v="2"/>
    <x v="1"/>
    <x v="3"/>
  </r>
  <r>
    <x v="22"/>
    <x v="1"/>
    <s v="Combo Nikku Singh - Veg"/>
    <x v="0"/>
    <n v="0"/>
    <n v="138"/>
    <n v="36.22"/>
    <x v="492"/>
    <s v="SOURAV"/>
    <x v="4"/>
    <s v="Combo Nikku Singh - Veg"/>
    <n v="0"/>
    <x v="1"/>
    <n v="94.88"/>
    <x v="1"/>
    <x v="2"/>
    <x v="2"/>
    <x v="1"/>
    <x v="3"/>
  </r>
  <r>
    <x v="21"/>
    <x v="3"/>
    <s v="Nikku Singh - Veg"/>
    <x v="2"/>
    <n v="0"/>
    <n v="117"/>
    <n v="58.519999999999996"/>
    <x v="493"/>
    <s v="Rajat Jindal"/>
    <x v="1"/>
    <s v="Nikku Singh - Veg"/>
    <n v="0"/>
    <x v="1"/>
    <n v="52.6"/>
    <x v="1"/>
    <x v="2"/>
    <x v="2"/>
    <x v="0"/>
    <x v="3"/>
  </r>
  <r>
    <x v="21"/>
    <x v="3"/>
    <s v="Nikku Singh - Veg"/>
    <x v="0"/>
    <n v="0"/>
    <n v="39"/>
    <n v="19.510000000000002"/>
    <x v="494"/>
    <s v="Tanuj Sharma"/>
    <x v="1"/>
    <s v="Nikku Singh - Veg"/>
    <n v="0"/>
    <x v="1"/>
    <n v="17.529999999999998"/>
    <x v="1"/>
    <x v="2"/>
    <x v="2"/>
    <x v="0"/>
    <x v="3"/>
  </r>
  <r>
    <x v="21"/>
    <x v="2"/>
    <s v="Dilli-6 Fries (Regular)"/>
    <x v="0"/>
    <n v="0"/>
    <n v="80"/>
    <n v="16.72"/>
    <x v="0"/>
    <m/>
    <x v="0"/>
    <s v="Dilli-6 Fries (Regular)"/>
    <n v="0"/>
    <x v="1"/>
    <n v="63.28"/>
    <x v="1"/>
    <x v="2"/>
    <x v="2"/>
    <x v="0"/>
    <x v="0"/>
  </r>
  <r>
    <x v="21"/>
    <x v="2"/>
    <s v="Classic Salted Fries (Regular)"/>
    <x v="0"/>
    <n v="0"/>
    <n v="0"/>
    <n v="0"/>
    <x v="0"/>
    <m/>
    <x v="0"/>
    <s v="Classic Salted Fries (Regular)"/>
    <e v="#NUM!"/>
    <x v="1"/>
    <n v="0"/>
    <x v="1"/>
    <x v="2"/>
    <x v="2"/>
    <x v="0"/>
    <x v="0"/>
  </r>
  <r>
    <x v="22"/>
    <x v="2"/>
    <s v="Lemon Ice -Tea"/>
    <x v="0"/>
    <n v="0"/>
    <n v="95.24"/>
    <n v="43.4"/>
    <x v="0"/>
    <m/>
    <x v="3"/>
    <s v="Lemon Ice -Tea"/>
    <n v="0"/>
    <x v="1"/>
    <n v="51.839999999999996"/>
    <x v="1"/>
    <x v="2"/>
    <x v="2"/>
    <x v="1"/>
    <x v="7"/>
  </r>
  <r>
    <x v="21"/>
    <x v="2"/>
    <s v="Pepsi Can"/>
    <x v="0"/>
    <n v="0"/>
    <n v="0"/>
    <n v="0"/>
    <x v="0"/>
    <m/>
    <x v="3"/>
    <s v="Pepsi Can"/>
    <e v="#NUM!"/>
    <x v="1"/>
    <n v="0"/>
    <x v="1"/>
    <x v="2"/>
    <x v="2"/>
    <x v="0"/>
    <x v="4"/>
  </r>
  <r>
    <x v="22"/>
    <x v="2"/>
    <s v="American Grilled Chicken"/>
    <x v="0"/>
    <n v="0"/>
    <n v="189"/>
    <n v="62.16"/>
    <x v="0"/>
    <m/>
    <x v="1"/>
    <s v="American Grilled Chicken"/>
    <n v="0"/>
    <x v="1"/>
    <n v="126.84"/>
    <x v="1"/>
    <x v="2"/>
    <x v="2"/>
    <x v="1"/>
    <x v="1"/>
  </r>
  <r>
    <x v="22"/>
    <x v="2"/>
    <s v="Paneer Pind-er"/>
    <x v="0"/>
    <n v="0"/>
    <n v="199"/>
    <n v="61.16"/>
    <x v="0"/>
    <m/>
    <x v="1"/>
    <s v="Paneer Pind-er"/>
    <n v="0"/>
    <x v="1"/>
    <n v="137.84"/>
    <x v="1"/>
    <x v="2"/>
    <x v="2"/>
    <x v="1"/>
    <x v="3"/>
  </r>
  <r>
    <x v="21"/>
    <x v="2"/>
    <s v="Veg Snacker + Veg Snacker"/>
    <x v="0"/>
    <n v="0"/>
    <n v="179"/>
    <n v="41.959999999999994"/>
    <x v="0"/>
    <m/>
    <x v="6"/>
    <s v="Veg Snacker + Veg Snacker"/>
    <n v="0"/>
    <x v="1"/>
    <n v="137.04000000000002"/>
    <x v="1"/>
    <x v="2"/>
    <x v="2"/>
    <x v="0"/>
    <x v="3"/>
  </r>
  <r>
    <x v="21"/>
    <x v="2"/>
    <s v="Chicken United States of Punjab Double Patty Burger"/>
    <x v="0"/>
    <n v="0"/>
    <n v="298"/>
    <n v="99.17"/>
    <x v="0"/>
    <m/>
    <x v="2"/>
    <s v="Chicken United States of Punjab Double Patty Burger"/>
    <n v="0"/>
    <x v="1"/>
    <n v="198.82999999999998"/>
    <x v="1"/>
    <x v="2"/>
    <x v="2"/>
    <x v="0"/>
    <x v="1"/>
  </r>
  <r>
    <x v="21"/>
    <x v="2"/>
    <s v="Veg Snacker - Combo"/>
    <x v="0"/>
    <n v="0"/>
    <n v="229"/>
    <n v="67.23"/>
    <x v="0"/>
    <m/>
    <x v="4"/>
    <s v="Veg Snacker - Combo"/>
    <n v="0"/>
    <x v="1"/>
    <n v="161.76999999999998"/>
    <x v="1"/>
    <x v="2"/>
    <x v="2"/>
    <x v="0"/>
    <x v="3"/>
  </r>
  <r>
    <x v="21"/>
    <x v="0"/>
    <s v="Dilli-6 Fries (Regular)"/>
    <x v="0"/>
    <n v="-14.02"/>
    <n v="60.98"/>
    <n v="16.72"/>
    <x v="0"/>
    <m/>
    <x v="0"/>
    <s v="Dilli-6 Fries (Regular)"/>
    <n v="18.693333333333335"/>
    <x v="4"/>
    <n v="44.26"/>
    <x v="1"/>
    <x v="2"/>
    <x v="2"/>
    <x v="0"/>
    <x v="0"/>
  </r>
  <r>
    <x v="21"/>
    <x v="0"/>
    <s v="Dilli-6 Fries (Regular)"/>
    <x v="0"/>
    <n v="-9.58"/>
    <n v="65.42"/>
    <n v="16.72"/>
    <x v="0"/>
    <m/>
    <x v="0"/>
    <s v="Dilli-6 Fries (Regular)"/>
    <n v="12.773333333333333"/>
    <x v="4"/>
    <n v="48.7"/>
    <x v="1"/>
    <x v="2"/>
    <x v="2"/>
    <x v="0"/>
    <x v="0"/>
  </r>
  <r>
    <x v="22"/>
    <x v="0"/>
    <s v="Dilli-6 Fries (Regular)"/>
    <x v="0"/>
    <n v="-18.88"/>
    <n v="56.12"/>
    <n v="16.72"/>
    <x v="0"/>
    <m/>
    <x v="0"/>
    <s v="Dilli-6 Fries (Regular)"/>
    <n v="25.173333333333332"/>
    <x v="0"/>
    <n v="39.4"/>
    <x v="1"/>
    <x v="2"/>
    <x v="2"/>
    <x v="1"/>
    <x v="0"/>
  </r>
  <r>
    <x v="22"/>
    <x v="0"/>
    <s v="Dilli-6 Fries (Regular)"/>
    <x v="0"/>
    <n v="0"/>
    <n v="0"/>
    <n v="0"/>
    <x v="0"/>
    <m/>
    <x v="0"/>
    <s v="Dilli-6 Fries (Regular)"/>
    <e v="#NUM!"/>
    <x v="1"/>
    <n v="0"/>
    <x v="1"/>
    <x v="2"/>
    <x v="2"/>
    <x v="1"/>
    <x v="0"/>
  </r>
  <r>
    <x v="22"/>
    <x v="0"/>
    <s v="Dilli-6 Fries (Regular)"/>
    <x v="0"/>
    <n v="-25.23"/>
    <n v="49.77"/>
    <n v="16.72"/>
    <x v="0"/>
    <m/>
    <x v="0"/>
    <s v="Dilli-6 Fries (Regular)"/>
    <n v="33.64"/>
    <x v="3"/>
    <n v="33.050000000000004"/>
    <x v="1"/>
    <x v="2"/>
    <x v="2"/>
    <x v="1"/>
    <x v="0"/>
  </r>
  <r>
    <x v="22"/>
    <x v="0"/>
    <s v="Dilli-6 Fries (Regular)"/>
    <x v="0"/>
    <n v="-20.45"/>
    <n v="54.55"/>
    <n v="16.72"/>
    <x v="0"/>
    <m/>
    <x v="0"/>
    <s v="Dilli-6 Fries (Regular)"/>
    <n v="27.266666666666666"/>
    <x v="0"/>
    <n v="37.83"/>
    <x v="1"/>
    <x v="2"/>
    <x v="2"/>
    <x v="1"/>
    <x v="0"/>
  </r>
  <r>
    <x v="21"/>
    <x v="0"/>
    <s v="Dilli-6 Fries (Large)"/>
    <x v="0"/>
    <n v="0"/>
    <n v="69"/>
    <n v="29.11"/>
    <x v="0"/>
    <m/>
    <x v="0"/>
    <s v="Dilli-6 Fries (Large)"/>
    <n v="0"/>
    <x v="1"/>
    <n v="39.89"/>
    <x v="1"/>
    <x v="2"/>
    <x v="2"/>
    <x v="0"/>
    <x v="0"/>
  </r>
  <r>
    <x v="21"/>
    <x v="0"/>
    <s v="Dilli-6 Fries (Large)"/>
    <x v="1"/>
    <n v="0"/>
    <n v="138"/>
    <n v="58.23"/>
    <x v="0"/>
    <m/>
    <x v="0"/>
    <s v="Dilli-6 Fries (Large)"/>
    <n v="0"/>
    <x v="1"/>
    <n v="79.77000000000001"/>
    <x v="1"/>
    <x v="2"/>
    <x v="2"/>
    <x v="0"/>
    <x v="0"/>
  </r>
  <r>
    <x v="22"/>
    <x v="0"/>
    <s v="Dilli-6 Fries (Large)"/>
    <x v="0"/>
    <n v="-10.94"/>
    <n v="39.06"/>
    <n v="29.11"/>
    <x v="0"/>
    <m/>
    <x v="0"/>
    <s v="Dilli-6 Fries (Large)"/>
    <n v="21.88"/>
    <x v="0"/>
    <n v="9.9500000000000028"/>
    <x v="1"/>
    <x v="2"/>
    <x v="2"/>
    <x v="1"/>
    <x v="0"/>
  </r>
  <r>
    <x v="22"/>
    <x v="0"/>
    <s v="Dilli-6 Fries (Large)"/>
    <x v="0"/>
    <n v="-42.84"/>
    <n v="76.16"/>
    <n v="29.11"/>
    <x v="0"/>
    <m/>
    <x v="0"/>
    <s v="Dilli-6 Fries (Large)"/>
    <n v="36.000000000000007"/>
    <x v="3"/>
    <n v="47.05"/>
    <x v="1"/>
    <x v="2"/>
    <x v="2"/>
    <x v="1"/>
    <x v="0"/>
  </r>
  <r>
    <x v="22"/>
    <x v="0"/>
    <s v="Dilli-6 Fries (Large)"/>
    <x v="0"/>
    <n v="0"/>
    <n v="119"/>
    <n v="29.11"/>
    <x v="0"/>
    <m/>
    <x v="0"/>
    <s v="Dilli-6 Fries (Large)"/>
    <n v="0"/>
    <x v="1"/>
    <n v="89.89"/>
    <x v="1"/>
    <x v="2"/>
    <x v="2"/>
    <x v="1"/>
    <x v="0"/>
  </r>
  <r>
    <x v="21"/>
    <x v="0"/>
    <s v="Hot Shock Fries (Regular)"/>
    <x v="0"/>
    <n v="0"/>
    <n v="75"/>
    <n v="16.68"/>
    <x v="0"/>
    <m/>
    <x v="0"/>
    <s v="Hot Shock Fries (Regular)"/>
    <n v="0"/>
    <x v="1"/>
    <n v="58.32"/>
    <x v="1"/>
    <x v="2"/>
    <x v="2"/>
    <x v="0"/>
    <x v="0"/>
  </r>
  <r>
    <x v="22"/>
    <x v="0"/>
    <s v="Hot Shock Fries (Regular)"/>
    <x v="1"/>
    <n v="-21.26"/>
    <n v="128.74"/>
    <n v="33.369999999999997"/>
    <x v="0"/>
    <m/>
    <x v="0"/>
    <s v="Hot Shock Fries (Regular)"/>
    <n v="14.173333333333336"/>
    <x v="4"/>
    <n v="95.37"/>
    <x v="1"/>
    <x v="2"/>
    <x v="2"/>
    <x v="1"/>
    <x v="0"/>
  </r>
  <r>
    <x v="22"/>
    <x v="0"/>
    <s v="Hot Shock Fries (Regular)"/>
    <x v="0"/>
    <n v="-15.24"/>
    <n v="64.760000000000005"/>
    <n v="16.68"/>
    <x v="0"/>
    <m/>
    <x v="0"/>
    <s v="Hot Shock Fries (Regular)"/>
    <n v="19.05"/>
    <x v="4"/>
    <n v="48.080000000000005"/>
    <x v="1"/>
    <x v="2"/>
    <x v="2"/>
    <x v="1"/>
    <x v="0"/>
  </r>
  <r>
    <x v="21"/>
    <x v="0"/>
    <s v="Classic Salted Fries (Regular)"/>
    <x v="1"/>
    <n v="0"/>
    <n v="150"/>
    <n v="30.16"/>
    <x v="0"/>
    <m/>
    <x v="0"/>
    <s v="Classic Salted Fries (Regular)"/>
    <n v="0"/>
    <x v="1"/>
    <n v="119.84"/>
    <x v="1"/>
    <x v="2"/>
    <x v="2"/>
    <x v="0"/>
    <x v="0"/>
  </r>
  <r>
    <x v="22"/>
    <x v="0"/>
    <s v="Classic Salted Fries (Regular)"/>
    <x v="0"/>
    <n v="-22.22"/>
    <n v="52.78"/>
    <n v="15.07"/>
    <x v="0"/>
    <m/>
    <x v="0"/>
    <s v="Classic Salted Fries (Regular)"/>
    <n v="29.626666666666669"/>
    <x v="0"/>
    <n v="37.71"/>
    <x v="1"/>
    <x v="2"/>
    <x v="2"/>
    <x v="1"/>
    <x v="0"/>
  </r>
  <r>
    <x v="22"/>
    <x v="0"/>
    <s v="Classic Salted Fries (Regular)"/>
    <x v="0"/>
    <n v="0"/>
    <n v="0"/>
    <n v="0"/>
    <x v="0"/>
    <m/>
    <x v="0"/>
    <s v="Classic Salted Fries (Regular)"/>
    <e v="#NUM!"/>
    <x v="1"/>
    <n v="0"/>
    <x v="1"/>
    <x v="2"/>
    <x v="2"/>
    <x v="1"/>
    <x v="0"/>
  </r>
  <r>
    <x v="22"/>
    <x v="0"/>
    <s v="Classic Salted Fries (Regular)"/>
    <x v="0"/>
    <n v="0"/>
    <n v="80"/>
    <n v="15.07"/>
    <x v="0"/>
    <m/>
    <x v="0"/>
    <s v="Classic Salted Fries (Regular)"/>
    <n v="0"/>
    <x v="1"/>
    <n v="64.930000000000007"/>
    <x v="1"/>
    <x v="2"/>
    <x v="2"/>
    <x v="1"/>
    <x v="0"/>
  </r>
  <r>
    <x v="21"/>
    <x v="0"/>
    <s v="Classic Salted Fries (Large)"/>
    <x v="0"/>
    <n v="0"/>
    <n v="69"/>
    <n v="26.4"/>
    <x v="0"/>
    <m/>
    <x v="0"/>
    <s v="Classic Salted Fries (Large)"/>
    <n v="0"/>
    <x v="1"/>
    <n v="42.6"/>
    <x v="1"/>
    <x v="2"/>
    <x v="2"/>
    <x v="0"/>
    <x v="0"/>
  </r>
  <r>
    <x v="22"/>
    <x v="0"/>
    <s v="Classic Salted Fries (Large)"/>
    <x v="1"/>
    <n v="0"/>
    <n v="238"/>
    <n v="52.81"/>
    <x v="0"/>
    <m/>
    <x v="0"/>
    <s v="Classic Salted Fries (Large)"/>
    <n v="0"/>
    <x v="1"/>
    <n v="185.19"/>
    <x v="1"/>
    <x v="2"/>
    <x v="2"/>
    <x v="1"/>
    <x v="0"/>
  </r>
  <r>
    <x v="21"/>
    <x v="0"/>
    <s v="Moroccan Fries (Large)"/>
    <x v="0"/>
    <n v="-21.12"/>
    <n v="87.88"/>
    <n v="29.71"/>
    <x v="0"/>
    <m/>
    <x v="0"/>
    <s v="Moroccan Fries (Large)"/>
    <n v="19.376146788990827"/>
    <x v="4"/>
    <n v="58.169999999999995"/>
    <x v="1"/>
    <x v="2"/>
    <x v="2"/>
    <x v="0"/>
    <x v="0"/>
  </r>
  <r>
    <x v="21"/>
    <x v="0"/>
    <s v="Moroccan Fries (Large)"/>
    <x v="0"/>
    <n v="0"/>
    <n v="69"/>
    <n v="29.71"/>
    <x v="0"/>
    <m/>
    <x v="0"/>
    <s v="Moroccan Fries (Large)"/>
    <n v="0"/>
    <x v="1"/>
    <n v="39.29"/>
    <x v="1"/>
    <x v="2"/>
    <x v="2"/>
    <x v="0"/>
    <x v="0"/>
  </r>
  <r>
    <x v="21"/>
    <x v="0"/>
    <s v="Steamed Veg Momo Bros (6 Pcs)"/>
    <x v="0"/>
    <n v="-50"/>
    <n v="99"/>
    <n v="56.910000000000004"/>
    <x v="0"/>
    <m/>
    <x v="9"/>
    <s v="Steamed Veg Momo Bros (6 Pcs)"/>
    <n v="33.557046979865774"/>
    <x v="3"/>
    <n v="42.089999999999996"/>
    <x v="1"/>
    <x v="2"/>
    <x v="2"/>
    <x v="0"/>
    <x v="3"/>
  </r>
  <r>
    <x v="21"/>
    <x v="0"/>
    <s v="Steamed Veg Momo Bros (6 Pcs)"/>
    <x v="0"/>
    <n v="-50"/>
    <n v="99"/>
    <n v="56.910000000000004"/>
    <x v="0"/>
    <m/>
    <x v="9"/>
    <s v="Steamed Veg Momo Bros (6 Pcs)"/>
    <n v="33.557046979865774"/>
    <x v="3"/>
    <n v="42.089999999999996"/>
    <x v="1"/>
    <x v="2"/>
    <x v="2"/>
    <x v="0"/>
    <x v="3"/>
  </r>
  <r>
    <x v="22"/>
    <x v="0"/>
    <s v="Steamed Veg Momo Bros (6 Pcs)"/>
    <x v="1"/>
    <n v="-56.76"/>
    <n v="241.24"/>
    <n v="113.81"/>
    <x v="0"/>
    <m/>
    <x v="9"/>
    <s v="Steamed Veg Momo Bros (6 Pcs)"/>
    <n v="19.046979865771814"/>
    <x v="4"/>
    <n v="127.43"/>
    <x v="1"/>
    <x v="2"/>
    <x v="2"/>
    <x v="1"/>
    <x v="3"/>
  </r>
  <r>
    <x v="21"/>
    <x v="0"/>
    <s v="Steamed Chicken Momo Bros (6 Pcs)"/>
    <x v="0"/>
    <n v="0"/>
    <n v="129"/>
    <n v="67.17"/>
    <x v="0"/>
    <m/>
    <x v="9"/>
    <s v="Steamed Chicken Momo Bros (6 Pcs)"/>
    <n v="0"/>
    <x v="1"/>
    <n v="61.83"/>
    <x v="1"/>
    <x v="2"/>
    <x v="2"/>
    <x v="0"/>
    <x v="1"/>
  </r>
  <r>
    <x v="21"/>
    <x v="0"/>
    <s v="Fried Chicken Momo Bros (6 Pcs)"/>
    <x v="0"/>
    <n v="0"/>
    <n v="129"/>
    <n v="71.67"/>
    <x v="0"/>
    <m/>
    <x v="9"/>
    <s v="Fried Chicken Momo Bros (6 Pcs)"/>
    <n v="0"/>
    <x v="1"/>
    <n v="57.33"/>
    <x v="1"/>
    <x v="2"/>
    <x v="2"/>
    <x v="0"/>
    <x v="1"/>
  </r>
  <r>
    <x v="21"/>
    <x v="0"/>
    <s v="Pepsi Can"/>
    <x v="0"/>
    <n v="0"/>
    <n v="57.14"/>
    <n v="31.18"/>
    <x v="0"/>
    <m/>
    <x v="3"/>
    <s v="Pepsi Can"/>
    <n v="0"/>
    <x v="1"/>
    <n v="25.96"/>
    <x v="1"/>
    <x v="2"/>
    <x v="2"/>
    <x v="0"/>
    <x v="4"/>
  </r>
  <r>
    <x v="22"/>
    <x v="0"/>
    <s v="Pepsi Can"/>
    <x v="0"/>
    <n v="0"/>
    <n v="0"/>
    <n v="0"/>
    <x v="0"/>
    <m/>
    <x v="3"/>
    <s v="Pepsi Can"/>
    <e v="#NUM!"/>
    <x v="1"/>
    <n v="0"/>
    <x v="1"/>
    <x v="2"/>
    <x v="2"/>
    <x v="1"/>
    <x v="4"/>
  </r>
  <r>
    <x v="22"/>
    <x v="0"/>
    <s v="Pepsi Can"/>
    <x v="0"/>
    <n v="0"/>
    <n v="0"/>
    <n v="0"/>
    <x v="0"/>
    <m/>
    <x v="3"/>
    <s v="Pepsi Can"/>
    <e v="#NUM!"/>
    <x v="1"/>
    <n v="0"/>
    <x v="1"/>
    <x v="2"/>
    <x v="2"/>
    <x v="1"/>
    <x v="4"/>
  </r>
  <r>
    <x v="22"/>
    <x v="0"/>
    <s v="Pepsi Can"/>
    <x v="0"/>
    <n v="0"/>
    <n v="0"/>
    <n v="0"/>
    <x v="0"/>
    <m/>
    <x v="3"/>
    <s v="Pepsi Can"/>
    <e v="#NUM!"/>
    <x v="1"/>
    <n v="0"/>
    <x v="1"/>
    <x v="2"/>
    <x v="2"/>
    <x v="1"/>
    <x v="4"/>
  </r>
  <r>
    <x v="22"/>
    <x v="0"/>
    <s v="Pepsi Can"/>
    <x v="0"/>
    <n v="-14.58"/>
    <n v="42.56"/>
    <n v="31.18"/>
    <x v="0"/>
    <m/>
    <x v="3"/>
    <s v="Pepsi Can"/>
    <n v="25.516275813790688"/>
    <x v="0"/>
    <n v="11.380000000000003"/>
    <x v="1"/>
    <x v="2"/>
    <x v="2"/>
    <x v="1"/>
    <x v="4"/>
  </r>
  <r>
    <x v="21"/>
    <x v="0"/>
    <s v="Chocolava Cake"/>
    <x v="0"/>
    <n v="-12.65"/>
    <n v="86.35"/>
    <n v="36.58"/>
    <x v="0"/>
    <m/>
    <x v="10"/>
    <s v="Chocolava Cake"/>
    <n v="12.777777777777777"/>
    <x v="4"/>
    <n v="49.769999999999996"/>
    <x v="1"/>
    <x v="2"/>
    <x v="2"/>
    <x v="0"/>
    <x v="6"/>
  </r>
  <r>
    <x v="21"/>
    <x v="0"/>
    <s v="Chocolava Cake"/>
    <x v="0"/>
    <n v="0"/>
    <n v="99"/>
    <n v="36.58"/>
    <x v="0"/>
    <m/>
    <x v="10"/>
    <s v="Chocolava Cake"/>
    <n v="0"/>
    <x v="1"/>
    <n v="62.42"/>
    <x v="1"/>
    <x v="2"/>
    <x v="2"/>
    <x v="0"/>
    <x v="6"/>
  </r>
  <r>
    <x v="22"/>
    <x v="0"/>
    <s v="Chocolava Cake"/>
    <x v="0"/>
    <n v="0"/>
    <n v="99"/>
    <n v="42.55"/>
    <x v="0"/>
    <m/>
    <x v="10"/>
    <s v="Chocolava Cake"/>
    <n v="0"/>
    <x v="1"/>
    <n v="56.45"/>
    <x v="1"/>
    <x v="2"/>
    <x v="2"/>
    <x v="1"/>
    <x v="6"/>
  </r>
  <r>
    <x v="22"/>
    <x v="0"/>
    <s v="American Grilled Chicken"/>
    <x v="0"/>
    <n v="-47.58"/>
    <n v="141.41999999999999"/>
    <n v="62.16"/>
    <x v="0"/>
    <m/>
    <x v="1"/>
    <s v="American Grilled Chicken"/>
    <n v="25.17460317460317"/>
    <x v="0"/>
    <n v="79.259999999999991"/>
    <x v="1"/>
    <x v="2"/>
    <x v="2"/>
    <x v="1"/>
    <x v="1"/>
  </r>
  <r>
    <x v="22"/>
    <x v="0"/>
    <s v="CHUNKY Paneer Pandey"/>
    <x v="0"/>
    <n v="-51.55"/>
    <n v="137.44999999999999"/>
    <n v="62.709999999999994"/>
    <x v="0"/>
    <m/>
    <x v="1"/>
    <s v="CHUNKY Paneer Pandey"/>
    <n v="27.275132275132275"/>
    <x v="0"/>
    <n v="74.739999999999995"/>
    <x v="1"/>
    <x v="2"/>
    <x v="2"/>
    <x v="1"/>
    <x v="3"/>
  </r>
  <r>
    <x v="21"/>
    <x v="0"/>
    <s v="BIG CRISPY Chicken"/>
    <x v="0"/>
    <n v="0"/>
    <n v="129"/>
    <n v="73.42"/>
    <x v="0"/>
    <m/>
    <x v="1"/>
    <s v="BIG CRISPY Chicken"/>
    <n v="0"/>
    <x v="1"/>
    <n v="55.58"/>
    <x v="1"/>
    <x v="2"/>
    <x v="2"/>
    <x v="0"/>
    <x v="1"/>
  </r>
  <r>
    <x v="21"/>
    <x v="0"/>
    <s v="Dum Aloo"/>
    <x v="0"/>
    <n v="-90"/>
    <n v="99"/>
    <n v="43.47"/>
    <x v="0"/>
    <m/>
    <x v="1"/>
    <s v="Dum Aloo"/>
    <n v="47.619047619047613"/>
    <x v="3"/>
    <n v="55.53"/>
    <x v="1"/>
    <x v="2"/>
    <x v="2"/>
    <x v="0"/>
    <x v="3"/>
  </r>
  <r>
    <x v="21"/>
    <x v="0"/>
    <s v="Bunty Pappeh Da Aloo"/>
    <x v="0"/>
    <n v="-80"/>
    <n v="99"/>
    <n v="43.129999999999995"/>
    <x v="0"/>
    <m/>
    <x v="1"/>
    <s v="Bunty Pappeh Da Aloo"/>
    <n v="44.692737430167597"/>
    <x v="3"/>
    <n v="55.870000000000005"/>
    <x v="1"/>
    <x v="2"/>
    <x v="2"/>
    <x v="0"/>
    <x v="3"/>
  </r>
  <r>
    <x v="21"/>
    <x v="0"/>
    <s v="Chotu Singh"/>
    <x v="0"/>
    <n v="0"/>
    <n v="69"/>
    <n v="22.38"/>
    <x v="0"/>
    <m/>
    <x v="1"/>
    <s v="Chotu Singh"/>
    <n v="0"/>
    <x v="1"/>
    <n v="46.620000000000005"/>
    <x v="1"/>
    <x v="2"/>
    <x v="2"/>
    <x v="0"/>
    <x v="2"/>
  </r>
  <r>
    <x v="21"/>
    <x v="0"/>
    <s v="Veg Snacker"/>
    <x v="0"/>
    <n v="0"/>
    <n v="69"/>
    <n v="20.99"/>
    <x v="0"/>
    <m/>
    <x v="1"/>
    <s v="Veg Snacker"/>
    <n v="0"/>
    <x v="1"/>
    <n v="48.010000000000005"/>
    <x v="1"/>
    <x v="2"/>
    <x v="2"/>
    <x v="0"/>
    <x v="3"/>
  </r>
  <r>
    <x v="21"/>
    <x v="0"/>
    <s v="Veg Snacker"/>
    <x v="1"/>
    <n v="0"/>
    <n v="138"/>
    <n v="41.959999999999994"/>
    <x v="0"/>
    <m/>
    <x v="1"/>
    <s v="Veg Snacker"/>
    <n v="0"/>
    <x v="1"/>
    <n v="96.04"/>
    <x v="1"/>
    <x v="2"/>
    <x v="2"/>
    <x v="0"/>
    <x v="3"/>
  </r>
  <r>
    <x v="22"/>
    <x v="0"/>
    <s v="Veg Snacker"/>
    <x v="0"/>
    <n v="-29.33"/>
    <n v="69.67"/>
    <n v="20.979999999999997"/>
    <x v="0"/>
    <m/>
    <x v="1"/>
    <s v="Veg Snacker"/>
    <n v="29.626262626262623"/>
    <x v="0"/>
    <n v="48.690000000000005"/>
    <x v="1"/>
    <x v="2"/>
    <x v="2"/>
    <x v="1"/>
    <x v="3"/>
  </r>
  <r>
    <x v="22"/>
    <x v="0"/>
    <s v="Veg Snacker"/>
    <x v="1"/>
    <n v="-71.28"/>
    <n v="126.72"/>
    <n v="41.959999999999994"/>
    <x v="0"/>
    <m/>
    <x v="1"/>
    <s v="Veg Snacker"/>
    <n v="36"/>
    <x v="3"/>
    <n v="84.76"/>
    <x v="1"/>
    <x v="2"/>
    <x v="2"/>
    <x v="1"/>
    <x v="3"/>
  </r>
  <r>
    <x v="21"/>
    <x v="0"/>
    <s v="Junior Udta Punjab"/>
    <x v="0"/>
    <n v="-50"/>
    <n v="99"/>
    <n v="38.519999999999996"/>
    <x v="0"/>
    <m/>
    <x v="1"/>
    <s v="Junior Udta Punjab"/>
    <n v="33.557046979865774"/>
    <x v="3"/>
    <n v="60.480000000000004"/>
    <x v="1"/>
    <x v="2"/>
    <x v="2"/>
    <x v="0"/>
    <x v="2"/>
  </r>
  <r>
    <x v="21"/>
    <x v="0"/>
    <s v="Junior Udta Punjab"/>
    <x v="0"/>
    <n v="-50"/>
    <n v="99"/>
    <n v="38.519999999999996"/>
    <x v="0"/>
    <m/>
    <x v="1"/>
    <s v="Junior Udta Punjab"/>
    <n v="33.557046979865774"/>
    <x v="3"/>
    <n v="60.480000000000004"/>
    <x v="1"/>
    <x v="2"/>
    <x v="2"/>
    <x v="0"/>
    <x v="2"/>
  </r>
  <r>
    <x v="21"/>
    <x v="0"/>
    <s v="Junior Udta Punjab"/>
    <x v="0"/>
    <n v="-28.88"/>
    <n v="120.12"/>
    <n v="38.519999999999996"/>
    <x v="0"/>
    <m/>
    <x v="1"/>
    <s v="Junior Udta Punjab"/>
    <n v="19.382550335570471"/>
    <x v="4"/>
    <n v="81.600000000000009"/>
    <x v="1"/>
    <x v="2"/>
    <x v="2"/>
    <x v="0"/>
    <x v="2"/>
  </r>
  <r>
    <x v="21"/>
    <x v="0"/>
    <s v="Junior Udta Punjab"/>
    <x v="1"/>
    <n v="-100"/>
    <n v="198"/>
    <n v="77.05"/>
    <x v="0"/>
    <m/>
    <x v="1"/>
    <s v="Junior Udta Punjab"/>
    <n v="33.557046979865774"/>
    <x v="3"/>
    <n v="120.95"/>
    <x v="1"/>
    <x v="2"/>
    <x v="2"/>
    <x v="0"/>
    <x v="2"/>
  </r>
  <r>
    <x v="21"/>
    <x v="0"/>
    <s v="Veg United States of Punjab Junior"/>
    <x v="0"/>
    <n v="-70"/>
    <n v="99"/>
    <n v="32.979999999999997"/>
    <x v="0"/>
    <m/>
    <x v="1"/>
    <s v="Veg United States of Punjab Junior"/>
    <n v="41.42011834319527"/>
    <x v="3"/>
    <n v="66.02000000000001"/>
    <x v="1"/>
    <x v="2"/>
    <x v="2"/>
    <x v="0"/>
    <x v="3"/>
  </r>
  <r>
    <x v="21"/>
    <x v="0"/>
    <s v="Veg United States of Punjab Junior"/>
    <x v="0"/>
    <n v="-70"/>
    <n v="99"/>
    <n v="32.979999999999997"/>
    <x v="0"/>
    <m/>
    <x v="1"/>
    <s v="Veg United States of Punjab Junior"/>
    <n v="41.42011834319527"/>
    <x v="3"/>
    <n v="66.02000000000001"/>
    <x v="1"/>
    <x v="2"/>
    <x v="2"/>
    <x v="0"/>
    <x v="3"/>
  </r>
  <r>
    <x v="21"/>
    <x v="0"/>
    <s v="Veg United States of Punjab Junior"/>
    <x v="0"/>
    <n v="-70"/>
    <n v="99"/>
    <n v="32.979999999999997"/>
    <x v="0"/>
    <m/>
    <x v="1"/>
    <s v="Veg United States of Punjab Junior"/>
    <n v="41.42011834319527"/>
    <x v="3"/>
    <n v="66.02000000000001"/>
    <x v="1"/>
    <x v="2"/>
    <x v="2"/>
    <x v="0"/>
    <x v="3"/>
  </r>
  <r>
    <x v="22"/>
    <x v="0"/>
    <s v="Tandoori Dip"/>
    <x v="0"/>
    <n v="-7.92"/>
    <n v="14.08"/>
    <n v="5.85"/>
    <x v="0"/>
    <m/>
    <x v="5"/>
    <s v="Tandoori Dip"/>
    <n v="36"/>
    <x v="3"/>
    <n v="8.23"/>
    <x v="1"/>
    <x v="2"/>
    <x v="2"/>
    <x v="1"/>
    <x v="2"/>
  </r>
  <r>
    <x v="22"/>
    <x v="0"/>
    <s v="Cheese Dip"/>
    <x v="0"/>
    <n v="-5.54"/>
    <n v="16.46"/>
    <n v="6.68"/>
    <x v="0"/>
    <m/>
    <x v="5"/>
    <s v="Cheese Dip"/>
    <n v="25.181818181818183"/>
    <x v="0"/>
    <n v="9.7800000000000011"/>
    <x v="1"/>
    <x v="2"/>
    <x v="2"/>
    <x v="1"/>
    <x v="2"/>
  </r>
  <r>
    <x v="22"/>
    <x v="0"/>
    <s v="Cheese Dip"/>
    <x v="0"/>
    <n v="-7.92"/>
    <n v="14.08"/>
    <n v="6.68"/>
    <x v="0"/>
    <m/>
    <x v="5"/>
    <s v="Cheese Dip"/>
    <n v="36"/>
    <x v="3"/>
    <n v="7.4"/>
    <x v="1"/>
    <x v="2"/>
    <x v="2"/>
    <x v="1"/>
    <x v="2"/>
  </r>
  <r>
    <x v="21"/>
    <x v="0"/>
    <s v="Amar -- Prem Veg"/>
    <x v="0"/>
    <n v="-25.98"/>
    <n v="113.02"/>
    <n v="32.47"/>
    <x v="0"/>
    <m/>
    <x v="6"/>
    <s v="Amar -- Prem Veg"/>
    <n v="18.690647482014388"/>
    <x v="4"/>
    <n v="80.55"/>
    <x v="1"/>
    <x v="2"/>
    <x v="2"/>
    <x v="0"/>
    <x v="3"/>
  </r>
  <r>
    <x v="21"/>
    <x v="0"/>
    <s v="Amar -- Prem Veg"/>
    <x v="0"/>
    <n v="-17.760000000000002"/>
    <n v="121.24"/>
    <n v="32.47"/>
    <x v="0"/>
    <m/>
    <x v="6"/>
    <s v="Amar -- Prem Veg"/>
    <n v="12.776978417266188"/>
    <x v="4"/>
    <n v="88.77"/>
    <x v="1"/>
    <x v="2"/>
    <x v="2"/>
    <x v="0"/>
    <x v="3"/>
  </r>
  <r>
    <x v="21"/>
    <x v="0"/>
    <s v="Amar -- Prem Veg"/>
    <x v="0"/>
    <n v="-40"/>
    <n v="99"/>
    <n v="32.47"/>
    <x v="0"/>
    <m/>
    <x v="6"/>
    <s v="Amar -- Prem Veg"/>
    <n v="28.776978417266186"/>
    <x v="0"/>
    <n v="66.53"/>
    <x v="1"/>
    <x v="2"/>
    <x v="2"/>
    <x v="0"/>
    <x v="3"/>
  </r>
  <r>
    <x v="21"/>
    <x v="0"/>
    <s v="Amar -- Prem Veg"/>
    <x v="0"/>
    <n v="-40"/>
    <n v="99"/>
    <n v="32.46"/>
    <x v="0"/>
    <m/>
    <x v="6"/>
    <s v="Amar -- Prem Veg"/>
    <n v="28.776978417266186"/>
    <x v="0"/>
    <n v="66.539999999999992"/>
    <x v="1"/>
    <x v="2"/>
    <x v="2"/>
    <x v="0"/>
    <x v="3"/>
  </r>
  <r>
    <x v="22"/>
    <x v="0"/>
    <s v="Amar -- Prem Veg"/>
    <x v="0"/>
    <n v="-46.77"/>
    <n v="92.23"/>
    <n v="32.46"/>
    <x v="0"/>
    <m/>
    <x v="6"/>
    <s v="Amar -- Prem Veg"/>
    <n v="33.647482014388494"/>
    <x v="3"/>
    <n v="59.77"/>
    <x v="1"/>
    <x v="2"/>
    <x v="2"/>
    <x v="1"/>
    <x v="3"/>
  </r>
  <r>
    <x v="22"/>
    <x v="0"/>
    <s v="Amar -- Prem Veg"/>
    <x v="0"/>
    <n v="-50.04"/>
    <n v="88.96"/>
    <n v="32.46"/>
    <x v="0"/>
    <m/>
    <x v="6"/>
    <s v="Amar -- Prem Veg"/>
    <n v="36"/>
    <x v="3"/>
    <n v="56.499999999999993"/>
    <x v="1"/>
    <x v="2"/>
    <x v="2"/>
    <x v="1"/>
    <x v="3"/>
  </r>
  <r>
    <x v="22"/>
    <x v="0"/>
    <s v="Amar -- Prem Veg"/>
    <x v="0"/>
    <n v="-35.46"/>
    <n v="103.54"/>
    <n v="32.46"/>
    <x v="0"/>
    <m/>
    <x v="6"/>
    <s v="Amar -- Prem Veg"/>
    <n v="25.510791366906478"/>
    <x v="0"/>
    <n v="71.080000000000013"/>
    <x v="1"/>
    <x v="2"/>
    <x v="2"/>
    <x v="1"/>
    <x v="3"/>
  </r>
  <r>
    <x v="21"/>
    <x v="0"/>
    <s v="Veg Snacker + Veg Snacker"/>
    <x v="1"/>
    <n v="0"/>
    <n v="258"/>
    <n v="83.899999999999991"/>
    <x v="0"/>
    <m/>
    <x v="6"/>
    <s v="Veg Snacker + Veg Snacker"/>
    <n v="0"/>
    <x v="1"/>
    <n v="174.10000000000002"/>
    <x v="1"/>
    <x v="2"/>
    <x v="2"/>
    <x v="0"/>
    <x v="3"/>
  </r>
  <r>
    <x v="21"/>
    <x v="0"/>
    <s v="Veg Snacker + Veg Snacker"/>
    <x v="1"/>
    <n v="0"/>
    <n v="258"/>
    <n v="83.899999999999991"/>
    <x v="0"/>
    <m/>
    <x v="6"/>
    <s v="Veg Snacker + Veg Snacker"/>
    <n v="0"/>
    <x v="1"/>
    <n v="174.10000000000002"/>
    <x v="1"/>
    <x v="2"/>
    <x v="2"/>
    <x v="0"/>
    <x v="3"/>
  </r>
  <r>
    <x v="22"/>
    <x v="0"/>
    <s v="Veg Snacker + Veg Snacker"/>
    <x v="0"/>
    <n v="-51.97"/>
    <n v="127.03"/>
    <n v="41.959999999999994"/>
    <x v="0"/>
    <m/>
    <x v="6"/>
    <s v="Veg Snacker + Veg Snacker"/>
    <n v="29.033519553072622"/>
    <x v="0"/>
    <n v="85.070000000000007"/>
    <x v="1"/>
    <x v="2"/>
    <x v="2"/>
    <x v="1"/>
    <x v="3"/>
  </r>
  <r>
    <x v="22"/>
    <x v="0"/>
    <s v="Veg Snacker + Veg Snacker"/>
    <x v="1"/>
    <n v="-50.74"/>
    <n v="307.26"/>
    <n v="83.899999999999991"/>
    <x v="0"/>
    <m/>
    <x v="6"/>
    <s v="Veg Snacker + Veg Snacker"/>
    <n v="14.173184357541899"/>
    <x v="4"/>
    <n v="223.36"/>
    <x v="1"/>
    <x v="2"/>
    <x v="2"/>
    <x v="1"/>
    <x v="3"/>
  </r>
  <r>
    <x v="21"/>
    <x v="0"/>
    <s v="Chicken Snacker + Chicken Snacker"/>
    <x v="0"/>
    <n v="0"/>
    <n v="129"/>
    <n v="51.919999999999995"/>
    <x v="0"/>
    <m/>
    <x v="6"/>
    <s v="Chicken Snacker + Chicken Snacker"/>
    <n v="0"/>
    <x v="1"/>
    <n v="77.080000000000013"/>
    <x v="1"/>
    <x v="2"/>
    <x v="2"/>
    <x v="0"/>
    <x v="1"/>
  </r>
  <r>
    <x v="22"/>
    <x v="0"/>
    <s v="Veg Snacker + Chicken Snacker"/>
    <x v="0"/>
    <n v="-71.64"/>
    <n v="127.36"/>
    <n v="46.94"/>
    <x v="0"/>
    <m/>
    <x v="6"/>
    <s v="Veg Snacker + Chicken Snacker"/>
    <n v="36"/>
    <x v="3"/>
    <n v="80.42"/>
    <x v="1"/>
    <x v="2"/>
    <x v="2"/>
    <x v="1"/>
    <x v="3"/>
  </r>
  <r>
    <x v="22"/>
    <x v="0"/>
    <s v="Veg Snacker + Chotu Singh"/>
    <x v="0"/>
    <n v="-71.64"/>
    <n v="127.36"/>
    <n v="43.37"/>
    <x v="0"/>
    <m/>
    <x v="6"/>
    <s v="Veg Snacker + Chotu Singh"/>
    <n v="36"/>
    <x v="3"/>
    <n v="83.990000000000009"/>
    <x v="1"/>
    <x v="2"/>
    <x v="2"/>
    <x v="1"/>
    <x v="3"/>
  </r>
  <r>
    <x v="22"/>
    <x v="0"/>
    <s v="Udta Punjab 2.0 + Udta Punjab 2.0"/>
    <x v="0"/>
    <n v="-41.1"/>
    <n v="357.9"/>
    <n v="131.80000000000001"/>
    <x v="0"/>
    <m/>
    <x v="6"/>
    <s v="Udta Punjab 2.0 + Udta Punjab 2.0"/>
    <n v="10.300751879699249"/>
    <x v="4"/>
    <n v="226.09999999999997"/>
    <x v="1"/>
    <x v="2"/>
    <x v="2"/>
    <x v="1"/>
    <x v="2"/>
  </r>
  <r>
    <x v="22"/>
    <x v="0"/>
    <s v="Cold Coffee (250 ml)"/>
    <x v="0"/>
    <n v="-15.56"/>
    <n v="135.49"/>
    <n v="58.96"/>
    <x v="0"/>
    <m/>
    <x v="3"/>
    <s v="Cold Coffee (250 ml)"/>
    <n v="10.301224760013241"/>
    <x v="4"/>
    <n v="76.53"/>
    <x v="1"/>
    <x v="2"/>
    <x v="2"/>
    <x v="1"/>
    <x v="4"/>
  </r>
  <r>
    <x v="21"/>
    <x v="0"/>
    <s v="Strawberry Smoothie (250 ml)"/>
    <x v="0"/>
    <n v="0"/>
    <n v="141.55000000000001"/>
    <n v="49.49"/>
    <x v="0"/>
    <m/>
    <x v="3"/>
    <s v="Strawberry Smoothie (250 ml)"/>
    <n v="0"/>
    <x v="1"/>
    <n v="92.06"/>
    <x v="1"/>
    <x v="2"/>
    <x v="2"/>
    <x v="0"/>
    <x v="4"/>
  </r>
  <r>
    <x v="21"/>
    <x v="0"/>
    <s v="Churmur Pandey (Veg)"/>
    <x v="0"/>
    <n v="0"/>
    <n v="69"/>
    <n v="24.97"/>
    <x v="0"/>
    <m/>
    <x v="1"/>
    <s v="Churmur Pandey (Veg)"/>
    <n v="0"/>
    <x v="1"/>
    <n v="44.03"/>
    <x v="1"/>
    <x v="2"/>
    <x v="2"/>
    <x v="0"/>
    <x v="3"/>
  </r>
  <r>
    <x v="22"/>
    <x v="0"/>
    <s v="Churmur Pandey (Veg)"/>
    <x v="0"/>
    <n v="-20.03"/>
    <n v="48.97"/>
    <n v="24.96"/>
    <x v="0"/>
    <m/>
    <x v="1"/>
    <s v="Churmur Pandey (Veg)"/>
    <n v="29.028985507246379"/>
    <x v="0"/>
    <n v="24.009999999999998"/>
    <x v="1"/>
    <x v="2"/>
    <x v="2"/>
    <x v="1"/>
    <x v="3"/>
  </r>
  <r>
    <x v="22"/>
    <x v="0"/>
    <s v="Churmur Pandey (Veg)"/>
    <x v="0"/>
    <n v="-20.45"/>
    <n v="48.55"/>
    <n v="24.96"/>
    <x v="0"/>
    <m/>
    <x v="1"/>
    <s v="Churmur Pandey (Veg)"/>
    <n v="29.637681159420286"/>
    <x v="0"/>
    <n v="23.589999999999996"/>
    <x v="1"/>
    <x v="2"/>
    <x v="2"/>
    <x v="1"/>
    <x v="3"/>
  </r>
  <r>
    <x v="22"/>
    <x v="0"/>
    <s v="Churmur Pandey (Veg)"/>
    <x v="1"/>
    <n v="-27.18"/>
    <n v="110.82"/>
    <n v="49.94"/>
    <x v="0"/>
    <m/>
    <x v="1"/>
    <s v="Churmur Pandey (Veg)"/>
    <n v="19.695652173913043"/>
    <x v="4"/>
    <n v="60.879999999999995"/>
    <x v="1"/>
    <x v="2"/>
    <x v="2"/>
    <x v="1"/>
    <x v="3"/>
  </r>
  <r>
    <x v="22"/>
    <x v="0"/>
    <s v="Churmur Pandey (Veg)"/>
    <x v="2"/>
    <n v="-41.87"/>
    <n v="165.13"/>
    <n v="74.88000000000001"/>
    <x v="0"/>
    <m/>
    <x v="1"/>
    <s v="Churmur Pandey (Veg)"/>
    <n v="20.227053140096618"/>
    <x v="0"/>
    <n v="90.249999999999986"/>
    <x v="1"/>
    <x v="2"/>
    <x v="2"/>
    <x v="1"/>
    <x v="3"/>
  </r>
  <r>
    <x v="22"/>
    <x v="0"/>
    <s v="Churmur Pandey (Veg)"/>
    <x v="2"/>
    <n v="0"/>
    <n v="207"/>
    <n v="74.88000000000001"/>
    <x v="0"/>
    <m/>
    <x v="1"/>
    <s v="Churmur Pandey (Veg)"/>
    <n v="0"/>
    <x v="1"/>
    <n v="132.12"/>
    <x v="1"/>
    <x v="2"/>
    <x v="2"/>
    <x v="1"/>
    <x v="3"/>
  </r>
  <r>
    <x v="22"/>
    <x v="0"/>
    <s v="Churmur Pandey (Veg)"/>
    <x v="2"/>
    <n v="0"/>
    <n v="207"/>
    <n v="74.88000000000001"/>
    <x v="0"/>
    <m/>
    <x v="1"/>
    <s v="Churmur Pandey (Veg)"/>
    <n v="0"/>
    <x v="1"/>
    <n v="132.12"/>
    <x v="1"/>
    <x v="2"/>
    <x v="2"/>
    <x v="1"/>
    <x v="3"/>
  </r>
  <r>
    <x v="22"/>
    <x v="0"/>
    <s v="Churmur Pandey (Chicken)"/>
    <x v="3"/>
    <n v="-72"/>
    <n v="373"/>
    <n v="149.72"/>
    <x v="0"/>
    <m/>
    <x v="1"/>
    <s v="Churmur Pandey (Chicken)"/>
    <n v="16.179775280898877"/>
    <x v="4"/>
    <n v="223.28"/>
    <x v="1"/>
    <x v="2"/>
    <x v="2"/>
    <x v="1"/>
    <x v="1"/>
  </r>
  <r>
    <x v="22"/>
    <x v="0"/>
    <s v="Pepsi Black Can (300 ml)"/>
    <x v="1"/>
    <n v="-22.5"/>
    <n v="91.78"/>
    <n v="69.319999999999993"/>
    <x v="0"/>
    <m/>
    <x v="3"/>
    <s v="Pepsi Black Can (300 ml)"/>
    <n v="19.688484424221212"/>
    <x v="4"/>
    <n v="22.460000000000008"/>
    <x v="1"/>
    <x v="2"/>
    <x v="2"/>
    <x v="1"/>
    <x v="4"/>
  </r>
  <r>
    <x v="22"/>
    <x v="0"/>
    <s v="Cheesy Fries Hot Shock"/>
    <x v="0"/>
    <n v="-30.13"/>
    <n v="118.87"/>
    <n v="42.32"/>
    <x v="0"/>
    <m/>
    <x v="0"/>
    <s v="Cheesy Fries Hot Shock"/>
    <n v="20.221476510067113"/>
    <x v="0"/>
    <n v="76.550000000000011"/>
    <x v="1"/>
    <x v="2"/>
    <x v="2"/>
    <x v="1"/>
    <x v="0"/>
  </r>
  <r>
    <x v="22"/>
    <x v="0"/>
    <s v="Cheesy Fries Hot Shock"/>
    <x v="0"/>
    <n v="-15.35"/>
    <n v="133.65"/>
    <n v="42.32"/>
    <x v="0"/>
    <m/>
    <x v="0"/>
    <s v="Cheesy Fries Hot Shock"/>
    <n v="10.302013422818792"/>
    <x v="4"/>
    <n v="91.330000000000013"/>
    <x v="1"/>
    <x v="2"/>
    <x v="2"/>
    <x v="1"/>
    <x v="0"/>
  </r>
  <r>
    <x v="21"/>
    <x v="0"/>
    <s v="Cheesy Fries Moroccan"/>
    <x v="0"/>
    <n v="0"/>
    <n v="149"/>
    <n v="41.49"/>
    <x v="0"/>
    <m/>
    <x v="0"/>
    <s v="Cheesy Fries Moroccan"/>
    <n v="0"/>
    <x v="1"/>
    <n v="107.50999999999999"/>
    <x v="1"/>
    <x v="2"/>
    <x v="2"/>
    <x v="0"/>
    <x v="0"/>
  </r>
  <r>
    <x v="22"/>
    <x v="0"/>
    <s v="Potato Crunch - Combo"/>
    <x v="0"/>
    <n v="-72"/>
    <n v="207"/>
    <n v="87.289999999999992"/>
    <x v="0"/>
    <m/>
    <x v="4"/>
    <s v="Potato Crunch - Combo"/>
    <n v="25.806451612903224"/>
    <x v="0"/>
    <n v="119.71000000000001"/>
    <x v="1"/>
    <x v="2"/>
    <x v="2"/>
    <x v="1"/>
    <x v="3"/>
  </r>
  <r>
    <x v="22"/>
    <x v="0"/>
    <s v="Junior Udta Punjab - Combo"/>
    <x v="0"/>
    <n v="-72"/>
    <n v="207"/>
    <n v="86.419999999999987"/>
    <x v="0"/>
    <m/>
    <x v="4"/>
    <s v="Junior Udta Punjab - Combo"/>
    <n v="25.806451612903224"/>
    <x v="0"/>
    <n v="120.58000000000001"/>
    <x v="1"/>
    <x v="2"/>
    <x v="2"/>
    <x v="1"/>
    <x v="2"/>
  </r>
  <r>
    <x v="22"/>
    <x v="0"/>
    <s v="Junior Udta Punjab - Combo"/>
    <x v="0"/>
    <n v="-61.06"/>
    <n v="217.94"/>
    <n v="69.7"/>
    <x v="0"/>
    <m/>
    <x v="4"/>
    <s v="Junior Udta Punjab - Combo"/>
    <n v="21.88530465949821"/>
    <x v="0"/>
    <n v="148.24"/>
    <x v="1"/>
    <x v="2"/>
    <x v="2"/>
    <x v="1"/>
    <x v="2"/>
  </r>
  <r>
    <x v="23"/>
    <x v="2"/>
    <s v="Dilli-6 Fries (Regular)"/>
    <x v="0"/>
    <n v="0"/>
    <n v="80"/>
    <n v="16.72"/>
    <x v="0"/>
    <m/>
    <x v="0"/>
    <s v="Dilli-6 Fries (Regular)"/>
    <n v="0"/>
    <x v="1"/>
    <n v="63.28"/>
    <x v="1"/>
    <x v="3"/>
    <x v="3"/>
    <x v="5"/>
    <x v="0"/>
  </r>
  <r>
    <x v="23"/>
    <x v="1"/>
    <s v="Dilli-6 Fries (Regular)"/>
    <x v="0"/>
    <n v="0"/>
    <n v="0"/>
    <n v="0"/>
    <x v="0"/>
    <m/>
    <x v="0"/>
    <s v="Dilli-6 Fries (Regular)"/>
    <e v="#NUM!"/>
    <x v="1"/>
    <n v="0"/>
    <x v="1"/>
    <x v="3"/>
    <x v="3"/>
    <x v="5"/>
    <x v="0"/>
  </r>
  <r>
    <x v="23"/>
    <x v="1"/>
    <s v="Dilli-6 Fries (Regular)"/>
    <x v="0"/>
    <n v="0"/>
    <n v="0"/>
    <n v="0"/>
    <x v="0"/>
    <m/>
    <x v="0"/>
    <s v="Dilli-6 Fries (Regular)"/>
    <e v="#NUM!"/>
    <x v="1"/>
    <n v="0"/>
    <x v="1"/>
    <x v="3"/>
    <x v="3"/>
    <x v="5"/>
    <x v="0"/>
  </r>
  <r>
    <x v="23"/>
    <x v="1"/>
    <s v="Dilli-6 Fries (Regular)"/>
    <x v="0"/>
    <n v="0"/>
    <n v="0"/>
    <n v="0"/>
    <x v="0"/>
    <m/>
    <x v="0"/>
    <s v="Dilli-6 Fries (Regular)"/>
    <e v="#NUM!"/>
    <x v="1"/>
    <n v="0"/>
    <x v="1"/>
    <x v="3"/>
    <x v="3"/>
    <x v="5"/>
    <x v="0"/>
  </r>
  <r>
    <x v="23"/>
    <x v="1"/>
    <s v="Dilli-6 Fries (Regular)"/>
    <x v="0"/>
    <n v="0"/>
    <n v="0"/>
    <n v="0"/>
    <x v="0"/>
    <m/>
    <x v="0"/>
    <s v="Dilli-6 Fries (Regular)"/>
    <e v="#NUM!"/>
    <x v="1"/>
    <n v="0"/>
    <x v="1"/>
    <x v="3"/>
    <x v="3"/>
    <x v="5"/>
    <x v="0"/>
  </r>
  <r>
    <x v="23"/>
    <x v="1"/>
    <s v="Dilli-6 Fries (Regular)"/>
    <x v="0"/>
    <n v="0"/>
    <n v="0"/>
    <n v="0"/>
    <x v="0"/>
    <m/>
    <x v="0"/>
    <s v="Dilli-6 Fries (Regular)"/>
    <e v="#NUM!"/>
    <x v="1"/>
    <n v="0"/>
    <x v="1"/>
    <x v="3"/>
    <x v="3"/>
    <x v="5"/>
    <x v="0"/>
  </r>
  <r>
    <x v="23"/>
    <x v="1"/>
    <s v="Dilli-6 Fries (Regular)"/>
    <x v="0"/>
    <n v="0"/>
    <n v="0"/>
    <n v="0"/>
    <x v="0"/>
    <m/>
    <x v="0"/>
    <s v="Dilli-6 Fries (Regular)"/>
    <e v="#NUM!"/>
    <x v="1"/>
    <n v="0"/>
    <x v="1"/>
    <x v="3"/>
    <x v="3"/>
    <x v="5"/>
    <x v="0"/>
  </r>
  <r>
    <x v="23"/>
    <x v="1"/>
    <s v="Dilli-6 Fries (Regular)"/>
    <x v="0"/>
    <n v="0"/>
    <n v="69"/>
    <n v="16.72"/>
    <x v="8"/>
    <s v="Guest"/>
    <x v="0"/>
    <s v="Dilli-6 Fries (Regular)"/>
    <n v="0"/>
    <x v="1"/>
    <n v="48.83"/>
    <x v="1"/>
    <x v="3"/>
    <x v="3"/>
    <x v="5"/>
    <x v="0"/>
  </r>
  <r>
    <x v="24"/>
    <x v="1"/>
    <s v="Dilli-6 Fries (Regular)"/>
    <x v="0"/>
    <n v="0"/>
    <n v="0"/>
    <n v="0"/>
    <x v="0"/>
    <m/>
    <x v="0"/>
    <s v="Dilli-6 Fries (Regular)"/>
    <e v="#NUM!"/>
    <x v="1"/>
    <n v="0"/>
    <x v="1"/>
    <x v="3"/>
    <x v="3"/>
    <x v="6"/>
    <x v="0"/>
  </r>
  <r>
    <x v="24"/>
    <x v="1"/>
    <s v="Dilli-6 Fries (Regular)"/>
    <x v="0"/>
    <n v="0"/>
    <n v="0"/>
    <n v="0"/>
    <x v="0"/>
    <m/>
    <x v="0"/>
    <s v="Dilli-6 Fries (Regular)"/>
    <e v="#NUM!"/>
    <x v="1"/>
    <n v="0"/>
    <x v="1"/>
    <x v="3"/>
    <x v="3"/>
    <x v="6"/>
    <x v="0"/>
  </r>
  <r>
    <x v="24"/>
    <x v="1"/>
    <s v="Dilli-6 Fries (Regular)"/>
    <x v="0"/>
    <n v="0"/>
    <n v="69"/>
    <n v="16.72"/>
    <x v="495"/>
    <s v="ABHISHEK RANA"/>
    <x v="0"/>
    <s v="Dilli-6 Fries (Regular)"/>
    <n v="0"/>
    <x v="1"/>
    <n v="48.83"/>
    <x v="1"/>
    <x v="3"/>
    <x v="3"/>
    <x v="6"/>
    <x v="0"/>
  </r>
  <r>
    <x v="24"/>
    <x v="1"/>
    <s v="Dilli-6 Fries (Regular)"/>
    <x v="0"/>
    <n v="-13.8"/>
    <n v="55.2"/>
    <n v="16.72"/>
    <x v="496"/>
    <s v="PRINCE"/>
    <x v="0"/>
    <s v="Dilli-6 Fries (Regular)"/>
    <n v="20"/>
    <x v="4"/>
    <n v="35.720000000000006"/>
    <x v="1"/>
    <x v="3"/>
    <x v="3"/>
    <x v="6"/>
    <x v="0"/>
  </r>
  <r>
    <x v="24"/>
    <x v="1"/>
    <s v="Dilli-6 Fries (Regular)"/>
    <x v="0"/>
    <n v="0"/>
    <n v="0"/>
    <n v="0"/>
    <x v="0"/>
    <m/>
    <x v="0"/>
    <s v="Dilli-6 Fries (Regular)"/>
    <e v="#NUM!"/>
    <x v="1"/>
    <n v="0"/>
    <x v="1"/>
    <x v="3"/>
    <x v="3"/>
    <x v="6"/>
    <x v="0"/>
  </r>
  <r>
    <x v="24"/>
    <x v="1"/>
    <s v="Dilli-6 Fries (Regular)"/>
    <x v="0"/>
    <n v="0"/>
    <n v="0"/>
    <n v="0"/>
    <x v="0"/>
    <m/>
    <x v="0"/>
    <s v="Dilli-6 Fries (Regular)"/>
    <e v="#NUM!"/>
    <x v="1"/>
    <n v="0"/>
    <x v="1"/>
    <x v="3"/>
    <x v="3"/>
    <x v="6"/>
    <x v="0"/>
  </r>
  <r>
    <x v="24"/>
    <x v="1"/>
    <s v="Dilli-6 Fries (Regular)"/>
    <x v="0"/>
    <n v="0"/>
    <n v="69"/>
    <n v="16.72"/>
    <x v="421"/>
    <s v="VIKASH SINGH"/>
    <x v="0"/>
    <s v="Dilli-6 Fries (Regular)"/>
    <n v="0"/>
    <x v="1"/>
    <n v="48.83"/>
    <x v="1"/>
    <x v="3"/>
    <x v="3"/>
    <x v="6"/>
    <x v="0"/>
  </r>
  <r>
    <x v="24"/>
    <x v="1"/>
    <s v="Dilli-6 Fries (Regular)"/>
    <x v="0"/>
    <n v="0"/>
    <n v="69"/>
    <n v="16.72"/>
    <x v="497"/>
    <s v="PARSHANT"/>
    <x v="0"/>
    <s v="Dilli-6 Fries (Regular)"/>
    <n v="0"/>
    <x v="1"/>
    <n v="48.83"/>
    <x v="1"/>
    <x v="3"/>
    <x v="3"/>
    <x v="6"/>
    <x v="0"/>
  </r>
  <r>
    <x v="24"/>
    <x v="0"/>
    <s v="Dilli-6 Fries (Regular)"/>
    <x v="0"/>
    <n v="0"/>
    <n v="0"/>
    <n v="0"/>
    <x v="0"/>
    <m/>
    <x v="0"/>
    <s v="Dilli-6 Fries (Regular)"/>
    <e v="#NUM!"/>
    <x v="1"/>
    <n v="0"/>
    <x v="1"/>
    <x v="3"/>
    <x v="3"/>
    <x v="6"/>
    <x v="0"/>
  </r>
  <r>
    <x v="23"/>
    <x v="0"/>
    <s v="Dilli-6 Fries (Large)"/>
    <x v="0"/>
    <n v="-13.04"/>
    <n v="105.96"/>
    <n v="29.11"/>
    <x v="0"/>
    <m/>
    <x v="0"/>
    <s v="Dilli-6 Fries (Large)"/>
    <n v="10.957983193277309"/>
    <x v="4"/>
    <n v="76.849999999999994"/>
    <x v="1"/>
    <x v="3"/>
    <x v="3"/>
    <x v="5"/>
    <x v="0"/>
  </r>
  <r>
    <x v="23"/>
    <x v="0"/>
    <s v="Dilli-6 Fries (Large)"/>
    <x v="0"/>
    <n v="-31.97"/>
    <n v="87.03"/>
    <n v="29.11"/>
    <x v="0"/>
    <m/>
    <x v="0"/>
    <s v="Dilli-6 Fries (Large)"/>
    <n v="26.865546218487395"/>
    <x v="0"/>
    <n v="57.92"/>
    <x v="1"/>
    <x v="3"/>
    <x v="3"/>
    <x v="5"/>
    <x v="0"/>
  </r>
  <r>
    <x v="23"/>
    <x v="0"/>
    <s v="Dilli-6 Fries (Large)"/>
    <x v="0"/>
    <n v="0"/>
    <n v="119"/>
    <n v="29.11"/>
    <x v="0"/>
    <m/>
    <x v="0"/>
    <s v="Dilli-6 Fries (Large)"/>
    <n v="0"/>
    <x v="1"/>
    <n v="89.89"/>
    <x v="1"/>
    <x v="3"/>
    <x v="3"/>
    <x v="5"/>
    <x v="0"/>
  </r>
  <r>
    <x v="24"/>
    <x v="0"/>
    <s v="Dilli-6 Fries (Large)"/>
    <x v="0"/>
    <n v="-50"/>
    <n v="69"/>
    <n v="29.11"/>
    <x v="0"/>
    <m/>
    <x v="0"/>
    <s v="Dilli-6 Fries (Large)"/>
    <n v="42.016806722689076"/>
    <x v="3"/>
    <n v="39.89"/>
    <x v="1"/>
    <x v="3"/>
    <x v="3"/>
    <x v="6"/>
    <x v="0"/>
  </r>
  <r>
    <x v="24"/>
    <x v="0"/>
    <s v="Dilli-6 Fries (Large)"/>
    <x v="1"/>
    <n v="-100"/>
    <n v="138"/>
    <n v="58.23"/>
    <x v="0"/>
    <m/>
    <x v="0"/>
    <s v="Dilli-6 Fries (Large)"/>
    <n v="42.016806722689076"/>
    <x v="3"/>
    <n v="79.77000000000001"/>
    <x v="1"/>
    <x v="3"/>
    <x v="3"/>
    <x v="6"/>
    <x v="0"/>
  </r>
  <r>
    <x v="23"/>
    <x v="2"/>
    <s v="Hot Shock Fries (Regular)"/>
    <x v="0"/>
    <n v="0"/>
    <n v="80"/>
    <n v="16.68"/>
    <x v="0"/>
    <m/>
    <x v="0"/>
    <s v="Hot Shock Fries (Regular)"/>
    <n v="0"/>
    <x v="1"/>
    <n v="63.32"/>
    <x v="1"/>
    <x v="3"/>
    <x v="3"/>
    <x v="5"/>
    <x v="0"/>
  </r>
  <r>
    <x v="23"/>
    <x v="0"/>
    <s v="Hot Shock Fries (Regular)"/>
    <x v="0"/>
    <n v="-19.78"/>
    <n v="55.22"/>
    <n v="16.68"/>
    <x v="0"/>
    <m/>
    <x v="0"/>
    <s v="Hot Shock Fries (Regular)"/>
    <n v="26.373333333333338"/>
    <x v="0"/>
    <n v="38.54"/>
    <x v="1"/>
    <x v="3"/>
    <x v="3"/>
    <x v="5"/>
    <x v="0"/>
  </r>
  <r>
    <x v="23"/>
    <x v="1"/>
    <s v="Hot Shock Fries (Regular)"/>
    <x v="0"/>
    <n v="0"/>
    <n v="69"/>
    <n v="16.68"/>
    <x v="498"/>
    <s v="shweta"/>
    <x v="0"/>
    <s v="Hot Shock Fries (Regular)"/>
    <n v="0"/>
    <x v="1"/>
    <n v="48.87"/>
    <x v="1"/>
    <x v="3"/>
    <x v="3"/>
    <x v="5"/>
    <x v="0"/>
  </r>
  <r>
    <x v="24"/>
    <x v="1"/>
    <s v="Hot Shock Fries (Regular)"/>
    <x v="1"/>
    <n v="0"/>
    <n v="138"/>
    <n v="33.369999999999997"/>
    <x v="499"/>
    <s v="shivam"/>
    <x v="0"/>
    <s v="Hot Shock Fries (Regular)"/>
    <n v="0"/>
    <x v="1"/>
    <n v="97.72999999999999"/>
    <x v="1"/>
    <x v="3"/>
    <x v="3"/>
    <x v="6"/>
    <x v="0"/>
  </r>
  <r>
    <x v="24"/>
    <x v="0"/>
    <s v="Hot Shock Fries (Regular)"/>
    <x v="0"/>
    <n v="0"/>
    <n v="0"/>
    <n v="0"/>
    <x v="0"/>
    <m/>
    <x v="0"/>
    <s v="Hot Shock Fries (Regular)"/>
    <e v="#NUM!"/>
    <x v="1"/>
    <n v="0"/>
    <x v="1"/>
    <x v="3"/>
    <x v="3"/>
    <x v="6"/>
    <x v="0"/>
  </r>
  <r>
    <x v="23"/>
    <x v="0"/>
    <s v="Hot Shock Fries (Large)"/>
    <x v="0"/>
    <n v="-13.04"/>
    <n v="105.96"/>
    <n v="29.04"/>
    <x v="0"/>
    <m/>
    <x v="0"/>
    <s v="Hot Shock Fries (Large)"/>
    <n v="10.957983193277309"/>
    <x v="4"/>
    <n v="76.919999999999987"/>
    <x v="1"/>
    <x v="3"/>
    <x v="3"/>
    <x v="5"/>
    <x v="0"/>
  </r>
  <r>
    <x v="23"/>
    <x v="0"/>
    <s v="Hot Shock Fries (Large)"/>
    <x v="0"/>
    <n v="0"/>
    <n v="119"/>
    <n v="29.04"/>
    <x v="0"/>
    <m/>
    <x v="0"/>
    <s v="Hot Shock Fries (Large)"/>
    <n v="0"/>
    <x v="1"/>
    <n v="89.960000000000008"/>
    <x v="1"/>
    <x v="3"/>
    <x v="3"/>
    <x v="5"/>
    <x v="0"/>
  </r>
  <r>
    <x v="23"/>
    <x v="1"/>
    <s v="Hot Shock Fries (Large)"/>
    <x v="0"/>
    <n v="0"/>
    <n v="109"/>
    <n v="29.04"/>
    <x v="500"/>
    <s v="GORAV"/>
    <x v="0"/>
    <s v="Hot Shock Fries (Large)"/>
    <n v="0"/>
    <x v="1"/>
    <n v="74.510000000000005"/>
    <x v="1"/>
    <x v="3"/>
    <x v="3"/>
    <x v="5"/>
    <x v="0"/>
  </r>
  <r>
    <x v="24"/>
    <x v="0"/>
    <s v="Hot Shock Fries (Large)"/>
    <x v="0"/>
    <n v="-50"/>
    <n v="69"/>
    <n v="29.04"/>
    <x v="0"/>
    <m/>
    <x v="0"/>
    <s v="Hot Shock Fries (Large)"/>
    <n v="42.016806722689076"/>
    <x v="3"/>
    <n v="39.96"/>
    <x v="1"/>
    <x v="3"/>
    <x v="3"/>
    <x v="6"/>
    <x v="0"/>
  </r>
  <r>
    <x v="23"/>
    <x v="0"/>
    <s v="Classic Salted Fries (Regular)"/>
    <x v="0"/>
    <n v="0"/>
    <n v="0"/>
    <n v="0"/>
    <x v="0"/>
    <m/>
    <x v="0"/>
    <s v="Classic Salted Fries (Regular)"/>
    <e v="#NUM!"/>
    <x v="1"/>
    <n v="0"/>
    <x v="1"/>
    <x v="3"/>
    <x v="3"/>
    <x v="5"/>
    <x v="0"/>
  </r>
  <r>
    <x v="23"/>
    <x v="1"/>
    <s v="Classic Salted Fries (Regular)"/>
    <x v="0"/>
    <n v="0"/>
    <n v="69"/>
    <n v="15.07"/>
    <x v="501"/>
    <s v="aman"/>
    <x v="0"/>
    <s v="Classic Salted Fries (Regular)"/>
    <n v="0"/>
    <x v="1"/>
    <n v="50.48"/>
    <x v="1"/>
    <x v="3"/>
    <x v="3"/>
    <x v="5"/>
    <x v="0"/>
  </r>
  <r>
    <x v="24"/>
    <x v="0"/>
    <s v="Classic Salted Fries (Regular)"/>
    <x v="0"/>
    <n v="0"/>
    <n v="0"/>
    <n v="0"/>
    <x v="0"/>
    <m/>
    <x v="0"/>
    <s v="Classic Salted Fries (Regular)"/>
    <e v="#NUM!"/>
    <x v="1"/>
    <n v="0"/>
    <x v="1"/>
    <x v="3"/>
    <x v="3"/>
    <x v="6"/>
    <x v="0"/>
  </r>
  <r>
    <x v="23"/>
    <x v="2"/>
    <s v="Moroccan Fries (Regular)"/>
    <x v="0"/>
    <n v="0"/>
    <n v="80"/>
    <n v="16.55"/>
    <x v="0"/>
    <m/>
    <x v="0"/>
    <s v="Moroccan Fries (Regular)"/>
    <n v="0"/>
    <x v="1"/>
    <n v="63.45"/>
    <x v="1"/>
    <x v="3"/>
    <x v="3"/>
    <x v="5"/>
    <x v="0"/>
  </r>
  <r>
    <x v="24"/>
    <x v="0"/>
    <s v="Moroccan Fries (Large)"/>
    <x v="0"/>
    <n v="-16.260000000000002"/>
    <n v="102.74"/>
    <n v="29.71"/>
    <x v="0"/>
    <m/>
    <x v="0"/>
    <s v="Moroccan Fries (Large)"/>
    <n v="13.66386554621849"/>
    <x v="4"/>
    <n v="73.03"/>
    <x v="1"/>
    <x v="3"/>
    <x v="3"/>
    <x v="6"/>
    <x v="0"/>
  </r>
  <r>
    <x v="23"/>
    <x v="0"/>
    <s v="Steamed Veg Momo Bros (6 Pcs)"/>
    <x v="0"/>
    <n v="-16.329999999999998"/>
    <n v="132.66999999999999"/>
    <n v="56.910000000000004"/>
    <x v="0"/>
    <m/>
    <x v="9"/>
    <s v="Steamed Veg Momo Bros (6 Pcs)"/>
    <n v="10.95973154362416"/>
    <x v="4"/>
    <n v="75.759999999999991"/>
    <x v="1"/>
    <x v="3"/>
    <x v="3"/>
    <x v="5"/>
    <x v="3"/>
  </r>
  <r>
    <x v="23"/>
    <x v="0"/>
    <s v="Steamed Veg Momo Bros (6 Pcs)"/>
    <x v="0"/>
    <n v="-40.03"/>
    <n v="108.97"/>
    <n v="56.910000000000004"/>
    <x v="0"/>
    <m/>
    <x v="9"/>
    <s v="Steamed Veg Momo Bros (6 Pcs)"/>
    <n v="26.865771812080535"/>
    <x v="0"/>
    <n v="52.059999999999995"/>
    <x v="1"/>
    <x v="3"/>
    <x v="3"/>
    <x v="5"/>
    <x v="3"/>
  </r>
  <r>
    <x v="24"/>
    <x v="1"/>
    <s v="Steamed Veg Momo Bros (6 Pcs)"/>
    <x v="0"/>
    <n v="0"/>
    <n v="129"/>
    <n v="56.910000000000004"/>
    <x v="502"/>
    <s v="VERNIKA"/>
    <x v="9"/>
    <s v="Steamed Veg Momo Bros (6 Pcs)"/>
    <n v="0"/>
    <x v="1"/>
    <n v="65.64"/>
    <x v="1"/>
    <x v="3"/>
    <x v="3"/>
    <x v="6"/>
    <x v="3"/>
  </r>
  <r>
    <x v="23"/>
    <x v="0"/>
    <s v="Steamed Chicken Momo Bros (6 Pcs)"/>
    <x v="0"/>
    <n v="-34.1"/>
    <n v="144.9"/>
    <n v="67.17"/>
    <x v="0"/>
    <m/>
    <x v="9"/>
    <s v="Steamed Chicken Momo Bros (6 Pcs)"/>
    <n v="19.050279329608941"/>
    <x v="4"/>
    <n v="77.73"/>
    <x v="1"/>
    <x v="3"/>
    <x v="3"/>
    <x v="5"/>
    <x v="1"/>
  </r>
  <r>
    <x v="24"/>
    <x v="1"/>
    <s v="Steamed Chicken Momo Bros (6 Pcs)"/>
    <x v="0"/>
    <n v="0"/>
    <n v="169"/>
    <n v="67.17"/>
    <x v="503"/>
    <s v="ARVIND"/>
    <x v="9"/>
    <s v="Steamed Chicken Momo Bros (6 Pcs)"/>
    <n v="0"/>
    <x v="1"/>
    <n v="93.38"/>
    <x v="1"/>
    <x v="3"/>
    <x v="3"/>
    <x v="6"/>
    <x v="1"/>
  </r>
  <r>
    <x v="24"/>
    <x v="0"/>
    <s v="Steamed Chicken Momo Bros (6 Pcs)"/>
    <x v="0"/>
    <n v="-50"/>
    <n v="129"/>
    <n v="67.17"/>
    <x v="0"/>
    <m/>
    <x v="9"/>
    <s v="Steamed Chicken Momo Bros (6 Pcs)"/>
    <n v="27.932960893854748"/>
    <x v="0"/>
    <n v="61.83"/>
    <x v="1"/>
    <x v="3"/>
    <x v="3"/>
    <x v="6"/>
    <x v="1"/>
  </r>
  <r>
    <x v="23"/>
    <x v="0"/>
    <s v="Fried Veg Momo Bros (6 Pcs)"/>
    <x v="0"/>
    <n v="-22.7"/>
    <n v="146.30000000000001"/>
    <n v="61.410000000000004"/>
    <x v="0"/>
    <m/>
    <x v="9"/>
    <s v="Fried Veg Momo Bros (6 Pcs)"/>
    <n v="13.431952662721894"/>
    <x v="4"/>
    <n v="84.890000000000015"/>
    <x v="1"/>
    <x v="3"/>
    <x v="3"/>
    <x v="5"/>
    <x v="3"/>
  </r>
  <r>
    <x v="24"/>
    <x v="1"/>
    <s v="Fried Veg Momo Bros (6 Pcs)"/>
    <x v="0"/>
    <n v="0"/>
    <n v="159"/>
    <n v="61.410000000000004"/>
    <x v="495"/>
    <s v="ABHISHEK RANA"/>
    <x v="9"/>
    <s v="Fried Veg Momo Bros (6 Pcs)"/>
    <n v="0"/>
    <x v="1"/>
    <n v="89.64"/>
    <x v="1"/>
    <x v="3"/>
    <x v="3"/>
    <x v="6"/>
    <x v="3"/>
  </r>
  <r>
    <x v="23"/>
    <x v="0"/>
    <s v="Fried Chicken Momo Bros (6 Pcs)"/>
    <x v="0"/>
    <n v="-37.9"/>
    <n v="161.1"/>
    <n v="71.67"/>
    <x v="0"/>
    <m/>
    <x v="9"/>
    <s v="Fried Chicken Momo Bros (6 Pcs)"/>
    <n v="19.045226130653266"/>
    <x v="4"/>
    <n v="89.429999999999993"/>
    <x v="1"/>
    <x v="3"/>
    <x v="3"/>
    <x v="5"/>
    <x v="1"/>
  </r>
  <r>
    <x v="23"/>
    <x v="1"/>
    <s v="Coolberg Cranberry"/>
    <x v="0"/>
    <n v="0"/>
    <n v="49"/>
    <n v="49.83"/>
    <x v="0"/>
    <m/>
    <x v="3"/>
    <s v="Coolberg Cranberry"/>
    <n v="0"/>
    <x v="1"/>
    <n v="-3.2799999999999985"/>
    <x v="1"/>
    <x v="3"/>
    <x v="3"/>
    <x v="5"/>
    <x v="4"/>
  </r>
  <r>
    <x v="23"/>
    <x v="0"/>
    <s v="Pepsi Can"/>
    <x v="0"/>
    <n v="0"/>
    <n v="0"/>
    <n v="0"/>
    <x v="0"/>
    <m/>
    <x v="3"/>
    <s v="Pepsi Can"/>
    <e v="#NUM!"/>
    <x v="1"/>
    <n v="0"/>
    <x v="1"/>
    <x v="3"/>
    <x v="3"/>
    <x v="5"/>
    <x v="4"/>
  </r>
  <r>
    <x v="23"/>
    <x v="0"/>
    <s v="Pepsi Can"/>
    <x v="0"/>
    <n v="0"/>
    <n v="0"/>
    <n v="0"/>
    <x v="0"/>
    <m/>
    <x v="3"/>
    <s v="Pepsi Can"/>
    <e v="#NUM!"/>
    <x v="1"/>
    <n v="0"/>
    <x v="1"/>
    <x v="3"/>
    <x v="3"/>
    <x v="5"/>
    <x v="4"/>
  </r>
  <r>
    <x v="23"/>
    <x v="1"/>
    <s v="Pepsi Can"/>
    <x v="0"/>
    <n v="0"/>
    <n v="20"/>
    <n v="31.18"/>
    <x v="0"/>
    <m/>
    <x v="3"/>
    <s v="Pepsi Can"/>
    <n v="0"/>
    <x v="1"/>
    <n v="-12.18"/>
    <x v="1"/>
    <x v="3"/>
    <x v="3"/>
    <x v="5"/>
    <x v="4"/>
  </r>
  <r>
    <x v="23"/>
    <x v="1"/>
    <s v="Pepsi Can"/>
    <x v="2"/>
    <n v="0"/>
    <n v="171.42"/>
    <n v="93.54"/>
    <x v="504"/>
    <s v="JITENDRA"/>
    <x v="3"/>
    <s v="Pepsi Can"/>
    <n v="0"/>
    <x v="1"/>
    <n v="69.308999999999983"/>
    <x v="1"/>
    <x v="3"/>
    <x v="3"/>
    <x v="5"/>
    <x v="4"/>
  </r>
  <r>
    <x v="23"/>
    <x v="1"/>
    <s v="Pepsi Can"/>
    <x v="0"/>
    <n v="0"/>
    <n v="57.14"/>
    <n v="31.18"/>
    <x v="405"/>
    <s v="SACHIN"/>
    <x v="3"/>
    <s v="Pepsi Can"/>
    <n v="0"/>
    <x v="1"/>
    <n v="23.103000000000002"/>
    <x v="1"/>
    <x v="3"/>
    <x v="3"/>
    <x v="5"/>
    <x v="4"/>
  </r>
  <r>
    <x v="24"/>
    <x v="1"/>
    <s v="Pepsi Can"/>
    <x v="0"/>
    <n v="0"/>
    <n v="20"/>
    <n v="31.18"/>
    <x v="0"/>
    <m/>
    <x v="3"/>
    <s v="Pepsi Can"/>
    <n v="0"/>
    <x v="1"/>
    <n v="-12.18"/>
    <x v="1"/>
    <x v="3"/>
    <x v="3"/>
    <x v="6"/>
    <x v="4"/>
  </r>
  <r>
    <x v="24"/>
    <x v="1"/>
    <s v="Pepsi Can"/>
    <x v="0"/>
    <n v="0"/>
    <n v="57.14"/>
    <n v="31.18"/>
    <x v="505"/>
    <s v="MR.TARUN TYAGI"/>
    <x v="3"/>
    <s v="Pepsi Can"/>
    <n v="0"/>
    <x v="1"/>
    <n v="23.103000000000002"/>
    <x v="1"/>
    <x v="3"/>
    <x v="3"/>
    <x v="6"/>
    <x v="4"/>
  </r>
  <r>
    <x v="24"/>
    <x v="1"/>
    <s v="Pepsi Can"/>
    <x v="0"/>
    <n v="0"/>
    <n v="57.14"/>
    <n v="31.18"/>
    <x v="506"/>
    <s v="vipin"/>
    <x v="3"/>
    <s v="Pepsi Can"/>
    <n v="0"/>
    <x v="1"/>
    <n v="23.103000000000002"/>
    <x v="1"/>
    <x v="3"/>
    <x v="3"/>
    <x v="6"/>
    <x v="4"/>
  </r>
  <r>
    <x v="24"/>
    <x v="1"/>
    <s v="Pepsi Can"/>
    <x v="1"/>
    <n v="0"/>
    <n v="114.28"/>
    <n v="62.36"/>
    <x v="495"/>
    <s v="ABHISHEK RANA"/>
    <x v="3"/>
    <s v="Pepsi Can"/>
    <n v="0"/>
    <x v="1"/>
    <n v="46.206000000000003"/>
    <x v="1"/>
    <x v="3"/>
    <x v="3"/>
    <x v="6"/>
    <x v="4"/>
  </r>
  <r>
    <x v="24"/>
    <x v="0"/>
    <s v="Pepsi Can"/>
    <x v="0"/>
    <n v="0"/>
    <n v="0"/>
    <n v="0"/>
    <x v="0"/>
    <m/>
    <x v="3"/>
    <s v="Pepsi Can"/>
    <e v="#NUM!"/>
    <x v="1"/>
    <n v="0"/>
    <x v="1"/>
    <x v="3"/>
    <x v="3"/>
    <x v="6"/>
    <x v="4"/>
  </r>
  <r>
    <x v="24"/>
    <x v="0"/>
    <s v="Pepsi Can"/>
    <x v="0"/>
    <n v="0"/>
    <n v="0"/>
    <n v="0"/>
    <x v="0"/>
    <m/>
    <x v="3"/>
    <s v="Pepsi Can"/>
    <e v="#NUM!"/>
    <x v="1"/>
    <n v="0"/>
    <x v="1"/>
    <x v="3"/>
    <x v="3"/>
    <x v="6"/>
    <x v="4"/>
  </r>
  <r>
    <x v="24"/>
    <x v="0"/>
    <s v="Pepsi Can"/>
    <x v="0"/>
    <n v="0"/>
    <n v="0"/>
    <n v="0"/>
    <x v="0"/>
    <m/>
    <x v="3"/>
    <s v="Pepsi Can"/>
    <e v="#NUM!"/>
    <x v="1"/>
    <n v="0"/>
    <x v="1"/>
    <x v="3"/>
    <x v="3"/>
    <x v="6"/>
    <x v="4"/>
  </r>
  <r>
    <x v="24"/>
    <x v="1"/>
    <s v="Water Bottle"/>
    <x v="0"/>
    <n v="0"/>
    <n v="38.1"/>
    <n v="15.23"/>
    <x v="507"/>
    <s v="RAJINDER SINGH"/>
    <x v="3"/>
    <s v="Water Bottle"/>
    <n v="0"/>
    <x v="1"/>
    <n v="20.965"/>
    <x v="1"/>
    <x v="3"/>
    <x v="3"/>
    <x v="6"/>
    <x v="4"/>
  </r>
  <r>
    <x v="23"/>
    <x v="0"/>
    <s v="Chocolava Cake"/>
    <x v="0"/>
    <n v="-26.11"/>
    <n v="72.89"/>
    <n v="42.55"/>
    <x v="0"/>
    <m/>
    <x v="10"/>
    <s v="Chocolava Cake"/>
    <n v="26.37373737373737"/>
    <x v="0"/>
    <n v="30.340000000000003"/>
    <x v="1"/>
    <x v="3"/>
    <x v="3"/>
    <x v="5"/>
    <x v="6"/>
  </r>
  <r>
    <x v="23"/>
    <x v="0"/>
    <s v="Chocolava Cake"/>
    <x v="0"/>
    <n v="-28.74"/>
    <n v="70.260000000000005"/>
    <n v="42.55"/>
    <x v="0"/>
    <m/>
    <x v="10"/>
    <s v="Chocolava Cake"/>
    <n v="29.030303030303028"/>
    <x v="0"/>
    <n v="27.710000000000008"/>
    <x v="1"/>
    <x v="3"/>
    <x v="3"/>
    <x v="5"/>
    <x v="6"/>
  </r>
  <r>
    <x v="23"/>
    <x v="0"/>
    <s v="Chocolava Cake"/>
    <x v="0"/>
    <n v="0"/>
    <n v="99"/>
    <n v="42.55"/>
    <x v="0"/>
    <m/>
    <x v="10"/>
    <s v="Chocolava Cake"/>
    <n v="0"/>
    <x v="1"/>
    <n v="56.45"/>
    <x v="1"/>
    <x v="3"/>
    <x v="3"/>
    <x v="5"/>
    <x v="6"/>
  </r>
  <r>
    <x v="23"/>
    <x v="0"/>
    <s v="Potato Crunch"/>
    <x v="2"/>
    <n v="-37.64"/>
    <n v="409.36"/>
    <n v="123.10000000000001"/>
    <x v="0"/>
    <m/>
    <x v="1"/>
    <s v="Potato Crunch"/>
    <n v="8.4205816554809836"/>
    <x v="2"/>
    <n v="286.26"/>
    <x v="1"/>
    <x v="3"/>
    <x v="3"/>
    <x v="5"/>
    <x v="3"/>
  </r>
  <r>
    <x v="24"/>
    <x v="1"/>
    <s v="Potato Crunch"/>
    <x v="0"/>
    <n v="0"/>
    <n v="149"/>
    <n v="41.03"/>
    <x v="508"/>
    <s v="SHIVAM"/>
    <x v="1"/>
    <s v="Potato Crunch"/>
    <n v="0"/>
    <x v="1"/>
    <n v="100.52"/>
    <x v="1"/>
    <x v="3"/>
    <x v="3"/>
    <x v="6"/>
    <x v="3"/>
  </r>
  <r>
    <x v="23"/>
    <x v="1"/>
    <s v="CHUNKY Paneer Pandey"/>
    <x v="0"/>
    <n v="0"/>
    <n v="189"/>
    <n v="62.709999999999994"/>
    <x v="509"/>
    <s v="YESH"/>
    <x v="1"/>
    <s v="CHUNKY Paneer Pandey"/>
    <n v="0"/>
    <x v="1"/>
    <n v="116.84"/>
    <x v="1"/>
    <x v="3"/>
    <x v="3"/>
    <x v="5"/>
    <x v="3"/>
  </r>
  <r>
    <x v="23"/>
    <x v="1"/>
    <s v="CHUNKY Paneer Pandey"/>
    <x v="0"/>
    <n v="0"/>
    <n v="189"/>
    <n v="62.709999999999994"/>
    <x v="509"/>
    <s v="YESH"/>
    <x v="1"/>
    <s v="CHUNKY Paneer Pandey"/>
    <n v="0"/>
    <x v="1"/>
    <n v="116.84"/>
    <x v="1"/>
    <x v="3"/>
    <x v="3"/>
    <x v="5"/>
    <x v="3"/>
  </r>
  <r>
    <x v="24"/>
    <x v="0"/>
    <s v="CHUNKY Paneer Pandey"/>
    <x v="0"/>
    <n v="-60"/>
    <n v="129"/>
    <n v="62.7"/>
    <x v="0"/>
    <m/>
    <x v="1"/>
    <s v="CHUNKY Paneer Pandey"/>
    <n v="31.746031746031743"/>
    <x v="3"/>
    <n v="66.3"/>
    <x v="1"/>
    <x v="3"/>
    <x v="3"/>
    <x v="6"/>
    <x v="3"/>
  </r>
  <r>
    <x v="24"/>
    <x v="1"/>
    <s v="Paneer Pind-er"/>
    <x v="1"/>
    <n v="0"/>
    <n v="378"/>
    <n v="122.30000000000001"/>
    <x v="510"/>
    <s v="VISHAL"/>
    <x v="1"/>
    <s v="Paneer Pind-er"/>
    <n v="0"/>
    <x v="1"/>
    <n v="236.79999999999998"/>
    <x v="1"/>
    <x v="3"/>
    <x v="3"/>
    <x v="6"/>
    <x v="3"/>
  </r>
  <r>
    <x v="23"/>
    <x v="1"/>
    <s v="Paneer Pind-er"/>
    <x v="0"/>
    <n v="0"/>
    <n v="189"/>
    <n v="61.16"/>
    <x v="511"/>
    <s v="ajeet kumar"/>
    <x v="1"/>
    <s v="Paneer Pind-er"/>
    <n v="0"/>
    <x v="1"/>
    <n v="118.39"/>
    <x v="1"/>
    <x v="3"/>
    <x v="3"/>
    <x v="5"/>
    <x v="3"/>
  </r>
  <r>
    <x v="24"/>
    <x v="1"/>
    <s v="Chicken Pind-er"/>
    <x v="1"/>
    <n v="0"/>
    <n v="378"/>
    <n v="143.72"/>
    <x v="503"/>
    <s v="ARVIND"/>
    <x v="1"/>
    <s v="Chicken Pind-er"/>
    <n v="0"/>
    <x v="1"/>
    <n v="215.38"/>
    <x v="1"/>
    <x v="3"/>
    <x v="3"/>
    <x v="6"/>
    <x v="1"/>
  </r>
  <r>
    <x v="23"/>
    <x v="1"/>
    <s v="Udta Punjab 2.0"/>
    <x v="0"/>
    <n v="0"/>
    <n v="199"/>
    <n v="65.91"/>
    <x v="512"/>
    <s v="maniram"/>
    <x v="1"/>
    <s v="Udta Punjab 2.0"/>
    <n v="0"/>
    <x v="1"/>
    <n v="123.14"/>
    <x v="1"/>
    <x v="3"/>
    <x v="3"/>
    <x v="5"/>
    <x v="2"/>
  </r>
  <r>
    <x v="24"/>
    <x v="0"/>
    <s v="Udta Punjab 2.0"/>
    <x v="0"/>
    <n v="-31.29"/>
    <n v="197.71"/>
    <n v="65.900000000000006"/>
    <x v="0"/>
    <m/>
    <x v="1"/>
    <s v="Udta Punjab 2.0"/>
    <n v="13.663755458515285"/>
    <x v="4"/>
    <n v="131.81"/>
    <x v="1"/>
    <x v="3"/>
    <x v="3"/>
    <x v="6"/>
    <x v="2"/>
  </r>
  <r>
    <x v="23"/>
    <x v="1"/>
    <s v="Amritsari Murgh Makhani"/>
    <x v="2"/>
    <n v="0"/>
    <n v="507"/>
    <n v="186.31"/>
    <x v="8"/>
    <s v="Guest"/>
    <x v="1"/>
    <s v="Amritsari Murgh Makhani"/>
    <n v="0"/>
    <x v="1"/>
    <n v="295.33999999999997"/>
    <x v="1"/>
    <x v="3"/>
    <x v="3"/>
    <x v="5"/>
    <x v="2"/>
  </r>
  <r>
    <x v="23"/>
    <x v="1"/>
    <s v="Chotu Singh"/>
    <x v="0"/>
    <n v="0"/>
    <n v="99"/>
    <n v="22.38"/>
    <x v="513"/>
    <s v="VINIT GUPTA"/>
    <x v="1"/>
    <s v="Chotu Singh"/>
    <n v="0"/>
    <x v="1"/>
    <n v="71.67"/>
    <x v="1"/>
    <x v="3"/>
    <x v="3"/>
    <x v="5"/>
    <x v="2"/>
  </r>
  <r>
    <x v="23"/>
    <x v="0"/>
    <s v="Veg Snacker"/>
    <x v="0"/>
    <n v="-26.11"/>
    <n v="72.89"/>
    <n v="20.979999999999997"/>
    <x v="0"/>
    <m/>
    <x v="1"/>
    <s v="Veg Snacker"/>
    <n v="26.37373737373737"/>
    <x v="0"/>
    <n v="51.910000000000004"/>
    <x v="1"/>
    <x v="3"/>
    <x v="3"/>
    <x v="5"/>
    <x v="3"/>
  </r>
  <r>
    <x v="23"/>
    <x v="1"/>
    <s v="Veg Snacker"/>
    <x v="0"/>
    <n v="0"/>
    <n v="69"/>
    <n v="20.979999999999997"/>
    <x v="514"/>
    <s v="vishal"/>
    <x v="1"/>
    <s v="Veg Snacker"/>
    <n v="0"/>
    <x v="1"/>
    <n v="44.57"/>
    <x v="1"/>
    <x v="3"/>
    <x v="3"/>
    <x v="5"/>
    <x v="3"/>
  </r>
  <r>
    <x v="23"/>
    <x v="1"/>
    <s v="Veg Snacker"/>
    <x v="1"/>
    <n v="0"/>
    <n v="138"/>
    <n v="41.959999999999994"/>
    <x v="515"/>
    <s v="CHANDAN"/>
    <x v="1"/>
    <s v="Veg Snacker"/>
    <n v="0"/>
    <x v="1"/>
    <n v="89.14"/>
    <x v="1"/>
    <x v="3"/>
    <x v="3"/>
    <x v="5"/>
    <x v="3"/>
  </r>
  <r>
    <x v="24"/>
    <x v="1"/>
    <s v="Veg Snacker"/>
    <x v="0"/>
    <n v="0"/>
    <n v="69"/>
    <n v="20.979999999999997"/>
    <x v="516"/>
    <s v="VIKASH"/>
    <x v="1"/>
    <s v="Veg Snacker"/>
    <n v="0"/>
    <x v="1"/>
    <n v="44.57"/>
    <x v="1"/>
    <x v="3"/>
    <x v="3"/>
    <x v="6"/>
    <x v="3"/>
  </r>
  <r>
    <x v="24"/>
    <x v="1"/>
    <s v="Veg Snacker"/>
    <x v="1"/>
    <n v="0"/>
    <n v="138"/>
    <n v="41.949999999999996"/>
    <x v="505"/>
    <s v="MR.TARUN TYAGI"/>
    <x v="1"/>
    <s v="Veg Snacker"/>
    <n v="0"/>
    <x v="1"/>
    <n v="89.15"/>
    <x v="1"/>
    <x v="3"/>
    <x v="3"/>
    <x v="6"/>
    <x v="3"/>
  </r>
  <r>
    <x v="24"/>
    <x v="1"/>
    <s v="Veg Snacker"/>
    <x v="1"/>
    <n v="0"/>
    <n v="138"/>
    <n v="41.949999999999996"/>
    <x v="517"/>
    <s v="SYTAYA"/>
    <x v="1"/>
    <s v="Veg Snacker"/>
    <n v="0"/>
    <x v="1"/>
    <n v="89.15"/>
    <x v="1"/>
    <x v="3"/>
    <x v="3"/>
    <x v="6"/>
    <x v="3"/>
  </r>
  <r>
    <x v="24"/>
    <x v="1"/>
    <s v="Veg Snacker"/>
    <x v="2"/>
    <n v="-41.4"/>
    <n v="165.6"/>
    <n v="62.92"/>
    <x v="496"/>
    <s v="PRINCE"/>
    <x v="1"/>
    <s v="Veg Snacker"/>
    <n v="20"/>
    <x v="4"/>
    <n v="94.399999999999991"/>
    <x v="1"/>
    <x v="3"/>
    <x v="3"/>
    <x v="6"/>
    <x v="3"/>
  </r>
  <r>
    <x v="24"/>
    <x v="1"/>
    <s v="Veg Snacker"/>
    <x v="0"/>
    <n v="0"/>
    <n v="69"/>
    <n v="20.97"/>
    <x v="518"/>
    <s v="aadil rehman khan"/>
    <x v="1"/>
    <s v="Veg Snacker"/>
    <n v="0"/>
    <x v="1"/>
    <n v="44.58"/>
    <x v="1"/>
    <x v="3"/>
    <x v="3"/>
    <x v="6"/>
    <x v="3"/>
  </r>
  <r>
    <x v="24"/>
    <x v="1"/>
    <s v="Veg Snacker"/>
    <x v="0"/>
    <n v="0"/>
    <n v="69"/>
    <n v="20.97"/>
    <x v="8"/>
    <s v="Guest"/>
    <x v="1"/>
    <s v="Veg Snacker"/>
    <n v="0"/>
    <x v="1"/>
    <n v="44.58"/>
    <x v="1"/>
    <x v="3"/>
    <x v="3"/>
    <x v="6"/>
    <x v="3"/>
  </r>
  <r>
    <x v="24"/>
    <x v="0"/>
    <s v="Veg Snacker"/>
    <x v="0"/>
    <n v="-30"/>
    <n v="69"/>
    <n v="20.979999999999997"/>
    <x v="0"/>
    <m/>
    <x v="1"/>
    <s v="Veg Snacker"/>
    <n v="30.303030303030305"/>
    <x v="3"/>
    <n v="48.02"/>
    <x v="1"/>
    <x v="3"/>
    <x v="3"/>
    <x v="6"/>
    <x v="3"/>
  </r>
  <r>
    <x v="24"/>
    <x v="0"/>
    <s v="Veg Snacker"/>
    <x v="0"/>
    <n v="-30"/>
    <n v="69"/>
    <n v="20.979999999999997"/>
    <x v="0"/>
    <m/>
    <x v="1"/>
    <s v="Veg Snacker"/>
    <n v="30.303030303030305"/>
    <x v="3"/>
    <n v="48.02"/>
    <x v="1"/>
    <x v="3"/>
    <x v="3"/>
    <x v="6"/>
    <x v="3"/>
  </r>
  <r>
    <x v="23"/>
    <x v="1"/>
    <s v="Chicken Snacker"/>
    <x v="1"/>
    <n v="0"/>
    <n v="178"/>
    <n v="51.919999999999995"/>
    <x v="500"/>
    <s v="GORAV"/>
    <x v="1"/>
    <s v="Chicken Snacker"/>
    <n v="0"/>
    <x v="1"/>
    <n v="117.18"/>
    <x v="1"/>
    <x v="3"/>
    <x v="3"/>
    <x v="5"/>
    <x v="1"/>
  </r>
  <r>
    <x v="23"/>
    <x v="0"/>
    <s v="Junior Udta Punjab"/>
    <x v="0"/>
    <n v="-27.02"/>
    <n v="121.98"/>
    <n v="38.519999999999996"/>
    <x v="0"/>
    <m/>
    <x v="1"/>
    <s v="Junior Udta Punjab"/>
    <n v="18.134228187919462"/>
    <x v="4"/>
    <n v="83.460000000000008"/>
    <x v="1"/>
    <x v="3"/>
    <x v="3"/>
    <x v="5"/>
    <x v="2"/>
  </r>
  <r>
    <x v="23"/>
    <x v="0"/>
    <s v="Junior Udta Punjab"/>
    <x v="0"/>
    <n v="-43.26"/>
    <n v="105.74"/>
    <n v="38.519999999999996"/>
    <x v="0"/>
    <m/>
    <x v="1"/>
    <s v="Junior Udta Punjab"/>
    <n v="29.033557046979862"/>
    <x v="0"/>
    <n v="67.22"/>
    <x v="1"/>
    <x v="3"/>
    <x v="3"/>
    <x v="5"/>
    <x v="2"/>
  </r>
  <r>
    <x v="23"/>
    <x v="1"/>
    <s v="Junior Udta Punjab"/>
    <x v="2"/>
    <n v="0"/>
    <n v="387"/>
    <n v="115.56"/>
    <x v="504"/>
    <s v="JITENDRA"/>
    <x v="1"/>
    <s v="Junior Udta Punjab"/>
    <n v="0"/>
    <x v="1"/>
    <n v="252.09"/>
    <x v="1"/>
    <x v="3"/>
    <x v="3"/>
    <x v="5"/>
    <x v="2"/>
  </r>
  <r>
    <x v="24"/>
    <x v="1"/>
    <s v="Junior Udta Punjab"/>
    <x v="0"/>
    <n v="0"/>
    <n v="129"/>
    <n v="38.519999999999996"/>
    <x v="506"/>
    <s v="vipin"/>
    <x v="1"/>
    <s v="Junior Udta Punjab"/>
    <n v="0"/>
    <x v="1"/>
    <n v="84.03"/>
    <x v="1"/>
    <x v="3"/>
    <x v="3"/>
    <x v="6"/>
    <x v="2"/>
  </r>
  <r>
    <x v="23"/>
    <x v="1"/>
    <s v="Junior Udta Punjab"/>
    <x v="0"/>
    <n v="0"/>
    <n v="129"/>
    <n v="38.519999999999996"/>
    <x v="511"/>
    <s v="ajeet kumar"/>
    <x v="1"/>
    <s v="Junior Udta Punjab"/>
    <n v="0"/>
    <x v="1"/>
    <n v="84.03"/>
    <x v="1"/>
    <x v="3"/>
    <x v="3"/>
    <x v="5"/>
    <x v="2"/>
  </r>
  <r>
    <x v="23"/>
    <x v="0"/>
    <s v="Veg United States of Punjab Junior"/>
    <x v="0"/>
    <n v="-18.52"/>
    <n v="150.47999999999999"/>
    <n v="32.979999999999997"/>
    <x v="0"/>
    <m/>
    <x v="1"/>
    <s v="Veg United States of Punjab Junior"/>
    <n v="10.958579881656805"/>
    <x v="4"/>
    <n v="117.5"/>
    <x v="1"/>
    <x v="3"/>
    <x v="3"/>
    <x v="5"/>
    <x v="3"/>
  </r>
  <r>
    <x v="23"/>
    <x v="0"/>
    <s v="Shunya Cola (300 ml)"/>
    <x v="0"/>
    <n v="-6.26"/>
    <n v="50.88"/>
    <n v="35"/>
    <x v="0"/>
    <m/>
    <x v="3"/>
    <s v="Shunya Cola (300 ml)"/>
    <n v="10.955547777388869"/>
    <x v="4"/>
    <n v="15.880000000000003"/>
    <x v="1"/>
    <x v="3"/>
    <x v="3"/>
    <x v="5"/>
    <x v="4"/>
  </r>
  <r>
    <x v="23"/>
    <x v="0"/>
    <s v="Tandoori Dip"/>
    <x v="0"/>
    <n v="-2.41"/>
    <n v="19.59"/>
    <n v="5.85"/>
    <x v="0"/>
    <m/>
    <x v="5"/>
    <s v="Tandoori Dip"/>
    <n v="10.954545454545455"/>
    <x v="4"/>
    <n v="13.74"/>
    <x v="1"/>
    <x v="3"/>
    <x v="3"/>
    <x v="5"/>
    <x v="2"/>
  </r>
  <r>
    <x v="23"/>
    <x v="0"/>
    <s v="Tandoori Dip"/>
    <x v="0"/>
    <n v="0"/>
    <n v="22"/>
    <n v="5.85"/>
    <x v="0"/>
    <m/>
    <x v="5"/>
    <s v="Tandoori Dip"/>
    <n v="0"/>
    <x v="1"/>
    <n v="16.149999999999999"/>
    <x v="1"/>
    <x v="3"/>
    <x v="3"/>
    <x v="5"/>
    <x v="2"/>
  </r>
  <r>
    <x v="23"/>
    <x v="0"/>
    <s v="Cheese Dip"/>
    <x v="0"/>
    <n v="-2.41"/>
    <n v="19.59"/>
    <n v="6.68"/>
    <x v="0"/>
    <m/>
    <x v="5"/>
    <s v="Cheese Dip"/>
    <n v="10.954545454545455"/>
    <x v="4"/>
    <n v="12.91"/>
    <x v="1"/>
    <x v="3"/>
    <x v="3"/>
    <x v="5"/>
    <x v="2"/>
  </r>
  <r>
    <x v="23"/>
    <x v="0"/>
    <s v="Cheese Dip"/>
    <x v="0"/>
    <n v="0"/>
    <n v="22"/>
    <n v="6.68"/>
    <x v="0"/>
    <m/>
    <x v="5"/>
    <s v="Cheese Dip"/>
    <n v="0"/>
    <x v="1"/>
    <n v="15.32"/>
    <x v="1"/>
    <x v="3"/>
    <x v="3"/>
    <x v="5"/>
    <x v="2"/>
  </r>
  <r>
    <x v="24"/>
    <x v="1"/>
    <s v="Shunya Lime &amp; Lemon (300 ml)"/>
    <x v="0"/>
    <n v="0"/>
    <n v="57.14"/>
    <n v="35"/>
    <x v="503"/>
    <s v="ARVIND"/>
    <x v="3"/>
    <s v="Shunya Lime &amp; Lemon (300 ml)"/>
    <n v="0"/>
    <x v="1"/>
    <n v="19.283000000000001"/>
    <x v="1"/>
    <x v="3"/>
    <x v="3"/>
    <x v="6"/>
    <x v="4"/>
  </r>
  <r>
    <x v="24"/>
    <x v="1"/>
    <s v="Cheesy Pizza Pockets (3 Pcs)"/>
    <x v="0"/>
    <n v="0"/>
    <n v="79"/>
    <n v="35.620000000000005"/>
    <x v="519"/>
    <s v="honney"/>
    <x v="0"/>
    <s v="Cheesy Pizza Pockets (3 Pcs)"/>
    <n v="0"/>
    <x v="1"/>
    <n v="39.429999999999993"/>
    <x v="1"/>
    <x v="3"/>
    <x v="3"/>
    <x v="6"/>
    <x v="8"/>
  </r>
  <r>
    <x v="23"/>
    <x v="0"/>
    <s v="Amar -- Prem Veg"/>
    <x v="0"/>
    <n v="-50.04"/>
    <n v="88.96"/>
    <n v="32.46"/>
    <x v="0"/>
    <m/>
    <x v="6"/>
    <s v="Amar -- Prem Veg"/>
    <n v="36"/>
    <x v="3"/>
    <n v="56.499999999999993"/>
    <x v="1"/>
    <x v="3"/>
    <x v="3"/>
    <x v="5"/>
    <x v="3"/>
  </r>
  <r>
    <x v="24"/>
    <x v="0"/>
    <s v="Jai -- Veeru Chicken"/>
    <x v="0"/>
    <n v="-50"/>
    <n v="129"/>
    <n v="42.41"/>
    <x v="0"/>
    <m/>
    <x v="6"/>
    <s v="Jai -- Veeru Chicken"/>
    <n v="27.932960893854748"/>
    <x v="0"/>
    <n v="86.59"/>
    <x v="1"/>
    <x v="3"/>
    <x v="3"/>
    <x v="6"/>
    <x v="1"/>
  </r>
  <r>
    <x v="24"/>
    <x v="2"/>
    <s v="Veg Snacker + Veg Snacker"/>
    <x v="0"/>
    <n v="0"/>
    <n v="179"/>
    <n v="41.949999999999996"/>
    <x v="0"/>
    <m/>
    <x v="6"/>
    <s v="Veg Snacker + Veg Snacker"/>
    <n v="0"/>
    <x v="1"/>
    <n v="137.05000000000001"/>
    <x v="1"/>
    <x v="3"/>
    <x v="3"/>
    <x v="6"/>
    <x v="3"/>
  </r>
  <r>
    <x v="23"/>
    <x v="0"/>
    <s v="Veg Snacker + Veg Snacker"/>
    <x v="0"/>
    <n v="-32.46"/>
    <n v="146.54"/>
    <n v="41.959999999999994"/>
    <x v="0"/>
    <m/>
    <x v="6"/>
    <s v="Veg Snacker + Veg Snacker"/>
    <n v="18.134078212290504"/>
    <x v="4"/>
    <n v="104.58"/>
    <x v="1"/>
    <x v="3"/>
    <x v="3"/>
    <x v="5"/>
    <x v="3"/>
  </r>
  <r>
    <x v="23"/>
    <x v="0"/>
    <s v="Veg Snacker + Veg Snacker"/>
    <x v="0"/>
    <n v="-15.07"/>
    <n v="163.93"/>
    <n v="41.959999999999994"/>
    <x v="0"/>
    <m/>
    <x v="6"/>
    <s v="Veg Snacker + Veg Snacker"/>
    <n v="8.4189944134078214"/>
    <x v="2"/>
    <n v="121.97000000000001"/>
    <x v="1"/>
    <x v="3"/>
    <x v="3"/>
    <x v="5"/>
    <x v="3"/>
  </r>
  <r>
    <x v="23"/>
    <x v="0"/>
    <s v="Veg Snacker + Veg Snacker"/>
    <x v="0"/>
    <n v="-64.44"/>
    <n v="114.56"/>
    <n v="41.949999999999996"/>
    <x v="0"/>
    <m/>
    <x v="6"/>
    <s v="Veg Snacker + Veg Snacker"/>
    <n v="36"/>
    <x v="3"/>
    <n v="72.610000000000014"/>
    <x v="1"/>
    <x v="3"/>
    <x v="3"/>
    <x v="5"/>
    <x v="3"/>
  </r>
  <r>
    <x v="24"/>
    <x v="0"/>
    <s v="Veg Snacker + Veg Snacker"/>
    <x v="0"/>
    <n v="-24.46"/>
    <n v="154.54"/>
    <n v="41.949999999999996"/>
    <x v="0"/>
    <m/>
    <x v="6"/>
    <s v="Veg Snacker + Veg Snacker"/>
    <n v="13.664804469273745"/>
    <x v="4"/>
    <n v="112.59"/>
    <x v="1"/>
    <x v="3"/>
    <x v="3"/>
    <x v="6"/>
    <x v="3"/>
  </r>
  <r>
    <x v="24"/>
    <x v="0"/>
    <s v="Veg Snacker + Veg Snacker"/>
    <x v="0"/>
    <n v="-60"/>
    <n v="119"/>
    <n v="41.949999999999996"/>
    <x v="0"/>
    <m/>
    <x v="6"/>
    <s v="Veg Snacker + Veg Snacker"/>
    <n v="33.519553072625698"/>
    <x v="3"/>
    <n v="77.050000000000011"/>
    <x v="1"/>
    <x v="3"/>
    <x v="3"/>
    <x v="6"/>
    <x v="3"/>
  </r>
  <r>
    <x v="24"/>
    <x v="0"/>
    <s v="Veg Snacker + Veg Snacker"/>
    <x v="0"/>
    <n v="-60"/>
    <n v="119"/>
    <n v="41.949999999999996"/>
    <x v="0"/>
    <m/>
    <x v="6"/>
    <s v="Veg Snacker + Veg Snacker"/>
    <n v="33.519553072625698"/>
    <x v="3"/>
    <n v="77.050000000000011"/>
    <x v="1"/>
    <x v="3"/>
    <x v="3"/>
    <x v="6"/>
    <x v="3"/>
  </r>
  <r>
    <x v="24"/>
    <x v="0"/>
    <s v="Veg Snacker + Veg Snacker"/>
    <x v="0"/>
    <n v="-60"/>
    <n v="119"/>
    <n v="41.949999999999996"/>
    <x v="0"/>
    <m/>
    <x v="6"/>
    <s v="Veg Snacker + Veg Snacker"/>
    <n v="33.519553072625698"/>
    <x v="3"/>
    <n v="77.050000000000011"/>
    <x v="1"/>
    <x v="3"/>
    <x v="3"/>
    <x v="6"/>
    <x v="3"/>
  </r>
  <r>
    <x v="24"/>
    <x v="0"/>
    <s v="Veg Snacker + Veg Snacker"/>
    <x v="0"/>
    <n v="-60"/>
    <n v="119"/>
    <n v="41.949999999999996"/>
    <x v="0"/>
    <m/>
    <x v="6"/>
    <s v="Veg Snacker + Veg Snacker"/>
    <n v="33.519553072625698"/>
    <x v="3"/>
    <n v="77.050000000000011"/>
    <x v="1"/>
    <x v="3"/>
    <x v="3"/>
    <x v="6"/>
    <x v="3"/>
  </r>
  <r>
    <x v="24"/>
    <x v="0"/>
    <s v="Veg Snacker + Veg Snacker"/>
    <x v="1"/>
    <n v="-120"/>
    <n v="238"/>
    <n v="83.86999999999999"/>
    <x v="0"/>
    <m/>
    <x v="6"/>
    <s v="Veg Snacker + Veg Snacker"/>
    <n v="33.519553072625698"/>
    <x v="3"/>
    <n v="154.13"/>
    <x v="1"/>
    <x v="3"/>
    <x v="3"/>
    <x v="6"/>
    <x v="3"/>
  </r>
  <r>
    <x v="24"/>
    <x v="0"/>
    <s v="Veg Snacker + Veg Snacker"/>
    <x v="2"/>
    <n v="-180"/>
    <n v="357"/>
    <n v="125.82000000000001"/>
    <x v="0"/>
    <m/>
    <x v="6"/>
    <s v="Veg Snacker + Veg Snacker"/>
    <n v="33.519553072625698"/>
    <x v="3"/>
    <n v="231.18"/>
    <x v="1"/>
    <x v="3"/>
    <x v="3"/>
    <x v="6"/>
    <x v="3"/>
  </r>
  <r>
    <x v="23"/>
    <x v="0"/>
    <s v="Chicken Snacker + Chicken Snacker"/>
    <x v="0"/>
    <n v="-19.28"/>
    <n v="209.72"/>
    <n v="51.919999999999995"/>
    <x v="0"/>
    <m/>
    <x v="6"/>
    <s v="Chicken Snacker + Chicken Snacker"/>
    <n v="8.4192139737991258"/>
    <x v="2"/>
    <n v="157.80000000000001"/>
    <x v="1"/>
    <x v="3"/>
    <x v="3"/>
    <x v="5"/>
    <x v="1"/>
  </r>
  <r>
    <x v="23"/>
    <x v="1"/>
    <s v="Nikku Singh - Veg"/>
    <x v="2"/>
    <n v="0"/>
    <n v="117"/>
    <n v="58.519999999999996"/>
    <x v="520"/>
    <s v="abhishake"/>
    <x v="1"/>
    <s v="Nikku Singh - Veg"/>
    <n v="0"/>
    <x v="1"/>
    <n v="52.63"/>
    <x v="1"/>
    <x v="3"/>
    <x v="3"/>
    <x v="5"/>
    <x v="3"/>
  </r>
  <r>
    <x v="23"/>
    <x v="1"/>
    <s v="Nikku Singh - Veg"/>
    <x v="0"/>
    <n v="0"/>
    <n v="39"/>
    <n v="19.5"/>
    <x v="521"/>
    <s v="YUVI"/>
    <x v="1"/>
    <s v="Nikku Singh - Veg"/>
    <n v="0"/>
    <x v="1"/>
    <n v="17.55"/>
    <x v="1"/>
    <x v="3"/>
    <x v="3"/>
    <x v="5"/>
    <x v="3"/>
  </r>
  <r>
    <x v="23"/>
    <x v="1"/>
    <s v="Nikku Singh - Veg"/>
    <x v="0"/>
    <n v="-39"/>
    <n v="0"/>
    <n v="19.5"/>
    <x v="512"/>
    <s v="maniram"/>
    <x v="1"/>
    <s v="Nikku Singh - Veg"/>
    <n v="100"/>
    <x v="5"/>
    <n v="-19.5"/>
    <x v="1"/>
    <x v="3"/>
    <x v="3"/>
    <x v="5"/>
    <x v="3"/>
  </r>
  <r>
    <x v="23"/>
    <x v="1"/>
    <s v="Nikku Singh - Veg"/>
    <x v="1"/>
    <n v="0"/>
    <n v="78"/>
    <n v="39.01"/>
    <x v="498"/>
    <s v="shweta"/>
    <x v="1"/>
    <s v="Nikku Singh - Veg"/>
    <n v="0"/>
    <x v="1"/>
    <n v="35.090000000000003"/>
    <x v="1"/>
    <x v="3"/>
    <x v="3"/>
    <x v="5"/>
    <x v="3"/>
  </r>
  <r>
    <x v="23"/>
    <x v="1"/>
    <s v="Nikku Singh - Veg"/>
    <x v="4"/>
    <n v="0"/>
    <n v="156"/>
    <n v="78.010000000000005"/>
    <x v="405"/>
    <s v="SACHIN"/>
    <x v="1"/>
    <s v="Nikku Singh - Veg"/>
    <n v="0"/>
    <x v="1"/>
    <n v="70.19"/>
    <x v="1"/>
    <x v="3"/>
    <x v="3"/>
    <x v="5"/>
    <x v="3"/>
  </r>
  <r>
    <x v="23"/>
    <x v="1"/>
    <s v="Nikku Singh - Veg"/>
    <x v="4"/>
    <n v="0"/>
    <n v="156"/>
    <n v="78.010000000000005"/>
    <x v="522"/>
    <s v="kajal"/>
    <x v="1"/>
    <s v="Nikku Singh - Veg"/>
    <n v="0"/>
    <x v="1"/>
    <n v="70.19"/>
    <x v="1"/>
    <x v="3"/>
    <x v="3"/>
    <x v="5"/>
    <x v="3"/>
  </r>
  <r>
    <x v="24"/>
    <x v="1"/>
    <s v="Nikku Singh - Veg"/>
    <x v="6"/>
    <n v="0"/>
    <n v="234"/>
    <n v="117.02000000000001"/>
    <x v="499"/>
    <s v="shivam"/>
    <x v="1"/>
    <s v="Nikku Singh - Veg"/>
    <n v="0"/>
    <x v="1"/>
    <n v="105.27999999999999"/>
    <x v="1"/>
    <x v="3"/>
    <x v="3"/>
    <x v="6"/>
    <x v="3"/>
  </r>
  <r>
    <x v="24"/>
    <x v="1"/>
    <s v="Nikku Singh - Veg"/>
    <x v="0"/>
    <n v="0"/>
    <n v="39"/>
    <n v="19.5"/>
    <x v="8"/>
    <s v="Guest"/>
    <x v="1"/>
    <s v="Nikku Singh - Veg"/>
    <n v="0"/>
    <x v="1"/>
    <n v="17.55"/>
    <x v="1"/>
    <x v="3"/>
    <x v="3"/>
    <x v="6"/>
    <x v="3"/>
  </r>
  <r>
    <x v="24"/>
    <x v="1"/>
    <s v="Nikku Singh - Veg"/>
    <x v="0"/>
    <n v="0"/>
    <n v="39"/>
    <n v="19.5"/>
    <x v="506"/>
    <s v="vipin"/>
    <x v="1"/>
    <s v="Nikku Singh - Veg"/>
    <n v="0"/>
    <x v="1"/>
    <n v="17.55"/>
    <x v="1"/>
    <x v="3"/>
    <x v="3"/>
    <x v="6"/>
    <x v="3"/>
  </r>
  <r>
    <x v="24"/>
    <x v="1"/>
    <s v="Nikku Singh - Veg"/>
    <x v="1"/>
    <n v="-78"/>
    <n v="0"/>
    <n v="39"/>
    <x v="510"/>
    <s v="VISHAL"/>
    <x v="1"/>
    <s v="Nikku Singh - Veg"/>
    <n v="100"/>
    <x v="5"/>
    <n v="-39"/>
    <x v="1"/>
    <x v="3"/>
    <x v="3"/>
    <x v="6"/>
    <x v="3"/>
  </r>
  <r>
    <x v="23"/>
    <x v="1"/>
    <s v="Nikku Singh - Veg"/>
    <x v="2"/>
    <n v="0"/>
    <n v="117"/>
    <n v="58.519999999999996"/>
    <x v="523"/>
    <s v="mohit"/>
    <x v="1"/>
    <s v="Nikku Singh - Veg"/>
    <n v="0"/>
    <x v="1"/>
    <n v="52.63"/>
    <x v="1"/>
    <x v="3"/>
    <x v="3"/>
    <x v="5"/>
    <x v="3"/>
  </r>
  <r>
    <x v="23"/>
    <x v="1"/>
    <s v="Nikku Singh - Veg"/>
    <x v="2"/>
    <n v="0"/>
    <n v="117"/>
    <n v="58.510000000000005"/>
    <x v="501"/>
    <s v="aman"/>
    <x v="1"/>
    <s v="Nikku Singh - Veg"/>
    <n v="0"/>
    <x v="1"/>
    <n v="52.639999999999993"/>
    <x v="1"/>
    <x v="3"/>
    <x v="3"/>
    <x v="5"/>
    <x v="3"/>
  </r>
  <r>
    <x v="23"/>
    <x v="1"/>
    <s v="Nikku Singh - Veg"/>
    <x v="11"/>
    <n v="0"/>
    <n v="390"/>
    <n v="195.06"/>
    <x v="523"/>
    <s v="mohit"/>
    <x v="1"/>
    <s v="Nikku Singh - Veg"/>
    <n v="0"/>
    <x v="1"/>
    <n v="175.44"/>
    <x v="1"/>
    <x v="3"/>
    <x v="3"/>
    <x v="5"/>
    <x v="3"/>
  </r>
  <r>
    <x v="23"/>
    <x v="1"/>
    <s v="Nikku Singh - Veg"/>
    <x v="0"/>
    <n v="0"/>
    <n v="39"/>
    <n v="19.5"/>
    <x v="8"/>
    <s v="Guest"/>
    <x v="1"/>
    <s v="Nikku Singh - Veg"/>
    <n v="0"/>
    <x v="1"/>
    <n v="17.55"/>
    <x v="1"/>
    <x v="3"/>
    <x v="3"/>
    <x v="5"/>
    <x v="3"/>
  </r>
  <r>
    <x v="23"/>
    <x v="1"/>
    <s v="Nikku Singh - Veg"/>
    <x v="0"/>
    <n v="0"/>
    <n v="39"/>
    <n v="19.5"/>
    <x v="524"/>
    <s v="ansh"/>
    <x v="1"/>
    <s v="Nikku Singh - Veg"/>
    <n v="0"/>
    <x v="1"/>
    <n v="17.55"/>
    <x v="1"/>
    <x v="3"/>
    <x v="3"/>
    <x v="5"/>
    <x v="3"/>
  </r>
  <r>
    <x v="23"/>
    <x v="1"/>
    <s v="Nikku Singh - Veg"/>
    <x v="1"/>
    <n v="0"/>
    <n v="78"/>
    <n v="39.01"/>
    <x v="524"/>
    <s v="ansh"/>
    <x v="1"/>
    <s v="Nikku Singh - Veg"/>
    <n v="0"/>
    <x v="1"/>
    <n v="35.090000000000003"/>
    <x v="1"/>
    <x v="3"/>
    <x v="3"/>
    <x v="5"/>
    <x v="3"/>
  </r>
  <r>
    <x v="23"/>
    <x v="1"/>
    <s v="Nikku Singh - Veg"/>
    <x v="1"/>
    <n v="0"/>
    <n v="78"/>
    <n v="39.01"/>
    <x v="525"/>
    <s v="aradhya"/>
    <x v="1"/>
    <s v="Nikku Singh - Veg"/>
    <n v="0"/>
    <x v="1"/>
    <n v="35.090000000000003"/>
    <x v="1"/>
    <x v="3"/>
    <x v="3"/>
    <x v="5"/>
    <x v="3"/>
  </r>
  <r>
    <x v="24"/>
    <x v="1"/>
    <s v="Nikku Singh - Veg"/>
    <x v="2"/>
    <n v="0"/>
    <n v="117"/>
    <n v="58.510000000000005"/>
    <x v="526"/>
    <s v="ankit"/>
    <x v="1"/>
    <s v="Nikku Singh - Veg"/>
    <n v="0"/>
    <x v="1"/>
    <n v="52.639999999999993"/>
    <x v="1"/>
    <x v="3"/>
    <x v="3"/>
    <x v="6"/>
    <x v="3"/>
  </r>
  <r>
    <x v="24"/>
    <x v="1"/>
    <s v="Nikku Singh - Veg"/>
    <x v="2"/>
    <n v="0"/>
    <n v="117"/>
    <n v="58.510000000000005"/>
    <x v="497"/>
    <s v="PARSHANT"/>
    <x v="1"/>
    <s v="Nikku Singh - Veg"/>
    <n v="0"/>
    <x v="1"/>
    <n v="52.639999999999993"/>
    <x v="1"/>
    <x v="3"/>
    <x v="3"/>
    <x v="6"/>
    <x v="3"/>
  </r>
  <r>
    <x v="24"/>
    <x v="1"/>
    <s v="Nikku Singh - Veg"/>
    <x v="2"/>
    <n v="0"/>
    <n v="117"/>
    <n v="58.510000000000005"/>
    <x v="421"/>
    <s v="VIKASH SINGH"/>
    <x v="1"/>
    <s v="Nikku Singh - Veg"/>
    <n v="0"/>
    <x v="1"/>
    <n v="52.639999999999993"/>
    <x v="1"/>
    <x v="3"/>
    <x v="3"/>
    <x v="6"/>
    <x v="3"/>
  </r>
  <r>
    <x v="24"/>
    <x v="1"/>
    <s v="Nikku Singh - Veg"/>
    <x v="0"/>
    <n v="0"/>
    <n v="39"/>
    <n v="19.5"/>
    <x v="507"/>
    <s v="RAJINDER SINGH"/>
    <x v="1"/>
    <s v="Nikku Singh - Veg"/>
    <n v="0"/>
    <x v="1"/>
    <n v="17.55"/>
    <x v="1"/>
    <x v="3"/>
    <x v="3"/>
    <x v="6"/>
    <x v="3"/>
  </r>
  <r>
    <x v="24"/>
    <x v="1"/>
    <s v="Nikku Singh - Veg"/>
    <x v="0"/>
    <n v="0"/>
    <n v="39"/>
    <n v="19.5"/>
    <x v="8"/>
    <s v="Guest"/>
    <x v="1"/>
    <s v="Nikku Singh - Veg"/>
    <n v="0"/>
    <x v="1"/>
    <n v="17.55"/>
    <x v="1"/>
    <x v="3"/>
    <x v="3"/>
    <x v="6"/>
    <x v="3"/>
  </r>
  <r>
    <x v="24"/>
    <x v="1"/>
    <s v="Nikku Singh - Veg"/>
    <x v="1"/>
    <n v="0"/>
    <n v="78"/>
    <n v="39"/>
    <x v="527"/>
    <s v="NITIN"/>
    <x v="1"/>
    <s v="Nikku Singh - Veg"/>
    <n v="0"/>
    <x v="1"/>
    <n v="35.1"/>
    <x v="1"/>
    <x v="3"/>
    <x v="3"/>
    <x v="6"/>
    <x v="3"/>
  </r>
  <r>
    <x v="24"/>
    <x v="1"/>
    <s v="Nikku Singh - Veg"/>
    <x v="1"/>
    <n v="0"/>
    <n v="78"/>
    <n v="39"/>
    <x v="518"/>
    <s v="aadil rehman khan"/>
    <x v="1"/>
    <s v="Nikku Singh - Veg"/>
    <n v="0"/>
    <x v="1"/>
    <n v="35.1"/>
    <x v="1"/>
    <x v="3"/>
    <x v="3"/>
    <x v="6"/>
    <x v="3"/>
  </r>
  <r>
    <x v="23"/>
    <x v="1"/>
    <s v="Nikku Singh - Chicken"/>
    <x v="1"/>
    <n v="0"/>
    <n v="118"/>
    <n v="48.97"/>
    <x v="8"/>
    <s v="Guest"/>
    <x v="1"/>
    <s v="Nikku Singh - Chicken"/>
    <n v="0"/>
    <x v="1"/>
    <n v="63.13"/>
    <x v="1"/>
    <x v="3"/>
    <x v="3"/>
    <x v="5"/>
    <x v="1"/>
  </r>
  <r>
    <x v="24"/>
    <x v="1"/>
    <s v="Nikku Singh - Chicken"/>
    <x v="0"/>
    <n v="0"/>
    <n v="59"/>
    <n v="24.48"/>
    <x v="528"/>
    <s v="CHIRAG"/>
    <x v="1"/>
    <s v="Nikku Singh - Chicken"/>
    <n v="0"/>
    <x v="1"/>
    <n v="31.569999999999997"/>
    <x v="1"/>
    <x v="3"/>
    <x v="3"/>
    <x v="6"/>
    <x v="1"/>
  </r>
  <r>
    <x v="24"/>
    <x v="1"/>
    <s v="Nikku Singh - Chicken"/>
    <x v="1"/>
    <n v="0"/>
    <n v="118"/>
    <n v="48.96"/>
    <x v="499"/>
    <s v="shivam"/>
    <x v="1"/>
    <s v="Nikku Singh - Chicken"/>
    <n v="0"/>
    <x v="1"/>
    <n v="63.139999999999993"/>
    <x v="1"/>
    <x v="3"/>
    <x v="3"/>
    <x v="6"/>
    <x v="1"/>
  </r>
  <r>
    <x v="23"/>
    <x v="1"/>
    <s v="Cold Coffee (250 ml)"/>
    <x v="1"/>
    <n v="0"/>
    <n v="283.10000000000002"/>
    <n v="117.92"/>
    <x v="509"/>
    <s v="YESH"/>
    <x v="3"/>
    <s v="Cold Coffee (250 ml)"/>
    <n v="0"/>
    <x v="1"/>
    <n v="151.02500000000001"/>
    <x v="1"/>
    <x v="3"/>
    <x v="3"/>
    <x v="5"/>
    <x v="4"/>
  </r>
  <r>
    <x v="24"/>
    <x v="1"/>
    <s v="Cold Coffee (250 ml)"/>
    <x v="0"/>
    <n v="0"/>
    <n v="141.55000000000001"/>
    <n v="58.96"/>
    <x v="503"/>
    <s v="ARVIND"/>
    <x v="3"/>
    <s v="Cold Coffee (250 ml)"/>
    <n v="0"/>
    <x v="1"/>
    <n v="75.5124"/>
    <x v="1"/>
    <x v="3"/>
    <x v="3"/>
    <x v="6"/>
    <x v="4"/>
  </r>
  <r>
    <x v="23"/>
    <x v="1"/>
    <s v="Nikku Singh-Veg (Extra Patty)"/>
    <x v="0"/>
    <n v="0"/>
    <n v="25"/>
    <n v="9.8000000000000007"/>
    <x v="0"/>
    <m/>
    <x v="7"/>
    <s v="Nikku Singh-Veg (Extra Patty)"/>
    <n v="0"/>
    <x v="1"/>
    <n v="13.95"/>
    <x v="1"/>
    <x v="3"/>
    <x v="3"/>
    <x v="5"/>
    <x v="3"/>
  </r>
  <r>
    <x v="24"/>
    <x v="1"/>
    <s v="Nikku Singh-Veg (Extra Patty)"/>
    <x v="2"/>
    <n v="0"/>
    <n v="75"/>
    <n v="29.4"/>
    <x v="0"/>
    <m/>
    <x v="7"/>
    <s v="Nikku Singh-Veg (Extra Patty)"/>
    <n v="0"/>
    <x v="1"/>
    <n v="41.85"/>
    <x v="1"/>
    <x v="3"/>
    <x v="3"/>
    <x v="6"/>
    <x v="3"/>
  </r>
  <r>
    <x v="24"/>
    <x v="1"/>
    <s v="Nikku Singh-Veg (Extra Patty)"/>
    <x v="2"/>
    <n v="0"/>
    <n v="75"/>
    <n v="29.4"/>
    <x v="0"/>
    <m/>
    <x v="7"/>
    <s v="Nikku Singh-Veg (Extra Patty)"/>
    <n v="0"/>
    <x v="1"/>
    <n v="41.85"/>
    <x v="1"/>
    <x v="3"/>
    <x v="3"/>
    <x v="6"/>
    <x v="3"/>
  </r>
  <r>
    <x v="23"/>
    <x v="1"/>
    <s v="Gulaabo (Pink Lemonade)"/>
    <x v="0"/>
    <n v="0"/>
    <n v="0"/>
    <n v="0"/>
    <x v="0"/>
    <m/>
    <x v="3"/>
    <s v="Gulaabo (Pink Lemonade)"/>
    <e v="#NUM!"/>
    <x v="1"/>
    <n v="0"/>
    <x v="1"/>
    <x v="3"/>
    <x v="3"/>
    <x v="5"/>
    <x v="4"/>
  </r>
  <r>
    <x v="23"/>
    <x v="1"/>
    <s v="Gulaabo (Pink Lemonade)"/>
    <x v="0"/>
    <n v="0"/>
    <n v="0"/>
    <n v="0"/>
    <x v="0"/>
    <m/>
    <x v="3"/>
    <s v="Gulaabo (Pink Lemonade)"/>
    <e v="#NUM!"/>
    <x v="1"/>
    <n v="0"/>
    <x v="1"/>
    <x v="3"/>
    <x v="3"/>
    <x v="5"/>
    <x v="4"/>
  </r>
  <r>
    <x v="23"/>
    <x v="1"/>
    <s v="Gulaabo (Pink Lemonade)"/>
    <x v="0"/>
    <n v="0"/>
    <n v="0"/>
    <n v="0"/>
    <x v="0"/>
    <m/>
    <x v="3"/>
    <s v="Gulaabo (Pink Lemonade)"/>
    <e v="#NUM!"/>
    <x v="1"/>
    <n v="0"/>
    <x v="1"/>
    <x v="3"/>
    <x v="3"/>
    <x v="5"/>
    <x v="4"/>
  </r>
  <r>
    <x v="23"/>
    <x v="1"/>
    <s v="Gulaabo (Pink Lemonade)"/>
    <x v="0"/>
    <n v="0"/>
    <n v="0"/>
    <n v="0"/>
    <x v="0"/>
    <m/>
    <x v="3"/>
    <s v="Gulaabo (Pink Lemonade)"/>
    <e v="#NUM!"/>
    <x v="1"/>
    <n v="0"/>
    <x v="1"/>
    <x v="3"/>
    <x v="3"/>
    <x v="5"/>
    <x v="4"/>
  </r>
  <r>
    <x v="24"/>
    <x v="1"/>
    <s v="Gulaabo (Pink Lemonade)"/>
    <x v="0"/>
    <n v="0"/>
    <n v="0"/>
    <n v="0"/>
    <x v="0"/>
    <m/>
    <x v="3"/>
    <s v="Gulaabo (Pink Lemonade)"/>
    <e v="#NUM!"/>
    <x v="1"/>
    <n v="0"/>
    <x v="1"/>
    <x v="3"/>
    <x v="3"/>
    <x v="6"/>
    <x v="4"/>
  </r>
  <r>
    <x v="24"/>
    <x v="1"/>
    <s v="Gulaabo (Pink Lemonade)"/>
    <x v="0"/>
    <n v="0"/>
    <n v="0"/>
    <n v="0"/>
    <x v="0"/>
    <m/>
    <x v="3"/>
    <s v="Gulaabo (Pink Lemonade)"/>
    <e v="#NUM!"/>
    <x v="1"/>
    <n v="0"/>
    <x v="1"/>
    <x v="3"/>
    <x v="3"/>
    <x v="6"/>
    <x v="4"/>
  </r>
  <r>
    <x v="24"/>
    <x v="1"/>
    <s v="Gulaabo (Pink Lemonade)"/>
    <x v="0"/>
    <n v="0"/>
    <n v="0"/>
    <n v="0"/>
    <x v="0"/>
    <m/>
    <x v="3"/>
    <s v="Gulaabo (Pink Lemonade)"/>
    <e v="#NUM!"/>
    <x v="1"/>
    <n v="0"/>
    <x v="1"/>
    <x v="3"/>
    <x v="3"/>
    <x v="6"/>
    <x v="4"/>
  </r>
  <r>
    <x v="23"/>
    <x v="0"/>
    <s v="Churmur Pandey (Veg)"/>
    <x v="0"/>
    <n v="-12.51"/>
    <n v="56.49"/>
    <n v="24.96"/>
    <x v="0"/>
    <m/>
    <x v="1"/>
    <s v="Churmur Pandey (Veg)"/>
    <n v="18.130434782608695"/>
    <x v="4"/>
    <n v="31.53"/>
    <x v="1"/>
    <x v="3"/>
    <x v="3"/>
    <x v="5"/>
    <x v="3"/>
  </r>
  <r>
    <x v="23"/>
    <x v="0"/>
    <s v="Churmur Pandey (Veg)"/>
    <x v="0"/>
    <n v="-9.27"/>
    <n v="59.73"/>
    <n v="24.96"/>
    <x v="0"/>
    <m/>
    <x v="1"/>
    <s v="Churmur Pandey (Veg)"/>
    <n v="13.434782608695652"/>
    <x v="4"/>
    <n v="34.769999999999996"/>
    <x v="1"/>
    <x v="3"/>
    <x v="3"/>
    <x v="5"/>
    <x v="3"/>
  </r>
  <r>
    <x v="23"/>
    <x v="0"/>
    <s v="Churmur Pandey (Veg)"/>
    <x v="3"/>
    <n v="-72"/>
    <n v="273"/>
    <n v="124.82"/>
    <x v="0"/>
    <m/>
    <x v="1"/>
    <s v="Churmur Pandey (Veg)"/>
    <n v="20.869565217391305"/>
    <x v="0"/>
    <n v="148.18"/>
    <x v="1"/>
    <x v="3"/>
    <x v="3"/>
    <x v="5"/>
    <x v="3"/>
  </r>
  <r>
    <x v="23"/>
    <x v="0"/>
    <s v="Churmur Pandey (Veg)"/>
    <x v="2"/>
    <n v="-72"/>
    <n v="135"/>
    <n v="74.88000000000001"/>
    <x v="0"/>
    <m/>
    <x v="1"/>
    <s v="Churmur Pandey (Veg)"/>
    <n v="34.782608695652172"/>
    <x v="3"/>
    <n v="60.11999999999999"/>
    <x v="1"/>
    <x v="3"/>
    <x v="3"/>
    <x v="5"/>
    <x v="3"/>
  </r>
  <r>
    <x v="23"/>
    <x v="1"/>
    <s v="Churmur Pandey (Veg)"/>
    <x v="0"/>
    <n v="0"/>
    <n v="69"/>
    <n v="24.96"/>
    <x v="529"/>
    <s v="utam"/>
    <x v="1"/>
    <s v="Churmur Pandey (Veg)"/>
    <n v="0"/>
    <x v="1"/>
    <n v="40.589999999999996"/>
    <x v="1"/>
    <x v="3"/>
    <x v="3"/>
    <x v="5"/>
    <x v="3"/>
  </r>
  <r>
    <x v="24"/>
    <x v="1"/>
    <s v="Churmur Pandey (Veg)"/>
    <x v="0"/>
    <n v="0"/>
    <n v="69"/>
    <n v="24.96"/>
    <x v="516"/>
    <s v="VIKASH"/>
    <x v="1"/>
    <s v="Churmur Pandey (Veg)"/>
    <n v="0"/>
    <x v="1"/>
    <n v="40.589999999999996"/>
    <x v="1"/>
    <x v="3"/>
    <x v="3"/>
    <x v="6"/>
    <x v="3"/>
  </r>
  <r>
    <x v="24"/>
    <x v="1"/>
    <s v="Churmur Pandey (Veg)"/>
    <x v="0"/>
    <n v="0"/>
    <n v="69"/>
    <n v="24.96"/>
    <x v="519"/>
    <s v="honney"/>
    <x v="1"/>
    <s v="Churmur Pandey (Veg)"/>
    <n v="0"/>
    <x v="1"/>
    <n v="40.589999999999996"/>
    <x v="1"/>
    <x v="3"/>
    <x v="3"/>
    <x v="6"/>
    <x v="3"/>
  </r>
  <r>
    <x v="24"/>
    <x v="1"/>
    <s v="Churmur Pandey (Veg)"/>
    <x v="1"/>
    <n v="0"/>
    <n v="138"/>
    <n v="49.93"/>
    <x v="528"/>
    <s v="CHIRAG"/>
    <x v="1"/>
    <s v="Churmur Pandey (Veg)"/>
    <n v="0"/>
    <x v="1"/>
    <n v="81.169999999999987"/>
    <x v="1"/>
    <x v="3"/>
    <x v="3"/>
    <x v="6"/>
    <x v="3"/>
  </r>
  <r>
    <x v="24"/>
    <x v="1"/>
    <s v="Churmur Pandey (Veg)"/>
    <x v="6"/>
    <n v="0"/>
    <n v="414"/>
    <n v="149.78"/>
    <x v="530"/>
    <s v="NITESH"/>
    <x v="1"/>
    <s v="Churmur Pandey (Veg)"/>
    <n v="0"/>
    <x v="1"/>
    <n v="243.52000000000004"/>
    <x v="1"/>
    <x v="3"/>
    <x v="3"/>
    <x v="6"/>
    <x v="3"/>
  </r>
  <r>
    <x v="24"/>
    <x v="0"/>
    <s v="Churmur Pandey (Veg)"/>
    <x v="1"/>
    <n v="0"/>
    <n v="138"/>
    <n v="49.93"/>
    <x v="0"/>
    <m/>
    <x v="1"/>
    <s v="Churmur Pandey (Veg)"/>
    <n v="0"/>
    <x v="1"/>
    <n v="88.07"/>
    <x v="1"/>
    <x v="3"/>
    <x v="3"/>
    <x v="6"/>
    <x v="3"/>
  </r>
  <r>
    <x v="24"/>
    <x v="0"/>
    <s v="Churmur Pandey (Veg)"/>
    <x v="1"/>
    <n v="-49.68"/>
    <n v="88.32"/>
    <n v="49.93"/>
    <x v="0"/>
    <m/>
    <x v="1"/>
    <s v="Churmur Pandey (Veg)"/>
    <n v="36"/>
    <x v="3"/>
    <n v="38.389999999999993"/>
    <x v="1"/>
    <x v="3"/>
    <x v="3"/>
    <x v="6"/>
    <x v="3"/>
  </r>
  <r>
    <x v="24"/>
    <x v="0"/>
    <s v="Churmur Pandey (Chicken)"/>
    <x v="1"/>
    <n v="-40"/>
    <n v="138"/>
    <n v="59.89"/>
    <x v="0"/>
    <m/>
    <x v="1"/>
    <s v="Churmur Pandey (Chicken)"/>
    <n v="22.471910112359549"/>
    <x v="0"/>
    <n v="78.11"/>
    <x v="1"/>
    <x v="3"/>
    <x v="3"/>
    <x v="6"/>
    <x v="1"/>
  </r>
  <r>
    <x v="23"/>
    <x v="0"/>
    <s v="Cheesy Fries Dilli-6"/>
    <x v="0"/>
    <n v="-9.27"/>
    <n v="59.73"/>
    <n v="42.39"/>
    <x v="0"/>
    <m/>
    <x v="0"/>
    <s v="Cheesy Fries Dilli-6"/>
    <n v="13.434782608695652"/>
    <x v="4"/>
    <n v="17.339999999999996"/>
    <x v="1"/>
    <x v="3"/>
    <x v="3"/>
    <x v="5"/>
    <x v="0"/>
  </r>
  <r>
    <x v="23"/>
    <x v="1"/>
    <s v="Cheesy Fries Dilli-6"/>
    <x v="0"/>
    <n v="0"/>
    <n v="60"/>
    <n v="42.39"/>
    <x v="0"/>
    <m/>
    <x v="0"/>
    <s v="Cheesy Fries Dilli-6"/>
    <n v="0"/>
    <x v="1"/>
    <n v="14.61"/>
    <x v="1"/>
    <x v="3"/>
    <x v="3"/>
    <x v="5"/>
    <x v="0"/>
  </r>
  <r>
    <x v="23"/>
    <x v="1"/>
    <s v="Extra cheesy spread"/>
    <x v="0"/>
    <n v="0"/>
    <n v="10"/>
    <n v="2.2200000000000002"/>
    <x v="0"/>
    <m/>
    <x v="8"/>
    <s v="Extra cheesy spread"/>
    <n v="0"/>
    <x v="1"/>
    <n v="7.2799999999999994"/>
    <x v="1"/>
    <x v="3"/>
    <x v="3"/>
    <x v="5"/>
    <x v="5"/>
  </r>
  <r>
    <x v="23"/>
    <x v="1"/>
    <s v="Extra cheesy spread"/>
    <x v="1"/>
    <n v="0"/>
    <n v="20"/>
    <n v="4.4400000000000004"/>
    <x v="0"/>
    <m/>
    <x v="8"/>
    <s v="Extra cheesy spread"/>
    <n v="0"/>
    <x v="1"/>
    <n v="14.559999999999999"/>
    <x v="1"/>
    <x v="3"/>
    <x v="3"/>
    <x v="5"/>
    <x v="5"/>
  </r>
  <r>
    <x v="23"/>
    <x v="1"/>
    <s v="Extra cheesy spread"/>
    <x v="4"/>
    <n v="0"/>
    <n v="40"/>
    <n v="8.8699999999999992"/>
    <x v="0"/>
    <m/>
    <x v="8"/>
    <s v="Extra cheesy spread"/>
    <n v="0"/>
    <x v="1"/>
    <n v="29.130000000000003"/>
    <x v="1"/>
    <x v="3"/>
    <x v="3"/>
    <x v="5"/>
    <x v="5"/>
  </r>
  <r>
    <x v="24"/>
    <x v="1"/>
    <s v="Extra cheesy spread"/>
    <x v="1"/>
    <n v="0"/>
    <n v="20"/>
    <n v="4.4400000000000004"/>
    <x v="0"/>
    <m/>
    <x v="8"/>
    <s v="Extra cheesy spread"/>
    <n v="0"/>
    <x v="1"/>
    <n v="14.559999999999999"/>
    <x v="1"/>
    <x v="3"/>
    <x v="3"/>
    <x v="6"/>
    <x v="5"/>
  </r>
  <r>
    <x v="23"/>
    <x v="1"/>
    <s v="Extra cheesy spread"/>
    <x v="0"/>
    <n v="0"/>
    <n v="10"/>
    <n v="2.2200000000000002"/>
    <x v="0"/>
    <m/>
    <x v="8"/>
    <s v="Extra cheesy spread"/>
    <n v="0"/>
    <x v="1"/>
    <n v="7.2799999999999994"/>
    <x v="1"/>
    <x v="3"/>
    <x v="3"/>
    <x v="5"/>
    <x v="5"/>
  </r>
  <r>
    <x v="23"/>
    <x v="1"/>
    <s v="Extra cheesy spread"/>
    <x v="1"/>
    <n v="0"/>
    <n v="20"/>
    <n v="4.4400000000000004"/>
    <x v="0"/>
    <m/>
    <x v="8"/>
    <s v="Extra cheesy spread"/>
    <n v="0"/>
    <x v="1"/>
    <n v="14.559999999999999"/>
    <x v="1"/>
    <x v="3"/>
    <x v="3"/>
    <x v="5"/>
    <x v="5"/>
  </r>
  <r>
    <x v="23"/>
    <x v="1"/>
    <s v="Extra cheesy spread"/>
    <x v="2"/>
    <n v="0"/>
    <n v="30"/>
    <n v="6.65"/>
    <x v="0"/>
    <m/>
    <x v="8"/>
    <s v="Extra cheesy spread"/>
    <n v="0"/>
    <x v="1"/>
    <n v="21.85"/>
    <x v="1"/>
    <x v="3"/>
    <x v="3"/>
    <x v="5"/>
    <x v="5"/>
  </r>
  <r>
    <x v="24"/>
    <x v="1"/>
    <s v="Extra cheesy spread"/>
    <x v="0"/>
    <n v="0"/>
    <n v="10"/>
    <n v="2.2200000000000002"/>
    <x v="0"/>
    <m/>
    <x v="8"/>
    <s v="Extra cheesy spread"/>
    <n v="0"/>
    <x v="1"/>
    <n v="7.2799999999999994"/>
    <x v="1"/>
    <x v="3"/>
    <x v="3"/>
    <x v="6"/>
    <x v="5"/>
  </r>
  <r>
    <x v="24"/>
    <x v="1"/>
    <s v="Extra cheesy spread"/>
    <x v="1"/>
    <n v="0"/>
    <n v="20"/>
    <n v="4.4400000000000004"/>
    <x v="0"/>
    <m/>
    <x v="8"/>
    <s v="Extra cheesy spread"/>
    <n v="0"/>
    <x v="1"/>
    <n v="14.559999999999999"/>
    <x v="1"/>
    <x v="3"/>
    <x v="3"/>
    <x v="6"/>
    <x v="5"/>
  </r>
  <r>
    <x v="24"/>
    <x v="1"/>
    <s v="Extra cheesy spread"/>
    <x v="2"/>
    <n v="0"/>
    <n v="30"/>
    <n v="6.65"/>
    <x v="0"/>
    <m/>
    <x v="8"/>
    <s v="Extra cheesy spread"/>
    <n v="0"/>
    <x v="1"/>
    <n v="21.85"/>
    <x v="1"/>
    <x v="3"/>
    <x v="3"/>
    <x v="6"/>
    <x v="5"/>
  </r>
  <r>
    <x v="24"/>
    <x v="1"/>
    <s v="Extra cheesy spread"/>
    <x v="2"/>
    <n v="0"/>
    <n v="30"/>
    <n v="6.65"/>
    <x v="0"/>
    <m/>
    <x v="8"/>
    <s v="Extra cheesy spread"/>
    <n v="0"/>
    <x v="1"/>
    <n v="21.85"/>
    <x v="1"/>
    <x v="3"/>
    <x v="3"/>
    <x v="6"/>
    <x v="5"/>
  </r>
  <r>
    <x v="24"/>
    <x v="1"/>
    <s v="Extra cheesy spread"/>
    <x v="6"/>
    <n v="0"/>
    <n v="60"/>
    <n v="13.31"/>
    <x v="0"/>
    <m/>
    <x v="8"/>
    <s v="Extra cheesy spread"/>
    <n v="0"/>
    <x v="1"/>
    <n v="43.69"/>
    <x v="1"/>
    <x v="3"/>
    <x v="3"/>
    <x v="6"/>
    <x v="5"/>
  </r>
  <r>
    <x v="23"/>
    <x v="2"/>
    <s v="Pepsi Black Can (300 ml)"/>
    <x v="0"/>
    <n v="0"/>
    <n v="57.14"/>
    <n v="34.659999999999997"/>
    <x v="0"/>
    <m/>
    <x v="3"/>
    <s v="Pepsi Black Can (300 ml)"/>
    <n v="0"/>
    <x v="1"/>
    <n v="22.480000000000004"/>
    <x v="1"/>
    <x v="3"/>
    <x v="3"/>
    <x v="5"/>
    <x v="4"/>
  </r>
  <r>
    <x v="23"/>
    <x v="1"/>
    <s v="Pepsi Black Can (300 ml)"/>
    <x v="0"/>
    <n v="0"/>
    <n v="20"/>
    <n v="34.659999999999997"/>
    <x v="0"/>
    <m/>
    <x v="3"/>
    <s v="Pepsi Black Can (300 ml)"/>
    <n v="0"/>
    <x v="1"/>
    <n v="-15.659999999999997"/>
    <x v="1"/>
    <x v="3"/>
    <x v="3"/>
    <x v="5"/>
    <x v="4"/>
  </r>
  <r>
    <x v="24"/>
    <x v="0"/>
    <s v="Pepsi Black Can (300 ml)"/>
    <x v="0"/>
    <n v="0"/>
    <n v="0"/>
    <n v="0"/>
    <x v="0"/>
    <m/>
    <x v="3"/>
    <s v="Pepsi Black Can (300 ml)"/>
    <e v="#NUM!"/>
    <x v="1"/>
    <n v="0"/>
    <x v="1"/>
    <x v="3"/>
    <x v="3"/>
    <x v="6"/>
    <x v="4"/>
  </r>
  <r>
    <x v="23"/>
    <x v="0"/>
    <s v="Cheesy Fries Hot Shock"/>
    <x v="0"/>
    <n v="-53.64"/>
    <n v="95.36"/>
    <n v="42.32"/>
    <x v="0"/>
    <m/>
    <x v="0"/>
    <s v="Cheesy Fries Hot Shock"/>
    <n v="36"/>
    <x v="3"/>
    <n v="53.04"/>
    <x v="1"/>
    <x v="3"/>
    <x v="3"/>
    <x v="5"/>
    <x v="0"/>
  </r>
  <r>
    <x v="23"/>
    <x v="1"/>
    <s v="Cheesy Fries Hot Shock"/>
    <x v="0"/>
    <n v="0"/>
    <n v="129"/>
    <n v="42.32"/>
    <x v="525"/>
    <s v="aradhya"/>
    <x v="0"/>
    <s v="Cheesy Fries Hot Shock"/>
    <n v="0"/>
    <x v="1"/>
    <n v="80.23"/>
    <x v="1"/>
    <x v="3"/>
    <x v="3"/>
    <x v="5"/>
    <x v="0"/>
  </r>
  <r>
    <x v="24"/>
    <x v="0"/>
    <s v="BIG CRISPY Chicken - Combo"/>
    <x v="0"/>
    <n v="-130"/>
    <n v="219"/>
    <n v="121.31"/>
    <x v="0"/>
    <m/>
    <x v="4"/>
    <s v="BIG CRISPY Chicken - Combo"/>
    <n v="37.249283667621775"/>
    <x v="3"/>
    <n v="97.69"/>
    <x v="1"/>
    <x v="3"/>
    <x v="3"/>
    <x v="6"/>
    <x v="1"/>
  </r>
  <r>
    <x v="23"/>
    <x v="1"/>
    <s v="Chicken Snacker - Combo"/>
    <x v="0"/>
    <n v="0"/>
    <n v="188"/>
    <n v="25.96"/>
    <x v="531"/>
    <s v="ADITYA"/>
    <x v="4"/>
    <s v="Chicken Snacker - Combo"/>
    <n v="0"/>
    <x v="1"/>
    <n v="152.63999999999999"/>
    <x v="1"/>
    <x v="3"/>
    <x v="3"/>
    <x v="5"/>
    <x v="1"/>
  </r>
  <r>
    <x v="23"/>
    <x v="0"/>
    <s v="Veg Snacker - Combo"/>
    <x v="0"/>
    <n v="-72"/>
    <n v="157"/>
    <n v="67.23"/>
    <x v="0"/>
    <m/>
    <x v="4"/>
    <s v="Veg Snacker - Combo"/>
    <n v="31.4410480349345"/>
    <x v="3"/>
    <n v="89.77"/>
    <x v="1"/>
    <x v="3"/>
    <x v="3"/>
    <x v="5"/>
    <x v="3"/>
  </r>
  <r>
    <x v="23"/>
    <x v="0"/>
    <s v="Veg Snacker - Combo"/>
    <x v="0"/>
    <n v="-30.76"/>
    <n v="198.24"/>
    <n v="52.160000000000004"/>
    <x v="0"/>
    <m/>
    <x v="4"/>
    <s v="Veg Snacker - Combo"/>
    <n v="13.43231441048035"/>
    <x v="4"/>
    <n v="146.08000000000001"/>
    <x v="1"/>
    <x v="3"/>
    <x v="3"/>
    <x v="5"/>
    <x v="3"/>
  </r>
  <r>
    <x v="24"/>
    <x v="1"/>
    <s v="Veg Snacker - Combo"/>
    <x v="0"/>
    <n v="0"/>
    <n v="168"/>
    <n v="37.69"/>
    <x v="519"/>
    <s v="honney"/>
    <x v="4"/>
    <s v="Veg Snacker - Combo"/>
    <n v="0"/>
    <x v="1"/>
    <n v="121.91"/>
    <x v="1"/>
    <x v="3"/>
    <x v="3"/>
    <x v="6"/>
    <x v="3"/>
  </r>
  <r>
    <x v="24"/>
    <x v="1"/>
    <s v="Veg Snacker - Combo"/>
    <x v="0"/>
    <n v="0"/>
    <n v="168"/>
    <n v="64.429999999999993"/>
    <x v="502"/>
    <s v="VERNIKA"/>
    <x v="4"/>
    <s v="Veg Snacker - Combo"/>
    <n v="0"/>
    <x v="1"/>
    <n v="95.17"/>
    <x v="1"/>
    <x v="3"/>
    <x v="3"/>
    <x v="6"/>
    <x v="3"/>
  </r>
  <r>
    <x v="24"/>
    <x v="0"/>
    <s v="Veg Snacker - Combo"/>
    <x v="0"/>
    <n v="-100"/>
    <n v="129"/>
    <n v="67.22"/>
    <x v="0"/>
    <m/>
    <x v="4"/>
    <s v="Veg Snacker - Combo"/>
    <n v="43.668122270742359"/>
    <x v="3"/>
    <n v="61.78"/>
    <x v="1"/>
    <x v="3"/>
    <x v="3"/>
    <x v="6"/>
    <x v="3"/>
  </r>
  <r>
    <x v="24"/>
    <x v="0"/>
    <s v="Veg Snacker - Combo"/>
    <x v="0"/>
    <n v="-100"/>
    <n v="129"/>
    <n v="73.2"/>
    <x v="0"/>
    <m/>
    <x v="4"/>
    <s v="Veg Snacker - Combo"/>
    <n v="43.668122270742359"/>
    <x v="3"/>
    <n v="55.8"/>
    <x v="1"/>
    <x v="3"/>
    <x v="3"/>
    <x v="6"/>
    <x v="3"/>
  </r>
  <r>
    <x v="24"/>
    <x v="0"/>
    <s v="Veg Snacker - Combo"/>
    <x v="0"/>
    <n v="-100"/>
    <n v="129"/>
    <n v="68.83"/>
    <x v="0"/>
    <m/>
    <x v="4"/>
    <s v="Veg Snacker - Combo"/>
    <n v="43.668122270742359"/>
    <x v="3"/>
    <n v="60.17"/>
    <x v="1"/>
    <x v="3"/>
    <x v="3"/>
    <x v="6"/>
    <x v="3"/>
  </r>
  <r>
    <x v="23"/>
    <x v="1"/>
    <s v="Amritsari Murgh Makhani - Combo"/>
    <x v="0"/>
    <n v="0"/>
    <n v="268"/>
    <n v="78.83"/>
    <x v="532"/>
    <s v="DHEERAJ"/>
    <x v="4"/>
    <s v="Amritsari Murgh Makhani - Combo"/>
    <n v="0"/>
    <x v="1"/>
    <n v="175.77"/>
    <x v="1"/>
    <x v="3"/>
    <x v="3"/>
    <x v="5"/>
    <x v="2"/>
  </r>
  <r>
    <x v="23"/>
    <x v="1"/>
    <s v="Combo Nikku Singh - Veg"/>
    <x v="0"/>
    <n v="0"/>
    <n v="138"/>
    <n v="36.22"/>
    <x v="521"/>
    <s v="YUVI"/>
    <x v="4"/>
    <s v="Combo Nikku Singh - Veg"/>
    <n v="0"/>
    <x v="1"/>
    <n v="94.88"/>
    <x v="1"/>
    <x v="3"/>
    <x v="3"/>
    <x v="5"/>
    <x v="3"/>
  </r>
  <r>
    <x v="23"/>
    <x v="1"/>
    <s v="Combo Nikku Singh - Veg"/>
    <x v="0"/>
    <n v="0"/>
    <n v="138"/>
    <n v="62.949999999999996"/>
    <x v="529"/>
    <s v="utam"/>
    <x v="4"/>
    <s v="Combo Nikku Singh - Veg"/>
    <n v="0"/>
    <x v="1"/>
    <n v="68.150000000000006"/>
    <x v="1"/>
    <x v="3"/>
    <x v="3"/>
    <x v="5"/>
    <x v="3"/>
  </r>
  <r>
    <x v="23"/>
    <x v="1"/>
    <s v="Combo Nikku Singh - Veg"/>
    <x v="0"/>
    <n v="0"/>
    <n v="138"/>
    <n v="62.949999999999996"/>
    <x v="26"/>
    <s v="naved"/>
    <x v="4"/>
    <s v="Combo Nikku Singh - Veg"/>
    <n v="0"/>
    <x v="1"/>
    <n v="68.150000000000006"/>
    <x v="1"/>
    <x v="3"/>
    <x v="3"/>
    <x v="5"/>
    <x v="3"/>
  </r>
  <r>
    <x v="23"/>
    <x v="1"/>
    <s v="Combo Nikku Singh - Veg"/>
    <x v="0"/>
    <n v="0"/>
    <n v="138"/>
    <n v="62.949999999999996"/>
    <x v="26"/>
    <s v="naved"/>
    <x v="4"/>
    <s v="Combo Nikku Singh - Veg"/>
    <n v="0"/>
    <x v="1"/>
    <n v="68.150000000000006"/>
    <x v="1"/>
    <x v="3"/>
    <x v="3"/>
    <x v="5"/>
    <x v="3"/>
  </r>
  <r>
    <x v="23"/>
    <x v="1"/>
    <s v="Combo Nikku Singh - Veg"/>
    <x v="0"/>
    <n v="0"/>
    <n v="138"/>
    <n v="62.949999999999996"/>
    <x v="533"/>
    <s v="tushar singh"/>
    <x v="4"/>
    <s v="Combo Nikku Singh - Veg"/>
    <n v="0"/>
    <x v="1"/>
    <n v="68.150000000000006"/>
    <x v="1"/>
    <x v="3"/>
    <x v="3"/>
    <x v="5"/>
    <x v="3"/>
  </r>
  <r>
    <x v="24"/>
    <x v="1"/>
    <s v="Combo Nikku Singh - Veg"/>
    <x v="0"/>
    <n v="0"/>
    <n v="138"/>
    <n v="62.949999999999996"/>
    <x v="534"/>
    <s v="abhinav"/>
    <x v="4"/>
    <s v="Combo Nikku Singh - Veg"/>
    <n v="0"/>
    <x v="1"/>
    <n v="68.150000000000006"/>
    <x v="1"/>
    <x v="3"/>
    <x v="3"/>
    <x v="6"/>
    <x v="3"/>
  </r>
  <r>
    <x v="24"/>
    <x v="1"/>
    <s v="Combo Nikku Singh - Veg"/>
    <x v="0"/>
    <n v="0"/>
    <n v="138"/>
    <n v="62.949999999999996"/>
    <x v="502"/>
    <s v="VERNIKA"/>
    <x v="4"/>
    <s v="Combo Nikku Singh - Veg"/>
    <n v="0"/>
    <x v="1"/>
    <n v="68.150000000000006"/>
    <x v="1"/>
    <x v="3"/>
    <x v="3"/>
    <x v="6"/>
    <x v="3"/>
  </r>
  <r>
    <x v="24"/>
    <x v="0"/>
    <s v="Sour Cream and Onion Fries  (Regular)"/>
    <x v="0"/>
    <n v="0"/>
    <n v="0"/>
    <n v="0"/>
    <x v="0"/>
    <m/>
    <x v="0"/>
    <s v="Sour Cream and Onion Fries  (Regular)"/>
    <e v="#NUM!"/>
    <x v="1"/>
    <n v="0"/>
    <x v="1"/>
    <x v="3"/>
    <x v="3"/>
    <x v="6"/>
    <x v="0"/>
  </r>
  <r>
    <x v="20"/>
    <x v="0"/>
    <s v="Hot Shock Fries (Regular)"/>
    <x v="0"/>
    <n v="-20.28"/>
    <n v="59.72"/>
    <n v="16.8"/>
    <x v="0"/>
    <s v=" "/>
    <x v="0"/>
    <s v="Hot Shock Fries (Regular)"/>
    <n v="25.35"/>
    <x v="0"/>
    <n v="42.92"/>
    <x v="0"/>
    <x v="1"/>
    <x v="1"/>
    <x v="1"/>
    <x v="0"/>
  </r>
  <r>
    <x v="20"/>
    <x v="1"/>
    <s v="Steamed Veg Momo Bros (6 Pcs)"/>
    <x v="0"/>
    <n v="0"/>
    <n v="129"/>
    <n v="56.85"/>
    <x v="535"/>
    <s v="avnish kumar "/>
    <x v="9"/>
    <s v="Steamed Veg Momo Bros (6 Pcs)"/>
    <n v="0"/>
    <x v="1"/>
    <n v="65.7"/>
    <x v="0"/>
    <x v="1"/>
    <x v="1"/>
    <x v="1"/>
    <x v="3"/>
  </r>
  <r>
    <x v="20"/>
    <x v="0"/>
    <s v="Fried Chicken Momo Bros (6 Pcs)"/>
    <x v="0"/>
    <n v="-21.2"/>
    <n v="177.8"/>
    <n v="71.67"/>
    <x v="0"/>
    <s v=" "/>
    <x v="9"/>
    <s v="Fried Chicken Momo Bros (6 Pcs)"/>
    <n v="10.653266331658291"/>
    <x v="4"/>
    <n v="106.13000000000001"/>
    <x v="0"/>
    <x v="1"/>
    <x v="1"/>
    <x v="1"/>
    <x v="1"/>
  </r>
  <r>
    <x v="20"/>
    <x v="1"/>
    <s v="Coolberg Peach"/>
    <x v="0"/>
    <n v="0"/>
    <n v="75.239999999999995"/>
    <n v="49.83"/>
    <x v="536"/>
    <s v="ANKUR "/>
    <x v="3"/>
    <s v="Coolberg Peach"/>
    <n v="0"/>
    <x v="1"/>
    <n v="21.647999999999996"/>
    <x v="0"/>
    <x v="1"/>
    <x v="1"/>
    <x v="1"/>
    <x v="4"/>
  </r>
  <r>
    <x v="20"/>
    <x v="1"/>
    <s v="Coolberg Cranberry"/>
    <x v="0"/>
    <n v="0"/>
    <n v="75.239999999999995"/>
    <n v="49.83"/>
    <x v="537"/>
    <s v="NITISH "/>
    <x v="3"/>
    <s v="Coolberg Cranberry"/>
    <n v="0"/>
    <x v="1"/>
    <n v="21.647999999999996"/>
    <x v="0"/>
    <x v="1"/>
    <x v="1"/>
    <x v="1"/>
    <x v="4"/>
  </r>
  <r>
    <x v="20"/>
    <x v="0"/>
    <s v="Pepsi Can"/>
    <x v="0"/>
    <n v="-15.49"/>
    <n v="41.65"/>
    <n v="31.49"/>
    <x v="0"/>
    <s v=" "/>
    <x v="3"/>
    <s v="Pepsi Can"/>
    <n v="27.108855442772139"/>
    <x v="0"/>
    <n v="10.16"/>
    <x v="0"/>
    <x v="1"/>
    <x v="1"/>
    <x v="1"/>
    <x v="4"/>
  </r>
  <r>
    <x v="20"/>
    <x v="0"/>
    <s v="BIG CRISPY Chicken"/>
    <x v="0"/>
    <n v="-44.91"/>
    <n v="174.09"/>
    <n v="73.41"/>
    <x v="0"/>
    <s v=" "/>
    <x v="1"/>
    <s v="BIG CRISPY Chicken"/>
    <n v="20.506849315068493"/>
    <x v="0"/>
    <n v="100.68"/>
    <x v="0"/>
    <x v="1"/>
    <x v="1"/>
    <x v="1"/>
    <x v="1"/>
  </r>
  <r>
    <x v="20"/>
    <x v="1"/>
    <s v="Veg United States of Punjab Junior"/>
    <x v="0"/>
    <n v="0"/>
    <n v="149"/>
    <n v="32.979999999999997"/>
    <x v="445"/>
    <s v="vinay "/>
    <x v="1"/>
    <s v="Veg United States of Punjab Junior"/>
    <n v="0"/>
    <x v="1"/>
    <n v="108.57000000000001"/>
    <x v="0"/>
    <x v="1"/>
    <x v="1"/>
    <x v="1"/>
    <x v="3"/>
  </r>
  <r>
    <x v="20"/>
    <x v="1"/>
    <s v="Shunya Lime &amp; Lemon (300 ml)"/>
    <x v="0"/>
    <n v="0"/>
    <n v="57.14"/>
    <n v="35"/>
    <x v="438"/>
    <s v="AKASH "/>
    <x v="3"/>
    <s v="Shunya Lime &amp; Lemon (300 ml)"/>
    <n v="0"/>
    <x v="1"/>
    <n v="19.283000000000001"/>
    <x v="0"/>
    <x v="1"/>
    <x v="1"/>
    <x v="1"/>
    <x v="4"/>
  </r>
  <r>
    <x v="20"/>
    <x v="1"/>
    <s v="Nikku Singh - Veg"/>
    <x v="0"/>
    <n v="0"/>
    <n v="39"/>
    <n v="19.5"/>
    <x v="194"/>
    <s v="MANYA GAUTAM "/>
    <x v="1"/>
    <s v="Nikku Singh - Veg"/>
    <n v="0"/>
    <x v="1"/>
    <n v="17.55"/>
    <x v="0"/>
    <x v="1"/>
    <x v="1"/>
    <x v="1"/>
    <x v="3"/>
  </r>
  <r>
    <x v="20"/>
    <x v="1"/>
    <s v="Nikku Singh - Chicken"/>
    <x v="0"/>
    <n v="-59"/>
    <n v="0"/>
    <n v="24.48"/>
    <x v="8"/>
    <s v="Guest "/>
    <x v="1"/>
    <s v="Nikku Singh - Chicken"/>
    <n v="100"/>
    <x v="5"/>
    <n v="-24.48"/>
    <x v="0"/>
    <x v="1"/>
    <x v="1"/>
    <x v="1"/>
    <x v="1"/>
  </r>
  <r>
    <x v="20"/>
    <x v="1"/>
    <s v="Nikku Singh - Chicken"/>
    <x v="1"/>
    <n v="0"/>
    <n v="118"/>
    <n v="48.96"/>
    <x v="538"/>
    <s v="jaykumar "/>
    <x v="1"/>
    <s v="Nikku Singh - Chicken"/>
    <n v="0"/>
    <x v="1"/>
    <n v="63.139999999999993"/>
    <x v="0"/>
    <x v="1"/>
    <x v="1"/>
    <x v="1"/>
    <x v="1"/>
  </r>
  <r>
    <x v="20"/>
    <x v="1"/>
    <s v="Pepsi Black Can (300 ml)"/>
    <x v="2"/>
    <n v="0"/>
    <n v="171.42"/>
    <n v="94.5"/>
    <x v="442"/>
    <s v="SWATI "/>
    <x v="3"/>
    <s v="Pepsi Black Can (300 ml)"/>
    <n v="0"/>
    <x v="1"/>
    <n v="68.34899999999999"/>
    <x v="0"/>
    <x v="1"/>
    <x v="1"/>
    <x v="1"/>
    <x v="4"/>
  </r>
  <r>
    <x v="20"/>
    <x v="0"/>
    <s v="Steamed Chicken Momo Bros (6 Pcs)"/>
    <x v="1"/>
    <n v="-38.130000000000003"/>
    <n v="319.87"/>
    <n v="134.32999999999998"/>
    <x v="0"/>
    <s v=" "/>
    <x v="9"/>
    <s v="Steamed Chicken Momo Bros (6 Pcs)"/>
    <n v="10.650837988826817"/>
    <x v="4"/>
    <n v="185.54000000000002"/>
    <x v="0"/>
    <x v="1"/>
    <x v="1"/>
    <x v="1"/>
    <x v="1"/>
  </r>
  <r>
    <x v="20"/>
    <x v="1"/>
    <s v="Water Bottle"/>
    <x v="0"/>
    <n v="0"/>
    <n v="38.1"/>
    <n v="0"/>
    <x v="438"/>
    <s v="AKASH "/>
    <x v="3"/>
    <s v="Water Bottle"/>
    <n v="0"/>
    <x v="1"/>
    <n v="36.195"/>
    <x v="0"/>
    <x v="1"/>
    <x v="1"/>
    <x v="1"/>
    <x v="4"/>
  </r>
  <r>
    <x v="20"/>
    <x v="0"/>
    <s v="BIG CRISPY Chicken"/>
    <x v="0"/>
    <n v="-38.65"/>
    <n v="180.35"/>
    <n v="73.41"/>
    <x v="0"/>
    <s v=" "/>
    <x v="1"/>
    <s v="BIG CRISPY Chicken"/>
    <n v="17.648401826484019"/>
    <x v="4"/>
    <n v="106.94"/>
    <x v="0"/>
    <x v="1"/>
    <x v="1"/>
    <x v="1"/>
    <x v="1"/>
  </r>
  <r>
    <x v="20"/>
    <x v="1"/>
    <s v="Veg Snacker"/>
    <x v="0"/>
    <n v="0"/>
    <n v="69"/>
    <n v="20.99"/>
    <x v="445"/>
    <s v="vinay "/>
    <x v="1"/>
    <s v="Veg Snacker"/>
    <n v="0"/>
    <x v="1"/>
    <n v="44.56"/>
    <x v="0"/>
    <x v="1"/>
    <x v="1"/>
    <x v="1"/>
    <x v="3"/>
  </r>
  <r>
    <x v="20"/>
    <x v="1"/>
    <s v="Chicken Snacker"/>
    <x v="0"/>
    <n v="0"/>
    <n v="89"/>
    <n v="25.97"/>
    <x v="539"/>
    <s v="PARAG "/>
    <x v="1"/>
    <s v="Chicken Snacker"/>
    <n v="0"/>
    <x v="1"/>
    <n v="58.58"/>
    <x v="0"/>
    <x v="1"/>
    <x v="1"/>
    <x v="1"/>
    <x v="1"/>
  </r>
  <r>
    <x v="20"/>
    <x v="1"/>
    <s v="Tandoori Dip"/>
    <x v="0"/>
    <n v="0"/>
    <n v="23"/>
    <n v="5.85"/>
    <x v="536"/>
    <s v="ANKUR "/>
    <x v="5"/>
    <s v="Tandoori Dip"/>
    <n v="0"/>
    <x v="1"/>
    <n v="15.999999999999998"/>
    <x v="0"/>
    <x v="1"/>
    <x v="1"/>
    <x v="1"/>
    <x v="2"/>
  </r>
  <r>
    <x v="20"/>
    <x v="1"/>
    <s v="Cheese Dip"/>
    <x v="0"/>
    <n v="0"/>
    <n v="23"/>
    <n v="6.68"/>
    <x v="536"/>
    <s v="ANKUR "/>
    <x v="5"/>
    <s v="Cheese Dip"/>
    <n v="0"/>
    <x v="1"/>
    <n v="15.17"/>
    <x v="0"/>
    <x v="1"/>
    <x v="1"/>
    <x v="1"/>
    <x v="2"/>
  </r>
  <r>
    <x v="20"/>
    <x v="2"/>
    <s v="Veg Snacker + Veg Snacker"/>
    <x v="0"/>
    <n v="0"/>
    <n v="179"/>
    <n v="41.98"/>
    <x v="0"/>
    <s v=" "/>
    <x v="6"/>
    <s v="Veg Snacker + Veg Snacker"/>
    <n v="0"/>
    <x v="1"/>
    <n v="137.02000000000001"/>
    <x v="0"/>
    <x v="1"/>
    <x v="1"/>
    <x v="1"/>
    <x v="3"/>
  </r>
  <r>
    <x v="20"/>
    <x v="0"/>
    <s v="6 Pcs (Coins)."/>
    <x v="0"/>
    <n v="-4.1900000000000004"/>
    <n v="55.81"/>
    <n v="59.71"/>
    <x v="0"/>
    <m/>
    <x v="0"/>
    <s v="6 Pcs (Coins)."/>
    <n v="6.9833333333333343"/>
    <x v="2"/>
    <n v="-3.8999999999999986"/>
    <x v="0"/>
    <x v="1"/>
    <x v="1"/>
    <x v="1"/>
    <x v="2"/>
  </r>
  <r>
    <x v="20"/>
    <x v="1"/>
    <s v="Nikku Singh - Veg"/>
    <x v="0"/>
    <n v="0"/>
    <n v="39"/>
    <n v="19.5"/>
    <x v="540"/>
    <s v="VATSAL "/>
    <x v="1"/>
    <s v="Nikku Singh - Veg"/>
    <n v="0"/>
    <x v="1"/>
    <n v="17.55"/>
    <x v="0"/>
    <x v="1"/>
    <x v="1"/>
    <x v="1"/>
    <x v="3"/>
  </r>
  <r>
    <x v="20"/>
    <x v="0"/>
    <s v="Pepsi Black Can (300 ml)"/>
    <x v="0"/>
    <n v="0"/>
    <n v="0"/>
    <n v="0"/>
    <x v="0"/>
    <m/>
    <x v="3"/>
    <s v="Pepsi Black Can (300 ml)"/>
    <e v="#NUM!"/>
    <x v="1"/>
    <n v="0"/>
    <x v="0"/>
    <x v="1"/>
    <x v="1"/>
    <x v="1"/>
    <x v="4"/>
  </r>
  <r>
    <x v="20"/>
    <x v="1"/>
    <s v="Pepsi Black Can (300 ml)"/>
    <x v="0"/>
    <n v="0"/>
    <n v="57.14"/>
    <n v="31.5"/>
    <x v="537"/>
    <s v="NITISH "/>
    <x v="3"/>
    <s v="Pepsi Black Can (300 ml)"/>
    <n v="0"/>
    <x v="1"/>
    <n v="22.783000000000001"/>
    <x v="0"/>
    <x v="1"/>
    <x v="1"/>
    <x v="1"/>
    <x v="4"/>
  </r>
  <r>
    <x v="20"/>
    <x v="0"/>
    <s v="Pepsi Can"/>
    <x v="0"/>
    <n v="0"/>
    <n v="0"/>
    <n v="0"/>
    <x v="0"/>
    <m/>
    <x v="3"/>
    <s v="Pepsi Can"/>
    <e v="#NUM!"/>
    <x v="1"/>
    <n v="0"/>
    <x v="0"/>
    <x v="1"/>
    <x v="1"/>
    <x v="1"/>
    <x v="4"/>
  </r>
  <r>
    <x v="20"/>
    <x v="0"/>
    <s v="Chocolava Cake"/>
    <x v="0"/>
    <n v="-6.91"/>
    <n v="92.09"/>
    <n v="42.55"/>
    <x v="0"/>
    <m/>
    <x v="10"/>
    <s v="Chocolava Cake"/>
    <n v="6.9797979797979801"/>
    <x v="2"/>
    <n v="49.540000000000006"/>
    <x v="0"/>
    <x v="1"/>
    <x v="1"/>
    <x v="1"/>
    <x v="6"/>
  </r>
  <r>
    <x v="20"/>
    <x v="2"/>
    <s v="Veg Snacker + Veg Snacker"/>
    <x v="0"/>
    <n v="-53.7"/>
    <n v="125.3"/>
    <n v="41.98"/>
    <x v="0"/>
    <s v=" "/>
    <x v="6"/>
    <s v="Veg Snacker + Veg Snacker"/>
    <n v="30"/>
    <x v="0"/>
    <n v="83.32"/>
    <x v="0"/>
    <x v="1"/>
    <x v="1"/>
    <x v="1"/>
    <x v="3"/>
  </r>
  <r>
    <x v="20"/>
    <x v="1"/>
    <s v="Nikku Singh - Veg"/>
    <x v="6"/>
    <n v="0"/>
    <n v="234"/>
    <n v="117.00999999999999"/>
    <x v="26"/>
    <s v="naved "/>
    <x v="1"/>
    <s v="Nikku Singh - Veg"/>
    <n v="0"/>
    <x v="1"/>
    <n v="105.29"/>
    <x v="0"/>
    <x v="1"/>
    <x v="1"/>
    <x v="1"/>
    <x v="3"/>
  </r>
  <r>
    <x v="20"/>
    <x v="1"/>
    <s v="Nikku Singh - Veg"/>
    <x v="0"/>
    <n v="0"/>
    <n v="39"/>
    <n v="19.5"/>
    <x v="541"/>
    <s v="ABISEK "/>
    <x v="1"/>
    <s v="Nikku Singh - Veg"/>
    <n v="0"/>
    <x v="1"/>
    <n v="17.55"/>
    <x v="0"/>
    <x v="1"/>
    <x v="1"/>
    <x v="1"/>
    <x v="3"/>
  </r>
  <r>
    <x v="20"/>
    <x v="1"/>
    <s v="Extra cheesy spread"/>
    <x v="0"/>
    <n v="0"/>
    <n v="10"/>
    <n v="2.2200000000000002"/>
    <x v="0"/>
    <m/>
    <x v="8"/>
    <s v="Extra cheesy spread"/>
    <n v="0"/>
    <x v="1"/>
    <n v="7.2799999999999994"/>
    <x v="0"/>
    <x v="1"/>
    <x v="1"/>
    <x v="1"/>
    <x v="5"/>
  </r>
  <r>
    <x v="20"/>
    <x v="1"/>
    <s v="Extra cheesy spread"/>
    <x v="2"/>
    <n v="0"/>
    <n v="30"/>
    <n v="6.65"/>
    <x v="0"/>
    <m/>
    <x v="8"/>
    <s v="Extra cheesy spread"/>
    <n v="0"/>
    <x v="1"/>
    <n v="21.85"/>
    <x v="0"/>
    <x v="1"/>
    <x v="1"/>
    <x v="1"/>
    <x v="5"/>
  </r>
  <r>
    <x v="20"/>
    <x v="0"/>
    <s v="Veg Snacker - Combo"/>
    <x v="0"/>
    <n v="-61.83"/>
    <n v="167.17"/>
    <n v="69.28"/>
    <x v="0"/>
    <s v=" "/>
    <x v="4"/>
    <s v="Veg Snacker - Combo"/>
    <n v="27"/>
    <x v="0"/>
    <n v="97.889999999999986"/>
    <x v="0"/>
    <x v="1"/>
    <x v="1"/>
    <x v="1"/>
    <x v="3"/>
  </r>
  <r>
    <x v="20"/>
    <x v="1"/>
    <s v="Dilli-6 Fries (Regular)"/>
    <x v="1"/>
    <n v="0"/>
    <n v="138"/>
    <n v="33.69"/>
    <x v="443"/>
    <s v="harshbrdan "/>
    <x v="0"/>
    <s v="Dilli-6 Fries (Regular)"/>
    <n v="0"/>
    <x v="1"/>
    <n v="97.41"/>
    <x v="0"/>
    <x v="1"/>
    <x v="1"/>
    <x v="1"/>
    <x v="0"/>
  </r>
  <r>
    <x v="20"/>
    <x v="0"/>
    <s v="Pepsi Can"/>
    <x v="0"/>
    <n v="0"/>
    <n v="0"/>
    <n v="0"/>
    <x v="0"/>
    <m/>
    <x v="3"/>
    <s v="Pepsi Can"/>
    <e v="#NUM!"/>
    <x v="1"/>
    <n v="0"/>
    <x v="0"/>
    <x v="1"/>
    <x v="1"/>
    <x v="1"/>
    <x v="4"/>
  </r>
  <r>
    <x v="20"/>
    <x v="1"/>
    <s v="Chicken United States of Punjab"/>
    <x v="0"/>
    <n v="0"/>
    <n v="189"/>
    <n v="60.819999999999993"/>
    <x v="542"/>
    <s v="ATUL "/>
    <x v="1"/>
    <s v="Chicken United States of Punjab"/>
    <n v="0"/>
    <x v="1"/>
    <n v="118.73"/>
    <x v="0"/>
    <x v="1"/>
    <x v="1"/>
    <x v="1"/>
    <x v="1"/>
  </r>
  <r>
    <x v="20"/>
    <x v="1"/>
    <s v="Extra cheesy spread"/>
    <x v="1"/>
    <n v="0"/>
    <n v="20"/>
    <n v="4.4400000000000004"/>
    <x v="0"/>
    <m/>
    <x v="8"/>
    <s v="Extra cheesy spread"/>
    <n v="0"/>
    <x v="1"/>
    <n v="14.559999999999999"/>
    <x v="0"/>
    <x v="1"/>
    <x v="1"/>
    <x v="1"/>
    <x v="5"/>
  </r>
  <r>
    <x v="20"/>
    <x v="1"/>
    <s v="Udta Punjab 2.0 - Combo"/>
    <x v="1"/>
    <n v="0"/>
    <n v="596"/>
    <n v="162.80000000000001"/>
    <x v="438"/>
    <s v="AKASH "/>
    <x v="4"/>
    <s v="Udta Punjab 2.0 - Combo"/>
    <n v="0"/>
    <x v="1"/>
    <n v="403.4"/>
    <x v="0"/>
    <x v="1"/>
    <x v="1"/>
    <x v="1"/>
    <x v="2"/>
  </r>
  <r>
    <x v="20"/>
    <x v="0"/>
    <s v="Dilli-6 Fries (Regular)"/>
    <x v="2"/>
    <n v="0"/>
    <n v="225"/>
    <n v="50.53"/>
    <x v="0"/>
    <m/>
    <x v="0"/>
    <s v="Dilli-6 Fries (Regular)"/>
    <n v="0"/>
    <x v="1"/>
    <n v="174.47"/>
    <x v="0"/>
    <x v="1"/>
    <x v="1"/>
    <x v="1"/>
    <x v="0"/>
  </r>
  <r>
    <x v="20"/>
    <x v="0"/>
    <s v="Pepsi Can"/>
    <x v="0"/>
    <n v="-12.65"/>
    <n v="44.49"/>
    <n v="31.49"/>
    <x v="0"/>
    <s v=" "/>
    <x v="3"/>
    <s v="Pepsi Can"/>
    <n v="22.138606930346519"/>
    <x v="0"/>
    <n v="13.000000000000004"/>
    <x v="0"/>
    <x v="1"/>
    <x v="1"/>
    <x v="1"/>
    <x v="4"/>
  </r>
  <r>
    <x v="20"/>
    <x v="0"/>
    <s v="Bunty Pappeh Da Aloo"/>
    <x v="0"/>
    <n v="-12.5"/>
    <n v="166.5"/>
    <n v="43.120000000000005"/>
    <x v="0"/>
    <s v=" "/>
    <x v="1"/>
    <s v="Bunty Pappeh Da Aloo"/>
    <n v="6.983240223463687"/>
    <x v="2"/>
    <n v="123.38"/>
    <x v="0"/>
    <x v="1"/>
    <x v="1"/>
    <x v="1"/>
    <x v="3"/>
  </r>
  <r>
    <x v="20"/>
    <x v="0"/>
    <s v="Veg Snacker"/>
    <x v="0"/>
    <n v="-25.64"/>
    <n v="73.36"/>
    <n v="20.99"/>
    <x v="0"/>
    <s v=" "/>
    <x v="1"/>
    <s v="Veg Snacker"/>
    <n v="25.8989898989899"/>
    <x v="0"/>
    <n v="52.370000000000005"/>
    <x v="0"/>
    <x v="1"/>
    <x v="1"/>
    <x v="1"/>
    <x v="3"/>
  </r>
  <r>
    <x v="20"/>
    <x v="2"/>
    <s v="Veg Snacker + Chotu Singh"/>
    <x v="0"/>
    <n v="0"/>
    <n v="199"/>
    <n v="43.37"/>
    <x v="0"/>
    <s v=" "/>
    <x v="6"/>
    <s v="Veg Snacker + Chotu Singh"/>
    <n v="0"/>
    <x v="1"/>
    <n v="155.63"/>
    <x v="0"/>
    <x v="1"/>
    <x v="1"/>
    <x v="1"/>
    <x v="3"/>
  </r>
  <r>
    <x v="20"/>
    <x v="0"/>
    <s v="BIG CRISPY Chicken (Extra Patty)"/>
    <x v="0"/>
    <n v="-11.94"/>
    <n v="87.06"/>
    <n v="49.23"/>
    <x v="0"/>
    <m/>
    <x v="7"/>
    <s v="BIG CRISPY Chicken (Extra Patty)"/>
    <n v="12.060606060606061"/>
    <x v="4"/>
    <n v="37.830000000000005"/>
    <x v="0"/>
    <x v="1"/>
    <x v="1"/>
    <x v="1"/>
    <x v="1"/>
  </r>
  <r>
    <x v="20"/>
    <x v="1"/>
    <s v="Churmur Pandey (Veg)"/>
    <x v="0"/>
    <n v="0"/>
    <n v="69"/>
    <n v="23.34"/>
    <x v="543"/>
    <s v="ABHAY SERMA "/>
    <x v="1"/>
    <s v="Churmur Pandey (Veg)"/>
    <n v="0"/>
    <x v="1"/>
    <n v="42.209999999999994"/>
    <x v="0"/>
    <x v="1"/>
    <x v="1"/>
    <x v="1"/>
    <x v="3"/>
  </r>
  <r>
    <x v="20"/>
    <x v="1"/>
    <s v="Extra cheesy spread"/>
    <x v="0"/>
    <n v="0"/>
    <n v="10"/>
    <n v="2.2200000000000002"/>
    <x v="0"/>
    <m/>
    <x v="8"/>
    <s v="Extra cheesy spread"/>
    <n v="0"/>
    <x v="1"/>
    <n v="7.2799999999999994"/>
    <x v="0"/>
    <x v="1"/>
    <x v="1"/>
    <x v="1"/>
    <x v="5"/>
  </r>
  <r>
    <x v="20"/>
    <x v="1"/>
    <s v="Dilli-6 Fries (Regular)"/>
    <x v="1"/>
    <n v="0"/>
    <n v="0"/>
    <n v="0"/>
    <x v="0"/>
    <m/>
    <x v="0"/>
    <s v="Dilli-6 Fries (Regular)"/>
    <e v="#NUM!"/>
    <x v="1"/>
    <n v="0"/>
    <x v="0"/>
    <x v="1"/>
    <x v="1"/>
    <x v="1"/>
    <x v="0"/>
  </r>
  <r>
    <x v="20"/>
    <x v="1"/>
    <s v="Pepsi Can"/>
    <x v="0"/>
    <n v="0"/>
    <n v="20"/>
    <n v="31.49"/>
    <x v="0"/>
    <m/>
    <x v="3"/>
    <s v="Pepsi Can"/>
    <n v="0"/>
    <x v="1"/>
    <n v="-12.489999999999998"/>
    <x v="0"/>
    <x v="1"/>
    <x v="1"/>
    <x v="1"/>
    <x v="4"/>
  </r>
  <r>
    <x v="20"/>
    <x v="1"/>
    <s v="Pepsi Can"/>
    <x v="1"/>
    <n v="0"/>
    <n v="114.28"/>
    <n v="62.98"/>
    <x v="8"/>
    <s v="Guest "/>
    <x v="3"/>
    <s v="Pepsi Can"/>
    <n v="0"/>
    <x v="1"/>
    <n v="45.586000000000006"/>
    <x v="0"/>
    <x v="1"/>
    <x v="1"/>
    <x v="1"/>
    <x v="4"/>
  </r>
  <r>
    <x v="20"/>
    <x v="1"/>
    <s v="Water Bottle"/>
    <x v="0"/>
    <n v="0"/>
    <n v="38.1"/>
    <n v="0"/>
    <x v="8"/>
    <s v="Guest "/>
    <x v="3"/>
    <s v="Water Bottle"/>
    <n v="0"/>
    <x v="1"/>
    <n v="36.195"/>
    <x v="0"/>
    <x v="1"/>
    <x v="1"/>
    <x v="1"/>
    <x v="4"/>
  </r>
  <r>
    <x v="20"/>
    <x v="1"/>
    <s v="Nikku Singh - Veg"/>
    <x v="1"/>
    <n v="0"/>
    <n v="78"/>
    <n v="39"/>
    <x v="8"/>
    <s v="Guest "/>
    <x v="1"/>
    <s v="Nikku Singh - Veg"/>
    <n v="0"/>
    <x v="1"/>
    <n v="35.1"/>
    <x v="0"/>
    <x v="1"/>
    <x v="1"/>
    <x v="1"/>
    <x v="3"/>
  </r>
  <r>
    <x v="20"/>
    <x v="0"/>
    <s v="Churmur Pandey (Veg)"/>
    <x v="0"/>
    <n v="0"/>
    <n v="69"/>
    <n v="23.34"/>
    <x v="0"/>
    <s v=" "/>
    <x v="1"/>
    <s v="Churmur Pandey (Veg)"/>
    <n v="0"/>
    <x v="1"/>
    <n v="45.66"/>
    <x v="0"/>
    <x v="1"/>
    <x v="1"/>
    <x v="1"/>
    <x v="3"/>
  </r>
  <r>
    <x v="20"/>
    <x v="1"/>
    <s v="Churmur Pandey (Veg)"/>
    <x v="4"/>
    <n v="0"/>
    <n v="276"/>
    <n v="93.38"/>
    <x v="443"/>
    <s v="harshbrdan "/>
    <x v="1"/>
    <s v="Churmur Pandey (Veg)"/>
    <n v="0"/>
    <x v="1"/>
    <n v="168.82"/>
    <x v="0"/>
    <x v="1"/>
    <x v="1"/>
    <x v="1"/>
    <x v="3"/>
  </r>
  <r>
    <x v="20"/>
    <x v="1"/>
    <s v="Extra cheesy spread"/>
    <x v="0"/>
    <n v="0"/>
    <n v="10"/>
    <n v="2.2200000000000002"/>
    <x v="0"/>
    <m/>
    <x v="8"/>
    <s v="Extra cheesy spread"/>
    <n v="0"/>
    <x v="1"/>
    <n v="7.2799999999999994"/>
    <x v="0"/>
    <x v="1"/>
    <x v="1"/>
    <x v="1"/>
    <x v="5"/>
  </r>
  <r>
    <x v="20"/>
    <x v="1"/>
    <s v="Pepsi Black Can (300 ml)"/>
    <x v="1"/>
    <n v="0"/>
    <n v="114.28"/>
    <n v="63"/>
    <x v="544"/>
    <s v="SAMIR "/>
    <x v="3"/>
    <s v="Pepsi Black Can (300 ml)"/>
    <n v="0"/>
    <x v="1"/>
    <n v="45.566000000000003"/>
    <x v="0"/>
    <x v="1"/>
    <x v="1"/>
    <x v="1"/>
    <x v="4"/>
  </r>
  <r>
    <x v="20"/>
    <x v="1"/>
    <s v="Veg Snacker - Combo"/>
    <x v="1"/>
    <n v="0"/>
    <n v="336"/>
    <n v="72.38"/>
    <x v="536"/>
    <s v="ANKUR "/>
    <x v="4"/>
    <s v="Veg Snacker - Combo"/>
    <n v="0"/>
    <x v="1"/>
    <n v="246.82"/>
    <x v="0"/>
    <x v="1"/>
    <x v="1"/>
    <x v="1"/>
    <x v="3"/>
  </r>
  <r>
    <x v="20"/>
    <x v="0"/>
    <s v="Veg Snacker - Combo"/>
    <x v="0"/>
    <n v="-55.33"/>
    <n v="173.67"/>
    <n v="67.67"/>
    <x v="0"/>
    <s v=" "/>
    <x v="4"/>
    <s v="Veg Snacker - Combo"/>
    <n v="24.161572052401745"/>
    <x v="0"/>
    <n v="105.99999999999999"/>
    <x v="0"/>
    <x v="1"/>
    <x v="1"/>
    <x v="1"/>
    <x v="3"/>
  </r>
  <r>
    <x v="20"/>
    <x v="0"/>
    <s v="Dilli-6 Fries (Large)"/>
    <x v="0"/>
    <n v="-12.67"/>
    <n v="106.33"/>
    <n v="29.11"/>
    <x v="0"/>
    <s v=" "/>
    <x v="0"/>
    <s v="Dilli-6 Fries (Large)"/>
    <n v="10.647058823529413"/>
    <x v="4"/>
    <n v="77.22"/>
    <x v="0"/>
    <x v="1"/>
    <x v="1"/>
    <x v="1"/>
    <x v="0"/>
  </r>
  <r>
    <x v="20"/>
    <x v="1"/>
    <s v="Classic Salted Fries (Large)"/>
    <x v="0"/>
    <n v="0"/>
    <n v="109"/>
    <n v="26.4"/>
    <x v="442"/>
    <s v="SWATI "/>
    <x v="0"/>
    <s v="Classic Salted Fries (Large)"/>
    <n v="0"/>
    <x v="1"/>
    <n v="77.149999999999991"/>
    <x v="0"/>
    <x v="1"/>
    <x v="1"/>
    <x v="1"/>
    <x v="0"/>
  </r>
  <r>
    <x v="20"/>
    <x v="0"/>
    <s v="Pepsi Can"/>
    <x v="0"/>
    <n v="-11.72"/>
    <n v="45.42"/>
    <n v="31.49"/>
    <x v="0"/>
    <m/>
    <x v="3"/>
    <s v="Pepsi Can"/>
    <n v="20.511025551277566"/>
    <x v="0"/>
    <n v="13.930000000000003"/>
    <x v="0"/>
    <x v="1"/>
    <x v="1"/>
    <x v="1"/>
    <x v="4"/>
  </r>
  <r>
    <x v="20"/>
    <x v="1"/>
    <s v="Pepsi Can"/>
    <x v="0"/>
    <n v="0"/>
    <n v="57.14"/>
    <n v="31.49"/>
    <x v="542"/>
    <s v="ATUL "/>
    <x v="3"/>
    <s v="Pepsi Can"/>
    <n v="0"/>
    <x v="1"/>
    <n v="22.793000000000003"/>
    <x v="0"/>
    <x v="1"/>
    <x v="1"/>
    <x v="1"/>
    <x v="4"/>
  </r>
  <r>
    <x v="20"/>
    <x v="1"/>
    <s v="Cheese Dip"/>
    <x v="0"/>
    <n v="0"/>
    <n v="23"/>
    <n v="6.68"/>
    <x v="542"/>
    <s v="ATUL "/>
    <x v="5"/>
    <s v="Cheese Dip"/>
    <n v="0"/>
    <x v="1"/>
    <n v="15.17"/>
    <x v="0"/>
    <x v="1"/>
    <x v="1"/>
    <x v="1"/>
    <x v="2"/>
  </r>
  <r>
    <x v="20"/>
    <x v="0"/>
    <s v="Veg Snacker + Veg Snacker"/>
    <x v="2"/>
    <n v="0"/>
    <n v="537"/>
    <n v="125.93"/>
    <x v="0"/>
    <s v=" "/>
    <x v="6"/>
    <s v="Veg Snacker + Veg Snacker"/>
    <n v="0"/>
    <x v="1"/>
    <n v="411.07"/>
    <x v="0"/>
    <x v="1"/>
    <x v="1"/>
    <x v="1"/>
    <x v="3"/>
  </r>
  <r>
    <x v="20"/>
    <x v="0"/>
    <s v="Cheesy Coins"/>
    <x v="0"/>
    <n v="-6.21"/>
    <n v="82.79"/>
    <n v="0"/>
    <x v="0"/>
    <s v=" "/>
    <x v="0"/>
    <s v="Cheesy Coins"/>
    <n v="6.97752808988764"/>
    <x v="2"/>
    <n v="82.79"/>
    <x v="0"/>
    <x v="1"/>
    <x v="1"/>
    <x v="1"/>
    <x v="5"/>
  </r>
  <r>
    <x v="20"/>
    <x v="0"/>
    <s v="3 Pcs (Coins)."/>
    <x v="0"/>
    <n v="0"/>
    <n v="0"/>
    <n v="0"/>
    <x v="0"/>
    <m/>
    <x v="0"/>
    <s v="3 Pcs (Coins)."/>
    <e v="#NUM!"/>
    <x v="1"/>
    <n v="0"/>
    <x v="0"/>
    <x v="1"/>
    <x v="1"/>
    <x v="1"/>
    <x v="2"/>
  </r>
  <r>
    <x v="20"/>
    <x v="1"/>
    <s v="Nikku Singh - Veg"/>
    <x v="2"/>
    <n v="0"/>
    <n v="117"/>
    <n v="58.510000000000005"/>
    <x v="545"/>
    <s v="PIRYANS "/>
    <x v="1"/>
    <s v="Nikku Singh - Veg"/>
    <n v="0"/>
    <x v="1"/>
    <n v="52.639999999999993"/>
    <x v="0"/>
    <x v="1"/>
    <x v="1"/>
    <x v="1"/>
    <x v="3"/>
  </r>
  <r>
    <x v="20"/>
    <x v="1"/>
    <s v="Nikku Singh - Chicken"/>
    <x v="1"/>
    <n v="-23.6"/>
    <n v="94.4"/>
    <n v="48.96"/>
    <x v="546"/>
    <s v="Zubair khan "/>
    <x v="1"/>
    <s v="Nikku Singh - Chicken"/>
    <n v="20"/>
    <x v="4"/>
    <n v="40.720000000000006"/>
    <x v="0"/>
    <x v="1"/>
    <x v="1"/>
    <x v="1"/>
    <x v="1"/>
  </r>
  <r>
    <x v="20"/>
    <x v="1"/>
    <s v="Nikku Singh-Veg (Extra Patty)"/>
    <x v="0"/>
    <n v="0"/>
    <n v="25"/>
    <n v="9.8000000000000007"/>
    <x v="0"/>
    <m/>
    <x v="7"/>
    <s v="Nikku Singh-Veg (Extra Patty)"/>
    <n v="0"/>
    <x v="1"/>
    <n v="13.95"/>
    <x v="0"/>
    <x v="1"/>
    <x v="1"/>
    <x v="1"/>
    <x v="3"/>
  </r>
  <r>
    <x v="20"/>
    <x v="1"/>
    <s v="Churmur Pandey (Veg)"/>
    <x v="0"/>
    <n v="0"/>
    <n v="69"/>
    <n v="23.34"/>
    <x v="440"/>
    <s v="MR.TUSHAR GUPTA "/>
    <x v="1"/>
    <s v="Churmur Pandey (Veg)"/>
    <n v="0"/>
    <x v="1"/>
    <n v="42.209999999999994"/>
    <x v="0"/>
    <x v="1"/>
    <x v="1"/>
    <x v="1"/>
    <x v="3"/>
  </r>
  <r>
    <x v="20"/>
    <x v="1"/>
    <s v="Extra cheesy spread"/>
    <x v="1"/>
    <n v="0"/>
    <n v="20"/>
    <n v="4.4400000000000004"/>
    <x v="0"/>
    <m/>
    <x v="8"/>
    <s v="Extra cheesy spread"/>
    <n v="0"/>
    <x v="1"/>
    <n v="14.559999999999999"/>
    <x v="0"/>
    <x v="1"/>
    <x v="1"/>
    <x v="1"/>
    <x v="5"/>
  </r>
  <r>
    <x v="20"/>
    <x v="1"/>
    <s v="Hot Shock Fries (Regular)"/>
    <x v="0"/>
    <n v="0"/>
    <n v="69"/>
    <n v="16.8"/>
    <x v="540"/>
    <s v="VATSAL "/>
    <x v="0"/>
    <s v="Hot Shock Fries (Regular)"/>
    <n v="0"/>
    <x v="1"/>
    <n v="48.75"/>
    <x v="0"/>
    <x v="1"/>
    <x v="1"/>
    <x v="1"/>
    <x v="0"/>
  </r>
  <r>
    <x v="20"/>
    <x v="0"/>
    <s v="Classic Salted Fries (Regular)"/>
    <x v="0"/>
    <n v="-20.32"/>
    <n v="54.68"/>
    <n v="15.19"/>
    <x v="0"/>
    <m/>
    <x v="0"/>
    <s v="Classic Salted Fries (Regular)"/>
    <n v="27.093333333333337"/>
    <x v="0"/>
    <n v="39.49"/>
    <x v="0"/>
    <x v="1"/>
    <x v="1"/>
    <x v="1"/>
    <x v="0"/>
  </r>
  <r>
    <x v="20"/>
    <x v="0"/>
    <s v="Pepsi Can"/>
    <x v="0"/>
    <n v="0"/>
    <n v="0"/>
    <n v="0"/>
    <x v="0"/>
    <m/>
    <x v="3"/>
    <s v="Pepsi Can"/>
    <e v="#NUM!"/>
    <x v="1"/>
    <n v="0"/>
    <x v="0"/>
    <x v="1"/>
    <x v="1"/>
    <x v="1"/>
    <x v="4"/>
  </r>
  <r>
    <x v="20"/>
    <x v="1"/>
    <s v="Pepsi Can"/>
    <x v="2"/>
    <n v="0"/>
    <n v="171.42"/>
    <n v="94.47"/>
    <x v="446"/>
    <s v="IRFAN "/>
    <x v="3"/>
    <s v="Pepsi Can"/>
    <n v="0"/>
    <x v="1"/>
    <n v="68.378999999999991"/>
    <x v="0"/>
    <x v="1"/>
    <x v="1"/>
    <x v="1"/>
    <x v="4"/>
  </r>
  <r>
    <x v="20"/>
    <x v="1"/>
    <s v="Pepsi Can"/>
    <x v="1"/>
    <n v="0"/>
    <n v="114.28"/>
    <n v="62.98"/>
    <x v="547"/>
    <s v="HONY TYAGI "/>
    <x v="3"/>
    <s v="Pepsi Can"/>
    <n v="0"/>
    <x v="1"/>
    <n v="45.586000000000006"/>
    <x v="0"/>
    <x v="1"/>
    <x v="1"/>
    <x v="1"/>
    <x v="4"/>
  </r>
  <r>
    <x v="20"/>
    <x v="0"/>
    <s v="Veg Snacker"/>
    <x v="0"/>
    <n v="-15.6"/>
    <n v="83.4"/>
    <n v="20.99"/>
    <x v="0"/>
    <s v=" "/>
    <x v="1"/>
    <s v="Veg Snacker"/>
    <n v="15.757575757575756"/>
    <x v="4"/>
    <n v="62.410000000000011"/>
    <x v="0"/>
    <x v="1"/>
    <x v="1"/>
    <x v="1"/>
    <x v="3"/>
  </r>
  <r>
    <x v="20"/>
    <x v="2"/>
    <s v="Junior Udta Punjab"/>
    <x v="0"/>
    <n v="0"/>
    <n v="149"/>
    <n v="38.42"/>
    <x v="0"/>
    <s v=" "/>
    <x v="1"/>
    <s v="Junior Udta Punjab"/>
    <n v="0"/>
    <x v="1"/>
    <n v="110.58"/>
    <x v="0"/>
    <x v="1"/>
    <x v="1"/>
    <x v="1"/>
    <x v="2"/>
  </r>
  <r>
    <x v="20"/>
    <x v="1"/>
    <s v="Nikku Singh - Veg"/>
    <x v="12"/>
    <n v="0"/>
    <n v="468"/>
    <n v="234.03000000000003"/>
    <x v="548"/>
    <s v="MR.KULDEEP TOMER "/>
    <x v="1"/>
    <s v="Nikku Singh - Veg"/>
    <n v="0"/>
    <x v="1"/>
    <n v="210.56999999999996"/>
    <x v="0"/>
    <x v="1"/>
    <x v="1"/>
    <x v="1"/>
    <x v="3"/>
  </r>
  <r>
    <x v="20"/>
    <x v="1"/>
    <s v="Nikku Singh - Veg"/>
    <x v="0"/>
    <n v="0"/>
    <n v="39"/>
    <n v="19.5"/>
    <x v="537"/>
    <s v="NITISH "/>
    <x v="1"/>
    <s v="Nikku Singh - Veg"/>
    <n v="0"/>
    <x v="1"/>
    <n v="17.55"/>
    <x v="0"/>
    <x v="1"/>
    <x v="1"/>
    <x v="1"/>
    <x v="3"/>
  </r>
  <r>
    <x v="20"/>
    <x v="1"/>
    <s v="Nikku Singh - Veg"/>
    <x v="0"/>
    <n v="0"/>
    <n v="39"/>
    <n v="19.5"/>
    <x v="537"/>
    <s v="NITISH "/>
    <x v="1"/>
    <s v="Nikku Singh - Veg"/>
    <n v="0"/>
    <x v="1"/>
    <n v="17.55"/>
    <x v="0"/>
    <x v="1"/>
    <x v="1"/>
    <x v="1"/>
    <x v="3"/>
  </r>
  <r>
    <x v="20"/>
    <x v="1"/>
    <s v="Nikku Singh - Veg"/>
    <x v="0"/>
    <n v="-39"/>
    <n v="0"/>
    <n v="19.5"/>
    <x v="539"/>
    <s v="PARAG "/>
    <x v="1"/>
    <s v="Nikku Singh - Veg"/>
    <n v="100"/>
    <x v="5"/>
    <n v="-19.5"/>
    <x v="0"/>
    <x v="1"/>
    <x v="1"/>
    <x v="1"/>
    <x v="3"/>
  </r>
  <r>
    <x v="20"/>
    <x v="1"/>
    <s v="Nikku Singh - Veg"/>
    <x v="0"/>
    <n v="-39"/>
    <n v="0"/>
    <n v="19.5"/>
    <x v="438"/>
    <s v="AKASH "/>
    <x v="1"/>
    <s v="Nikku Singh - Veg"/>
    <n v="100"/>
    <x v="5"/>
    <n v="-19.5"/>
    <x v="0"/>
    <x v="1"/>
    <x v="1"/>
    <x v="1"/>
    <x v="3"/>
  </r>
  <r>
    <x v="20"/>
    <x v="1"/>
    <s v="Nikku Singh - Veg"/>
    <x v="1"/>
    <n v="0"/>
    <n v="78"/>
    <n v="39"/>
    <x v="549"/>
    <s v="piyush "/>
    <x v="1"/>
    <s v="Nikku Singh - Veg"/>
    <n v="0"/>
    <x v="1"/>
    <n v="35.1"/>
    <x v="0"/>
    <x v="1"/>
    <x v="1"/>
    <x v="1"/>
    <x v="3"/>
  </r>
  <r>
    <x v="20"/>
    <x v="0"/>
    <s v="Churmur Pandey (Chicken)"/>
    <x v="2"/>
    <n v="0"/>
    <n v="267"/>
    <n v="84.97"/>
    <x v="0"/>
    <s v=" "/>
    <x v="1"/>
    <s v="Churmur Pandey (Chicken)"/>
    <n v="0"/>
    <x v="1"/>
    <n v="182.03"/>
    <x v="0"/>
    <x v="1"/>
    <x v="1"/>
    <x v="1"/>
    <x v="1"/>
  </r>
  <r>
    <x v="20"/>
    <x v="1"/>
    <s v="Extra cheesy spread"/>
    <x v="0"/>
    <n v="0"/>
    <n v="10"/>
    <n v="2.2200000000000002"/>
    <x v="0"/>
    <m/>
    <x v="8"/>
    <s v="Extra cheesy spread"/>
    <n v="0"/>
    <x v="1"/>
    <n v="7.2799999999999994"/>
    <x v="0"/>
    <x v="1"/>
    <x v="1"/>
    <x v="1"/>
    <x v="5"/>
  </r>
  <r>
    <x v="20"/>
    <x v="0"/>
    <s v="Hot Shock Fries (Regular)"/>
    <x v="0"/>
    <n v="0"/>
    <n v="0"/>
    <n v="0"/>
    <x v="0"/>
    <m/>
    <x v="0"/>
    <s v="Hot Shock Fries (Regular)"/>
    <e v="#NUM!"/>
    <x v="1"/>
    <n v="0"/>
    <x v="0"/>
    <x v="1"/>
    <x v="1"/>
    <x v="1"/>
    <x v="0"/>
  </r>
  <r>
    <x v="20"/>
    <x v="1"/>
    <s v="Steamed Paneer Momo Bros (6 Pcs)"/>
    <x v="0"/>
    <n v="0"/>
    <n v="169"/>
    <n v="69.929999999999993"/>
    <x v="442"/>
    <s v="SWATI "/>
    <x v="9"/>
    <s v="Steamed Paneer Momo Bros (6 Pcs)"/>
    <n v="0"/>
    <x v="1"/>
    <n v="90.62"/>
    <x v="0"/>
    <x v="1"/>
    <x v="1"/>
    <x v="1"/>
    <x v="3"/>
  </r>
  <r>
    <x v="20"/>
    <x v="1"/>
    <s v="Coolberg Peach"/>
    <x v="1"/>
    <n v="0"/>
    <n v="78"/>
    <n v="99.66"/>
    <x v="0"/>
    <m/>
    <x v="3"/>
    <s v="Coolberg Peach"/>
    <n v="0"/>
    <x v="1"/>
    <n v="-25.559999999999995"/>
    <x v="0"/>
    <x v="1"/>
    <x v="1"/>
    <x v="1"/>
    <x v="4"/>
  </r>
  <r>
    <x v="20"/>
    <x v="0"/>
    <s v="American Grilled Chicken"/>
    <x v="0"/>
    <n v="-33.35"/>
    <n v="155.65"/>
    <n v="61.819999999999993"/>
    <x v="0"/>
    <s v=" "/>
    <x v="1"/>
    <s v="American Grilled Chicken"/>
    <n v="17.645502645502649"/>
    <x v="4"/>
    <n v="93.830000000000013"/>
    <x v="0"/>
    <x v="1"/>
    <x v="1"/>
    <x v="1"/>
    <x v="1"/>
  </r>
  <r>
    <x v="20"/>
    <x v="1"/>
    <s v="Veg Snacker"/>
    <x v="0"/>
    <n v="0"/>
    <n v="69"/>
    <n v="20.99"/>
    <x v="540"/>
    <s v="VATSAL "/>
    <x v="1"/>
    <s v="Veg Snacker"/>
    <n v="0"/>
    <x v="1"/>
    <n v="44.56"/>
    <x v="0"/>
    <x v="1"/>
    <x v="1"/>
    <x v="1"/>
    <x v="3"/>
  </r>
  <r>
    <x v="20"/>
    <x v="1"/>
    <s v="Veg Snacker"/>
    <x v="1"/>
    <n v="0"/>
    <n v="138"/>
    <n v="41.98"/>
    <x v="550"/>
    <s v="ATUL "/>
    <x v="1"/>
    <s v="Veg Snacker"/>
    <n v="0"/>
    <x v="1"/>
    <n v="89.12"/>
    <x v="0"/>
    <x v="1"/>
    <x v="1"/>
    <x v="1"/>
    <x v="3"/>
  </r>
  <r>
    <x v="20"/>
    <x v="0"/>
    <s v="Veg Snacker"/>
    <x v="0"/>
    <n v="-6.91"/>
    <n v="92.09"/>
    <n v="20.99"/>
    <x v="0"/>
    <s v=" "/>
    <x v="1"/>
    <s v="Veg Snacker"/>
    <n v="6.9797979797979801"/>
    <x v="2"/>
    <n v="71.100000000000009"/>
    <x v="0"/>
    <x v="1"/>
    <x v="1"/>
    <x v="1"/>
    <x v="3"/>
  </r>
  <r>
    <x v="20"/>
    <x v="0"/>
    <s v="Cheese Dip"/>
    <x v="0"/>
    <n v="-6.34"/>
    <n v="18.66"/>
    <n v="6.68"/>
    <x v="0"/>
    <s v=" "/>
    <x v="5"/>
    <s v="Cheese Dip"/>
    <n v="25.36"/>
    <x v="0"/>
    <n v="11.98"/>
    <x v="0"/>
    <x v="1"/>
    <x v="1"/>
    <x v="1"/>
    <x v="2"/>
  </r>
  <r>
    <x v="20"/>
    <x v="0"/>
    <s v="Veg Snacker + Veg Snacker"/>
    <x v="0"/>
    <n v="-39.64"/>
    <n v="139.36000000000001"/>
    <n v="41.98"/>
    <x v="0"/>
    <s v=" "/>
    <x v="6"/>
    <s v="Veg Snacker + Veg Snacker"/>
    <n v="22.145251396648042"/>
    <x v="0"/>
    <n v="97.380000000000024"/>
    <x v="0"/>
    <x v="1"/>
    <x v="1"/>
    <x v="1"/>
    <x v="3"/>
  </r>
  <r>
    <x v="20"/>
    <x v="1"/>
    <s v="Nikku Singh - Veg"/>
    <x v="1"/>
    <n v="0"/>
    <n v="78"/>
    <n v="39"/>
    <x v="547"/>
    <s v="HONY TYAGI "/>
    <x v="1"/>
    <s v="Nikku Singh - Veg"/>
    <n v="0"/>
    <x v="1"/>
    <n v="35.1"/>
    <x v="0"/>
    <x v="1"/>
    <x v="1"/>
    <x v="1"/>
    <x v="3"/>
  </r>
  <r>
    <x v="20"/>
    <x v="1"/>
    <s v="Dilli-6 Fries (Regular)"/>
    <x v="0"/>
    <n v="0"/>
    <n v="0"/>
    <n v="0"/>
    <x v="0"/>
    <m/>
    <x v="0"/>
    <s v="Dilli-6 Fries (Regular)"/>
    <e v="#NUM!"/>
    <x v="1"/>
    <n v="0"/>
    <x v="0"/>
    <x v="1"/>
    <x v="1"/>
    <x v="1"/>
    <x v="0"/>
  </r>
  <r>
    <x v="20"/>
    <x v="1"/>
    <s v="Hot Shock Fries (Regular)"/>
    <x v="1"/>
    <n v="0"/>
    <n v="0"/>
    <n v="0"/>
    <x v="0"/>
    <m/>
    <x v="0"/>
    <s v="Hot Shock Fries (Regular)"/>
    <e v="#NUM!"/>
    <x v="1"/>
    <n v="0"/>
    <x v="0"/>
    <x v="1"/>
    <x v="1"/>
    <x v="1"/>
    <x v="0"/>
  </r>
  <r>
    <x v="20"/>
    <x v="1"/>
    <s v="Classic Salted Fries (Regular)"/>
    <x v="1"/>
    <n v="0"/>
    <n v="0"/>
    <n v="0"/>
    <x v="0"/>
    <m/>
    <x v="0"/>
    <s v="Classic Salted Fries (Regular)"/>
    <e v="#NUM!"/>
    <x v="1"/>
    <n v="0"/>
    <x v="0"/>
    <x v="1"/>
    <x v="1"/>
    <x v="1"/>
    <x v="0"/>
  </r>
  <r>
    <x v="20"/>
    <x v="0"/>
    <s v="Pepsi Can"/>
    <x v="2"/>
    <n v="0"/>
    <n v="171.42"/>
    <n v="94.47"/>
    <x v="0"/>
    <m/>
    <x v="3"/>
    <s v="Pepsi Can"/>
    <n v="0"/>
    <x v="1"/>
    <n v="76.949999999999989"/>
    <x v="0"/>
    <x v="1"/>
    <x v="1"/>
    <x v="1"/>
    <x v="4"/>
  </r>
  <r>
    <x v="20"/>
    <x v="1"/>
    <s v="Pepsi Can"/>
    <x v="0"/>
    <n v="0"/>
    <n v="57.14"/>
    <n v="31.49"/>
    <x v="440"/>
    <s v="MR.TUSHAR GUPTA "/>
    <x v="3"/>
    <s v="Pepsi Can"/>
    <n v="0"/>
    <x v="1"/>
    <n v="22.793000000000003"/>
    <x v="0"/>
    <x v="1"/>
    <x v="1"/>
    <x v="1"/>
    <x v="4"/>
  </r>
  <r>
    <x v="20"/>
    <x v="0"/>
    <s v="Chocolava Cake"/>
    <x v="2"/>
    <n v="0"/>
    <n v="297"/>
    <n v="127.64999999999999"/>
    <x v="0"/>
    <m/>
    <x v="10"/>
    <s v="Chocolava Cake"/>
    <n v="0"/>
    <x v="1"/>
    <n v="169.35000000000002"/>
    <x v="0"/>
    <x v="1"/>
    <x v="1"/>
    <x v="1"/>
    <x v="6"/>
  </r>
  <r>
    <x v="20"/>
    <x v="1"/>
    <s v="BIG CRISPY Chicken"/>
    <x v="0"/>
    <n v="0"/>
    <n v="199"/>
    <n v="73.41"/>
    <x v="539"/>
    <s v="PARAG "/>
    <x v="1"/>
    <s v="BIG CRISPY Chicken"/>
    <n v="0"/>
    <x v="1"/>
    <n v="115.64"/>
    <x v="0"/>
    <x v="1"/>
    <x v="1"/>
    <x v="1"/>
    <x v="1"/>
  </r>
  <r>
    <x v="20"/>
    <x v="1"/>
    <s v="Nikku Singh - Veg"/>
    <x v="2"/>
    <n v="0"/>
    <n v="117"/>
    <n v="58.510000000000005"/>
    <x v="40"/>
    <s v="MR.ARUN "/>
    <x v="1"/>
    <s v="Nikku Singh - Veg"/>
    <n v="0"/>
    <x v="1"/>
    <n v="52.639999999999993"/>
    <x v="0"/>
    <x v="1"/>
    <x v="1"/>
    <x v="1"/>
    <x v="3"/>
  </r>
  <r>
    <x v="20"/>
    <x v="1"/>
    <s v="Nikku Singh - Veg"/>
    <x v="1"/>
    <n v="0"/>
    <n v="78"/>
    <n v="39"/>
    <x v="8"/>
    <s v="Guest "/>
    <x v="1"/>
    <s v="Nikku Singh - Veg"/>
    <n v="0"/>
    <x v="1"/>
    <n v="35.1"/>
    <x v="0"/>
    <x v="1"/>
    <x v="1"/>
    <x v="1"/>
    <x v="3"/>
  </r>
  <r>
    <x v="20"/>
    <x v="1"/>
    <s v="BIG CRISPY Chicken (Extra Patty)"/>
    <x v="0"/>
    <n v="0"/>
    <n v="99"/>
    <n v="49.23"/>
    <x v="0"/>
    <m/>
    <x v="7"/>
    <s v="BIG CRISPY Chicken (Extra Patty)"/>
    <n v="0"/>
    <x v="1"/>
    <n v="44.82"/>
    <x v="0"/>
    <x v="1"/>
    <x v="1"/>
    <x v="1"/>
    <x v="1"/>
  </r>
  <r>
    <x v="20"/>
    <x v="0"/>
    <s v="Cheesy Fries Hot Shock"/>
    <x v="0"/>
    <n v="0"/>
    <n v="149"/>
    <n v="41.089999999999996"/>
    <x v="0"/>
    <s v=" "/>
    <x v="0"/>
    <s v="Cheesy Fries Hot Shock"/>
    <n v="0"/>
    <x v="1"/>
    <n v="107.91"/>
    <x v="0"/>
    <x v="1"/>
    <x v="1"/>
    <x v="1"/>
    <x v="0"/>
  </r>
  <r>
    <x v="20"/>
    <x v="0"/>
    <s v="Classic Salted Fries (Regular)"/>
    <x v="0"/>
    <n v="0"/>
    <n v="0"/>
    <n v="0"/>
    <x v="0"/>
    <m/>
    <x v="0"/>
    <s v="Classic Salted Fries (Regular)"/>
    <e v="#NUM!"/>
    <x v="1"/>
    <n v="0"/>
    <x v="0"/>
    <x v="1"/>
    <x v="1"/>
    <x v="1"/>
    <x v="0"/>
  </r>
  <r>
    <x v="20"/>
    <x v="1"/>
    <s v="Classic Salted Fries (Regular)"/>
    <x v="0"/>
    <n v="0"/>
    <n v="69"/>
    <n v="15.19"/>
    <x v="444"/>
    <s v="MHASHA "/>
    <x v="0"/>
    <s v="Classic Salted Fries (Regular)"/>
    <n v="0"/>
    <x v="1"/>
    <n v="50.36"/>
    <x v="0"/>
    <x v="1"/>
    <x v="1"/>
    <x v="1"/>
    <x v="0"/>
  </r>
  <r>
    <x v="20"/>
    <x v="1"/>
    <s v="Classic Salted Fries (Large)"/>
    <x v="0"/>
    <n v="0"/>
    <n v="109"/>
    <n v="26.4"/>
    <x v="536"/>
    <s v="ANKUR "/>
    <x v="0"/>
    <s v="Classic Salted Fries (Large)"/>
    <n v="0"/>
    <x v="1"/>
    <n v="77.149999999999991"/>
    <x v="0"/>
    <x v="1"/>
    <x v="1"/>
    <x v="1"/>
    <x v="0"/>
  </r>
  <r>
    <x v="20"/>
    <x v="1"/>
    <s v="Coolberg Peach"/>
    <x v="1"/>
    <n v="0"/>
    <n v="78"/>
    <n v="99.66"/>
    <x v="0"/>
    <m/>
    <x v="3"/>
    <s v="Coolberg Peach"/>
    <n v="0"/>
    <x v="1"/>
    <n v="-25.559999999999995"/>
    <x v="0"/>
    <x v="1"/>
    <x v="1"/>
    <x v="1"/>
    <x v="4"/>
  </r>
  <r>
    <x v="20"/>
    <x v="0"/>
    <s v="Pepsi Can"/>
    <x v="0"/>
    <n v="-15.59"/>
    <n v="41.55"/>
    <n v="31.49"/>
    <x v="0"/>
    <s v=" "/>
    <x v="3"/>
    <s v="Pepsi Can"/>
    <n v="27.283864193209663"/>
    <x v="0"/>
    <n v="10.059999999999999"/>
    <x v="0"/>
    <x v="1"/>
    <x v="1"/>
    <x v="1"/>
    <x v="4"/>
  </r>
  <r>
    <x v="20"/>
    <x v="1"/>
    <s v="Chotu Singh"/>
    <x v="1"/>
    <n v="0"/>
    <n v="198"/>
    <n v="44.76"/>
    <x v="551"/>
    <s v="sawan "/>
    <x v="1"/>
    <s v="Chotu Singh"/>
    <n v="0"/>
    <x v="1"/>
    <n v="143.34"/>
    <x v="0"/>
    <x v="1"/>
    <x v="1"/>
    <x v="1"/>
    <x v="2"/>
  </r>
  <r>
    <x v="20"/>
    <x v="0"/>
    <s v="Junior Udta Punjab"/>
    <x v="0"/>
    <n v="0"/>
    <n v="149"/>
    <n v="38.42"/>
    <x v="0"/>
    <s v=" "/>
    <x v="1"/>
    <s v="Junior Udta Punjab"/>
    <n v="0"/>
    <x v="1"/>
    <n v="110.58"/>
    <x v="0"/>
    <x v="1"/>
    <x v="1"/>
    <x v="1"/>
    <x v="2"/>
  </r>
  <r>
    <x v="20"/>
    <x v="1"/>
    <s v="Cheese Dip"/>
    <x v="1"/>
    <n v="0"/>
    <n v="46"/>
    <n v="13.35"/>
    <x v="551"/>
    <s v="sawan "/>
    <x v="5"/>
    <s v="Cheese Dip"/>
    <n v="0"/>
    <x v="1"/>
    <n v="30.349999999999998"/>
    <x v="0"/>
    <x v="1"/>
    <x v="1"/>
    <x v="1"/>
    <x v="2"/>
  </r>
  <r>
    <x v="20"/>
    <x v="1"/>
    <s v="Nikku Singh - Veg"/>
    <x v="0"/>
    <n v="-7.8"/>
    <n v="31.2"/>
    <n v="19.5"/>
    <x v="546"/>
    <s v="Zubair khan "/>
    <x v="1"/>
    <s v="Nikku Singh - Veg"/>
    <n v="20"/>
    <x v="4"/>
    <n v="10.139999999999999"/>
    <x v="0"/>
    <x v="1"/>
    <x v="1"/>
    <x v="1"/>
    <x v="3"/>
  </r>
  <r>
    <x v="20"/>
    <x v="1"/>
    <s v="Nikku Singh - Veg"/>
    <x v="0"/>
    <n v="0"/>
    <n v="39"/>
    <n v="19.5"/>
    <x v="8"/>
    <s v="Guest "/>
    <x v="1"/>
    <s v="Nikku Singh - Veg"/>
    <n v="0"/>
    <x v="1"/>
    <n v="17.55"/>
    <x v="0"/>
    <x v="1"/>
    <x v="1"/>
    <x v="1"/>
    <x v="3"/>
  </r>
  <r>
    <x v="20"/>
    <x v="1"/>
    <s v="Nikku Singh - Chicken"/>
    <x v="1"/>
    <n v="0"/>
    <n v="118"/>
    <n v="48.96"/>
    <x v="544"/>
    <s v="SAMIR "/>
    <x v="1"/>
    <s v="Nikku Singh - Chicken"/>
    <n v="0"/>
    <x v="1"/>
    <n v="63.139999999999993"/>
    <x v="0"/>
    <x v="1"/>
    <x v="1"/>
    <x v="1"/>
    <x v="1"/>
  </r>
  <r>
    <x v="20"/>
    <x v="1"/>
    <s v="Chicken Snacker (Extra Patty)"/>
    <x v="0"/>
    <n v="0"/>
    <n v="59"/>
    <n v="14.69"/>
    <x v="0"/>
    <m/>
    <x v="7"/>
    <s v="Chicken Snacker (Extra Patty)"/>
    <n v="0"/>
    <x v="1"/>
    <n v="41.36"/>
    <x v="0"/>
    <x v="1"/>
    <x v="1"/>
    <x v="1"/>
    <x v="1"/>
  </r>
  <r>
    <x v="20"/>
    <x v="1"/>
    <s v="Extra cheesy spread"/>
    <x v="0"/>
    <n v="0"/>
    <n v="10"/>
    <n v="2.2200000000000002"/>
    <x v="0"/>
    <m/>
    <x v="8"/>
    <s v="Extra cheesy spread"/>
    <n v="0"/>
    <x v="1"/>
    <n v="7.2799999999999994"/>
    <x v="0"/>
    <x v="1"/>
    <x v="1"/>
    <x v="1"/>
    <x v="5"/>
  </r>
  <r>
    <x v="20"/>
    <x v="1"/>
    <s v="Veg Snacker - Combo"/>
    <x v="1"/>
    <n v="0"/>
    <n v="336"/>
    <n v="75.59"/>
    <x v="536"/>
    <s v="ANKUR "/>
    <x v="4"/>
    <s v="Veg Snacker - Combo"/>
    <n v="0"/>
    <x v="1"/>
    <n v="243.60999999999996"/>
    <x v="0"/>
    <x v="1"/>
    <x v="1"/>
    <x v="1"/>
    <x v="3"/>
  </r>
  <r>
    <x v="20"/>
    <x v="0"/>
    <s v="Dilli-6 Fries (Regular)"/>
    <x v="0"/>
    <n v="0"/>
    <n v="0"/>
    <n v="0"/>
    <x v="0"/>
    <m/>
    <x v="0"/>
    <s v="Dilli-6 Fries (Regular)"/>
    <e v="#NUM!"/>
    <x v="1"/>
    <n v="0"/>
    <x v="0"/>
    <x v="1"/>
    <x v="1"/>
    <x v="1"/>
    <x v="0"/>
  </r>
  <r>
    <x v="20"/>
    <x v="0"/>
    <s v="Hot Shock Fries (Regular)"/>
    <x v="0"/>
    <n v="-15.38"/>
    <n v="59.62"/>
    <n v="16.8"/>
    <x v="0"/>
    <m/>
    <x v="0"/>
    <s v="Hot Shock Fries (Regular)"/>
    <n v="20.506666666666668"/>
    <x v="0"/>
    <n v="42.819999999999993"/>
    <x v="0"/>
    <x v="1"/>
    <x v="1"/>
    <x v="1"/>
    <x v="0"/>
  </r>
  <r>
    <x v="20"/>
    <x v="1"/>
    <s v="Pepsi Can"/>
    <x v="1"/>
    <n v="0"/>
    <n v="114.28"/>
    <n v="62.98"/>
    <x v="150"/>
    <s v="ANNU "/>
    <x v="3"/>
    <s v="Pepsi Can"/>
    <n v="0"/>
    <x v="1"/>
    <n v="45.586000000000006"/>
    <x v="0"/>
    <x v="1"/>
    <x v="1"/>
    <x v="1"/>
    <x v="4"/>
  </r>
  <r>
    <x v="20"/>
    <x v="0"/>
    <s v="Chocolava Cake"/>
    <x v="4"/>
    <n v="0"/>
    <n v="396"/>
    <n v="170.2"/>
    <x v="0"/>
    <s v=" "/>
    <x v="10"/>
    <s v="Chocolava Cake"/>
    <n v="0"/>
    <x v="1"/>
    <n v="225.8"/>
    <x v="0"/>
    <x v="1"/>
    <x v="1"/>
    <x v="1"/>
    <x v="6"/>
  </r>
  <r>
    <x v="20"/>
    <x v="0"/>
    <s v="Veg Snacker"/>
    <x v="0"/>
    <n v="-26.83"/>
    <n v="72.17"/>
    <n v="20.99"/>
    <x v="0"/>
    <s v=" "/>
    <x v="1"/>
    <s v="Veg Snacker"/>
    <n v="27.101010101010097"/>
    <x v="0"/>
    <n v="51.180000000000007"/>
    <x v="0"/>
    <x v="1"/>
    <x v="1"/>
    <x v="1"/>
    <x v="3"/>
  </r>
  <r>
    <x v="20"/>
    <x v="0"/>
    <s v="Cheesy Coins"/>
    <x v="0"/>
    <n v="-19.71"/>
    <n v="69.290000000000006"/>
    <n v="32.020000000000003"/>
    <x v="0"/>
    <s v=" "/>
    <x v="0"/>
    <s v="Cheesy Coins"/>
    <n v="22.146067415730339"/>
    <x v="0"/>
    <n v="37.270000000000003"/>
    <x v="0"/>
    <x v="1"/>
    <x v="1"/>
    <x v="1"/>
    <x v="5"/>
  </r>
  <r>
    <x v="20"/>
    <x v="1"/>
    <s v="Nikku Singh - Veg"/>
    <x v="2"/>
    <n v="0"/>
    <n v="117"/>
    <n v="58.510000000000005"/>
    <x v="535"/>
    <s v="avnish kumar "/>
    <x v="1"/>
    <s v="Nikku Singh - Veg"/>
    <n v="0"/>
    <x v="1"/>
    <n v="52.639999999999993"/>
    <x v="0"/>
    <x v="1"/>
    <x v="1"/>
    <x v="1"/>
    <x v="3"/>
  </r>
  <r>
    <x v="20"/>
    <x v="1"/>
    <s v="Nikku Singh - Veg"/>
    <x v="2"/>
    <n v="0"/>
    <n v="117"/>
    <n v="58.510000000000005"/>
    <x v="552"/>
    <s v="NISHITA "/>
    <x v="1"/>
    <s v="Nikku Singh - Veg"/>
    <n v="0"/>
    <x v="1"/>
    <n v="52.639999999999993"/>
    <x v="0"/>
    <x v="1"/>
    <x v="1"/>
    <x v="1"/>
    <x v="3"/>
  </r>
  <r>
    <x v="20"/>
    <x v="1"/>
    <s v="Nikku Singh - Veg"/>
    <x v="0"/>
    <n v="0"/>
    <n v="39"/>
    <n v="19.5"/>
    <x v="553"/>
    <s v="mr mukesh "/>
    <x v="1"/>
    <s v="Nikku Singh - Veg"/>
    <n v="0"/>
    <x v="1"/>
    <n v="17.55"/>
    <x v="0"/>
    <x v="1"/>
    <x v="1"/>
    <x v="1"/>
    <x v="3"/>
  </r>
  <r>
    <x v="20"/>
    <x v="1"/>
    <s v="Nikku Singh - Veg"/>
    <x v="4"/>
    <n v="0"/>
    <n v="156"/>
    <n v="78.010000000000005"/>
    <x v="437"/>
    <s v="PRASHANT "/>
    <x v="1"/>
    <s v="Nikku Singh - Veg"/>
    <n v="0"/>
    <x v="1"/>
    <n v="70.19"/>
    <x v="0"/>
    <x v="1"/>
    <x v="1"/>
    <x v="1"/>
    <x v="3"/>
  </r>
  <r>
    <x v="20"/>
    <x v="1"/>
    <s v="Churmur Pandey (Veg)"/>
    <x v="4"/>
    <n v="0"/>
    <n v="276"/>
    <n v="93.38"/>
    <x v="554"/>
    <s v="kuldeep "/>
    <x v="1"/>
    <s v="Churmur Pandey (Veg)"/>
    <n v="0"/>
    <x v="1"/>
    <n v="168.82"/>
    <x v="0"/>
    <x v="1"/>
    <x v="1"/>
    <x v="1"/>
    <x v="3"/>
  </r>
  <r>
    <x v="20"/>
    <x v="1"/>
    <s v="Churmur Pandey (Veg)"/>
    <x v="4"/>
    <n v="0"/>
    <n v="276"/>
    <n v="93.38"/>
    <x v="443"/>
    <s v="harshbrdan "/>
    <x v="1"/>
    <s v="Churmur Pandey (Veg)"/>
    <n v="0"/>
    <x v="1"/>
    <n v="168.82"/>
    <x v="0"/>
    <x v="1"/>
    <x v="1"/>
    <x v="1"/>
    <x v="3"/>
  </r>
  <r>
    <x v="20"/>
    <x v="0"/>
    <s v="Junior Udta Punjab - Combo"/>
    <x v="0"/>
    <n v="-33.65"/>
    <n v="245.35"/>
    <n v="86.76"/>
    <x v="0"/>
    <s v=" "/>
    <x v="4"/>
    <s v="Junior Udta Punjab - Combo"/>
    <n v="12.060931899641576"/>
    <x v="4"/>
    <n v="158.58999999999997"/>
    <x v="0"/>
    <x v="1"/>
    <x v="1"/>
    <x v="1"/>
    <x v="2"/>
  </r>
  <r>
    <x v="25"/>
    <x v="2"/>
    <s v="Moroccan Fries (Regular)"/>
    <x v="4"/>
    <n v="0"/>
    <n v="0"/>
    <n v="0"/>
    <x v="0"/>
    <m/>
    <x v="0"/>
    <s v="Moroccan Fries (Regular)"/>
    <e v="#NUM!"/>
    <x v="1"/>
    <n v="0"/>
    <x v="0"/>
    <x v="5"/>
    <x v="5"/>
    <x v="2"/>
    <x v="0"/>
  </r>
  <r>
    <x v="25"/>
    <x v="1"/>
    <s v="Water Bottle"/>
    <x v="0"/>
    <n v="0"/>
    <n v="38.1"/>
    <n v="0"/>
    <x v="8"/>
    <s v="Guest "/>
    <x v="3"/>
    <s v="Water Bottle"/>
    <n v="0"/>
    <x v="1"/>
    <n v="36.195"/>
    <x v="0"/>
    <x v="5"/>
    <x v="5"/>
    <x v="2"/>
    <x v="4"/>
  </r>
  <r>
    <x v="25"/>
    <x v="1"/>
    <s v="BIG CRISPY Chicken"/>
    <x v="1"/>
    <n v="0"/>
    <n v="398"/>
    <n v="146.79999999999998"/>
    <x v="555"/>
    <s v="AKDES "/>
    <x v="1"/>
    <s v="BIG CRISPY Chicken"/>
    <n v="0"/>
    <x v="1"/>
    <n v="231.3"/>
    <x v="0"/>
    <x v="5"/>
    <x v="5"/>
    <x v="2"/>
    <x v="1"/>
  </r>
  <r>
    <x v="25"/>
    <x v="0"/>
    <s v="Hot Bihari Dip"/>
    <x v="0"/>
    <n v="-2.2999999999999998"/>
    <n v="19.7"/>
    <n v="3.58"/>
    <x v="0"/>
    <m/>
    <x v="5"/>
    <s v="Hot Bihari Dip"/>
    <n v="10.454545454545453"/>
    <x v="4"/>
    <n v="16.119999999999997"/>
    <x v="0"/>
    <x v="5"/>
    <x v="5"/>
    <x v="2"/>
    <x v="2"/>
  </r>
  <r>
    <x v="25"/>
    <x v="0"/>
    <s v="Amar -- Prem Veg"/>
    <x v="0"/>
    <n v="-22.9"/>
    <n v="116.1"/>
    <n v="32.659999999999997"/>
    <x v="0"/>
    <s v=" "/>
    <x v="6"/>
    <s v="Amar -- Prem Veg"/>
    <n v="16.474820143884891"/>
    <x v="4"/>
    <n v="83.44"/>
    <x v="0"/>
    <x v="5"/>
    <x v="5"/>
    <x v="2"/>
    <x v="3"/>
  </r>
  <r>
    <x v="25"/>
    <x v="0"/>
    <s v="Cheesy Coins"/>
    <x v="0"/>
    <n v="-23.05"/>
    <n v="65.95"/>
    <n v="32.020000000000003"/>
    <x v="0"/>
    <s v=" "/>
    <x v="0"/>
    <s v="Cheesy Coins"/>
    <n v="25.898876404494381"/>
    <x v="0"/>
    <n v="33.93"/>
    <x v="0"/>
    <x v="5"/>
    <x v="5"/>
    <x v="2"/>
    <x v="5"/>
  </r>
  <r>
    <x v="25"/>
    <x v="1"/>
    <s v="Nikku Singh - Veg"/>
    <x v="0"/>
    <n v="0"/>
    <n v="39"/>
    <n v="19.5"/>
    <x v="556"/>
    <s v="VISHAL "/>
    <x v="1"/>
    <s v="Nikku Singh - Veg"/>
    <n v="0"/>
    <x v="1"/>
    <n v="17.55"/>
    <x v="0"/>
    <x v="5"/>
    <x v="5"/>
    <x v="2"/>
    <x v="3"/>
  </r>
  <r>
    <x v="25"/>
    <x v="1"/>
    <s v="Nikku Singh - Veg"/>
    <x v="0"/>
    <n v="-39"/>
    <n v="0"/>
    <n v="19.5"/>
    <x v="557"/>
    <s v="MANU "/>
    <x v="1"/>
    <s v="Nikku Singh - Veg"/>
    <n v="100"/>
    <x v="5"/>
    <n v="-19.5"/>
    <x v="0"/>
    <x v="5"/>
    <x v="5"/>
    <x v="2"/>
    <x v="3"/>
  </r>
  <r>
    <x v="25"/>
    <x v="1"/>
    <s v="Nikku Singh - Chicken"/>
    <x v="6"/>
    <n v="0"/>
    <n v="354"/>
    <n v="146.89000000000001"/>
    <x v="26"/>
    <s v="naved "/>
    <x v="1"/>
    <s v="Nikku Singh - Chicken"/>
    <n v="0"/>
    <x v="1"/>
    <n v="189.41"/>
    <x v="0"/>
    <x v="5"/>
    <x v="5"/>
    <x v="2"/>
    <x v="1"/>
  </r>
  <r>
    <x v="25"/>
    <x v="1"/>
    <s v="Chicken United States of Punjab - Combo"/>
    <x v="2"/>
    <n v="0"/>
    <n v="864"/>
    <n v="232.98999999999998"/>
    <x v="558"/>
    <s v="ZUBAIR "/>
    <x v="4"/>
    <s v="Chicken United States of Punjab - Combo"/>
    <n v="0"/>
    <x v="1"/>
    <n v="587.80999999999995"/>
    <x v="0"/>
    <x v="5"/>
    <x v="5"/>
    <x v="2"/>
    <x v="1"/>
  </r>
  <r>
    <x v="25"/>
    <x v="2"/>
    <s v="Hot Shock Fries (Regular)"/>
    <x v="0"/>
    <n v="0"/>
    <n v="0"/>
    <n v="0"/>
    <x v="0"/>
    <m/>
    <x v="0"/>
    <s v="Hot Shock Fries (Regular)"/>
    <e v="#NUM!"/>
    <x v="1"/>
    <n v="0"/>
    <x v="0"/>
    <x v="5"/>
    <x v="5"/>
    <x v="2"/>
    <x v="0"/>
  </r>
  <r>
    <x v="25"/>
    <x v="1"/>
    <s v="Classic Salted Fries (Regular)"/>
    <x v="0"/>
    <n v="0"/>
    <n v="69"/>
    <n v="15.19"/>
    <x v="559"/>
    <s v="ISHANT "/>
    <x v="0"/>
    <s v="Classic Salted Fries (Regular)"/>
    <n v="0"/>
    <x v="1"/>
    <n v="50.36"/>
    <x v="0"/>
    <x v="5"/>
    <x v="5"/>
    <x v="2"/>
    <x v="0"/>
  </r>
  <r>
    <x v="25"/>
    <x v="1"/>
    <s v="Steamed Veg Momo Bros (6 Pcs)"/>
    <x v="0"/>
    <n v="0"/>
    <n v="129"/>
    <n v="56.85"/>
    <x v="560"/>
    <s v="MR.VIKASH SACHDEVA "/>
    <x v="9"/>
    <s v="Steamed Veg Momo Bros (6 Pcs)"/>
    <n v="0"/>
    <x v="1"/>
    <n v="65.7"/>
    <x v="0"/>
    <x v="5"/>
    <x v="5"/>
    <x v="2"/>
    <x v="3"/>
  </r>
  <r>
    <x v="25"/>
    <x v="0"/>
    <s v="Steamed Chicken Momo Bros (6 Pcs)"/>
    <x v="0"/>
    <n v="-18.71"/>
    <n v="160.29"/>
    <n v="67.17"/>
    <x v="0"/>
    <s v=" "/>
    <x v="9"/>
    <s v="Steamed Chicken Momo Bros (6 Pcs)"/>
    <n v="10.452513966480447"/>
    <x v="4"/>
    <n v="93.11999999999999"/>
    <x v="0"/>
    <x v="5"/>
    <x v="5"/>
    <x v="2"/>
    <x v="1"/>
  </r>
  <r>
    <x v="25"/>
    <x v="1"/>
    <s v="Veg Snacker"/>
    <x v="0"/>
    <n v="0"/>
    <n v="69"/>
    <n v="20.99"/>
    <x v="561"/>
    <s v="DEEPAK KUMAR "/>
    <x v="1"/>
    <s v="Veg Snacker"/>
    <n v="0"/>
    <x v="1"/>
    <n v="44.56"/>
    <x v="0"/>
    <x v="5"/>
    <x v="5"/>
    <x v="2"/>
    <x v="3"/>
  </r>
  <r>
    <x v="25"/>
    <x v="0"/>
    <s v="Jai -- Veeru Chicken"/>
    <x v="0"/>
    <n v="-18.71"/>
    <n v="160.29"/>
    <n v="42.62"/>
    <x v="0"/>
    <s v=" "/>
    <x v="6"/>
    <s v="Jai -- Veeru Chicken"/>
    <n v="10.452513966480447"/>
    <x v="4"/>
    <n v="117.66999999999999"/>
    <x v="0"/>
    <x v="5"/>
    <x v="5"/>
    <x v="2"/>
    <x v="1"/>
  </r>
  <r>
    <x v="25"/>
    <x v="1"/>
    <s v="Nikku Singh - Veg"/>
    <x v="1"/>
    <n v="0"/>
    <n v="78"/>
    <n v="39"/>
    <x v="562"/>
    <s v="SHADAD "/>
    <x v="1"/>
    <s v="Nikku Singh - Veg"/>
    <n v="0"/>
    <x v="1"/>
    <n v="35.1"/>
    <x v="0"/>
    <x v="5"/>
    <x v="5"/>
    <x v="2"/>
    <x v="3"/>
  </r>
  <r>
    <x v="25"/>
    <x v="1"/>
    <s v="Nikku Singh - Chicken"/>
    <x v="0"/>
    <n v="0"/>
    <n v="59"/>
    <n v="24.48"/>
    <x v="8"/>
    <s v="Guest "/>
    <x v="1"/>
    <s v="Nikku Singh - Chicken"/>
    <n v="0"/>
    <x v="1"/>
    <n v="31.569999999999997"/>
    <x v="0"/>
    <x v="5"/>
    <x v="5"/>
    <x v="2"/>
    <x v="1"/>
  </r>
  <r>
    <x v="25"/>
    <x v="0"/>
    <s v="Churmur Pandey (Veg)"/>
    <x v="1"/>
    <n v="-34.619999999999997"/>
    <n v="103.38"/>
    <n v="46.69"/>
    <x v="0"/>
    <s v=" "/>
    <x v="1"/>
    <s v="Churmur Pandey (Veg)"/>
    <n v="25.086956521739129"/>
    <x v="0"/>
    <n v="56.69"/>
    <x v="0"/>
    <x v="5"/>
    <x v="5"/>
    <x v="2"/>
    <x v="3"/>
  </r>
  <r>
    <x v="25"/>
    <x v="1"/>
    <s v="Dilli-6 Fries (Regular)"/>
    <x v="0"/>
    <n v="0"/>
    <n v="0"/>
    <n v="0"/>
    <x v="0"/>
    <m/>
    <x v="0"/>
    <s v="Dilli-6 Fries (Regular)"/>
    <e v="#NUM!"/>
    <x v="1"/>
    <n v="0"/>
    <x v="0"/>
    <x v="5"/>
    <x v="5"/>
    <x v="2"/>
    <x v="0"/>
  </r>
  <r>
    <x v="25"/>
    <x v="1"/>
    <s v="Dilli-6 Fries (Regular)"/>
    <x v="0"/>
    <n v="0"/>
    <n v="0"/>
    <n v="0"/>
    <x v="0"/>
    <m/>
    <x v="0"/>
    <s v="Dilli-6 Fries (Regular)"/>
    <e v="#NUM!"/>
    <x v="1"/>
    <n v="0"/>
    <x v="0"/>
    <x v="5"/>
    <x v="5"/>
    <x v="2"/>
    <x v="0"/>
  </r>
  <r>
    <x v="25"/>
    <x v="0"/>
    <s v="Dilli-6 Fries (Regular)"/>
    <x v="1"/>
    <n v="-20.100000000000001"/>
    <n v="139.9"/>
    <n v="33.69"/>
    <x v="0"/>
    <s v=" "/>
    <x v="0"/>
    <s v="Dilli-6 Fries (Regular)"/>
    <n v="12.562500000000002"/>
    <x v="4"/>
    <n v="106.21000000000001"/>
    <x v="0"/>
    <x v="5"/>
    <x v="5"/>
    <x v="2"/>
    <x v="0"/>
  </r>
  <r>
    <x v="25"/>
    <x v="1"/>
    <s v="Pepsi Can"/>
    <x v="0"/>
    <n v="0"/>
    <n v="20"/>
    <n v="31.49"/>
    <x v="0"/>
    <m/>
    <x v="3"/>
    <s v="Pepsi Can"/>
    <n v="0"/>
    <x v="1"/>
    <n v="-12.489999999999998"/>
    <x v="0"/>
    <x v="5"/>
    <x v="5"/>
    <x v="2"/>
    <x v="4"/>
  </r>
  <r>
    <x v="25"/>
    <x v="1"/>
    <s v="Chotu Singh"/>
    <x v="1"/>
    <n v="0"/>
    <n v="198"/>
    <n v="44.76"/>
    <x v="563"/>
    <s v="aman "/>
    <x v="1"/>
    <s v="Chotu Singh"/>
    <n v="0"/>
    <x v="1"/>
    <n v="143.34"/>
    <x v="0"/>
    <x v="5"/>
    <x v="5"/>
    <x v="2"/>
    <x v="2"/>
  </r>
  <r>
    <x v="25"/>
    <x v="0"/>
    <s v="Chicken Snacker + Chicken Snacker"/>
    <x v="0"/>
    <n v="-23.93"/>
    <n v="205.07"/>
    <n v="51.94"/>
    <x v="0"/>
    <s v=" "/>
    <x v="6"/>
    <s v="Chicken Snacker + Chicken Snacker"/>
    <n v="10.449781659388647"/>
    <x v="4"/>
    <n v="153.13"/>
    <x v="0"/>
    <x v="5"/>
    <x v="5"/>
    <x v="2"/>
    <x v="1"/>
  </r>
  <r>
    <x v="25"/>
    <x v="1"/>
    <s v="Nikku Singh - Veg"/>
    <x v="0"/>
    <n v="0"/>
    <n v="39"/>
    <n v="19.5"/>
    <x v="26"/>
    <s v="naved "/>
    <x v="1"/>
    <s v="Nikku Singh - Veg"/>
    <n v="0"/>
    <x v="1"/>
    <n v="17.55"/>
    <x v="0"/>
    <x v="5"/>
    <x v="5"/>
    <x v="2"/>
    <x v="3"/>
  </r>
  <r>
    <x v="25"/>
    <x v="2"/>
    <s v="Cheesy Fries Dilli-6"/>
    <x v="0"/>
    <n v="-34.07"/>
    <n v="114.93"/>
    <n v="41.16"/>
    <x v="0"/>
    <s v=" "/>
    <x v="0"/>
    <s v="Cheesy Fries Dilli-6"/>
    <n v="22.865771812080538"/>
    <x v="0"/>
    <n v="73.77000000000001"/>
    <x v="0"/>
    <x v="5"/>
    <x v="5"/>
    <x v="2"/>
    <x v="0"/>
  </r>
  <r>
    <x v="25"/>
    <x v="1"/>
    <s v="Combo Nikku Singh - Veg"/>
    <x v="0"/>
    <n v="0"/>
    <n v="138"/>
    <n v="36.340000000000003"/>
    <x v="564"/>
    <s v="ANUJ "/>
    <x v="4"/>
    <s v="Combo Nikku Singh - Veg"/>
    <n v="0"/>
    <x v="1"/>
    <n v="94.759999999999991"/>
    <x v="0"/>
    <x v="5"/>
    <x v="5"/>
    <x v="2"/>
    <x v="3"/>
  </r>
  <r>
    <x v="25"/>
    <x v="0"/>
    <s v="Classic Salted Fries (Regular)"/>
    <x v="1"/>
    <n v="-18.37"/>
    <n v="131.63"/>
    <n v="30.4"/>
    <x v="0"/>
    <m/>
    <x v="0"/>
    <s v="Classic Salted Fries (Regular)"/>
    <n v="12.246666666666666"/>
    <x v="4"/>
    <n v="101.22999999999999"/>
    <x v="0"/>
    <x v="5"/>
    <x v="5"/>
    <x v="2"/>
    <x v="0"/>
  </r>
  <r>
    <x v="25"/>
    <x v="0"/>
    <s v="Classic Salted Fries (Regular)"/>
    <x v="0"/>
    <n v="0"/>
    <n v="0"/>
    <n v="0"/>
    <x v="0"/>
    <m/>
    <x v="0"/>
    <s v="Classic Salted Fries (Regular)"/>
    <e v="#NUM!"/>
    <x v="1"/>
    <n v="0"/>
    <x v="0"/>
    <x v="5"/>
    <x v="5"/>
    <x v="2"/>
    <x v="0"/>
  </r>
  <r>
    <x v="25"/>
    <x v="1"/>
    <s v="Classic Salted Fries (Regular)"/>
    <x v="0"/>
    <n v="0"/>
    <n v="69"/>
    <n v="15.19"/>
    <x v="561"/>
    <s v="DEEPAK KUMAR "/>
    <x v="0"/>
    <s v="Classic Salted Fries (Regular)"/>
    <n v="0"/>
    <x v="1"/>
    <n v="50.36"/>
    <x v="0"/>
    <x v="5"/>
    <x v="5"/>
    <x v="2"/>
    <x v="0"/>
  </r>
  <r>
    <x v="25"/>
    <x v="0"/>
    <s v="Moroccan Fries (Regular)"/>
    <x v="0"/>
    <n v="-8.36"/>
    <n v="71.64"/>
    <n v="16.670000000000002"/>
    <x v="0"/>
    <s v=" "/>
    <x v="0"/>
    <s v="Moroccan Fries (Regular)"/>
    <n v="10.45"/>
    <x v="4"/>
    <n v="54.97"/>
    <x v="0"/>
    <x v="5"/>
    <x v="5"/>
    <x v="2"/>
    <x v="0"/>
  </r>
  <r>
    <x v="25"/>
    <x v="1"/>
    <s v="Steamed Paneer Momo Bros (6 Pcs)"/>
    <x v="1"/>
    <n v="0"/>
    <n v="338"/>
    <n v="139.85"/>
    <x v="565"/>
    <s v="pranav "/>
    <x v="9"/>
    <s v="Steamed Paneer Momo Bros (6 Pcs)"/>
    <n v="0"/>
    <x v="1"/>
    <n v="181.25"/>
    <x v="0"/>
    <x v="5"/>
    <x v="5"/>
    <x v="2"/>
    <x v="3"/>
  </r>
  <r>
    <x v="25"/>
    <x v="0"/>
    <s v="Pepsi Can"/>
    <x v="0"/>
    <n v="0"/>
    <n v="0"/>
    <n v="0"/>
    <x v="0"/>
    <m/>
    <x v="3"/>
    <s v="Pepsi Can"/>
    <e v="#NUM!"/>
    <x v="1"/>
    <n v="0"/>
    <x v="0"/>
    <x v="5"/>
    <x v="5"/>
    <x v="2"/>
    <x v="4"/>
  </r>
  <r>
    <x v="25"/>
    <x v="2"/>
    <s v="Pepsi Can"/>
    <x v="4"/>
    <n v="0"/>
    <n v="0"/>
    <n v="0"/>
    <x v="0"/>
    <m/>
    <x v="3"/>
    <s v="Pepsi Can"/>
    <e v="#NUM!"/>
    <x v="1"/>
    <n v="0"/>
    <x v="0"/>
    <x v="5"/>
    <x v="5"/>
    <x v="2"/>
    <x v="4"/>
  </r>
  <r>
    <x v="25"/>
    <x v="1"/>
    <s v="Pepsi Can"/>
    <x v="2"/>
    <n v="0"/>
    <n v="60"/>
    <n v="94.47"/>
    <x v="0"/>
    <m/>
    <x v="3"/>
    <s v="Pepsi Can"/>
    <n v="0"/>
    <x v="1"/>
    <n v="-37.47"/>
    <x v="0"/>
    <x v="5"/>
    <x v="5"/>
    <x v="2"/>
    <x v="4"/>
  </r>
  <r>
    <x v="25"/>
    <x v="0"/>
    <s v="Chicken Snacker"/>
    <x v="0"/>
    <n v="-31.97"/>
    <n v="87.03"/>
    <n v="25.97"/>
    <x v="0"/>
    <s v=" "/>
    <x v="1"/>
    <s v="Chicken Snacker"/>
    <n v="26.865546218487395"/>
    <x v="0"/>
    <n v="61.06"/>
    <x v="0"/>
    <x v="5"/>
    <x v="5"/>
    <x v="2"/>
    <x v="1"/>
  </r>
  <r>
    <x v="25"/>
    <x v="1"/>
    <s v="Junior Udta Punjab"/>
    <x v="0"/>
    <n v="0"/>
    <n v="129"/>
    <n v="38.42"/>
    <x v="566"/>
    <s v="MANOJ "/>
    <x v="1"/>
    <s v="Junior Udta Punjab"/>
    <n v="0"/>
    <x v="1"/>
    <n v="84.13"/>
    <x v="0"/>
    <x v="5"/>
    <x v="5"/>
    <x v="2"/>
    <x v="2"/>
  </r>
  <r>
    <x v="25"/>
    <x v="0"/>
    <s v="Junior Udta Punjab"/>
    <x v="1"/>
    <n v="-49.1"/>
    <n v="248.9"/>
    <n v="76.84"/>
    <x v="0"/>
    <s v=" "/>
    <x v="1"/>
    <s v="Junior Udta Punjab"/>
    <n v="16.476510067114095"/>
    <x v="4"/>
    <n v="172.06"/>
    <x v="0"/>
    <x v="5"/>
    <x v="5"/>
    <x v="2"/>
    <x v="2"/>
  </r>
  <r>
    <x v="25"/>
    <x v="0"/>
    <s v="Veg United States of Punjab Junior"/>
    <x v="0"/>
    <n v="-60.84"/>
    <n v="108.16"/>
    <n v="32.979999999999997"/>
    <x v="0"/>
    <s v=" "/>
    <x v="1"/>
    <s v="Veg United States of Punjab Junior"/>
    <n v="36.000000000000007"/>
    <x v="3"/>
    <n v="75.180000000000007"/>
    <x v="0"/>
    <x v="5"/>
    <x v="5"/>
    <x v="2"/>
    <x v="3"/>
  </r>
  <r>
    <x v="25"/>
    <x v="0"/>
    <s v="Cheese Dip"/>
    <x v="0"/>
    <n v="0"/>
    <n v="22"/>
    <n v="6.68"/>
    <x v="0"/>
    <m/>
    <x v="5"/>
    <s v="Cheese Dip"/>
    <n v="0"/>
    <x v="1"/>
    <n v="15.32"/>
    <x v="0"/>
    <x v="5"/>
    <x v="5"/>
    <x v="2"/>
    <x v="2"/>
  </r>
  <r>
    <x v="25"/>
    <x v="0"/>
    <s v="Cheesy Coins"/>
    <x v="0"/>
    <n v="-26.92"/>
    <n v="62.08"/>
    <n v="32.020000000000003"/>
    <x v="0"/>
    <s v=" "/>
    <x v="0"/>
    <s v="Cheesy Coins"/>
    <n v="30.247191011235959"/>
    <x v="3"/>
    <n v="30.059999999999995"/>
    <x v="0"/>
    <x v="5"/>
    <x v="5"/>
    <x v="2"/>
    <x v="5"/>
  </r>
  <r>
    <x v="25"/>
    <x v="1"/>
    <s v="Nikku Singh - Veg"/>
    <x v="1"/>
    <n v="0"/>
    <n v="78"/>
    <n v="39"/>
    <x v="567"/>
    <s v="ashif "/>
    <x v="1"/>
    <s v="Nikku Singh - Veg"/>
    <n v="0"/>
    <x v="1"/>
    <n v="35.1"/>
    <x v="0"/>
    <x v="5"/>
    <x v="5"/>
    <x v="2"/>
    <x v="3"/>
  </r>
  <r>
    <x v="25"/>
    <x v="1"/>
    <s v="Cheesy Fries Dilli-6"/>
    <x v="0"/>
    <n v="0"/>
    <n v="60"/>
    <n v="41.16"/>
    <x v="0"/>
    <m/>
    <x v="0"/>
    <s v="Cheesy Fries Dilli-6"/>
    <n v="0"/>
    <x v="1"/>
    <n v="15.840000000000003"/>
    <x v="0"/>
    <x v="5"/>
    <x v="5"/>
    <x v="2"/>
    <x v="0"/>
  </r>
  <r>
    <x v="25"/>
    <x v="1"/>
    <s v="BIG CRISPY Chicken - Combo"/>
    <x v="0"/>
    <n v="0"/>
    <n v="298"/>
    <n v="90.25"/>
    <x v="568"/>
    <s v="VISHAL "/>
    <x v="4"/>
    <s v="BIG CRISPY Chicken - Combo"/>
    <n v="0"/>
    <x v="1"/>
    <n v="192.85"/>
    <x v="0"/>
    <x v="5"/>
    <x v="5"/>
    <x v="2"/>
    <x v="1"/>
  </r>
  <r>
    <x v="25"/>
    <x v="0"/>
    <s v="Junior Udta Punjab - Combo"/>
    <x v="0"/>
    <n v="-31.58"/>
    <n v="247.42"/>
    <n v="55.26"/>
    <x v="0"/>
    <s v=" "/>
    <x v="4"/>
    <s v="Junior Udta Punjab - Combo"/>
    <n v="11.318996415770609"/>
    <x v="4"/>
    <n v="192.16"/>
    <x v="0"/>
    <x v="5"/>
    <x v="5"/>
    <x v="2"/>
    <x v="2"/>
  </r>
  <r>
    <x v="25"/>
    <x v="0"/>
    <s v="Classic Salted Fries (Regular)"/>
    <x v="0"/>
    <n v="0"/>
    <n v="0"/>
    <n v="0"/>
    <x v="0"/>
    <m/>
    <x v="0"/>
    <s v="Classic Salted Fries (Regular)"/>
    <e v="#NUM!"/>
    <x v="1"/>
    <n v="0"/>
    <x v="0"/>
    <x v="5"/>
    <x v="5"/>
    <x v="2"/>
    <x v="0"/>
  </r>
  <r>
    <x v="25"/>
    <x v="0"/>
    <s v="Pepsi Can"/>
    <x v="0"/>
    <n v="0"/>
    <n v="0"/>
    <n v="0"/>
    <x v="0"/>
    <m/>
    <x v="3"/>
    <s v="Pepsi Can"/>
    <e v="#NUM!"/>
    <x v="1"/>
    <n v="0"/>
    <x v="0"/>
    <x v="5"/>
    <x v="5"/>
    <x v="2"/>
    <x v="4"/>
  </r>
  <r>
    <x v="25"/>
    <x v="0"/>
    <s v="Pepsi Can"/>
    <x v="0"/>
    <n v="0"/>
    <n v="0"/>
    <n v="0"/>
    <x v="0"/>
    <m/>
    <x v="3"/>
    <s v="Pepsi Can"/>
    <e v="#NUM!"/>
    <x v="1"/>
    <n v="0"/>
    <x v="0"/>
    <x v="5"/>
    <x v="5"/>
    <x v="2"/>
    <x v="4"/>
  </r>
  <r>
    <x v="25"/>
    <x v="1"/>
    <s v="Pepsi Can"/>
    <x v="0"/>
    <n v="0"/>
    <n v="20"/>
    <n v="31.49"/>
    <x v="0"/>
    <m/>
    <x v="3"/>
    <s v="Pepsi Can"/>
    <n v="0"/>
    <x v="1"/>
    <n v="-12.489999999999998"/>
    <x v="0"/>
    <x v="5"/>
    <x v="5"/>
    <x v="2"/>
    <x v="4"/>
  </r>
  <r>
    <x v="25"/>
    <x v="1"/>
    <s v="Chocolava Cake"/>
    <x v="0"/>
    <n v="0"/>
    <n v="99"/>
    <n v="42.55"/>
    <x v="568"/>
    <s v="VISHAL "/>
    <x v="10"/>
    <s v="Chocolava Cake"/>
    <n v="0"/>
    <x v="1"/>
    <n v="51.5"/>
    <x v="0"/>
    <x v="5"/>
    <x v="5"/>
    <x v="2"/>
    <x v="6"/>
  </r>
  <r>
    <x v="25"/>
    <x v="0"/>
    <s v="Potato Crunch"/>
    <x v="0"/>
    <n v="-45.08"/>
    <n v="103.92"/>
    <n v="41.03"/>
    <x v="0"/>
    <s v=" "/>
    <x v="1"/>
    <s v="Potato Crunch"/>
    <n v="30.255033557046978"/>
    <x v="3"/>
    <n v="62.89"/>
    <x v="0"/>
    <x v="5"/>
    <x v="5"/>
    <x v="2"/>
    <x v="3"/>
  </r>
  <r>
    <x v="25"/>
    <x v="0"/>
    <s v="Jattputt Chicken"/>
    <x v="0"/>
    <n v="-71.64"/>
    <n v="127.36"/>
    <n v="59.760000000000005"/>
    <x v="0"/>
    <s v=" "/>
    <x v="1"/>
    <s v="Jattputt Chicken"/>
    <n v="36"/>
    <x v="3"/>
    <n v="67.599999999999994"/>
    <x v="0"/>
    <x v="5"/>
    <x v="5"/>
    <x v="2"/>
    <x v="1"/>
  </r>
  <r>
    <x v="25"/>
    <x v="1"/>
    <s v="Mayonnaise Dip"/>
    <x v="0"/>
    <n v="0"/>
    <n v="20"/>
    <n v="4.09"/>
    <x v="8"/>
    <s v="Guest "/>
    <x v="5"/>
    <s v="Mayonnaise Dip"/>
    <n v="0"/>
    <x v="1"/>
    <n v="14.91"/>
    <x v="0"/>
    <x v="5"/>
    <x v="5"/>
    <x v="2"/>
    <x v="2"/>
  </r>
  <r>
    <x v="25"/>
    <x v="0"/>
    <s v="Cheesy Coins"/>
    <x v="0"/>
    <n v="-11.18"/>
    <n v="77.819999999999993"/>
    <n v="0"/>
    <x v="0"/>
    <s v=" "/>
    <x v="0"/>
    <s v="Cheesy Coins"/>
    <n v="12.561797752808989"/>
    <x v="4"/>
    <n v="77.819999999999993"/>
    <x v="0"/>
    <x v="5"/>
    <x v="5"/>
    <x v="2"/>
    <x v="5"/>
  </r>
  <r>
    <x v="25"/>
    <x v="1"/>
    <s v="Nikku Singh - Veg"/>
    <x v="1"/>
    <n v="0"/>
    <n v="78"/>
    <n v="39"/>
    <x v="1"/>
    <s v="ankur "/>
    <x v="1"/>
    <s v="Nikku Singh - Veg"/>
    <n v="0"/>
    <x v="1"/>
    <n v="35.1"/>
    <x v="0"/>
    <x v="5"/>
    <x v="5"/>
    <x v="2"/>
    <x v="3"/>
  </r>
  <r>
    <x v="25"/>
    <x v="1"/>
    <s v="Churmur Pandey (Veg)"/>
    <x v="2"/>
    <n v="0"/>
    <n v="207"/>
    <n v="70.03"/>
    <x v="569"/>
    <s v="deva "/>
    <x v="1"/>
    <s v="Churmur Pandey (Veg)"/>
    <n v="0"/>
    <x v="1"/>
    <n v="126.62"/>
    <x v="0"/>
    <x v="5"/>
    <x v="5"/>
    <x v="2"/>
    <x v="3"/>
  </r>
  <r>
    <x v="25"/>
    <x v="1"/>
    <s v="Extra cheesy spread"/>
    <x v="1"/>
    <n v="0"/>
    <n v="20"/>
    <n v="4.4400000000000004"/>
    <x v="0"/>
    <m/>
    <x v="8"/>
    <s v="Extra cheesy spread"/>
    <n v="0"/>
    <x v="1"/>
    <n v="14.559999999999999"/>
    <x v="0"/>
    <x v="5"/>
    <x v="5"/>
    <x v="2"/>
    <x v="5"/>
  </r>
  <r>
    <x v="25"/>
    <x v="1"/>
    <s v="American Grilled Chicken - Combo"/>
    <x v="0"/>
    <n v="0"/>
    <n v="278"/>
    <n v="78.66"/>
    <x v="570"/>
    <s v="sachin "/>
    <x v="4"/>
    <s v="American Grilled Chicken - Combo"/>
    <n v="0"/>
    <x v="1"/>
    <n v="185.44"/>
    <x v="0"/>
    <x v="5"/>
    <x v="5"/>
    <x v="2"/>
    <x v="1"/>
  </r>
  <r>
    <x v="25"/>
    <x v="0"/>
    <s v="Dilli-6 Fries (Regular)"/>
    <x v="0"/>
    <n v="0"/>
    <n v="0"/>
    <n v="0"/>
    <x v="0"/>
    <m/>
    <x v="0"/>
    <s v="Dilli-6 Fries (Regular)"/>
    <e v="#NUM!"/>
    <x v="1"/>
    <n v="0"/>
    <x v="0"/>
    <x v="5"/>
    <x v="5"/>
    <x v="2"/>
    <x v="0"/>
  </r>
  <r>
    <x v="25"/>
    <x v="1"/>
    <s v="Dilli-6 Fries (Regular)"/>
    <x v="0"/>
    <n v="0"/>
    <n v="69"/>
    <n v="16.84"/>
    <x v="571"/>
    <s v="AMIT "/>
    <x v="0"/>
    <s v="Dilli-6 Fries (Regular)"/>
    <n v="0"/>
    <x v="1"/>
    <n v="48.709999999999994"/>
    <x v="0"/>
    <x v="5"/>
    <x v="5"/>
    <x v="2"/>
    <x v="0"/>
  </r>
  <r>
    <x v="25"/>
    <x v="2"/>
    <s v="Chicken Snacker + Chicken Snacker"/>
    <x v="0"/>
    <n v="-33.729999999999997"/>
    <n v="195.27"/>
    <n v="51.94"/>
    <x v="0"/>
    <s v=" "/>
    <x v="6"/>
    <s v="Chicken Snacker + Chicken Snacker"/>
    <n v="14.729257641921395"/>
    <x v="4"/>
    <n v="143.33000000000001"/>
    <x v="0"/>
    <x v="5"/>
    <x v="5"/>
    <x v="2"/>
    <x v="1"/>
  </r>
  <r>
    <x v="25"/>
    <x v="1"/>
    <s v="Nikku Singh - Veg"/>
    <x v="0"/>
    <n v="0"/>
    <n v="39"/>
    <n v="19.5"/>
    <x v="572"/>
    <s v="RISHABH "/>
    <x v="1"/>
    <s v="Nikku Singh - Veg"/>
    <n v="0"/>
    <x v="1"/>
    <n v="17.55"/>
    <x v="0"/>
    <x v="5"/>
    <x v="5"/>
    <x v="2"/>
    <x v="3"/>
  </r>
  <r>
    <x v="25"/>
    <x v="1"/>
    <s v="Nikku Singh - Veg"/>
    <x v="0"/>
    <n v="-39"/>
    <n v="0"/>
    <n v="19.5"/>
    <x v="573"/>
    <s v="KAPIL "/>
    <x v="1"/>
    <s v="Nikku Singh - Veg"/>
    <n v="100"/>
    <x v="5"/>
    <n v="-19.5"/>
    <x v="0"/>
    <x v="5"/>
    <x v="5"/>
    <x v="2"/>
    <x v="3"/>
  </r>
  <r>
    <x v="25"/>
    <x v="1"/>
    <s v="Nikku Singh - Veg"/>
    <x v="0"/>
    <n v="-39"/>
    <n v="0"/>
    <n v="19.5"/>
    <x v="574"/>
    <s v="ACHAL "/>
    <x v="1"/>
    <s v="Nikku Singh - Veg"/>
    <n v="100"/>
    <x v="5"/>
    <n v="-19.5"/>
    <x v="0"/>
    <x v="5"/>
    <x v="5"/>
    <x v="2"/>
    <x v="3"/>
  </r>
  <r>
    <x v="25"/>
    <x v="1"/>
    <s v="Nikku Singh - Veg"/>
    <x v="1"/>
    <n v="0"/>
    <n v="78"/>
    <n v="39"/>
    <x v="20"/>
    <s v="VAIBHAV AZAD"/>
    <x v="1"/>
    <s v="Nikku Singh - Veg"/>
    <n v="0"/>
    <x v="1"/>
    <n v="35.1"/>
    <x v="0"/>
    <x v="5"/>
    <x v="5"/>
    <x v="2"/>
    <x v="3"/>
  </r>
  <r>
    <x v="25"/>
    <x v="0"/>
    <s v="Churmur Pandey (Veg)"/>
    <x v="0"/>
    <n v="-7.81"/>
    <n v="61.19"/>
    <n v="23.34"/>
    <x v="0"/>
    <s v=" "/>
    <x v="1"/>
    <s v="Churmur Pandey (Veg)"/>
    <n v="11.318840579710145"/>
    <x v="4"/>
    <n v="37.849999999999994"/>
    <x v="0"/>
    <x v="5"/>
    <x v="5"/>
    <x v="2"/>
    <x v="3"/>
  </r>
  <r>
    <x v="25"/>
    <x v="2"/>
    <s v="BIG CRISPY Chicken - Combo"/>
    <x v="4"/>
    <n v="0"/>
    <n v="1396"/>
    <n v="486.27000000000004"/>
    <x v="0"/>
    <s v=" "/>
    <x v="4"/>
    <s v="BIG CRISPY Chicken - Combo"/>
    <n v="0"/>
    <x v="1"/>
    <n v="909.73"/>
    <x v="0"/>
    <x v="5"/>
    <x v="5"/>
    <x v="2"/>
    <x v="1"/>
  </r>
  <r>
    <x v="25"/>
    <x v="1"/>
    <s v="Combo Nikku Singh - Veg"/>
    <x v="0"/>
    <n v="0"/>
    <n v="138"/>
    <n v="36.340000000000003"/>
    <x v="556"/>
    <s v="VISHAL "/>
    <x v="4"/>
    <s v="Combo Nikku Singh - Veg"/>
    <n v="0"/>
    <x v="1"/>
    <n v="94.759999999999991"/>
    <x v="0"/>
    <x v="5"/>
    <x v="5"/>
    <x v="2"/>
    <x v="3"/>
  </r>
  <r>
    <x v="25"/>
    <x v="0"/>
    <s v="Hot Shock Fries (Regular)"/>
    <x v="0"/>
    <n v="-27"/>
    <n v="48"/>
    <n v="16.8"/>
    <x v="0"/>
    <m/>
    <x v="0"/>
    <s v="Hot Shock Fries (Regular)"/>
    <n v="36"/>
    <x v="3"/>
    <n v="31.2"/>
    <x v="0"/>
    <x v="5"/>
    <x v="5"/>
    <x v="2"/>
    <x v="0"/>
  </r>
  <r>
    <x v="25"/>
    <x v="0"/>
    <s v="Pepsi Can"/>
    <x v="0"/>
    <n v="0"/>
    <n v="0"/>
    <n v="0"/>
    <x v="0"/>
    <m/>
    <x v="3"/>
    <s v="Pepsi Can"/>
    <e v="#NUM!"/>
    <x v="1"/>
    <n v="0"/>
    <x v="0"/>
    <x v="5"/>
    <x v="5"/>
    <x v="2"/>
    <x v="4"/>
  </r>
  <r>
    <x v="25"/>
    <x v="1"/>
    <s v="Potato Crunch"/>
    <x v="0"/>
    <n v="0"/>
    <n v="149"/>
    <n v="41.03"/>
    <x v="558"/>
    <s v="ZUBAIR "/>
    <x v="1"/>
    <s v="Potato Crunch"/>
    <n v="0"/>
    <x v="1"/>
    <n v="100.52"/>
    <x v="0"/>
    <x v="5"/>
    <x v="5"/>
    <x v="2"/>
    <x v="3"/>
  </r>
  <r>
    <x v="25"/>
    <x v="0"/>
    <s v="CHUNKY Paneer Pandey"/>
    <x v="0"/>
    <n v="-21.4"/>
    <n v="167.6"/>
    <n v="62.7"/>
    <x v="0"/>
    <s v=" "/>
    <x v="1"/>
    <s v="CHUNKY Paneer Pandey"/>
    <n v="11.322751322751321"/>
    <x v="4"/>
    <n v="104.89999999999999"/>
    <x v="0"/>
    <x v="5"/>
    <x v="5"/>
    <x v="2"/>
    <x v="3"/>
  </r>
  <r>
    <x v="25"/>
    <x v="1"/>
    <s v="CHUNKY Paneer Pandey"/>
    <x v="0"/>
    <n v="0"/>
    <n v="189"/>
    <n v="62.7"/>
    <x v="557"/>
    <s v="MANU "/>
    <x v="1"/>
    <s v="CHUNKY Paneer Pandey"/>
    <n v="0"/>
    <x v="1"/>
    <n v="116.85"/>
    <x v="0"/>
    <x v="5"/>
    <x v="5"/>
    <x v="2"/>
    <x v="3"/>
  </r>
  <r>
    <x v="25"/>
    <x v="1"/>
    <s v="Veg Snacker"/>
    <x v="3"/>
    <n v="0"/>
    <n v="345"/>
    <n v="104.94"/>
    <x v="575"/>
    <s v="NISHANT "/>
    <x v="1"/>
    <s v="Veg Snacker"/>
    <n v="0"/>
    <x v="1"/>
    <n v="222.81"/>
    <x v="0"/>
    <x v="5"/>
    <x v="5"/>
    <x v="2"/>
    <x v="3"/>
  </r>
  <r>
    <x v="25"/>
    <x v="1"/>
    <s v="Nikku Singh - Chicken"/>
    <x v="2"/>
    <n v="0"/>
    <n v="177"/>
    <n v="73.45"/>
    <x v="8"/>
    <s v="Guest "/>
    <x v="1"/>
    <s v="Nikku Singh - Chicken"/>
    <n v="0"/>
    <x v="1"/>
    <n v="94.7"/>
    <x v="0"/>
    <x v="5"/>
    <x v="5"/>
    <x v="2"/>
    <x v="1"/>
  </r>
  <r>
    <x v="25"/>
    <x v="1"/>
    <s v="Nikku Singh - Chicken"/>
    <x v="0"/>
    <n v="0"/>
    <n v="59"/>
    <n v="24.48"/>
    <x v="198"/>
    <s v="SHUHANI "/>
    <x v="1"/>
    <s v="Nikku Singh - Chicken"/>
    <n v="0"/>
    <x v="1"/>
    <n v="31.569999999999997"/>
    <x v="0"/>
    <x v="5"/>
    <x v="5"/>
    <x v="2"/>
    <x v="1"/>
  </r>
  <r>
    <x v="25"/>
    <x v="1"/>
    <s v="Chicken United States of Punjab (Extra Patty)"/>
    <x v="2"/>
    <n v="0"/>
    <n v="297"/>
    <n v="114.94"/>
    <x v="0"/>
    <m/>
    <x v="7"/>
    <s v="Chicken United States of Punjab (Extra Patty)"/>
    <n v="0"/>
    <x v="1"/>
    <n v="167.21"/>
    <x v="0"/>
    <x v="5"/>
    <x v="5"/>
    <x v="2"/>
    <x v="1"/>
  </r>
  <r>
    <x v="25"/>
    <x v="1"/>
    <s v="Pepsi Black Can (300 ml)"/>
    <x v="0"/>
    <n v="0"/>
    <n v="57.14"/>
    <n v="31.5"/>
    <x v="131"/>
    <s v="VARUN "/>
    <x v="3"/>
    <s v="Pepsi Black Can (300 ml)"/>
    <n v="0"/>
    <x v="1"/>
    <n v="22.783000000000001"/>
    <x v="0"/>
    <x v="5"/>
    <x v="5"/>
    <x v="2"/>
    <x v="4"/>
  </r>
  <r>
    <x v="25"/>
    <x v="0"/>
    <s v="Veg Snacker - Combo"/>
    <x v="0"/>
    <n v="-72"/>
    <n v="157"/>
    <n v="67.67"/>
    <x v="0"/>
    <s v=" "/>
    <x v="4"/>
    <s v="Veg Snacker - Combo"/>
    <n v="31.4410480349345"/>
    <x v="3"/>
    <n v="89.33"/>
    <x v="0"/>
    <x v="5"/>
    <x v="5"/>
    <x v="2"/>
    <x v="3"/>
  </r>
  <r>
    <x v="25"/>
    <x v="1"/>
    <s v="Pepsi Can"/>
    <x v="0"/>
    <n v="0"/>
    <n v="20"/>
    <n v="31.49"/>
    <x v="0"/>
    <m/>
    <x v="3"/>
    <s v="Pepsi Can"/>
    <n v="0"/>
    <x v="1"/>
    <n v="-12.489999999999998"/>
    <x v="0"/>
    <x v="5"/>
    <x v="5"/>
    <x v="2"/>
    <x v="4"/>
  </r>
  <r>
    <x v="25"/>
    <x v="1"/>
    <s v="Bunty Pappeh Da Aloo"/>
    <x v="0"/>
    <n v="0"/>
    <n v="179"/>
    <n v="43.120000000000005"/>
    <x v="574"/>
    <s v="ACHAL "/>
    <x v="1"/>
    <s v="Bunty Pappeh Da Aloo"/>
    <n v="0"/>
    <x v="1"/>
    <n v="126.92999999999999"/>
    <x v="0"/>
    <x v="5"/>
    <x v="5"/>
    <x v="2"/>
    <x v="3"/>
  </r>
  <r>
    <x v="25"/>
    <x v="2"/>
    <s v="Veg Snacker + Veg Snacker"/>
    <x v="0"/>
    <n v="-38.03"/>
    <n v="140.97"/>
    <n v="41.98"/>
    <x v="0"/>
    <s v=" "/>
    <x v="6"/>
    <s v="Veg Snacker + Veg Snacker"/>
    <n v="21.24581005586592"/>
    <x v="0"/>
    <n v="98.990000000000009"/>
    <x v="0"/>
    <x v="5"/>
    <x v="5"/>
    <x v="2"/>
    <x v="3"/>
  </r>
  <r>
    <x v="25"/>
    <x v="0"/>
    <s v="3 Pcs (Coins)."/>
    <x v="0"/>
    <n v="0"/>
    <n v="0"/>
    <n v="0"/>
    <x v="0"/>
    <m/>
    <x v="0"/>
    <s v="3 Pcs (Coins)."/>
    <e v="#NUM!"/>
    <x v="1"/>
    <n v="0"/>
    <x v="0"/>
    <x v="5"/>
    <x v="5"/>
    <x v="2"/>
    <x v="2"/>
  </r>
  <r>
    <x v="25"/>
    <x v="1"/>
    <s v="Nikku Singh - Veg"/>
    <x v="2"/>
    <n v="0"/>
    <n v="117"/>
    <n v="58.510000000000005"/>
    <x v="559"/>
    <s v="ISHANT "/>
    <x v="1"/>
    <s v="Nikku Singh - Veg"/>
    <n v="0"/>
    <x v="1"/>
    <n v="52.639999999999993"/>
    <x v="0"/>
    <x v="5"/>
    <x v="5"/>
    <x v="2"/>
    <x v="3"/>
  </r>
  <r>
    <x v="25"/>
    <x v="1"/>
    <s v="Nikku Singh - Veg"/>
    <x v="1"/>
    <n v="0"/>
    <n v="78"/>
    <n v="39"/>
    <x v="576"/>
    <s v="SAGER "/>
    <x v="1"/>
    <s v="Nikku Singh - Veg"/>
    <n v="0"/>
    <x v="1"/>
    <n v="35.1"/>
    <x v="0"/>
    <x v="5"/>
    <x v="5"/>
    <x v="2"/>
    <x v="3"/>
  </r>
  <r>
    <x v="25"/>
    <x v="1"/>
    <s v="Nikku Singh - Veg"/>
    <x v="1"/>
    <n v="0"/>
    <n v="78"/>
    <n v="39"/>
    <x v="577"/>
    <s v="AJAY "/>
    <x v="1"/>
    <s v="Nikku Singh - Veg"/>
    <n v="0"/>
    <x v="1"/>
    <n v="35.1"/>
    <x v="0"/>
    <x v="5"/>
    <x v="5"/>
    <x v="2"/>
    <x v="3"/>
  </r>
  <r>
    <x v="25"/>
    <x v="1"/>
    <s v="Nikku Singh - Veg"/>
    <x v="4"/>
    <n v="0"/>
    <n v="156"/>
    <n v="78.010000000000005"/>
    <x v="578"/>
    <s v="INDER "/>
    <x v="1"/>
    <s v="Nikku Singh - Veg"/>
    <n v="0"/>
    <x v="1"/>
    <n v="70.19"/>
    <x v="0"/>
    <x v="5"/>
    <x v="5"/>
    <x v="2"/>
    <x v="3"/>
  </r>
  <r>
    <x v="25"/>
    <x v="0"/>
    <s v="Churmur Pandey (Veg)"/>
    <x v="2"/>
    <n v="-26"/>
    <n v="181"/>
    <n v="70.03"/>
    <x v="0"/>
    <s v=" "/>
    <x v="1"/>
    <s v="Churmur Pandey (Veg)"/>
    <n v="12.560386473429952"/>
    <x v="4"/>
    <n v="110.97"/>
    <x v="0"/>
    <x v="5"/>
    <x v="5"/>
    <x v="2"/>
    <x v="3"/>
  </r>
  <r>
    <x v="25"/>
    <x v="1"/>
    <s v="Extra cheesy spread"/>
    <x v="1"/>
    <n v="0"/>
    <n v="20"/>
    <n v="4.4400000000000004"/>
    <x v="0"/>
    <m/>
    <x v="8"/>
    <s v="Extra cheesy spread"/>
    <n v="0"/>
    <x v="1"/>
    <n v="14.559999999999999"/>
    <x v="0"/>
    <x v="5"/>
    <x v="5"/>
    <x v="2"/>
    <x v="5"/>
  </r>
  <r>
    <x v="25"/>
    <x v="2"/>
    <s v="Potato Crunch - Combo"/>
    <x v="0"/>
    <n v="0"/>
    <n v="279"/>
    <n v="89.320000000000007"/>
    <x v="0"/>
    <s v=" "/>
    <x v="4"/>
    <s v="Potato Crunch - Combo"/>
    <n v="0"/>
    <x v="1"/>
    <n v="189.68"/>
    <x v="0"/>
    <x v="5"/>
    <x v="5"/>
    <x v="2"/>
    <x v="3"/>
  </r>
  <r>
    <x v="25"/>
    <x v="0"/>
    <s v="Potato Crunch - Combo"/>
    <x v="0"/>
    <n v="0"/>
    <n v="279"/>
    <n v="72.52000000000001"/>
    <x v="0"/>
    <s v=" "/>
    <x v="4"/>
    <s v="Potato Crunch - Combo"/>
    <n v="0"/>
    <x v="1"/>
    <n v="206.48"/>
    <x v="0"/>
    <x v="5"/>
    <x v="5"/>
    <x v="2"/>
    <x v="3"/>
  </r>
  <r>
    <x v="25"/>
    <x v="0"/>
    <s v="Junior Udta Punjab - Combo"/>
    <x v="0"/>
    <n v="0"/>
    <n v="279"/>
    <n v="85.1"/>
    <x v="0"/>
    <s v=" "/>
    <x v="4"/>
    <s v="Junior Udta Punjab - Combo"/>
    <n v="0"/>
    <x v="1"/>
    <n v="193.9"/>
    <x v="0"/>
    <x v="5"/>
    <x v="5"/>
    <x v="2"/>
    <x v="2"/>
  </r>
  <r>
    <x v="25"/>
    <x v="1"/>
    <s v="Dilli-6 Fries (Regular)"/>
    <x v="0"/>
    <n v="0"/>
    <n v="0"/>
    <n v="0"/>
    <x v="0"/>
    <m/>
    <x v="0"/>
    <s v="Dilli-6 Fries (Regular)"/>
    <e v="#NUM!"/>
    <x v="1"/>
    <n v="0"/>
    <x v="0"/>
    <x v="5"/>
    <x v="5"/>
    <x v="2"/>
    <x v="0"/>
  </r>
  <r>
    <x v="25"/>
    <x v="1"/>
    <s v="Dilli-6 Fries (Regular)"/>
    <x v="0"/>
    <n v="0"/>
    <n v="0"/>
    <n v="0"/>
    <x v="0"/>
    <m/>
    <x v="0"/>
    <s v="Dilli-6 Fries (Regular)"/>
    <e v="#NUM!"/>
    <x v="1"/>
    <n v="0"/>
    <x v="0"/>
    <x v="5"/>
    <x v="5"/>
    <x v="2"/>
    <x v="0"/>
  </r>
  <r>
    <x v="25"/>
    <x v="0"/>
    <s v="Hot Shock Fries (Regular)"/>
    <x v="0"/>
    <n v="-21.26"/>
    <n v="53.74"/>
    <n v="16.8"/>
    <x v="0"/>
    <m/>
    <x v="0"/>
    <s v="Hot Shock Fries (Regular)"/>
    <n v="28.346666666666671"/>
    <x v="0"/>
    <n v="36.94"/>
    <x v="0"/>
    <x v="5"/>
    <x v="5"/>
    <x v="2"/>
    <x v="0"/>
  </r>
  <r>
    <x v="25"/>
    <x v="1"/>
    <s v="Classic Salted Fries (Regular)"/>
    <x v="0"/>
    <n v="0"/>
    <n v="0"/>
    <n v="0"/>
    <x v="0"/>
    <m/>
    <x v="0"/>
    <s v="Classic Salted Fries (Regular)"/>
    <e v="#NUM!"/>
    <x v="1"/>
    <n v="0"/>
    <x v="0"/>
    <x v="5"/>
    <x v="5"/>
    <x v="2"/>
    <x v="0"/>
  </r>
  <r>
    <x v="25"/>
    <x v="0"/>
    <s v="Pepsi Can"/>
    <x v="0"/>
    <n v="0"/>
    <n v="0"/>
    <n v="0"/>
    <x v="0"/>
    <m/>
    <x v="3"/>
    <s v="Pepsi Can"/>
    <e v="#NUM!"/>
    <x v="1"/>
    <n v="0"/>
    <x v="0"/>
    <x v="5"/>
    <x v="5"/>
    <x v="2"/>
    <x v="4"/>
  </r>
  <r>
    <x v="25"/>
    <x v="1"/>
    <s v="Chotu Singh"/>
    <x v="0"/>
    <n v="0"/>
    <n v="99"/>
    <n v="22.38"/>
    <x v="579"/>
    <s v="ARUN "/>
    <x v="1"/>
    <s v="Chotu Singh"/>
    <n v="0"/>
    <x v="1"/>
    <n v="71.67"/>
    <x v="0"/>
    <x v="5"/>
    <x v="5"/>
    <x v="2"/>
    <x v="2"/>
  </r>
  <r>
    <x v="25"/>
    <x v="0"/>
    <s v="3 Pcs (Coins)."/>
    <x v="0"/>
    <n v="0"/>
    <n v="0"/>
    <n v="0"/>
    <x v="0"/>
    <m/>
    <x v="0"/>
    <s v="3 Pcs (Coins)."/>
    <e v="#NUM!"/>
    <x v="1"/>
    <n v="0"/>
    <x v="0"/>
    <x v="5"/>
    <x v="5"/>
    <x v="2"/>
    <x v="2"/>
  </r>
  <r>
    <x v="25"/>
    <x v="1"/>
    <s v="Nikku Singh - Veg"/>
    <x v="1"/>
    <n v="0"/>
    <n v="78"/>
    <n v="39"/>
    <x v="580"/>
    <s v="SHADAB "/>
    <x v="1"/>
    <s v="Nikku Singh - Veg"/>
    <n v="0"/>
    <x v="1"/>
    <n v="35.1"/>
    <x v="0"/>
    <x v="5"/>
    <x v="5"/>
    <x v="2"/>
    <x v="3"/>
  </r>
  <r>
    <x v="25"/>
    <x v="0"/>
    <s v="Churmur Pandey (Veg)"/>
    <x v="1"/>
    <n v="0"/>
    <n v="138"/>
    <n v="46.69"/>
    <x v="0"/>
    <s v=" "/>
    <x v="1"/>
    <s v="Churmur Pandey (Veg)"/>
    <n v="0"/>
    <x v="1"/>
    <n v="91.31"/>
    <x v="0"/>
    <x v="5"/>
    <x v="5"/>
    <x v="2"/>
    <x v="3"/>
  </r>
  <r>
    <x v="25"/>
    <x v="0"/>
    <s v="Churmur Pandey (Chicken)"/>
    <x v="1"/>
    <n v="-64.08"/>
    <n v="113.92"/>
    <n v="56.65"/>
    <x v="0"/>
    <s v=" "/>
    <x v="1"/>
    <s v="Churmur Pandey (Chicken)"/>
    <n v="36"/>
    <x v="3"/>
    <n v="57.27"/>
    <x v="0"/>
    <x v="5"/>
    <x v="5"/>
    <x v="2"/>
    <x v="1"/>
  </r>
  <r>
    <x v="25"/>
    <x v="0"/>
    <s v="Pepsi Black Can (300 ml)"/>
    <x v="0"/>
    <n v="0"/>
    <n v="0"/>
    <n v="0"/>
    <x v="0"/>
    <m/>
    <x v="3"/>
    <s v="Pepsi Black Can (300 ml)"/>
    <e v="#NUM!"/>
    <x v="1"/>
    <n v="0"/>
    <x v="0"/>
    <x v="5"/>
    <x v="5"/>
    <x v="2"/>
    <x v="4"/>
  </r>
  <r>
    <x v="26"/>
    <x v="2"/>
    <s v="Classic Salted Fries (Regular)"/>
    <x v="0"/>
    <n v="0"/>
    <n v="0"/>
    <n v="0"/>
    <x v="0"/>
    <m/>
    <x v="0"/>
    <s v="Classic Salted Fries (Regular)"/>
    <e v="#NUM!"/>
    <x v="1"/>
    <n v="0"/>
    <x v="1"/>
    <x v="6"/>
    <x v="6"/>
    <x v="1"/>
    <x v="0"/>
  </r>
  <r>
    <x v="26"/>
    <x v="2"/>
    <s v="Pepsi Can"/>
    <x v="0"/>
    <n v="0"/>
    <n v="0"/>
    <n v="0"/>
    <x v="0"/>
    <m/>
    <x v="3"/>
    <s v="Pepsi Can"/>
    <e v="#NUM!"/>
    <x v="1"/>
    <n v="0"/>
    <x v="1"/>
    <x v="6"/>
    <x v="6"/>
    <x v="1"/>
    <x v="4"/>
  </r>
  <r>
    <x v="27"/>
    <x v="0"/>
    <s v="Classic Salted Fries (Regular)"/>
    <x v="0"/>
    <n v="0"/>
    <n v="0"/>
    <n v="0"/>
    <x v="0"/>
    <m/>
    <x v="0"/>
    <s v="Classic Salted Fries (Regular)"/>
    <e v="#NUM!"/>
    <x v="1"/>
    <n v="0"/>
    <x v="1"/>
    <x v="6"/>
    <x v="6"/>
    <x v="0"/>
    <x v="0"/>
  </r>
  <r>
    <x v="27"/>
    <x v="0"/>
    <s v="Classic Salted Fries (Regular)"/>
    <x v="0"/>
    <n v="0"/>
    <n v="0"/>
    <n v="0"/>
    <x v="0"/>
    <m/>
    <x v="0"/>
    <s v="Classic Salted Fries (Regular)"/>
    <e v="#NUM!"/>
    <x v="1"/>
    <n v="0"/>
    <x v="1"/>
    <x v="6"/>
    <x v="6"/>
    <x v="0"/>
    <x v="0"/>
  </r>
  <r>
    <x v="27"/>
    <x v="0"/>
    <s v="Pepsi Can"/>
    <x v="0"/>
    <n v="0"/>
    <n v="0"/>
    <n v="0"/>
    <x v="0"/>
    <m/>
    <x v="3"/>
    <s v="Pepsi Can"/>
    <e v="#NUM!"/>
    <x v="1"/>
    <n v="0"/>
    <x v="1"/>
    <x v="6"/>
    <x v="6"/>
    <x v="0"/>
    <x v="4"/>
  </r>
  <r>
    <x v="27"/>
    <x v="0"/>
    <s v="3 Pcs (Coins)."/>
    <x v="0"/>
    <n v="0"/>
    <n v="0"/>
    <n v="0"/>
    <x v="0"/>
    <m/>
    <x v="0"/>
    <s v="3 Pcs (Coins)."/>
    <e v="#NUM!"/>
    <x v="1"/>
    <n v="0"/>
    <x v="1"/>
    <x v="6"/>
    <x v="6"/>
    <x v="0"/>
    <x v="2"/>
  </r>
  <r>
    <x v="27"/>
    <x v="0"/>
    <s v="Pepsi Black Can (300 ml)"/>
    <x v="0"/>
    <n v="0"/>
    <n v="0"/>
    <n v="0"/>
    <x v="0"/>
    <m/>
    <x v="3"/>
    <s v="Pepsi Black Can (300 ml)"/>
    <e v="#NUM!"/>
    <x v="1"/>
    <n v="0"/>
    <x v="1"/>
    <x v="6"/>
    <x v="6"/>
    <x v="0"/>
    <x v="4"/>
  </r>
  <r>
    <x v="26"/>
    <x v="0"/>
    <s v="Hot Shock Fries (Regular)"/>
    <x v="0"/>
    <n v="0"/>
    <n v="0"/>
    <n v="0"/>
    <x v="0"/>
    <m/>
    <x v="0"/>
    <s v="Hot Shock Fries (Regular)"/>
    <e v="#NUM!"/>
    <x v="1"/>
    <n v="0"/>
    <x v="1"/>
    <x v="6"/>
    <x v="6"/>
    <x v="1"/>
    <x v="0"/>
  </r>
  <r>
    <x v="26"/>
    <x v="0"/>
    <s v="Classic Salted Fries (Regular)"/>
    <x v="0"/>
    <n v="0"/>
    <n v="0"/>
    <n v="0"/>
    <x v="0"/>
    <m/>
    <x v="0"/>
    <s v="Classic Salted Fries (Regular)"/>
    <e v="#NUM!"/>
    <x v="1"/>
    <n v="0"/>
    <x v="1"/>
    <x v="6"/>
    <x v="6"/>
    <x v="1"/>
    <x v="0"/>
  </r>
  <r>
    <x v="26"/>
    <x v="0"/>
    <s v="Pepsi Can"/>
    <x v="0"/>
    <n v="0"/>
    <n v="0"/>
    <n v="0"/>
    <x v="0"/>
    <m/>
    <x v="3"/>
    <s v="Pepsi Can"/>
    <e v="#NUM!"/>
    <x v="1"/>
    <n v="0"/>
    <x v="1"/>
    <x v="6"/>
    <x v="6"/>
    <x v="1"/>
    <x v="4"/>
  </r>
  <r>
    <x v="26"/>
    <x v="0"/>
    <s v="Pepsi Can"/>
    <x v="0"/>
    <n v="0"/>
    <n v="0"/>
    <n v="0"/>
    <x v="0"/>
    <m/>
    <x v="3"/>
    <s v="Pepsi Can"/>
    <e v="#NUM!"/>
    <x v="1"/>
    <n v="0"/>
    <x v="1"/>
    <x v="6"/>
    <x v="6"/>
    <x v="1"/>
    <x v="4"/>
  </r>
  <r>
    <x v="27"/>
    <x v="1"/>
    <s v="Dilli-6 Fries (Regular)"/>
    <x v="0"/>
    <n v="0"/>
    <n v="0"/>
    <n v="0"/>
    <x v="0"/>
    <m/>
    <x v="0"/>
    <s v="Dilli-6 Fries (Regular)"/>
    <e v="#NUM!"/>
    <x v="1"/>
    <n v="0"/>
    <x v="1"/>
    <x v="6"/>
    <x v="6"/>
    <x v="0"/>
    <x v="0"/>
  </r>
  <r>
    <x v="27"/>
    <x v="1"/>
    <s v="Dilli-6 Fries (Regular)"/>
    <x v="0"/>
    <n v="0"/>
    <n v="0"/>
    <n v="0"/>
    <x v="0"/>
    <m/>
    <x v="0"/>
    <s v="Dilli-6 Fries (Regular)"/>
    <e v="#NUM!"/>
    <x v="1"/>
    <n v="0"/>
    <x v="1"/>
    <x v="6"/>
    <x v="6"/>
    <x v="0"/>
    <x v="0"/>
  </r>
  <r>
    <x v="27"/>
    <x v="1"/>
    <s v="Dilli-6 Fries (Regular)"/>
    <x v="0"/>
    <n v="0"/>
    <n v="0"/>
    <n v="0"/>
    <x v="0"/>
    <m/>
    <x v="0"/>
    <s v="Dilli-6 Fries (Regular)"/>
    <e v="#NUM!"/>
    <x v="1"/>
    <n v="0"/>
    <x v="1"/>
    <x v="6"/>
    <x v="6"/>
    <x v="0"/>
    <x v="0"/>
  </r>
  <r>
    <x v="27"/>
    <x v="1"/>
    <s v="Dilli-6 Fries (Regular)"/>
    <x v="0"/>
    <n v="0"/>
    <n v="0"/>
    <n v="0"/>
    <x v="0"/>
    <m/>
    <x v="0"/>
    <s v="Dilli-6 Fries (Regular)"/>
    <e v="#NUM!"/>
    <x v="1"/>
    <n v="0"/>
    <x v="1"/>
    <x v="6"/>
    <x v="6"/>
    <x v="0"/>
    <x v="0"/>
  </r>
  <r>
    <x v="27"/>
    <x v="1"/>
    <s v="Dilli-6 Fries (Regular)"/>
    <x v="0"/>
    <n v="0"/>
    <n v="0"/>
    <n v="0"/>
    <x v="0"/>
    <m/>
    <x v="0"/>
    <s v="Dilli-6 Fries (Regular)"/>
    <e v="#NUM!"/>
    <x v="1"/>
    <n v="0"/>
    <x v="1"/>
    <x v="6"/>
    <x v="6"/>
    <x v="0"/>
    <x v="0"/>
  </r>
  <r>
    <x v="27"/>
    <x v="1"/>
    <s v="Dilli-6 Fries (Regular)"/>
    <x v="0"/>
    <n v="0"/>
    <n v="0"/>
    <n v="0"/>
    <x v="0"/>
    <m/>
    <x v="0"/>
    <s v="Dilli-6 Fries (Regular)"/>
    <e v="#NUM!"/>
    <x v="1"/>
    <n v="0"/>
    <x v="1"/>
    <x v="6"/>
    <x v="6"/>
    <x v="0"/>
    <x v="0"/>
  </r>
  <r>
    <x v="27"/>
    <x v="1"/>
    <s v="Dilli-6 Fries (Regular)"/>
    <x v="0"/>
    <n v="0"/>
    <n v="0"/>
    <n v="0"/>
    <x v="0"/>
    <m/>
    <x v="0"/>
    <s v="Dilli-6 Fries (Regular)"/>
    <e v="#NUM!"/>
    <x v="1"/>
    <n v="0"/>
    <x v="1"/>
    <x v="6"/>
    <x v="6"/>
    <x v="0"/>
    <x v="0"/>
  </r>
  <r>
    <x v="27"/>
    <x v="1"/>
    <s v="Gulaabo (Pink Lemonade)"/>
    <x v="0"/>
    <n v="0"/>
    <n v="0"/>
    <n v="0"/>
    <x v="0"/>
    <m/>
    <x v="3"/>
    <s v="Gulaabo (Pink Lemonade)"/>
    <e v="#NUM!"/>
    <x v="1"/>
    <n v="0"/>
    <x v="1"/>
    <x v="6"/>
    <x v="6"/>
    <x v="0"/>
    <x v="4"/>
  </r>
  <r>
    <x v="26"/>
    <x v="1"/>
    <s v="Dilli-6 Fries (Regular)"/>
    <x v="0"/>
    <n v="0"/>
    <n v="0"/>
    <n v="0"/>
    <x v="0"/>
    <m/>
    <x v="0"/>
    <s v="Dilli-6 Fries (Regular)"/>
    <e v="#NUM!"/>
    <x v="1"/>
    <n v="0"/>
    <x v="1"/>
    <x v="6"/>
    <x v="6"/>
    <x v="1"/>
    <x v="0"/>
  </r>
  <r>
    <x v="26"/>
    <x v="1"/>
    <s v="Dilli-6 Fries (Regular)"/>
    <x v="0"/>
    <n v="0"/>
    <n v="0"/>
    <n v="0"/>
    <x v="0"/>
    <m/>
    <x v="0"/>
    <s v="Dilli-6 Fries (Regular)"/>
    <e v="#NUM!"/>
    <x v="1"/>
    <n v="0"/>
    <x v="1"/>
    <x v="6"/>
    <x v="6"/>
    <x v="1"/>
    <x v="0"/>
  </r>
  <r>
    <x v="26"/>
    <x v="1"/>
    <s v="Dilli-6 Fries (Regular)"/>
    <x v="0"/>
    <n v="0"/>
    <n v="0"/>
    <n v="0"/>
    <x v="0"/>
    <m/>
    <x v="0"/>
    <s v="Dilli-6 Fries (Regular)"/>
    <e v="#NUM!"/>
    <x v="1"/>
    <n v="0"/>
    <x v="1"/>
    <x v="6"/>
    <x v="6"/>
    <x v="1"/>
    <x v="0"/>
  </r>
  <r>
    <x v="26"/>
    <x v="1"/>
    <s v="Dilli-6 Fries (Regular)"/>
    <x v="0"/>
    <n v="0"/>
    <n v="0"/>
    <n v="0"/>
    <x v="0"/>
    <m/>
    <x v="0"/>
    <s v="Dilli-6 Fries (Regular)"/>
    <e v="#NUM!"/>
    <x v="1"/>
    <n v="0"/>
    <x v="1"/>
    <x v="6"/>
    <x v="6"/>
    <x v="1"/>
    <x v="0"/>
  </r>
  <r>
    <x v="26"/>
    <x v="1"/>
    <s v="Dilli-6 Fries (Regular)"/>
    <x v="0"/>
    <n v="0"/>
    <n v="0"/>
    <n v="0"/>
    <x v="0"/>
    <m/>
    <x v="0"/>
    <s v="Dilli-6 Fries (Regular)"/>
    <e v="#NUM!"/>
    <x v="1"/>
    <n v="0"/>
    <x v="1"/>
    <x v="6"/>
    <x v="6"/>
    <x v="1"/>
    <x v="0"/>
  </r>
  <r>
    <x v="26"/>
    <x v="1"/>
    <s v="Dilli-6 Fries (Regular)"/>
    <x v="0"/>
    <n v="0"/>
    <n v="0"/>
    <n v="0"/>
    <x v="0"/>
    <m/>
    <x v="0"/>
    <s v="Dilli-6 Fries (Regular)"/>
    <e v="#NUM!"/>
    <x v="1"/>
    <n v="0"/>
    <x v="1"/>
    <x v="6"/>
    <x v="6"/>
    <x v="1"/>
    <x v="0"/>
  </r>
  <r>
    <x v="26"/>
    <x v="1"/>
    <s v="Gulaabo (Pink Lemonade)"/>
    <x v="0"/>
    <n v="0"/>
    <n v="0"/>
    <n v="0"/>
    <x v="0"/>
    <m/>
    <x v="3"/>
    <s v="Gulaabo (Pink Lemonade)"/>
    <e v="#NUM!"/>
    <x v="1"/>
    <n v="0"/>
    <x v="1"/>
    <x v="6"/>
    <x v="6"/>
    <x v="1"/>
    <x v="4"/>
  </r>
  <r>
    <x v="26"/>
    <x v="1"/>
    <s v="Gulaabo (Pink Lemonade)"/>
    <x v="0"/>
    <n v="0"/>
    <n v="0"/>
    <n v="0"/>
    <x v="0"/>
    <m/>
    <x v="3"/>
    <s v="Gulaabo (Pink Lemonade)"/>
    <e v="#NUM!"/>
    <x v="1"/>
    <n v="0"/>
    <x v="1"/>
    <x v="6"/>
    <x v="6"/>
    <x v="1"/>
    <x v="4"/>
  </r>
  <r>
    <x v="26"/>
    <x v="1"/>
    <s v="Gulaabo (Pink Lemonade)"/>
    <x v="0"/>
    <n v="0"/>
    <n v="0"/>
    <n v="0"/>
    <x v="0"/>
    <m/>
    <x v="3"/>
    <s v="Gulaabo (Pink Lemonade)"/>
    <e v="#NUM!"/>
    <x v="1"/>
    <n v="0"/>
    <x v="1"/>
    <x v="6"/>
    <x v="6"/>
    <x v="1"/>
    <x v="4"/>
  </r>
  <r>
    <x v="26"/>
    <x v="1"/>
    <s v="Gulaabo (Pink Lemonade)"/>
    <x v="0"/>
    <n v="0"/>
    <n v="0"/>
    <n v="0"/>
    <x v="0"/>
    <m/>
    <x v="3"/>
    <s v="Gulaabo (Pink Lemonade)"/>
    <e v="#NUM!"/>
    <x v="1"/>
    <n v="0"/>
    <x v="1"/>
    <x v="6"/>
    <x v="6"/>
    <x v="1"/>
    <x v="4"/>
  </r>
  <r>
    <x v="26"/>
    <x v="1"/>
    <s v="Gulaabo (Pink Lemonade)"/>
    <x v="0"/>
    <n v="0"/>
    <n v="0"/>
    <n v="0"/>
    <x v="0"/>
    <m/>
    <x v="3"/>
    <s v="Gulaabo (Pink Lemonade)"/>
    <e v="#NUM!"/>
    <x v="1"/>
    <n v="0"/>
    <x v="1"/>
    <x v="6"/>
    <x v="6"/>
    <x v="1"/>
    <x v="4"/>
  </r>
  <r>
    <x v="26"/>
    <x v="1"/>
    <s v="Dilli-6 Fries (Regular)"/>
    <x v="0"/>
    <n v="0"/>
    <n v="0"/>
    <n v="0"/>
    <x v="0"/>
    <m/>
    <x v="0"/>
    <s v="Dilli-6 Fries (Regular)"/>
    <e v="#NUM!"/>
    <x v="1"/>
    <n v="0"/>
    <x v="1"/>
    <x v="6"/>
    <x v="6"/>
    <x v="1"/>
    <x v="0"/>
  </r>
  <r>
    <x v="26"/>
    <x v="3"/>
    <s v="Extra cheesy spread"/>
    <x v="0"/>
    <n v="0"/>
    <n v="10"/>
    <n v="2.2200000000000002"/>
    <x v="0"/>
    <m/>
    <x v="8"/>
    <s v="Extra cheesy spread"/>
    <n v="0"/>
    <x v="1"/>
    <n v="7.7799999999999994"/>
    <x v="1"/>
    <x v="6"/>
    <x v="6"/>
    <x v="1"/>
    <x v="5"/>
  </r>
  <r>
    <x v="27"/>
    <x v="1"/>
    <s v="Extra cheesy spread"/>
    <x v="0"/>
    <n v="0"/>
    <n v="10"/>
    <n v="2.2200000000000002"/>
    <x v="0"/>
    <m/>
    <x v="8"/>
    <s v="Extra cheesy spread"/>
    <n v="0"/>
    <x v="1"/>
    <n v="7.2799999999999994"/>
    <x v="1"/>
    <x v="6"/>
    <x v="6"/>
    <x v="0"/>
    <x v="5"/>
  </r>
  <r>
    <x v="27"/>
    <x v="1"/>
    <s v="Extra cheesy spread"/>
    <x v="0"/>
    <n v="0"/>
    <n v="10"/>
    <n v="2.2200000000000002"/>
    <x v="0"/>
    <m/>
    <x v="8"/>
    <s v="Extra cheesy spread"/>
    <n v="0"/>
    <x v="1"/>
    <n v="7.2799999999999994"/>
    <x v="1"/>
    <x v="6"/>
    <x v="6"/>
    <x v="0"/>
    <x v="5"/>
  </r>
  <r>
    <x v="26"/>
    <x v="1"/>
    <s v="Extra cheesy spread"/>
    <x v="0"/>
    <n v="0"/>
    <n v="10"/>
    <n v="2.2200000000000002"/>
    <x v="0"/>
    <m/>
    <x v="8"/>
    <s v="Extra cheesy spread"/>
    <n v="0"/>
    <x v="1"/>
    <n v="7.2799999999999994"/>
    <x v="1"/>
    <x v="6"/>
    <x v="6"/>
    <x v="1"/>
    <x v="5"/>
  </r>
  <r>
    <x v="26"/>
    <x v="1"/>
    <s v="Extra cheesy spread"/>
    <x v="0"/>
    <n v="0"/>
    <n v="10"/>
    <n v="2.2200000000000002"/>
    <x v="0"/>
    <m/>
    <x v="8"/>
    <s v="Extra cheesy spread"/>
    <n v="0"/>
    <x v="1"/>
    <n v="7.2799999999999994"/>
    <x v="1"/>
    <x v="6"/>
    <x v="6"/>
    <x v="1"/>
    <x v="5"/>
  </r>
  <r>
    <x v="26"/>
    <x v="1"/>
    <s v="Extra cheesy spread"/>
    <x v="0"/>
    <n v="0"/>
    <n v="10"/>
    <n v="2.2200000000000002"/>
    <x v="0"/>
    <m/>
    <x v="8"/>
    <s v="Extra cheesy spread"/>
    <n v="0"/>
    <x v="1"/>
    <n v="7.2799999999999994"/>
    <x v="1"/>
    <x v="6"/>
    <x v="6"/>
    <x v="1"/>
    <x v="5"/>
  </r>
  <r>
    <x v="27"/>
    <x v="1"/>
    <s v="Pepsi Can"/>
    <x v="0"/>
    <n v="0"/>
    <n v="20"/>
    <n v="31.18"/>
    <x v="0"/>
    <m/>
    <x v="3"/>
    <s v="Pepsi Can"/>
    <n v="0"/>
    <x v="1"/>
    <n v="-12.18"/>
    <x v="1"/>
    <x v="6"/>
    <x v="6"/>
    <x v="0"/>
    <x v="4"/>
  </r>
  <r>
    <x v="27"/>
    <x v="1"/>
    <s v="Pepsi Can"/>
    <x v="0"/>
    <n v="0"/>
    <n v="20"/>
    <n v="31.18"/>
    <x v="0"/>
    <m/>
    <x v="3"/>
    <s v="Pepsi Can"/>
    <n v="0"/>
    <x v="1"/>
    <n v="-12.18"/>
    <x v="1"/>
    <x v="6"/>
    <x v="6"/>
    <x v="0"/>
    <x v="4"/>
  </r>
  <r>
    <x v="27"/>
    <x v="1"/>
    <s v="Pepsi Can"/>
    <x v="0"/>
    <n v="0"/>
    <n v="20"/>
    <n v="31.18"/>
    <x v="0"/>
    <m/>
    <x v="3"/>
    <s v="Pepsi Can"/>
    <n v="0"/>
    <x v="1"/>
    <n v="-12.18"/>
    <x v="1"/>
    <x v="6"/>
    <x v="6"/>
    <x v="0"/>
    <x v="4"/>
  </r>
  <r>
    <x v="27"/>
    <x v="1"/>
    <s v="Pepsi Can"/>
    <x v="0"/>
    <n v="0"/>
    <n v="20"/>
    <n v="31.18"/>
    <x v="0"/>
    <m/>
    <x v="3"/>
    <s v="Pepsi Can"/>
    <n v="0"/>
    <x v="1"/>
    <n v="-12.18"/>
    <x v="1"/>
    <x v="6"/>
    <x v="6"/>
    <x v="0"/>
    <x v="4"/>
  </r>
  <r>
    <x v="27"/>
    <x v="1"/>
    <s v="Pepsi Can"/>
    <x v="0"/>
    <n v="0"/>
    <n v="20"/>
    <n v="31.18"/>
    <x v="0"/>
    <m/>
    <x v="3"/>
    <s v="Pepsi Can"/>
    <n v="0"/>
    <x v="1"/>
    <n v="-12.18"/>
    <x v="1"/>
    <x v="6"/>
    <x v="6"/>
    <x v="0"/>
    <x v="4"/>
  </r>
  <r>
    <x v="27"/>
    <x v="1"/>
    <s v="Mayonnaise Dip"/>
    <x v="0"/>
    <n v="0"/>
    <n v="20"/>
    <n v="4.09"/>
    <x v="581"/>
    <s v="ASHISH"/>
    <x v="5"/>
    <s v="Mayonnaise Dip"/>
    <n v="0"/>
    <x v="1"/>
    <n v="14.91"/>
    <x v="1"/>
    <x v="6"/>
    <x v="6"/>
    <x v="0"/>
    <x v="2"/>
  </r>
  <r>
    <x v="26"/>
    <x v="1"/>
    <s v="Pepsi Can"/>
    <x v="0"/>
    <n v="0"/>
    <n v="20"/>
    <n v="31.18"/>
    <x v="0"/>
    <m/>
    <x v="3"/>
    <s v="Pepsi Can"/>
    <n v="0"/>
    <x v="1"/>
    <n v="-12.18"/>
    <x v="1"/>
    <x v="6"/>
    <x v="6"/>
    <x v="1"/>
    <x v="4"/>
  </r>
  <r>
    <x v="26"/>
    <x v="1"/>
    <s v="Pepsi Can"/>
    <x v="0"/>
    <n v="0"/>
    <n v="20"/>
    <n v="31.18"/>
    <x v="0"/>
    <m/>
    <x v="3"/>
    <s v="Pepsi Can"/>
    <n v="0"/>
    <x v="1"/>
    <n v="-12.18"/>
    <x v="1"/>
    <x v="6"/>
    <x v="6"/>
    <x v="1"/>
    <x v="4"/>
  </r>
  <r>
    <x v="26"/>
    <x v="1"/>
    <s v="Extra cheesy spread"/>
    <x v="1"/>
    <n v="0"/>
    <n v="20"/>
    <n v="4.4400000000000004"/>
    <x v="0"/>
    <m/>
    <x v="8"/>
    <s v="Extra cheesy spread"/>
    <n v="0"/>
    <x v="1"/>
    <n v="14.559999999999999"/>
    <x v="1"/>
    <x v="6"/>
    <x v="6"/>
    <x v="1"/>
    <x v="5"/>
  </r>
  <r>
    <x v="26"/>
    <x v="1"/>
    <s v="Extra cheesy spread"/>
    <x v="1"/>
    <n v="0"/>
    <n v="20"/>
    <n v="4.4400000000000004"/>
    <x v="0"/>
    <m/>
    <x v="8"/>
    <s v="Extra cheesy spread"/>
    <n v="0"/>
    <x v="1"/>
    <n v="14.559999999999999"/>
    <x v="1"/>
    <x v="6"/>
    <x v="6"/>
    <x v="1"/>
    <x v="5"/>
  </r>
  <r>
    <x v="26"/>
    <x v="1"/>
    <s v="Extra cheesy spread"/>
    <x v="1"/>
    <n v="0"/>
    <n v="20"/>
    <n v="4.4400000000000004"/>
    <x v="0"/>
    <m/>
    <x v="8"/>
    <s v="Extra cheesy spread"/>
    <n v="0"/>
    <x v="1"/>
    <n v="14.559999999999999"/>
    <x v="1"/>
    <x v="6"/>
    <x v="6"/>
    <x v="1"/>
    <x v="5"/>
  </r>
  <r>
    <x v="26"/>
    <x v="1"/>
    <s v="Extra cheesy spread"/>
    <x v="1"/>
    <n v="0"/>
    <n v="20"/>
    <n v="4.4400000000000004"/>
    <x v="0"/>
    <m/>
    <x v="8"/>
    <s v="Extra cheesy spread"/>
    <n v="0"/>
    <x v="1"/>
    <n v="14.559999999999999"/>
    <x v="1"/>
    <x v="6"/>
    <x v="6"/>
    <x v="1"/>
    <x v="5"/>
  </r>
  <r>
    <x v="27"/>
    <x v="1"/>
    <s v="Extra cheesy spread"/>
    <x v="1"/>
    <n v="0"/>
    <n v="20"/>
    <n v="4.4400000000000004"/>
    <x v="0"/>
    <m/>
    <x v="8"/>
    <s v="Extra cheesy spread"/>
    <n v="0"/>
    <x v="1"/>
    <n v="14.559999999999999"/>
    <x v="1"/>
    <x v="6"/>
    <x v="6"/>
    <x v="0"/>
    <x v="5"/>
  </r>
  <r>
    <x v="26"/>
    <x v="1"/>
    <s v="Pepsi Can"/>
    <x v="0"/>
    <n v="0"/>
    <n v="20"/>
    <n v="31.18"/>
    <x v="0"/>
    <m/>
    <x v="3"/>
    <s v="Pepsi Can"/>
    <n v="0"/>
    <x v="1"/>
    <n v="-12.18"/>
    <x v="1"/>
    <x v="6"/>
    <x v="6"/>
    <x v="1"/>
    <x v="4"/>
  </r>
  <r>
    <x v="26"/>
    <x v="1"/>
    <s v="Extra cheesy spread"/>
    <x v="1"/>
    <n v="0"/>
    <n v="20"/>
    <n v="4.4400000000000004"/>
    <x v="0"/>
    <m/>
    <x v="8"/>
    <s v="Extra cheesy spread"/>
    <n v="0"/>
    <x v="1"/>
    <n v="14.559999999999999"/>
    <x v="1"/>
    <x v="6"/>
    <x v="6"/>
    <x v="1"/>
    <x v="5"/>
  </r>
  <r>
    <x v="26"/>
    <x v="1"/>
    <s v="Tandoori Dip"/>
    <x v="0"/>
    <n v="0"/>
    <n v="23"/>
    <n v="5.85"/>
    <x v="582"/>
    <s v="ASHISH "/>
    <x v="5"/>
    <s v="Tandoori Dip"/>
    <n v="0"/>
    <x v="1"/>
    <n v="15.999999999999998"/>
    <x v="1"/>
    <x v="6"/>
    <x v="6"/>
    <x v="1"/>
    <x v="2"/>
  </r>
  <r>
    <x v="26"/>
    <x v="0"/>
    <s v="Tandoori Dip"/>
    <x v="0"/>
    <n v="-5.0999999999999996"/>
    <n v="19.899999999999999"/>
    <n v="5.85"/>
    <x v="0"/>
    <s v=" "/>
    <x v="5"/>
    <s v="Tandoori Dip"/>
    <n v="20.399999999999999"/>
    <x v="0"/>
    <n v="14.049999999999999"/>
    <x v="1"/>
    <x v="6"/>
    <x v="6"/>
    <x v="1"/>
    <x v="2"/>
  </r>
  <r>
    <x v="26"/>
    <x v="0"/>
    <s v="Tandoori Dip"/>
    <x v="0"/>
    <n v="-9"/>
    <n v="16"/>
    <n v="5.85"/>
    <x v="0"/>
    <s v=" "/>
    <x v="5"/>
    <s v="Tandoori Dip"/>
    <n v="36"/>
    <x v="3"/>
    <n v="10.15"/>
    <x v="1"/>
    <x v="6"/>
    <x v="6"/>
    <x v="1"/>
    <x v="2"/>
  </r>
  <r>
    <x v="26"/>
    <x v="1"/>
    <s v="Nikku Singh-Veg (Extra Patty)"/>
    <x v="0"/>
    <n v="0"/>
    <n v="25"/>
    <n v="9.89"/>
    <x v="0"/>
    <m/>
    <x v="7"/>
    <s v="Nikku Singh-Veg (Extra Patty)"/>
    <n v="0"/>
    <x v="1"/>
    <n v="13.86"/>
    <x v="1"/>
    <x v="6"/>
    <x v="6"/>
    <x v="1"/>
    <x v="3"/>
  </r>
  <r>
    <x v="26"/>
    <x v="1"/>
    <s v="Nikku Singh-Veg (Extra Patty)"/>
    <x v="0"/>
    <n v="0"/>
    <n v="25"/>
    <n v="9.89"/>
    <x v="0"/>
    <m/>
    <x v="7"/>
    <s v="Nikku Singh-Veg (Extra Patty)"/>
    <n v="0"/>
    <x v="1"/>
    <n v="13.86"/>
    <x v="1"/>
    <x v="6"/>
    <x v="6"/>
    <x v="1"/>
    <x v="3"/>
  </r>
  <r>
    <x v="27"/>
    <x v="1"/>
    <s v="Extra cheesy spread"/>
    <x v="2"/>
    <n v="0"/>
    <n v="30"/>
    <n v="6.65"/>
    <x v="0"/>
    <m/>
    <x v="8"/>
    <s v="Extra cheesy spread"/>
    <n v="0"/>
    <x v="1"/>
    <n v="21.85"/>
    <x v="1"/>
    <x v="6"/>
    <x v="6"/>
    <x v="0"/>
    <x v="5"/>
  </r>
  <r>
    <x v="26"/>
    <x v="1"/>
    <s v="Extra cheesy spread"/>
    <x v="2"/>
    <n v="0"/>
    <n v="30"/>
    <n v="6.65"/>
    <x v="0"/>
    <m/>
    <x v="8"/>
    <s v="Extra cheesy spread"/>
    <n v="0"/>
    <x v="1"/>
    <n v="21.85"/>
    <x v="1"/>
    <x v="6"/>
    <x v="6"/>
    <x v="1"/>
    <x v="5"/>
  </r>
  <r>
    <x v="26"/>
    <x v="1"/>
    <s v="Dilli-6 Fries (Large)"/>
    <x v="0"/>
    <n v="0"/>
    <n v="40"/>
    <n v="29.11"/>
    <x v="0"/>
    <m/>
    <x v="0"/>
    <s v="Dilli-6 Fries (Large)"/>
    <n v="0"/>
    <x v="1"/>
    <n v="8.89"/>
    <x v="1"/>
    <x v="6"/>
    <x v="6"/>
    <x v="1"/>
    <x v="0"/>
  </r>
  <r>
    <x v="26"/>
    <x v="1"/>
    <s v="Tandoori Dip"/>
    <x v="1"/>
    <n v="0"/>
    <n v="46"/>
    <n v="11.7"/>
    <x v="583"/>
    <s v="AJAY "/>
    <x v="5"/>
    <s v="Tandoori Dip"/>
    <n v="0"/>
    <x v="1"/>
    <n v="31.999999999999996"/>
    <x v="1"/>
    <x v="6"/>
    <x v="6"/>
    <x v="1"/>
    <x v="2"/>
  </r>
  <r>
    <x v="27"/>
    <x v="1"/>
    <s v="Extra cheesy spread"/>
    <x v="3"/>
    <n v="0"/>
    <n v="50"/>
    <n v="11.09"/>
    <x v="0"/>
    <m/>
    <x v="8"/>
    <s v="Extra cheesy spread"/>
    <n v="0"/>
    <x v="1"/>
    <n v="36.409999999999997"/>
    <x v="1"/>
    <x v="6"/>
    <x v="6"/>
    <x v="0"/>
    <x v="5"/>
  </r>
  <r>
    <x v="27"/>
    <x v="1"/>
    <s v="Nikku Singh-Veg (Extra Patty)"/>
    <x v="1"/>
    <n v="0"/>
    <n v="50"/>
    <n v="19.79"/>
    <x v="0"/>
    <m/>
    <x v="7"/>
    <s v="Nikku Singh-Veg (Extra Patty)"/>
    <n v="0"/>
    <x v="1"/>
    <n v="27.71"/>
    <x v="1"/>
    <x v="6"/>
    <x v="6"/>
    <x v="0"/>
    <x v="3"/>
  </r>
  <r>
    <x v="26"/>
    <x v="1"/>
    <s v="Nikku Singh-Veg (Extra Patty)"/>
    <x v="1"/>
    <n v="0"/>
    <n v="50"/>
    <n v="19.79"/>
    <x v="0"/>
    <m/>
    <x v="7"/>
    <s v="Nikku Singh-Veg (Extra Patty)"/>
    <n v="0"/>
    <x v="1"/>
    <n v="27.71"/>
    <x v="1"/>
    <x v="6"/>
    <x v="6"/>
    <x v="1"/>
    <x v="3"/>
  </r>
  <r>
    <x v="26"/>
    <x v="0"/>
    <s v="Hot Shock Fries (Regular)"/>
    <x v="0"/>
    <n v="-28.8"/>
    <n v="51.2"/>
    <n v="16.68"/>
    <x v="0"/>
    <s v=" "/>
    <x v="0"/>
    <s v="Hot Shock Fries (Regular)"/>
    <n v="36"/>
    <x v="3"/>
    <n v="34.520000000000003"/>
    <x v="1"/>
    <x v="6"/>
    <x v="6"/>
    <x v="1"/>
    <x v="0"/>
  </r>
  <r>
    <x v="26"/>
    <x v="0"/>
    <s v="Classic Salted Fries (Regular)"/>
    <x v="0"/>
    <n v="-16.32"/>
    <n v="63.68"/>
    <n v="15.07"/>
    <x v="0"/>
    <s v=" "/>
    <x v="0"/>
    <s v="Classic Salted Fries (Regular)"/>
    <n v="20.400000000000002"/>
    <x v="0"/>
    <n v="48.61"/>
    <x v="1"/>
    <x v="6"/>
    <x v="6"/>
    <x v="1"/>
    <x v="0"/>
  </r>
  <r>
    <x v="27"/>
    <x v="1"/>
    <s v="Veg Snacker - Combo"/>
    <x v="0"/>
    <n v="0"/>
    <n v="168"/>
    <n v="37.89"/>
    <x v="8"/>
    <s v="Guest"/>
    <x v="4"/>
    <s v="Veg Snacker - Combo"/>
    <n v="0"/>
    <x v="1"/>
    <n v="121.71000000000001"/>
    <x v="1"/>
    <x v="6"/>
    <x v="6"/>
    <x v="0"/>
    <x v="3"/>
  </r>
  <r>
    <x v="27"/>
    <x v="1"/>
    <s v="Veg Snacker - Combo"/>
    <x v="0"/>
    <n v="0"/>
    <n v="168"/>
    <n v="37.89"/>
    <x v="581"/>
    <s v="ASHISH"/>
    <x v="4"/>
    <s v="Veg Snacker - Combo"/>
    <n v="0"/>
    <x v="1"/>
    <n v="121.71000000000001"/>
    <x v="1"/>
    <x v="6"/>
    <x v="6"/>
    <x v="0"/>
    <x v="3"/>
  </r>
  <r>
    <x v="26"/>
    <x v="1"/>
    <s v="Veg Snacker - Combo"/>
    <x v="0"/>
    <n v="0"/>
    <n v="168"/>
    <n v="64.61999999999999"/>
    <x v="584"/>
    <s v="chanky "/>
    <x v="4"/>
    <s v="Veg Snacker - Combo"/>
    <n v="0"/>
    <x v="1"/>
    <n v="94.98"/>
    <x v="1"/>
    <x v="6"/>
    <x v="6"/>
    <x v="1"/>
    <x v="3"/>
  </r>
  <r>
    <x v="26"/>
    <x v="1"/>
    <s v="Veg Snacker - Combo"/>
    <x v="0"/>
    <n v="0"/>
    <n v="168"/>
    <n v="37.89"/>
    <x v="584"/>
    <s v="chanky "/>
    <x v="4"/>
    <s v="Veg Snacker - Combo"/>
    <n v="0"/>
    <x v="1"/>
    <n v="121.71000000000001"/>
    <x v="1"/>
    <x v="6"/>
    <x v="6"/>
    <x v="1"/>
    <x v="3"/>
  </r>
  <r>
    <x v="27"/>
    <x v="1"/>
    <s v="Potato Crunch - Combo"/>
    <x v="0"/>
    <n v="0"/>
    <n v="248"/>
    <n v="58.129999999999995"/>
    <x v="585"/>
    <s v="MANSHI"/>
    <x v="4"/>
    <s v="Potato Crunch - Combo"/>
    <n v="0"/>
    <x v="1"/>
    <n v="177.47"/>
    <x v="1"/>
    <x v="6"/>
    <x v="6"/>
    <x v="0"/>
    <x v="3"/>
  </r>
  <r>
    <x v="27"/>
    <x v="1"/>
    <s v="Potato Crunch - Combo"/>
    <x v="0"/>
    <n v="0"/>
    <n v="248"/>
    <n v="58.129999999999995"/>
    <x v="586"/>
    <s v="ATUL"/>
    <x v="4"/>
    <s v="Potato Crunch - Combo"/>
    <n v="0"/>
    <x v="1"/>
    <n v="177.47"/>
    <x v="1"/>
    <x v="6"/>
    <x v="6"/>
    <x v="0"/>
    <x v="3"/>
  </r>
  <r>
    <x v="27"/>
    <x v="1"/>
    <s v="Potato Crunch - Combo"/>
    <x v="0"/>
    <n v="0"/>
    <n v="248"/>
    <n v="58.129999999999995"/>
    <x v="587"/>
    <s v="ATUL"/>
    <x v="4"/>
    <s v="Potato Crunch - Combo"/>
    <n v="0"/>
    <x v="1"/>
    <n v="177.47"/>
    <x v="1"/>
    <x v="6"/>
    <x v="6"/>
    <x v="0"/>
    <x v="3"/>
  </r>
  <r>
    <x v="26"/>
    <x v="1"/>
    <s v="Nikku Singh - Veg"/>
    <x v="5"/>
    <n v="0"/>
    <n v="273"/>
    <n v="137.84"/>
    <x v="588"/>
    <s v="PRATEEK "/>
    <x v="1"/>
    <s v="Nikku Singh - Veg"/>
    <n v="0"/>
    <x v="1"/>
    <n v="121.50999999999999"/>
    <x v="1"/>
    <x v="6"/>
    <x v="6"/>
    <x v="1"/>
    <x v="3"/>
  </r>
  <r>
    <x v="26"/>
    <x v="1"/>
    <s v="Gulaabo (Pink Lemonade)"/>
    <x v="1"/>
    <n v="0"/>
    <n v="104.5"/>
    <n v="53.46"/>
    <x v="8"/>
    <s v="Guest "/>
    <x v="3"/>
    <s v="Gulaabo (Pink Lemonade)"/>
    <n v="0"/>
    <x v="1"/>
    <n v="45.814999999999998"/>
    <x v="1"/>
    <x v="6"/>
    <x v="6"/>
    <x v="1"/>
    <x v="4"/>
  </r>
  <r>
    <x v="27"/>
    <x v="1"/>
    <s v="Cheesy Fries Dilli-6"/>
    <x v="0"/>
    <n v="0"/>
    <n v="129"/>
    <n v="42.39"/>
    <x v="589"/>
    <s v="NIDHI"/>
    <x v="0"/>
    <s v="Cheesy Fries Dilli-6"/>
    <n v="0"/>
    <x v="1"/>
    <n v="80.16"/>
    <x v="1"/>
    <x v="6"/>
    <x v="6"/>
    <x v="0"/>
    <x v="0"/>
  </r>
  <r>
    <x v="26"/>
    <x v="1"/>
    <s v="Steamed Veg Momo Bros (6 Pcs)"/>
    <x v="0"/>
    <n v="0"/>
    <n v="129"/>
    <n v="56.910000000000004"/>
    <x v="590"/>
    <s v="vanshika "/>
    <x v="9"/>
    <s v="Steamed Veg Momo Bros (6 Pcs)"/>
    <n v="0"/>
    <x v="1"/>
    <n v="65.64"/>
    <x v="1"/>
    <x v="6"/>
    <x v="6"/>
    <x v="1"/>
    <x v="3"/>
  </r>
  <r>
    <x v="26"/>
    <x v="1"/>
    <s v="Steamed Chicken Momo Bros (6 Pcs)"/>
    <x v="0"/>
    <n v="0"/>
    <n v="169"/>
    <n v="67.17"/>
    <x v="8"/>
    <s v="Guest "/>
    <x v="9"/>
    <s v="Steamed Chicken Momo Bros (6 Pcs)"/>
    <n v="0"/>
    <x v="1"/>
    <n v="93.38"/>
    <x v="1"/>
    <x v="6"/>
    <x v="6"/>
    <x v="1"/>
    <x v="1"/>
  </r>
  <r>
    <x v="26"/>
    <x v="1"/>
    <s v="Junior Udta Punjab"/>
    <x v="1"/>
    <n v="0"/>
    <n v="258"/>
    <n v="77.42"/>
    <x v="591"/>
    <s v="KSHITIJ "/>
    <x v="1"/>
    <s v="Junior Udta Punjab"/>
    <n v="0"/>
    <x v="1"/>
    <n v="167.67999999999998"/>
    <x v="1"/>
    <x v="6"/>
    <x v="6"/>
    <x v="1"/>
    <x v="2"/>
  </r>
  <r>
    <x v="27"/>
    <x v="3"/>
    <s v="Hot Shock Fries (Regular)"/>
    <x v="0"/>
    <n v="0"/>
    <n v="69"/>
    <n v="16.68"/>
    <x v="592"/>
    <s v="Akash"/>
    <x v="0"/>
    <s v="Hot Shock Fries (Regular)"/>
    <n v="0"/>
    <x v="1"/>
    <n v="48.86"/>
    <x v="1"/>
    <x v="6"/>
    <x v="6"/>
    <x v="0"/>
    <x v="0"/>
  </r>
  <r>
    <x v="27"/>
    <x v="0"/>
    <s v="Churmur Pandey (Veg)"/>
    <x v="0"/>
    <n v="-20.11"/>
    <n v="48.89"/>
    <n v="25.15"/>
    <x v="0"/>
    <m/>
    <x v="1"/>
    <s v="Churmur Pandey (Veg)"/>
    <n v="29.144927536231886"/>
    <x v="0"/>
    <n v="23.740000000000002"/>
    <x v="1"/>
    <x v="6"/>
    <x v="6"/>
    <x v="0"/>
    <x v="3"/>
  </r>
  <r>
    <x v="26"/>
    <x v="0"/>
    <s v="Churmur Pandey (Veg)"/>
    <x v="0"/>
    <n v="-13.92"/>
    <n v="55.08"/>
    <n v="25.15"/>
    <x v="0"/>
    <s v=" "/>
    <x v="1"/>
    <s v="Churmur Pandey (Veg)"/>
    <n v="20.173913043478262"/>
    <x v="0"/>
    <n v="29.93"/>
    <x v="1"/>
    <x v="6"/>
    <x v="6"/>
    <x v="1"/>
    <x v="3"/>
  </r>
  <r>
    <x v="27"/>
    <x v="1"/>
    <s v="Dilli-6 Fries (Regular)"/>
    <x v="0"/>
    <n v="0"/>
    <n v="69"/>
    <n v="16.72"/>
    <x v="8"/>
    <s v="Guest"/>
    <x v="0"/>
    <s v="Dilli-6 Fries (Regular)"/>
    <n v="0"/>
    <x v="1"/>
    <n v="48.83"/>
    <x v="1"/>
    <x v="6"/>
    <x v="6"/>
    <x v="0"/>
    <x v="0"/>
  </r>
  <r>
    <x v="27"/>
    <x v="1"/>
    <s v="Veg Snacker"/>
    <x v="0"/>
    <n v="0"/>
    <n v="69"/>
    <n v="21.169999999999998"/>
    <x v="516"/>
    <s v="VIKASH"/>
    <x v="1"/>
    <s v="Veg Snacker"/>
    <n v="0"/>
    <x v="1"/>
    <n v="44.379999999999995"/>
    <x v="1"/>
    <x v="6"/>
    <x v="6"/>
    <x v="0"/>
    <x v="3"/>
  </r>
  <r>
    <x v="27"/>
    <x v="1"/>
    <s v="Churmur Pandey (Veg)"/>
    <x v="0"/>
    <n v="0"/>
    <n v="69"/>
    <n v="25.15"/>
    <x v="589"/>
    <s v="NIDHI"/>
    <x v="1"/>
    <s v="Churmur Pandey (Veg)"/>
    <n v="0"/>
    <x v="1"/>
    <n v="40.4"/>
    <x v="1"/>
    <x v="6"/>
    <x v="6"/>
    <x v="0"/>
    <x v="3"/>
  </r>
  <r>
    <x v="26"/>
    <x v="1"/>
    <s v="Churmur Pandey (Veg)"/>
    <x v="0"/>
    <n v="0"/>
    <n v="69"/>
    <n v="25.15"/>
    <x v="593"/>
    <s v="MOHIT "/>
    <x v="1"/>
    <s v="Churmur Pandey (Veg)"/>
    <n v="0"/>
    <x v="1"/>
    <n v="40.4"/>
    <x v="1"/>
    <x v="6"/>
    <x v="6"/>
    <x v="1"/>
    <x v="3"/>
  </r>
  <r>
    <x v="26"/>
    <x v="1"/>
    <s v="Churmur Pandey (Veg)"/>
    <x v="0"/>
    <n v="0"/>
    <n v="69"/>
    <n v="25.15"/>
    <x v="594"/>
    <s v="ANUJ KUMAR "/>
    <x v="1"/>
    <s v="Churmur Pandey (Veg)"/>
    <n v="0"/>
    <x v="1"/>
    <n v="40.4"/>
    <x v="1"/>
    <x v="6"/>
    <x v="6"/>
    <x v="1"/>
    <x v="3"/>
  </r>
  <r>
    <x v="27"/>
    <x v="1"/>
    <s v="Veg Snacker"/>
    <x v="0"/>
    <n v="0"/>
    <n v="69"/>
    <n v="21.169999999999998"/>
    <x v="516"/>
    <s v="VIKASH"/>
    <x v="1"/>
    <s v="Veg Snacker"/>
    <n v="0"/>
    <x v="1"/>
    <n v="44.379999999999995"/>
    <x v="1"/>
    <x v="6"/>
    <x v="6"/>
    <x v="0"/>
    <x v="3"/>
  </r>
  <r>
    <x v="27"/>
    <x v="1"/>
    <s v="Churmur Pandey (Veg)"/>
    <x v="0"/>
    <n v="0"/>
    <n v="69"/>
    <n v="25.15"/>
    <x v="595"/>
    <s v="AZAD SINGH"/>
    <x v="1"/>
    <s v="Churmur Pandey (Veg)"/>
    <n v="0"/>
    <x v="1"/>
    <n v="40.4"/>
    <x v="1"/>
    <x v="6"/>
    <x v="6"/>
    <x v="0"/>
    <x v="3"/>
  </r>
  <r>
    <x v="26"/>
    <x v="1"/>
    <s v="Dilli-6 Fries (Regular)"/>
    <x v="0"/>
    <n v="0"/>
    <n v="69"/>
    <n v="16.72"/>
    <x v="8"/>
    <s v="Guest "/>
    <x v="0"/>
    <s v="Dilli-6 Fries (Regular)"/>
    <n v="0"/>
    <x v="1"/>
    <n v="48.83"/>
    <x v="1"/>
    <x v="6"/>
    <x v="6"/>
    <x v="1"/>
    <x v="0"/>
  </r>
  <r>
    <x v="26"/>
    <x v="1"/>
    <s v="Moroccan Fries (Regular)"/>
    <x v="0"/>
    <n v="0"/>
    <n v="69"/>
    <n v="16.55"/>
    <x v="596"/>
    <s v="ANMOL "/>
    <x v="0"/>
    <s v="Moroccan Fries (Regular)"/>
    <n v="0"/>
    <x v="1"/>
    <n v="49"/>
    <x v="1"/>
    <x v="6"/>
    <x v="6"/>
    <x v="1"/>
    <x v="0"/>
  </r>
  <r>
    <x v="26"/>
    <x v="1"/>
    <s v="Veg Snacker"/>
    <x v="0"/>
    <n v="0"/>
    <n v="69"/>
    <n v="21.169999999999998"/>
    <x v="597"/>
    <s v="manoj "/>
    <x v="1"/>
    <s v="Veg Snacker"/>
    <n v="0"/>
    <x v="1"/>
    <n v="44.379999999999995"/>
    <x v="1"/>
    <x v="6"/>
    <x v="6"/>
    <x v="1"/>
    <x v="3"/>
  </r>
  <r>
    <x v="27"/>
    <x v="2"/>
    <s v="Cheesy Pizza Pockets (3 Pcs)"/>
    <x v="0"/>
    <n v="-20.58"/>
    <n v="68.42"/>
    <n v="35.620000000000005"/>
    <x v="0"/>
    <m/>
    <x v="0"/>
    <s v="Cheesy Pizza Pockets (3 Pcs)"/>
    <n v="23.123595505617974"/>
    <x v="0"/>
    <n v="32.799999999999997"/>
    <x v="1"/>
    <x v="6"/>
    <x v="6"/>
    <x v="0"/>
    <x v="8"/>
  </r>
  <r>
    <x v="26"/>
    <x v="2"/>
    <s v="Cheesy Pizza Pockets (3 Pcs)"/>
    <x v="0"/>
    <n v="-17.07"/>
    <n v="71.930000000000007"/>
    <n v="35.620000000000005"/>
    <x v="0"/>
    <s v=" "/>
    <x v="0"/>
    <s v="Cheesy Pizza Pockets (3 Pcs)"/>
    <n v="19.179775280898877"/>
    <x v="4"/>
    <n v="36.31"/>
    <x v="1"/>
    <x v="6"/>
    <x v="6"/>
    <x v="1"/>
    <x v="8"/>
  </r>
  <r>
    <x v="27"/>
    <x v="0"/>
    <s v="Cheesy Pizza Pockets (3 Pcs)"/>
    <x v="0"/>
    <n v="-25.94"/>
    <n v="63.06"/>
    <n v="35.620000000000005"/>
    <x v="0"/>
    <m/>
    <x v="0"/>
    <s v="Cheesy Pizza Pockets (3 Pcs)"/>
    <n v="29.146067415730336"/>
    <x v="0"/>
    <n v="27.439999999999998"/>
    <x v="1"/>
    <x v="6"/>
    <x v="6"/>
    <x v="0"/>
    <x v="8"/>
  </r>
  <r>
    <x v="27"/>
    <x v="0"/>
    <s v="Cheesy Pizza Pockets (3 Pcs)"/>
    <x v="0"/>
    <n v="-13.19"/>
    <n v="75.81"/>
    <n v="35.620000000000005"/>
    <x v="0"/>
    <m/>
    <x v="0"/>
    <s v="Cheesy Pizza Pockets (3 Pcs)"/>
    <n v="14.820224719101125"/>
    <x v="4"/>
    <n v="40.19"/>
    <x v="1"/>
    <x v="6"/>
    <x v="6"/>
    <x v="0"/>
    <x v="8"/>
  </r>
  <r>
    <x v="27"/>
    <x v="0"/>
    <s v="Cheesy Coins"/>
    <x v="0"/>
    <n v="-25.94"/>
    <n v="63.06"/>
    <n v="32.020000000000003"/>
    <x v="0"/>
    <m/>
    <x v="0"/>
    <s v="Cheesy Coins"/>
    <n v="29.146067415730336"/>
    <x v="0"/>
    <n v="31.04"/>
    <x v="1"/>
    <x v="6"/>
    <x v="6"/>
    <x v="0"/>
    <x v="5"/>
  </r>
  <r>
    <x v="26"/>
    <x v="1"/>
    <s v="Churmur Pandey (Chicken)"/>
    <x v="0"/>
    <n v="0"/>
    <n v="89"/>
    <n v="30.13"/>
    <x v="594"/>
    <s v="ANUJ KUMAR "/>
    <x v="1"/>
    <s v="Churmur Pandey (Chicken)"/>
    <n v="0"/>
    <x v="1"/>
    <n v="54.42"/>
    <x v="1"/>
    <x v="6"/>
    <x v="6"/>
    <x v="1"/>
    <x v="1"/>
  </r>
  <r>
    <x v="27"/>
    <x v="1"/>
    <s v="Nikku Singh - Veg"/>
    <x v="2"/>
    <n v="0"/>
    <n v="117"/>
    <n v="59.070000000000007"/>
    <x v="26"/>
    <s v="naved"/>
    <x v="1"/>
    <s v="Nikku Singh - Veg"/>
    <n v="0"/>
    <x v="1"/>
    <n v="52.079999999999991"/>
    <x v="1"/>
    <x v="6"/>
    <x v="6"/>
    <x v="0"/>
    <x v="3"/>
  </r>
  <r>
    <x v="27"/>
    <x v="1"/>
    <s v="Nikku Singh - Veg"/>
    <x v="2"/>
    <n v="0"/>
    <n v="117"/>
    <n v="59.070000000000007"/>
    <x v="8"/>
    <s v="Guest"/>
    <x v="1"/>
    <s v="Nikku Singh - Veg"/>
    <n v="0"/>
    <x v="1"/>
    <n v="52.079999999999991"/>
    <x v="1"/>
    <x v="6"/>
    <x v="6"/>
    <x v="0"/>
    <x v="3"/>
  </r>
  <r>
    <x v="26"/>
    <x v="1"/>
    <s v="Nikku Singh - Veg"/>
    <x v="2"/>
    <n v="0"/>
    <n v="117"/>
    <n v="59.070000000000007"/>
    <x v="598"/>
    <s v="VAIBHAV "/>
    <x v="1"/>
    <s v="Nikku Singh - Veg"/>
    <n v="0"/>
    <x v="1"/>
    <n v="52.079999999999991"/>
    <x v="1"/>
    <x v="6"/>
    <x v="6"/>
    <x v="1"/>
    <x v="3"/>
  </r>
  <r>
    <x v="26"/>
    <x v="1"/>
    <s v="Nikku Singh - Veg"/>
    <x v="2"/>
    <n v="0"/>
    <n v="117"/>
    <n v="59.070000000000007"/>
    <x v="8"/>
    <s v="Guest "/>
    <x v="1"/>
    <s v="Nikku Singh - Veg"/>
    <n v="0"/>
    <x v="1"/>
    <n v="52.079999999999991"/>
    <x v="1"/>
    <x v="6"/>
    <x v="6"/>
    <x v="1"/>
    <x v="3"/>
  </r>
  <r>
    <x v="26"/>
    <x v="1"/>
    <s v="Nikku Singh - Veg"/>
    <x v="2"/>
    <n v="0"/>
    <n v="117"/>
    <n v="59.070000000000007"/>
    <x v="599"/>
    <s v="RAHUL "/>
    <x v="1"/>
    <s v="Nikku Singh - Veg"/>
    <n v="0"/>
    <x v="1"/>
    <n v="52.079999999999991"/>
    <x v="1"/>
    <x v="6"/>
    <x v="6"/>
    <x v="1"/>
    <x v="3"/>
  </r>
  <r>
    <x v="27"/>
    <x v="1"/>
    <s v="Nikku Singh-Veg (Extra Patty)"/>
    <x v="3"/>
    <n v="0"/>
    <n v="125"/>
    <n v="49.47"/>
    <x v="0"/>
    <m/>
    <x v="7"/>
    <s v="Nikku Singh-Veg (Extra Patty)"/>
    <n v="0"/>
    <x v="1"/>
    <n v="69.28"/>
    <x v="1"/>
    <x v="6"/>
    <x v="6"/>
    <x v="0"/>
    <x v="3"/>
  </r>
  <r>
    <x v="27"/>
    <x v="0"/>
    <s v="Churmur Pandey (Veg)"/>
    <x v="1"/>
    <n v="0"/>
    <n v="138"/>
    <n v="50.31"/>
    <x v="0"/>
    <m/>
    <x v="1"/>
    <s v="Churmur Pandey (Veg)"/>
    <n v="0"/>
    <x v="1"/>
    <n v="87.69"/>
    <x v="1"/>
    <x v="6"/>
    <x v="6"/>
    <x v="0"/>
    <x v="3"/>
  </r>
  <r>
    <x v="26"/>
    <x v="0"/>
    <s v="Churmur Pandey (Veg)"/>
    <x v="1"/>
    <n v="-49.68"/>
    <n v="88.32"/>
    <n v="50.31"/>
    <x v="0"/>
    <s v=" "/>
    <x v="1"/>
    <s v="Churmur Pandey (Veg)"/>
    <n v="36"/>
    <x v="3"/>
    <n v="38.009999999999991"/>
    <x v="1"/>
    <x v="6"/>
    <x v="6"/>
    <x v="1"/>
    <x v="3"/>
  </r>
  <r>
    <x v="26"/>
    <x v="0"/>
    <s v="Churmur Pandey (Veg)"/>
    <x v="1"/>
    <n v="-49.68"/>
    <n v="88.32"/>
    <n v="50.31"/>
    <x v="0"/>
    <s v=" "/>
    <x v="1"/>
    <s v="Churmur Pandey (Veg)"/>
    <n v="36"/>
    <x v="3"/>
    <n v="38.009999999999991"/>
    <x v="1"/>
    <x v="6"/>
    <x v="6"/>
    <x v="1"/>
    <x v="3"/>
  </r>
  <r>
    <x v="27"/>
    <x v="1"/>
    <s v="Veg Snacker"/>
    <x v="1"/>
    <n v="0"/>
    <n v="138"/>
    <n v="42.33"/>
    <x v="600"/>
    <s v="DEEPAK"/>
    <x v="1"/>
    <s v="Veg Snacker"/>
    <n v="0"/>
    <x v="1"/>
    <n v="88.77"/>
    <x v="1"/>
    <x v="6"/>
    <x v="6"/>
    <x v="0"/>
    <x v="3"/>
  </r>
  <r>
    <x v="27"/>
    <x v="1"/>
    <s v="Veg Snacker"/>
    <x v="1"/>
    <n v="0"/>
    <n v="138"/>
    <n v="42.33"/>
    <x v="589"/>
    <s v="NIDHI"/>
    <x v="1"/>
    <s v="Veg Snacker"/>
    <n v="0"/>
    <x v="1"/>
    <n v="88.77"/>
    <x v="1"/>
    <x v="6"/>
    <x v="6"/>
    <x v="0"/>
    <x v="3"/>
  </r>
  <r>
    <x v="26"/>
    <x v="1"/>
    <s v="Combo Nikku Singh - Veg"/>
    <x v="0"/>
    <n v="0"/>
    <n v="138"/>
    <n v="63.14"/>
    <x v="601"/>
    <s v="KUSHAR "/>
    <x v="4"/>
    <s v="Combo Nikku Singh - Veg"/>
    <n v="0"/>
    <x v="1"/>
    <n v="67.959999999999994"/>
    <x v="1"/>
    <x v="6"/>
    <x v="6"/>
    <x v="1"/>
    <x v="3"/>
  </r>
  <r>
    <x v="26"/>
    <x v="1"/>
    <s v="Combo Nikku Singh - Veg"/>
    <x v="0"/>
    <n v="0"/>
    <n v="138"/>
    <n v="19.689999999999998"/>
    <x v="594"/>
    <s v="ANUJ KUMAR "/>
    <x v="4"/>
    <s v="Combo Nikku Singh - Veg"/>
    <n v="0"/>
    <x v="1"/>
    <n v="111.41"/>
    <x v="1"/>
    <x v="6"/>
    <x v="6"/>
    <x v="1"/>
    <x v="3"/>
  </r>
  <r>
    <x v="26"/>
    <x v="1"/>
    <s v="Combo Nikku Singh - Veg"/>
    <x v="0"/>
    <n v="0"/>
    <n v="138"/>
    <n v="63.14"/>
    <x v="583"/>
    <s v="AJAY "/>
    <x v="4"/>
    <s v="Combo Nikku Singh - Veg"/>
    <n v="0"/>
    <x v="1"/>
    <n v="67.959999999999994"/>
    <x v="1"/>
    <x v="6"/>
    <x v="6"/>
    <x v="1"/>
    <x v="3"/>
  </r>
  <r>
    <x v="26"/>
    <x v="1"/>
    <s v="Combo Nikku Singh - Veg"/>
    <x v="0"/>
    <n v="0"/>
    <n v="138"/>
    <n v="63.14"/>
    <x v="582"/>
    <s v="ASHISH "/>
    <x v="4"/>
    <s v="Combo Nikku Singh - Veg"/>
    <n v="0"/>
    <x v="1"/>
    <n v="67.959999999999994"/>
    <x v="1"/>
    <x v="6"/>
    <x v="6"/>
    <x v="1"/>
    <x v="3"/>
  </r>
  <r>
    <x v="26"/>
    <x v="1"/>
    <s v="Churmur Pandey (Veg)"/>
    <x v="1"/>
    <n v="0"/>
    <n v="138"/>
    <n v="50.31"/>
    <x v="596"/>
    <s v="ANMOL "/>
    <x v="1"/>
    <s v="Churmur Pandey (Veg)"/>
    <n v="0"/>
    <x v="1"/>
    <n v="80.789999999999992"/>
    <x v="1"/>
    <x v="6"/>
    <x v="6"/>
    <x v="1"/>
    <x v="3"/>
  </r>
  <r>
    <x v="27"/>
    <x v="0"/>
    <s v="Cheesy Pizza Pockets (3 Pcs)"/>
    <x v="1"/>
    <n v="-64.08"/>
    <n v="113.92"/>
    <n v="71.240000000000009"/>
    <x v="0"/>
    <m/>
    <x v="0"/>
    <s v="Cheesy Pizza Pockets (3 Pcs)"/>
    <n v="36"/>
    <x v="3"/>
    <n v="42.679999999999993"/>
    <x v="1"/>
    <x v="6"/>
    <x v="6"/>
    <x v="0"/>
    <x v="8"/>
  </r>
  <r>
    <x v="26"/>
    <x v="0"/>
    <s v="Cheesy Pizza Pockets (3 Pcs)"/>
    <x v="1"/>
    <n v="-24.84"/>
    <n v="153.16"/>
    <n v="71.240000000000009"/>
    <x v="0"/>
    <s v=" "/>
    <x v="0"/>
    <s v="Cheesy Pizza Pockets (3 Pcs)"/>
    <n v="13.95505617977528"/>
    <x v="4"/>
    <n v="81.919999999999987"/>
    <x v="1"/>
    <x v="6"/>
    <x v="6"/>
    <x v="1"/>
    <x v="8"/>
  </r>
  <r>
    <x v="26"/>
    <x v="1"/>
    <s v="Churmur Pandey (Chicken)"/>
    <x v="1"/>
    <n v="0"/>
    <n v="178"/>
    <n v="60.27"/>
    <x v="602"/>
    <s v="shrawan "/>
    <x v="1"/>
    <s v="Churmur Pandey (Chicken)"/>
    <n v="0"/>
    <x v="1"/>
    <n v="108.82999999999998"/>
    <x v="1"/>
    <x v="6"/>
    <x v="6"/>
    <x v="1"/>
    <x v="1"/>
  </r>
  <r>
    <x v="26"/>
    <x v="1"/>
    <s v="Junior Fried Chicken - Combo"/>
    <x v="0"/>
    <n v="0"/>
    <n v="218"/>
    <n v="69.44"/>
    <x v="582"/>
    <s v="ASHISH "/>
    <x v="4"/>
    <s v="Junior Fried Chicken - Combo"/>
    <n v="0"/>
    <x v="1"/>
    <n v="137.66"/>
    <x v="1"/>
    <x v="6"/>
    <x v="6"/>
    <x v="1"/>
    <x v="1"/>
  </r>
  <r>
    <x v="27"/>
    <x v="0"/>
    <s v="Amar -- Prem Veg"/>
    <x v="0"/>
    <n v="-50.04"/>
    <n v="88.96"/>
    <n v="32.83"/>
    <x v="0"/>
    <m/>
    <x v="6"/>
    <s v="Amar -- Prem Veg"/>
    <n v="36"/>
    <x v="3"/>
    <n v="56.129999999999995"/>
    <x v="1"/>
    <x v="6"/>
    <x v="6"/>
    <x v="0"/>
    <x v="3"/>
  </r>
  <r>
    <x v="26"/>
    <x v="0"/>
    <s v="Amar -- Prem Veg"/>
    <x v="0"/>
    <n v="-46.77"/>
    <n v="92.23"/>
    <n v="32.83"/>
    <x v="0"/>
    <s v=" "/>
    <x v="6"/>
    <s v="Amar -- Prem Veg"/>
    <n v="33.647482014388494"/>
    <x v="3"/>
    <n v="59.400000000000006"/>
    <x v="1"/>
    <x v="6"/>
    <x v="6"/>
    <x v="1"/>
    <x v="3"/>
  </r>
  <r>
    <x v="26"/>
    <x v="0"/>
    <s v="Cheesy Fries Dilli-6"/>
    <x v="0"/>
    <n v="-28.03"/>
    <n v="110.97"/>
    <n v="42.39"/>
    <x v="0"/>
    <m/>
    <x v="0"/>
    <s v="Cheesy Fries Dilli-6"/>
    <n v="20.165467625899282"/>
    <x v="0"/>
    <n v="68.58"/>
    <x v="1"/>
    <x v="6"/>
    <x v="6"/>
    <x v="1"/>
    <x v="0"/>
  </r>
  <r>
    <x v="26"/>
    <x v="0"/>
    <s v="Cheesy Fries Hot Shock"/>
    <x v="0"/>
    <n v="-42.05"/>
    <n v="96.95"/>
    <n v="42.32"/>
    <x v="0"/>
    <m/>
    <x v="0"/>
    <s v="Cheesy Fries Hot Shock"/>
    <n v="30.251798561151077"/>
    <x v="3"/>
    <n v="54.63"/>
    <x v="1"/>
    <x v="6"/>
    <x v="6"/>
    <x v="1"/>
    <x v="0"/>
  </r>
  <r>
    <x v="27"/>
    <x v="2"/>
    <s v="Veg Snacker + Veg Snacker"/>
    <x v="0"/>
    <n v="-41.39"/>
    <n v="137.61000000000001"/>
    <n v="42.33"/>
    <x v="0"/>
    <m/>
    <x v="6"/>
    <s v="Veg Snacker + Veg Snacker"/>
    <n v="23.122905027932962"/>
    <x v="0"/>
    <n v="95.280000000000015"/>
    <x v="1"/>
    <x v="6"/>
    <x v="6"/>
    <x v="0"/>
    <x v="3"/>
  </r>
  <r>
    <x v="27"/>
    <x v="2"/>
    <s v="Veg Snacker + Veg Snacker"/>
    <x v="0"/>
    <n v="0"/>
    <n v="179"/>
    <n v="42.33"/>
    <x v="0"/>
    <m/>
    <x v="6"/>
    <s v="Veg Snacker + Veg Snacker"/>
    <n v="0"/>
    <x v="1"/>
    <n v="136.67000000000002"/>
    <x v="1"/>
    <x v="6"/>
    <x v="6"/>
    <x v="0"/>
    <x v="3"/>
  </r>
  <r>
    <x v="27"/>
    <x v="2"/>
    <s v="Veg Snacker + Veg Snacker"/>
    <x v="0"/>
    <n v="-55.72"/>
    <n v="123.28"/>
    <n v="42.33"/>
    <x v="0"/>
    <m/>
    <x v="6"/>
    <s v="Veg Snacker + Veg Snacker"/>
    <n v="31.128491620111731"/>
    <x v="3"/>
    <n v="80.95"/>
    <x v="1"/>
    <x v="6"/>
    <x v="6"/>
    <x v="0"/>
    <x v="3"/>
  </r>
  <r>
    <x v="26"/>
    <x v="2"/>
    <s v="Veg Snacker + Veg Snacker"/>
    <x v="0"/>
    <n v="-34.340000000000003"/>
    <n v="144.66"/>
    <n v="42.33"/>
    <x v="0"/>
    <s v=" "/>
    <x v="6"/>
    <s v="Veg Snacker + Veg Snacker"/>
    <n v="19.184357541899445"/>
    <x v="4"/>
    <n v="102.33"/>
    <x v="1"/>
    <x v="6"/>
    <x v="6"/>
    <x v="1"/>
    <x v="3"/>
  </r>
  <r>
    <x v="27"/>
    <x v="0"/>
    <s v="Veg Snacker + Veg Snacker"/>
    <x v="0"/>
    <n v="-31.59"/>
    <n v="147.41"/>
    <n v="42.33"/>
    <x v="0"/>
    <m/>
    <x v="6"/>
    <s v="Veg Snacker + Veg Snacker"/>
    <n v="17.648044692737429"/>
    <x v="4"/>
    <n v="105.08"/>
    <x v="1"/>
    <x v="6"/>
    <x v="6"/>
    <x v="0"/>
    <x v="3"/>
  </r>
  <r>
    <x v="27"/>
    <x v="0"/>
    <s v="Veg Snacker + Veg Snacker"/>
    <x v="0"/>
    <n v="-64.44"/>
    <n v="114.56"/>
    <n v="42.33"/>
    <x v="0"/>
    <m/>
    <x v="6"/>
    <s v="Veg Snacker + Veg Snacker"/>
    <n v="36"/>
    <x v="3"/>
    <n v="72.23"/>
    <x v="1"/>
    <x v="6"/>
    <x v="6"/>
    <x v="0"/>
    <x v="3"/>
  </r>
  <r>
    <x v="26"/>
    <x v="0"/>
    <s v="Steamed Chicken Momo Bros (6 Pcs)"/>
    <x v="0"/>
    <n v="-35.020000000000003"/>
    <n v="143.97999999999999"/>
    <n v="67.17"/>
    <x v="0"/>
    <s v=" "/>
    <x v="9"/>
    <s v="Steamed Chicken Momo Bros (6 Pcs)"/>
    <n v="19.564245810055866"/>
    <x v="4"/>
    <n v="76.809999999999988"/>
    <x v="1"/>
    <x v="6"/>
    <x v="6"/>
    <x v="1"/>
    <x v="1"/>
  </r>
  <r>
    <x v="26"/>
    <x v="0"/>
    <s v="Veg Snacker + Veg Snacker"/>
    <x v="0"/>
    <n v="-35.020000000000003"/>
    <n v="143.97999999999999"/>
    <n v="42.33"/>
    <x v="0"/>
    <s v=" "/>
    <x v="6"/>
    <s v="Veg Snacker + Veg Snacker"/>
    <n v="19.564245810055866"/>
    <x v="4"/>
    <n v="101.64999999999999"/>
    <x v="1"/>
    <x v="6"/>
    <x v="6"/>
    <x v="1"/>
    <x v="3"/>
  </r>
  <r>
    <x v="26"/>
    <x v="0"/>
    <s v="Veg Snacker + Veg Snacker"/>
    <x v="0"/>
    <n v="-64.44"/>
    <n v="114.56"/>
    <n v="42.33"/>
    <x v="0"/>
    <s v=" "/>
    <x v="6"/>
    <s v="Veg Snacker + Veg Snacker"/>
    <n v="36"/>
    <x v="3"/>
    <n v="72.23"/>
    <x v="1"/>
    <x v="6"/>
    <x v="6"/>
    <x v="1"/>
    <x v="3"/>
  </r>
  <r>
    <x v="27"/>
    <x v="1"/>
    <s v="Bunty Pappeh Da Aloo"/>
    <x v="0"/>
    <n v="0"/>
    <n v="179"/>
    <n v="43.5"/>
    <x v="603"/>
    <s v="NERAJ"/>
    <x v="1"/>
    <s v="Bunty Pappeh Da Aloo"/>
    <n v="0"/>
    <x v="1"/>
    <n v="126.55"/>
    <x v="1"/>
    <x v="6"/>
    <x v="6"/>
    <x v="0"/>
    <x v="3"/>
  </r>
  <r>
    <x v="27"/>
    <x v="1"/>
    <s v="Nikku Singh - Veg"/>
    <x v="3"/>
    <n v="0"/>
    <n v="195"/>
    <n v="98.45"/>
    <x v="8"/>
    <s v="Guest"/>
    <x v="1"/>
    <s v="Nikku Singh - Veg"/>
    <n v="0"/>
    <x v="1"/>
    <n v="86.8"/>
    <x v="1"/>
    <x v="6"/>
    <x v="6"/>
    <x v="0"/>
    <x v="3"/>
  </r>
  <r>
    <x v="27"/>
    <x v="0"/>
    <s v="BIG CRISPY Chicken"/>
    <x v="0"/>
    <n v="-72"/>
    <n v="147"/>
    <n v="73.789999999999992"/>
    <x v="0"/>
    <m/>
    <x v="1"/>
    <s v="BIG CRISPY Chicken"/>
    <n v="32.87671232876712"/>
    <x v="3"/>
    <n v="73.210000000000008"/>
    <x v="1"/>
    <x v="6"/>
    <x v="6"/>
    <x v="0"/>
    <x v="1"/>
  </r>
  <r>
    <x v="27"/>
    <x v="1"/>
    <s v="American Grilled Chicken - Combo"/>
    <x v="0"/>
    <n v="0"/>
    <n v="278"/>
    <n v="79.25"/>
    <x v="604"/>
    <s v="ANUMAY"/>
    <x v="4"/>
    <s v="American Grilled Chicken - Combo"/>
    <n v="0"/>
    <x v="1"/>
    <n v="184.85"/>
    <x v="1"/>
    <x v="6"/>
    <x v="6"/>
    <x v="0"/>
    <x v="1"/>
  </r>
  <r>
    <x v="26"/>
    <x v="2"/>
    <s v="Veg Snacker + Veg Snacker"/>
    <x v="1"/>
    <n v="-35.58"/>
    <n v="322.42"/>
    <n v="84.64"/>
    <x v="0"/>
    <s v=" "/>
    <x v="6"/>
    <s v="Veg Snacker + Veg Snacker"/>
    <n v="9.938547486033519"/>
    <x v="2"/>
    <n v="237.78000000000003"/>
    <x v="1"/>
    <x v="6"/>
    <x v="6"/>
    <x v="1"/>
    <x v="3"/>
  </r>
  <r>
    <x v="26"/>
    <x v="0"/>
    <s v="Potato Crunch - Combo"/>
    <x v="0"/>
    <n v="-72"/>
    <n v="207"/>
    <n v="89.27"/>
    <x v="0"/>
    <s v=" "/>
    <x v="4"/>
    <s v="Potato Crunch - Combo"/>
    <n v="25.806451612903224"/>
    <x v="0"/>
    <n v="117.73"/>
    <x v="1"/>
    <x v="6"/>
    <x v="6"/>
    <x v="1"/>
    <x v="3"/>
  </r>
  <r>
    <x v="26"/>
    <x v="3"/>
    <s v="Nikku Singh - Veg"/>
    <x v="0"/>
    <n v="0"/>
    <n v="39"/>
    <n v="19.690000000000001"/>
    <x v="592"/>
    <s v="Akash "/>
    <x v="1"/>
    <s v="Nikku Singh - Veg"/>
    <n v="0"/>
    <x v="1"/>
    <n v="16.849999999999998"/>
    <x v="1"/>
    <x v="6"/>
    <x v="6"/>
    <x v="1"/>
    <x v="3"/>
  </r>
  <r>
    <x v="27"/>
    <x v="1"/>
    <s v="Nikku Singh - Veg"/>
    <x v="0"/>
    <n v="0"/>
    <n v="39"/>
    <n v="19.690000000000001"/>
    <x v="605"/>
    <s v="HEMANT"/>
    <x v="1"/>
    <s v="Nikku Singh - Veg"/>
    <n v="0"/>
    <x v="1"/>
    <n v="17.36"/>
    <x v="1"/>
    <x v="6"/>
    <x v="6"/>
    <x v="0"/>
    <x v="3"/>
  </r>
  <r>
    <x v="27"/>
    <x v="1"/>
    <s v="Nikku Singh - Veg"/>
    <x v="0"/>
    <n v="0"/>
    <n v="39"/>
    <n v="19.690000000000001"/>
    <x v="8"/>
    <s v="Guest"/>
    <x v="1"/>
    <s v="Nikku Singh - Veg"/>
    <n v="0"/>
    <x v="1"/>
    <n v="17.36"/>
    <x v="1"/>
    <x v="6"/>
    <x v="6"/>
    <x v="0"/>
    <x v="3"/>
  </r>
  <r>
    <x v="27"/>
    <x v="1"/>
    <s v="Veg Snacker (Extra Patty)"/>
    <x v="0"/>
    <n v="0"/>
    <n v="39"/>
    <n v="9.7899999999999991"/>
    <x v="0"/>
    <m/>
    <x v="7"/>
    <s v="Veg Snacker (Extra Patty)"/>
    <n v="0"/>
    <x v="1"/>
    <n v="27.26"/>
    <x v="1"/>
    <x v="6"/>
    <x v="6"/>
    <x v="0"/>
    <x v="3"/>
  </r>
  <r>
    <x v="27"/>
    <x v="1"/>
    <s v="Veg Snacker (Extra Patty)"/>
    <x v="0"/>
    <n v="0"/>
    <n v="39"/>
    <n v="9.7899999999999991"/>
    <x v="0"/>
    <m/>
    <x v="7"/>
    <s v="Veg Snacker (Extra Patty)"/>
    <n v="0"/>
    <x v="1"/>
    <n v="27.26"/>
    <x v="1"/>
    <x v="6"/>
    <x v="6"/>
    <x v="0"/>
    <x v="3"/>
  </r>
  <r>
    <x v="26"/>
    <x v="1"/>
    <s v="Nikku Singh - Veg"/>
    <x v="0"/>
    <n v="0"/>
    <n v="39"/>
    <n v="19.690000000000001"/>
    <x v="606"/>
    <s v="SRIHTI "/>
    <x v="1"/>
    <s v="Nikku Singh - Veg"/>
    <n v="0"/>
    <x v="1"/>
    <n v="17.36"/>
    <x v="1"/>
    <x v="6"/>
    <x v="6"/>
    <x v="1"/>
    <x v="3"/>
  </r>
  <r>
    <x v="26"/>
    <x v="1"/>
    <s v="Nikku Singh - Veg"/>
    <x v="0"/>
    <n v="0"/>
    <n v="39"/>
    <n v="19.690000000000001"/>
    <x v="8"/>
    <s v="Guest "/>
    <x v="1"/>
    <s v="Nikku Singh - Veg"/>
    <n v="0"/>
    <x v="1"/>
    <n v="17.36"/>
    <x v="1"/>
    <x v="6"/>
    <x v="6"/>
    <x v="1"/>
    <x v="3"/>
  </r>
  <r>
    <x v="26"/>
    <x v="1"/>
    <s v="Nikku Singh - Veg"/>
    <x v="0"/>
    <n v="0"/>
    <n v="39"/>
    <n v="19.690000000000001"/>
    <x v="583"/>
    <s v="AJAY "/>
    <x v="1"/>
    <s v="Nikku Singh - Veg"/>
    <n v="0"/>
    <x v="1"/>
    <n v="17.36"/>
    <x v="1"/>
    <x v="6"/>
    <x v="6"/>
    <x v="1"/>
    <x v="3"/>
  </r>
  <r>
    <x v="27"/>
    <x v="1"/>
    <s v="Nikku Singh - Veg"/>
    <x v="0"/>
    <n v="0"/>
    <n v="39"/>
    <n v="19.690000000000001"/>
    <x v="8"/>
    <s v="Guest"/>
    <x v="1"/>
    <s v="Nikku Singh - Veg"/>
    <n v="0"/>
    <x v="1"/>
    <n v="17.36"/>
    <x v="1"/>
    <x v="6"/>
    <x v="6"/>
    <x v="0"/>
    <x v="3"/>
  </r>
  <r>
    <x v="27"/>
    <x v="1"/>
    <s v="Churmur Pandey -Veg (Extra Patty)"/>
    <x v="0"/>
    <n v="0"/>
    <n v="39"/>
    <n v="16.02"/>
    <x v="0"/>
    <m/>
    <x v="7"/>
    <s v="Churmur Pandey -Veg (Extra Patty)"/>
    <n v="0"/>
    <x v="1"/>
    <n v="21.03"/>
    <x v="1"/>
    <x v="6"/>
    <x v="6"/>
    <x v="0"/>
    <x v="3"/>
  </r>
  <r>
    <x v="26"/>
    <x v="1"/>
    <s v="Nikku Singh - Veg"/>
    <x v="0"/>
    <n v="0"/>
    <n v="39"/>
    <n v="19.690000000000001"/>
    <x v="192"/>
    <s v="MANOJ "/>
    <x v="1"/>
    <s v="Nikku Singh - Veg"/>
    <n v="0"/>
    <x v="1"/>
    <n v="17.36"/>
    <x v="1"/>
    <x v="6"/>
    <x v="6"/>
    <x v="1"/>
    <x v="3"/>
  </r>
  <r>
    <x v="26"/>
    <x v="1"/>
    <s v="Nikku Singh - Veg"/>
    <x v="0"/>
    <n v="0"/>
    <n v="39"/>
    <n v="19.690000000000001"/>
    <x v="55"/>
    <s v="annad "/>
    <x v="1"/>
    <s v="Nikku Singh - Veg"/>
    <n v="0"/>
    <x v="1"/>
    <n v="17.36"/>
    <x v="1"/>
    <x v="6"/>
    <x v="6"/>
    <x v="1"/>
    <x v="3"/>
  </r>
  <r>
    <x v="26"/>
    <x v="1"/>
    <s v="Nikku Singh - Veg"/>
    <x v="0"/>
    <n v="0"/>
    <n v="39"/>
    <n v="19.690000000000001"/>
    <x v="607"/>
    <s v="RAHUL "/>
    <x v="1"/>
    <s v="Nikku Singh - Veg"/>
    <n v="0"/>
    <x v="1"/>
    <n v="17.36"/>
    <x v="1"/>
    <x v="6"/>
    <x v="6"/>
    <x v="1"/>
    <x v="3"/>
  </r>
  <r>
    <x v="26"/>
    <x v="1"/>
    <s v="Nikku Singh - Veg"/>
    <x v="0"/>
    <n v="0"/>
    <n v="39"/>
    <n v="19.690000000000001"/>
    <x v="588"/>
    <s v="PRATEEK "/>
    <x v="1"/>
    <s v="Nikku Singh - Veg"/>
    <n v="0"/>
    <x v="1"/>
    <n v="17.36"/>
    <x v="1"/>
    <x v="6"/>
    <x v="6"/>
    <x v="1"/>
    <x v="3"/>
  </r>
  <r>
    <x v="26"/>
    <x v="1"/>
    <s v="Nikku Singh - Veg"/>
    <x v="0"/>
    <n v="0"/>
    <n v="39"/>
    <n v="19.690000000000001"/>
    <x v="55"/>
    <s v="annad "/>
    <x v="1"/>
    <s v="Nikku Singh - Veg"/>
    <n v="0"/>
    <x v="1"/>
    <n v="17.36"/>
    <x v="1"/>
    <x v="6"/>
    <x v="6"/>
    <x v="1"/>
    <x v="3"/>
  </r>
  <r>
    <x v="26"/>
    <x v="1"/>
    <s v="Nikku Singh - Veg"/>
    <x v="0"/>
    <n v="0"/>
    <n v="39"/>
    <n v="19.690000000000001"/>
    <x v="483"/>
    <s v="nishant "/>
    <x v="1"/>
    <s v="Nikku Singh - Veg"/>
    <n v="0"/>
    <x v="1"/>
    <n v="17.36"/>
    <x v="1"/>
    <x v="6"/>
    <x v="6"/>
    <x v="1"/>
    <x v="3"/>
  </r>
  <r>
    <x v="26"/>
    <x v="1"/>
    <s v="Nikku Singh - Veg"/>
    <x v="0"/>
    <n v="0"/>
    <n v="39"/>
    <n v="19.690000000000001"/>
    <x v="8"/>
    <s v="Guest "/>
    <x v="1"/>
    <s v="Nikku Singh - Veg"/>
    <n v="0"/>
    <x v="1"/>
    <n v="17.36"/>
    <x v="1"/>
    <x v="6"/>
    <x v="6"/>
    <x v="1"/>
    <x v="3"/>
  </r>
  <r>
    <x v="26"/>
    <x v="1"/>
    <s v="Nikku Singh - Veg"/>
    <x v="0"/>
    <n v="0"/>
    <n v="39"/>
    <n v="19.690000000000001"/>
    <x v="597"/>
    <s v="manoj "/>
    <x v="1"/>
    <s v="Nikku Singh - Veg"/>
    <n v="0"/>
    <x v="1"/>
    <n v="17.36"/>
    <x v="1"/>
    <x v="6"/>
    <x v="6"/>
    <x v="1"/>
    <x v="3"/>
  </r>
  <r>
    <x v="27"/>
    <x v="1"/>
    <s v="Coolberg Peach"/>
    <x v="0"/>
    <n v="0"/>
    <n v="49"/>
    <n v="49.83"/>
    <x v="0"/>
    <m/>
    <x v="3"/>
    <s v="Coolberg Peach"/>
    <n v="0"/>
    <x v="1"/>
    <n v="-3.2799999999999985"/>
    <x v="1"/>
    <x v="6"/>
    <x v="6"/>
    <x v="0"/>
    <x v="4"/>
  </r>
  <r>
    <x v="26"/>
    <x v="1"/>
    <s v="Nikku Singh - Chicken"/>
    <x v="0"/>
    <n v="0"/>
    <n v="59"/>
    <n v="24.67"/>
    <x v="582"/>
    <s v="ASHISH "/>
    <x v="1"/>
    <s v="Nikku Singh - Chicken"/>
    <n v="0"/>
    <x v="1"/>
    <n v="31.38"/>
    <x v="1"/>
    <x v="6"/>
    <x v="6"/>
    <x v="1"/>
    <x v="1"/>
  </r>
  <r>
    <x v="26"/>
    <x v="1"/>
    <s v="Churmur Pandey-Chicken (Extra Patty)"/>
    <x v="0"/>
    <n v="0"/>
    <n v="59"/>
    <n v="21"/>
    <x v="0"/>
    <m/>
    <x v="7"/>
    <s v="Churmur Pandey-Chicken (Extra Patty)"/>
    <n v="0"/>
    <x v="1"/>
    <n v="35.049999999999997"/>
    <x v="1"/>
    <x v="6"/>
    <x v="6"/>
    <x v="1"/>
    <x v="1"/>
  </r>
  <r>
    <x v="27"/>
    <x v="1"/>
    <s v="Nikku Singh - Chicken"/>
    <x v="0"/>
    <n v="0"/>
    <n v="59"/>
    <n v="24.67"/>
    <x v="608"/>
    <s v="HARSH"/>
    <x v="1"/>
    <s v="Nikku Singh - Chicken"/>
    <n v="0"/>
    <x v="1"/>
    <n v="31.38"/>
    <x v="1"/>
    <x v="6"/>
    <x v="6"/>
    <x v="0"/>
    <x v="1"/>
  </r>
  <r>
    <x v="27"/>
    <x v="2"/>
    <s v="Veg Snacker + Veg Snacker (Extra Patty)"/>
    <x v="0"/>
    <n v="0"/>
    <n v="78"/>
    <n v="19.59"/>
    <x v="0"/>
    <m/>
    <x v="7"/>
    <s v="Veg Snacker + Veg Snacker (Extra Patty)"/>
    <n v="0"/>
    <x v="1"/>
    <n v="58.41"/>
    <x v="1"/>
    <x v="6"/>
    <x v="6"/>
    <x v="0"/>
    <x v="3"/>
  </r>
  <r>
    <x v="27"/>
    <x v="2"/>
    <s v="Veg Snacker + Veg Snacker (Extra Patty)"/>
    <x v="0"/>
    <n v="-24.28"/>
    <n v="53.72"/>
    <n v="19.59"/>
    <x v="0"/>
    <m/>
    <x v="7"/>
    <s v="Veg Snacker + Veg Snacker (Extra Patty)"/>
    <n v="31.128205128205128"/>
    <x v="3"/>
    <n v="34.129999999999995"/>
    <x v="1"/>
    <x v="6"/>
    <x v="6"/>
    <x v="0"/>
    <x v="3"/>
  </r>
  <r>
    <x v="27"/>
    <x v="2"/>
    <s v="Veg Snacker + Veg Snacker (Extra Patty)"/>
    <x v="0"/>
    <n v="-18.03"/>
    <n v="59.97"/>
    <n v="19.59"/>
    <x v="0"/>
    <m/>
    <x v="7"/>
    <s v="Veg Snacker + Veg Snacker (Extra Patty)"/>
    <n v="23.115384615384617"/>
    <x v="0"/>
    <n v="40.379999999999995"/>
    <x v="1"/>
    <x v="6"/>
    <x v="6"/>
    <x v="0"/>
    <x v="3"/>
  </r>
  <r>
    <x v="27"/>
    <x v="1"/>
    <s v="Nikku Singh - Veg"/>
    <x v="1"/>
    <n v="0"/>
    <n v="78"/>
    <n v="39.380000000000003"/>
    <x v="8"/>
    <s v="Guest"/>
    <x v="1"/>
    <s v="Nikku Singh - Veg"/>
    <n v="0"/>
    <x v="1"/>
    <n v="34.72"/>
    <x v="1"/>
    <x v="6"/>
    <x v="6"/>
    <x v="0"/>
    <x v="3"/>
  </r>
  <r>
    <x v="26"/>
    <x v="1"/>
    <s v="Nikku Singh - Veg"/>
    <x v="1"/>
    <n v="0"/>
    <n v="78"/>
    <n v="39.380000000000003"/>
    <x v="601"/>
    <s v="KUSHAR "/>
    <x v="1"/>
    <s v="Nikku Singh - Veg"/>
    <n v="0"/>
    <x v="1"/>
    <n v="34.72"/>
    <x v="1"/>
    <x v="6"/>
    <x v="6"/>
    <x v="1"/>
    <x v="3"/>
  </r>
  <r>
    <x v="26"/>
    <x v="1"/>
    <s v="Nikku Singh - Veg"/>
    <x v="1"/>
    <n v="0"/>
    <n v="78"/>
    <n v="39.380000000000003"/>
    <x v="609"/>
    <s v="dipanshu "/>
    <x v="1"/>
    <s v="Nikku Singh - Veg"/>
    <n v="0"/>
    <x v="1"/>
    <n v="34.72"/>
    <x v="1"/>
    <x v="6"/>
    <x v="6"/>
    <x v="1"/>
    <x v="3"/>
  </r>
  <r>
    <x v="26"/>
    <x v="1"/>
    <s v="Nikku Singh - Veg"/>
    <x v="1"/>
    <n v="0"/>
    <n v="78"/>
    <n v="39.380000000000003"/>
    <x v="8"/>
    <s v="Guest "/>
    <x v="1"/>
    <s v="Nikku Singh - Veg"/>
    <n v="0"/>
    <x v="1"/>
    <n v="34.72"/>
    <x v="1"/>
    <x v="6"/>
    <x v="6"/>
    <x v="1"/>
    <x v="3"/>
  </r>
  <r>
    <x v="26"/>
    <x v="1"/>
    <s v="Nikku Singh - Veg"/>
    <x v="1"/>
    <n v="0"/>
    <n v="78"/>
    <n v="39.380000000000003"/>
    <x v="610"/>
    <s v="SAGAR "/>
    <x v="1"/>
    <s v="Nikku Singh - Veg"/>
    <n v="0"/>
    <x v="1"/>
    <n v="34.72"/>
    <x v="1"/>
    <x v="6"/>
    <x v="6"/>
    <x v="1"/>
    <x v="3"/>
  </r>
  <r>
    <x v="26"/>
    <x v="1"/>
    <s v="Nikku Singh - Veg"/>
    <x v="1"/>
    <n v="0"/>
    <n v="78"/>
    <n v="39.380000000000003"/>
    <x v="590"/>
    <s v="vanshika "/>
    <x v="1"/>
    <s v="Nikku Singh - Veg"/>
    <n v="0"/>
    <x v="1"/>
    <n v="34.72"/>
    <x v="1"/>
    <x v="6"/>
    <x v="6"/>
    <x v="1"/>
    <x v="3"/>
  </r>
  <r>
    <x v="26"/>
    <x v="1"/>
    <s v="Nikku Singh - Veg"/>
    <x v="1"/>
    <n v="0"/>
    <n v="78"/>
    <n v="39.380000000000003"/>
    <x v="611"/>
    <s v="ASAD "/>
    <x v="1"/>
    <s v="Nikku Singh - Veg"/>
    <n v="0"/>
    <x v="1"/>
    <n v="34.72"/>
    <x v="1"/>
    <x v="6"/>
    <x v="6"/>
    <x v="1"/>
    <x v="3"/>
  </r>
  <r>
    <x v="27"/>
    <x v="1"/>
    <s v="Nikku Singh - Veg"/>
    <x v="1"/>
    <n v="0"/>
    <n v="78"/>
    <n v="39.380000000000003"/>
    <x v="612"/>
    <s v="shubh"/>
    <x v="1"/>
    <s v="Nikku Singh - Veg"/>
    <n v="0"/>
    <x v="1"/>
    <n v="34.72"/>
    <x v="1"/>
    <x v="6"/>
    <x v="6"/>
    <x v="0"/>
    <x v="3"/>
  </r>
  <r>
    <x v="27"/>
    <x v="1"/>
    <s v="Nikku Singh - Veg"/>
    <x v="1"/>
    <n v="0"/>
    <n v="78"/>
    <n v="39.380000000000003"/>
    <x v="613"/>
    <s v="MOHAN"/>
    <x v="1"/>
    <s v="Nikku Singh - Veg"/>
    <n v="0"/>
    <x v="1"/>
    <n v="34.72"/>
    <x v="1"/>
    <x v="6"/>
    <x v="6"/>
    <x v="0"/>
    <x v="3"/>
  </r>
  <r>
    <x v="27"/>
    <x v="1"/>
    <s v="Nikku Singh - Veg"/>
    <x v="1"/>
    <n v="0"/>
    <n v="78"/>
    <n v="39.380000000000003"/>
    <x v="8"/>
    <s v="Guest"/>
    <x v="1"/>
    <s v="Nikku Singh - Veg"/>
    <n v="0"/>
    <x v="1"/>
    <n v="34.72"/>
    <x v="1"/>
    <x v="6"/>
    <x v="6"/>
    <x v="0"/>
    <x v="3"/>
  </r>
  <r>
    <x v="27"/>
    <x v="1"/>
    <s v="Nikku Singh - Veg"/>
    <x v="1"/>
    <n v="0"/>
    <n v="78"/>
    <n v="39.380000000000003"/>
    <x v="608"/>
    <s v="HARSH"/>
    <x v="1"/>
    <s v="Nikku Singh - Veg"/>
    <n v="0"/>
    <x v="1"/>
    <n v="34.72"/>
    <x v="1"/>
    <x v="6"/>
    <x v="6"/>
    <x v="0"/>
    <x v="3"/>
  </r>
  <r>
    <x v="26"/>
    <x v="1"/>
    <s v="Nikku Singh - Veg"/>
    <x v="1"/>
    <n v="0"/>
    <n v="78"/>
    <n v="39.380000000000003"/>
    <x v="614"/>
    <s v="MR.SUNNY "/>
    <x v="1"/>
    <s v="Nikku Singh - Veg"/>
    <n v="0"/>
    <x v="1"/>
    <n v="34.72"/>
    <x v="1"/>
    <x v="6"/>
    <x v="6"/>
    <x v="1"/>
    <x v="3"/>
  </r>
  <r>
    <x v="26"/>
    <x v="1"/>
    <s v="Nikku Singh - Veg"/>
    <x v="1"/>
    <n v="0"/>
    <n v="78"/>
    <n v="39.380000000000003"/>
    <x v="8"/>
    <s v="Guest "/>
    <x v="1"/>
    <s v="Nikku Singh - Veg"/>
    <n v="0"/>
    <x v="1"/>
    <n v="34.72"/>
    <x v="1"/>
    <x v="6"/>
    <x v="6"/>
    <x v="1"/>
    <x v="3"/>
  </r>
  <r>
    <x v="26"/>
    <x v="1"/>
    <s v="Nikku Singh - Veg"/>
    <x v="1"/>
    <n v="0"/>
    <n v="78"/>
    <n v="39.380000000000003"/>
    <x v="615"/>
    <s v="SHIVAM "/>
    <x v="1"/>
    <s v="Nikku Singh - Veg"/>
    <n v="0"/>
    <x v="1"/>
    <n v="34.72"/>
    <x v="1"/>
    <x v="6"/>
    <x v="6"/>
    <x v="1"/>
    <x v="3"/>
  </r>
  <r>
    <x v="26"/>
    <x v="1"/>
    <s v="Nikku Singh - Veg"/>
    <x v="1"/>
    <n v="0"/>
    <n v="78"/>
    <n v="39.380000000000003"/>
    <x v="616"/>
    <s v="BENNY "/>
    <x v="1"/>
    <s v="Nikku Singh - Veg"/>
    <n v="0"/>
    <x v="1"/>
    <n v="34.72"/>
    <x v="1"/>
    <x v="6"/>
    <x v="6"/>
    <x v="1"/>
    <x v="3"/>
  </r>
  <r>
    <x v="26"/>
    <x v="1"/>
    <s v="Nikku Singh-Chicken (Extra Patty)"/>
    <x v="1"/>
    <n v="0"/>
    <n v="78"/>
    <n v="29.75"/>
    <x v="0"/>
    <m/>
    <x v="7"/>
    <s v="Nikku Singh-Chicken (Extra Patty)"/>
    <n v="0"/>
    <x v="1"/>
    <n v="44.35"/>
    <x v="1"/>
    <x v="6"/>
    <x v="6"/>
    <x v="1"/>
    <x v="1"/>
  </r>
  <r>
    <x v="26"/>
    <x v="1"/>
    <s v="Nikku Singh-Chicken (Extra Patty)"/>
    <x v="1"/>
    <n v="0"/>
    <n v="78"/>
    <n v="29.75"/>
    <x v="0"/>
    <m/>
    <x v="7"/>
    <s v="Nikku Singh-Chicken (Extra Patty)"/>
    <n v="0"/>
    <x v="1"/>
    <n v="44.35"/>
    <x v="1"/>
    <x v="6"/>
    <x v="6"/>
    <x v="1"/>
    <x v="1"/>
  </r>
  <r>
    <x v="26"/>
    <x v="1"/>
    <s v="Nikku Singh - Chicken"/>
    <x v="1"/>
    <n v="0"/>
    <n v="118"/>
    <n v="49.34"/>
    <x v="617"/>
    <s v="RAJNESH  KUMAR "/>
    <x v="1"/>
    <s v="Nikku Singh - Chicken"/>
    <n v="0"/>
    <x v="1"/>
    <n v="62.76"/>
    <x v="1"/>
    <x v="6"/>
    <x v="6"/>
    <x v="1"/>
    <x v="1"/>
  </r>
  <r>
    <x v="26"/>
    <x v="1"/>
    <s v="Nikku Singh - Chicken"/>
    <x v="1"/>
    <n v="0"/>
    <n v="118"/>
    <n v="49.34"/>
    <x v="55"/>
    <s v="annad "/>
    <x v="1"/>
    <s v="Nikku Singh - Chicken"/>
    <n v="0"/>
    <x v="1"/>
    <n v="62.76"/>
    <x v="1"/>
    <x v="6"/>
    <x v="6"/>
    <x v="1"/>
    <x v="1"/>
  </r>
  <r>
    <x v="26"/>
    <x v="1"/>
    <s v="Nikku Singh - Chicken"/>
    <x v="1"/>
    <n v="0"/>
    <n v="118"/>
    <n v="49.34"/>
    <x v="55"/>
    <s v="annad "/>
    <x v="1"/>
    <s v="Nikku Singh - Chicken"/>
    <n v="0"/>
    <x v="1"/>
    <n v="62.76"/>
    <x v="1"/>
    <x v="6"/>
    <x v="6"/>
    <x v="1"/>
    <x v="1"/>
  </r>
  <r>
    <x v="27"/>
    <x v="1"/>
    <s v="Nikku Singh - Veg"/>
    <x v="4"/>
    <n v="0"/>
    <n v="156"/>
    <n v="78.760000000000005"/>
    <x v="8"/>
    <s v="Guest"/>
    <x v="1"/>
    <s v="Nikku Singh - Veg"/>
    <n v="0"/>
    <x v="1"/>
    <n v="69.44"/>
    <x v="1"/>
    <x v="6"/>
    <x v="6"/>
    <x v="0"/>
    <x v="3"/>
  </r>
  <r>
    <x v="27"/>
    <x v="1"/>
    <s v="Combo Veg Snacker + Veg Snacker"/>
    <x v="0"/>
    <n v="0"/>
    <n v="228"/>
    <n v="85.78"/>
    <x v="618"/>
    <s v="GORAV"/>
    <x v="4"/>
    <s v="Combo Veg Snacker + Veg Snacker"/>
    <n v="0"/>
    <x v="1"/>
    <n v="130.82"/>
    <x v="1"/>
    <x v="6"/>
    <x v="6"/>
    <x v="0"/>
    <x v="3"/>
  </r>
  <r>
    <x v="26"/>
    <x v="1"/>
    <s v="Chotu Singh"/>
    <x v="2"/>
    <n v="0"/>
    <n v="297"/>
    <n v="67.7"/>
    <x v="619"/>
    <s v="SASE "/>
    <x v="1"/>
    <s v="Chotu Singh"/>
    <n v="0"/>
    <x v="1"/>
    <n v="214.45000000000002"/>
    <x v="1"/>
    <x v="6"/>
    <x v="6"/>
    <x v="1"/>
    <x v="2"/>
  </r>
  <r>
    <x v="26"/>
    <x v="1"/>
    <s v="Chotu Singh"/>
    <x v="2"/>
    <n v="0"/>
    <n v="297"/>
    <n v="67.7"/>
    <x v="620"/>
    <s v="ayush "/>
    <x v="1"/>
    <s v="Chotu Singh"/>
    <n v="0"/>
    <x v="1"/>
    <n v="214.45000000000002"/>
    <x v="1"/>
    <x v="6"/>
    <x v="6"/>
    <x v="1"/>
    <x v="2"/>
  </r>
  <r>
    <x v="26"/>
    <x v="2"/>
    <s v="Cheesy Fries Dilli-6"/>
    <x v="0"/>
    <n v="-28.58"/>
    <n v="120.42"/>
    <n v="42.39"/>
    <x v="0"/>
    <s v=" "/>
    <x v="0"/>
    <s v="Cheesy Fries Dilli-6"/>
    <n v="19.181208053691272"/>
    <x v="4"/>
    <n v="78.03"/>
    <x v="1"/>
    <x v="6"/>
    <x v="6"/>
    <x v="1"/>
    <x v="0"/>
  </r>
  <r>
    <x v="26"/>
    <x v="2"/>
    <s v="Cheesy Fries Dilli-6"/>
    <x v="0"/>
    <n v="-14.8"/>
    <n v="134.19999999999999"/>
    <n v="42.39"/>
    <x v="0"/>
    <s v=" "/>
    <x v="0"/>
    <s v="Cheesy Fries Dilli-6"/>
    <n v="9.9328859060402692"/>
    <x v="2"/>
    <n v="91.809999999999988"/>
    <x v="1"/>
    <x v="6"/>
    <x v="6"/>
    <x v="1"/>
    <x v="0"/>
  </r>
  <r>
    <x v="26"/>
    <x v="0"/>
    <s v="Potato Crunch"/>
    <x v="0"/>
    <n v="-53.64"/>
    <n v="95.36"/>
    <n v="41.41"/>
    <x v="0"/>
    <s v=" "/>
    <x v="1"/>
    <s v="Potato Crunch"/>
    <n v="36"/>
    <x v="3"/>
    <n v="53.95"/>
    <x v="1"/>
    <x v="6"/>
    <x v="6"/>
    <x v="1"/>
    <x v="3"/>
  </r>
  <r>
    <x v="26"/>
    <x v="0"/>
    <s v="Junior Udta Punjab"/>
    <x v="0"/>
    <n v="-20.79"/>
    <n v="128.21"/>
    <n v="38.71"/>
    <x v="0"/>
    <s v=" "/>
    <x v="1"/>
    <s v="Junior Udta Punjab"/>
    <n v="13.953020134228186"/>
    <x v="4"/>
    <n v="89.5"/>
    <x v="1"/>
    <x v="6"/>
    <x v="6"/>
    <x v="1"/>
    <x v="2"/>
  </r>
  <r>
    <x v="26"/>
    <x v="0"/>
    <s v="Junior Udta Punjab"/>
    <x v="0"/>
    <n v="-30.39"/>
    <n v="118.61"/>
    <n v="38.71"/>
    <x v="0"/>
    <s v=" "/>
    <x v="1"/>
    <s v="Junior Udta Punjab"/>
    <n v="20.395973154362419"/>
    <x v="0"/>
    <n v="79.900000000000006"/>
    <x v="1"/>
    <x v="6"/>
    <x v="6"/>
    <x v="1"/>
    <x v="2"/>
  </r>
  <r>
    <x v="26"/>
    <x v="0"/>
    <s v="Junior Udta Punjab"/>
    <x v="0"/>
    <n v="-47.89"/>
    <n v="101.11"/>
    <n v="38.71"/>
    <x v="0"/>
    <s v=" "/>
    <x v="1"/>
    <s v="Junior Udta Punjab"/>
    <n v="32.140939597315437"/>
    <x v="3"/>
    <n v="62.4"/>
    <x v="1"/>
    <x v="6"/>
    <x v="6"/>
    <x v="1"/>
    <x v="2"/>
  </r>
  <r>
    <x v="26"/>
    <x v="0"/>
    <s v="Junior Udta Punjab"/>
    <x v="0"/>
    <n v="-30.05"/>
    <n v="118.95"/>
    <n v="38.71"/>
    <x v="0"/>
    <s v=" "/>
    <x v="1"/>
    <s v="Junior Udta Punjab"/>
    <n v="20.167785234899331"/>
    <x v="0"/>
    <n v="80.240000000000009"/>
    <x v="1"/>
    <x v="6"/>
    <x v="6"/>
    <x v="1"/>
    <x v="2"/>
  </r>
  <r>
    <x v="26"/>
    <x v="0"/>
    <s v="American Grilled Chicken"/>
    <x v="0"/>
    <n v="-36.979999999999997"/>
    <n v="152.02000000000001"/>
    <n v="62.53"/>
    <x v="0"/>
    <s v=" "/>
    <x v="1"/>
    <s v="American Grilled Chicken"/>
    <n v="19.566137566137563"/>
    <x v="4"/>
    <n v="89.490000000000009"/>
    <x v="1"/>
    <x v="6"/>
    <x v="6"/>
    <x v="1"/>
    <x v="1"/>
  </r>
  <r>
    <x v="26"/>
    <x v="0"/>
    <s v="CHUNKY Paneer Pandey"/>
    <x v="0"/>
    <n v="-26.37"/>
    <n v="162.63"/>
    <n v="63.08"/>
    <x v="0"/>
    <s v=" "/>
    <x v="1"/>
    <s v="CHUNKY Paneer Pandey"/>
    <n v="13.952380952380953"/>
    <x v="4"/>
    <n v="99.55"/>
    <x v="1"/>
    <x v="6"/>
    <x v="6"/>
    <x v="1"/>
    <x v="3"/>
  </r>
  <r>
    <x v="26"/>
    <x v="0"/>
    <s v="CHUNKY Paneer Pandey"/>
    <x v="0"/>
    <n v="-36.979999999999997"/>
    <n v="152.02000000000001"/>
    <n v="63.08"/>
    <x v="0"/>
    <s v=" "/>
    <x v="1"/>
    <s v="CHUNKY Paneer Pandey"/>
    <n v="19.566137566137563"/>
    <x v="4"/>
    <n v="88.940000000000012"/>
    <x v="1"/>
    <x v="6"/>
    <x v="6"/>
    <x v="1"/>
    <x v="3"/>
  </r>
  <r>
    <x v="27"/>
    <x v="1"/>
    <s v="CHUNKY Paneer Pandey"/>
    <x v="0"/>
    <n v="0"/>
    <n v="189"/>
    <n v="63.08"/>
    <x v="612"/>
    <s v="shubh"/>
    <x v="1"/>
    <s v="CHUNKY Paneer Pandey"/>
    <n v="0"/>
    <x v="1"/>
    <n v="116.47"/>
    <x v="1"/>
    <x v="6"/>
    <x v="6"/>
    <x v="0"/>
    <x v="3"/>
  </r>
  <r>
    <x v="26"/>
    <x v="1"/>
    <s v="Chicken Pind-er"/>
    <x v="0"/>
    <n v="0"/>
    <n v="189"/>
    <n v="72.239999999999995"/>
    <x v="621"/>
    <s v="shekhar "/>
    <x v="1"/>
    <s v="Chicken Pind-er"/>
    <n v="0"/>
    <x v="1"/>
    <n v="107.31"/>
    <x v="1"/>
    <x v="6"/>
    <x v="6"/>
    <x v="1"/>
    <x v="1"/>
  </r>
  <r>
    <x v="27"/>
    <x v="0"/>
    <s v="Chicken Snacker + Chicken Snacker"/>
    <x v="0"/>
    <n v="-72"/>
    <n v="157"/>
    <n v="52.29"/>
    <x v="0"/>
    <m/>
    <x v="6"/>
    <s v="Chicken Snacker + Chicken Snacker"/>
    <n v="31.4410480349345"/>
    <x v="3"/>
    <n v="104.71000000000001"/>
    <x v="1"/>
    <x v="6"/>
    <x v="6"/>
    <x v="0"/>
    <x v="1"/>
  </r>
  <r>
    <x v="27"/>
    <x v="0"/>
    <s v="Veg Snacker - Combo"/>
    <x v="0"/>
    <n v="-40.409999999999997"/>
    <n v="188.59"/>
    <n v="70.899999999999991"/>
    <x v="0"/>
    <m/>
    <x v="4"/>
    <s v="Veg Snacker - Combo"/>
    <n v="17.646288209606986"/>
    <x v="4"/>
    <n v="117.69000000000001"/>
    <x v="1"/>
    <x v="6"/>
    <x v="6"/>
    <x v="0"/>
    <x v="3"/>
  </r>
  <r>
    <x v="26"/>
    <x v="0"/>
    <s v="Veg Snacker - Combo"/>
    <x v="0"/>
    <n v="-72"/>
    <n v="157"/>
    <n v="67.42"/>
    <x v="0"/>
    <s v=" "/>
    <x v="4"/>
    <s v="Veg Snacker - Combo"/>
    <n v="31.4410480349345"/>
    <x v="3"/>
    <n v="89.58"/>
    <x v="1"/>
    <x v="6"/>
    <x v="6"/>
    <x v="1"/>
    <x v="3"/>
  </r>
  <r>
    <x v="26"/>
    <x v="2"/>
    <s v="Potato Crunch"/>
    <x v="1"/>
    <n v="-29.61"/>
    <n v="268.39"/>
    <n v="82.800000000000011"/>
    <x v="0"/>
    <s v=" "/>
    <x v="1"/>
    <s v="Potato Crunch"/>
    <n v="9.9362416107382536"/>
    <x v="2"/>
    <n v="185.58999999999997"/>
    <x v="1"/>
    <x v="6"/>
    <x v="6"/>
    <x v="1"/>
    <x v="3"/>
  </r>
  <r>
    <x v="27"/>
    <x v="0"/>
    <s v="Paneer Pind-er Double Patty Burger"/>
    <x v="0"/>
    <n v="-44.14"/>
    <n v="253.86"/>
    <n v="100.36"/>
    <x v="0"/>
    <m/>
    <x v="2"/>
    <s v="Paneer Pind-er Double Patty Burger"/>
    <n v="14.812080536912752"/>
    <x v="4"/>
    <n v="153.5"/>
    <x v="1"/>
    <x v="6"/>
    <x v="6"/>
    <x v="0"/>
    <x v="2"/>
  </r>
  <r>
    <x v="26"/>
    <x v="1"/>
    <s v="Potato Crunch"/>
    <x v="1"/>
    <n v="0"/>
    <n v="298"/>
    <n v="82.800000000000011"/>
    <x v="8"/>
    <s v="Guest "/>
    <x v="1"/>
    <s v="Potato Crunch"/>
    <n v="0"/>
    <x v="1"/>
    <n v="200.29999999999998"/>
    <x v="1"/>
    <x v="6"/>
    <x v="6"/>
    <x v="1"/>
    <x v="3"/>
  </r>
  <r>
    <x v="27"/>
    <x v="0"/>
    <s v="Hot Shock Fries (Regular)"/>
    <x v="0"/>
    <n v="-27"/>
    <n v="48"/>
    <n v="16.68"/>
    <x v="0"/>
    <m/>
    <x v="0"/>
    <s v="Hot Shock Fries (Regular)"/>
    <n v="36"/>
    <x v="3"/>
    <n v="31.32"/>
    <x v="1"/>
    <x v="6"/>
    <x v="6"/>
    <x v="0"/>
    <x v="0"/>
  </r>
  <r>
    <x v="26"/>
    <x v="0"/>
    <s v="Hot Shock Fries (Regular)"/>
    <x v="0"/>
    <n v="-24.11"/>
    <n v="50.89"/>
    <n v="16.68"/>
    <x v="0"/>
    <m/>
    <x v="0"/>
    <s v="Hot Shock Fries (Regular)"/>
    <n v="32.146666666666668"/>
    <x v="3"/>
    <n v="34.21"/>
    <x v="1"/>
    <x v="6"/>
    <x v="6"/>
    <x v="1"/>
    <x v="0"/>
  </r>
  <r>
    <x v="26"/>
    <x v="0"/>
    <s v="Classic Salted Fries (Regular)"/>
    <x v="0"/>
    <n v="-25.23"/>
    <n v="49.77"/>
    <n v="15.07"/>
    <x v="0"/>
    <m/>
    <x v="0"/>
    <s v="Classic Salted Fries (Regular)"/>
    <n v="33.64"/>
    <x v="3"/>
    <n v="34.700000000000003"/>
    <x v="1"/>
    <x v="6"/>
    <x v="6"/>
    <x v="1"/>
    <x v="0"/>
  </r>
  <r>
    <x v="26"/>
    <x v="1"/>
    <s v="Cheesy Pizza Pockets (3 Pcs)"/>
    <x v="0"/>
    <n v="0"/>
    <n v="79"/>
    <n v="35.620000000000005"/>
    <x v="598"/>
    <s v="VAIBHAV "/>
    <x v="0"/>
    <s v="Cheesy Pizza Pockets (3 Pcs)"/>
    <n v="0"/>
    <x v="1"/>
    <n v="39.429999999999993"/>
    <x v="1"/>
    <x v="6"/>
    <x v="6"/>
    <x v="1"/>
    <x v="8"/>
  </r>
  <r>
    <x v="27"/>
    <x v="0"/>
    <s v="Chocolava Cake"/>
    <x v="0"/>
    <n v="-14.67"/>
    <n v="84.33"/>
    <n v="42.55"/>
    <x v="0"/>
    <m/>
    <x v="10"/>
    <s v="Chocolava Cake"/>
    <n v="14.81818181818182"/>
    <x v="4"/>
    <n v="41.78"/>
    <x v="1"/>
    <x v="6"/>
    <x v="6"/>
    <x v="0"/>
    <x v="6"/>
  </r>
  <r>
    <x v="27"/>
    <x v="0"/>
    <s v="Veg Snacker"/>
    <x v="0"/>
    <n v="-35.64"/>
    <n v="63.36"/>
    <n v="21.169999999999998"/>
    <x v="0"/>
    <m/>
    <x v="1"/>
    <s v="Veg Snacker"/>
    <n v="36"/>
    <x v="3"/>
    <n v="42.19"/>
    <x v="1"/>
    <x v="6"/>
    <x v="6"/>
    <x v="0"/>
    <x v="3"/>
  </r>
  <r>
    <x v="26"/>
    <x v="0"/>
    <s v="Chocolava Cake"/>
    <x v="0"/>
    <n v="-35.64"/>
    <n v="63.36"/>
    <n v="42.55"/>
    <x v="0"/>
    <s v=" "/>
    <x v="10"/>
    <s v="Chocolava Cake"/>
    <n v="36"/>
    <x v="3"/>
    <n v="20.810000000000002"/>
    <x v="1"/>
    <x v="6"/>
    <x v="6"/>
    <x v="1"/>
    <x v="6"/>
  </r>
  <r>
    <x v="26"/>
    <x v="0"/>
    <s v="Chocolava Cake"/>
    <x v="0"/>
    <n v="-20.190000000000001"/>
    <n v="78.81"/>
    <n v="42.55"/>
    <x v="0"/>
    <s v=" "/>
    <x v="10"/>
    <s v="Chocolava Cake"/>
    <n v="20.393939393939394"/>
    <x v="0"/>
    <n v="36.260000000000005"/>
    <x v="1"/>
    <x v="6"/>
    <x v="6"/>
    <x v="1"/>
    <x v="6"/>
  </r>
  <r>
    <x v="26"/>
    <x v="0"/>
    <s v="Chocolava Cake"/>
    <x v="0"/>
    <n v="-22.6"/>
    <n v="76.400000000000006"/>
    <n v="42.55"/>
    <x v="0"/>
    <s v=" "/>
    <x v="10"/>
    <s v="Chocolava Cake"/>
    <n v="22.828282828282831"/>
    <x v="0"/>
    <n v="33.850000000000009"/>
    <x v="1"/>
    <x v="6"/>
    <x v="6"/>
    <x v="1"/>
    <x v="6"/>
  </r>
  <r>
    <x v="26"/>
    <x v="0"/>
    <s v="Chocolava Cake"/>
    <x v="0"/>
    <n v="0"/>
    <n v="99"/>
    <n v="42.55"/>
    <x v="0"/>
    <s v=" "/>
    <x v="10"/>
    <s v="Chocolava Cake"/>
    <n v="0"/>
    <x v="1"/>
    <n v="56.45"/>
    <x v="1"/>
    <x v="6"/>
    <x v="6"/>
    <x v="1"/>
    <x v="6"/>
  </r>
  <r>
    <x v="26"/>
    <x v="0"/>
    <s v="Veg Snacker"/>
    <x v="0"/>
    <n v="-29.95"/>
    <n v="69.05"/>
    <n v="21.169999999999998"/>
    <x v="0"/>
    <s v=" "/>
    <x v="1"/>
    <s v="Veg Snacker"/>
    <n v="30.252525252525253"/>
    <x v="3"/>
    <n v="47.879999999999995"/>
    <x v="1"/>
    <x v="6"/>
    <x v="6"/>
    <x v="1"/>
    <x v="3"/>
  </r>
  <r>
    <x v="26"/>
    <x v="1"/>
    <s v="Chocolava Cake"/>
    <x v="0"/>
    <n v="0"/>
    <n v="99"/>
    <n v="42.55"/>
    <x v="8"/>
    <s v="Guest "/>
    <x v="10"/>
    <s v="Chocolava Cake"/>
    <n v="0"/>
    <x v="1"/>
    <n v="51.5"/>
    <x v="1"/>
    <x v="6"/>
    <x v="6"/>
    <x v="1"/>
    <x v="6"/>
  </r>
  <r>
    <x v="26"/>
    <x v="1"/>
    <s v="Chotu Singh"/>
    <x v="1"/>
    <n v="0"/>
    <n v="198"/>
    <n v="45.14"/>
    <x v="582"/>
    <s v="ASHISH "/>
    <x v="1"/>
    <s v="Chotu Singh"/>
    <n v="0"/>
    <x v="1"/>
    <n v="142.96"/>
    <x v="1"/>
    <x v="6"/>
    <x v="6"/>
    <x v="1"/>
    <x v="2"/>
  </r>
  <r>
    <x v="27"/>
    <x v="1"/>
    <s v="Chotu Singh"/>
    <x v="1"/>
    <n v="0"/>
    <n v="198"/>
    <n v="45.14"/>
    <x v="622"/>
    <s v="VISHAL"/>
    <x v="1"/>
    <s v="Chotu Singh"/>
    <n v="0"/>
    <x v="1"/>
    <n v="142.96"/>
    <x v="1"/>
    <x v="6"/>
    <x v="6"/>
    <x v="0"/>
    <x v="2"/>
  </r>
  <r>
    <x v="26"/>
    <x v="1"/>
    <s v="Chotu Singh"/>
    <x v="1"/>
    <n v="0"/>
    <n v="198"/>
    <n v="45.14"/>
    <x v="8"/>
    <s v="Guest "/>
    <x v="1"/>
    <s v="Chotu Singh"/>
    <n v="0"/>
    <x v="1"/>
    <n v="142.96"/>
    <x v="1"/>
    <x v="6"/>
    <x v="6"/>
    <x v="1"/>
    <x v="2"/>
  </r>
  <r>
    <x v="26"/>
    <x v="1"/>
    <s v="Chotu Singh - Combo"/>
    <x v="0"/>
    <n v="0"/>
    <n v="198"/>
    <n v="39.29"/>
    <x v="483"/>
    <s v="nishant "/>
    <x v="4"/>
    <s v="Chotu Singh - Combo"/>
    <n v="0"/>
    <x v="1"/>
    <n v="148.81"/>
    <x v="1"/>
    <x v="6"/>
    <x v="6"/>
    <x v="1"/>
    <x v="2"/>
  </r>
  <r>
    <x v="26"/>
    <x v="0"/>
    <s v="Chotu Singh"/>
    <x v="1"/>
    <n v="-72"/>
    <n v="166"/>
    <n v="45.14"/>
    <x v="0"/>
    <s v=" "/>
    <x v="1"/>
    <s v="Chotu Singh"/>
    <n v="30.252100840336134"/>
    <x v="3"/>
    <n v="120.86"/>
    <x v="1"/>
    <x v="6"/>
    <x v="6"/>
    <x v="1"/>
    <x v="2"/>
  </r>
  <r>
    <x v="27"/>
    <x v="0"/>
    <s v="BIG CRISPY Chicken - Combo"/>
    <x v="0"/>
    <n v="-72"/>
    <n v="277"/>
    <n v="120.03999999999999"/>
    <x v="0"/>
    <m/>
    <x v="4"/>
    <s v="BIG CRISPY Chicken - Combo"/>
    <n v="20.630372492836678"/>
    <x v="0"/>
    <n v="156.96"/>
    <x v="1"/>
    <x v="6"/>
    <x v="6"/>
    <x v="0"/>
    <x v="1"/>
  </r>
  <r>
    <x v="27"/>
    <x v="2"/>
    <s v="Veg Snacker + Chicken Snacker"/>
    <x v="0"/>
    <n v="-79.599999999999994"/>
    <n v="119.4"/>
    <n v="47.309999999999995"/>
    <x v="0"/>
    <m/>
    <x v="6"/>
    <s v="Veg Snacker + Chicken Snacker"/>
    <n v="40"/>
    <x v="3"/>
    <n v="72.09"/>
    <x v="1"/>
    <x v="6"/>
    <x v="6"/>
    <x v="0"/>
    <x v="3"/>
  </r>
  <r>
    <x v="26"/>
    <x v="0"/>
    <s v="Veg Snacker + Chotu Singh"/>
    <x v="0"/>
    <n v="-71.64"/>
    <n v="127.36"/>
    <n v="43.739999999999995"/>
    <x v="0"/>
    <s v=" "/>
    <x v="6"/>
    <s v="Veg Snacker + Chotu Singh"/>
    <n v="36"/>
    <x v="3"/>
    <n v="83.62"/>
    <x v="1"/>
    <x v="6"/>
    <x v="6"/>
    <x v="1"/>
    <x v="3"/>
  </r>
  <r>
    <x v="27"/>
    <x v="1"/>
    <s v="Udta Punjab 2.0"/>
    <x v="0"/>
    <n v="0"/>
    <n v="199"/>
    <n v="66.28"/>
    <x v="623"/>
    <s v="deepak"/>
    <x v="1"/>
    <s v="Udta Punjab 2.0"/>
    <n v="0"/>
    <x v="1"/>
    <n v="122.77"/>
    <x v="1"/>
    <x v="6"/>
    <x v="6"/>
    <x v="0"/>
    <x v="2"/>
  </r>
  <r>
    <x v="26"/>
    <x v="1"/>
    <s v="Udta Punjab 2.0"/>
    <x v="0"/>
    <n v="0"/>
    <n v="199"/>
    <n v="66.28"/>
    <x v="8"/>
    <s v="Guest "/>
    <x v="1"/>
    <s v="Udta Punjab 2.0"/>
    <n v="0"/>
    <x v="1"/>
    <n v="122.77"/>
    <x v="1"/>
    <x v="6"/>
    <x v="6"/>
    <x v="1"/>
    <x v="2"/>
  </r>
  <r>
    <x v="27"/>
    <x v="0"/>
    <s v="Churmur Pandey (Veg)"/>
    <x v="2"/>
    <n v="-72"/>
    <n v="135"/>
    <n v="75.430000000000007"/>
    <x v="0"/>
    <m/>
    <x v="1"/>
    <s v="Churmur Pandey (Veg)"/>
    <n v="34.782608695652172"/>
    <x v="3"/>
    <n v="59.569999999999993"/>
    <x v="1"/>
    <x v="6"/>
    <x v="6"/>
    <x v="0"/>
    <x v="3"/>
  </r>
  <r>
    <x v="27"/>
    <x v="0"/>
    <s v="Churmur Pandey (Veg)"/>
    <x v="2"/>
    <n v="-55.89"/>
    <n v="151.11000000000001"/>
    <n v="75.430000000000007"/>
    <x v="0"/>
    <m/>
    <x v="1"/>
    <s v="Churmur Pandey (Veg)"/>
    <n v="27"/>
    <x v="0"/>
    <n v="75.680000000000007"/>
    <x v="1"/>
    <x v="6"/>
    <x v="6"/>
    <x v="0"/>
    <x v="3"/>
  </r>
  <r>
    <x v="26"/>
    <x v="1"/>
    <s v="Veg Snacker"/>
    <x v="2"/>
    <n v="0"/>
    <n v="207"/>
    <n v="63.480000000000004"/>
    <x v="584"/>
    <s v="chanky "/>
    <x v="1"/>
    <s v="Veg Snacker"/>
    <n v="0"/>
    <x v="1"/>
    <n v="133.16999999999999"/>
    <x v="1"/>
    <x v="6"/>
    <x v="6"/>
    <x v="1"/>
    <x v="3"/>
  </r>
  <r>
    <x v="26"/>
    <x v="1"/>
    <s v="Veg Snacker"/>
    <x v="2"/>
    <n v="0"/>
    <n v="207"/>
    <n v="63.480000000000004"/>
    <x v="596"/>
    <s v="ANMOL "/>
    <x v="1"/>
    <s v="Veg Snacker"/>
    <n v="0"/>
    <x v="1"/>
    <n v="133.16999999999999"/>
    <x v="1"/>
    <x v="6"/>
    <x v="6"/>
    <x v="1"/>
    <x v="3"/>
  </r>
  <r>
    <x v="26"/>
    <x v="2"/>
    <s v="American Grilled Chicken - Combo"/>
    <x v="0"/>
    <n v="-80"/>
    <n v="239"/>
    <n v="108.78"/>
    <x v="0"/>
    <s v=" "/>
    <x v="4"/>
    <s v="American Grilled Chicken - Combo"/>
    <n v="25.078369905956109"/>
    <x v="0"/>
    <n v="130.22"/>
    <x v="1"/>
    <x v="6"/>
    <x v="6"/>
    <x v="1"/>
    <x v="1"/>
  </r>
  <r>
    <x v="26"/>
    <x v="0"/>
    <s v="Pepsi Can"/>
    <x v="0"/>
    <n v="-13.04"/>
    <n v="44.1"/>
    <n v="31.18"/>
    <x v="0"/>
    <s v=" "/>
    <x v="3"/>
    <s v="Pepsi Can"/>
    <n v="22.821141057052852"/>
    <x v="0"/>
    <n v="12.920000000000002"/>
    <x v="1"/>
    <x v="6"/>
    <x v="6"/>
    <x v="1"/>
    <x v="4"/>
  </r>
  <r>
    <x v="27"/>
    <x v="1"/>
    <s v="Pepsi Can"/>
    <x v="0"/>
    <n v="0"/>
    <n v="57.14"/>
    <n v="31.18"/>
    <x v="8"/>
    <s v="Guest"/>
    <x v="3"/>
    <s v="Pepsi Can"/>
    <n v="0"/>
    <x v="1"/>
    <n v="23.103000000000002"/>
    <x v="1"/>
    <x v="6"/>
    <x v="6"/>
    <x v="0"/>
    <x v="4"/>
  </r>
  <r>
    <x v="27"/>
    <x v="1"/>
    <s v="Pepsi Can"/>
    <x v="0"/>
    <n v="0"/>
    <n v="57.14"/>
    <n v="31.18"/>
    <x v="8"/>
    <s v="Guest"/>
    <x v="3"/>
    <s v="Pepsi Can"/>
    <n v="0"/>
    <x v="1"/>
    <n v="23.103000000000002"/>
    <x v="1"/>
    <x v="6"/>
    <x v="6"/>
    <x v="0"/>
    <x v="4"/>
  </r>
  <r>
    <x v="27"/>
    <x v="1"/>
    <s v="Pepsi Can"/>
    <x v="0"/>
    <n v="0"/>
    <n v="57.14"/>
    <n v="31.18"/>
    <x v="516"/>
    <s v="VIKASH"/>
    <x v="3"/>
    <s v="Pepsi Can"/>
    <n v="0"/>
    <x v="1"/>
    <n v="23.103000000000002"/>
    <x v="1"/>
    <x v="6"/>
    <x v="6"/>
    <x v="0"/>
    <x v="4"/>
  </r>
  <r>
    <x v="27"/>
    <x v="1"/>
    <s v="Pepsi Black Can (300 ml)"/>
    <x v="0"/>
    <n v="0"/>
    <n v="57.14"/>
    <n v="34.659999999999997"/>
    <x v="59"/>
    <s v="shobhit tyagi"/>
    <x v="3"/>
    <s v="Pepsi Black Can (300 ml)"/>
    <n v="0"/>
    <x v="1"/>
    <n v="19.623000000000005"/>
    <x v="1"/>
    <x v="6"/>
    <x v="6"/>
    <x v="0"/>
    <x v="4"/>
  </r>
  <r>
    <x v="26"/>
    <x v="1"/>
    <s v="Pepsi Can"/>
    <x v="0"/>
    <n v="0"/>
    <n v="57.14"/>
    <n v="31.18"/>
    <x v="610"/>
    <s v="SAGAR "/>
    <x v="3"/>
    <s v="Pepsi Can"/>
    <n v="0"/>
    <x v="1"/>
    <n v="23.103000000000002"/>
    <x v="1"/>
    <x v="6"/>
    <x v="6"/>
    <x v="1"/>
    <x v="4"/>
  </r>
  <r>
    <x v="26"/>
    <x v="1"/>
    <s v="Pepsi Can"/>
    <x v="0"/>
    <n v="0"/>
    <n v="57.14"/>
    <n v="31.18"/>
    <x v="617"/>
    <s v="RAJNESH  KUMAR "/>
    <x v="3"/>
    <s v="Pepsi Can"/>
    <n v="0"/>
    <x v="1"/>
    <n v="23.103000000000002"/>
    <x v="1"/>
    <x v="6"/>
    <x v="6"/>
    <x v="1"/>
    <x v="4"/>
  </r>
  <r>
    <x v="26"/>
    <x v="1"/>
    <s v="Coolberg Peach"/>
    <x v="0"/>
    <n v="0"/>
    <n v="84.76"/>
    <n v="49.83"/>
    <x v="8"/>
    <s v="Guest "/>
    <x v="3"/>
    <s v="Coolberg Peach"/>
    <n v="0"/>
    <x v="1"/>
    <n v="30.692000000000007"/>
    <x v="1"/>
    <x v="6"/>
    <x v="6"/>
    <x v="1"/>
    <x v="4"/>
  </r>
  <r>
    <x v="26"/>
    <x v="1"/>
    <s v="Coolberg Cranberry"/>
    <x v="0"/>
    <n v="0"/>
    <n v="84.76"/>
    <n v="49.83"/>
    <x v="582"/>
    <s v="ASHISH "/>
    <x v="3"/>
    <s v="Coolberg Cranberry"/>
    <n v="0"/>
    <x v="1"/>
    <n v="30.692000000000007"/>
    <x v="1"/>
    <x v="6"/>
    <x v="6"/>
    <x v="1"/>
    <x v="4"/>
  </r>
  <r>
    <x v="26"/>
    <x v="1"/>
    <s v="Coolberg Cranberry"/>
    <x v="0"/>
    <n v="0"/>
    <n v="84.76"/>
    <n v="49.83"/>
    <x v="8"/>
    <s v="Guest "/>
    <x v="3"/>
    <s v="Coolberg Cranberry"/>
    <n v="0"/>
    <x v="1"/>
    <n v="30.692000000000007"/>
    <x v="1"/>
    <x v="6"/>
    <x v="6"/>
    <x v="1"/>
    <x v="4"/>
  </r>
  <r>
    <x v="26"/>
    <x v="1"/>
    <s v="Cold Coffee (250 ml)"/>
    <x v="0"/>
    <n v="0"/>
    <n v="141.55000000000001"/>
    <n v="58.96"/>
    <x v="8"/>
    <s v="Guest "/>
    <x v="3"/>
    <s v="Cold Coffee (250 ml)"/>
    <n v="0"/>
    <x v="1"/>
    <n v="75.5124"/>
    <x v="1"/>
    <x v="6"/>
    <x v="6"/>
    <x v="1"/>
    <x v="4"/>
  </r>
  <r>
    <x v="27"/>
    <x v="1"/>
    <s v="Water Bottle"/>
    <x v="0"/>
    <n v="0"/>
    <n v="38.1"/>
    <n v="15.23"/>
    <x v="8"/>
    <s v="Guest"/>
    <x v="3"/>
    <s v="Water Bottle"/>
    <n v="0"/>
    <x v="1"/>
    <n v="20.965"/>
    <x v="1"/>
    <x v="6"/>
    <x v="6"/>
    <x v="0"/>
    <x v="4"/>
  </r>
  <r>
    <x v="25"/>
    <x v="1"/>
    <s v="Pepsi Black Can (300 ml)"/>
    <x v="0"/>
    <n v="0"/>
    <n v="20"/>
    <n v="31.5"/>
    <x v="0"/>
    <m/>
    <x v="3"/>
    <s v="Pepsi Black Can (300 ml)"/>
    <n v="0"/>
    <x v="1"/>
    <n v="-12.5"/>
    <x v="0"/>
    <x v="5"/>
    <x v="5"/>
    <x v="2"/>
    <x v="4"/>
  </r>
  <r>
    <x v="25"/>
    <x v="1"/>
    <s v="Veg Snacker - Combo"/>
    <x v="0"/>
    <n v="0"/>
    <n v="168"/>
    <n v="37.83"/>
    <x v="624"/>
    <s v="DEEPANSHU "/>
    <x v="4"/>
    <s v="Veg Snacker - Combo"/>
    <n v="0"/>
    <x v="1"/>
    <n v="121.77000000000001"/>
    <x v="0"/>
    <x v="5"/>
    <x v="5"/>
    <x v="2"/>
    <x v="3"/>
  </r>
  <r>
    <x v="25"/>
    <x v="1"/>
    <s v="Amritsari Murgh Makhani - Combo"/>
    <x v="0"/>
    <n v="0"/>
    <n v="268"/>
    <n v="76.960000000000008"/>
    <x v="574"/>
    <s v="ACHAL "/>
    <x v="4"/>
    <s v="Amritsari Murgh Makhani - Combo"/>
    <n v="0"/>
    <x v="1"/>
    <n v="177.64"/>
    <x v="0"/>
    <x v="5"/>
    <x v="5"/>
    <x v="2"/>
    <x v="2"/>
  </r>
  <r>
    <x v="25"/>
    <x v="0"/>
    <s v="Dilli-6 Fries (Regular)"/>
    <x v="0"/>
    <n v="0"/>
    <n v="0"/>
    <n v="0"/>
    <x v="0"/>
    <m/>
    <x v="0"/>
    <s v="Dilli-6 Fries (Regular)"/>
    <e v="#NUM!"/>
    <x v="1"/>
    <n v="0"/>
    <x v="0"/>
    <x v="5"/>
    <x v="5"/>
    <x v="2"/>
    <x v="0"/>
  </r>
  <r>
    <x v="25"/>
    <x v="1"/>
    <s v="Dilli-6 Fries (Regular)"/>
    <x v="2"/>
    <n v="0"/>
    <n v="0"/>
    <n v="0"/>
    <x v="0"/>
    <m/>
    <x v="0"/>
    <s v="Dilli-6 Fries (Regular)"/>
    <e v="#NUM!"/>
    <x v="1"/>
    <n v="0"/>
    <x v="0"/>
    <x v="5"/>
    <x v="5"/>
    <x v="2"/>
    <x v="0"/>
  </r>
  <r>
    <x v="25"/>
    <x v="0"/>
    <s v="Classic Salted Fries (Regular)"/>
    <x v="0"/>
    <n v="-17.510000000000002"/>
    <n v="62.49"/>
    <n v="15.19"/>
    <x v="0"/>
    <s v=" "/>
    <x v="0"/>
    <s v="Classic Salted Fries (Regular)"/>
    <n v="21.887500000000003"/>
    <x v="0"/>
    <n v="47.300000000000004"/>
    <x v="0"/>
    <x v="5"/>
    <x v="5"/>
    <x v="2"/>
    <x v="0"/>
  </r>
  <r>
    <x v="25"/>
    <x v="1"/>
    <s v="Steamed Veg Momo Bros (6 Pcs)"/>
    <x v="0"/>
    <n v="0"/>
    <n v="129"/>
    <n v="56.85"/>
    <x v="131"/>
    <s v="VARUN "/>
    <x v="9"/>
    <s v="Steamed Veg Momo Bros (6 Pcs)"/>
    <n v="0"/>
    <x v="1"/>
    <n v="65.7"/>
    <x v="0"/>
    <x v="5"/>
    <x v="5"/>
    <x v="2"/>
    <x v="3"/>
  </r>
  <r>
    <x v="25"/>
    <x v="1"/>
    <s v="Coolberg Cranberry"/>
    <x v="0"/>
    <n v="0"/>
    <n v="75.239999999999995"/>
    <n v="49.83"/>
    <x v="568"/>
    <s v="VISHAL "/>
    <x v="3"/>
    <s v="Coolberg Cranberry"/>
    <n v="0"/>
    <x v="1"/>
    <n v="21.647999999999996"/>
    <x v="0"/>
    <x v="5"/>
    <x v="5"/>
    <x v="2"/>
    <x v="4"/>
  </r>
  <r>
    <x v="25"/>
    <x v="1"/>
    <s v="Pepsi Can"/>
    <x v="0"/>
    <n v="0"/>
    <n v="57.14"/>
    <n v="31.49"/>
    <x v="579"/>
    <s v="ARUN "/>
    <x v="3"/>
    <s v="Pepsi Can"/>
    <n v="0"/>
    <x v="1"/>
    <n v="22.793000000000003"/>
    <x v="0"/>
    <x v="5"/>
    <x v="5"/>
    <x v="2"/>
    <x v="4"/>
  </r>
  <r>
    <x v="25"/>
    <x v="1"/>
    <s v="Pepsi Can"/>
    <x v="0"/>
    <n v="0"/>
    <n v="57.14"/>
    <n v="31.49"/>
    <x v="560"/>
    <s v="MR.VIKASH SACHDEVA "/>
    <x v="3"/>
    <s v="Pepsi Can"/>
    <n v="0"/>
    <x v="1"/>
    <n v="22.793000000000003"/>
    <x v="0"/>
    <x v="5"/>
    <x v="5"/>
    <x v="2"/>
    <x v="4"/>
  </r>
  <r>
    <x v="25"/>
    <x v="0"/>
    <s v="Veg Snacker + Veg Snacker"/>
    <x v="0"/>
    <n v="-50.74"/>
    <n v="128.26"/>
    <n v="41.98"/>
    <x v="0"/>
    <s v=" "/>
    <x v="6"/>
    <s v="Veg Snacker + Veg Snacker"/>
    <n v="28.346368715083798"/>
    <x v="0"/>
    <n v="86.28"/>
    <x v="0"/>
    <x v="5"/>
    <x v="5"/>
    <x v="2"/>
    <x v="3"/>
  </r>
  <r>
    <x v="25"/>
    <x v="0"/>
    <s v="Veg Snacker + Chotu Singh"/>
    <x v="0"/>
    <n v="-71.64"/>
    <n v="127.36"/>
    <n v="43.37"/>
    <x v="0"/>
    <s v=" "/>
    <x v="6"/>
    <s v="Veg Snacker + Chotu Singh"/>
    <n v="36"/>
    <x v="3"/>
    <n v="83.990000000000009"/>
    <x v="0"/>
    <x v="5"/>
    <x v="5"/>
    <x v="2"/>
    <x v="3"/>
  </r>
  <r>
    <x v="25"/>
    <x v="0"/>
    <s v="Veg Snacker - Combo"/>
    <x v="0"/>
    <n v="-47.38"/>
    <n v="181.62"/>
    <n v="52.480000000000004"/>
    <x v="0"/>
    <s v=" "/>
    <x v="4"/>
    <s v="Veg Snacker - Combo"/>
    <n v="20.689956331877728"/>
    <x v="0"/>
    <n v="129.13999999999999"/>
    <x v="0"/>
    <x v="5"/>
    <x v="5"/>
    <x v="2"/>
    <x v="3"/>
  </r>
  <r>
    <x v="25"/>
    <x v="0"/>
    <s v="Dilli-6 Fries (Regular)"/>
    <x v="0"/>
    <n v="-15.92"/>
    <n v="59.08"/>
    <n v="16.84"/>
    <x v="0"/>
    <m/>
    <x v="0"/>
    <s v="Dilli-6 Fries (Regular)"/>
    <n v="21.226666666666667"/>
    <x v="0"/>
    <n v="42.239999999999995"/>
    <x v="0"/>
    <x v="5"/>
    <x v="5"/>
    <x v="2"/>
    <x v="0"/>
  </r>
  <r>
    <x v="25"/>
    <x v="1"/>
    <s v="Dilli-6 Fries (Regular)"/>
    <x v="0"/>
    <n v="0"/>
    <n v="0"/>
    <n v="0"/>
    <x v="0"/>
    <m/>
    <x v="0"/>
    <s v="Dilli-6 Fries (Regular)"/>
    <e v="#NUM!"/>
    <x v="1"/>
    <n v="0"/>
    <x v="0"/>
    <x v="5"/>
    <x v="5"/>
    <x v="2"/>
    <x v="0"/>
  </r>
  <r>
    <x v="25"/>
    <x v="1"/>
    <s v="Dilli-6 Fries (Regular)"/>
    <x v="0"/>
    <n v="0"/>
    <n v="0"/>
    <n v="0"/>
    <x v="0"/>
    <m/>
    <x v="0"/>
    <s v="Dilli-6 Fries (Regular)"/>
    <e v="#NUM!"/>
    <x v="1"/>
    <n v="0"/>
    <x v="0"/>
    <x v="5"/>
    <x v="5"/>
    <x v="2"/>
    <x v="0"/>
  </r>
  <r>
    <x v="25"/>
    <x v="2"/>
    <s v="Classic Salted Fries (Regular)"/>
    <x v="0"/>
    <n v="-15.93"/>
    <n v="59.07"/>
    <n v="15.19"/>
    <x v="0"/>
    <m/>
    <x v="0"/>
    <s v="Classic Salted Fries (Regular)"/>
    <n v="21.240000000000002"/>
    <x v="0"/>
    <n v="43.88"/>
    <x v="0"/>
    <x v="5"/>
    <x v="5"/>
    <x v="2"/>
    <x v="0"/>
  </r>
  <r>
    <x v="25"/>
    <x v="1"/>
    <s v="Pepsi Can"/>
    <x v="0"/>
    <n v="0"/>
    <n v="20"/>
    <n v="31.49"/>
    <x v="0"/>
    <m/>
    <x v="3"/>
    <s v="Pepsi Can"/>
    <n v="0"/>
    <x v="1"/>
    <n v="-12.489999999999998"/>
    <x v="0"/>
    <x v="5"/>
    <x v="5"/>
    <x v="2"/>
    <x v="4"/>
  </r>
  <r>
    <x v="25"/>
    <x v="1"/>
    <s v="Pepsi Can"/>
    <x v="0"/>
    <n v="0"/>
    <n v="20"/>
    <n v="31.49"/>
    <x v="0"/>
    <m/>
    <x v="3"/>
    <s v="Pepsi Can"/>
    <n v="0"/>
    <x v="1"/>
    <n v="-12.489999999999998"/>
    <x v="0"/>
    <x v="5"/>
    <x v="5"/>
    <x v="2"/>
    <x v="4"/>
  </r>
  <r>
    <x v="25"/>
    <x v="1"/>
    <s v="Veg United States of Punjab Junior"/>
    <x v="2"/>
    <n v="0"/>
    <n v="447"/>
    <n v="98.92"/>
    <x v="579"/>
    <s v="ARUN "/>
    <x v="1"/>
    <s v="Veg United States of Punjab Junior"/>
    <n v="0"/>
    <x v="1"/>
    <n v="325.72999999999996"/>
    <x v="0"/>
    <x v="5"/>
    <x v="5"/>
    <x v="2"/>
    <x v="3"/>
  </r>
  <r>
    <x v="25"/>
    <x v="0"/>
    <s v="Amar -- Prem Veg"/>
    <x v="0"/>
    <n v="-50.04"/>
    <n v="88.96"/>
    <n v="32.659999999999997"/>
    <x v="0"/>
    <s v=" "/>
    <x v="6"/>
    <s v="Amar -- Prem Veg"/>
    <n v="36"/>
    <x v="3"/>
    <n v="56.3"/>
    <x v="0"/>
    <x v="5"/>
    <x v="5"/>
    <x v="2"/>
    <x v="3"/>
  </r>
  <r>
    <x v="25"/>
    <x v="1"/>
    <s v="Nikku Singh - Veg"/>
    <x v="2"/>
    <n v="0"/>
    <n v="117"/>
    <n v="58.510000000000005"/>
    <x v="625"/>
    <s v="KRISHNA "/>
    <x v="1"/>
    <s v="Nikku Singh - Veg"/>
    <n v="0"/>
    <x v="1"/>
    <n v="52.639999999999993"/>
    <x v="0"/>
    <x v="5"/>
    <x v="5"/>
    <x v="2"/>
    <x v="3"/>
  </r>
  <r>
    <x v="25"/>
    <x v="1"/>
    <s v="Nikku Singh - Veg"/>
    <x v="0"/>
    <n v="0"/>
    <n v="39"/>
    <n v="19.5"/>
    <x v="626"/>
    <s v="monto "/>
    <x v="1"/>
    <s v="Nikku Singh - Veg"/>
    <n v="0"/>
    <x v="1"/>
    <n v="17.55"/>
    <x v="0"/>
    <x v="5"/>
    <x v="5"/>
    <x v="2"/>
    <x v="3"/>
  </r>
  <r>
    <x v="25"/>
    <x v="1"/>
    <s v="Nikku Singh - Veg"/>
    <x v="1"/>
    <n v="0"/>
    <n v="78"/>
    <n v="39"/>
    <x v="627"/>
    <s v="mohit "/>
    <x v="1"/>
    <s v="Nikku Singh - Veg"/>
    <n v="0"/>
    <x v="1"/>
    <n v="35.1"/>
    <x v="0"/>
    <x v="5"/>
    <x v="5"/>
    <x v="2"/>
    <x v="3"/>
  </r>
  <r>
    <x v="25"/>
    <x v="0"/>
    <s v="Cold Coffee (250 ml)"/>
    <x v="0"/>
    <n v="-11.21"/>
    <n v="87.79"/>
    <n v="58.92"/>
    <x v="0"/>
    <m/>
    <x v="3"/>
    <s v="Cold Coffee (250 ml)"/>
    <n v="11.323232323232324"/>
    <x v="4"/>
    <n v="28.870000000000005"/>
    <x v="0"/>
    <x v="5"/>
    <x v="5"/>
    <x v="2"/>
    <x v="4"/>
  </r>
  <r>
    <x v="25"/>
    <x v="1"/>
    <s v="Churmur Pandey (Veg)"/>
    <x v="1"/>
    <n v="0"/>
    <n v="138"/>
    <n v="46.69"/>
    <x v="628"/>
    <s v="MOHIT "/>
    <x v="1"/>
    <s v="Churmur Pandey (Veg)"/>
    <n v="0"/>
    <x v="1"/>
    <n v="84.41"/>
    <x v="0"/>
    <x v="5"/>
    <x v="5"/>
    <x v="2"/>
    <x v="3"/>
  </r>
  <r>
    <x v="25"/>
    <x v="1"/>
    <s v="Extra cheesy spread"/>
    <x v="2"/>
    <n v="0"/>
    <n v="30"/>
    <n v="6.65"/>
    <x v="0"/>
    <m/>
    <x v="8"/>
    <s v="Extra cheesy spread"/>
    <n v="0"/>
    <x v="1"/>
    <n v="21.85"/>
    <x v="0"/>
    <x v="5"/>
    <x v="5"/>
    <x v="2"/>
    <x v="5"/>
  </r>
  <r>
    <x v="25"/>
    <x v="1"/>
    <s v="Extra cheesy spread"/>
    <x v="4"/>
    <n v="0"/>
    <n v="40"/>
    <n v="8.8699999999999992"/>
    <x v="0"/>
    <m/>
    <x v="8"/>
    <s v="Extra cheesy spread"/>
    <n v="0"/>
    <x v="1"/>
    <n v="29.130000000000003"/>
    <x v="0"/>
    <x v="5"/>
    <x v="5"/>
    <x v="2"/>
    <x v="5"/>
  </r>
  <r>
    <x v="25"/>
    <x v="1"/>
    <s v="Junior Udta Punjab - Combo"/>
    <x v="0"/>
    <n v="0"/>
    <n v="228"/>
    <n v="38.42"/>
    <x v="560"/>
    <s v="MR.VIKASH SACHDEVA "/>
    <x v="4"/>
    <s v="Junior Udta Punjab - Combo"/>
    <n v="0"/>
    <x v="1"/>
    <n v="178.17999999999998"/>
    <x v="0"/>
    <x v="5"/>
    <x v="5"/>
    <x v="2"/>
    <x v="2"/>
  </r>
  <r>
    <x v="25"/>
    <x v="1"/>
    <s v="Dilli-6 Fries (Regular)"/>
    <x v="0"/>
    <n v="0"/>
    <n v="0"/>
    <n v="0"/>
    <x v="0"/>
    <m/>
    <x v="0"/>
    <s v="Dilli-6 Fries (Regular)"/>
    <e v="#NUM!"/>
    <x v="1"/>
    <n v="0"/>
    <x v="0"/>
    <x v="5"/>
    <x v="5"/>
    <x v="2"/>
    <x v="0"/>
  </r>
  <r>
    <x v="25"/>
    <x v="0"/>
    <s v="Moroccan Fries (Large)"/>
    <x v="0"/>
    <n v="-10.34"/>
    <n v="39.659999999999997"/>
    <n v="29.71"/>
    <x v="0"/>
    <m/>
    <x v="0"/>
    <s v="Moroccan Fries (Large)"/>
    <n v="20.68"/>
    <x v="0"/>
    <n v="9.9499999999999957"/>
    <x v="0"/>
    <x v="5"/>
    <x v="5"/>
    <x v="2"/>
    <x v="0"/>
  </r>
  <r>
    <x v="25"/>
    <x v="2"/>
    <s v="Steamed Veg Momo Bros (6 Pcs)"/>
    <x v="0"/>
    <n v="0"/>
    <n v="149"/>
    <n v="56.85"/>
    <x v="0"/>
    <s v=" "/>
    <x v="9"/>
    <s v="Steamed Veg Momo Bros (6 Pcs)"/>
    <n v="0"/>
    <x v="1"/>
    <n v="92.15"/>
    <x v="0"/>
    <x v="5"/>
    <x v="5"/>
    <x v="2"/>
    <x v="3"/>
  </r>
  <r>
    <x v="25"/>
    <x v="0"/>
    <s v="Coolberg Peach"/>
    <x v="0"/>
    <n v="-15.97"/>
    <n v="59.27"/>
    <n v="49.83"/>
    <x v="0"/>
    <s v=" "/>
    <x v="3"/>
    <s v="Coolberg Peach"/>
    <n v="21.225412014885698"/>
    <x v="0"/>
    <n v="9.4400000000000048"/>
    <x v="0"/>
    <x v="5"/>
    <x v="5"/>
    <x v="2"/>
    <x v="4"/>
  </r>
  <r>
    <x v="25"/>
    <x v="1"/>
    <s v="Junior Fried Chicken"/>
    <x v="0"/>
    <n v="0"/>
    <n v="119"/>
    <n v="25.81"/>
    <x v="574"/>
    <s v="ACHAL "/>
    <x v="1"/>
    <s v="Junior Fried Chicken"/>
    <n v="0"/>
    <x v="1"/>
    <n v="87.24"/>
    <x v="0"/>
    <x v="5"/>
    <x v="5"/>
    <x v="2"/>
    <x v="1"/>
  </r>
  <r>
    <x v="25"/>
    <x v="1"/>
    <s v="Veg United States of Punjab Junior"/>
    <x v="0"/>
    <n v="0"/>
    <n v="149"/>
    <n v="32.979999999999997"/>
    <x v="566"/>
    <s v="MANOJ "/>
    <x v="1"/>
    <s v="Veg United States of Punjab Junior"/>
    <n v="0"/>
    <x v="1"/>
    <n v="108.57000000000001"/>
    <x v="0"/>
    <x v="5"/>
    <x v="5"/>
    <x v="2"/>
    <x v="3"/>
  </r>
  <r>
    <x v="25"/>
    <x v="1"/>
    <s v="Shunya Cola (300 ml)"/>
    <x v="0"/>
    <n v="0"/>
    <n v="20"/>
    <n v="35"/>
    <x v="0"/>
    <m/>
    <x v="3"/>
    <s v="Shunya Cola (300 ml)"/>
    <n v="0"/>
    <x v="1"/>
    <n v="-16"/>
    <x v="0"/>
    <x v="5"/>
    <x v="5"/>
    <x v="2"/>
    <x v="4"/>
  </r>
  <r>
    <x v="25"/>
    <x v="2"/>
    <s v="Tandoori Dip"/>
    <x v="0"/>
    <n v="-3.24"/>
    <n v="18.760000000000002"/>
    <n v="5.85"/>
    <x v="0"/>
    <m/>
    <x v="5"/>
    <s v="Tandoori Dip"/>
    <n v="14.727272727272728"/>
    <x v="4"/>
    <n v="12.910000000000002"/>
    <x v="0"/>
    <x v="5"/>
    <x v="5"/>
    <x v="2"/>
    <x v="2"/>
  </r>
  <r>
    <x v="25"/>
    <x v="1"/>
    <s v="Nikku Singh - Veg"/>
    <x v="0"/>
    <n v="0"/>
    <n v="39"/>
    <n v="19.5"/>
    <x v="564"/>
    <s v="ANUJ "/>
    <x v="1"/>
    <s v="Nikku Singh - Veg"/>
    <n v="0"/>
    <x v="1"/>
    <n v="17.55"/>
    <x v="0"/>
    <x v="5"/>
    <x v="5"/>
    <x v="2"/>
    <x v="3"/>
  </r>
  <r>
    <x v="25"/>
    <x v="0"/>
    <s v="Churmur Pandey (Veg)"/>
    <x v="0"/>
    <n v="-14.28"/>
    <n v="54.72"/>
    <n v="23.34"/>
    <x v="0"/>
    <s v=" "/>
    <x v="1"/>
    <s v="Churmur Pandey (Veg)"/>
    <n v="20.695652173913043"/>
    <x v="0"/>
    <n v="31.38"/>
    <x v="0"/>
    <x v="5"/>
    <x v="5"/>
    <x v="2"/>
    <x v="3"/>
  </r>
  <r>
    <x v="25"/>
    <x v="0"/>
    <s v="Cheesy Fries Hot Shock"/>
    <x v="0"/>
    <n v="-37.380000000000003"/>
    <n v="111.62"/>
    <n v="41.089999999999996"/>
    <x v="0"/>
    <s v=" "/>
    <x v="0"/>
    <s v="Cheesy Fries Hot Shock"/>
    <n v="25.087248322147655"/>
    <x v="0"/>
    <n v="70.53"/>
    <x v="0"/>
    <x v="5"/>
    <x v="5"/>
    <x v="2"/>
    <x v="0"/>
  </r>
  <r>
    <x v="25"/>
    <x v="1"/>
    <s v="Dilli-6 Fries (Large)"/>
    <x v="0"/>
    <n v="0"/>
    <n v="109"/>
    <n v="29.11"/>
    <x v="629"/>
    <s v="ABHISHEK "/>
    <x v="0"/>
    <s v="Dilli-6 Fries (Large)"/>
    <n v="0"/>
    <x v="1"/>
    <n v="74.44"/>
    <x v="0"/>
    <x v="5"/>
    <x v="5"/>
    <x v="2"/>
    <x v="0"/>
  </r>
  <r>
    <x v="25"/>
    <x v="0"/>
    <s v="Hot Shock Fries (Regular)"/>
    <x v="0"/>
    <n v="0"/>
    <n v="80"/>
    <n v="16.8"/>
    <x v="0"/>
    <s v=" "/>
    <x v="0"/>
    <s v="Hot Shock Fries (Regular)"/>
    <n v="0"/>
    <x v="1"/>
    <n v="63.2"/>
    <x v="0"/>
    <x v="5"/>
    <x v="5"/>
    <x v="2"/>
    <x v="0"/>
  </r>
  <r>
    <x v="25"/>
    <x v="1"/>
    <s v="Pepsi Can"/>
    <x v="0"/>
    <n v="0"/>
    <n v="57.14"/>
    <n v="31.49"/>
    <x v="8"/>
    <s v="Guest "/>
    <x v="3"/>
    <s v="Pepsi Can"/>
    <n v="0"/>
    <x v="1"/>
    <n v="22.793000000000003"/>
    <x v="0"/>
    <x v="5"/>
    <x v="5"/>
    <x v="2"/>
    <x v="4"/>
  </r>
  <r>
    <x v="25"/>
    <x v="1"/>
    <s v="Pepsi Can"/>
    <x v="1"/>
    <n v="0"/>
    <n v="114.28"/>
    <n v="62.98"/>
    <x v="563"/>
    <s v="aman "/>
    <x v="3"/>
    <s v="Pepsi Can"/>
    <n v="0"/>
    <x v="1"/>
    <n v="45.586000000000006"/>
    <x v="0"/>
    <x v="5"/>
    <x v="5"/>
    <x v="2"/>
    <x v="4"/>
  </r>
  <r>
    <x v="25"/>
    <x v="1"/>
    <s v="Potato Crunch"/>
    <x v="0"/>
    <n v="0"/>
    <n v="149"/>
    <n v="41.03"/>
    <x v="573"/>
    <s v="KAPIL "/>
    <x v="1"/>
    <s v="Potato Crunch"/>
    <n v="0"/>
    <x v="1"/>
    <n v="100.52"/>
    <x v="0"/>
    <x v="5"/>
    <x v="5"/>
    <x v="2"/>
    <x v="3"/>
  </r>
  <r>
    <x v="25"/>
    <x v="0"/>
    <s v="American Grilled Chicken"/>
    <x v="0"/>
    <n v="-40.11"/>
    <n v="148.88999999999999"/>
    <n v="61.819999999999993"/>
    <x v="0"/>
    <s v=" "/>
    <x v="1"/>
    <s v="American Grilled Chicken"/>
    <n v="21.222222222222221"/>
    <x v="0"/>
    <n v="87.07"/>
    <x v="0"/>
    <x v="5"/>
    <x v="5"/>
    <x v="2"/>
    <x v="1"/>
  </r>
  <r>
    <x v="25"/>
    <x v="0"/>
    <s v="CHUNKY Paneer Pandey"/>
    <x v="0"/>
    <n v="-48.95"/>
    <n v="140.05000000000001"/>
    <n v="62.7"/>
    <x v="0"/>
    <s v=" "/>
    <x v="1"/>
    <s v="CHUNKY Paneer Pandey"/>
    <n v="25.899470899470899"/>
    <x v="0"/>
    <n v="77.350000000000009"/>
    <x v="0"/>
    <x v="5"/>
    <x v="5"/>
    <x v="2"/>
    <x v="3"/>
  </r>
  <r>
    <x v="25"/>
    <x v="2"/>
    <s v="Tandoori Dip"/>
    <x v="0"/>
    <n v="-3.24"/>
    <n v="18.760000000000002"/>
    <n v="5.85"/>
    <x v="0"/>
    <m/>
    <x v="5"/>
    <s v="Tandoori Dip"/>
    <n v="14.727272727272728"/>
    <x v="4"/>
    <n v="12.910000000000002"/>
    <x v="0"/>
    <x v="5"/>
    <x v="5"/>
    <x v="2"/>
    <x v="2"/>
  </r>
  <r>
    <x v="25"/>
    <x v="0"/>
    <s v="Veg Snacker + Veg Snacker"/>
    <x v="0"/>
    <n v="-64.44"/>
    <n v="114.56"/>
    <n v="41.98"/>
    <x v="0"/>
    <s v=" "/>
    <x v="6"/>
    <s v="Veg Snacker + Veg Snacker"/>
    <n v="36"/>
    <x v="3"/>
    <n v="72.580000000000013"/>
    <x v="0"/>
    <x v="5"/>
    <x v="5"/>
    <x v="2"/>
    <x v="3"/>
  </r>
  <r>
    <x v="25"/>
    <x v="2"/>
    <s v="Veg Snacker + Veg Snacker"/>
    <x v="0"/>
    <n v="-40.92"/>
    <n v="138.08000000000001"/>
    <n v="41.98"/>
    <x v="0"/>
    <s v=" "/>
    <x v="6"/>
    <s v="Veg Snacker + Veg Snacker"/>
    <n v="22.860335195530727"/>
    <x v="0"/>
    <n v="96.100000000000023"/>
    <x v="0"/>
    <x v="5"/>
    <x v="5"/>
    <x v="2"/>
    <x v="3"/>
  </r>
  <r>
    <x v="25"/>
    <x v="1"/>
    <s v="Nikku Singh - Veg"/>
    <x v="2"/>
    <n v="0"/>
    <n v="117"/>
    <n v="58.510000000000005"/>
    <x v="630"/>
    <s v="hirdes "/>
    <x v="1"/>
    <s v="Nikku Singh - Veg"/>
    <n v="0"/>
    <x v="1"/>
    <n v="52.639999999999993"/>
    <x v="0"/>
    <x v="5"/>
    <x v="5"/>
    <x v="2"/>
    <x v="3"/>
  </r>
  <r>
    <x v="25"/>
    <x v="1"/>
    <s v="Nikku Singh - Veg"/>
    <x v="1"/>
    <n v="0"/>
    <n v="78"/>
    <n v="39"/>
    <x v="571"/>
    <s v="AMIT "/>
    <x v="1"/>
    <s v="Nikku Singh - Veg"/>
    <n v="0"/>
    <x v="1"/>
    <n v="35.1"/>
    <x v="0"/>
    <x v="5"/>
    <x v="5"/>
    <x v="2"/>
    <x v="3"/>
  </r>
  <r>
    <x v="25"/>
    <x v="1"/>
    <s v="Churmur Pandey (Chicken)"/>
    <x v="0"/>
    <n v="0"/>
    <n v="89"/>
    <n v="28.32"/>
    <x v="198"/>
    <s v="SHUHANI "/>
    <x v="1"/>
    <s v="Churmur Pandey (Chicken)"/>
    <n v="0"/>
    <x v="1"/>
    <n v="56.23"/>
    <x v="0"/>
    <x v="5"/>
    <x v="5"/>
    <x v="2"/>
    <x v="1"/>
  </r>
  <r>
    <x v="25"/>
    <x v="0"/>
    <s v="Cheesy Fries Hot Shock"/>
    <x v="0"/>
    <n v="-40.03"/>
    <n v="108.97"/>
    <n v="41.089999999999996"/>
    <x v="0"/>
    <s v=" "/>
    <x v="0"/>
    <s v="Cheesy Fries Hot Shock"/>
    <n v="26.865771812080535"/>
    <x v="0"/>
    <n v="67.88"/>
    <x v="0"/>
    <x v="5"/>
    <x v="5"/>
    <x v="2"/>
    <x v="0"/>
  </r>
  <r>
    <x v="25"/>
    <x v="1"/>
    <s v="Churmur Pandey -Veg Combo"/>
    <x v="0"/>
    <n v="0"/>
    <n v="168"/>
    <n v="40.180000000000007"/>
    <x v="631"/>
    <s v="WARISH KHAN "/>
    <x v="4"/>
    <s v="Churmur Pandey -Veg Combo"/>
    <n v="0"/>
    <x v="1"/>
    <n v="119.41999999999999"/>
    <x v="0"/>
    <x v="5"/>
    <x v="5"/>
    <x v="2"/>
    <x v="3"/>
  </r>
  <r>
    <x v="25"/>
    <x v="2"/>
    <s v="Classic Salted Fries (Regular)"/>
    <x v="1"/>
    <n v="0"/>
    <n v="0"/>
    <n v="0"/>
    <x v="0"/>
    <m/>
    <x v="0"/>
    <s v="Classic Salted Fries (Regular)"/>
    <e v="#NUM!"/>
    <x v="1"/>
    <n v="0"/>
    <x v="0"/>
    <x v="5"/>
    <x v="5"/>
    <x v="2"/>
    <x v="0"/>
  </r>
  <r>
    <x v="25"/>
    <x v="2"/>
    <s v="Pepsi Can"/>
    <x v="0"/>
    <n v="0"/>
    <n v="0"/>
    <n v="0"/>
    <x v="0"/>
    <m/>
    <x v="3"/>
    <s v="Pepsi Can"/>
    <e v="#NUM!"/>
    <x v="1"/>
    <n v="0"/>
    <x v="0"/>
    <x v="5"/>
    <x v="5"/>
    <x v="2"/>
    <x v="4"/>
  </r>
  <r>
    <x v="25"/>
    <x v="1"/>
    <s v="Pepsi Can"/>
    <x v="0"/>
    <n v="0"/>
    <n v="20"/>
    <n v="31.49"/>
    <x v="0"/>
    <m/>
    <x v="3"/>
    <s v="Pepsi Can"/>
    <n v="0"/>
    <x v="1"/>
    <n v="-12.489999999999998"/>
    <x v="0"/>
    <x v="5"/>
    <x v="5"/>
    <x v="2"/>
    <x v="4"/>
  </r>
  <r>
    <x v="25"/>
    <x v="1"/>
    <s v="BIG CRISPY Chicken"/>
    <x v="0"/>
    <n v="0"/>
    <n v="199"/>
    <n v="73.41"/>
    <x v="568"/>
    <s v="VISHAL "/>
    <x v="1"/>
    <s v="BIG CRISPY Chicken"/>
    <n v="0"/>
    <x v="1"/>
    <n v="115.64"/>
    <x v="0"/>
    <x v="5"/>
    <x v="5"/>
    <x v="2"/>
    <x v="1"/>
  </r>
  <r>
    <x v="25"/>
    <x v="1"/>
    <s v="Nikku Singh - Veg"/>
    <x v="0"/>
    <n v="0"/>
    <n v="39"/>
    <n v="19.5"/>
    <x v="565"/>
    <s v="pranav "/>
    <x v="1"/>
    <s v="Nikku Singh - Veg"/>
    <n v="0"/>
    <x v="1"/>
    <n v="17.55"/>
    <x v="0"/>
    <x v="5"/>
    <x v="5"/>
    <x v="2"/>
    <x v="3"/>
  </r>
  <r>
    <x v="25"/>
    <x v="1"/>
    <s v="Extra cheesy spread"/>
    <x v="1"/>
    <n v="0"/>
    <n v="20"/>
    <n v="4.4400000000000004"/>
    <x v="0"/>
    <m/>
    <x v="8"/>
    <s v="Extra cheesy spread"/>
    <n v="0"/>
    <x v="1"/>
    <n v="14.559999999999999"/>
    <x v="0"/>
    <x v="5"/>
    <x v="5"/>
    <x v="2"/>
    <x v="5"/>
  </r>
  <r>
    <x v="25"/>
    <x v="0"/>
    <s v="Pepsi Black Can (300 ml)"/>
    <x v="0"/>
    <n v="-7.18"/>
    <n v="49.96"/>
    <n v="31.5"/>
    <x v="0"/>
    <m/>
    <x v="3"/>
    <s v="Pepsi Black Can (300 ml)"/>
    <n v="12.565628281414071"/>
    <x v="4"/>
    <n v="18.46"/>
    <x v="0"/>
    <x v="5"/>
    <x v="5"/>
    <x v="2"/>
    <x v="4"/>
  </r>
  <r>
    <x v="25"/>
    <x v="1"/>
    <s v="Dum Aloo - Combo"/>
    <x v="0"/>
    <n v="0"/>
    <n v="268"/>
    <n v="60.3"/>
    <x v="565"/>
    <s v="pranav "/>
    <x v="4"/>
    <s v="Dum Aloo - Combo"/>
    <n v="0"/>
    <x v="1"/>
    <n v="194.29999999999998"/>
    <x v="0"/>
    <x v="5"/>
    <x v="5"/>
    <x v="2"/>
    <x v="3"/>
  </r>
  <r>
    <x v="25"/>
    <x v="1"/>
    <s v="Classic Salted Fries (Regular)"/>
    <x v="0"/>
    <n v="0"/>
    <n v="69"/>
    <n v="15.19"/>
    <x v="26"/>
    <s v="naved "/>
    <x v="0"/>
    <s v="Classic Salted Fries (Regular)"/>
    <n v="0"/>
    <x v="1"/>
    <n v="50.36"/>
    <x v="0"/>
    <x v="5"/>
    <x v="5"/>
    <x v="2"/>
    <x v="0"/>
  </r>
  <r>
    <x v="25"/>
    <x v="2"/>
    <s v="Pepsi Can"/>
    <x v="1"/>
    <n v="0"/>
    <n v="0"/>
    <n v="0"/>
    <x v="0"/>
    <m/>
    <x v="3"/>
    <s v="Pepsi Can"/>
    <e v="#NUM!"/>
    <x v="1"/>
    <n v="0"/>
    <x v="0"/>
    <x v="5"/>
    <x v="5"/>
    <x v="2"/>
    <x v="4"/>
  </r>
  <r>
    <x v="25"/>
    <x v="1"/>
    <s v="Pepsi Can"/>
    <x v="0"/>
    <n v="0"/>
    <n v="20"/>
    <n v="31.49"/>
    <x v="0"/>
    <m/>
    <x v="3"/>
    <s v="Pepsi Can"/>
    <n v="0"/>
    <x v="1"/>
    <n v="-12.489999999999998"/>
    <x v="0"/>
    <x v="5"/>
    <x v="5"/>
    <x v="2"/>
    <x v="4"/>
  </r>
  <r>
    <x v="25"/>
    <x v="1"/>
    <s v="Junior Udta Punjab"/>
    <x v="4"/>
    <n v="0"/>
    <n v="516"/>
    <n v="153.66999999999999"/>
    <x v="632"/>
    <s v="AMIT "/>
    <x v="1"/>
    <s v="Junior Udta Punjab"/>
    <n v="0"/>
    <x v="1"/>
    <n v="336.53000000000003"/>
    <x v="0"/>
    <x v="5"/>
    <x v="5"/>
    <x v="2"/>
    <x v="2"/>
  </r>
  <r>
    <x v="25"/>
    <x v="2"/>
    <s v="Junior Udta Punjab"/>
    <x v="0"/>
    <n v="0"/>
    <n v="149"/>
    <n v="38.42"/>
    <x v="0"/>
    <s v=" "/>
    <x v="1"/>
    <s v="Junior Udta Punjab"/>
    <n v="0"/>
    <x v="1"/>
    <n v="110.58"/>
    <x v="0"/>
    <x v="5"/>
    <x v="5"/>
    <x v="2"/>
    <x v="2"/>
  </r>
  <r>
    <x v="25"/>
    <x v="0"/>
    <s v="Hot Bihari Dip"/>
    <x v="0"/>
    <n v="-7.92"/>
    <n v="14.08"/>
    <n v="3.58"/>
    <x v="0"/>
    <m/>
    <x v="5"/>
    <s v="Hot Bihari Dip"/>
    <n v="36"/>
    <x v="3"/>
    <n v="10.5"/>
    <x v="0"/>
    <x v="5"/>
    <x v="5"/>
    <x v="2"/>
    <x v="2"/>
  </r>
  <r>
    <x v="25"/>
    <x v="0"/>
    <s v="6 Pcs (Coins)."/>
    <x v="0"/>
    <n v="-7.54"/>
    <n v="52.46"/>
    <n v="59.71"/>
    <x v="0"/>
    <m/>
    <x v="0"/>
    <s v="6 Pcs (Coins)."/>
    <n v="12.566666666666668"/>
    <x v="4"/>
    <n v="-7.25"/>
    <x v="0"/>
    <x v="5"/>
    <x v="5"/>
    <x v="2"/>
    <x v="2"/>
  </r>
  <r>
    <x v="25"/>
    <x v="1"/>
    <s v="Nikku Singh - Veg"/>
    <x v="0"/>
    <n v="0"/>
    <n v="39"/>
    <n v="19.5"/>
    <x v="561"/>
    <s v="DEEPAK KUMAR "/>
    <x v="1"/>
    <s v="Nikku Singh - Veg"/>
    <n v="0"/>
    <x v="1"/>
    <n v="17.55"/>
    <x v="0"/>
    <x v="5"/>
    <x v="5"/>
    <x v="2"/>
    <x v="3"/>
  </r>
  <r>
    <x v="25"/>
    <x v="1"/>
    <s v="Nikku Singh - Veg"/>
    <x v="4"/>
    <n v="0"/>
    <n v="156"/>
    <n v="78.010000000000005"/>
    <x v="633"/>
    <s v="mukul "/>
    <x v="1"/>
    <s v="Nikku Singh - Veg"/>
    <n v="0"/>
    <x v="1"/>
    <n v="70.19"/>
    <x v="0"/>
    <x v="5"/>
    <x v="5"/>
    <x v="2"/>
    <x v="3"/>
  </r>
  <r>
    <x v="25"/>
    <x v="1"/>
    <s v="Nikku Singh - Chicken"/>
    <x v="1"/>
    <n v="0"/>
    <n v="118"/>
    <n v="48.96"/>
    <x v="26"/>
    <s v="naved "/>
    <x v="1"/>
    <s v="Nikku Singh - Chicken"/>
    <n v="0"/>
    <x v="1"/>
    <n v="63.139999999999993"/>
    <x v="0"/>
    <x v="5"/>
    <x v="5"/>
    <x v="2"/>
    <x v="1"/>
  </r>
  <r>
    <x v="25"/>
    <x v="1"/>
    <s v="Extra cheesy spread"/>
    <x v="1"/>
    <n v="0"/>
    <n v="20"/>
    <n v="4.4400000000000004"/>
    <x v="0"/>
    <m/>
    <x v="8"/>
    <s v="Extra cheesy spread"/>
    <n v="0"/>
    <x v="1"/>
    <n v="14.559999999999999"/>
    <x v="0"/>
    <x v="5"/>
    <x v="5"/>
    <x v="2"/>
    <x v="5"/>
  </r>
  <r>
    <x v="25"/>
    <x v="2"/>
    <s v="CHUNKY Paneer Pandey - Combo"/>
    <x v="1"/>
    <n v="0"/>
    <n v="638"/>
    <n v="218.76000000000002"/>
    <x v="0"/>
    <s v=" "/>
    <x v="4"/>
    <s v="CHUNKY Paneer Pandey - Combo"/>
    <n v="0"/>
    <x v="1"/>
    <n v="419.24"/>
    <x v="0"/>
    <x v="5"/>
    <x v="5"/>
    <x v="2"/>
    <x v="3"/>
  </r>
  <r>
    <x v="25"/>
    <x v="0"/>
    <s v="Dilli-6 Fries (Regular)"/>
    <x v="0"/>
    <n v="0"/>
    <n v="0"/>
    <n v="0"/>
    <x v="0"/>
    <m/>
    <x v="0"/>
    <s v="Dilli-6 Fries (Regular)"/>
    <e v="#NUM!"/>
    <x v="1"/>
    <n v="0"/>
    <x v="0"/>
    <x v="5"/>
    <x v="5"/>
    <x v="2"/>
    <x v="0"/>
  </r>
  <r>
    <x v="25"/>
    <x v="0"/>
    <s v="Dilli-6 Fries (Large)"/>
    <x v="0"/>
    <n v="0"/>
    <n v="50"/>
    <n v="29.11"/>
    <x v="0"/>
    <m/>
    <x v="0"/>
    <s v="Dilli-6 Fries (Large)"/>
    <n v="0"/>
    <x v="1"/>
    <n v="20.89"/>
    <x v="0"/>
    <x v="5"/>
    <x v="5"/>
    <x v="2"/>
    <x v="0"/>
  </r>
  <r>
    <x v="25"/>
    <x v="0"/>
    <s v="Classic Salted Fries (Regular)"/>
    <x v="0"/>
    <n v="-21.26"/>
    <n v="53.74"/>
    <n v="15.19"/>
    <x v="0"/>
    <m/>
    <x v="0"/>
    <s v="Classic Salted Fries (Regular)"/>
    <n v="28.346666666666671"/>
    <x v="0"/>
    <n v="38.550000000000004"/>
    <x v="0"/>
    <x v="5"/>
    <x v="5"/>
    <x v="2"/>
    <x v="0"/>
  </r>
  <r>
    <x v="25"/>
    <x v="2"/>
    <s v="Steamed Chicken Momo Bros (6 Pcs)"/>
    <x v="0"/>
    <n v="-26.36"/>
    <n v="152.63999999999999"/>
    <n v="67.17"/>
    <x v="0"/>
    <s v=" "/>
    <x v="9"/>
    <s v="Steamed Chicken Momo Bros (6 Pcs)"/>
    <n v="14.726256983240225"/>
    <x v="4"/>
    <n v="85.469999999999985"/>
    <x v="0"/>
    <x v="5"/>
    <x v="5"/>
    <x v="2"/>
    <x v="1"/>
  </r>
  <r>
    <x v="25"/>
    <x v="2"/>
    <s v="Pepsi Can"/>
    <x v="0"/>
    <n v="-8.42"/>
    <n v="48.72"/>
    <n v="31.49"/>
    <x v="0"/>
    <m/>
    <x v="3"/>
    <s v="Pepsi Can"/>
    <n v="14.735736786839343"/>
    <x v="4"/>
    <n v="17.23"/>
    <x v="0"/>
    <x v="5"/>
    <x v="5"/>
    <x v="2"/>
    <x v="4"/>
  </r>
  <r>
    <x v="25"/>
    <x v="1"/>
    <s v="Potato Crunch"/>
    <x v="1"/>
    <n v="0"/>
    <n v="298"/>
    <n v="82.050000000000011"/>
    <x v="634"/>
    <s v="ANKUR "/>
    <x v="1"/>
    <s v="Potato Crunch"/>
    <n v="0"/>
    <x v="1"/>
    <n v="201.04999999999998"/>
    <x v="0"/>
    <x v="5"/>
    <x v="5"/>
    <x v="2"/>
    <x v="3"/>
  </r>
  <r>
    <x v="25"/>
    <x v="0"/>
    <s v="BIG CRISPY Chicken"/>
    <x v="1"/>
    <n v="-53.63"/>
    <n v="384.37"/>
    <n v="146.79999999999998"/>
    <x v="0"/>
    <s v=" "/>
    <x v="1"/>
    <s v="BIG CRISPY Chicken"/>
    <n v="12.244292237442924"/>
    <x v="4"/>
    <n v="237.57000000000002"/>
    <x v="0"/>
    <x v="5"/>
    <x v="5"/>
    <x v="2"/>
    <x v="1"/>
  </r>
  <r>
    <x v="25"/>
    <x v="1"/>
    <s v="Udta Punjab 2.0"/>
    <x v="0"/>
    <n v="0"/>
    <n v="199"/>
    <n v="64.56"/>
    <x v="635"/>
    <s v="NIKIL KOSHIK "/>
    <x v="1"/>
    <s v="Udta Punjab 2.0"/>
    <n v="0"/>
    <x v="1"/>
    <n v="124.49"/>
    <x v="0"/>
    <x v="5"/>
    <x v="5"/>
    <x v="2"/>
    <x v="2"/>
  </r>
  <r>
    <x v="25"/>
    <x v="0"/>
    <s v="Veg Snacker"/>
    <x v="0"/>
    <n v="-35.64"/>
    <n v="63.36"/>
    <n v="20.99"/>
    <x v="0"/>
    <s v=" "/>
    <x v="1"/>
    <s v="Veg Snacker"/>
    <n v="36"/>
    <x v="3"/>
    <n v="42.370000000000005"/>
    <x v="0"/>
    <x v="5"/>
    <x v="5"/>
    <x v="2"/>
    <x v="3"/>
  </r>
  <r>
    <x v="25"/>
    <x v="2"/>
    <s v="Veg Snacker"/>
    <x v="0"/>
    <n v="-21.03"/>
    <n v="77.97"/>
    <n v="20.99"/>
    <x v="0"/>
    <s v=" "/>
    <x v="1"/>
    <s v="Veg Snacker"/>
    <n v="21.242424242424242"/>
    <x v="0"/>
    <n v="56.980000000000004"/>
    <x v="0"/>
    <x v="5"/>
    <x v="5"/>
    <x v="2"/>
    <x v="3"/>
  </r>
  <r>
    <x v="25"/>
    <x v="0"/>
    <s v="Jai -- Veeru Chicken"/>
    <x v="0"/>
    <n v="-30.11"/>
    <n v="148.88999999999999"/>
    <n v="42.62"/>
    <x v="0"/>
    <s v=" "/>
    <x v="6"/>
    <s v="Jai -- Veeru Chicken"/>
    <n v="16.821229050279328"/>
    <x v="4"/>
    <n v="106.26999999999998"/>
    <x v="0"/>
    <x v="5"/>
    <x v="5"/>
    <x v="2"/>
    <x v="1"/>
  </r>
  <r>
    <x v="25"/>
    <x v="0"/>
    <s v="Veg Snacker + Veg Snacker"/>
    <x v="0"/>
    <n v="-50.74"/>
    <n v="128.26"/>
    <n v="41.98"/>
    <x v="0"/>
    <s v=" "/>
    <x v="6"/>
    <s v="Veg Snacker + Veg Snacker"/>
    <n v="28.346368715083798"/>
    <x v="0"/>
    <n v="86.28"/>
    <x v="0"/>
    <x v="5"/>
    <x v="5"/>
    <x v="2"/>
    <x v="3"/>
  </r>
  <r>
    <x v="25"/>
    <x v="1"/>
    <s v="Nikku Singh - Chicken"/>
    <x v="0"/>
    <n v="-59"/>
    <n v="0"/>
    <n v="24.48"/>
    <x v="568"/>
    <s v="VISHAL "/>
    <x v="1"/>
    <s v="Nikku Singh - Chicken"/>
    <n v="100"/>
    <x v="5"/>
    <n v="-24.48"/>
    <x v="0"/>
    <x v="5"/>
    <x v="5"/>
    <x v="2"/>
    <x v="1"/>
  </r>
  <r>
    <x v="25"/>
    <x v="1"/>
    <s v="Extra cheesy spread"/>
    <x v="2"/>
    <n v="0"/>
    <n v="30"/>
    <n v="6.65"/>
    <x v="0"/>
    <m/>
    <x v="8"/>
    <s v="Extra cheesy spread"/>
    <n v="0"/>
    <x v="1"/>
    <n v="21.85"/>
    <x v="0"/>
    <x v="5"/>
    <x v="5"/>
    <x v="2"/>
    <x v="5"/>
  </r>
  <r>
    <x v="25"/>
    <x v="0"/>
    <s v="Chicken Snacker - Combo"/>
    <x v="0"/>
    <n v="-41.89"/>
    <n v="207.11"/>
    <n v="74.31"/>
    <x v="0"/>
    <s v=" "/>
    <x v="4"/>
    <s v="Chicken Snacker - Combo"/>
    <n v="16.823293172690761"/>
    <x v="4"/>
    <n v="132.80000000000001"/>
    <x v="0"/>
    <x v="5"/>
    <x v="5"/>
    <x v="2"/>
    <x v="1"/>
  </r>
  <r>
    <x v="25"/>
    <x v="0"/>
    <s v="Chotu Singh - Combo"/>
    <x v="0"/>
    <n v="-54.49"/>
    <n v="194.51"/>
    <n v="70.709999999999994"/>
    <x v="0"/>
    <s v=" "/>
    <x v="4"/>
    <s v="Chotu Singh - Combo"/>
    <n v="21.883534136546185"/>
    <x v="0"/>
    <n v="123.8"/>
    <x v="0"/>
    <x v="5"/>
    <x v="5"/>
    <x v="2"/>
    <x v="2"/>
  </r>
  <r>
    <x v="28"/>
    <x v="0"/>
    <s v="Classic Salted Fries (Regular)"/>
    <x v="0"/>
    <n v="-22.24"/>
    <n v="57.76"/>
    <n v="15.19"/>
    <x v="0"/>
    <s v=" "/>
    <x v="0"/>
    <s v="Classic Salted Fries (Regular)"/>
    <n v="27.799999999999997"/>
    <x v="0"/>
    <n v="42.57"/>
    <x v="0"/>
    <x v="5"/>
    <x v="5"/>
    <x v="3"/>
    <x v="0"/>
  </r>
  <r>
    <x v="28"/>
    <x v="1"/>
    <s v="Pepsi Can"/>
    <x v="0"/>
    <n v="0"/>
    <n v="20"/>
    <n v="31.49"/>
    <x v="0"/>
    <m/>
    <x v="3"/>
    <s v="Pepsi Can"/>
    <n v="0"/>
    <x v="1"/>
    <n v="-12.489999999999998"/>
    <x v="0"/>
    <x v="5"/>
    <x v="5"/>
    <x v="3"/>
    <x v="4"/>
  </r>
  <r>
    <x v="28"/>
    <x v="1"/>
    <s v="Cheesy Coins (6 Pcs)"/>
    <x v="1"/>
    <n v="0"/>
    <n v="238"/>
    <n v="119.42"/>
    <x v="636"/>
    <s v="pushker "/>
    <x v="0"/>
    <s v="Cheesy Coins (6 Pcs)"/>
    <n v="0"/>
    <x v="1"/>
    <n v="106.67999999999999"/>
    <x v="0"/>
    <x v="5"/>
    <x v="5"/>
    <x v="3"/>
    <x v="5"/>
  </r>
  <r>
    <x v="28"/>
    <x v="1"/>
    <s v="Nikku Singh - Veg"/>
    <x v="5"/>
    <n v="0"/>
    <n v="273"/>
    <n v="136.52000000000001"/>
    <x v="637"/>
    <s v="arun kumar "/>
    <x v="1"/>
    <s v="Nikku Singh - Veg"/>
    <n v="0"/>
    <x v="1"/>
    <n v="122.82999999999998"/>
    <x v="0"/>
    <x v="5"/>
    <x v="5"/>
    <x v="3"/>
    <x v="3"/>
  </r>
  <r>
    <x v="28"/>
    <x v="0"/>
    <s v="Mango Smoothie (250 ml)"/>
    <x v="0"/>
    <n v="-15.92"/>
    <n v="125.63"/>
    <n v="49.45"/>
    <x v="0"/>
    <s v=" "/>
    <x v="3"/>
    <s v="Mango Smoothie (250 ml)"/>
    <n v="11.246909219357116"/>
    <x v="4"/>
    <n v="76.179999999999993"/>
    <x v="0"/>
    <x v="5"/>
    <x v="5"/>
    <x v="3"/>
    <x v="4"/>
  </r>
  <r>
    <x v="28"/>
    <x v="1"/>
    <s v="Pepsi Black Can (300 ml)"/>
    <x v="9"/>
    <n v="0"/>
    <n v="0"/>
    <n v="0"/>
    <x v="636"/>
    <s v="pushker "/>
    <x v="3"/>
    <s v="Pepsi Black Can (300 ml)"/>
    <e v="#NUM!"/>
    <x v="1"/>
    <n v="0"/>
    <x v="0"/>
    <x v="5"/>
    <x v="5"/>
    <x v="3"/>
    <x v="4"/>
  </r>
  <r>
    <x v="28"/>
    <x v="1"/>
    <s v="Pepsi Black Can (300 ml)"/>
    <x v="1"/>
    <n v="0"/>
    <n v="40"/>
    <n v="63"/>
    <x v="0"/>
    <m/>
    <x v="3"/>
    <s v="Pepsi Black Can (300 ml)"/>
    <n v="0"/>
    <x v="1"/>
    <n v="-25"/>
    <x v="0"/>
    <x v="5"/>
    <x v="5"/>
    <x v="3"/>
    <x v="4"/>
  </r>
  <r>
    <x v="28"/>
    <x v="1"/>
    <s v="Cheesy Fries Hot Shock"/>
    <x v="0"/>
    <n v="0"/>
    <n v="129"/>
    <n v="41.089999999999996"/>
    <x v="638"/>
    <s v="santanu "/>
    <x v="0"/>
    <s v="Cheesy Fries Hot Shock"/>
    <n v="0"/>
    <x v="1"/>
    <n v="81.459999999999994"/>
    <x v="0"/>
    <x v="5"/>
    <x v="5"/>
    <x v="3"/>
    <x v="0"/>
  </r>
  <r>
    <x v="28"/>
    <x v="1"/>
    <s v="Dum Aloo - Combo"/>
    <x v="1"/>
    <n v="0"/>
    <n v="536"/>
    <n v="120.16999999999999"/>
    <x v="639"/>
    <s v="maaz "/>
    <x v="4"/>
    <s v="Dum Aloo - Combo"/>
    <n v="0"/>
    <x v="1"/>
    <n v="389.03000000000003"/>
    <x v="0"/>
    <x v="5"/>
    <x v="5"/>
    <x v="3"/>
    <x v="3"/>
  </r>
  <r>
    <x v="28"/>
    <x v="1"/>
    <s v="Steamed Veg Momo Bros (6 Pcs)"/>
    <x v="0"/>
    <n v="0"/>
    <n v="129"/>
    <n v="56.85"/>
    <x v="640"/>
    <s v="SHAIJAAN "/>
    <x v="9"/>
    <s v="Steamed Veg Momo Bros (6 Pcs)"/>
    <n v="0"/>
    <x v="1"/>
    <n v="65.7"/>
    <x v="0"/>
    <x v="5"/>
    <x v="5"/>
    <x v="3"/>
    <x v="3"/>
  </r>
  <r>
    <x v="28"/>
    <x v="1"/>
    <s v="Nikku Singh - Veg"/>
    <x v="2"/>
    <n v="0"/>
    <n v="117"/>
    <n v="58.510000000000005"/>
    <x v="641"/>
    <s v="SUMIT "/>
    <x v="1"/>
    <s v="Nikku Singh - Veg"/>
    <n v="0"/>
    <x v="1"/>
    <n v="52.639999999999993"/>
    <x v="0"/>
    <x v="5"/>
    <x v="5"/>
    <x v="3"/>
    <x v="3"/>
  </r>
  <r>
    <x v="28"/>
    <x v="1"/>
    <s v="Potato Crunch"/>
    <x v="1"/>
    <n v="0"/>
    <n v="298"/>
    <n v="82.050000000000011"/>
    <x v="642"/>
    <s v="deepak "/>
    <x v="1"/>
    <s v="Potato Crunch"/>
    <n v="0"/>
    <x v="1"/>
    <n v="201.04999999999998"/>
    <x v="0"/>
    <x v="5"/>
    <x v="5"/>
    <x v="3"/>
    <x v="3"/>
  </r>
  <r>
    <x v="28"/>
    <x v="0"/>
    <s v="Udta Punjab 2.0"/>
    <x v="0"/>
    <n v="-72"/>
    <n v="157"/>
    <n v="64.56"/>
    <x v="0"/>
    <s v=" "/>
    <x v="1"/>
    <s v="Udta Punjab 2.0"/>
    <n v="31.4410480349345"/>
    <x v="3"/>
    <n v="92.44"/>
    <x v="0"/>
    <x v="5"/>
    <x v="5"/>
    <x v="3"/>
    <x v="2"/>
  </r>
  <r>
    <x v="28"/>
    <x v="0"/>
    <s v="Veg Snacker - Combo"/>
    <x v="0"/>
    <n v="-42.81"/>
    <n v="186.19"/>
    <n v="69.319999999999993"/>
    <x v="0"/>
    <s v=" "/>
    <x v="4"/>
    <s v="Veg Snacker - Combo"/>
    <n v="18.694323144104803"/>
    <x v="4"/>
    <n v="116.87"/>
    <x v="0"/>
    <x v="5"/>
    <x v="5"/>
    <x v="3"/>
    <x v="3"/>
  </r>
  <r>
    <x v="28"/>
    <x v="0"/>
    <s v="Steamed Chicken Momo Bros (6 Pcs)"/>
    <x v="0"/>
    <n v="-34.1"/>
    <n v="144.9"/>
    <n v="67.17"/>
    <x v="0"/>
    <s v=" "/>
    <x v="9"/>
    <s v="Steamed Chicken Momo Bros (6 Pcs)"/>
    <n v="19.050279329608941"/>
    <x v="4"/>
    <n v="77.73"/>
    <x v="0"/>
    <x v="5"/>
    <x v="5"/>
    <x v="3"/>
    <x v="1"/>
  </r>
  <r>
    <x v="28"/>
    <x v="0"/>
    <s v="Pepsi Can"/>
    <x v="0"/>
    <n v="-15.49"/>
    <n v="41.65"/>
    <n v="31.49"/>
    <x v="0"/>
    <s v=" "/>
    <x v="3"/>
    <s v="Pepsi Can"/>
    <n v="27.108855442772139"/>
    <x v="0"/>
    <n v="10.16"/>
    <x v="0"/>
    <x v="5"/>
    <x v="5"/>
    <x v="3"/>
    <x v="4"/>
  </r>
  <r>
    <x v="28"/>
    <x v="1"/>
    <s v="Water Bottle"/>
    <x v="0"/>
    <n v="0"/>
    <n v="38.1"/>
    <n v="15.23"/>
    <x v="8"/>
    <s v="Guest "/>
    <x v="3"/>
    <s v="Water Bottle"/>
    <n v="0"/>
    <x v="1"/>
    <n v="20.965"/>
    <x v="0"/>
    <x v="5"/>
    <x v="5"/>
    <x v="3"/>
    <x v="4"/>
  </r>
  <r>
    <x v="28"/>
    <x v="1"/>
    <s v="Chotu Singh"/>
    <x v="0"/>
    <n v="0"/>
    <n v="99"/>
    <n v="22.38"/>
    <x v="643"/>
    <s v="talha "/>
    <x v="1"/>
    <s v="Chotu Singh"/>
    <n v="0"/>
    <x v="1"/>
    <n v="71.67"/>
    <x v="0"/>
    <x v="5"/>
    <x v="5"/>
    <x v="3"/>
    <x v="2"/>
  </r>
  <r>
    <x v="28"/>
    <x v="1"/>
    <s v="Junior Udta Punjab"/>
    <x v="1"/>
    <n v="0"/>
    <n v="258"/>
    <n v="76.84"/>
    <x v="636"/>
    <s v="pushker "/>
    <x v="1"/>
    <s v="Junior Udta Punjab"/>
    <n v="0"/>
    <x v="1"/>
    <n v="168.26"/>
    <x v="0"/>
    <x v="5"/>
    <x v="5"/>
    <x v="3"/>
    <x v="2"/>
  </r>
  <r>
    <x v="28"/>
    <x v="1"/>
    <s v="Nikku Singh - Veg"/>
    <x v="0"/>
    <n v="0"/>
    <n v="39"/>
    <n v="19.5"/>
    <x v="644"/>
    <s v="GORAV "/>
    <x v="1"/>
    <s v="Nikku Singh - Veg"/>
    <n v="0"/>
    <x v="1"/>
    <n v="17.55"/>
    <x v="0"/>
    <x v="5"/>
    <x v="5"/>
    <x v="3"/>
    <x v="3"/>
  </r>
  <r>
    <x v="28"/>
    <x v="0"/>
    <s v="Strawberry Smoothie (250 ml)"/>
    <x v="0"/>
    <n v="0"/>
    <n v="141.55000000000001"/>
    <n v="49.45"/>
    <x v="0"/>
    <s v=" "/>
    <x v="3"/>
    <s v="Strawberry Smoothie (250 ml)"/>
    <n v="0"/>
    <x v="1"/>
    <n v="92.100000000000009"/>
    <x v="0"/>
    <x v="5"/>
    <x v="5"/>
    <x v="3"/>
    <x v="4"/>
  </r>
  <r>
    <x v="28"/>
    <x v="0"/>
    <s v="Churmur Pandey (Veg)"/>
    <x v="0"/>
    <n v="-7.76"/>
    <n v="61.24"/>
    <n v="23.34"/>
    <x v="0"/>
    <s v=" "/>
    <x v="1"/>
    <s v="Churmur Pandey (Veg)"/>
    <n v="11.246376811594203"/>
    <x v="4"/>
    <n v="37.900000000000006"/>
    <x v="0"/>
    <x v="5"/>
    <x v="5"/>
    <x v="3"/>
    <x v="3"/>
  </r>
  <r>
    <x v="28"/>
    <x v="0"/>
    <s v="Hot Shock Fries (Regular)"/>
    <x v="0"/>
    <n v="-27"/>
    <n v="48"/>
    <n v="16.8"/>
    <x v="0"/>
    <m/>
    <x v="0"/>
    <s v="Hot Shock Fries (Regular)"/>
    <n v="36"/>
    <x v="3"/>
    <n v="31.2"/>
    <x v="0"/>
    <x v="5"/>
    <x v="5"/>
    <x v="3"/>
    <x v="0"/>
  </r>
  <r>
    <x v="28"/>
    <x v="0"/>
    <s v="Chocolava Cake"/>
    <x v="0"/>
    <n v="-25.64"/>
    <n v="73.36"/>
    <n v="42.55"/>
    <x v="0"/>
    <m/>
    <x v="10"/>
    <s v="Chocolava Cake"/>
    <n v="25.8989898989899"/>
    <x v="0"/>
    <n v="30.810000000000002"/>
    <x v="0"/>
    <x v="5"/>
    <x v="5"/>
    <x v="3"/>
    <x v="6"/>
  </r>
  <r>
    <x v="28"/>
    <x v="1"/>
    <s v="Chotu Singh"/>
    <x v="1"/>
    <n v="0"/>
    <n v="198"/>
    <n v="44.76"/>
    <x v="638"/>
    <s v="santanu "/>
    <x v="1"/>
    <s v="Chotu Singh"/>
    <n v="0"/>
    <x v="1"/>
    <n v="143.34"/>
    <x v="0"/>
    <x v="5"/>
    <x v="5"/>
    <x v="3"/>
    <x v="2"/>
  </r>
  <r>
    <x v="28"/>
    <x v="0"/>
    <s v="Amar -- Prem Veg"/>
    <x v="0"/>
    <n v="-50.04"/>
    <n v="88.96"/>
    <n v="32.659999999999997"/>
    <x v="0"/>
    <s v=" "/>
    <x v="6"/>
    <s v="Amar -- Prem Veg"/>
    <n v="36"/>
    <x v="3"/>
    <n v="56.3"/>
    <x v="0"/>
    <x v="5"/>
    <x v="5"/>
    <x v="3"/>
    <x v="3"/>
  </r>
  <r>
    <x v="28"/>
    <x v="1"/>
    <s v="Pepsi Can"/>
    <x v="0"/>
    <n v="0"/>
    <n v="57.14"/>
    <n v="31.49"/>
    <x v="8"/>
    <s v="Guest "/>
    <x v="3"/>
    <s v="Pepsi Can"/>
    <n v="0"/>
    <x v="1"/>
    <n v="22.793000000000003"/>
    <x v="0"/>
    <x v="5"/>
    <x v="5"/>
    <x v="3"/>
    <x v="4"/>
  </r>
  <r>
    <x v="28"/>
    <x v="1"/>
    <s v="Cheese Dip"/>
    <x v="0"/>
    <n v="0"/>
    <n v="23"/>
    <n v="6.68"/>
    <x v="645"/>
    <s v="ARJUN "/>
    <x v="5"/>
    <s v="Cheese Dip"/>
    <n v="0"/>
    <x v="1"/>
    <n v="15.17"/>
    <x v="0"/>
    <x v="5"/>
    <x v="5"/>
    <x v="3"/>
    <x v="2"/>
  </r>
  <r>
    <x v="28"/>
    <x v="1"/>
    <s v="Nikku Singh - Veg"/>
    <x v="0"/>
    <n v="-39"/>
    <n v="0"/>
    <n v="19.5"/>
    <x v="646"/>
    <s v="KAWAL SINGH "/>
    <x v="1"/>
    <s v="Nikku Singh - Veg"/>
    <n v="100"/>
    <x v="5"/>
    <n v="-19.5"/>
    <x v="0"/>
    <x v="5"/>
    <x v="5"/>
    <x v="3"/>
    <x v="3"/>
  </r>
  <r>
    <x v="28"/>
    <x v="1"/>
    <s v="Nikku Singh - Veg"/>
    <x v="1"/>
    <n v="0"/>
    <n v="78"/>
    <n v="39"/>
    <x v="647"/>
    <s v="Shivam "/>
    <x v="1"/>
    <s v="Nikku Singh - Veg"/>
    <n v="0"/>
    <x v="1"/>
    <n v="35.1"/>
    <x v="0"/>
    <x v="5"/>
    <x v="5"/>
    <x v="3"/>
    <x v="3"/>
  </r>
  <r>
    <x v="28"/>
    <x v="0"/>
    <s v="Cheesy Fries Hot Shock"/>
    <x v="0"/>
    <n v="0"/>
    <n v="149"/>
    <n v="41.089999999999996"/>
    <x v="0"/>
    <s v=" "/>
    <x v="0"/>
    <s v="Cheesy Fries Hot Shock"/>
    <n v="0"/>
    <x v="1"/>
    <n v="107.91"/>
    <x v="0"/>
    <x v="5"/>
    <x v="5"/>
    <x v="3"/>
    <x v="0"/>
  </r>
  <r>
    <x v="28"/>
    <x v="1"/>
    <s v="Combo Nikku Singh - Veg"/>
    <x v="1"/>
    <n v="0"/>
    <n v="276"/>
    <n v="72.69"/>
    <x v="648"/>
    <s v="KAJAL "/>
    <x v="4"/>
    <s v="Combo Nikku Singh - Veg"/>
    <n v="0"/>
    <x v="1"/>
    <n v="189.51"/>
    <x v="0"/>
    <x v="5"/>
    <x v="5"/>
    <x v="3"/>
    <x v="3"/>
  </r>
  <r>
    <x v="28"/>
    <x v="0"/>
    <s v="Moroccan Fries (Regular)"/>
    <x v="0"/>
    <n v="-11.3"/>
    <n v="63.7"/>
    <n v="16.670000000000002"/>
    <x v="0"/>
    <m/>
    <x v="0"/>
    <s v="Moroccan Fries (Regular)"/>
    <n v="15.066666666666666"/>
    <x v="4"/>
    <n v="47.03"/>
    <x v="0"/>
    <x v="5"/>
    <x v="5"/>
    <x v="3"/>
    <x v="0"/>
  </r>
  <r>
    <x v="28"/>
    <x v="1"/>
    <s v="Steamed Veg Momo Bros (6 Pcs)"/>
    <x v="0"/>
    <n v="0"/>
    <n v="129"/>
    <n v="56.85"/>
    <x v="8"/>
    <s v="Guest "/>
    <x v="9"/>
    <s v="Steamed Veg Momo Bros (6 Pcs)"/>
    <n v="0"/>
    <x v="1"/>
    <n v="65.7"/>
    <x v="0"/>
    <x v="5"/>
    <x v="5"/>
    <x v="3"/>
    <x v="3"/>
  </r>
  <r>
    <x v="28"/>
    <x v="0"/>
    <s v="Chicken Pind-er"/>
    <x v="0"/>
    <n v="-37.9"/>
    <n v="161.1"/>
    <n v="71.86"/>
    <x v="0"/>
    <s v=" "/>
    <x v="1"/>
    <s v="Chicken Pind-er"/>
    <n v="19.045226130653266"/>
    <x v="4"/>
    <n v="89.24"/>
    <x v="0"/>
    <x v="5"/>
    <x v="5"/>
    <x v="3"/>
    <x v="1"/>
  </r>
  <r>
    <x v="28"/>
    <x v="0"/>
    <s v="Amar -- Prem Veg"/>
    <x v="0"/>
    <n v="-24.29"/>
    <n v="114.71"/>
    <n v="32.659999999999997"/>
    <x v="0"/>
    <s v=" "/>
    <x v="6"/>
    <s v="Amar -- Prem Veg"/>
    <n v="17.474820143884891"/>
    <x v="4"/>
    <n v="82.05"/>
    <x v="0"/>
    <x v="5"/>
    <x v="5"/>
    <x v="3"/>
    <x v="3"/>
  </r>
  <r>
    <x v="28"/>
    <x v="0"/>
    <s v="Churmur Pandey (Chicken)"/>
    <x v="0"/>
    <n v="-32.04"/>
    <n v="56.96"/>
    <n v="28.32"/>
    <x v="0"/>
    <s v=" "/>
    <x v="1"/>
    <s v="Churmur Pandey (Chicken)"/>
    <n v="36"/>
    <x v="3"/>
    <n v="28.64"/>
    <x v="0"/>
    <x v="5"/>
    <x v="5"/>
    <x v="3"/>
    <x v="1"/>
  </r>
  <r>
    <x v="28"/>
    <x v="1"/>
    <s v="Extra cheesy spread"/>
    <x v="0"/>
    <n v="0"/>
    <n v="10"/>
    <n v="2.2200000000000002"/>
    <x v="0"/>
    <m/>
    <x v="8"/>
    <s v="Extra cheesy spread"/>
    <n v="0"/>
    <x v="1"/>
    <n v="7.2799999999999994"/>
    <x v="0"/>
    <x v="5"/>
    <x v="5"/>
    <x v="3"/>
    <x v="5"/>
  </r>
  <r>
    <x v="28"/>
    <x v="1"/>
    <s v="Dilli-6 Fries (Regular)"/>
    <x v="0"/>
    <n v="0"/>
    <n v="69"/>
    <n v="16.84"/>
    <x v="641"/>
    <s v="SUMIT "/>
    <x v="0"/>
    <s v="Dilli-6 Fries (Regular)"/>
    <n v="0"/>
    <x v="1"/>
    <n v="48.709999999999994"/>
    <x v="0"/>
    <x v="5"/>
    <x v="5"/>
    <x v="3"/>
    <x v="0"/>
  </r>
  <r>
    <x v="28"/>
    <x v="0"/>
    <s v="Classic Salted Fries (Regular)"/>
    <x v="0"/>
    <n v="-11.3"/>
    <n v="63.7"/>
    <n v="15.19"/>
    <x v="0"/>
    <m/>
    <x v="0"/>
    <s v="Classic Salted Fries (Regular)"/>
    <n v="15.066666666666666"/>
    <x v="4"/>
    <n v="48.510000000000005"/>
    <x v="0"/>
    <x v="5"/>
    <x v="5"/>
    <x v="3"/>
    <x v="0"/>
  </r>
  <r>
    <x v="28"/>
    <x v="1"/>
    <s v="Chotu Singh"/>
    <x v="0"/>
    <n v="0"/>
    <n v="99"/>
    <n v="22.38"/>
    <x v="643"/>
    <s v="talha "/>
    <x v="1"/>
    <s v="Chotu Singh"/>
    <n v="0"/>
    <x v="1"/>
    <n v="71.67"/>
    <x v="0"/>
    <x v="5"/>
    <x v="5"/>
    <x v="3"/>
    <x v="2"/>
  </r>
  <r>
    <x v="28"/>
    <x v="1"/>
    <s v="Tandoori Dip"/>
    <x v="0"/>
    <n v="0"/>
    <n v="23"/>
    <n v="5.85"/>
    <x v="8"/>
    <s v="Guest "/>
    <x v="5"/>
    <s v="Tandoori Dip"/>
    <n v="0"/>
    <x v="1"/>
    <n v="15.999999999999998"/>
    <x v="0"/>
    <x v="5"/>
    <x v="5"/>
    <x v="3"/>
    <x v="2"/>
  </r>
  <r>
    <x v="28"/>
    <x v="1"/>
    <s v="Nikku Singh - Veg"/>
    <x v="0"/>
    <n v="-39"/>
    <n v="0"/>
    <n v="19.5"/>
    <x v="649"/>
    <s v="arun dev "/>
    <x v="1"/>
    <s v="Nikku Singh - Veg"/>
    <n v="100"/>
    <x v="5"/>
    <n v="-19.5"/>
    <x v="0"/>
    <x v="5"/>
    <x v="5"/>
    <x v="3"/>
    <x v="3"/>
  </r>
  <r>
    <x v="28"/>
    <x v="1"/>
    <s v="Nikku Singh - Veg"/>
    <x v="0"/>
    <n v="0"/>
    <n v="39"/>
    <n v="19.5"/>
    <x v="650"/>
    <s v="sunil "/>
    <x v="1"/>
    <s v="Nikku Singh - Veg"/>
    <n v="0"/>
    <x v="1"/>
    <n v="17.55"/>
    <x v="0"/>
    <x v="5"/>
    <x v="5"/>
    <x v="3"/>
    <x v="3"/>
  </r>
  <r>
    <x v="28"/>
    <x v="1"/>
    <s v="Nikku Singh - Veg"/>
    <x v="1"/>
    <n v="0"/>
    <n v="78"/>
    <n v="39"/>
    <x v="18"/>
    <s v="SIDHARTH "/>
    <x v="1"/>
    <s v="Nikku Singh - Veg"/>
    <n v="0"/>
    <x v="1"/>
    <n v="35.1"/>
    <x v="0"/>
    <x v="5"/>
    <x v="5"/>
    <x v="3"/>
    <x v="3"/>
  </r>
  <r>
    <x v="28"/>
    <x v="0"/>
    <s v="Churmur Pandey (Veg)"/>
    <x v="2"/>
    <n v="-51.93"/>
    <n v="155.07"/>
    <n v="70.03"/>
    <x v="0"/>
    <s v=" "/>
    <x v="1"/>
    <s v="Churmur Pandey (Veg)"/>
    <n v="25.086956521739129"/>
    <x v="0"/>
    <n v="85.039999999999992"/>
    <x v="0"/>
    <x v="5"/>
    <x v="5"/>
    <x v="3"/>
    <x v="3"/>
  </r>
  <r>
    <x v="28"/>
    <x v="0"/>
    <s v="Pepsi Can"/>
    <x v="0"/>
    <n v="-10.68"/>
    <n v="46.46"/>
    <n v="31.49"/>
    <x v="0"/>
    <m/>
    <x v="3"/>
    <s v="Pepsi Can"/>
    <n v="18.690934546727338"/>
    <x v="4"/>
    <n v="14.970000000000002"/>
    <x v="0"/>
    <x v="5"/>
    <x v="5"/>
    <x v="3"/>
    <x v="4"/>
  </r>
  <r>
    <x v="28"/>
    <x v="1"/>
    <s v="Chocolava Cake"/>
    <x v="0"/>
    <n v="0"/>
    <n v="99"/>
    <n v="42.55"/>
    <x v="636"/>
    <s v="pushker "/>
    <x v="10"/>
    <s v="Chocolava Cake"/>
    <n v="0"/>
    <x v="1"/>
    <n v="51.5"/>
    <x v="0"/>
    <x v="5"/>
    <x v="5"/>
    <x v="3"/>
    <x v="6"/>
  </r>
  <r>
    <x v="28"/>
    <x v="0"/>
    <s v="Veg Snacker"/>
    <x v="0"/>
    <n v="-35.64"/>
    <n v="63.36"/>
    <n v="20.99"/>
    <x v="0"/>
    <s v=" "/>
    <x v="1"/>
    <s v="Veg Snacker"/>
    <n v="36"/>
    <x v="3"/>
    <n v="42.370000000000005"/>
    <x v="0"/>
    <x v="5"/>
    <x v="5"/>
    <x v="3"/>
    <x v="3"/>
  </r>
  <r>
    <x v="28"/>
    <x v="2"/>
    <s v="Veg Snacker + Chotu Singh"/>
    <x v="0"/>
    <n v="-59.7"/>
    <n v="139.30000000000001"/>
    <n v="43.37"/>
    <x v="0"/>
    <s v=" "/>
    <x v="6"/>
    <s v="Veg Snacker + Chotu Singh"/>
    <n v="30"/>
    <x v="0"/>
    <n v="95.93"/>
    <x v="0"/>
    <x v="5"/>
    <x v="5"/>
    <x v="3"/>
    <x v="3"/>
  </r>
  <r>
    <x v="28"/>
    <x v="1"/>
    <s v="Nikku Singh - Chicken"/>
    <x v="2"/>
    <n v="0"/>
    <n v="177"/>
    <n v="73.45"/>
    <x v="651"/>
    <s v="MR.HIMANSHU "/>
    <x v="1"/>
    <s v="Nikku Singh - Chicken"/>
    <n v="0"/>
    <x v="1"/>
    <n v="94.7"/>
    <x v="0"/>
    <x v="5"/>
    <x v="5"/>
    <x v="3"/>
    <x v="1"/>
  </r>
  <r>
    <x v="28"/>
    <x v="0"/>
    <s v="Churmur Pandey (Veg)"/>
    <x v="0"/>
    <n v="-12.06"/>
    <n v="56.94"/>
    <n v="23.34"/>
    <x v="0"/>
    <s v=" "/>
    <x v="1"/>
    <s v="Churmur Pandey (Veg)"/>
    <n v="17.478260869565219"/>
    <x v="4"/>
    <n v="33.599999999999994"/>
    <x v="0"/>
    <x v="5"/>
    <x v="5"/>
    <x v="3"/>
    <x v="3"/>
  </r>
  <r>
    <x v="28"/>
    <x v="0"/>
    <s v="Dilli-6 Fries (Regular)"/>
    <x v="1"/>
    <n v="-27.96"/>
    <n v="132.04"/>
    <n v="33.69"/>
    <x v="0"/>
    <s v=" "/>
    <x v="0"/>
    <s v="Dilli-6 Fries (Regular)"/>
    <n v="17.475000000000001"/>
    <x v="4"/>
    <n v="98.35"/>
    <x v="0"/>
    <x v="5"/>
    <x v="5"/>
    <x v="3"/>
    <x v="0"/>
  </r>
  <r>
    <x v="28"/>
    <x v="0"/>
    <s v="Hot Shock Fries (Regular)"/>
    <x v="0"/>
    <n v="-20.07"/>
    <n v="59.93"/>
    <n v="16.8"/>
    <x v="0"/>
    <s v=" "/>
    <x v="0"/>
    <s v="Hot Shock Fries (Regular)"/>
    <n v="25.087500000000002"/>
    <x v="0"/>
    <n v="43.129999999999995"/>
    <x v="0"/>
    <x v="5"/>
    <x v="5"/>
    <x v="3"/>
    <x v="0"/>
  </r>
  <r>
    <x v="28"/>
    <x v="0"/>
    <s v="Amar -- Prem Veg"/>
    <x v="0"/>
    <n v="-15.64"/>
    <n v="123.36"/>
    <n v="32.64"/>
    <x v="0"/>
    <s v=" "/>
    <x v="6"/>
    <s v="Amar -- Prem Veg"/>
    <n v="11.25179856115108"/>
    <x v="4"/>
    <n v="90.72"/>
    <x v="0"/>
    <x v="5"/>
    <x v="5"/>
    <x v="3"/>
    <x v="3"/>
  </r>
  <r>
    <x v="28"/>
    <x v="1"/>
    <s v="Nikku Singh - Veg"/>
    <x v="4"/>
    <n v="0"/>
    <n v="156"/>
    <n v="78.010000000000005"/>
    <x v="652"/>
    <s v="ankus "/>
    <x v="1"/>
    <s v="Nikku Singh - Veg"/>
    <n v="0"/>
    <x v="1"/>
    <n v="70.19"/>
    <x v="0"/>
    <x v="5"/>
    <x v="5"/>
    <x v="3"/>
    <x v="3"/>
  </r>
  <r>
    <x v="28"/>
    <x v="0"/>
    <s v="Churmur Pandey (Veg)"/>
    <x v="0"/>
    <n v="-22.79"/>
    <n v="46.21"/>
    <n v="23.34"/>
    <x v="0"/>
    <s v=" "/>
    <x v="1"/>
    <s v="Churmur Pandey (Veg)"/>
    <n v="33.028985507246375"/>
    <x v="3"/>
    <n v="22.87"/>
    <x v="0"/>
    <x v="5"/>
    <x v="5"/>
    <x v="3"/>
    <x v="3"/>
  </r>
  <r>
    <x v="28"/>
    <x v="1"/>
    <s v="Dilli-6 Fries (Regular)"/>
    <x v="0"/>
    <n v="0"/>
    <n v="0"/>
    <n v="0"/>
    <x v="0"/>
    <m/>
    <x v="0"/>
    <s v="Dilli-6 Fries (Regular)"/>
    <e v="#NUM!"/>
    <x v="1"/>
    <n v="0"/>
    <x v="0"/>
    <x v="5"/>
    <x v="5"/>
    <x v="3"/>
    <x v="0"/>
  </r>
  <r>
    <x v="28"/>
    <x v="0"/>
    <s v="Moroccan Fries (Large)"/>
    <x v="0"/>
    <n v="-24"/>
    <n v="85"/>
    <n v="29.71"/>
    <x v="0"/>
    <m/>
    <x v="0"/>
    <s v="Moroccan Fries (Large)"/>
    <n v="22.018348623853214"/>
    <x v="0"/>
    <n v="55.29"/>
    <x v="0"/>
    <x v="5"/>
    <x v="5"/>
    <x v="3"/>
    <x v="0"/>
  </r>
  <r>
    <x v="28"/>
    <x v="1"/>
    <s v="Pepsi Can"/>
    <x v="0"/>
    <n v="0"/>
    <n v="20"/>
    <n v="31.49"/>
    <x v="0"/>
    <m/>
    <x v="3"/>
    <s v="Pepsi Can"/>
    <n v="0"/>
    <x v="1"/>
    <n v="-12.489999999999998"/>
    <x v="0"/>
    <x v="5"/>
    <x v="5"/>
    <x v="3"/>
    <x v="4"/>
  </r>
  <r>
    <x v="28"/>
    <x v="1"/>
    <s v="Chocolava Cake"/>
    <x v="0"/>
    <n v="0"/>
    <n v="99"/>
    <n v="42.55"/>
    <x v="8"/>
    <s v="Guest "/>
    <x v="10"/>
    <s v="Chocolava Cake"/>
    <n v="0"/>
    <x v="1"/>
    <n v="51.5"/>
    <x v="0"/>
    <x v="5"/>
    <x v="5"/>
    <x v="3"/>
    <x v="6"/>
  </r>
  <r>
    <x v="28"/>
    <x v="0"/>
    <s v="Veg Snacker"/>
    <x v="0"/>
    <n v="-26.83"/>
    <n v="72.17"/>
    <n v="20.99"/>
    <x v="0"/>
    <s v=" "/>
    <x v="1"/>
    <s v="Veg Snacker"/>
    <n v="27.101010101010097"/>
    <x v="0"/>
    <n v="51.180000000000007"/>
    <x v="0"/>
    <x v="5"/>
    <x v="5"/>
    <x v="3"/>
    <x v="3"/>
  </r>
  <r>
    <x v="28"/>
    <x v="1"/>
    <s v="Nikku Singh - Veg"/>
    <x v="0"/>
    <n v="0"/>
    <n v="39"/>
    <n v="19.5"/>
    <x v="650"/>
    <s v="sunil "/>
    <x v="1"/>
    <s v="Nikku Singh - Veg"/>
    <n v="0"/>
    <x v="1"/>
    <n v="17.55"/>
    <x v="0"/>
    <x v="5"/>
    <x v="5"/>
    <x v="3"/>
    <x v="3"/>
  </r>
  <r>
    <x v="28"/>
    <x v="1"/>
    <s v="Nikku Singh - Veg"/>
    <x v="0"/>
    <n v="0"/>
    <n v="39"/>
    <n v="19.5"/>
    <x v="8"/>
    <s v="Guest "/>
    <x v="1"/>
    <s v="Nikku Singh - Veg"/>
    <n v="0"/>
    <x v="1"/>
    <n v="17.55"/>
    <x v="0"/>
    <x v="5"/>
    <x v="5"/>
    <x v="3"/>
    <x v="3"/>
  </r>
  <r>
    <x v="28"/>
    <x v="1"/>
    <s v="Nikku Singh - Veg"/>
    <x v="1"/>
    <n v="0"/>
    <n v="78"/>
    <n v="39"/>
    <x v="653"/>
    <s v="TARUN "/>
    <x v="1"/>
    <s v="Nikku Singh - Veg"/>
    <n v="0"/>
    <x v="1"/>
    <n v="35.1"/>
    <x v="0"/>
    <x v="5"/>
    <x v="5"/>
    <x v="3"/>
    <x v="3"/>
  </r>
  <r>
    <x v="28"/>
    <x v="1"/>
    <s v="Nikku Singh - Veg"/>
    <x v="1"/>
    <n v="-78"/>
    <n v="0"/>
    <n v="39"/>
    <x v="642"/>
    <s v="deepak "/>
    <x v="1"/>
    <s v="Nikku Singh - Veg"/>
    <n v="100"/>
    <x v="5"/>
    <n v="-39"/>
    <x v="0"/>
    <x v="5"/>
    <x v="5"/>
    <x v="3"/>
    <x v="3"/>
  </r>
  <r>
    <x v="28"/>
    <x v="0"/>
    <s v="Mango Smoothie (250 ml)"/>
    <x v="0"/>
    <n v="0"/>
    <n v="141.55000000000001"/>
    <n v="49.45"/>
    <x v="0"/>
    <s v=" "/>
    <x v="3"/>
    <s v="Mango Smoothie (250 ml)"/>
    <n v="0"/>
    <x v="1"/>
    <n v="92.100000000000009"/>
    <x v="0"/>
    <x v="5"/>
    <x v="5"/>
    <x v="3"/>
    <x v="4"/>
  </r>
  <r>
    <x v="28"/>
    <x v="1"/>
    <s v="Churmur Pandey (Veg)"/>
    <x v="4"/>
    <n v="0"/>
    <n v="276"/>
    <n v="93.38"/>
    <x v="8"/>
    <s v="Guest "/>
    <x v="1"/>
    <s v="Churmur Pandey (Veg)"/>
    <n v="0"/>
    <x v="1"/>
    <n v="168.82"/>
    <x v="0"/>
    <x v="5"/>
    <x v="5"/>
    <x v="3"/>
    <x v="3"/>
  </r>
  <r>
    <x v="28"/>
    <x v="1"/>
    <s v="Extra cheesy spread"/>
    <x v="1"/>
    <n v="0"/>
    <n v="20"/>
    <n v="4.4400000000000004"/>
    <x v="0"/>
    <m/>
    <x v="8"/>
    <s v="Extra cheesy spread"/>
    <n v="0"/>
    <x v="1"/>
    <n v="14.559999999999999"/>
    <x v="0"/>
    <x v="5"/>
    <x v="5"/>
    <x v="3"/>
    <x v="5"/>
  </r>
  <r>
    <x v="28"/>
    <x v="1"/>
    <s v="Pepsi Black Can (300 ml)"/>
    <x v="0"/>
    <n v="0"/>
    <n v="57.14"/>
    <n v="31.5"/>
    <x v="645"/>
    <s v="ARJUN "/>
    <x v="3"/>
    <s v="Pepsi Black Can (300 ml)"/>
    <n v="0"/>
    <x v="1"/>
    <n v="22.783000000000001"/>
    <x v="0"/>
    <x v="5"/>
    <x v="5"/>
    <x v="3"/>
    <x v="4"/>
  </r>
  <r>
    <x v="28"/>
    <x v="0"/>
    <s v="Dilli-6 Fries (Regular)"/>
    <x v="0"/>
    <n v="0"/>
    <n v="0"/>
    <n v="0"/>
    <x v="0"/>
    <m/>
    <x v="0"/>
    <s v="Dilli-6 Fries (Regular)"/>
    <e v="#NUM!"/>
    <x v="1"/>
    <n v="0"/>
    <x v="0"/>
    <x v="5"/>
    <x v="5"/>
    <x v="3"/>
    <x v="0"/>
  </r>
  <r>
    <x v="28"/>
    <x v="1"/>
    <s v="Dilli-6 Fries (Large)"/>
    <x v="0"/>
    <n v="0"/>
    <n v="109"/>
    <n v="29.11"/>
    <x v="649"/>
    <s v="arun dev "/>
    <x v="0"/>
    <s v="Dilli-6 Fries (Large)"/>
    <n v="0"/>
    <x v="1"/>
    <n v="74.44"/>
    <x v="0"/>
    <x v="5"/>
    <x v="5"/>
    <x v="3"/>
    <x v="0"/>
  </r>
  <r>
    <x v="28"/>
    <x v="0"/>
    <s v="Steamed Veg Momo Bros (6 Pcs)"/>
    <x v="0"/>
    <n v="-22.44"/>
    <n v="126.56"/>
    <n v="56.85"/>
    <x v="0"/>
    <s v=" "/>
    <x v="9"/>
    <s v="Steamed Veg Momo Bros (6 Pcs)"/>
    <n v="15.060402684563758"/>
    <x v="4"/>
    <n v="69.710000000000008"/>
    <x v="0"/>
    <x v="5"/>
    <x v="5"/>
    <x v="3"/>
    <x v="3"/>
  </r>
  <r>
    <x v="28"/>
    <x v="0"/>
    <s v="Steamed Veg Momo Bros (6 Pcs)"/>
    <x v="0"/>
    <n v="-16.760000000000002"/>
    <n v="132.24"/>
    <n v="56.85"/>
    <x v="0"/>
    <s v=" "/>
    <x v="9"/>
    <s v="Steamed Veg Momo Bros (6 Pcs)"/>
    <n v="11.248322147651008"/>
    <x v="4"/>
    <n v="75.390000000000015"/>
    <x v="0"/>
    <x v="5"/>
    <x v="5"/>
    <x v="3"/>
    <x v="3"/>
  </r>
  <r>
    <x v="28"/>
    <x v="1"/>
    <s v="Nikku Singh - Veg"/>
    <x v="0"/>
    <n v="0"/>
    <n v="39"/>
    <n v="19.5"/>
    <x v="8"/>
    <s v="Guest "/>
    <x v="1"/>
    <s v="Nikku Singh - Veg"/>
    <n v="0"/>
    <x v="1"/>
    <n v="17.55"/>
    <x v="0"/>
    <x v="5"/>
    <x v="5"/>
    <x v="3"/>
    <x v="3"/>
  </r>
  <r>
    <x v="28"/>
    <x v="1"/>
    <s v="Cold Coffee (250 ml)"/>
    <x v="0"/>
    <n v="0"/>
    <n v="141.55000000000001"/>
    <n v="58.92"/>
    <x v="638"/>
    <s v="santanu "/>
    <x v="3"/>
    <s v="Cold Coffee (250 ml)"/>
    <n v="0"/>
    <x v="1"/>
    <n v="75.552400000000006"/>
    <x v="0"/>
    <x v="5"/>
    <x v="5"/>
    <x v="3"/>
    <x v="4"/>
  </r>
  <r>
    <x v="28"/>
    <x v="1"/>
    <s v="Nikku Singh-Veg (Extra Patty)"/>
    <x v="1"/>
    <n v="0"/>
    <n v="50"/>
    <n v="19.600000000000001"/>
    <x v="0"/>
    <m/>
    <x v="7"/>
    <s v="Nikku Singh-Veg (Extra Patty)"/>
    <n v="0"/>
    <x v="1"/>
    <n v="27.9"/>
    <x v="0"/>
    <x v="5"/>
    <x v="5"/>
    <x v="3"/>
    <x v="3"/>
  </r>
  <r>
    <x v="28"/>
    <x v="1"/>
    <s v="Pepsi Black Can (300 ml)"/>
    <x v="1"/>
    <n v="0"/>
    <n v="114.28"/>
    <n v="63"/>
    <x v="646"/>
    <s v="KAWAL SINGH "/>
    <x v="3"/>
    <s v="Pepsi Black Can (300 ml)"/>
    <n v="0"/>
    <x v="1"/>
    <n v="45.566000000000003"/>
    <x v="0"/>
    <x v="5"/>
    <x v="5"/>
    <x v="3"/>
    <x v="4"/>
  </r>
  <r>
    <x v="28"/>
    <x v="1"/>
    <s v="Dilli-6 Fries (Regular)"/>
    <x v="1"/>
    <n v="0"/>
    <n v="0"/>
    <n v="0"/>
    <x v="0"/>
    <m/>
    <x v="0"/>
    <s v="Dilli-6 Fries (Regular)"/>
    <e v="#NUM!"/>
    <x v="1"/>
    <n v="0"/>
    <x v="0"/>
    <x v="5"/>
    <x v="5"/>
    <x v="3"/>
    <x v="0"/>
  </r>
  <r>
    <x v="28"/>
    <x v="1"/>
    <s v="Dilli-6 Fries (Regular)"/>
    <x v="0"/>
    <n v="0"/>
    <n v="0"/>
    <n v="0"/>
    <x v="0"/>
    <m/>
    <x v="0"/>
    <s v="Dilli-6 Fries (Regular)"/>
    <e v="#NUM!"/>
    <x v="1"/>
    <n v="0"/>
    <x v="0"/>
    <x v="5"/>
    <x v="5"/>
    <x v="3"/>
    <x v="0"/>
  </r>
  <r>
    <x v="28"/>
    <x v="1"/>
    <s v="Hot Shock Fries (Regular)"/>
    <x v="0"/>
    <n v="0"/>
    <n v="69"/>
    <n v="16.8"/>
    <x v="646"/>
    <s v="KAWAL SINGH "/>
    <x v="0"/>
    <s v="Hot Shock Fries (Regular)"/>
    <n v="0"/>
    <x v="1"/>
    <n v="48.75"/>
    <x v="0"/>
    <x v="5"/>
    <x v="5"/>
    <x v="3"/>
    <x v="0"/>
  </r>
  <r>
    <x v="28"/>
    <x v="0"/>
    <s v="American Grilled Chicken"/>
    <x v="0"/>
    <n v="-68.040000000000006"/>
    <n v="120.96"/>
    <n v="61.819999999999993"/>
    <x v="0"/>
    <s v=" "/>
    <x v="1"/>
    <s v="American Grilled Chicken"/>
    <n v="36.000000000000007"/>
    <x v="3"/>
    <n v="59.14"/>
    <x v="0"/>
    <x v="5"/>
    <x v="5"/>
    <x v="3"/>
    <x v="1"/>
  </r>
  <r>
    <x v="28"/>
    <x v="0"/>
    <s v="Veg Snacker"/>
    <x v="0"/>
    <n v="-18.510000000000002"/>
    <n v="80.489999999999995"/>
    <n v="20.99"/>
    <x v="0"/>
    <s v=" "/>
    <x v="1"/>
    <s v="Veg Snacker"/>
    <n v="18.696969696969699"/>
    <x v="4"/>
    <n v="59.5"/>
    <x v="0"/>
    <x v="5"/>
    <x v="5"/>
    <x v="3"/>
    <x v="3"/>
  </r>
  <r>
    <x v="28"/>
    <x v="0"/>
    <s v="Cheese Dip"/>
    <x v="1"/>
    <n v="-7.69"/>
    <n v="36.31"/>
    <n v="13.35"/>
    <x v="0"/>
    <m/>
    <x v="5"/>
    <s v="Cheese Dip"/>
    <n v="17.477272727272727"/>
    <x v="4"/>
    <n v="22.96"/>
    <x v="0"/>
    <x v="5"/>
    <x v="5"/>
    <x v="3"/>
    <x v="2"/>
  </r>
  <r>
    <x v="28"/>
    <x v="1"/>
    <s v="Nikku Singh - Veg"/>
    <x v="0"/>
    <n v="-39"/>
    <n v="0"/>
    <n v="19.5"/>
    <x v="646"/>
    <s v="KAWAL SINGH "/>
    <x v="1"/>
    <s v="Nikku Singh - Veg"/>
    <n v="100"/>
    <x v="5"/>
    <n v="-19.5"/>
    <x v="0"/>
    <x v="5"/>
    <x v="5"/>
    <x v="3"/>
    <x v="3"/>
  </r>
  <r>
    <x v="28"/>
    <x v="1"/>
    <s v="Churmur Pandey (Veg)"/>
    <x v="1"/>
    <n v="0"/>
    <n v="138"/>
    <n v="46.69"/>
    <x v="8"/>
    <s v="Guest "/>
    <x v="1"/>
    <s v="Churmur Pandey (Veg)"/>
    <n v="0"/>
    <x v="1"/>
    <n v="84.41"/>
    <x v="0"/>
    <x v="5"/>
    <x v="5"/>
    <x v="3"/>
    <x v="3"/>
  </r>
  <r>
    <x v="28"/>
    <x v="1"/>
    <s v="Extra cheesy spread"/>
    <x v="4"/>
    <n v="0"/>
    <n v="40"/>
    <n v="8.8699999999999992"/>
    <x v="0"/>
    <m/>
    <x v="8"/>
    <s v="Extra cheesy spread"/>
    <n v="0"/>
    <x v="1"/>
    <n v="29.130000000000003"/>
    <x v="0"/>
    <x v="5"/>
    <x v="5"/>
    <x v="3"/>
    <x v="5"/>
  </r>
  <r>
    <x v="28"/>
    <x v="1"/>
    <s v="Pepsi Black Can (300 ml)"/>
    <x v="1"/>
    <n v="0"/>
    <n v="40"/>
    <n v="63"/>
    <x v="0"/>
    <m/>
    <x v="3"/>
    <s v="Pepsi Black Can (300 ml)"/>
    <n v="0"/>
    <x v="1"/>
    <n v="-25"/>
    <x v="0"/>
    <x v="5"/>
    <x v="5"/>
    <x v="3"/>
    <x v="4"/>
  </r>
  <r>
    <x v="28"/>
    <x v="1"/>
    <s v="Chotu Singh - Combo"/>
    <x v="0"/>
    <n v="0"/>
    <n v="198"/>
    <n v="39.22"/>
    <x v="643"/>
    <s v="talha "/>
    <x v="4"/>
    <s v="Chotu Singh - Combo"/>
    <n v="0"/>
    <x v="1"/>
    <n v="148.88"/>
    <x v="0"/>
    <x v="5"/>
    <x v="5"/>
    <x v="3"/>
    <x v="2"/>
  </r>
  <r>
    <x v="28"/>
    <x v="1"/>
    <s v="Dilli-6 Fries (Regular)"/>
    <x v="1"/>
    <n v="0"/>
    <n v="0"/>
    <n v="0"/>
    <x v="0"/>
    <m/>
    <x v="0"/>
    <s v="Dilli-6 Fries (Regular)"/>
    <e v="#NUM!"/>
    <x v="1"/>
    <n v="0"/>
    <x v="0"/>
    <x v="5"/>
    <x v="5"/>
    <x v="3"/>
    <x v="0"/>
  </r>
  <r>
    <x v="28"/>
    <x v="0"/>
    <s v="Classic Salted Fries (Regular)"/>
    <x v="0"/>
    <n v="-20.32"/>
    <n v="54.68"/>
    <n v="15.19"/>
    <x v="0"/>
    <m/>
    <x v="0"/>
    <s v="Classic Salted Fries (Regular)"/>
    <n v="27.093333333333337"/>
    <x v="0"/>
    <n v="39.49"/>
    <x v="0"/>
    <x v="5"/>
    <x v="5"/>
    <x v="3"/>
    <x v="0"/>
  </r>
  <r>
    <x v="28"/>
    <x v="2"/>
    <s v="Steamed Chicken Momo Bros (6 Pcs)"/>
    <x v="0"/>
    <n v="-53.7"/>
    <n v="125.3"/>
    <n v="67.17"/>
    <x v="0"/>
    <s v=" "/>
    <x v="9"/>
    <s v="Steamed Chicken Momo Bros (6 Pcs)"/>
    <n v="30"/>
    <x v="0"/>
    <n v="58.129999999999995"/>
    <x v="0"/>
    <x v="5"/>
    <x v="5"/>
    <x v="3"/>
    <x v="1"/>
  </r>
  <r>
    <x v="28"/>
    <x v="1"/>
    <s v="Pepsi Can"/>
    <x v="0"/>
    <n v="0"/>
    <n v="57.14"/>
    <n v="31.49"/>
    <x v="636"/>
    <s v="pushker "/>
    <x v="3"/>
    <s v="Pepsi Can"/>
    <n v="0"/>
    <x v="1"/>
    <n v="22.793000000000003"/>
    <x v="0"/>
    <x v="5"/>
    <x v="5"/>
    <x v="3"/>
    <x v="4"/>
  </r>
  <r>
    <x v="28"/>
    <x v="1"/>
    <s v="CHUNKY Paneer Pandey"/>
    <x v="0"/>
    <n v="0"/>
    <n v="189"/>
    <n v="62.7"/>
    <x v="645"/>
    <s v="ARJUN "/>
    <x v="1"/>
    <s v="CHUNKY Paneer Pandey"/>
    <n v="0"/>
    <x v="1"/>
    <n v="116.85"/>
    <x v="0"/>
    <x v="5"/>
    <x v="5"/>
    <x v="3"/>
    <x v="3"/>
  </r>
  <r>
    <x v="28"/>
    <x v="0"/>
    <s v="Potato Crunch Double Patty Burger"/>
    <x v="0"/>
    <n v="-48"/>
    <n v="170"/>
    <n v="60.78"/>
    <x v="0"/>
    <s v=" "/>
    <x v="2"/>
    <s v="Potato Crunch Double Patty Burger"/>
    <n v="22.018348623853214"/>
    <x v="0"/>
    <n v="109.22"/>
    <x v="0"/>
    <x v="5"/>
    <x v="5"/>
    <x v="3"/>
    <x v="2"/>
  </r>
  <r>
    <x v="28"/>
    <x v="0"/>
    <s v="Cheesy Fries Dilli-6"/>
    <x v="0"/>
    <n v="-53.64"/>
    <n v="95.36"/>
    <n v="41.16"/>
    <x v="0"/>
    <s v=" "/>
    <x v="0"/>
    <s v="Cheesy Fries Dilli-6"/>
    <n v="36"/>
    <x v="3"/>
    <n v="54.2"/>
    <x v="0"/>
    <x v="5"/>
    <x v="5"/>
    <x v="3"/>
    <x v="0"/>
  </r>
  <r>
    <x v="28"/>
    <x v="0"/>
    <s v="Dum Aloo"/>
    <x v="0"/>
    <n v="0"/>
    <n v="189"/>
    <n v="43.459999999999994"/>
    <x v="0"/>
    <s v=" "/>
    <x v="1"/>
    <s v="Dum Aloo"/>
    <n v="0"/>
    <x v="1"/>
    <n v="145.54000000000002"/>
    <x v="0"/>
    <x v="5"/>
    <x v="5"/>
    <x v="3"/>
    <x v="3"/>
  </r>
  <r>
    <x v="28"/>
    <x v="0"/>
    <s v="Amar -- Prem Veg"/>
    <x v="0"/>
    <n v="0"/>
    <n v="139"/>
    <n v="32.659999999999997"/>
    <x v="0"/>
    <s v=" "/>
    <x v="6"/>
    <s v="Amar -- Prem Veg"/>
    <n v="0"/>
    <x v="1"/>
    <n v="106.34"/>
    <x v="0"/>
    <x v="5"/>
    <x v="5"/>
    <x v="3"/>
    <x v="3"/>
  </r>
  <r>
    <x v="28"/>
    <x v="0"/>
    <s v="Jai -- Veeru Chicken"/>
    <x v="0"/>
    <n v="-64.44"/>
    <n v="114.56"/>
    <n v="42.62"/>
    <x v="0"/>
    <s v=" "/>
    <x v="6"/>
    <s v="Jai -- Veeru Chicken"/>
    <n v="36"/>
    <x v="3"/>
    <n v="71.94"/>
    <x v="0"/>
    <x v="5"/>
    <x v="5"/>
    <x v="3"/>
    <x v="1"/>
  </r>
  <r>
    <x v="28"/>
    <x v="1"/>
    <s v="Churmur Pandey (Veg)"/>
    <x v="0"/>
    <n v="0"/>
    <n v="69"/>
    <n v="23.34"/>
    <x v="654"/>
    <s v="pervez "/>
    <x v="1"/>
    <s v="Churmur Pandey (Veg)"/>
    <n v="0"/>
    <x v="1"/>
    <n v="42.209999999999994"/>
    <x v="0"/>
    <x v="5"/>
    <x v="5"/>
    <x v="3"/>
    <x v="3"/>
  </r>
  <r>
    <x v="28"/>
    <x v="1"/>
    <s v="Combo Nikku Singh - Veg"/>
    <x v="0"/>
    <n v="0"/>
    <n v="138"/>
    <n v="36.340000000000003"/>
    <x v="655"/>
    <s v="suhail "/>
    <x v="4"/>
    <s v="Combo Nikku Singh - Veg"/>
    <n v="0"/>
    <x v="1"/>
    <n v="94.759999999999991"/>
    <x v="0"/>
    <x v="5"/>
    <x v="5"/>
    <x v="3"/>
    <x v="3"/>
  </r>
  <r>
    <x v="28"/>
    <x v="0"/>
    <s v="Hot Shock Fries (Regular)"/>
    <x v="0"/>
    <n v="-28.8"/>
    <n v="51.2"/>
    <n v="16.8"/>
    <x v="0"/>
    <s v=" "/>
    <x v="0"/>
    <s v="Hot Shock Fries (Regular)"/>
    <n v="36"/>
    <x v="3"/>
    <n v="34.400000000000006"/>
    <x v="0"/>
    <x v="5"/>
    <x v="5"/>
    <x v="3"/>
    <x v="0"/>
  </r>
  <r>
    <x v="28"/>
    <x v="0"/>
    <s v="Pepsi Can"/>
    <x v="0"/>
    <n v="0"/>
    <n v="0"/>
    <n v="0"/>
    <x v="0"/>
    <m/>
    <x v="3"/>
    <s v="Pepsi Can"/>
    <e v="#NUM!"/>
    <x v="1"/>
    <n v="0"/>
    <x v="0"/>
    <x v="5"/>
    <x v="5"/>
    <x v="3"/>
    <x v="4"/>
  </r>
  <r>
    <x v="28"/>
    <x v="1"/>
    <s v="Potato Crunch"/>
    <x v="0"/>
    <n v="0"/>
    <n v="149"/>
    <n v="41.03"/>
    <x v="646"/>
    <s v="KAWAL SINGH "/>
    <x v="1"/>
    <s v="Potato Crunch"/>
    <n v="0"/>
    <x v="1"/>
    <n v="100.52"/>
    <x v="0"/>
    <x v="5"/>
    <x v="5"/>
    <x v="3"/>
    <x v="3"/>
  </r>
  <r>
    <x v="28"/>
    <x v="1"/>
    <s v="Potato Crunch"/>
    <x v="0"/>
    <n v="0"/>
    <n v="149"/>
    <n v="41.03"/>
    <x v="646"/>
    <s v="KAWAL SINGH "/>
    <x v="1"/>
    <s v="Potato Crunch"/>
    <n v="0"/>
    <x v="1"/>
    <n v="100.52"/>
    <x v="0"/>
    <x v="5"/>
    <x v="5"/>
    <x v="3"/>
    <x v="3"/>
  </r>
  <r>
    <x v="28"/>
    <x v="1"/>
    <s v="CHUNKY Paneer Pandey"/>
    <x v="0"/>
    <n v="0"/>
    <n v="189"/>
    <n v="62.7"/>
    <x v="649"/>
    <s v="arun dev "/>
    <x v="1"/>
    <s v="CHUNKY Paneer Pandey"/>
    <n v="0"/>
    <x v="1"/>
    <n v="116.85"/>
    <x v="0"/>
    <x v="5"/>
    <x v="5"/>
    <x v="3"/>
    <x v="3"/>
  </r>
  <r>
    <x v="28"/>
    <x v="1"/>
    <s v="Veg Snacker"/>
    <x v="0"/>
    <n v="0"/>
    <n v="69"/>
    <n v="20.99"/>
    <x v="640"/>
    <s v="SHAIJAAN "/>
    <x v="1"/>
    <s v="Veg Snacker"/>
    <n v="0"/>
    <x v="1"/>
    <n v="44.56"/>
    <x v="0"/>
    <x v="5"/>
    <x v="5"/>
    <x v="3"/>
    <x v="3"/>
  </r>
  <r>
    <x v="28"/>
    <x v="0"/>
    <s v="Veg Snacker + Veg Snacker"/>
    <x v="0"/>
    <n v="-46.36"/>
    <n v="132.63999999999999"/>
    <n v="41.98"/>
    <x v="0"/>
    <s v=" "/>
    <x v="6"/>
    <s v="Veg Snacker + Veg Snacker"/>
    <n v="25.899441340782118"/>
    <x v="0"/>
    <n v="90.66"/>
    <x v="0"/>
    <x v="5"/>
    <x v="5"/>
    <x v="3"/>
    <x v="3"/>
  </r>
  <r>
    <x v="28"/>
    <x v="0"/>
    <s v="Veg Snacker + Veg Snacker"/>
    <x v="0"/>
    <n v="-49.76"/>
    <n v="129.24"/>
    <n v="41.98"/>
    <x v="0"/>
    <s v=" "/>
    <x v="6"/>
    <s v="Veg Snacker + Veg Snacker"/>
    <n v="27.798882681564248"/>
    <x v="0"/>
    <n v="87.260000000000019"/>
    <x v="0"/>
    <x v="5"/>
    <x v="5"/>
    <x v="3"/>
    <x v="3"/>
  </r>
  <r>
    <x v="28"/>
    <x v="0"/>
    <s v="Veg Snacker + Veg Snacker"/>
    <x v="0"/>
    <n v="-26.96"/>
    <n v="152.04"/>
    <n v="41.98"/>
    <x v="0"/>
    <s v=" "/>
    <x v="6"/>
    <s v="Veg Snacker + Veg Snacker"/>
    <n v="15.061452513966481"/>
    <x v="4"/>
    <n v="110.06"/>
    <x v="0"/>
    <x v="5"/>
    <x v="5"/>
    <x v="3"/>
    <x v="3"/>
  </r>
  <r>
    <x v="28"/>
    <x v="1"/>
    <s v="Nikku Singh - Veg"/>
    <x v="0"/>
    <n v="0"/>
    <n v="39"/>
    <n v="19.5"/>
    <x v="644"/>
    <s v="GORAV "/>
    <x v="1"/>
    <s v="Nikku Singh - Veg"/>
    <n v="0"/>
    <x v="1"/>
    <n v="17.55"/>
    <x v="0"/>
    <x v="5"/>
    <x v="5"/>
    <x v="3"/>
    <x v="3"/>
  </r>
  <r>
    <x v="28"/>
    <x v="1"/>
    <s v="Nikku Singh - Veg"/>
    <x v="0"/>
    <n v="0"/>
    <n v="39"/>
    <n v="19.5"/>
    <x v="8"/>
    <s v="Guest "/>
    <x v="1"/>
    <s v="Nikku Singh - Veg"/>
    <n v="0"/>
    <x v="1"/>
    <n v="17.55"/>
    <x v="0"/>
    <x v="5"/>
    <x v="5"/>
    <x v="3"/>
    <x v="3"/>
  </r>
  <r>
    <x v="28"/>
    <x v="1"/>
    <s v="Nikku Singh - Veg"/>
    <x v="0"/>
    <n v="0"/>
    <n v="39"/>
    <n v="19.5"/>
    <x v="8"/>
    <s v="Guest "/>
    <x v="1"/>
    <s v="Nikku Singh - Veg"/>
    <n v="0"/>
    <x v="1"/>
    <n v="17.55"/>
    <x v="0"/>
    <x v="5"/>
    <x v="5"/>
    <x v="3"/>
    <x v="3"/>
  </r>
  <r>
    <x v="28"/>
    <x v="1"/>
    <s v="Nikku Singh - Veg"/>
    <x v="1"/>
    <n v="0"/>
    <n v="78"/>
    <n v="39"/>
    <x v="656"/>
    <s v="ashish "/>
    <x v="1"/>
    <s v="Nikku Singh - Veg"/>
    <n v="0"/>
    <x v="1"/>
    <n v="35.1"/>
    <x v="0"/>
    <x v="5"/>
    <x v="5"/>
    <x v="3"/>
    <x v="3"/>
  </r>
  <r>
    <x v="28"/>
    <x v="0"/>
    <s v="Strawberry Smoothie (250 ml)"/>
    <x v="0"/>
    <n v="-15.92"/>
    <n v="125.63"/>
    <n v="49.45"/>
    <x v="0"/>
    <s v=" "/>
    <x v="3"/>
    <s v="Strawberry Smoothie (250 ml)"/>
    <n v="11.246909219357116"/>
    <x v="4"/>
    <n v="76.179999999999993"/>
    <x v="0"/>
    <x v="5"/>
    <x v="5"/>
    <x v="3"/>
    <x v="4"/>
  </r>
  <r>
    <x v="28"/>
    <x v="0"/>
    <s v="Cheesy Fries Dilli-6"/>
    <x v="0"/>
    <n v="-49.21"/>
    <n v="99.79"/>
    <n v="41.16"/>
    <x v="0"/>
    <s v=" "/>
    <x v="0"/>
    <s v="Cheesy Fries Dilli-6"/>
    <n v="33.026845637583897"/>
    <x v="3"/>
    <n v="58.63000000000001"/>
    <x v="0"/>
    <x v="5"/>
    <x v="5"/>
    <x v="3"/>
    <x v="0"/>
  </r>
  <r>
    <x v="29"/>
    <x v="1"/>
    <s v="Steamed Veg Momo Bros (6 Pcs)"/>
    <x v="1"/>
    <n v="0"/>
    <n v="258"/>
    <n v="113.69"/>
    <x v="657"/>
    <s v="AKSHAT BANSAL "/>
    <x v="9"/>
    <s v="Steamed Veg Momo Bros (6 Pcs)"/>
    <n v="0"/>
    <x v="1"/>
    <n v="131.41"/>
    <x v="0"/>
    <x v="5"/>
    <x v="5"/>
    <x v="4"/>
    <x v="3"/>
  </r>
  <r>
    <x v="29"/>
    <x v="0"/>
    <s v="Chocolava Cake"/>
    <x v="2"/>
    <n v="-72"/>
    <n v="225"/>
    <n v="127.64999999999999"/>
    <x v="0"/>
    <s v=" "/>
    <x v="10"/>
    <s v="Chocolava Cake"/>
    <n v="24.242424242424242"/>
    <x v="0"/>
    <n v="97.350000000000009"/>
    <x v="0"/>
    <x v="5"/>
    <x v="5"/>
    <x v="4"/>
    <x v="6"/>
  </r>
  <r>
    <x v="29"/>
    <x v="0"/>
    <s v="Chocolava Cake"/>
    <x v="0"/>
    <n v="-25.73"/>
    <n v="73.27"/>
    <n v="42.55"/>
    <x v="0"/>
    <s v=" "/>
    <x v="10"/>
    <s v="Chocolava Cake"/>
    <n v="25.98989898989899"/>
    <x v="0"/>
    <n v="30.72"/>
    <x v="0"/>
    <x v="5"/>
    <x v="5"/>
    <x v="4"/>
    <x v="6"/>
  </r>
  <r>
    <x v="29"/>
    <x v="1"/>
    <s v="Veg Snacker"/>
    <x v="0"/>
    <n v="0"/>
    <n v="69"/>
    <n v="20.99"/>
    <x v="658"/>
    <s v="ANKHILA "/>
    <x v="1"/>
    <s v="Veg Snacker"/>
    <n v="0"/>
    <x v="1"/>
    <n v="44.56"/>
    <x v="0"/>
    <x v="5"/>
    <x v="5"/>
    <x v="4"/>
    <x v="3"/>
  </r>
  <r>
    <x v="29"/>
    <x v="0"/>
    <s v="Veg Snacker + Veg Snacker"/>
    <x v="0"/>
    <n v="-20.59"/>
    <n v="158.41"/>
    <n v="41.98"/>
    <x v="0"/>
    <s v=" "/>
    <x v="6"/>
    <s v="Veg Snacker + Veg Snacker"/>
    <n v="11.502793296089385"/>
    <x v="4"/>
    <n v="116.43"/>
    <x v="0"/>
    <x v="5"/>
    <x v="5"/>
    <x v="4"/>
    <x v="3"/>
  </r>
  <r>
    <x v="29"/>
    <x v="1"/>
    <s v="Nikku Singh - Veg"/>
    <x v="0"/>
    <n v="0"/>
    <n v="39"/>
    <n v="19.5"/>
    <x v="659"/>
    <s v="ABHISHEK "/>
    <x v="1"/>
    <s v="Nikku Singh - Veg"/>
    <n v="0"/>
    <x v="1"/>
    <n v="17.55"/>
    <x v="0"/>
    <x v="5"/>
    <x v="5"/>
    <x v="4"/>
    <x v="3"/>
  </r>
  <r>
    <x v="29"/>
    <x v="1"/>
    <s v="Nikku Singh - Veg"/>
    <x v="1"/>
    <n v="0"/>
    <n v="78"/>
    <n v="39"/>
    <x v="660"/>
    <s v="yash "/>
    <x v="1"/>
    <s v="Nikku Singh - Veg"/>
    <n v="0"/>
    <x v="1"/>
    <n v="35.1"/>
    <x v="0"/>
    <x v="5"/>
    <x v="5"/>
    <x v="4"/>
    <x v="3"/>
  </r>
  <r>
    <x v="29"/>
    <x v="1"/>
    <s v="Nikku Singh - Veg"/>
    <x v="4"/>
    <n v="0"/>
    <n v="156"/>
    <n v="78.010000000000005"/>
    <x v="661"/>
    <s v="KAISHAV "/>
    <x v="1"/>
    <s v="Nikku Singh - Veg"/>
    <n v="0"/>
    <x v="1"/>
    <n v="70.19"/>
    <x v="0"/>
    <x v="5"/>
    <x v="5"/>
    <x v="4"/>
    <x v="3"/>
  </r>
  <r>
    <x v="29"/>
    <x v="1"/>
    <s v="Nikku Singh - Veg"/>
    <x v="4"/>
    <n v="0"/>
    <n v="156"/>
    <n v="78.010000000000005"/>
    <x v="662"/>
    <s v="MR.VINAY TYAGI "/>
    <x v="1"/>
    <s v="Nikku Singh - Veg"/>
    <n v="0"/>
    <x v="1"/>
    <n v="70.19"/>
    <x v="0"/>
    <x v="5"/>
    <x v="5"/>
    <x v="4"/>
    <x v="3"/>
  </r>
  <r>
    <x v="29"/>
    <x v="0"/>
    <s v="Churmur Pandey (Veg)"/>
    <x v="0"/>
    <n v="-24.84"/>
    <n v="44.16"/>
    <n v="23.34"/>
    <x v="0"/>
    <s v=" "/>
    <x v="1"/>
    <s v="Churmur Pandey (Veg)"/>
    <n v="36"/>
    <x v="3"/>
    <n v="20.819999999999997"/>
    <x v="0"/>
    <x v="5"/>
    <x v="5"/>
    <x v="4"/>
    <x v="3"/>
  </r>
  <r>
    <x v="29"/>
    <x v="0"/>
    <s v="Churmur Pandey (Veg)"/>
    <x v="0"/>
    <n v="-17.940000000000001"/>
    <n v="51.06"/>
    <n v="23.34"/>
    <x v="0"/>
    <s v=" "/>
    <x v="1"/>
    <s v="Churmur Pandey (Veg)"/>
    <n v="26"/>
    <x v="0"/>
    <n v="27.720000000000002"/>
    <x v="0"/>
    <x v="5"/>
    <x v="5"/>
    <x v="4"/>
    <x v="3"/>
  </r>
  <r>
    <x v="29"/>
    <x v="1"/>
    <s v="Extra cheesy spread"/>
    <x v="1"/>
    <n v="0"/>
    <n v="20"/>
    <n v="4.4400000000000004"/>
    <x v="0"/>
    <m/>
    <x v="8"/>
    <s v="Extra cheesy spread"/>
    <n v="0"/>
    <x v="1"/>
    <n v="14.559999999999999"/>
    <x v="0"/>
    <x v="5"/>
    <x v="5"/>
    <x v="4"/>
    <x v="5"/>
  </r>
  <r>
    <x v="29"/>
    <x v="0"/>
    <s v="Dilli-6 Fries (Regular)"/>
    <x v="0"/>
    <n v="-12.91"/>
    <n v="62.09"/>
    <n v="16.84"/>
    <x v="0"/>
    <m/>
    <x v="0"/>
    <s v="Dilli-6 Fries (Regular)"/>
    <n v="17.213333333333335"/>
    <x v="4"/>
    <n v="45.25"/>
    <x v="0"/>
    <x v="5"/>
    <x v="5"/>
    <x v="4"/>
    <x v="0"/>
  </r>
  <r>
    <x v="29"/>
    <x v="0"/>
    <s v="Pepsi Can"/>
    <x v="0"/>
    <n v="0"/>
    <n v="0"/>
    <n v="0"/>
    <x v="0"/>
    <m/>
    <x v="3"/>
    <s v="Pepsi Can"/>
    <e v="#NUM!"/>
    <x v="1"/>
    <n v="0"/>
    <x v="0"/>
    <x v="5"/>
    <x v="5"/>
    <x v="4"/>
    <x v="4"/>
  </r>
  <r>
    <x v="29"/>
    <x v="0"/>
    <s v="Pepsi Can"/>
    <x v="0"/>
    <n v="0"/>
    <n v="0"/>
    <n v="0"/>
    <x v="0"/>
    <m/>
    <x v="3"/>
    <s v="Pepsi Can"/>
    <e v="#NUM!"/>
    <x v="1"/>
    <n v="0"/>
    <x v="0"/>
    <x v="5"/>
    <x v="5"/>
    <x v="4"/>
    <x v="4"/>
  </r>
  <r>
    <x v="29"/>
    <x v="0"/>
    <s v="Chicken Snacker"/>
    <x v="0"/>
    <n v="-41.19"/>
    <n v="77.81"/>
    <n v="25.97"/>
    <x v="0"/>
    <s v=" "/>
    <x v="1"/>
    <s v="Chicken Snacker"/>
    <n v="34.613445378151262"/>
    <x v="3"/>
    <n v="51.84"/>
    <x v="0"/>
    <x v="5"/>
    <x v="5"/>
    <x v="4"/>
    <x v="1"/>
  </r>
  <r>
    <x v="29"/>
    <x v="2"/>
    <s v="Veg Snacker + Veg Snacker"/>
    <x v="0"/>
    <n v="-42.21"/>
    <n v="136.79"/>
    <n v="41.98"/>
    <x v="0"/>
    <s v=" "/>
    <x v="6"/>
    <s v="Veg Snacker + Veg Snacker"/>
    <n v="23.58100558659218"/>
    <x v="0"/>
    <n v="94.81"/>
    <x v="0"/>
    <x v="5"/>
    <x v="5"/>
    <x v="4"/>
    <x v="3"/>
  </r>
  <r>
    <x v="29"/>
    <x v="1"/>
    <s v="Nikku Singh - Veg"/>
    <x v="1"/>
    <n v="0"/>
    <n v="78"/>
    <n v="39"/>
    <x v="663"/>
    <s v="Vijay "/>
    <x v="1"/>
    <s v="Nikku Singh - Veg"/>
    <n v="0"/>
    <x v="1"/>
    <n v="35.1"/>
    <x v="0"/>
    <x v="5"/>
    <x v="5"/>
    <x v="4"/>
    <x v="3"/>
  </r>
  <r>
    <x v="29"/>
    <x v="1"/>
    <s v="Nikku Singh - Veg"/>
    <x v="4"/>
    <n v="0"/>
    <n v="156"/>
    <n v="78.010000000000005"/>
    <x v="8"/>
    <s v="Guest "/>
    <x v="1"/>
    <s v="Nikku Singh - Veg"/>
    <n v="0"/>
    <x v="1"/>
    <n v="70.19"/>
    <x v="0"/>
    <x v="5"/>
    <x v="5"/>
    <x v="4"/>
    <x v="3"/>
  </r>
  <r>
    <x v="29"/>
    <x v="1"/>
    <s v="Extra cheesy spread"/>
    <x v="4"/>
    <n v="0"/>
    <n v="40"/>
    <n v="8.8699999999999992"/>
    <x v="0"/>
    <m/>
    <x v="8"/>
    <s v="Extra cheesy spread"/>
    <n v="0"/>
    <x v="1"/>
    <n v="29.130000000000003"/>
    <x v="0"/>
    <x v="5"/>
    <x v="5"/>
    <x v="4"/>
    <x v="5"/>
  </r>
  <r>
    <x v="29"/>
    <x v="0"/>
    <s v="Dilli-6 Fries (Regular)"/>
    <x v="0"/>
    <n v="-25.23"/>
    <n v="49.77"/>
    <n v="16.84"/>
    <x v="0"/>
    <m/>
    <x v="0"/>
    <s v="Dilli-6 Fries (Regular)"/>
    <n v="33.64"/>
    <x v="3"/>
    <n v="32.930000000000007"/>
    <x v="0"/>
    <x v="5"/>
    <x v="5"/>
    <x v="4"/>
    <x v="0"/>
  </r>
  <r>
    <x v="29"/>
    <x v="2"/>
    <s v="Pepsi Can"/>
    <x v="0"/>
    <n v="-15.52"/>
    <n v="41.62"/>
    <n v="31.5"/>
    <x v="0"/>
    <m/>
    <x v="3"/>
    <s v="Pepsi Can"/>
    <n v="27.161358067903397"/>
    <x v="0"/>
    <n v="10.119999999999997"/>
    <x v="0"/>
    <x v="5"/>
    <x v="5"/>
    <x v="4"/>
    <x v="4"/>
  </r>
  <r>
    <x v="29"/>
    <x v="0"/>
    <s v="Pepsi Can"/>
    <x v="0"/>
    <n v="-15.49"/>
    <n v="41.65"/>
    <n v="31.5"/>
    <x v="0"/>
    <s v=" "/>
    <x v="3"/>
    <s v="Pepsi Can"/>
    <n v="27.108855442772139"/>
    <x v="0"/>
    <n v="10.149999999999999"/>
    <x v="0"/>
    <x v="5"/>
    <x v="5"/>
    <x v="4"/>
    <x v="4"/>
  </r>
  <r>
    <x v="29"/>
    <x v="0"/>
    <s v="Pepsi Can"/>
    <x v="1"/>
    <n v="-19.670000000000002"/>
    <n v="94.61"/>
    <n v="63"/>
    <x v="0"/>
    <s v=" "/>
    <x v="3"/>
    <s v="Pepsi Can"/>
    <n v="17.212110605530277"/>
    <x v="4"/>
    <n v="31.61"/>
    <x v="0"/>
    <x v="5"/>
    <x v="5"/>
    <x v="4"/>
    <x v="4"/>
  </r>
  <r>
    <x v="29"/>
    <x v="0"/>
    <s v="Junior Udta Punjab"/>
    <x v="0"/>
    <n v="-25.07"/>
    <n v="123.93"/>
    <n v="38.42"/>
    <x v="0"/>
    <s v=" "/>
    <x v="1"/>
    <s v="Junior Udta Punjab"/>
    <n v="16.825503355704701"/>
    <x v="4"/>
    <n v="85.51"/>
    <x v="0"/>
    <x v="5"/>
    <x v="5"/>
    <x v="4"/>
    <x v="2"/>
  </r>
  <r>
    <x v="29"/>
    <x v="1"/>
    <s v="Nikku Singh - Veg"/>
    <x v="1"/>
    <n v="0"/>
    <n v="78"/>
    <n v="39"/>
    <x v="664"/>
    <s v="mirdul "/>
    <x v="1"/>
    <s v="Nikku Singh - Veg"/>
    <n v="0"/>
    <x v="1"/>
    <n v="35.1"/>
    <x v="0"/>
    <x v="5"/>
    <x v="5"/>
    <x v="4"/>
    <x v="3"/>
  </r>
  <r>
    <x v="29"/>
    <x v="0"/>
    <s v="Churmur Pandey (Chicken)"/>
    <x v="0"/>
    <n v="-30.81"/>
    <n v="58.19"/>
    <n v="28.32"/>
    <x v="0"/>
    <s v=" "/>
    <x v="1"/>
    <s v="Churmur Pandey (Chicken)"/>
    <n v="34.617977528089888"/>
    <x v="3"/>
    <n v="29.869999999999997"/>
    <x v="0"/>
    <x v="5"/>
    <x v="5"/>
    <x v="4"/>
    <x v="1"/>
  </r>
  <r>
    <x v="29"/>
    <x v="1"/>
    <s v="Extra cheesy spread"/>
    <x v="4"/>
    <n v="0"/>
    <n v="40"/>
    <n v="8.8699999999999992"/>
    <x v="0"/>
    <m/>
    <x v="8"/>
    <s v="Extra cheesy spread"/>
    <n v="0"/>
    <x v="1"/>
    <n v="29.130000000000003"/>
    <x v="0"/>
    <x v="5"/>
    <x v="5"/>
    <x v="4"/>
    <x v="5"/>
  </r>
  <r>
    <x v="29"/>
    <x v="0"/>
    <s v="Dilli-6 Fries (Regular)"/>
    <x v="0"/>
    <n v="-20.45"/>
    <n v="54.55"/>
    <n v="16.84"/>
    <x v="0"/>
    <m/>
    <x v="0"/>
    <s v="Dilli-6 Fries (Regular)"/>
    <n v="27.266666666666666"/>
    <x v="0"/>
    <n v="37.709999999999994"/>
    <x v="0"/>
    <x v="5"/>
    <x v="5"/>
    <x v="4"/>
    <x v="0"/>
  </r>
  <r>
    <x v="29"/>
    <x v="2"/>
    <s v="BIG CRISPY Chicken"/>
    <x v="0"/>
    <n v="-59.48"/>
    <n v="159.52000000000001"/>
    <n v="73.41"/>
    <x v="0"/>
    <s v=" "/>
    <x v="1"/>
    <s v="BIG CRISPY Chicken"/>
    <n v="27.159817351598171"/>
    <x v="0"/>
    <n v="86.110000000000014"/>
    <x v="0"/>
    <x v="5"/>
    <x v="5"/>
    <x v="4"/>
    <x v="1"/>
  </r>
  <r>
    <x v="29"/>
    <x v="0"/>
    <s v="Cheese Dip"/>
    <x v="0"/>
    <n v="-5.92"/>
    <n v="19.079999999999998"/>
    <n v="6.68"/>
    <x v="0"/>
    <s v=" "/>
    <x v="5"/>
    <s v="Cheese Dip"/>
    <n v="23.68"/>
    <x v="0"/>
    <n v="12.399999999999999"/>
    <x v="0"/>
    <x v="5"/>
    <x v="5"/>
    <x v="4"/>
    <x v="2"/>
  </r>
  <r>
    <x v="29"/>
    <x v="0"/>
    <s v="Jai -- Veeru Chicken"/>
    <x v="0"/>
    <n v="-64.44"/>
    <n v="114.56"/>
    <n v="42.599999999999994"/>
    <x v="0"/>
    <s v=" "/>
    <x v="6"/>
    <s v="Jai -- Veeru Chicken"/>
    <n v="36"/>
    <x v="3"/>
    <n v="71.960000000000008"/>
    <x v="0"/>
    <x v="5"/>
    <x v="5"/>
    <x v="4"/>
    <x v="1"/>
  </r>
  <r>
    <x v="29"/>
    <x v="0"/>
    <s v="Churmur Pandey (Veg)"/>
    <x v="1"/>
    <n v="-34.5"/>
    <n v="103.5"/>
    <n v="46.69"/>
    <x v="0"/>
    <s v=" "/>
    <x v="1"/>
    <s v="Churmur Pandey (Veg)"/>
    <n v="25"/>
    <x v="0"/>
    <n v="56.81"/>
    <x v="0"/>
    <x v="5"/>
    <x v="5"/>
    <x v="4"/>
    <x v="3"/>
  </r>
  <r>
    <x v="29"/>
    <x v="1"/>
    <s v="Extra cheesy spread"/>
    <x v="0"/>
    <n v="0"/>
    <n v="10"/>
    <n v="2.2200000000000002"/>
    <x v="0"/>
    <m/>
    <x v="8"/>
    <s v="Extra cheesy spread"/>
    <n v="0"/>
    <x v="1"/>
    <n v="7.2799999999999994"/>
    <x v="0"/>
    <x v="5"/>
    <x v="5"/>
    <x v="4"/>
    <x v="5"/>
  </r>
  <r>
    <x v="29"/>
    <x v="1"/>
    <s v="Moroccan Fries (Large)"/>
    <x v="0"/>
    <n v="0"/>
    <n v="109"/>
    <n v="29.71"/>
    <x v="665"/>
    <s v="poman "/>
    <x v="0"/>
    <s v="Moroccan Fries (Large)"/>
    <n v="0"/>
    <x v="1"/>
    <n v="73.839999999999989"/>
    <x v="0"/>
    <x v="5"/>
    <x v="5"/>
    <x v="4"/>
    <x v="0"/>
  </r>
  <r>
    <x v="29"/>
    <x v="1"/>
    <s v="Steamed Veg Momo Bros (6 Pcs)"/>
    <x v="0"/>
    <n v="0"/>
    <n v="129"/>
    <n v="56.85"/>
    <x v="666"/>
    <s v="ASHISH "/>
    <x v="9"/>
    <s v="Steamed Veg Momo Bros (6 Pcs)"/>
    <n v="0"/>
    <x v="1"/>
    <n v="65.7"/>
    <x v="0"/>
    <x v="5"/>
    <x v="5"/>
    <x v="4"/>
    <x v="3"/>
  </r>
  <r>
    <x v="29"/>
    <x v="0"/>
    <s v="Pepsi Can"/>
    <x v="0"/>
    <n v="0"/>
    <n v="0"/>
    <n v="0"/>
    <x v="0"/>
    <m/>
    <x v="3"/>
    <s v="Pepsi Can"/>
    <e v="#NUM!"/>
    <x v="1"/>
    <n v="0"/>
    <x v="0"/>
    <x v="5"/>
    <x v="5"/>
    <x v="4"/>
    <x v="4"/>
  </r>
  <r>
    <x v="29"/>
    <x v="1"/>
    <s v="Pepsi Can"/>
    <x v="0"/>
    <n v="0"/>
    <n v="57.14"/>
    <n v="31.5"/>
    <x v="667"/>
    <s v="ATVEER "/>
    <x v="3"/>
    <s v="Pepsi Can"/>
    <n v="0"/>
    <x v="1"/>
    <n v="22.783000000000001"/>
    <x v="0"/>
    <x v="5"/>
    <x v="5"/>
    <x v="4"/>
    <x v="4"/>
  </r>
  <r>
    <x v="29"/>
    <x v="1"/>
    <s v="Nikku Singh - Veg"/>
    <x v="1"/>
    <n v="0"/>
    <n v="78"/>
    <n v="39"/>
    <x v="668"/>
    <s v="KUNAL "/>
    <x v="1"/>
    <s v="Nikku Singh - Veg"/>
    <n v="0"/>
    <x v="1"/>
    <n v="35.1"/>
    <x v="0"/>
    <x v="5"/>
    <x v="5"/>
    <x v="4"/>
    <x v="3"/>
  </r>
  <r>
    <x v="29"/>
    <x v="1"/>
    <s v="Nikku Singh - Chicken"/>
    <x v="1"/>
    <n v="0"/>
    <n v="118"/>
    <n v="48.96"/>
    <x v="663"/>
    <s v="Vijay "/>
    <x v="1"/>
    <s v="Nikku Singh - Chicken"/>
    <n v="0"/>
    <x v="1"/>
    <n v="63.139999999999993"/>
    <x v="0"/>
    <x v="5"/>
    <x v="5"/>
    <x v="4"/>
    <x v="1"/>
  </r>
  <r>
    <x v="29"/>
    <x v="1"/>
    <s v="Nikku Singh - Chicken"/>
    <x v="1"/>
    <n v="-23.6"/>
    <n v="94.4"/>
    <n v="48.96"/>
    <x v="20"/>
    <s v="VAIBHAV AZAD"/>
    <x v="1"/>
    <s v="Nikku Singh - Chicken"/>
    <n v="20"/>
    <x v="4"/>
    <n v="40.720000000000006"/>
    <x v="0"/>
    <x v="5"/>
    <x v="5"/>
    <x v="4"/>
    <x v="1"/>
  </r>
  <r>
    <x v="29"/>
    <x v="0"/>
    <s v="Cheesy Fries Dilli-6"/>
    <x v="0"/>
    <n v="-28.92"/>
    <n v="110.08"/>
    <n v="41.16"/>
    <x v="0"/>
    <m/>
    <x v="0"/>
    <s v="Cheesy Fries Dilli-6"/>
    <n v="20.805755395683452"/>
    <x v="0"/>
    <n v="68.92"/>
    <x v="0"/>
    <x v="5"/>
    <x v="5"/>
    <x v="4"/>
    <x v="0"/>
  </r>
  <r>
    <x v="29"/>
    <x v="1"/>
    <s v="Extra cheesy spread"/>
    <x v="1"/>
    <n v="0"/>
    <n v="20"/>
    <n v="4.4400000000000004"/>
    <x v="0"/>
    <m/>
    <x v="8"/>
    <s v="Extra cheesy spread"/>
    <n v="0"/>
    <x v="1"/>
    <n v="14.559999999999999"/>
    <x v="0"/>
    <x v="5"/>
    <x v="5"/>
    <x v="4"/>
    <x v="5"/>
  </r>
  <r>
    <x v="29"/>
    <x v="0"/>
    <s v="Veg Snacker + Veg Snacker"/>
    <x v="0"/>
    <n v="-29.14"/>
    <n v="149.86000000000001"/>
    <n v="41.98"/>
    <x v="0"/>
    <s v=" "/>
    <x v="6"/>
    <s v="Veg Snacker + Veg Snacker"/>
    <n v="16.279329608938546"/>
    <x v="4"/>
    <n v="107.88000000000002"/>
    <x v="0"/>
    <x v="5"/>
    <x v="5"/>
    <x v="4"/>
    <x v="3"/>
  </r>
  <r>
    <x v="29"/>
    <x v="1"/>
    <s v="Nikku Singh - Veg"/>
    <x v="2"/>
    <n v="0"/>
    <n v="117"/>
    <n v="58.510000000000005"/>
    <x v="669"/>
    <s v="KAISHAV "/>
    <x v="1"/>
    <s v="Nikku Singh - Veg"/>
    <n v="0"/>
    <x v="1"/>
    <n v="52.639999999999993"/>
    <x v="0"/>
    <x v="5"/>
    <x v="5"/>
    <x v="4"/>
    <x v="3"/>
  </r>
  <r>
    <x v="29"/>
    <x v="1"/>
    <s v="Nikku Singh - Veg"/>
    <x v="1"/>
    <n v="0"/>
    <n v="78"/>
    <n v="39"/>
    <x v="670"/>
    <s v="ASHHAR ANSARI "/>
    <x v="1"/>
    <s v="Nikku Singh - Veg"/>
    <n v="0"/>
    <x v="1"/>
    <n v="35.1"/>
    <x v="0"/>
    <x v="5"/>
    <x v="5"/>
    <x v="4"/>
    <x v="3"/>
  </r>
  <r>
    <x v="29"/>
    <x v="0"/>
    <s v="Churmur Pandey (Chicken)"/>
    <x v="2"/>
    <n v="-72"/>
    <n v="195"/>
    <n v="84.97"/>
    <x v="0"/>
    <s v=" "/>
    <x v="1"/>
    <s v="Churmur Pandey (Chicken)"/>
    <n v="26.966292134831459"/>
    <x v="0"/>
    <n v="110.03"/>
    <x v="0"/>
    <x v="5"/>
    <x v="5"/>
    <x v="4"/>
    <x v="1"/>
  </r>
  <r>
    <x v="29"/>
    <x v="0"/>
    <s v="Dilli-6 Fries (Large)"/>
    <x v="0"/>
    <n v="-28.33"/>
    <n v="80.67"/>
    <n v="29.11"/>
    <x v="0"/>
    <m/>
    <x v="0"/>
    <s v="Dilli-6 Fries (Large)"/>
    <n v="25.990825688073393"/>
    <x v="0"/>
    <n v="51.56"/>
    <x v="0"/>
    <x v="5"/>
    <x v="5"/>
    <x v="4"/>
    <x v="0"/>
  </r>
  <r>
    <x v="29"/>
    <x v="0"/>
    <s v="Classic Salted Fries (Regular)"/>
    <x v="0"/>
    <n v="0"/>
    <n v="0"/>
    <n v="0"/>
    <x v="0"/>
    <m/>
    <x v="0"/>
    <s v="Classic Salted Fries (Regular)"/>
    <e v="#NUM!"/>
    <x v="1"/>
    <n v="0"/>
    <x v="0"/>
    <x v="5"/>
    <x v="5"/>
    <x v="4"/>
    <x v="0"/>
  </r>
  <r>
    <x v="29"/>
    <x v="0"/>
    <s v="Moroccan Fries (Regular)"/>
    <x v="0"/>
    <n v="-28.8"/>
    <n v="51.2"/>
    <n v="16.670000000000002"/>
    <x v="0"/>
    <s v=" "/>
    <x v="0"/>
    <s v="Moroccan Fries (Regular)"/>
    <n v="36"/>
    <x v="3"/>
    <n v="34.53"/>
    <x v="0"/>
    <x v="5"/>
    <x v="5"/>
    <x v="4"/>
    <x v="0"/>
  </r>
  <r>
    <x v="29"/>
    <x v="1"/>
    <s v="Pepsi Can"/>
    <x v="1"/>
    <n v="0"/>
    <n v="114.28"/>
    <n v="63"/>
    <x v="664"/>
    <s v="mirdul "/>
    <x v="3"/>
    <s v="Pepsi Can"/>
    <n v="0"/>
    <x v="1"/>
    <n v="45.566000000000003"/>
    <x v="0"/>
    <x v="5"/>
    <x v="5"/>
    <x v="4"/>
    <x v="4"/>
  </r>
  <r>
    <x v="29"/>
    <x v="0"/>
    <s v="American Grilled Chicken"/>
    <x v="0"/>
    <n v="-51.55"/>
    <n v="137.44999999999999"/>
    <n v="61.819999999999993"/>
    <x v="0"/>
    <s v=" "/>
    <x v="1"/>
    <s v="American Grilled Chicken"/>
    <n v="27.275132275132275"/>
    <x v="0"/>
    <n v="75.63"/>
    <x v="0"/>
    <x v="5"/>
    <x v="5"/>
    <x v="4"/>
    <x v="1"/>
  </r>
  <r>
    <x v="29"/>
    <x v="0"/>
    <s v="Amar -- Prem Veg"/>
    <x v="0"/>
    <n v="-50.04"/>
    <n v="88.96"/>
    <n v="32.64"/>
    <x v="0"/>
    <s v=" "/>
    <x v="6"/>
    <s v="Amar -- Prem Veg"/>
    <n v="36"/>
    <x v="3"/>
    <n v="56.319999999999993"/>
    <x v="0"/>
    <x v="5"/>
    <x v="5"/>
    <x v="4"/>
    <x v="3"/>
  </r>
  <r>
    <x v="29"/>
    <x v="0"/>
    <s v="Cheesy Fries Hot Shock"/>
    <x v="0"/>
    <n v="-17.14"/>
    <n v="131.86000000000001"/>
    <n v="41.089999999999996"/>
    <x v="0"/>
    <s v=" "/>
    <x v="0"/>
    <s v="Cheesy Fries Hot Shock"/>
    <n v="11.503355704697988"/>
    <x v="4"/>
    <n v="90.77000000000001"/>
    <x v="0"/>
    <x v="5"/>
    <x v="5"/>
    <x v="4"/>
    <x v="0"/>
  </r>
  <r>
    <x v="29"/>
    <x v="0"/>
    <s v="Coolberg Peach"/>
    <x v="0"/>
    <n v="-27.09"/>
    <n v="48.15"/>
    <n v="49.83"/>
    <x v="0"/>
    <m/>
    <x v="3"/>
    <s v="Coolberg Peach"/>
    <n v="36.004784688995215"/>
    <x v="3"/>
    <n v="-1.6799999999999997"/>
    <x v="0"/>
    <x v="5"/>
    <x v="5"/>
    <x v="4"/>
    <x v="4"/>
  </r>
  <r>
    <x v="29"/>
    <x v="0"/>
    <s v="Amar -- Prem Veg"/>
    <x v="0"/>
    <n v="-34.75"/>
    <n v="104.25"/>
    <n v="32.64"/>
    <x v="0"/>
    <s v=" "/>
    <x v="6"/>
    <s v="Amar -- Prem Veg"/>
    <n v="25"/>
    <x v="0"/>
    <n v="71.61"/>
    <x v="0"/>
    <x v="5"/>
    <x v="5"/>
    <x v="4"/>
    <x v="3"/>
  </r>
  <r>
    <x v="29"/>
    <x v="0"/>
    <s v="Veg Snacker + Veg Snacker"/>
    <x v="0"/>
    <n v="-36.51"/>
    <n v="142.49"/>
    <n v="41.98"/>
    <x v="0"/>
    <s v=" "/>
    <x v="6"/>
    <s v="Veg Snacker + Veg Snacker"/>
    <n v="20.396648044692736"/>
    <x v="0"/>
    <n v="100.51000000000002"/>
    <x v="0"/>
    <x v="5"/>
    <x v="5"/>
    <x v="4"/>
    <x v="3"/>
  </r>
  <r>
    <x v="29"/>
    <x v="1"/>
    <s v="Nikku Singh - Veg"/>
    <x v="4"/>
    <n v="0"/>
    <n v="156"/>
    <n v="78.010000000000005"/>
    <x v="671"/>
    <s v="vishal "/>
    <x v="1"/>
    <s v="Nikku Singh - Veg"/>
    <n v="0"/>
    <x v="1"/>
    <n v="70.19"/>
    <x v="0"/>
    <x v="5"/>
    <x v="5"/>
    <x v="4"/>
    <x v="3"/>
  </r>
  <r>
    <x v="29"/>
    <x v="0"/>
    <s v="Churmur Pandey (Veg)"/>
    <x v="1"/>
    <n v="-28.72"/>
    <n v="109.28"/>
    <n v="46.69"/>
    <x v="0"/>
    <s v=" "/>
    <x v="1"/>
    <s v="Churmur Pandey (Veg)"/>
    <n v="20.811594202898551"/>
    <x v="0"/>
    <n v="62.59"/>
    <x v="0"/>
    <x v="5"/>
    <x v="5"/>
    <x v="4"/>
    <x v="3"/>
  </r>
  <r>
    <x v="29"/>
    <x v="1"/>
    <s v="Extra cheesy spread"/>
    <x v="1"/>
    <n v="0"/>
    <n v="20"/>
    <n v="4.4400000000000004"/>
    <x v="0"/>
    <m/>
    <x v="8"/>
    <s v="Extra cheesy spread"/>
    <n v="0"/>
    <x v="1"/>
    <n v="14.559999999999999"/>
    <x v="0"/>
    <x v="5"/>
    <x v="5"/>
    <x v="4"/>
    <x v="5"/>
  </r>
  <r>
    <x v="29"/>
    <x v="0"/>
    <s v="Junior Udta Punjab - Combo"/>
    <x v="0"/>
    <n v="-46.93"/>
    <n v="232.07"/>
    <n v="86.71"/>
    <x v="0"/>
    <s v=" "/>
    <x v="4"/>
    <s v="Junior Udta Punjab - Combo"/>
    <n v="16.820788530465951"/>
    <x v="4"/>
    <n v="145.36000000000001"/>
    <x v="0"/>
    <x v="5"/>
    <x v="5"/>
    <x v="4"/>
    <x v="2"/>
  </r>
  <r>
    <x v="29"/>
    <x v="1"/>
    <s v="Dilli-6 Fries (Regular)"/>
    <x v="0"/>
    <n v="0"/>
    <n v="69"/>
    <n v="16.84"/>
    <x v="672"/>
    <s v="disha "/>
    <x v="0"/>
    <s v="Dilli-6 Fries (Regular)"/>
    <n v="0"/>
    <x v="1"/>
    <n v="48.709999999999994"/>
    <x v="0"/>
    <x v="5"/>
    <x v="5"/>
    <x v="4"/>
    <x v="0"/>
  </r>
  <r>
    <x v="29"/>
    <x v="0"/>
    <s v="Hot Shock Fries (Regular)"/>
    <x v="0"/>
    <n v="-20.32"/>
    <n v="54.68"/>
    <n v="16.8"/>
    <x v="0"/>
    <m/>
    <x v="0"/>
    <s v="Hot Shock Fries (Regular)"/>
    <n v="27.093333333333337"/>
    <x v="0"/>
    <n v="37.879999999999995"/>
    <x v="0"/>
    <x v="5"/>
    <x v="5"/>
    <x v="4"/>
    <x v="0"/>
  </r>
  <r>
    <x v="29"/>
    <x v="1"/>
    <s v="Hot Shock Fries (Regular)"/>
    <x v="0"/>
    <n v="0"/>
    <n v="69"/>
    <n v="16.8"/>
    <x v="673"/>
    <s v="DHARMA "/>
    <x v="0"/>
    <s v="Hot Shock Fries (Regular)"/>
    <n v="0"/>
    <x v="1"/>
    <n v="48.75"/>
    <x v="0"/>
    <x v="5"/>
    <x v="5"/>
    <x v="4"/>
    <x v="0"/>
  </r>
  <r>
    <x v="29"/>
    <x v="0"/>
    <s v="Classic Salted Fries (Regular)"/>
    <x v="1"/>
    <n v="-37.5"/>
    <n v="112.5"/>
    <n v="30.4"/>
    <x v="0"/>
    <m/>
    <x v="0"/>
    <s v="Classic Salted Fries (Regular)"/>
    <n v="25"/>
    <x v="0"/>
    <n v="82.1"/>
    <x v="0"/>
    <x v="5"/>
    <x v="5"/>
    <x v="4"/>
    <x v="0"/>
  </r>
  <r>
    <x v="29"/>
    <x v="0"/>
    <s v="Amar -- Prem Veg"/>
    <x v="0"/>
    <n v="-46.77"/>
    <n v="92.23"/>
    <n v="32.64"/>
    <x v="0"/>
    <s v=" "/>
    <x v="6"/>
    <s v="Amar -- Prem Veg"/>
    <n v="33.647482014388494"/>
    <x v="3"/>
    <n v="59.59"/>
    <x v="0"/>
    <x v="5"/>
    <x v="5"/>
    <x v="4"/>
    <x v="3"/>
  </r>
  <r>
    <x v="29"/>
    <x v="1"/>
    <s v="Nikku Singh - Veg"/>
    <x v="0"/>
    <n v="-39"/>
    <n v="0"/>
    <n v="19.5"/>
    <x v="665"/>
    <s v="poman "/>
    <x v="1"/>
    <s v="Nikku Singh - Veg"/>
    <n v="100"/>
    <x v="5"/>
    <n v="-19.5"/>
    <x v="0"/>
    <x v="5"/>
    <x v="5"/>
    <x v="4"/>
    <x v="3"/>
  </r>
  <r>
    <x v="29"/>
    <x v="1"/>
    <s v="Nikku Singh - Veg"/>
    <x v="1"/>
    <n v="0"/>
    <n v="78"/>
    <n v="39"/>
    <x v="667"/>
    <s v="ATVEER "/>
    <x v="1"/>
    <s v="Nikku Singh - Veg"/>
    <n v="0"/>
    <x v="1"/>
    <n v="35.1"/>
    <x v="0"/>
    <x v="5"/>
    <x v="5"/>
    <x v="4"/>
    <x v="3"/>
  </r>
  <r>
    <x v="29"/>
    <x v="1"/>
    <s v="Nikku Singh - Veg"/>
    <x v="1"/>
    <n v="0"/>
    <n v="78"/>
    <n v="39"/>
    <x v="674"/>
    <s v="VISHAL "/>
    <x v="1"/>
    <s v="Nikku Singh - Veg"/>
    <n v="0"/>
    <x v="1"/>
    <n v="35.1"/>
    <x v="0"/>
    <x v="5"/>
    <x v="5"/>
    <x v="4"/>
    <x v="3"/>
  </r>
  <r>
    <x v="29"/>
    <x v="1"/>
    <s v="Extra cheesy spread"/>
    <x v="0"/>
    <n v="0"/>
    <n v="10"/>
    <n v="2.2200000000000002"/>
    <x v="0"/>
    <m/>
    <x v="8"/>
    <s v="Extra cheesy spread"/>
    <n v="0"/>
    <x v="1"/>
    <n v="7.2799999999999994"/>
    <x v="0"/>
    <x v="5"/>
    <x v="5"/>
    <x v="4"/>
    <x v="5"/>
  </r>
  <r>
    <x v="29"/>
    <x v="1"/>
    <s v="Pepsi Black Can (300 ml)"/>
    <x v="1"/>
    <n v="0"/>
    <n v="114.28"/>
    <n v="63"/>
    <x v="8"/>
    <s v="Guest "/>
    <x v="3"/>
    <s v="Pepsi Black Can (300 ml)"/>
    <n v="0"/>
    <x v="1"/>
    <n v="45.566000000000003"/>
    <x v="0"/>
    <x v="5"/>
    <x v="5"/>
    <x v="4"/>
    <x v="4"/>
  </r>
  <r>
    <x v="29"/>
    <x v="1"/>
    <s v="Steamed Veg Momo Bros (6 Pcs)"/>
    <x v="1"/>
    <n v="0"/>
    <n v="258"/>
    <n v="113.69"/>
    <x v="661"/>
    <s v="KAISHAV "/>
    <x v="9"/>
    <s v="Steamed Veg Momo Bros (6 Pcs)"/>
    <n v="0"/>
    <x v="1"/>
    <n v="131.41"/>
    <x v="0"/>
    <x v="5"/>
    <x v="5"/>
    <x v="4"/>
    <x v="3"/>
  </r>
  <r>
    <x v="29"/>
    <x v="1"/>
    <s v="Veg Snacker"/>
    <x v="0"/>
    <n v="0"/>
    <n v="69"/>
    <n v="20.99"/>
    <x v="665"/>
    <s v="poman "/>
    <x v="1"/>
    <s v="Veg Snacker"/>
    <n v="0"/>
    <x v="1"/>
    <n v="44.56"/>
    <x v="0"/>
    <x v="5"/>
    <x v="5"/>
    <x v="4"/>
    <x v="3"/>
  </r>
  <r>
    <x v="29"/>
    <x v="2"/>
    <s v="Veg Snacker"/>
    <x v="0"/>
    <n v="-26.7"/>
    <n v="72.3"/>
    <n v="20.99"/>
    <x v="0"/>
    <s v=" "/>
    <x v="1"/>
    <s v="Veg Snacker"/>
    <n v="26.969696969696972"/>
    <x v="0"/>
    <n v="51.31"/>
    <x v="0"/>
    <x v="5"/>
    <x v="5"/>
    <x v="4"/>
    <x v="3"/>
  </r>
  <r>
    <x v="29"/>
    <x v="1"/>
    <s v="Nikku Singh - Veg"/>
    <x v="2"/>
    <n v="0"/>
    <n v="117"/>
    <n v="58.510000000000005"/>
    <x v="675"/>
    <s v="raghav "/>
    <x v="1"/>
    <s v="Nikku Singh - Veg"/>
    <n v="0"/>
    <x v="1"/>
    <n v="52.639999999999993"/>
    <x v="0"/>
    <x v="5"/>
    <x v="5"/>
    <x v="4"/>
    <x v="3"/>
  </r>
  <r>
    <x v="29"/>
    <x v="1"/>
    <s v="Nikku Singh - Veg"/>
    <x v="4"/>
    <n v="0"/>
    <n v="156"/>
    <n v="78.010000000000005"/>
    <x v="8"/>
    <s v="Guest "/>
    <x v="1"/>
    <s v="Nikku Singh - Veg"/>
    <n v="0"/>
    <x v="1"/>
    <n v="70.19"/>
    <x v="0"/>
    <x v="5"/>
    <x v="5"/>
    <x v="4"/>
    <x v="3"/>
  </r>
  <r>
    <x v="29"/>
    <x v="0"/>
    <s v="Churmur Pandey (Veg)"/>
    <x v="0"/>
    <n v="-17.25"/>
    <n v="51.75"/>
    <n v="23.34"/>
    <x v="0"/>
    <s v=" "/>
    <x v="1"/>
    <s v="Churmur Pandey (Veg)"/>
    <n v="25"/>
    <x v="0"/>
    <n v="28.41"/>
    <x v="0"/>
    <x v="5"/>
    <x v="5"/>
    <x v="4"/>
    <x v="3"/>
  </r>
  <r>
    <x v="29"/>
    <x v="1"/>
    <s v="Pepsi Black Can (300 ml)"/>
    <x v="1"/>
    <n v="0"/>
    <n v="114.28"/>
    <n v="63"/>
    <x v="658"/>
    <s v="ANKHILA "/>
    <x v="3"/>
    <s v="Pepsi Black Can (300 ml)"/>
    <n v="0"/>
    <x v="1"/>
    <n v="45.566000000000003"/>
    <x v="0"/>
    <x v="5"/>
    <x v="5"/>
    <x v="4"/>
    <x v="4"/>
  </r>
  <r>
    <x v="29"/>
    <x v="1"/>
    <s v="Cheesy Fries Hot Shock"/>
    <x v="0"/>
    <n v="0"/>
    <n v="129"/>
    <n v="41.089999999999996"/>
    <x v="658"/>
    <s v="ANKHILA "/>
    <x v="0"/>
    <s v="Cheesy Fries Hot Shock"/>
    <n v="0"/>
    <x v="1"/>
    <n v="81.459999999999994"/>
    <x v="0"/>
    <x v="5"/>
    <x v="5"/>
    <x v="4"/>
    <x v="0"/>
  </r>
  <r>
    <x v="29"/>
    <x v="1"/>
    <s v="Veg United States of Punjab Junior"/>
    <x v="0"/>
    <n v="0"/>
    <n v="149"/>
    <n v="32.979999999999997"/>
    <x v="666"/>
    <s v="ASHISH "/>
    <x v="1"/>
    <s v="Veg United States of Punjab Junior"/>
    <n v="0"/>
    <x v="1"/>
    <n v="108.57000000000001"/>
    <x v="0"/>
    <x v="5"/>
    <x v="5"/>
    <x v="4"/>
    <x v="3"/>
  </r>
  <r>
    <x v="29"/>
    <x v="2"/>
    <s v="Veg Snacker + Veg Snacker"/>
    <x v="0"/>
    <n v="-48.29"/>
    <n v="130.71"/>
    <n v="41.98"/>
    <x v="0"/>
    <s v=" "/>
    <x v="6"/>
    <s v="Veg Snacker + Veg Snacker"/>
    <n v="26.977653631284916"/>
    <x v="0"/>
    <n v="88.730000000000018"/>
    <x v="0"/>
    <x v="5"/>
    <x v="5"/>
    <x v="4"/>
    <x v="3"/>
  </r>
  <r>
    <x v="29"/>
    <x v="1"/>
    <s v="Cold Coffee (250 ml)"/>
    <x v="1"/>
    <n v="0"/>
    <n v="283.10000000000002"/>
    <n v="117.84"/>
    <x v="657"/>
    <s v="AKSHAT BANSAL "/>
    <x v="3"/>
    <s v="Cold Coffee (250 ml)"/>
    <n v="0"/>
    <x v="1"/>
    <n v="151.10500000000002"/>
    <x v="0"/>
    <x v="5"/>
    <x v="5"/>
    <x v="4"/>
    <x v="4"/>
  </r>
  <r>
    <x v="29"/>
    <x v="1"/>
    <s v="Extra cheesy spread"/>
    <x v="1"/>
    <n v="0"/>
    <n v="20"/>
    <n v="4.4400000000000004"/>
    <x v="0"/>
    <m/>
    <x v="8"/>
    <s v="Extra cheesy spread"/>
    <n v="0"/>
    <x v="1"/>
    <n v="14.559999999999999"/>
    <x v="0"/>
    <x v="5"/>
    <x v="5"/>
    <x v="4"/>
    <x v="5"/>
  </r>
  <r>
    <x v="29"/>
    <x v="1"/>
    <s v="Pepsi Black Can (300 ml)"/>
    <x v="1"/>
    <n v="0"/>
    <n v="114.28"/>
    <n v="63"/>
    <x v="676"/>
    <s v="HARKI RAKAN "/>
    <x v="3"/>
    <s v="Pepsi Black Can (300 ml)"/>
    <n v="0"/>
    <x v="1"/>
    <n v="45.566000000000003"/>
    <x v="0"/>
    <x v="5"/>
    <x v="5"/>
    <x v="4"/>
    <x v="4"/>
  </r>
  <r>
    <x v="29"/>
    <x v="0"/>
    <s v="Cheesy Fries Hot Shock"/>
    <x v="0"/>
    <n v="-24.26"/>
    <n v="124.74"/>
    <n v="41.089999999999996"/>
    <x v="0"/>
    <s v=" "/>
    <x v="0"/>
    <s v="Cheesy Fries Hot Shock"/>
    <n v="16.281879194630875"/>
    <x v="4"/>
    <n v="83.65"/>
    <x v="0"/>
    <x v="5"/>
    <x v="5"/>
    <x v="4"/>
    <x v="0"/>
  </r>
  <r>
    <x v="29"/>
    <x v="0"/>
    <s v="Steamed Veg Momo Bros (6 Pcs)"/>
    <x v="0"/>
    <n v="-30.83"/>
    <n v="118.17"/>
    <n v="56.85"/>
    <x v="0"/>
    <s v=" "/>
    <x v="9"/>
    <s v="Steamed Veg Momo Bros (6 Pcs)"/>
    <n v="20.691275167785232"/>
    <x v="0"/>
    <n v="61.32"/>
    <x v="0"/>
    <x v="5"/>
    <x v="5"/>
    <x v="4"/>
    <x v="3"/>
  </r>
  <r>
    <x v="29"/>
    <x v="1"/>
    <s v="Pepsi Can"/>
    <x v="0"/>
    <n v="0"/>
    <n v="57.14"/>
    <n v="31.5"/>
    <x v="677"/>
    <s v="sanjivini "/>
    <x v="3"/>
    <s v="Pepsi Can"/>
    <n v="0"/>
    <x v="1"/>
    <n v="22.783000000000001"/>
    <x v="0"/>
    <x v="5"/>
    <x v="5"/>
    <x v="4"/>
    <x v="4"/>
  </r>
  <r>
    <x v="29"/>
    <x v="0"/>
    <s v="Pepsi Can"/>
    <x v="1"/>
    <n v="-18.600000000000001"/>
    <n v="95.68"/>
    <n v="62.98"/>
    <x v="0"/>
    <s v=" "/>
    <x v="3"/>
    <s v="Pepsi Can"/>
    <n v="16.275813790689536"/>
    <x v="4"/>
    <n v="32.70000000000001"/>
    <x v="0"/>
    <x v="5"/>
    <x v="5"/>
    <x v="4"/>
    <x v="4"/>
  </r>
  <r>
    <x v="29"/>
    <x v="1"/>
    <s v="BIG CRISPY Chicken"/>
    <x v="2"/>
    <n v="0"/>
    <n v="597"/>
    <n v="220.21"/>
    <x v="676"/>
    <s v="HARKI RAKAN "/>
    <x v="1"/>
    <s v="BIG CRISPY Chicken"/>
    <n v="0"/>
    <x v="1"/>
    <n v="346.93999999999994"/>
    <x v="0"/>
    <x v="5"/>
    <x v="5"/>
    <x v="4"/>
    <x v="1"/>
  </r>
  <r>
    <x v="29"/>
    <x v="0"/>
    <s v="Paneer Pind-er"/>
    <x v="0"/>
    <n v="-41.17"/>
    <n v="157.83000000000001"/>
    <n v="61.150000000000006"/>
    <x v="0"/>
    <s v=" "/>
    <x v="1"/>
    <s v="Paneer Pind-er"/>
    <n v="20.688442211055278"/>
    <x v="0"/>
    <n v="96.68"/>
    <x v="0"/>
    <x v="5"/>
    <x v="5"/>
    <x v="4"/>
    <x v="3"/>
  </r>
  <r>
    <x v="29"/>
    <x v="0"/>
    <s v="Veg Snacker"/>
    <x v="0"/>
    <n v="-35.64"/>
    <n v="63.36"/>
    <n v="20.99"/>
    <x v="0"/>
    <s v=" "/>
    <x v="1"/>
    <s v="Veg Snacker"/>
    <n v="36"/>
    <x v="3"/>
    <n v="42.370000000000005"/>
    <x v="0"/>
    <x v="5"/>
    <x v="5"/>
    <x v="4"/>
    <x v="3"/>
  </r>
  <r>
    <x v="29"/>
    <x v="1"/>
    <s v="Junior Udta Punjab"/>
    <x v="2"/>
    <n v="0"/>
    <n v="387"/>
    <n v="115.25"/>
    <x v="677"/>
    <s v="sanjivini "/>
    <x v="1"/>
    <s v="Junior Udta Punjab"/>
    <n v="0"/>
    <x v="1"/>
    <n v="252.4"/>
    <x v="0"/>
    <x v="5"/>
    <x v="5"/>
    <x v="4"/>
    <x v="2"/>
  </r>
  <r>
    <x v="29"/>
    <x v="0"/>
    <s v="Chicken Snacker + Chicken Snacker"/>
    <x v="0"/>
    <n v="-39.42"/>
    <n v="189.58"/>
    <n v="51.94"/>
    <x v="0"/>
    <s v=" "/>
    <x v="6"/>
    <s v="Chicken Snacker + Chicken Snacker"/>
    <n v="17.213973799126638"/>
    <x v="4"/>
    <n v="137.64000000000001"/>
    <x v="0"/>
    <x v="5"/>
    <x v="5"/>
    <x v="4"/>
    <x v="1"/>
  </r>
  <r>
    <x v="29"/>
    <x v="1"/>
    <s v="Nikku Singh - Veg"/>
    <x v="0"/>
    <n v="0"/>
    <n v="39"/>
    <n v="19.5"/>
    <x v="678"/>
    <s v="prishant "/>
    <x v="1"/>
    <s v="Nikku Singh - Veg"/>
    <n v="0"/>
    <x v="1"/>
    <n v="17.55"/>
    <x v="0"/>
    <x v="5"/>
    <x v="5"/>
    <x v="4"/>
    <x v="3"/>
  </r>
  <r>
    <x v="29"/>
    <x v="1"/>
    <s v="Churmur Pandey (Veg)"/>
    <x v="0"/>
    <n v="0"/>
    <n v="69"/>
    <n v="23.34"/>
    <x v="658"/>
    <s v="ANKHILA "/>
    <x v="1"/>
    <s v="Churmur Pandey (Veg)"/>
    <n v="0"/>
    <x v="1"/>
    <n v="42.209999999999994"/>
    <x v="0"/>
    <x v="5"/>
    <x v="5"/>
    <x v="4"/>
    <x v="3"/>
  </r>
  <r>
    <x v="29"/>
    <x v="1"/>
    <s v="Churmur Pandey (Veg)"/>
    <x v="0"/>
    <n v="0"/>
    <n v="69"/>
    <n v="23.34"/>
    <x v="667"/>
    <s v="ATVEER "/>
    <x v="1"/>
    <s v="Churmur Pandey (Veg)"/>
    <n v="0"/>
    <x v="1"/>
    <n v="42.209999999999994"/>
    <x v="0"/>
    <x v="5"/>
    <x v="5"/>
    <x v="4"/>
    <x v="3"/>
  </r>
  <r>
    <x v="29"/>
    <x v="0"/>
    <s v="Churmur Pandey (Chicken)"/>
    <x v="2"/>
    <n v="-72"/>
    <n v="195"/>
    <n v="84.97"/>
    <x v="0"/>
    <s v=" "/>
    <x v="1"/>
    <s v="Churmur Pandey (Chicken)"/>
    <n v="26.966292134831459"/>
    <x v="0"/>
    <n v="110.03"/>
    <x v="0"/>
    <x v="5"/>
    <x v="5"/>
    <x v="4"/>
    <x v="1"/>
  </r>
  <r>
    <x v="29"/>
    <x v="0"/>
    <s v="Hot Shock Fries (Regular)"/>
    <x v="0"/>
    <n v="0"/>
    <n v="0"/>
    <n v="0"/>
    <x v="0"/>
    <m/>
    <x v="0"/>
    <s v="Hot Shock Fries (Regular)"/>
    <e v="#NUM!"/>
    <x v="1"/>
    <n v="0"/>
    <x v="0"/>
    <x v="5"/>
    <x v="5"/>
    <x v="4"/>
    <x v="0"/>
  </r>
  <r>
    <x v="29"/>
    <x v="0"/>
    <s v="Steamed Veg Momo Bros (6 Pcs)"/>
    <x v="1"/>
    <n v="-34.270000000000003"/>
    <n v="263.73"/>
    <n v="113.69"/>
    <x v="0"/>
    <s v=" "/>
    <x v="9"/>
    <s v="Steamed Veg Momo Bros (6 Pcs)"/>
    <n v="11.5"/>
    <x v="4"/>
    <n v="150.04000000000002"/>
    <x v="0"/>
    <x v="5"/>
    <x v="5"/>
    <x v="4"/>
    <x v="3"/>
  </r>
  <r>
    <x v="29"/>
    <x v="1"/>
    <s v="CHUNKY Paneer Pandey"/>
    <x v="0"/>
    <n v="0"/>
    <n v="189"/>
    <n v="62.7"/>
    <x v="665"/>
    <s v="poman "/>
    <x v="1"/>
    <s v="CHUNKY Paneer Pandey"/>
    <n v="0"/>
    <x v="1"/>
    <n v="116.85"/>
    <x v="0"/>
    <x v="5"/>
    <x v="5"/>
    <x v="4"/>
    <x v="3"/>
  </r>
  <r>
    <x v="29"/>
    <x v="1"/>
    <s v="Junior Fried Chicken"/>
    <x v="0"/>
    <n v="0"/>
    <n v="119"/>
    <n v="25.81"/>
    <x v="673"/>
    <s v="DHARMA "/>
    <x v="1"/>
    <s v="Junior Fried Chicken"/>
    <n v="0"/>
    <x v="1"/>
    <n v="87.24"/>
    <x v="0"/>
    <x v="5"/>
    <x v="5"/>
    <x v="4"/>
    <x v="1"/>
  </r>
  <r>
    <x v="29"/>
    <x v="1"/>
    <s v="Nikku Singh - Veg"/>
    <x v="0"/>
    <n v="-7.8"/>
    <n v="31.2"/>
    <n v="19.5"/>
    <x v="20"/>
    <s v="VAIBHAV AZAD"/>
    <x v="1"/>
    <s v="Nikku Singh - Veg"/>
    <n v="20"/>
    <x v="4"/>
    <n v="10.139999999999999"/>
    <x v="0"/>
    <x v="5"/>
    <x v="5"/>
    <x v="4"/>
    <x v="3"/>
  </r>
  <r>
    <x v="29"/>
    <x v="1"/>
    <s v="Nikku Singh - Veg"/>
    <x v="0"/>
    <n v="0"/>
    <n v="39"/>
    <n v="19.5"/>
    <x v="42"/>
    <s v="prashant "/>
    <x v="1"/>
    <s v="Nikku Singh - Veg"/>
    <n v="0"/>
    <x v="1"/>
    <n v="17.55"/>
    <x v="0"/>
    <x v="5"/>
    <x v="5"/>
    <x v="4"/>
    <x v="3"/>
  </r>
  <r>
    <x v="29"/>
    <x v="1"/>
    <s v="Dilli-6 Fries (Regular)"/>
    <x v="0"/>
    <n v="0"/>
    <n v="69"/>
    <n v="16.84"/>
    <x v="679"/>
    <s v="SHIPRA "/>
    <x v="0"/>
    <s v="Dilli-6 Fries (Regular)"/>
    <n v="0"/>
    <x v="1"/>
    <n v="48.709999999999994"/>
    <x v="0"/>
    <x v="5"/>
    <x v="5"/>
    <x v="4"/>
    <x v="0"/>
  </r>
  <r>
    <x v="29"/>
    <x v="0"/>
    <s v="Dilli-6 Fries (Large)"/>
    <x v="0"/>
    <n v="-11.84"/>
    <n v="38.159999999999997"/>
    <n v="29.11"/>
    <x v="0"/>
    <m/>
    <x v="0"/>
    <s v="Dilli-6 Fries (Large)"/>
    <n v="23.68"/>
    <x v="0"/>
    <n v="9.0499999999999972"/>
    <x v="0"/>
    <x v="5"/>
    <x v="5"/>
    <x v="4"/>
    <x v="0"/>
  </r>
  <r>
    <x v="29"/>
    <x v="1"/>
    <s v="Lemon Ice -Tea"/>
    <x v="0"/>
    <n v="0"/>
    <n v="95.24"/>
    <n v="43.4"/>
    <x v="677"/>
    <s v="sanjivini "/>
    <x v="3"/>
    <s v="Lemon Ice -Tea"/>
    <n v="0"/>
    <x v="1"/>
    <n v="47.077999999999996"/>
    <x v="0"/>
    <x v="5"/>
    <x v="5"/>
    <x v="4"/>
    <x v="7"/>
  </r>
  <r>
    <x v="29"/>
    <x v="2"/>
    <s v="Amar -- Prem Veg"/>
    <x v="0"/>
    <n v="-32.78"/>
    <n v="106.22"/>
    <n v="32.64"/>
    <x v="0"/>
    <s v=" "/>
    <x v="6"/>
    <s v="Amar -- Prem Veg"/>
    <n v="23.582733812949641"/>
    <x v="0"/>
    <n v="73.58"/>
    <x v="0"/>
    <x v="5"/>
    <x v="5"/>
    <x v="4"/>
    <x v="3"/>
  </r>
  <r>
    <x v="29"/>
    <x v="1"/>
    <s v="Nikku Singh - Veg"/>
    <x v="1"/>
    <n v="0"/>
    <n v="78"/>
    <n v="39"/>
    <x v="680"/>
    <s v="JAG MOHAN "/>
    <x v="1"/>
    <s v="Nikku Singh - Veg"/>
    <n v="0"/>
    <x v="1"/>
    <n v="35.1"/>
    <x v="0"/>
    <x v="5"/>
    <x v="5"/>
    <x v="4"/>
    <x v="3"/>
  </r>
  <r>
    <x v="29"/>
    <x v="1"/>
    <s v="Dilli-6 Fries (Regular)"/>
    <x v="0"/>
    <n v="0"/>
    <n v="69"/>
    <n v="16.84"/>
    <x v="681"/>
    <s v="SIDHARTH "/>
    <x v="0"/>
    <s v="Dilli-6 Fries (Regular)"/>
    <n v="0"/>
    <x v="1"/>
    <n v="48.709999999999994"/>
    <x v="0"/>
    <x v="5"/>
    <x v="5"/>
    <x v="4"/>
    <x v="0"/>
  </r>
  <r>
    <x v="29"/>
    <x v="0"/>
    <s v="Hot Shock Fries (Regular)"/>
    <x v="0"/>
    <n v="-20"/>
    <n v="60"/>
    <n v="16.8"/>
    <x v="0"/>
    <s v=" "/>
    <x v="0"/>
    <s v="Hot Shock Fries (Regular)"/>
    <n v="25"/>
    <x v="0"/>
    <n v="43.2"/>
    <x v="0"/>
    <x v="5"/>
    <x v="5"/>
    <x v="4"/>
    <x v="0"/>
  </r>
  <r>
    <x v="29"/>
    <x v="1"/>
    <s v="Steamed Chicken Momo Bros (6 Pcs)"/>
    <x v="0"/>
    <n v="0"/>
    <n v="169"/>
    <n v="67.17"/>
    <x v="681"/>
    <s v="SIDHARTH "/>
    <x v="9"/>
    <s v="Steamed Chicken Momo Bros (6 Pcs)"/>
    <n v="0"/>
    <x v="1"/>
    <n v="93.38"/>
    <x v="0"/>
    <x v="5"/>
    <x v="5"/>
    <x v="4"/>
    <x v="1"/>
  </r>
  <r>
    <x v="29"/>
    <x v="0"/>
    <s v="Veg Snacker"/>
    <x v="0"/>
    <n v="-26.83"/>
    <n v="72.17"/>
    <n v="20.99"/>
    <x v="0"/>
    <s v=" "/>
    <x v="1"/>
    <s v="Veg Snacker"/>
    <n v="27.101010101010097"/>
    <x v="0"/>
    <n v="51.180000000000007"/>
    <x v="0"/>
    <x v="5"/>
    <x v="5"/>
    <x v="4"/>
    <x v="3"/>
  </r>
  <r>
    <x v="29"/>
    <x v="1"/>
    <s v="Chicken Snacker"/>
    <x v="1"/>
    <n v="0"/>
    <n v="178"/>
    <n v="51.94"/>
    <x v="682"/>
    <s v="nadeem "/>
    <x v="1"/>
    <s v="Chicken Snacker"/>
    <n v="0"/>
    <x v="1"/>
    <n v="117.16"/>
    <x v="0"/>
    <x v="5"/>
    <x v="5"/>
    <x v="4"/>
    <x v="1"/>
  </r>
  <r>
    <x v="29"/>
    <x v="1"/>
    <s v="Nikku Singh - Veg"/>
    <x v="0"/>
    <n v="0"/>
    <n v="39"/>
    <n v="19.5"/>
    <x v="8"/>
    <s v="Guest "/>
    <x v="1"/>
    <s v="Nikku Singh - Veg"/>
    <n v="0"/>
    <x v="1"/>
    <n v="17.55"/>
    <x v="0"/>
    <x v="5"/>
    <x v="5"/>
    <x v="4"/>
    <x v="3"/>
  </r>
  <r>
    <x v="29"/>
    <x v="1"/>
    <s v="Nikku Singh - Chicken"/>
    <x v="1"/>
    <n v="0"/>
    <n v="118"/>
    <n v="48.96"/>
    <x v="681"/>
    <s v="SIDHARTH "/>
    <x v="1"/>
    <s v="Nikku Singh - Chicken"/>
    <n v="0"/>
    <x v="1"/>
    <n v="63.139999999999993"/>
    <x v="0"/>
    <x v="5"/>
    <x v="5"/>
    <x v="4"/>
    <x v="1"/>
  </r>
  <r>
    <x v="29"/>
    <x v="1"/>
    <s v="Nikku Singh-Veg (Extra Patty)"/>
    <x v="2"/>
    <n v="0"/>
    <n v="75"/>
    <n v="29.39"/>
    <x v="0"/>
    <m/>
    <x v="7"/>
    <s v="Nikku Singh-Veg (Extra Patty)"/>
    <n v="0"/>
    <x v="1"/>
    <n v="41.86"/>
    <x v="0"/>
    <x v="5"/>
    <x v="5"/>
    <x v="4"/>
    <x v="3"/>
  </r>
  <r>
    <x v="29"/>
    <x v="0"/>
    <s v="Churmur Pandey (Veg)"/>
    <x v="0"/>
    <n v="-14.36"/>
    <n v="54.64"/>
    <n v="23.34"/>
    <x v="0"/>
    <s v=" "/>
    <x v="1"/>
    <s v="Churmur Pandey (Veg)"/>
    <n v="20.811594202898551"/>
    <x v="0"/>
    <n v="31.3"/>
    <x v="0"/>
    <x v="5"/>
    <x v="5"/>
    <x v="4"/>
    <x v="3"/>
  </r>
  <r>
    <x v="29"/>
    <x v="1"/>
    <s v="Pepsi Black Can (300 ml)"/>
    <x v="0"/>
    <n v="0"/>
    <n v="20"/>
    <n v="31.5"/>
    <x v="0"/>
    <m/>
    <x v="3"/>
    <s v="Pepsi Black Can (300 ml)"/>
    <n v="0"/>
    <x v="1"/>
    <n v="-12.5"/>
    <x v="0"/>
    <x v="5"/>
    <x v="5"/>
    <x v="4"/>
    <x v="4"/>
  </r>
  <r>
    <x v="29"/>
    <x v="0"/>
    <s v="Veg Snacker - Combo"/>
    <x v="0"/>
    <n v="-54.24"/>
    <n v="174.76"/>
    <n v="52.49"/>
    <x v="0"/>
    <s v=" "/>
    <x v="4"/>
    <s v="Veg Snacker - Combo"/>
    <n v="23.685589519650659"/>
    <x v="0"/>
    <n v="122.26999999999998"/>
    <x v="0"/>
    <x v="5"/>
    <x v="5"/>
    <x v="4"/>
    <x v="3"/>
  </r>
  <r>
    <x v="29"/>
    <x v="1"/>
    <s v="Dilli-6 Fries (Regular)"/>
    <x v="0"/>
    <n v="0"/>
    <n v="0"/>
    <n v="0"/>
    <x v="0"/>
    <m/>
    <x v="0"/>
    <s v="Dilli-6 Fries (Regular)"/>
    <e v="#NUM!"/>
    <x v="1"/>
    <n v="0"/>
    <x v="0"/>
    <x v="5"/>
    <x v="5"/>
    <x v="4"/>
    <x v="0"/>
  </r>
  <r>
    <x v="29"/>
    <x v="0"/>
    <s v="Classic Salted Fries (Regular)"/>
    <x v="0"/>
    <n v="-15.3"/>
    <n v="59.7"/>
    <n v="15.19"/>
    <x v="0"/>
    <m/>
    <x v="0"/>
    <s v="Classic Salted Fries (Regular)"/>
    <n v="20.400000000000002"/>
    <x v="0"/>
    <n v="44.510000000000005"/>
    <x v="0"/>
    <x v="5"/>
    <x v="5"/>
    <x v="4"/>
    <x v="0"/>
  </r>
  <r>
    <x v="29"/>
    <x v="0"/>
    <s v="Chocolava Cake"/>
    <x v="0"/>
    <n v="-20.190000000000001"/>
    <n v="78.81"/>
    <n v="42.55"/>
    <x v="0"/>
    <s v=" "/>
    <x v="10"/>
    <s v="Chocolava Cake"/>
    <n v="20.393939393939394"/>
    <x v="0"/>
    <n v="36.260000000000005"/>
    <x v="0"/>
    <x v="5"/>
    <x v="5"/>
    <x v="4"/>
    <x v="6"/>
  </r>
  <r>
    <x v="29"/>
    <x v="1"/>
    <s v="Veg Snacker"/>
    <x v="0"/>
    <n v="0"/>
    <n v="69"/>
    <n v="20.99"/>
    <x v="679"/>
    <s v="SHIPRA "/>
    <x v="1"/>
    <s v="Veg Snacker"/>
    <n v="0"/>
    <x v="1"/>
    <n v="44.56"/>
    <x v="0"/>
    <x v="5"/>
    <x v="5"/>
    <x v="4"/>
    <x v="3"/>
  </r>
  <r>
    <x v="29"/>
    <x v="1"/>
    <s v="Junior Fried Chicken"/>
    <x v="5"/>
    <n v="0"/>
    <n v="833"/>
    <n v="180.66"/>
    <x v="683"/>
    <s v="HAMZA "/>
    <x v="1"/>
    <s v="Junior Fried Chicken"/>
    <n v="0"/>
    <x v="1"/>
    <n v="610.69000000000005"/>
    <x v="0"/>
    <x v="5"/>
    <x v="5"/>
    <x v="4"/>
    <x v="1"/>
  </r>
  <r>
    <x v="29"/>
    <x v="1"/>
    <s v="Nikku Singh - Veg"/>
    <x v="1"/>
    <n v="0"/>
    <n v="78"/>
    <n v="39"/>
    <x v="672"/>
    <s v="disha "/>
    <x v="1"/>
    <s v="Nikku Singh - Veg"/>
    <n v="0"/>
    <x v="1"/>
    <n v="35.1"/>
    <x v="0"/>
    <x v="5"/>
    <x v="5"/>
    <x v="4"/>
    <x v="3"/>
  </r>
  <r>
    <x v="29"/>
    <x v="0"/>
    <s v="Veg Snacker - Combo"/>
    <x v="0"/>
    <n v="-72"/>
    <n v="157"/>
    <n v="67.680000000000007"/>
    <x v="0"/>
    <s v=" "/>
    <x v="4"/>
    <s v="Veg Snacker - Combo"/>
    <n v="31.4410480349345"/>
    <x v="3"/>
    <n v="89.32"/>
    <x v="0"/>
    <x v="5"/>
    <x v="5"/>
    <x v="4"/>
    <x v="3"/>
  </r>
  <r>
    <x v="29"/>
    <x v="1"/>
    <s v="Combo Nikku Singh - Veg"/>
    <x v="0"/>
    <n v="0"/>
    <n v="138"/>
    <n v="36.340000000000003"/>
    <x v="684"/>
    <s v="naman "/>
    <x v="4"/>
    <s v="Combo Nikku Singh - Veg"/>
    <n v="0"/>
    <x v="1"/>
    <n v="94.759999999999991"/>
    <x v="0"/>
    <x v="5"/>
    <x v="5"/>
    <x v="4"/>
    <x v="3"/>
  </r>
  <r>
    <x v="30"/>
    <x v="1"/>
    <s v="Coolberg Peach"/>
    <x v="0"/>
    <n v="0"/>
    <n v="39"/>
    <n v="49.83"/>
    <x v="0"/>
    <m/>
    <x v="3"/>
    <s v="Coolberg Peach"/>
    <n v="0"/>
    <x v="1"/>
    <n v="-12.779999999999998"/>
    <x v="0"/>
    <x v="5"/>
    <x v="5"/>
    <x v="5"/>
    <x v="4"/>
  </r>
  <r>
    <x v="30"/>
    <x v="0"/>
    <s v="Amar -- Prem Veg"/>
    <x v="0"/>
    <n v="-21.8"/>
    <n v="117.2"/>
    <n v="32.64"/>
    <x v="0"/>
    <s v=" "/>
    <x v="6"/>
    <s v="Amar -- Prem Veg"/>
    <n v="15.683453237410072"/>
    <x v="4"/>
    <n v="84.56"/>
    <x v="0"/>
    <x v="5"/>
    <x v="5"/>
    <x v="5"/>
    <x v="3"/>
  </r>
  <r>
    <x v="30"/>
    <x v="1"/>
    <s v="Nikku Singh - Veg"/>
    <x v="1"/>
    <n v="0"/>
    <n v="78"/>
    <n v="39"/>
    <x v="685"/>
    <s v="KUNAL "/>
    <x v="1"/>
    <s v="Nikku Singh - Veg"/>
    <n v="0"/>
    <x v="1"/>
    <n v="35.1"/>
    <x v="0"/>
    <x v="5"/>
    <x v="5"/>
    <x v="5"/>
    <x v="3"/>
  </r>
  <r>
    <x v="30"/>
    <x v="1"/>
    <s v="Chotu Singh - Combo"/>
    <x v="0"/>
    <n v="0"/>
    <n v="198"/>
    <n v="39.18"/>
    <x v="686"/>
    <s v="NAMI "/>
    <x v="4"/>
    <s v="Chotu Singh - Combo"/>
    <n v="0"/>
    <x v="1"/>
    <n v="148.91999999999999"/>
    <x v="0"/>
    <x v="5"/>
    <x v="5"/>
    <x v="5"/>
    <x v="2"/>
  </r>
  <r>
    <x v="30"/>
    <x v="1"/>
    <s v="Dilli-6 Fries (Regular)"/>
    <x v="0"/>
    <n v="0"/>
    <n v="0"/>
    <n v="0"/>
    <x v="0"/>
    <m/>
    <x v="0"/>
    <s v="Dilli-6 Fries (Regular)"/>
    <e v="#NUM!"/>
    <x v="1"/>
    <n v="0"/>
    <x v="0"/>
    <x v="5"/>
    <x v="5"/>
    <x v="5"/>
    <x v="0"/>
  </r>
  <r>
    <x v="30"/>
    <x v="1"/>
    <s v="Dilli-6 Fries (Regular)"/>
    <x v="0"/>
    <n v="0"/>
    <n v="0"/>
    <n v="0"/>
    <x v="0"/>
    <m/>
    <x v="0"/>
    <s v="Dilli-6 Fries (Regular)"/>
    <e v="#NUM!"/>
    <x v="1"/>
    <n v="0"/>
    <x v="0"/>
    <x v="5"/>
    <x v="5"/>
    <x v="5"/>
    <x v="0"/>
  </r>
  <r>
    <x v="30"/>
    <x v="1"/>
    <s v="Dilli-6 Fries (Regular)"/>
    <x v="0"/>
    <n v="0"/>
    <n v="69"/>
    <n v="16.84"/>
    <x v="687"/>
    <s v="GOVIND "/>
    <x v="0"/>
    <s v="Dilli-6 Fries (Regular)"/>
    <n v="0"/>
    <x v="1"/>
    <n v="48.709999999999994"/>
    <x v="0"/>
    <x v="5"/>
    <x v="5"/>
    <x v="5"/>
    <x v="0"/>
  </r>
  <r>
    <x v="30"/>
    <x v="1"/>
    <s v="Steamed Veg Momo Bros (6 Pcs)"/>
    <x v="0"/>
    <n v="0"/>
    <n v="129"/>
    <n v="56.85"/>
    <x v="688"/>
    <s v="upendre "/>
    <x v="9"/>
    <s v="Steamed Veg Momo Bros (6 Pcs)"/>
    <n v="0"/>
    <x v="1"/>
    <n v="65.7"/>
    <x v="0"/>
    <x v="5"/>
    <x v="5"/>
    <x v="5"/>
    <x v="3"/>
  </r>
  <r>
    <x v="30"/>
    <x v="2"/>
    <s v="Steamed Chicken Momo Bros (6 Pcs)"/>
    <x v="0"/>
    <n v="-53.7"/>
    <n v="125.3"/>
    <n v="67.17"/>
    <x v="0"/>
    <s v=" "/>
    <x v="9"/>
    <s v="Steamed Chicken Momo Bros (6 Pcs)"/>
    <n v="30"/>
    <x v="0"/>
    <n v="58.129999999999995"/>
    <x v="0"/>
    <x v="5"/>
    <x v="5"/>
    <x v="5"/>
    <x v="1"/>
  </r>
  <r>
    <x v="30"/>
    <x v="1"/>
    <s v="Pepsi Can"/>
    <x v="0"/>
    <n v="0"/>
    <n v="20"/>
    <n v="31.5"/>
    <x v="0"/>
    <m/>
    <x v="3"/>
    <s v="Pepsi Can"/>
    <n v="0"/>
    <x v="1"/>
    <n v="-12.5"/>
    <x v="0"/>
    <x v="5"/>
    <x v="5"/>
    <x v="5"/>
    <x v="4"/>
  </r>
  <r>
    <x v="30"/>
    <x v="3"/>
    <s v="Nikku Singh - Veg"/>
    <x v="13"/>
    <n v="0"/>
    <n v="936"/>
    <n v="468.04999999999995"/>
    <x v="689"/>
    <s v="manoj "/>
    <x v="1"/>
    <s v="Nikku Singh - Veg"/>
    <n v="0"/>
    <x v="1"/>
    <n v="408.91"/>
    <x v="0"/>
    <x v="5"/>
    <x v="5"/>
    <x v="5"/>
    <x v="3"/>
  </r>
  <r>
    <x v="30"/>
    <x v="1"/>
    <s v="Dilli-6 Fries (Regular)"/>
    <x v="0"/>
    <n v="0"/>
    <n v="0"/>
    <n v="0"/>
    <x v="0"/>
    <m/>
    <x v="0"/>
    <s v="Dilli-6 Fries (Regular)"/>
    <e v="#NUM!"/>
    <x v="1"/>
    <n v="0"/>
    <x v="0"/>
    <x v="5"/>
    <x v="5"/>
    <x v="5"/>
    <x v="0"/>
  </r>
  <r>
    <x v="30"/>
    <x v="1"/>
    <s v="Hot Shock Fries (Regular)"/>
    <x v="0"/>
    <n v="0"/>
    <n v="0"/>
    <n v="0"/>
    <x v="0"/>
    <m/>
    <x v="0"/>
    <s v="Hot Shock Fries (Regular)"/>
    <e v="#NUM!"/>
    <x v="1"/>
    <n v="0"/>
    <x v="0"/>
    <x v="5"/>
    <x v="5"/>
    <x v="5"/>
    <x v="0"/>
  </r>
  <r>
    <x v="30"/>
    <x v="1"/>
    <s v="Coolberg Cranberry"/>
    <x v="0"/>
    <n v="0"/>
    <n v="39"/>
    <n v="49.83"/>
    <x v="0"/>
    <m/>
    <x v="3"/>
    <s v="Coolberg Cranberry"/>
    <n v="0"/>
    <x v="1"/>
    <n v="-12.779999999999998"/>
    <x v="0"/>
    <x v="5"/>
    <x v="5"/>
    <x v="5"/>
    <x v="4"/>
  </r>
  <r>
    <x v="30"/>
    <x v="1"/>
    <s v="CHUNKY Paneer Pandey"/>
    <x v="1"/>
    <n v="0"/>
    <n v="378"/>
    <n v="125.38"/>
    <x v="690"/>
    <s v="KULDEEP "/>
    <x v="1"/>
    <s v="CHUNKY Paneer Pandey"/>
    <n v="0"/>
    <x v="1"/>
    <n v="233.72"/>
    <x v="0"/>
    <x v="5"/>
    <x v="5"/>
    <x v="5"/>
    <x v="3"/>
  </r>
  <r>
    <x v="30"/>
    <x v="1"/>
    <s v="Veg Snacker"/>
    <x v="0"/>
    <n v="0"/>
    <n v="69"/>
    <n v="20.99"/>
    <x v="8"/>
    <s v="Guest "/>
    <x v="1"/>
    <s v="Veg Snacker"/>
    <n v="0"/>
    <x v="1"/>
    <n v="44.56"/>
    <x v="0"/>
    <x v="5"/>
    <x v="5"/>
    <x v="5"/>
    <x v="3"/>
  </r>
  <r>
    <x v="30"/>
    <x v="1"/>
    <s v="Cheesy Coins (3 Pcs)"/>
    <x v="0"/>
    <n v="0"/>
    <n v="79"/>
    <n v="32.020000000000003"/>
    <x v="8"/>
    <s v="Guest "/>
    <x v="0"/>
    <s v="Cheesy Coins (3 Pcs)"/>
    <n v="0"/>
    <x v="1"/>
    <n v="43.029999999999994"/>
    <x v="0"/>
    <x v="5"/>
    <x v="5"/>
    <x v="5"/>
    <x v="5"/>
  </r>
  <r>
    <x v="30"/>
    <x v="0"/>
    <s v="Churmur Pandey (Veg)"/>
    <x v="0"/>
    <n v="-23.88"/>
    <n v="45.12"/>
    <n v="23.34"/>
    <x v="0"/>
    <s v=" "/>
    <x v="1"/>
    <s v="Churmur Pandey (Veg)"/>
    <n v="34.608695652173907"/>
    <x v="3"/>
    <n v="21.779999999999998"/>
    <x v="0"/>
    <x v="5"/>
    <x v="5"/>
    <x v="5"/>
    <x v="3"/>
  </r>
  <r>
    <x v="30"/>
    <x v="1"/>
    <s v="Extra cheesy spread"/>
    <x v="1"/>
    <n v="0"/>
    <n v="20"/>
    <n v="4.4400000000000004"/>
    <x v="0"/>
    <m/>
    <x v="8"/>
    <s v="Extra cheesy spread"/>
    <n v="0"/>
    <x v="1"/>
    <n v="14.559999999999999"/>
    <x v="0"/>
    <x v="5"/>
    <x v="5"/>
    <x v="5"/>
    <x v="5"/>
  </r>
  <r>
    <x v="30"/>
    <x v="1"/>
    <s v="Combo Nikku Singh - Veg"/>
    <x v="0"/>
    <n v="0"/>
    <n v="138"/>
    <n v="36.340000000000003"/>
    <x v="691"/>
    <s v="amit bharatwaj "/>
    <x v="4"/>
    <s v="Combo Nikku Singh - Veg"/>
    <n v="0"/>
    <x v="1"/>
    <n v="94.759999999999991"/>
    <x v="0"/>
    <x v="5"/>
    <x v="5"/>
    <x v="5"/>
    <x v="3"/>
  </r>
  <r>
    <x v="30"/>
    <x v="1"/>
    <s v="Steamed Chicken Momo Bros (6 Pcs)"/>
    <x v="0"/>
    <n v="0"/>
    <n v="169"/>
    <n v="67.17"/>
    <x v="692"/>
    <s v="SANKH "/>
    <x v="9"/>
    <s v="Steamed Chicken Momo Bros (6 Pcs)"/>
    <n v="0"/>
    <x v="1"/>
    <n v="93.38"/>
    <x v="0"/>
    <x v="5"/>
    <x v="5"/>
    <x v="5"/>
    <x v="1"/>
  </r>
  <r>
    <x v="30"/>
    <x v="1"/>
    <s v="Coolberg Peach"/>
    <x v="0"/>
    <n v="0"/>
    <n v="39"/>
    <n v="49.83"/>
    <x v="0"/>
    <m/>
    <x v="3"/>
    <s v="Coolberg Peach"/>
    <n v="0"/>
    <x v="1"/>
    <n v="-12.779999999999998"/>
    <x v="0"/>
    <x v="5"/>
    <x v="5"/>
    <x v="5"/>
    <x v="4"/>
  </r>
  <r>
    <x v="30"/>
    <x v="1"/>
    <s v="Pepsi Can"/>
    <x v="0"/>
    <n v="0"/>
    <n v="20"/>
    <n v="31.5"/>
    <x v="0"/>
    <m/>
    <x v="3"/>
    <s v="Pepsi Can"/>
    <n v="0"/>
    <x v="1"/>
    <n v="-12.5"/>
    <x v="0"/>
    <x v="5"/>
    <x v="5"/>
    <x v="5"/>
    <x v="4"/>
  </r>
  <r>
    <x v="30"/>
    <x v="1"/>
    <s v="Pepsi Can"/>
    <x v="0"/>
    <n v="0"/>
    <n v="57.14"/>
    <n v="31.5"/>
    <x v="8"/>
    <s v="Guest "/>
    <x v="3"/>
    <s v="Pepsi Can"/>
    <n v="0"/>
    <x v="1"/>
    <n v="22.783000000000001"/>
    <x v="0"/>
    <x v="5"/>
    <x v="5"/>
    <x v="5"/>
    <x v="4"/>
  </r>
  <r>
    <x v="30"/>
    <x v="0"/>
    <s v="Mayonnaise Dip"/>
    <x v="0"/>
    <n v="0"/>
    <n v="18"/>
    <n v="4.09"/>
    <x v="0"/>
    <m/>
    <x v="5"/>
    <s v="Mayonnaise Dip"/>
    <n v="0"/>
    <x v="1"/>
    <n v="13.91"/>
    <x v="0"/>
    <x v="5"/>
    <x v="5"/>
    <x v="5"/>
    <x v="2"/>
  </r>
  <r>
    <x v="30"/>
    <x v="1"/>
    <s v="Extra cheesy spread"/>
    <x v="0"/>
    <n v="0"/>
    <n v="10"/>
    <n v="2.2200000000000002"/>
    <x v="0"/>
    <m/>
    <x v="8"/>
    <s v="Extra cheesy spread"/>
    <n v="0"/>
    <x v="1"/>
    <n v="7.2799999999999994"/>
    <x v="0"/>
    <x v="5"/>
    <x v="5"/>
    <x v="5"/>
    <x v="5"/>
  </r>
  <r>
    <x v="30"/>
    <x v="1"/>
    <s v="Chotu Singh - Combo"/>
    <x v="0"/>
    <n v="0"/>
    <n v="198"/>
    <n v="39.18"/>
    <x v="693"/>
    <s v="MUKESH "/>
    <x v="4"/>
    <s v="Chotu Singh - Combo"/>
    <n v="0"/>
    <x v="1"/>
    <n v="148.91999999999999"/>
    <x v="0"/>
    <x v="5"/>
    <x v="5"/>
    <x v="5"/>
    <x v="2"/>
  </r>
  <r>
    <x v="30"/>
    <x v="0"/>
    <s v="Dilli-6 Fries (Regular)"/>
    <x v="0"/>
    <n v="-21.95"/>
    <n v="53.05"/>
    <n v="16.84"/>
    <x v="0"/>
    <m/>
    <x v="0"/>
    <s v="Dilli-6 Fries (Regular)"/>
    <n v="29.266666666666662"/>
    <x v="0"/>
    <n v="36.209999999999994"/>
    <x v="0"/>
    <x v="5"/>
    <x v="5"/>
    <x v="5"/>
    <x v="0"/>
  </r>
  <r>
    <x v="30"/>
    <x v="1"/>
    <s v="Classic Salted Fries (Regular)"/>
    <x v="0"/>
    <n v="-6.9"/>
    <n v="62.1"/>
    <n v="15.19"/>
    <x v="8"/>
    <s v="Guest "/>
    <x v="0"/>
    <s v="Classic Salted Fries (Regular)"/>
    <n v="10"/>
    <x v="2"/>
    <n v="43.805000000000007"/>
    <x v="0"/>
    <x v="5"/>
    <x v="5"/>
    <x v="5"/>
    <x v="0"/>
  </r>
  <r>
    <x v="30"/>
    <x v="1"/>
    <s v="Coolberg Peach"/>
    <x v="0"/>
    <n v="0"/>
    <n v="75.239999999999995"/>
    <n v="49.83"/>
    <x v="694"/>
    <s v="MISS.NIMISHA "/>
    <x v="3"/>
    <s v="Coolberg Peach"/>
    <n v="0"/>
    <x v="1"/>
    <n v="21.647999999999996"/>
    <x v="0"/>
    <x v="5"/>
    <x v="5"/>
    <x v="5"/>
    <x v="4"/>
  </r>
  <r>
    <x v="30"/>
    <x v="1"/>
    <s v="Pepsi Can"/>
    <x v="0"/>
    <n v="0"/>
    <n v="20"/>
    <n v="31.5"/>
    <x v="0"/>
    <m/>
    <x v="3"/>
    <s v="Pepsi Can"/>
    <n v="0"/>
    <x v="1"/>
    <n v="-12.5"/>
    <x v="0"/>
    <x v="5"/>
    <x v="5"/>
    <x v="5"/>
    <x v="4"/>
  </r>
  <r>
    <x v="30"/>
    <x v="1"/>
    <s v="Pepsi Can"/>
    <x v="0"/>
    <n v="0"/>
    <n v="57.14"/>
    <n v="31.5"/>
    <x v="8"/>
    <s v="Guest "/>
    <x v="3"/>
    <s v="Pepsi Can"/>
    <n v="0"/>
    <x v="1"/>
    <n v="22.783000000000001"/>
    <x v="0"/>
    <x v="5"/>
    <x v="5"/>
    <x v="5"/>
    <x v="4"/>
  </r>
  <r>
    <x v="30"/>
    <x v="0"/>
    <s v="Chocolava Cake"/>
    <x v="0"/>
    <n v="-25.91"/>
    <n v="73.09"/>
    <n v="42.55"/>
    <x v="0"/>
    <s v=" "/>
    <x v="10"/>
    <s v="Chocolava Cake"/>
    <n v="26.171717171717173"/>
    <x v="0"/>
    <n v="30.540000000000006"/>
    <x v="0"/>
    <x v="5"/>
    <x v="5"/>
    <x v="5"/>
    <x v="6"/>
  </r>
  <r>
    <x v="30"/>
    <x v="1"/>
    <s v="Potato Crunch"/>
    <x v="0"/>
    <n v="0"/>
    <n v="149"/>
    <n v="41.03"/>
    <x v="688"/>
    <s v="upendre "/>
    <x v="1"/>
    <s v="Potato Crunch"/>
    <n v="0"/>
    <x v="1"/>
    <n v="100.52"/>
    <x v="0"/>
    <x v="5"/>
    <x v="5"/>
    <x v="5"/>
    <x v="3"/>
  </r>
  <r>
    <x v="30"/>
    <x v="0"/>
    <s v="Chotu Singh"/>
    <x v="0"/>
    <n v="-28.94"/>
    <n v="90.06"/>
    <n v="22.38"/>
    <x v="0"/>
    <s v=" "/>
    <x v="1"/>
    <s v="Chotu Singh"/>
    <n v="24.319327731092439"/>
    <x v="0"/>
    <n v="67.680000000000007"/>
    <x v="0"/>
    <x v="5"/>
    <x v="5"/>
    <x v="5"/>
    <x v="2"/>
  </r>
  <r>
    <x v="30"/>
    <x v="1"/>
    <s v="Veg Snacker"/>
    <x v="2"/>
    <n v="0"/>
    <n v="207"/>
    <n v="62.96"/>
    <x v="8"/>
    <s v="Guest "/>
    <x v="1"/>
    <s v="Veg Snacker"/>
    <n v="0"/>
    <x v="1"/>
    <n v="133.69"/>
    <x v="0"/>
    <x v="5"/>
    <x v="5"/>
    <x v="5"/>
    <x v="3"/>
  </r>
  <r>
    <x v="30"/>
    <x v="0"/>
    <s v="Veg Snacker + Veg Snacker"/>
    <x v="0"/>
    <n v="-28.08"/>
    <n v="150.91999999999999"/>
    <n v="41.98"/>
    <x v="0"/>
    <s v=" "/>
    <x v="6"/>
    <s v="Veg Snacker + Veg Snacker"/>
    <n v="15.687150837988826"/>
    <x v="4"/>
    <n v="108.94"/>
    <x v="0"/>
    <x v="5"/>
    <x v="5"/>
    <x v="5"/>
    <x v="3"/>
  </r>
  <r>
    <x v="30"/>
    <x v="0"/>
    <s v="3 Pcs (Coins)."/>
    <x v="0"/>
    <n v="0"/>
    <n v="0"/>
    <n v="0"/>
    <x v="0"/>
    <m/>
    <x v="0"/>
    <s v="3 Pcs (Coins)."/>
    <e v="#NUM!"/>
    <x v="1"/>
    <n v="0"/>
    <x v="0"/>
    <x v="5"/>
    <x v="5"/>
    <x v="5"/>
    <x v="2"/>
  </r>
  <r>
    <x v="30"/>
    <x v="0"/>
    <s v="Udta Punjab 2.0 Double Patty Burger"/>
    <x v="0"/>
    <n v="-72"/>
    <n v="266"/>
    <n v="105.96"/>
    <x v="0"/>
    <s v=" "/>
    <x v="2"/>
    <s v="Udta Punjab 2.0 Double Patty Burger"/>
    <n v="21.301775147928996"/>
    <x v="0"/>
    <n v="160.04000000000002"/>
    <x v="0"/>
    <x v="5"/>
    <x v="5"/>
    <x v="5"/>
    <x v="2"/>
  </r>
  <r>
    <x v="30"/>
    <x v="1"/>
    <s v="Combo Nikku Singh - Veg"/>
    <x v="0"/>
    <n v="0"/>
    <n v="138"/>
    <n v="36.340000000000003"/>
    <x v="691"/>
    <s v="amit bharatwaj "/>
    <x v="4"/>
    <s v="Combo Nikku Singh - Veg"/>
    <n v="0"/>
    <x v="1"/>
    <n v="94.759999999999991"/>
    <x v="0"/>
    <x v="5"/>
    <x v="5"/>
    <x v="5"/>
    <x v="3"/>
  </r>
  <r>
    <x v="30"/>
    <x v="1"/>
    <s v="BIG CRISPY Chicken"/>
    <x v="1"/>
    <n v="0"/>
    <n v="398"/>
    <n v="146.79999999999998"/>
    <x v="695"/>
    <s v="USMAN "/>
    <x v="1"/>
    <s v="BIG CRISPY Chicken"/>
    <n v="0"/>
    <x v="1"/>
    <n v="231.3"/>
    <x v="0"/>
    <x v="5"/>
    <x v="5"/>
    <x v="5"/>
    <x v="1"/>
  </r>
  <r>
    <x v="30"/>
    <x v="0"/>
    <s v="Tandoori Dip"/>
    <x v="0"/>
    <n v="0"/>
    <n v="22"/>
    <n v="5.85"/>
    <x v="0"/>
    <m/>
    <x v="5"/>
    <s v="Tandoori Dip"/>
    <n v="0"/>
    <x v="1"/>
    <n v="16.149999999999999"/>
    <x v="0"/>
    <x v="5"/>
    <x v="5"/>
    <x v="5"/>
    <x v="2"/>
  </r>
  <r>
    <x v="30"/>
    <x v="0"/>
    <s v="Veg Snacker + Veg Snacker"/>
    <x v="0"/>
    <n v="-37.71"/>
    <n v="141.29"/>
    <n v="41.98"/>
    <x v="0"/>
    <s v=" "/>
    <x v="6"/>
    <s v="Veg Snacker + Veg Snacker"/>
    <n v="21.067039106145252"/>
    <x v="0"/>
    <n v="99.31"/>
    <x v="0"/>
    <x v="5"/>
    <x v="5"/>
    <x v="5"/>
    <x v="3"/>
  </r>
  <r>
    <x v="30"/>
    <x v="1"/>
    <s v="Nikku Singh - Veg"/>
    <x v="0"/>
    <n v="0"/>
    <n v="39"/>
    <n v="19.5"/>
    <x v="696"/>
    <s v="ANKUR "/>
    <x v="1"/>
    <s v="Nikku Singh - Veg"/>
    <n v="0"/>
    <x v="1"/>
    <n v="17.55"/>
    <x v="0"/>
    <x v="5"/>
    <x v="5"/>
    <x v="5"/>
    <x v="3"/>
  </r>
  <r>
    <x v="30"/>
    <x v="1"/>
    <s v="Nikku Singh - Veg"/>
    <x v="1"/>
    <n v="0"/>
    <n v="78"/>
    <n v="39"/>
    <x v="697"/>
    <s v="pratibha "/>
    <x v="1"/>
    <s v="Nikku Singh - Veg"/>
    <n v="0"/>
    <x v="1"/>
    <n v="35.1"/>
    <x v="0"/>
    <x v="5"/>
    <x v="5"/>
    <x v="5"/>
    <x v="3"/>
  </r>
  <r>
    <x v="30"/>
    <x v="0"/>
    <s v="Potato Crunch Double Patty Burger"/>
    <x v="1"/>
    <n v="-72"/>
    <n v="364"/>
    <n v="121.53999999999999"/>
    <x v="0"/>
    <s v=" "/>
    <x v="2"/>
    <s v="Potato Crunch Double Patty Burger"/>
    <n v="16.513761467889911"/>
    <x v="4"/>
    <n v="242.46"/>
    <x v="0"/>
    <x v="5"/>
    <x v="5"/>
    <x v="5"/>
    <x v="2"/>
  </r>
  <r>
    <x v="30"/>
    <x v="0"/>
    <s v="Churmur Pandey (Veg)"/>
    <x v="0"/>
    <n v="-22.79"/>
    <n v="46.21"/>
    <n v="23.34"/>
    <x v="0"/>
    <s v=" "/>
    <x v="1"/>
    <s v="Churmur Pandey (Veg)"/>
    <n v="33.028985507246375"/>
    <x v="3"/>
    <n v="22.87"/>
    <x v="0"/>
    <x v="5"/>
    <x v="5"/>
    <x v="5"/>
    <x v="3"/>
  </r>
  <r>
    <x v="30"/>
    <x v="0"/>
    <s v="Cheesy Fries Dilli-6"/>
    <x v="0"/>
    <n v="-49.21"/>
    <n v="99.79"/>
    <n v="41.16"/>
    <x v="0"/>
    <s v=" "/>
    <x v="0"/>
    <s v="Cheesy Fries Dilli-6"/>
    <n v="33.026845637583897"/>
    <x v="3"/>
    <n v="58.63000000000001"/>
    <x v="0"/>
    <x v="5"/>
    <x v="5"/>
    <x v="5"/>
    <x v="0"/>
  </r>
  <r>
    <x v="30"/>
    <x v="1"/>
    <s v="Dilli-6 Fries (Regular)"/>
    <x v="0"/>
    <n v="0"/>
    <n v="0"/>
    <n v="0"/>
    <x v="0"/>
    <m/>
    <x v="0"/>
    <s v="Dilli-6 Fries (Regular)"/>
    <e v="#NUM!"/>
    <x v="1"/>
    <n v="0"/>
    <x v="0"/>
    <x v="5"/>
    <x v="5"/>
    <x v="5"/>
    <x v="0"/>
  </r>
  <r>
    <x v="30"/>
    <x v="1"/>
    <s v="Classic Salted Fries (Large)"/>
    <x v="0"/>
    <n v="-21.8"/>
    <n v="87.2"/>
    <n v="26.4"/>
    <x v="698"/>
    <s v="ALADIN "/>
    <x v="0"/>
    <s v="Classic Salted Fries (Large)"/>
    <n v="20"/>
    <x v="4"/>
    <n v="56.440000000000005"/>
    <x v="0"/>
    <x v="5"/>
    <x v="5"/>
    <x v="5"/>
    <x v="0"/>
  </r>
  <r>
    <x v="30"/>
    <x v="0"/>
    <s v="Steamed Veg Momo Bros (6 Pcs)"/>
    <x v="0"/>
    <n v="-43.26"/>
    <n v="105.74"/>
    <n v="56.85"/>
    <x v="0"/>
    <s v=" "/>
    <x v="9"/>
    <s v="Steamed Veg Momo Bros (6 Pcs)"/>
    <n v="29.033557046979862"/>
    <x v="0"/>
    <n v="48.889999999999993"/>
    <x v="0"/>
    <x v="5"/>
    <x v="5"/>
    <x v="5"/>
    <x v="3"/>
  </r>
  <r>
    <x v="30"/>
    <x v="0"/>
    <s v="Fried Paneer Momo Bros (6 Pcs)"/>
    <x v="0"/>
    <n v="0"/>
    <n v="209"/>
    <n v="74.430000000000007"/>
    <x v="0"/>
    <s v=" "/>
    <x v="9"/>
    <s v="Fried Paneer Momo Bros (6 Pcs)"/>
    <n v="0"/>
    <x v="1"/>
    <n v="134.57"/>
    <x v="0"/>
    <x v="5"/>
    <x v="5"/>
    <x v="5"/>
    <x v="3"/>
  </r>
  <r>
    <x v="30"/>
    <x v="0"/>
    <s v="Pepsi Can"/>
    <x v="0"/>
    <n v="-12.85"/>
    <n v="44.29"/>
    <n v="31.5"/>
    <x v="0"/>
    <m/>
    <x v="3"/>
    <s v="Pepsi Can"/>
    <n v="22.48862443122156"/>
    <x v="0"/>
    <n v="12.79"/>
    <x v="0"/>
    <x v="5"/>
    <x v="5"/>
    <x v="5"/>
    <x v="4"/>
  </r>
  <r>
    <x v="30"/>
    <x v="1"/>
    <s v="Pepsi Can"/>
    <x v="0"/>
    <n v="0"/>
    <n v="20"/>
    <n v="31.5"/>
    <x v="0"/>
    <m/>
    <x v="3"/>
    <s v="Pepsi Can"/>
    <n v="0"/>
    <x v="1"/>
    <n v="-12.5"/>
    <x v="0"/>
    <x v="5"/>
    <x v="5"/>
    <x v="5"/>
    <x v="4"/>
  </r>
  <r>
    <x v="30"/>
    <x v="0"/>
    <s v="Shunya Cola (300 ml)"/>
    <x v="0"/>
    <n v="-14.95"/>
    <n v="42.19"/>
    <n v="35"/>
    <x v="0"/>
    <s v=" "/>
    <x v="3"/>
    <s v="Shunya Cola (300 ml)"/>
    <n v="26.163808190409522"/>
    <x v="0"/>
    <n v="7.1899999999999977"/>
    <x v="0"/>
    <x v="5"/>
    <x v="5"/>
    <x v="5"/>
    <x v="4"/>
  </r>
  <r>
    <x v="30"/>
    <x v="0"/>
    <s v="Tandoori Dip"/>
    <x v="0"/>
    <n v="-3.45"/>
    <n v="18.55"/>
    <n v="5.85"/>
    <x v="0"/>
    <m/>
    <x v="5"/>
    <s v="Tandoori Dip"/>
    <n v="15.681818181818183"/>
    <x v="4"/>
    <n v="12.700000000000001"/>
    <x v="0"/>
    <x v="5"/>
    <x v="5"/>
    <x v="5"/>
    <x v="2"/>
  </r>
  <r>
    <x v="30"/>
    <x v="0"/>
    <s v="Amar -- Prem Veg"/>
    <x v="0"/>
    <n v="-50.04"/>
    <n v="88.96"/>
    <n v="32.64"/>
    <x v="0"/>
    <s v=" "/>
    <x v="6"/>
    <s v="Amar -- Prem Veg"/>
    <n v="36"/>
    <x v="3"/>
    <n v="56.319999999999993"/>
    <x v="0"/>
    <x v="5"/>
    <x v="5"/>
    <x v="5"/>
    <x v="3"/>
  </r>
  <r>
    <x v="30"/>
    <x v="1"/>
    <s v="Nikku Singh - Veg"/>
    <x v="0"/>
    <n v="-39"/>
    <n v="0"/>
    <n v="19.5"/>
    <x v="699"/>
    <s v="PULKIT "/>
    <x v="1"/>
    <s v="Nikku Singh - Veg"/>
    <n v="100"/>
    <x v="5"/>
    <n v="-19.5"/>
    <x v="0"/>
    <x v="5"/>
    <x v="5"/>
    <x v="5"/>
    <x v="3"/>
  </r>
  <r>
    <x v="30"/>
    <x v="0"/>
    <s v="Strawberry Smoothie (250 ml)"/>
    <x v="0"/>
    <n v="0"/>
    <n v="141.55000000000001"/>
    <n v="49.45"/>
    <x v="0"/>
    <s v=" "/>
    <x v="3"/>
    <s v="Strawberry Smoothie (250 ml)"/>
    <n v="0"/>
    <x v="1"/>
    <n v="92.100000000000009"/>
    <x v="0"/>
    <x v="5"/>
    <x v="5"/>
    <x v="5"/>
    <x v="4"/>
  </r>
  <r>
    <x v="30"/>
    <x v="1"/>
    <s v="Extra cheesy spread"/>
    <x v="1"/>
    <n v="0"/>
    <n v="20"/>
    <n v="4.4400000000000004"/>
    <x v="0"/>
    <m/>
    <x v="8"/>
    <s v="Extra cheesy spread"/>
    <n v="0"/>
    <x v="1"/>
    <n v="14.559999999999999"/>
    <x v="0"/>
    <x v="5"/>
    <x v="5"/>
    <x v="5"/>
    <x v="5"/>
  </r>
  <r>
    <x v="30"/>
    <x v="1"/>
    <s v="Veg Snacker - Combo"/>
    <x v="0"/>
    <n v="0"/>
    <n v="168"/>
    <n v="37.83"/>
    <x v="8"/>
    <s v="Guest "/>
    <x v="4"/>
    <s v="Veg Snacker - Combo"/>
    <n v="0"/>
    <x v="1"/>
    <n v="121.77000000000001"/>
    <x v="0"/>
    <x v="5"/>
    <x v="5"/>
    <x v="5"/>
    <x v="3"/>
  </r>
  <r>
    <x v="30"/>
    <x v="1"/>
    <s v="Combo Nikku Singh - Veg"/>
    <x v="0"/>
    <n v="0"/>
    <n v="138"/>
    <n v="36.340000000000003"/>
    <x v="700"/>
    <s v="VICKY "/>
    <x v="4"/>
    <s v="Combo Nikku Singh - Veg"/>
    <n v="0"/>
    <x v="1"/>
    <n v="94.759999999999991"/>
    <x v="0"/>
    <x v="5"/>
    <x v="5"/>
    <x v="5"/>
    <x v="3"/>
  </r>
  <r>
    <x v="30"/>
    <x v="1"/>
    <s v="Dilli-6 Fries (Regular)"/>
    <x v="0"/>
    <n v="0"/>
    <n v="0"/>
    <n v="0"/>
    <x v="0"/>
    <m/>
    <x v="0"/>
    <s v="Dilli-6 Fries (Regular)"/>
    <e v="#NUM!"/>
    <x v="1"/>
    <n v="0"/>
    <x v="0"/>
    <x v="5"/>
    <x v="5"/>
    <x v="5"/>
    <x v="0"/>
  </r>
  <r>
    <x v="30"/>
    <x v="1"/>
    <s v="Dilli-6 Fries (Regular)"/>
    <x v="0"/>
    <n v="0"/>
    <n v="0"/>
    <n v="0"/>
    <x v="0"/>
    <m/>
    <x v="0"/>
    <s v="Dilli-6 Fries (Regular)"/>
    <e v="#NUM!"/>
    <x v="1"/>
    <n v="0"/>
    <x v="0"/>
    <x v="5"/>
    <x v="5"/>
    <x v="5"/>
    <x v="0"/>
  </r>
  <r>
    <x v="30"/>
    <x v="2"/>
    <s v="Dilli-6 Fries (Regular)"/>
    <x v="0"/>
    <n v="-19.41"/>
    <n v="60.59"/>
    <n v="16.84"/>
    <x v="0"/>
    <s v=" "/>
    <x v="0"/>
    <s v="Dilli-6 Fries (Regular)"/>
    <n v="24.262499999999999"/>
    <x v="0"/>
    <n v="43.75"/>
    <x v="0"/>
    <x v="5"/>
    <x v="5"/>
    <x v="5"/>
    <x v="0"/>
  </r>
  <r>
    <x v="30"/>
    <x v="0"/>
    <s v="American Grilled Chicken"/>
    <x v="0"/>
    <n v="0"/>
    <n v="189"/>
    <n v="61.819999999999993"/>
    <x v="0"/>
    <s v=" "/>
    <x v="1"/>
    <s v="American Grilled Chicken"/>
    <n v="0"/>
    <x v="1"/>
    <n v="127.18"/>
    <x v="0"/>
    <x v="5"/>
    <x v="5"/>
    <x v="5"/>
    <x v="1"/>
  </r>
  <r>
    <x v="30"/>
    <x v="0"/>
    <s v="Veg Snacker"/>
    <x v="2"/>
    <n v="0"/>
    <n v="297"/>
    <n v="62.96"/>
    <x v="0"/>
    <s v=" "/>
    <x v="1"/>
    <s v="Veg Snacker"/>
    <n v="0"/>
    <x v="1"/>
    <n v="234.04"/>
    <x v="0"/>
    <x v="5"/>
    <x v="5"/>
    <x v="5"/>
    <x v="3"/>
  </r>
  <r>
    <x v="30"/>
    <x v="0"/>
    <s v="Veg Snacker"/>
    <x v="0"/>
    <n v="-35.64"/>
    <n v="63.36"/>
    <n v="20.99"/>
    <x v="0"/>
    <s v=" "/>
    <x v="1"/>
    <s v="Veg Snacker"/>
    <n v="36"/>
    <x v="3"/>
    <n v="42.370000000000005"/>
    <x v="0"/>
    <x v="5"/>
    <x v="5"/>
    <x v="5"/>
    <x v="3"/>
  </r>
  <r>
    <x v="30"/>
    <x v="0"/>
    <s v="Shunya Lime &amp; Lemon (300 ml)"/>
    <x v="0"/>
    <n v="0"/>
    <n v="57.14"/>
    <n v="35"/>
    <x v="0"/>
    <s v=" "/>
    <x v="3"/>
    <s v="Shunya Lime &amp; Lemon (300 ml)"/>
    <n v="0"/>
    <x v="1"/>
    <n v="22.14"/>
    <x v="0"/>
    <x v="5"/>
    <x v="5"/>
    <x v="5"/>
    <x v="4"/>
  </r>
  <r>
    <x v="30"/>
    <x v="1"/>
    <s v="Nikku Singh - Veg"/>
    <x v="1"/>
    <n v="0"/>
    <n v="78"/>
    <n v="39"/>
    <x v="701"/>
    <s v="ashif aslam"/>
    <x v="1"/>
    <s v="Nikku Singh - Veg"/>
    <n v="0"/>
    <x v="1"/>
    <n v="35.1"/>
    <x v="0"/>
    <x v="5"/>
    <x v="5"/>
    <x v="5"/>
    <x v="3"/>
  </r>
  <r>
    <x v="30"/>
    <x v="1"/>
    <s v="Nikku Singh - Veg"/>
    <x v="1"/>
    <n v="0"/>
    <n v="78"/>
    <n v="39"/>
    <x v="687"/>
    <s v="GOVIND "/>
    <x v="1"/>
    <s v="Nikku Singh - Veg"/>
    <n v="0"/>
    <x v="1"/>
    <n v="35.1"/>
    <x v="0"/>
    <x v="5"/>
    <x v="5"/>
    <x v="5"/>
    <x v="3"/>
  </r>
  <r>
    <x v="30"/>
    <x v="1"/>
    <s v="Chotu Singh - Combo"/>
    <x v="0"/>
    <n v="0"/>
    <n v="198"/>
    <n v="22.38"/>
    <x v="38"/>
    <s v="NARESH "/>
    <x v="4"/>
    <s v="Chotu Singh - Combo"/>
    <n v="0"/>
    <x v="1"/>
    <n v="165.72"/>
    <x v="0"/>
    <x v="5"/>
    <x v="5"/>
    <x v="5"/>
    <x v="2"/>
  </r>
  <r>
    <x v="30"/>
    <x v="1"/>
    <s v="Dilli-6 Fries (Regular)"/>
    <x v="2"/>
    <n v="0"/>
    <n v="207"/>
    <n v="50.53"/>
    <x v="694"/>
    <s v="MISS.NIMISHA "/>
    <x v="0"/>
    <s v="Dilli-6 Fries (Regular)"/>
    <n v="0"/>
    <x v="1"/>
    <n v="146.12"/>
    <x v="0"/>
    <x v="5"/>
    <x v="5"/>
    <x v="5"/>
    <x v="0"/>
  </r>
  <r>
    <x v="30"/>
    <x v="1"/>
    <s v="Classic Salted Fries (Regular)"/>
    <x v="0"/>
    <n v="0"/>
    <n v="69"/>
    <n v="15.19"/>
    <x v="8"/>
    <s v="Guest "/>
    <x v="0"/>
    <s v="Classic Salted Fries (Regular)"/>
    <n v="0"/>
    <x v="1"/>
    <n v="50.36"/>
    <x v="0"/>
    <x v="5"/>
    <x v="5"/>
    <x v="5"/>
    <x v="0"/>
  </r>
  <r>
    <x v="30"/>
    <x v="1"/>
    <s v="Coolberg Peach"/>
    <x v="0"/>
    <n v="0"/>
    <n v="75.239999999999995"/>
    <n v="49.83"/>
    <x v="38"/>
    <s v="NARESH "/>
    <x v="3"/>
    <s v="Coolberg Peach"/>
    <n v="0"/>
    <x v="1"/>
    <n v="21.647999999999996"/>
    <x v="0"/>
    <x v="5"/>
    <x v="5"/>
    <x v="5"/>
    <x v="4"/>
  </r>
  <r>
    <x v="30"/>
    <x v="0"/>
    <s v="Chocolava Cake"/>
    <x v="0"/>
    <n v="-28.74"/>
    <n v="70.260000000000005"/>
    <n v="42.55"/>
    <x v="0"/>
    <m/>
    <x v="10"/>
    <s v="Chocolava Cake"/>
    <n v="29.030303030303028"/>
    <x v="0"/>
    <n v="27.710000000000008"/>
    <x v="0"/>
    <x v="5"/>
    <x v="5"/>
    <x v="5"/>
    <x v="6"/>
  </r>
  <r>
    <x v="30"/>
    <x v="0"/>
    <s v="Potato Crunch"/>
    <x v="0"/>
    <n v="-43.61"/>
    <n v="105.39"/>
    <n v="41.03"/>
    <x v="0"/>
    <s v=" "/>
    <x v="1"/>
    <s v="Potato Crunch"/>
    <n v="29.268456375838923"/>
    <x v="0"/>
    <n v="64.36"/>
    <x v="0"/>
    <x v="5"/>
    <x v="5"/>
    <x v="5"/>
    <x v="3"/>
  </r>
  <r>
    <x v="30"/>
    <x v="0"/>
    <s v="Amar -- Prem Veg"/>
    <x v="0"/>
    <n v="-50.04"/>
    <n v="88.96"/>
    <n v="32.64"/>
    <x v="0"/>
    <s v=" "/>
    <x v="6"/>
    <s v="Amar -- Prem Veg"/>
    <n v="36"/>
    <x v="3"/>
    <n v="56.319999999999993"/>
    <x v="0"/>
    <x v="5"/>
    <x v="5"/>
    <x v="5"/>
    <x v="3"/>
  </r>
  <r>
    <x v="30"/>
    <x v="0"/>
    <s v="Amar -- Prem Veg"/>
    <x v="0"/>
    <n v="-48.12"/>
    <n v="90.88"/>
    <n v="32.64"/>
    <x v="0"/>
    <s v=" "/>
    <x v="6"/>
    <s v="Amar -- Prem Veg"/>
    <n v="34.618705035971217"/>
    <x v="3"/>
    <n v="58.239999999999995"/>
    <x v="0"/>
    <x v="5"/>
    <x v="5"/>
    <x v="5"/>
    <x v="3"/>
  </r>
  <r>
    <x v="30"/>
    <x v="1"/>
    <s v="Nikku Singh - Veg"/>
    <x v="0"/>
    <n v="0"/>
    <n v="39"/>
    <n v="19.5"/>
    <x v="697"/>
    <s v="pratibha "/>
    <x v="1"/>
    <s v="Nikku Singh - Veg"/>
    <n v="0"/>
    <x v="1"/>
    <n v="17.55"/>
    <x v="0"/>
    <x v="5"/>
    <x v="5"/>
    <x v="5"/>
    <x v="3"/>
  </r>
  <r>
    <x v="30"/>
    <x v="0"/>
    <s v="Churmur Pandey (Chicken)"/>
    <x v="1"/>
    <n v="-64.08"/>
    <n v="113.92"/>
    <n v="56.65"/>
    <x v="0"/>
    <s v=" "/>
    <x v="1"/>
    <s v="Churmur Pandey (Chicken)"/>
    <n v="36"/>
    <x v="3"/>
    <n v="57.27"/>
    <x v="0"/>
    <x v="5"/>
    <x v="5"/>
    <x v="5"/>
    <x v="1"/>
  </r>
  <r>
    <x v="30"/>
    <x v="1"/>
    <s v="Combo Nikku Singh - Veg"/>
    <x v="0"/>
    <n v="0"/>
    <n v="138"/>
    <n v="36.340000000000003"/>
    <x v="691"/>
    <s v="amit bharatwaj "/>
    <x v="4"/>
    <s v="Combo Nikku Singh - Veg"/>
    <n v="0"/>
    <x v="1"/>
    <n v="94.759999999999991"/>
    <x v="0"/>
    <x v="5"/>
    <x v="5"/>
    <x v="5"/>
    <x v="3"/>
  </r>
  <r>
    <x v="30"/>
    <x v="1"/>
    <s v="Combo Nikku Singh - Veg"/>
    <x v="0"/>
    <n v="0"/>
    <n v="138"/>
    <n v="36.340000000000003"/>
    <x v="691"/>
    <s v="amit bharatwaj "/>
    <x v="4"/>
    <s v="Combo Nikku Singh - Veg"/>
    <n v="0"/>
    <x v="1"/>
    <n v="94.759999999999991"/>
    <x v="0"/>
    <x v="5"/>
    <x v="5"/>
    <x v="5"/>
    <x v="3"/>
  </r>
  <r>
    <x v="30"/>
    <x v="1"/>
    <s v="Hot Shock Fries (Regular)"/>
    <x v="0"/>
    <n v="0"/>
    <n v="69"/>
    <n v="16.8"/>
    <x v="692"/>
    <s v="SANKH "/>
    <x v="0"/>
    <s v="Hot Shock Fries (Regular)"/>
    <n v="0"/>
    <x v="1"/>
    <n v="48.75"/>
    <x v="0"/>
    <x v="5"/>
    <x v="5"/>
    <x v="5"/>
    <x v="0"/>
  </r>
  <r>
    <x v="30"/>
    <x v="1"/>
    <s v="Classic Salted Fries (Regular)"/>
    <x v="0"/>
    <n v="0"/>
    <n v="69"/>
    <n v="15.19"/>
    <x v="8"/>
    <s v="Guest "/>
    <x v="0"/>
    <s v="Classic Salted Fries (Regular)"/>
    <n v="0"/>
    <x v="1"/>
    <n v="50.36"/>
    <x v="0"/>
    <x v="5"/>
    <x v="5"/>
    <x v="5"/>
    <x v="0"/>
  </r>
  <r>
    <x v="30"/>
    <x v="1"/>
    <s v="Steamed Veg Momo Bros (6 Pcs)"/>
    <x v="0"/>
    <n v="0"/>
    <n v="129"/>
    <n v="56.85"/>
    <x v="702"/>
    <s v="ms swati "/>
    <x v="9"/>
    <s v="Steamed Veg Momo Bros (6 Pcs)"/>
    <n v="0"/>
    <x v="1"/>
    <n v="65.7"/>
    <x v="0"/>
    <x v="5"/>
    <x v="5"/>
    <x v="5"/>
    <x v="3"/>
  </r>
  <r>
    <x v="30"/>
    <x v="1"/>
    <s v="Pepsi Can"/>
    <x v="0"/>
    <n v="0"/>
    <n v="20"/>
    <n v="31.5"/>
    <x v="0"/>
    <m/>
    <x v="3"/>
    <s v="Pepsi Can"/>
    <n v="0"/>
    <x v="1"/>
    <n v="-12.5"/>
    <x v="0"/>
    <x v="5"/>
    <x v="5"/>
    <x v="5"/>
    <x v="4"/>
  </r>
  <r>
    <x v="30"/>
    <x v="0"/>
    <s v="Pepsi Can"/>
    <x v="0"/>
    <n v="-13.9"/>
    <n v="43.24"/>
    <n v="31.5"/>
    <x v="0"/>
    <s v=" "/>
    <x v="3"/>
    <s v="Pepsi Can"/>
    <n v="24.326216310815539"/>
    <x v="0"/>
    <n v="11.740000000000002"/>
    <x v="0"/>
    <x v="5"/>
    <x v="5"/>
    <x v="5"/>
    <x v="4"/>
  </r>
  <r>
    <x v="30"/>
    <x v="0"/>
    <s v="Chocolava Cake"/>
    <x v="0"/>
    <n v="0"/>
    <n v="99"/>
    <n v="42.55"/>
    <x v="0"/>
    <s v=" "/>
    <x v="10"/>
    <s v="Chocolava Cake"/>
    <n v="0"/>
    <x v="1"/>
    <n v="56.45"/>
    <x v="0"/>
    <x v="5"/>
    <x v="5"/>
    <x v="5"/>
    <x v="6"/>
  </r>
  <r>
    <x v="30"/>
    <x v="2"/>
    <s v="American Grilled Chicken"/>
    <x v="0"/>
    <n v="-41.93"/>
    <n v="147.07"/>
    <n v="61.819999999999993"/>
    <x v="0"/>
    <s v=" "/>
    <x v="1"/>
    <s v="American Grilled Chicken"/>
    <n v="22.185185185185187"/>
    <x v="0"/>
    <n v="85.25"/>
    <x v="0"/>
    <x v="5"/>
    <x v="5"/>
    <x v="5"/>
    <x v="1"/>
  </r>
  <r>
    <x v="30"/>
    <x v="1"/>
    <s v="CHUNKY Paneer Pandey"/>
    <x v="0"/>
    <n v="0"/>
    <n v="189"/>
    <n v="62.7"/>
    <x v="699"/>
    <s v="PULKIT "/>
    <x v="1"/>
    <s v="CHUNKY Paneer Pandey"/>
    <n v="0"/>
    <x v="1"/>
    <n v="116.85"/>
    <x v="0"/>
    <x v="5"/>
    <x v="5"/>
    <x v="5"/>
    <x v="3"/>
  </r>
  <r>
    <x v="30"/>
    <x v="2"/>
    <s v="Junior Udta Punjab"/>
    <x v="0"/>
    <n v="-33.06"/>
    <n v="115.94"/>
    <n v="38.42"/>
    <x v="0"/>
    <s v=" "/>
    <x v="1"/>
    <s v="Junior Udta Punjab"/>
    <n v="22.187919463087251"/>
    <x v="0"/>
    <n v="77.52"/>
    <x v="0"/>
    <x v="5"/>
    <x v="5"/>
    <x v="5"/>
    <x v="2"/>
  </r>
  <r>
    <x v="30"/>
    <x v="2"/>
    <s v="Veg Snacker + Veg Snacker"/>
    <x v="0"/>
    <n v="-53.7"/>
    <n v="125.3"/>
    <n v="41.98"/>
    <x v="0"/>
    <s v=" "/>
    <x v="6"/>
    <s v="Veg Snacker + Veg Snacker"/>
    <n v="30"/>
    <x v="0"/>
    <n v="83.32"/>
    <x v="0"/>
    <x v="5"/>
    <x v="5"/>
    <x v="5"/>
    <x v="3"/>
  </r>
  <r>
    <x v="30"/>
    <x v="0"/>
    <s v="Cheesy Fries Hot Shock"/>
    <x v="0"/>
    <n v="-43.26"/>
    <n v="105.74"/>
    <n v="41.089999999999996"/>
    <x v="0"/>
    <s v=" "/>
    <x v="0"/>
    <s v="Cheesy Fries Hot Shock"/>
    <n v="29.033557046979862"/>
    <x v="0"/>
    <n v="64.650000000000006"/>
    <x v="0"/>
    <x v="5"/>
    <x v="5"/>
    <x v="5"/>
    <x v="0"/>
  </r>
  <r>
    <x v="30"/>
    <x v="1"/>
    <s v="Dilli-6 Fries (Regular)"/>
    <x v="0"/>
    <n v="0"/>
    <n v="0"/>
    <n v="0"/>
    <x v="0"/>
    <m/>
    <x v="0"/>
    <s v="Dilli-6 Fries (Regular)"/>
    <e v="#NUM!"/>
    <x v="1"/>
    <n v="0"/>
    <x v="0"/>
    <x v="5"/>
    <x v="5"/>
    <x v="5"/>
    <x v="0"/>
  </r>
  <r>
    <x v="30"/>
    <x v="1"/>
    <s v="Coolberg Peach"/>
    <x v="0"/>
    <n v="0"/>
    <n v="39"/>
    <n v="49.83"/>
    <x v="0"/>
    <m/>
    <x v="3"/>
    <s v="Coolberg Peach"/>
    <n v="0"/>
    <x v="1"/>
    <n v="-12.779999999999998"/>
    <x v="0"/>
    <x v="5"/>
    <x v="5"/>
    <x v="5"/>
    <x v="4"/>
  </r>
  <r>
    <x v="30"/>
    <x v="1"/>
    <s v="Coolberg Cranberry"/>
    <x v="1"/>
    <n v="0"/>
    <n v="150.47999999999999"/>
    <n v="99.66"/>
    <x v="694"/>
    <s v="MISS.NIMISHA "/>
    <x v="3"/>
    <s v="Coolberg Cranberry"/>
    <n v="0"/>
    <x v="1"/>
    <n v="43.295999999999992"/>
    <x v="0"/>
    <x v="5"/>
    <x v="5"/>
    <x v="5"/>
    <x v="4"/>
  </r>
  <r>
    <x v="30"/>
    <x v="1"/>
    <s v="Pepsi Can"/>
    <x v="0"/>
    <n v="0"/>
    <n v="20"/>
    <n v="31.5"/>
    <x v="0"/>
    <m/>
    <x v="3"/>
    <s v="Pepsi Can"/>
    <n v="0"/>
    <x v="1"/>
    <n v="-12.5"/>
    <x v="0"/>
    <x v="5"/>
    <x v="5"/>
    <x v="5"/>
    <x v="4"/>
  </r>
  <r>
    <x v="30"/>
    <x v="0"/>
    <s v="Tandoori Dip"/>
    <x v="0"/>
    <n v="-6.44"/>
    <n v="15.56"/>
    <n v="5.85"/>
    <x v="0"/>
    <m/>
    <x v="5"/>
    <s v="Tandoori Dip"/>
    <n v="29.272727272727273"/>
    <x v="0"/>
    <n v="9.7100000000000009"/>
    <x v="0"/>
    <x v="5"/>
    <x v="5"/>
    <x v="5"/>
    <x v="2"/>
  </r>
  <r>
    <x v="30"/>
    <x v="1"/>
    <s v="Dilli-6 Fries (Regular)"/>
    <x v="0"/>
    <n v="0"/>
    <n v="0"/>
    <n v="0"/>
    <x v="0"/>
    <m/>
    <x v="0"/>
    <s v="Dilli-6 Fries (Regular)"/>
    <e v="#NUM!"/>
    <x v="1"/>
    <n v="0"/>
    <x v="0"/>
    <x v="5"/>
    <x v="5"/>
    <x v="5"/>
    <x v="0"/>
  </r>
  <r>
    <x v="30"/>
    <x v="0"/>
    <s v="Dilli-6 Fries (Large)"/>
    <x v="0"/>
    <n v="-31.14"/>
    <n v="87.86"/>
    <n v="29.11"/>
    <x v="0"/>
    <s v=" "/>
    <x v="0"/>
    <s v="Dilli-6 Fries (Large)"/>
    <n v="26.168067226890756"/>
    <x v="0"/>
    <n v="58.75"/>
    <x v="0"/>
    <x v="5"/>
    <x v="5"/>
    <x v="5"/>
    <x v="0"/>
  </r>
  <r>
    <x v="30"/>
    <x v="1"/>
    <s v="Classic Salted Fries (Large)"/>
    <x v="0"/>
    <n v="0"/>
    <n v="109"/>
    <n v="26.4"/>
    <x v="703"/>
    <s v="PAPU "/>
    <x v="0"/>
    <s v="Classic Salted Fries (Large)"/>
    <n v="0"/>
    <x v="1"/>
    <n v="77.149999999999991"/>
    <x v="0"/>
    <x v="5"/>
    <x v="5"/>
    <x v="5"/>
    <x v="0"/>
  </r>
  <r>
    <x v="30"/>
    <x v="0"/>
    <s v="Chocolava Cake"/>
    <x v="0"/>
    <n v="-35.64"/>
    <n v="63.36"/>
    <n v="42.55"/>
    <x v="0"/>
    <s v=" "/>
    <x v="10"/>
    <s v="Chocolava Cake"/>
    <n v="36"/>
    <x v="3"/>
    <n v="20.810000000000002"/>
    <x v="0"/>
    <x v="5"/>
    <x v="5"/>
    <x v="5"/>
    <x v="6"/>
  </r>
  <r>
    <x v="30"/>
    <x v="0"/>
    <s v="Paneer Pind-er"/>
    <x v="0"/>
    <n v="-55.94"/>
    <n v="143.06"/>
    <n v="61.150000000000006"/>
    <x v="0"/>
    <s v=" "/>
    <x v="1"/>
    <s v="Paneer Pind-er"/>
    <n v="28.110552763819097"/>
    <x v="0"/>
    <n v="81.91"/>
    <x v="0"/>
    <x v="5"/>
    <x v="5"/>
    <x v="5"/>
    <x v="3"/>
  </r>
  <r>
    <x v="30"/>
    <x v="0"/>
    <s v="Junior Udta Punjab"/>
    <x v="0"/>
    <n v="0"/>
    <n v="149"/>
    <n v="38.42"/>
    <x v="0"/>
    <s v=" "/>
    <x v="1"/>
    <s v="Junior Udta Punjab"/>
    <n v="0"/>
    <x v="1"/>
    <n v="110.58"/>
    <x v="0"/>
    <x v="5"/>
    <x v="5"/>
    <x v="5"/>
    <x v="2"/>
  </r>
  <r>
    <x v="30"/>
    <x v="1"/>
    <s v="Nikku Singh - Veg"/>
    <x v="0"/>
    <n v="-39"/>
    <n v="0"/>
    <n v="19.5"/>
    <x v="688"/>
    <s v="upendre "/>
    <x v="1"/>
    <s v="Nikku Singh - Veg"/>
    <n v="100"/>
    <x v="5"/>
    <n v="-19.5"/>
    <x v="0"/>
    <x v="5"/>
    <x v="5"/>
    <x v="5"/>
    <x v="3"/>
  </r>
  <r>
    <x v="30"/>
    <x v="1"/>
    <s v="Nikku Singh - Veg"/>
    <x v="1"/>
    <n v="0"/>
    <n v="78"/>
    <n v="39"/>
    <x v="694"/>
    <s v="MISS.NIMISHA "/>
    <x v="1"/>
    <s v="Nikku Singh - Veg"/>
    <n v="0"/>
    <x v="1"/>
    <n v="35.1"/>
    <x v="0"/>
    <x v="5"/>
    <x v="5"/>
    <x v="5"/>
    <x v="3"/>
  </r>
  <r>
    <x v="30"/>
    <x v="1"/>
    <s v="Extra cheesy spread"/>
    <x v="1"/>
    <n v="0"/>
    <n v="20"/>
    <n v="4.4400000000000004"/>
    <x v="0"/>
    <m/>
    <x v="8"/>
    <s v="Extra cheesy spread"/>
    <n v="0"/>
    <x v="1"/>
    <n v="14.559999999999999"/>
    <x v="0"/>
    <x v="5"/>
    <x v="5"/>
    <x v="5"/>
    <x v="5"/>
  </r>
  <r>
    <x v="30"/>
    <x v="1"/>
    <s v="Pepsi Black Can (300 ml)"/>
    <x v="0"/>
    <n v="0"/>
    <n v="20"/>
    <n v="31.5"/>
    <x v="0"/>
    <m/>
    <x v="3"/>
    <s v="Pepsi Black Can (300 ml)"/>
    <n v="0"/>
    <x v="1"/>
    <n v="-12.5"/>
    <x v="0"/>
    <x v="5"/>
    <x v="5"/>
    <x v="5"/>
    <x v="4"/>
  </r>
  <r>
    <x v="30"/>
    <x v="1"/>
    <s v="Hot Shock Fries (Regular)"/>
    <x v="0"/>
    <n v="0"/>
    <n v="0"/>
    <n v="0"/>
    <x v="0"/>
    <m/>
    <x v="0"/>
    <s v="Hot Shock Fries (Regular)"/>
    <e v="#NUM!"/>
    <x v="1"/>
    <n v="0"/>
    <x v="0"/>
    <x v="5"/>
    <x v="5"/>
    <x v="5"/>
    <x v="0"/>
  </r>
  <r>
    <x v="30"/>
    <x v="0"/>
    <s v="CHUNKY Paneer Pandey"/>
    <x v="0"/>
    <n v="-29.26"/>
    <n v="159.74"/>
    <n v="62.7"/>
    <x v="0"/>
    <s v=" "/>
    <x v="1"/>
    <s v="CHUNKY Paneer Pandey"/>
    <n v="15.481481481481483"/>
    <x v="4"/>
    <n v="97.04"/>
    <x v="0"/>
    <x v="5"/>
    <x v="5"/>
    <x v="5"/>
    <x v="3"/>
  </r>
  <r>
    <x v="30"/>
    <x v="0"/>
    <s v="Chicken Pind-er"/>
    <x v="0"/>
    <n v="-48.08"/>
    <n v="150.91999999999999"/>
    <n v="71.86"/>
    <x v="0"/>
    <s v=" "/>
    <x v="1"/>
    <s v="Chicken Pind-er"/>
    <n v="24.1608040201005"/>
    <x v="0"/>
    <n v="79.059999999999988"/>
    <x v="0"/>
    <x v="5"/>
    <x v="5"/>
    <x v="5"/>
    <x v="1"/>
  </r>
  <r>
    <x v="30"/>
    <x v="0"/>
    <s v="Cheesy Coins"/>
    <x v="0"/>
    <n v="-20.02"/>
    <n v="68.98"/>
    <n v="32.020000000000003"/>
    <x v="0"/>
    <s v=" "/>
    <x v="0"/>
    <s v="Cheesy Coins"/>
    <n v="22.49438202247191"/>
    <x v="0"/>
    <n v="36.96"/>
    <x v="0"/>
    <x v="5"/>
    <x v="5"/>
    <x v="5"/>
    <x v="5"/>
  </r>
  <r>
    <x v="30"/>
    <x v="1"/>
    <s v="Veg Snacker (Extra Patty)"/>
    <x v="0"/>
    <n v="0"/>
    <n v="39"/>
    <n v="9.7100000000000009"/>
    <x v="0"/>
    <m/>
    <x v="7"/>
    <s v="Veg Snacker (Extra Patty)"/>
    <n v="0"/>
    <x v="1"/>
    <n v="27.34"/>
    <x v="0"/>
    <x v="5"/>
    <x v="5"/>
    <x v="5"/>
    <x v="3"/>
  </r>
  <r>
    <x v="30"/>
    <x v="3"/>
    <s v="Extra cheesy spread"/>
    <x v="13"/>
    <n v="0"/>
    <n v="240"/>
    <n v="53.22"/>
    <x v="0"/>
    <m/>
    <x v="8"/>
    <s v="Extra cheesy spread"/>
    <n v="0"/>
    <x v="1"/>
    <n v="186.78"/>
    <x v="0"/>
    <x v="5"/>
    <x v="5"/>
    <x v="5"/>
    <x v="5"/>
  </r>
  <r>
    <x v="30"/>
    <x v="1"/>
    <s v="Dilli-6 Fries (Regular)"/>
    <x v="0"/>
    <n v="0"/>
    <n v="0"/>
    <n v="0"/>
    <x v="0"/>
    <m/>
    <x v="0"/>
    <s v="Dilli-6 Fries (Regular)"/>
    <e v="#NUM!"/>
    <x v="1"/>
    <n v="0"/>
    <x v="0"/>
    <x v="5"/>
    <x v="5"/>
    <x v="5"/>
    <x v="0"/>
  </r>
  <r>
    <x v="30"/>
    <x v="0"/>
    <s v="Dilli-6 Fries (Large)"/>
    <x v="0"/>
    <n v="0"/>
    <n v="119"/>
    <n v="29.11"/>
    <x v="0"/>
    <s v=" "/>
    <x v="0"/>
    <s v="Dilli-6 Fries (Large)"/>
    <n v="0"/>
    <x v="1"/>
    <n v="89.89"/>
    <x v="0"/>
    <x v="5"/>
    <x v="5"/>
    <x v="5"/>
    <x v="0"/>
  </r>
  <r>
    <x v="30"/>
    <x v="0"/>
    <s v="Hot Shock Fries (Regular)"/>
    <x v="0"/>
    <n v="-16.87"/>
    <n v="58.13"/>
    <n v="16.8"/>
    <x v="0"/>
    <m/>
    <x v="0"/>
    <s v="Hot Shock Fries (Regular)"/>
    <n v="22.493333333333336"/>
    <x v="0"/>
    <n v="41.33"/>
    <x v="0"/>
    <x v="5"/>
    <x v="5"/>
    <x v="5"/>
    <x v="0"/>
  </r>
  <r>
    <x v="30"/>
    <x v="0"/>
    <s v="Fried Paneer Momo Bros (6 Pcs)"/>
    <x v="0"/>
    <n v="0"/>
    <n v="209"/>
    <n v="74.430000000000007"/>
    <x v="0"/>
    <s v=" "/>
    <x v="9"/>
    <s v="Fried Paneer Momo Bros (6 Pcs)"/>
    <n v="0"/>
    <x v="1"/>
    <n v="134.57"/>
    <x v="0"/>
    <x v="5"/>
    <x v="5"/>
    <x v="5"/>
    <x v="3"/>
  </r>
  <r>
    <x v="30"/>
    <x v="0"/>
    <s v="Pepsi Can"/>
    <x v="0"/>
    <n v="-16.059999999999999"/>
    <n v="41.08"/>
    <n v="31.5"/>
    <x v="0"/>
    <m/>
    <x v="3"/>
    <s v="Pepsi Can"/>
    <n v="28.10640532026601"/>
    <x v="0"/>
    <n v="9.5799999999999983"/>
    <x v="0"/>
    <x v="5"/>
    <x v="5"/>
    <x v="5"/>
    <x v="4"/>
  </r>
  <r>
    <x v="30"/>
    <x v="1"/>
    <s v="Pepsi Can"/>
    <x v="0"/>
    <n v="0"/>
    <n v="20"/>
    <n v="31.5"/>
    <x v="0"/>
    <m/>
    <x v="3"/>
    <s v="Pepsi Can"/>
    <n v="0"/>
    <x v="1"/>
    <n v="-12.5"/>
    <x v="0"/>
    <x v="5"/>
    <x v="5"/>
    <x v="5"/>
    <x v="4"/>
  </r>
  <r>
    <x v="30"/>
    <x v="1"/>
    <s v="Pepsi Can"/>
    <x v="0"/>
    <n v="0"/>
    <n v="20"/>
    <n v="31.5"/>
    <x v="0"/>
    <m/>
    <x v="3"/>
    <s v="Pepsi Can"/>
    <n v="0"/>
    <x v="1"/>
    <n v="-12.5"/>
    <x v="0"/>
    <x v="5"/>
    <x v="5"/>
    <x v="5"/>
    <x v="4"/>
  </r>
  <r>
    <x v="30"/>
    <x v="1"/>
    <s v="Cheese Dip"/>
    <x v="1"/>
    <n v="0"/>
    <n v="46"/>
    <n v="13.35"/>
    <x v="704"/>
    <s v="SAHEEN "/>
    <x v="5"/>
    <s v="Cheese Dip"/>
    <n v="0"/>
    <x v="1"/>
    <n v="30.349999999999998"/>
    <x v="0"/>
    <x v="5"/>
    <x v="5"/>
    <x v="5"/>
    <x v="2"/>
  </r>
  <r>
    <x v="30"/>
    <x v="0"/>
    <s v="Amar -- Prem Veg"/>
    <x v="0"/>
    <n v="-29.29"/>
    <n v="109.71"/>
    <n v="32.64"/>
    <x v="0"/>
    <s v=" "/>
    <x v="6"/>
    <s v="Amar -- Prem Veg"/>
    <n v="21.071942446043167"/>
    <x v="0"/>
    <n v="77.069999999999993"/>
    <x v="0"/>
    <x v="5"/>
    <x v="5"/>
    <x v="5"/>
    <x v="3"/>
  </r>
  <r>
    <x v="30"/>
    <x v="0"/>
    <s v="Chicken Pind-er (Extra Patty)"/>
    <x v="0"/>
    <n v="-23.92"/>
    <n v="75.08"/>
    <n v="49.35"/>
    <x v="0"/>
    <m/>
    <x v="7"/>
    <s v="Chicken Pind-er (Extra Patty)"/>
    <n v="24.161616161616166"/>
    <x v="0"/>
    <n v="25.729999999999997"/>
    <x v="0"/>
    <x v="5"/>
    <x v="5"/>
    <x v="5"/>
    <x v="1"/>
  </r>
  <r>
    <x v="30"/>
    <x v="1"/>
    <s v="Veg Snacker (Extra Patty)"/>
    <x v="0"/>
    <n v="0"/>
    <n v="39"/>
    <n v="9.7100000000000009"/>
    <x v="0"/>
    <m/>
    <x v="7"/>
    <s v="Veg Snacker (Extra Patty)"/>
    <n v="0"/>
    <x v="1"/>
    <n v="27.34"/>
    <x v="0"/>
    <x v="5"/>
    <x v="5"/>
    <x v="5"/>
    <x v="3"/>
  </r>
  <r>
    <x v="30"/>
    <x v="1"/>
    <s v="Churmur Pandey (Veg)"/>
    <x v="0"/>
    <n v="0"/>
    <n v="69"/>
    <n v="23.34"/>
    <x v="8"/>
    <s v="Guest "/>
    <x v="1"/>
    <s v="Churmur Pandey (Veg)"/>
    <n v="0"/>
    <x v="1"/>
    <n v="42.209999999999994"/>
    <x v="0"/>
    <x v="5"/>
    <x v="5"/>
    <x v="5"/>
    <x v="3"/>
  </r>
  <r>
    <x v="30"/>
    <x v="1"/>
    <s v="Cheesy Fries Hot Shock"/>
    <x v="0"/>
    <n v="0"/>
    <n v="60"/>
    <n v="41.089999999999996"/>
    <x v="0"/>
    <m/>
    <x v="0"/>
    <s v="Cheesy Fries Hot Shock"/>
    <n v="0"/>
    <x v="1"/>
    <n v="15.910000000000004"/>
    <x v="0"/>
    <x v="5"/>
    <x v="5"/>
    <x v="5"/>
    <x v="0"/>
  </r>
  <r>
    <x v="30"/>
    <x v="1"/>
    <s v="Combo Nikku Singh - Veg"/>
    <x v="0"/>
    <n v="0"/>
    <n v="138"/>
    <n v="36.340000000000003"/>
    <x v="702"/>
    <s v="ms swati "/>
    <x v="4"/>
    <s v="Combo Nikku Singh - Veg"/>
    <n v="0"/>
    <x v="1"/>
    <n v="94.759999999999991"/>
    <x v="0"/>
    <x v="5"/>
    <x v="5"/>
    <x v="5"/>
    <x v="3"/>
  </r>
  <r>
    <x v="30"/>
    <x v="1"/>
    <s v="Combo Nikku Singh - Veg"/>
    <x v="0"/>
    <n v="0"/>
    <n v="138"/>
    <n v="36.340000000000003"/>
    <x v="705"/>
    <s v="ASHISH "/>
    <x v="4"/>
    <s v="Combo Nikku Singh - Veg"/>
    <n v="0"/>
    <x v="1"/>
    <n v="94.759999999999991"/>
    <x v="0"/>
    <x v="5"/>
    <x v="5"/>
    <x v="5"/>
    <x v="3"/>
  </r>
  <r>
    <x v="30"/>
    <x v="1"/>
    <s v="Combo Veg Snacker + Veg Snacker"/>
    <x v="0"/>
    <n v="0"/>
    <n v="228"/>
    <n v="58.82"/>
    <x v="706"/>
    <s v="MR.NITIN "/>
    <x v="4"/>
    <s v="Combo Veg Snacker + Veg Snacker"/>
    <n v="0"/>
    <x v="1"/>
    <n v="157.78"/>
    <x v="0"/>
    <x v="5"/>
    <x v="5"/>
    <x v="5"/>
    <x v="3"/>
  </r>
  <r>
    <x v="30"/>
    <x v="1"/>
    <s v="Classic Salted Fries (Regular)"/>
    <x v="0"/>
    <n v="0"/>
    <n v="69"/>
    <n v="15.19"/>
    <x v="707"/>
    <s v="NASIR "/>
    <x v="0"/>
    <s v="Classic Salted Fries (Regular)"/>
    <n v="0"/>
    <x v="1"/>
    <n v="50.36"/>
    <x v="0"/>
    <x v="5"/>
    <x v="5"/>
    <x v="5"/>
    <x v="0"/>
  </r>
  <r>
    <x v="30"/>
    <x v="1"/>
    <s v="Pepsi Can"/>
    <x v="0"/>
    <n v="0"/>
    <n v="57.14"/>
    <n v="31.5"/>
    <x v="8"/>
    <s v="Guest "/>
    <x v="3"/>
    <s v="Pepsi Can"/>
    <n v="0"/>
    <x v="1"/>
    <n v="22.783000000000001"/>
    <x v="0"/>
    <x v="5"/>
    <x v="5"/>
    <x v="5"/>
    <x v="4"/>
  </r>
  <r>
    <x v="30"/>
    <x v="2"/>
    <s v="Udta Punjab 2.0"/>
    <x v="0"/>
    <n v="-55.58"/>
    <n v="173.42"/>
    <n v="64.56"/>
    <x v="0"/>
    <s v=" "/>
    <x v="1"/>
    <s v="Udta Punjab 2.0"/>
    <n v="24.2707423580786"/>
    <x v="0"/>
    <n v="108.85999999999999"/>
    <x v="0"/>
    <x v="5"/>
    <x v="5"/>
    <x v="5"/>
    <x v="2"/>
  </r>
  <r>
    <x v="30"/>
    <x v="0"/>
    <s v="Veg Snacker"/>
    <x v="0"/>
    <n v="-22.26"/>
    <n v="76.739999999999995"/>
    <n v="20.99"/>
    <x v="0"/>
    <s v=" "/>
    <x v="1"/>
    <s v="Veg Snacker"/>
    <n v="22.484848484848484"/>
    <x v="0"/>
    <n v="55.75"/>
    <x v="0"/>
    <x v="5"/>
    <x v="5"/>
    <x v="5"/>
    <x v="3"/>
  </r>
  <r>
    <x v="30"/>
    <x v="1"/>
    <s v="Nikku Singh-Veg (Extra Patty)"/>
    <x v="0"/>
    <n v="0"/>
    <n v="25"/>
    <n v="9.8000000000000007"/>
    <x v="0"/>
    <m/>
    <x v="7"/>
    <s v="Nikku Singh-Veg (Extra Patty)"/>
    <n v="0"/>
    <x v="1"/>
    <n v="13.95"/>
    <x v="0"/>
    <x v="5"/>
    <x v="5"/>
    <x v="5"/>
    <x v="3"/>
  </r>
  <r>
    <x v="30"/>
    <x v="0"/>
    <s v="Churmur Pandey (Veg)"/>
    <x v="4"/>
    <n v="-42.74"/>
    <n v="233.26"/>
    <n v="93.38"/>
    <x v="0"/>
    <s v=" "/>
    <x v="1"/>
    <s v="Churmur Pandey (Veg)"/>
    <n v="15.485507246376812"/>
    <x v="4"/>
    <n v="139.88"/>
    <x v="0"/>
    <x v="5"/>
    <x v="5"/>
    <x v="5"/>
    <x v="3"/>
  </r>
  <r>
    <x v="30"/>
    <x v="1"/>
    <s v="Dilli-6 Fries (Regular)"/>
    <x v="0"/>
    <n v="0"/>
    <n v="0"/>
    <n v="0"/>
    <x v="0"/>
    <m/>
    <x v="0"/>
    <s v="Dilli-6 Fries (Regular)"/>
    <e v="#NUM!"/>
    <x v="1"/>
    <n v="0"/>
    <x v="0"/>
    <x v="5"/>
    <x v="5"/>
    <x v="5"/>
    <x v="0"/>
  </r>
  <r>
    <x v="30"/>
    <x v="0"/>
    <s v="Moroccan Fries (Large)"/>
    <x v="0"/>
    <n v="-18.670000000000002"/>
    <n v="100.33"/>
    <n v="29.71"/>
    <x v="0"/>
    <s v=" "/>
    <x v="0"/>
    <s v="Moroccan Fries (Large)"/>
    <n v="15.689075630252102"/>
    <x v="4"/>
    <n v="70.62"/>
    <x v="0"/>
    <x v="5"/>
    <x v="5"/>
    <x v="5"/>
    <x v="0"/>
  </r>
  <r>
    <x v="30"/>
    <x v="0"/>
    <s v="Veg Snacker"/>
    <x v="0"/>
    <n v="-28.74"/>
    <n v="70.260000000000005"/>
    <n v="20.99"/>
    <x v="0"/>
    <s v=" "/>
    <x v="1"/>
    <s v="Veg Snacker"/>
    <n v="29.030303030303028"/>
    <x v="0"/>
    <n v="49.27000000000001"/>
    <x v="0"/>
    <x v="5"/>
    <x v="5"/>
    <x v="5"/>
    <x v="3"/>
  </r>
  <r>
    <x v="30"/>
    <x v="1"/>
    <s v="Chicken Snacker"/>
    <x v="1"/>
    <n v="0"/>
    <n v="178"/>
    <n v="51.94"/>
    <x v="704"/>
    <s v="SAHEEN "/>
    <x v="1"/>
    <s v="Chicken Snacker"/>
    <n v="0"/>
    <x v="1"/>
    <n v="117.16"/>
    <x v="0"/>
    <x v="5"/>
    <x v="5"/>
    <x v="5"/>
    <x v="1"/>
  </r>
  <r>
    <x v="30"/>
    <x v="1"/>
    <s v="Combo Nikku Singh - Veg"/>
    <x v="0"/>
    <n v="0"/>
    <n v="138"/>
    <n v="36.340000000000003"/>
    <x v="699"/>
    <s v="PULKIT "/>
    <x v="4"/>
    <s v="Combo Nikku Singh - Veg"/>
    <n v="0"/>
    <x v="1"/>
    <n v="94.759999999999991"/>
    <x v="0"/>
    <x v="5"/>
    <x v="5"/>
    <x v="5"/>
    <x v="3"/>
  </r>
  <r>
    <x v="31"/>
    <x v="0"/>
    <s v="Hot Shock Fries (Regular)"/>
    <x v="0"/>
    <n v="-9.33"/>
    <n v="65.67"/>
    <n v="16.8"/>
    <x v="0"/>
    <m/>
    <x v="0"/>
    <s v="Hot Shock Fries (Regular)"/>
    <n v="12.44"/>
    <x v="4"/>
    <n v="48.870000000000005"/>
    <x v="0"/>
    <x v="5"/>
    <x v="5"/>
    <x v="6"/>
    <x v="0"/>
  </r>
  <r>
    <x v="31"/>
    <x v="1"/>
    <s v="Steamed Veg Momo Bros (6 Pcs)"/>
    <x v="1"/>
    <n v="0"/>
    <n v="258"/>
    <n v="113.69"/>
    <x v="554"/>
    <s v="kuldeep "/>
    <x v="9"/>
    <s v="Steamed Veg Momo Bros (6 Pcs)"/>
    <n v="0"/>
    <x v="1"/>
    <n v="131.41"/>
    <x v="0"/>
    <x v="5"/>
    <x v="5"/>
    <x v="6"/>
    <x v="3"/>
  </r>
  <r>
    <x v="31"/>
    <x v="0"/>
    <s v="Coolberg Cranberry"/>
    <x v="1"/>
    <n v="0"/>
    <n v="150.47999999999999"/>
    <n v="99.66"/>
    <x v="0"/>
    <s v=" "/>
    <x v="3"/>
    <s v="Coolberg Cranberry"/>
    <n v="0"/>
    <x v="1"/>
    <n v="50.819999999999993"/>
    <x v="0"/>
    <x v="5"/>
    <x v="5"/>
    <x v="6"/>
    <x v="4"/>
  </r>
  <r>
    <x v="31"/>
    <x v="0"/>
    <s v="Chocolava Cake"/>
    <x v="0"/>
    <n v="-12.31"/>
    <n v="86.69"/>
    <n v="36.58"/>
    <x v="0"/>
    <m/>
    <x v="10"/>
    <s v="Chocolava Cake"/>
    <n v="12.434343434343436"/>
    <x v="4"/>
    <n v="50.11"/>
    <x v="0"/>
    <x v="5"/>
    <x v="5"/>
    <x v="6"/>
    <x v="6"/>
  </r>
  <r>
    <x v="31"/>
    <x v="0"/>
    <s v="Potato Crunch"/>
    <x v="0"/>
    <n v="-67.819999999999993"/>
    <n v="81.180000000000007"/>
    <n v="41.03"/>
    <x v="0"/>
    <s v=" "/>
    <x v="1"/>
    <s v="Potato Crunch"/>
    <n v="45.516778523489926"/>
    <x v="3"/>
    <n v="40.150000000000006"/>
    <x v="0"/>
    <x v="5"/>
    <x v="5"/>
    <x v="6"/>
    <x v="3"/>
  </r>
  <r>
    <x v="31"/>
    <x v="1"/>
    <s v="Potato Crunch"/>
    <x v="2"/>
    <n v="0"/>
    <n v="447"/>
    <n v="123.08"/>
    <x v="708"/>
    <s v="tarun "/>
    <x v="1"/>
    <s v="Potato Crunch"/>
    <n v="0"/>
    <x v="1"/>
    <n v="301.57"/>
    <x v="0"/>
    <x v="5"/>
    <x v="5"/>
    <x v="6"/>
    <x v="3"/>
  </r>
  <r>
    <x v="31"/>
    <x v="1"/>
    <s v="Nikku Singh - Veg"/>
    <x v="6"/>
    <n v="0"/>
    <n v="234"/>
    <n v="117.00999999999999"/>
    <x v="709"/>
    <s v="RASHID "/>
    <x v="1"/>
    <s v="Nikku Singh - Veg"/>
    <n v="0"/>
    <x v="1"/>
    <n v="105.29"/>
    <x v="0"/>
    <x v="5"/>
    <x v="5"/>
    <x v="6"/>
    <x v="3"/>
  </r>
  <r>
    <x v="31"/>
    <x v="1"/>
    <s v="Nikku Singh - Veg"/>
    <x v="0"/>
    <n v="0"/>
    <n v="39"/>
    <n v="19.5"/>
    <x v="8"/>
    <s v="Guest "/>
    <x v="1"/>
    <s v="Nikku Singh - Veg"/>
    <n v="0"/>
    <x v="1"/>
    <n v="17.55"/>
    <x v="0"/>
    <x v="5"/>
    <x v="5"/>
    <x v="6"/>
    <x v="3"/>
  </r>
  <r>
    <x v="31"/>
    <x v="1"/>
    <s v="Nikku Singh - Veg"/>
    <x v="1"/>
    <n v="0"/>
    <n v="78"/>
    <n v="39"/>
    <x v="710"/>
    <s v="RAHUL "/>
    <x v="1"/>
    <s v="Nikku Singh - Veg"/>
    <n v="0"/>
    <x v="1"/>
    <n v="35.1"/>
    <x v="0"/>
    <x v="5"/>
    <x v="5"/>
    <x v="6"/>
    <x v="3"/>
  </r>
  <r>
    <x v="31"/>
    <x v="1"/>
    <s v="Pepsi Black Can (300 ml)"/>
    <x v="0"/>
    <n v="0"/>
    <n v="57.14"/>
    <n v="31.5"/>
    <x v="711"/>
    <s v="PRATISHTHA "/>
    <x v="3"/>
    <s v="Pepsi Black Can (300 ml)"/>
    <n v="0"/>
    <x v="1"/>
    <n v="22.783000000000001"/>
    <x v="0"/>
    <x v="5"/>
    <x v="5"/>
    <x v="6"/>
    <x v="4"/>
  </r>
  <r>
    <x v="31"/>
    <x v="0"/>
    <s v="CHUNKY Paneer Pandey - Combo"/>
    <x v="0"/>
    <n v="-72"/>
    <n v="247"/>
    <n v="111"/>
    <x v="0"/>
    <s v=" "/>
    <x v="4"/>
    <s v="CHUNKY Paneer Pandey - Combo"/>
    <n v="22.570532915360502"/>
    <x v="0"/>
    <n v="136"/>
    <x v="0"/>
    <x v="5"/>
    <x v="5"/>
    <x v="6"/>
    <x v="3"/>
  </r>
  <r>
    <x v="31"/>
    <x v="1"/>
    <s v="Veg Snacker - Combo"/>
    <x v="0"/>
    <n v="0"/>
    <n v="168"/>
    <n v="37.83"/>
    <x v="712"/>
    <s v="nisha "/>
    <x v="4"/>
    <s v="Veg Snacker - Combo"/>
    <n v="0"/>
    <x v="1"/>
    <n v="121.77000000000001"/>
    <x v="0"/>
    <x v="5"/>
    <x v="5"/>
    <x v="6"/>
    <x v="3"/>
  </r>
  <r>
    <x v="31"/>
    <x v="0"/>
    <s v="Dilli-6 Fries (Large)"/>
    <x v="0"/>
    <n v="0"/>
    <n v="69"/>
    <n v="29.11"/>
    <x v="0"/>
    <s v=" "/>
    <x v="0"/>
    <s v="Dilli-6 Fries (Large)"/>
    <n v="0"/>
    <x v="1"/>
    <n v="39.89"/>
    <x v="0"/>
    <x v="5"/>
    <x v="5"/>
    <x v="6"/>
    <x v="0"/>
  </r>
  <r>
    <x v="31"/>
    <x v="0"/>
    <s v="Steamed Chicken Momo Bros (6 Pcs)"/>
    <x v="0"/>
    <n v="0"/>
    <n v="129"/>
    <n v="67.17"/>
    <x v="0"/>
    <s v=" "/>
    <x v="9"/>
    <s v="Steamed Chicken Momo Bros (6 Pcs)"/>
    <n v="0"/>
    <x v="1"/>
    <n v="61.83"/>
    <x v="0"/>
    <x v="5"/>
    <x v="5"/>
    <x v="6"/>
    <x v="1"/>
  </r>
  <r>
    <x v="31"/>
    <x v="0"/>
    <s v="Bunty Pappeh Da Aloo"/>
    <x v="0"/>
    <n v="-80"/>
    <n v="99"/>
    <n v="43.120000000000005"/>
    <x v="0"/>
    <s v=" "/>
    <x v="1"/>
    <s v="Bunty Pappeh Da Aloo"/>
    <n v="44.692737430167597"/>
    <x v="3"/>
    <n v="55.879999999999995"/>
    <x v="0"/>
    <x v="5"/>
    <x v="5"/>
    <x v="6"/>
    <x v="3"/>
  </r>
  <r>
    <x v="31"/>
    <x v="1"/>
    <s v="Veg Snacker"/>
    <x v="0"/>
    <n v="0"/>
    <n v="69"/>
    <n v="20.99"/>
    <x v="713"/>
    <s v="ROHIT "/>
    <x v="1"/>
    <s v="Veg Snacker"/>
    <n v="0"/>
    <x v="1"/>
    <n v="44.56"/>
    <x v="0"/>
    <x v="5"/>
    <x v="5"/>
    <x v="6"/>
    <x v="3"/>
  </r>
  <r>
    <x v="31"/>
    <x v="1"/>
    <s v="Combo Nikku Singh - Veg"/>
    <x v="0"/>
    <n v="0"/>
    <n v="138"/>
    <n v="36.299999999999997"/>
    <x v="711"/>
    <s v="PRATISHTHA "/>
    <x v="4"/>
    <s v="Combo Nikku Singh - Veg"/>
    <n v="0"/>
    <x v="1"/>
    <n v="94.8"/>
    <x v="0"/>
    <x v="5"/>
    <x v="5"/>
    <x v="6"/>
    <x v="3"/>
  </r>
  <r>
    <x v="31"/>
    <x v="0"/>
    <s v="Classic Salted Fries (Large)"/>
    <x v="0"/>
    <n v="0"/>
    <n v="69"/>
    <n v="26.4"/>
    <x v="0"/>
    <s v=" "/>
    <x v="0"/>
    <s v="Classic Salted Fries (Large)"/>
    <n v="0"/>
    <x v="1"/>
    <n v="42.6"/>
    <x v="0"/>
    <x v="5"/>
    <x v="5"/>
    <x v="6"/>
    <x v="0"/>
  </r>
  <r>
    <x v="31"/>
    <x v="0"/>
    <s v="Chocolava Cake"/>
    <x v="0"/>
    <n v="-17.82"/>
    <n v="81.180000000000007"/>
    <n v="36.58"/>
    <x v="0"/>
    <s v=" "/>
    <x v="10"/>
    <s v="Chocolava Cake"/>
    <n v="18"/>
    <x v="4"/>
    <n v="44.600000000000009"/>
    <x v="0"/>
    <x v="5"/>
    <x v="5"/>
    <x v="6"/>
    <x v="6"/>
  </r>
  <r>
    <x v="31"/>
    <x v="0"/>
    <s v="Tandoori Dip"/>
    <x v="0"/>
    <n v="-2.74"/>
    <n v="19.260000000000002"/>
    <n v="5.85"/>
    <x v="0"/>
    <m/>
    <x v="5"/>
    <s v="Tandoori Dip"/>
    <n v="12.454545454545455"/>
    <x v="4"/>
    <n v="13.410000000000002"/>
    <x v="0"/>
    <x v="5"/>
    <x v="5"/>
    <x v="6"/>
    <x v="2"/>
  </r>
  <r>
    <x v="31"/>
    <x v="1"/>
    <s v="Nikku Singh - Chicken"/>
    <x v="0"/>
    <n v="-59"/>
    <n v="0"/>
    <n v="24.48"/>
    <x v="714"/>
    <s v="SAMEER "/>
    <x v="1"/>
    <s v="Nikku Singh - Chicken"/>
    <n v="100"/>
    <x v="5"/>
    <n v="-24.48"/>
    <x v="0"/>
    <x v="5"/>
    <x v="5"/>
    <x v="6"/>
    <x v="1"/>
  </r>
  <r>
    <x v="31"/>
    <x v="1"/>
    <s v="Cold Coffee (250 ml)"/>
    <x v="1"/>
    <n v="0"/>
    <n v="283.10000000000002"/>
    <n v="117.84"/>
    <x v="715"/>
    <s v="SHAMSHAN "/>
    <x v="3"/>
    <s v="Cold Coffee (250 ml)"/>
    <n v="0"/>
    <x v="1"/>
    <n v="151.10500000000002"/>
    <x v="0"/>
    <x v="5"/>
    <x v="5"/>
    <x v="6"/>
    <x v="4"/>
  </r>
  <r>
    <x v="31"/>
    <x v="0"/>
    <s v="Chicken Snacker - Combo"/>
    <x v="0"/>
    <n v="-56.38"/>
    <n v="192.62"/>
    <n v="74.31"/>
    <x v="0"/>
    <s v=" "/>
    <x v="4"/>
    <s v="Chicken Snacker - Combo"/>
    <n v="22.642570281124499"/>
    <x v="0"/>
    <n v="118.31"/>
    <x v="0"/>
    <x v="5"/>
    <x v="5"/>
    <x v="6"/>
    <x v="1"/>
  </r>
  <r>
    <x v="31"/>
    <x v="1"/>
    <s v="Dilli-6 Fries (Regular)"/>
    <x v="0"/>
    <n v="0"/>
    <n v="69"/>
    <n v="16.84"/>
    <x v="554"/>
    <s v="kuldeep "/>
    <x v="0"/>
    <s v="Dilli-6 Fries (Regular)"/>
    <n v="0"/>
    <x v="1"/>
    <n v="48.709999999999994"/>
    <x v="0"/>
    <x v="5"/>
    <x v="5"/>
    <x v="6"/>
    <x v="0"/>
  </r>
  <r>
    <x v="31"/>
    <x v="0"/>
    <s v="Dilli-6 Fries (Large)"/>
    <x v="0"/>
    <n v="-12.9"/>
    <n v="56.1"/>
    <n v="29.11"/>
    <x v="0"/>
    <s v=" "/>
    <x v="0"/>
    <s v="Dilli-6 Fries (Large)"/>
    <n v="18.695652173913043"/>
    <x v="4"/>
    <n v="26.990000000000002"/>
    <x v="0"/>
    <x v="5"/>
    <x v="5"/>
    <x v="6"/>
    <x v="0"/>
  </r>
  <r>
    <x v="31"/>
    <x v="0"/>
    <s v="Hot Shock Fries (Large)"/>
    <x v="0"/>
    <n v="0"/>
    <n v="69"/>
    <n v="29.04"/>
    <x v="0"/>
    <s v=" "/>
    <x v="0"/>
    <s v="Hot Shock Fries (Large)"/>
    <n v="0"/>
    <x v="1"/>
    <n v="39.96"/>
    <x v="0"/>
    <x v="5"/>
    <x v="5"/>
    <x v="6"/>
    <x v="0"/>
  </r>
  <r>
    <x v="31"/>
    <x v="0"/>
    <s v="Chicken Snacker"/>
    <x v="0"/>
    <n v="-5.09"/>
    <n v="63.91"/>
    <n v="25.97"/>
    <x v="0"/>
    <s v=" "/>
    <x v="1"/>
    <s v="Chicken Snacker"/>
    <n v="7.3768115942028976"/>
    <x v="2"/>
    <n v="37.94"/>
    <x v="0"/>
    <x v="5"/>
    <x v="5"/>
    <x v="6"/>
    <x v="1"/>
  </r>
  <r>
    <x v="31"/>
    <x v="1"/>
    <s v="Steamed Veg Momo Bros (6 Pcs)"/>
    <x v="0"/>
    <n v="0"/>
    <n v="129"/>
    <n v="56.85"/>
    <x v="708"/>
    <s v="tarun "/>
    <x v="9"/>
    <s v="Steamed Veg Momo Bros (6 Pcs)"/>
    <n v="0"/>
    <x v="1"/>
    <n v="65.7"/>
    <x v="0"/>
    <x v="5"/>
    <x v="5"/>
    <x v="6"/>
    <x v="3"/>
  </r>
  <r>
    <x v="31"/>
    <x v="1"/>
    <s v="Veg Snacker"/>
    <x v="0"/>
    <n v="0"/>
    <n v="69"/>
    <n v="20.99"/>
    <x v="716"/>
    <s v="MR.YASH KUMAR "/>
    <x v="1"/>
    <s v="Veg Snacker"/>
    <n v="0"/>
    <x v="1"/>
    <n v="44.56"/>
    <x v="0"/>
    <x v="5"/>
    <x v="5"/>
    <x v="6"/>
    <x v="3"/>
  </r>
  <r>
    <x v="31"/>
    <x v="1"/>
    <s v="Extra cheesy spread"/>
    <x v="1"/>
    <n v="0"/>
    <n v="20"/>
    <n v="4.4400000000000004"/>
    <x v="0"/>
    <m/>
    <x v="8"/>
    <s v="Extra cheesy spread"/>
    <n v="0"/>
    <x v="1"/>
    <n v="14.559999999999999"/>
    <x v="0"/>
    <x v="5"/>
    <x v="5"/>
    <x v="6"/>
    <x v="5"/>
  </r>
  <r>
    <x v="31"/>
    <x v="0"/>
    <s v="Pepsi Black Can (300 ml)"/>
    <x v="0"/>
    <n v="0"/>
    <n v="57.14"/>
    <n v="31.5"/>
    <x v="0"/>
    <s v=" "/>
    <x v="3"/>
    <s v="Pepsi Black Can (300 ml)"/>
    <n v="0"/>
    <x v="1"/>
    <n v="25.64"/>
    <x v="0"/>
    <x v="5"/>
    <x v="5"/>
    <x v="6"/>
    <x v="4"/>
  </r>
  <r>
    <x v="31"/>
    <x v="1"/>
    <s v="Classic Salted Fries (Large)"/>
    <x v="0"/>
    <n v="0"/>
    <n v="40"/>
    <n v="26.4"/>
    <x v="0"/>
    <m/>
    <x v="0"/>
    <s v="Classic Salted Fries (Large)"/>
    <n v="0"/>
    <x v="1"/>
    <n v="11.600000000000001"/>
    <x v="0"/>
    <x v="5"/>
    <x v="5"/>
    <x v="6"/>
    <x v="0"/>
  </r>
  <r>
    <x v="31"/>
    <x v="0"/>
    <s v="Pepsi Can"/>
    <x v="0"/>
    <n v="-7.1"/>
    <n v="50.04"/>
    <n v="31.5"/>
    <x v="0"/>
    <m/>
    <x v="3"/>
    <s v="Pepsi Can"/>
    <n v="12.425621281064052"/>
    <x v="4"/>
    <n v="18.54"/>
    <x v="0"/>
    <x v="5"/>
    <x v="5"/>
    <x v="6"/>
    <x v="4"/>
  </r>
  <r>
    <x v="31"/>
    <x v="0"/>
    <s v="Veg Snacker"/>
    <x v="3"/>
    <n v="0"/>
    <n v="345"/>
    <n v="104.94"/>
    <x v="0"/>
    <s v=" "/>
    <x v="1"/>
    <s v="Veg Snacker"/>
    <n v="0"/>
    <x v="1"/>
    <n v="240.06"/>
    <x v="0"/>
    <x v="5"/>
    <x v="5"/>
    <x v="6"/>
    <x v="3"/>
  </r>
  <r>
    <x v="31"/>
    <x v="1"/>
    <s v="Nikku Singh - Veg"/>
    <x v="0"/>
    <n v="0"/>
    <n v="39"/>
    <n v="19.5"/>
    <x v="717"/>
    <s v="ASVINDER "/>
    <x v="1"/>
    <s v="Nikku Singh - Veg"/>
    <n v="0"/>
    <x v="1"/>
    <n v="17.55"/>
    <x v="0"/>
    <x v="5"/>
    <x v="5"/>
    <x v="6"/>
    <x v="3"/>
  </r>
  <r>
    <x v="31"/>
    <x v="1"/>
    <s v="Pepsi Can"/>
    <x v="0"/>
    <n v="0"/>
    <n v="57.14"/>
    <n v="31.5"/>
    <x v="8"/>
    <s v="Guest "/>
    <x v="3"/>
    <s v="Pepsi Can"/>
    <n v="0"/>
    <x v="1"/>
    <n v="22.783000000000001"/>
    <x v="0"/>
    <x v="5"/>
    <x v="5"/>
    <x v="6"/>
    <x v="4"/>
  </r>
  <r>
    <x v="31"/>
    <x v="0"/>
    <s v="Udta Punjab 2.0"/>
    <x v="1"/>
    <n v="0"/>
    <n v="258"/>
    <n v="129.10999999999999"/>
    <x v="0"/>
    <s v=" "/>
    <x v="1"/>
    <s v="Udta Punjab 2.0"/>
    <n v="0"/>
    <x v="1"/>
    <n v="128.89000000000001"/>
    <x v="0"/>
    <x v="5"/>
    <x v="5"/>
    <x v="6"/>
    <x v="2"/>
  </r>
  <r>
    <x v="31"/>
    <x v="1"/>
    <s v="Nikku Singh - Veg"/>
    <x v="1"/>
    <n v="0"/>
    <n v="78"/>
    <n v="39"/>
    <x v="145"/>
    <s v="SHOBIT "/>
    <x v="1"/>
    <s v="Nikku Singh - Veg"/>
    <n v="0"/>
    <x v="1"/>
    <n v="35.1"/>
    <x v="0"/>
    <x v="5"/>
    <x v="5"/>
    <x v="6"/>
    <x v="3"/>
  </r>
  <r>
    <x v="31"/>
    <x v="1"/>
    <s v="Nikku Singh-Veg (Extra Patty)"/>
    <x v="0"/>
    <n v="0"/>
    <n v="25"/>
    <n v="9.8000000000000007"/>
    <x v="0"/>
    <m/>
    <x v="7"/>
    <s v="Nikku Singh-Veg (Extra Patty)"/>
    <n v="0"/>
    <x v="1"/>
    <n v="13.95"/>
    <x v="0"/>
    <x v="5"/>
    <x v="5"/>
    <x v="6"/>
    <x v="3"/>
  </r>
  <r>
    <x v="31"/>
    <x v="1"/>
    <s v="Extra cheesy spread"/>
    <x v="1"/>
    <n v="0"/>
    <n v="20"/>
    <n v="4.4400000000000004"/>
    <x v="0"/>
    <m/>
    <x v="8"/>
    <s v="Extra cheesy spread"/>
    <n v="0"/>
    <x v="1"/>
    <n v="14.559999999999999"/>
    <x v="0"/>
    <x v="5"/>
    <x v="5"/>
    <x v="6"/>
    <x v="5"/>
  </r>
  <r>
    <x v="31"/>
    <x v="0"/>
    <s v="Pepsi Black Can (300 ml)"/>
    <x v="0"/>
    <n v="0"/>
    <n v="0"/>
    <n v="0"/>
    <x v="0"/>
    <m/>
    <x v="3"/>
    <s v="Pepsi Black Can (300 ml)"/>
    <e v="#NUM!"/>
    <x v="1"/>
    <n v="0"/>
    <x v="0"/>
    <x v="5"/>
    <x v="5"/>
    <x v="6"/>
    <x v="4"/>
  </r>
  <r>
    <x v="31"/>
    <x v="0"/>
    <s v="Dilli-6 Fries (Large)"/>
    <x v="0"/>
    <n v="0"/>
    <n v="69"/>
    <n v="29.11"/>
    <x v="0"/>
    <s v=" "/>
    <x v="0"/>
    <s v="Dilli-6 Fries (Large)"/>
    <n v="0"/>
    <x v="1"/>
    <n v="39.89"/>
    <x v="0"/>
    <x v="5"/>
    <x v="5"/>
    <x v="6"/>
    <x v="0"/>
  </r>
  <r>
    <x v="31"/>
    <x v="1"/>
    <s v="Pepsi Can"/>
    <x v="0"/>
    <n v="0"/>
    <n v="20"/>
    <n v="31.5"/>
    <x v="0"/>
    <m/>
    <x v="3"/>
    <s v="Pepsi Can"/>
    <n v="0"/>
    <x v="1"/>
    <n v="-12.5"/>
    <x v="0"/>
    <x v="5"/>
    <x v="5"/>
    <x v="6"/>
    <x v="4"/>
  </r>
  <r>
    <x v="31"/>
    <x v="0"/>
    <s v="Udta Punjab 2.0"/>
    <x v="0"/>
    <n v="0"/>
    <n v="129"/>
    <n v="64.56"/>
    <x v="0"/>
    <s v=" "/>
    <x v="1"/>
    <s v="Udta Punjab 2.0"/>
    <n v="0"/>
    <x v="1"/>
    <n v="64.44"/>
    <x v="0"/>
    <x v="5"/>
    <x v="5"/>
    <x v="6"/>
    <x v="2"/>
  </r>
  <r>
    <x v="31"/>
    <x v="1"/>
    <s v="Amritsari Murgh Makhani"/>
    <x v="0"/>
    <n v="0"/>
    <n v="169"/>
    <n v="61.769999999999996"/>
    <x v="714"/>
    <s v="SAMEER "/>
    <x v="1"/>
    <s v="Amritsari Murgh Makhani"/>
    <n v="0"/>
    <x v="1"/>
    <n v="98.78"/>
    <x v="0"/>
    <x v="5"/>
    <x v="5"/>
    <x v="6"/>
    <x v="2"/>
  </r>
  <r>
    <x v="31"/>
    <x v="1"/>
    <s v="Veg Snacker"/>
    <x v="0"/>
    <n v="0"/>
    <n v="69"/>
    <n v="20.99"/>
    <x v="718"/>
    <s v="imran "/>
    <x v="1"/>
    <s v="Veg Snacker"/>
    <n v="0"/>
    <x v="1"/>
    <n v="44.56"/>
    <x v="0"/>
    <x v="5"/>
    <x v="5"/>
    <x v="6"/>
    <x v="3"/>
  </r>
  <r>
    <x v="31"/>
    <x v="0"/>
    <s v="Chicken Snacker"/>
    <x v="0"/>
    <n v="0"/>
    <n v="69"/>
    <n v="25.97"/>
    <x v="0"/>
    <s v=" "/>
    <x v="1"/>
    <s v="Chicken Snacker"/>
    <n v="0"/>
    <x v="1"/>
    <n v="43.03"/>
    <x v="0"/>
    <x v="5"/>
    <x v="5"/>
    <x v="6"/>
    <x v="1"/>
  </r>
  <r>
    <x v="31"/>
    <x v="1"/>
    <s v="Nikku Singh - Veg"/>
    <x v="2"/>
    <n v="0"/>
    <n v="117"/>
    <n v="58.510000000000005"/>
    <x v="719"/>
    <s v="ABHIJEET "/>
    <x v="1"/>
    <s v="Nikku Singh - Veg"/>
    <n v="0"/>
    <x v="1"/>
    <n v="52.639999999999993"/>
    <x v="0"/>
    <x v="5"/>
    <x v="5"/>
    <x v="6"/>
    <x v="3"/>
  </r>
  <r>
    <x v="31"/>
    <x v="0"/>
    <s v="Hot Shock Fries (Regular)"/>
    <x v="0"/>
    <n v="0"/>
    <n v="0"/>
    <n v="0"/>
    <x v="0"/>
    <m/>
    <x v="0"/>
    <s v="Hot Shock Fries (Regular)"/>
    <e v="#NUM!"/>
    <x v="1"/>
    <n v="0"/>
    <x v="0"/>
    <x v="5"/>
    <x v="5"/>
    <x v="6"/>
    <x v="0"/>
  </r>
  <r>
    <x v="31"/>
    <x v="1"/>
    <s v="Coolberg Cranberry"/>
    <x v="0"/>
    <n v="0"/>
    <n v="39"/>
    <n v="49.83"/>
    <x v="0"/>
    <m/>
    <x v="3"/>
    <s v="Coolberg Cranberry"/>
    <n v="0"/>
    <x v="1"/>
    <n v="-12.779999999999998"/>
    <x v="0"/>
    <x v="5"/>
    <x v="5"/>
    <x v="6"/>
    <x v="4"/>
  </r>
  <r>
    <x v="31"/>
    <x v="1"/>
    <s v="Pepsi Can"/>
    <x v="1"/>
    <n v="0"/>
    <n v="114.28"/>
    <n v="63"/>
    <x v="8"/>
    <s v="Guest "/>
    <x v="3"/>
    <s v="Pepsi Can"/>
    <n v="0"/>
    <x v="1"/>
    <n v="45.566000000000003"/>
    <x v="0"/>
    <x v="5"/>
    <x v="5"/>
    <x v="6"/>
    <x v="4"/>
  </r>
  <r>
    <x v="31"/>
    <x v="0"/>
    <s v="Dum Aloo"/>
    <x v="0"/>
    <n v="-90"/>
    <n v="99"/>
    <n v="43.459999999999994"/>
    <x v="0"/>
    <s v=" "/>
    <x v="1"/>
    <s v="Dum Aloo"/>
    <n v="47.619047619047613"/>
    <x v="3"/>
    <n v="55.540000000000006"/>
    <x v="0"/>
    <x v="5"/>
    <x v="5"/>
    <x v="6"/>
    <x v="3"/>
  </r>
  <r>
    <x v="31"/>
    <x v="0"/>
    <s v="Bunty Pappeh Da Aloo"/>
    <x v="0"/>
    <n v="-80"/>
    <n v="99"/>
    <n v="43.120000000000005"/>
    <x v="0"/>
    <s v=" "/>
    <x v="1"/>
    <s v="Bunty Pappeh Da Aloo"/>
    <n v="44.692737430167597"/>
    <x v="3"/>
    <n v="55.879999999999995"/>
    <x v="0"/>
    <x v="5"/>
    <x v="5"/>
    <x v="6"/>
    <x v="3"/>
  </r>
  <r>
    <x v="31"/>
    <x v="2"/>
    <s v="Junior Fried Chicken"/>
    <x v="0"/>
    <n v="-34.07"/>
    <n v="114.93"/>
    <n v="25.81"/>
    <x v="0"/>
    <s v=" "/>
    <x v="1"/>
    <s v="Junior Fried Chicken"/>
    <n v="22.865771812080538"/>
    <x v="0"/>
    <n v="89.12"/>
    <x v="0"/>
    <x v="5"/>
    <x v="5"/>
    <x v="6"/>
    <x v="1"/>
  </r>
  <r>
    <x v="31"/>
    <x v="0"/>
    <s v="Amar -- Prem Veg"/>
    <x v="0"/>
    <n v="-47.31"/>
    <n v="91.69"/>
    <n v="32.64"/>
    <x v="0"/>
    <s v=" "/>
    <x v="6"/>
    <s v="Amar -- Prem Veg"/>
    <n v="34.035971223021583"/>
    <x v="3"/>
    <n v="59.05"/>
    <x v="0"/>
    <x v="5"/>
    <x v="5"/>
    <x v="6"/>
    <x v="3"/>
  </r>
  <r>
    <x v="31"/>
    <x v="1"/>
    <s v="Nikku Singh - Veg"/>
    <x v="1"/>
    <n v="0"/>
    <n v="78"/>
    <n v="39"/>
    <x v="720"/>
    <s v="DHARMINDRA SHARMA "/>
    <x v="1"/>
    <s v="Nikku Singh - Veg"/>
    <n v="0"/>
    <x v="1"/>
    <n v="35.1"/>
    <x v="0"/>
    <x v="5"/>
    <x v="5"/>
    <x v="6"/>
    <x v="3"/>
  </r>
  <r>
    <x v="31"/>
    <x v="1"/>
    <s v="Extra cheesy spread"/>
    <x v="0"/>
    <n v="0"/>
    <n v="10"/>
    <n v="2.2200000000000002"/>
    <x v="0"/>
    <m/>
    <x v="8"/>
    <s v="Extra cheesy spread"/>
    <n v="0"/>
    <x v="1"/>
    <n v="7.2799999999999994"/>
    <x v="0"/>
    <x v="5"/>
    <x v="5"/>
    <x v="6"/>
    <x v="5"/>
  </r>
  <r>
    <x v="31"/>
    <x v="3"/>
    <s v="Veg Snacker + Veg Snacker"/>
    <x v="2"/>
    <n v="0"/>
    <n v="387"/>
    <n v="125.93"/>
    <x v="721"/>
    <s v="Jamal  "/>
    <x v="11"/>
    <s v="Veg Snacker + Veg Snacker"/>
    <n v="0"/>
    <x v="1"/>
    <n v="241.69"/>
    <x v="0"/>
    <x v="5"/>
    <x v="5"/>
    <x v="6"/>
    <x v="3"/>
  </r>
  <r>
    <x v="31"/>
    <x v="0"/>
    <s v="Dilli-6 Fries (Regular)"/>
    <x v="0"/>
    <n v="0"/>
    <n v="0"/>
    <n v="0"/>
    <x v="0"/>
    <m/>
    <x v="0"/>
    <s v="Dilli-6 Fries (Regular)"/>
    <e v="#NUM!"/>
    <x v="1"/>
    <n v="0"/>
    <x v="0"/>
    <x v="5"/>
    <x v="5"/>
    <x v="6"/>
    <x v="0"/>
  </r>
  <r>
    <x v="31"/>
    <x v="0"/>
    <s v="Junior Fried Chicken"/>
    <x v="0"/>
    <n v="-50"/>
    <n v="99"/>
    <n v="25.81"/>
    <x v="0"/>
    <s v=" "/>
    <x v="1"/>
    <s v="Junior Fried Chicken"/>
    <n v="33.557046979865774"/>
    <x v="3"/>
    <n v="73.19"/>
    <x v="0"/>
    <x v="5"/>
    <x v="5"/>
    <x v="6"/>
    <x v="1"/>
  </r>
  <r>
    <x v="31"/>
    <x v="0"/>
    <s v="Veg United States of Punjab Junior"/>
    <x v="0"/>
    <n v="-70"/>
    <n v="99"/>
    <n v="32.979999999999997"/>
    <x v="0"/>
    <s v=" "/>
    <x v="1"/>
    <s v="Veg United States of Punjab Junior"/>
    <n v="41.42011834319527"/>
    <x v="3"/>
    <n v="66.02000000000001"/>
    <x v="0"/>
    <x v="5"/>
    <x v="5"/>
    <x v="6"/>
    <x v="3"/>
  </r>
  <r>
    <x v="31"/>
    <x v="1"/>
    <s v="Veg Snacker (Extra Patty)"/>
    <x v="0"/>
    <n v="0"/>
    <n v="39"/>
    <n v="9.7100000000000009"/>
    <x v="0"/>
    <m/>
    <x v="7"/>
    <s v="Veg Snacker (Extra Patty)"/>
    <n v="0"/>
    <x v="1"/>
    <n v="27.34"/>
    <x v="0"/>
    <x v="5"/>
    <x v="5"/>
    <x v="6"/>
    <x v="3"/>
  </r>
  <r>
    <x v="31"/>
    <x v="1"/>
    <s v="Extra cheesy spread"/>
    <x v="6"/>
    <n v="0"/>
    <n v="60"/>
    <n v="13.31"/>
    <x v="0"/>
    <m/>
    <x v="8"/>
    <s v="Extra cheesy spread"/>
    <n v="0"/>
    <x v="1"/>
    <n v="43.69"/>
    <x v="0"/>
    <x v="5"/>
    <x v="5"/>
    <x v="6"/>
    <x v="5"/>
  </r>
  <r>
    <x v="31"/>
    <x v="0"/>
    <s v="Cheesy Fries Hot Shock"/>
    <x v="0"/>
    <n v="-27.85"/>
    <n v="121.15"/>
    <n v="41.089999999999996"/>
    <x v="0"/>
    <s v=" "/>
    <x v="0"/>
    <s v="Cheesy Fries Hot Shock"/>
    <n v="18.691275167785236"/>
    <x v="4"/>
    <n v="80.06"/>
    <x v="0"/>
    <x v="5"/>
    <x v="5"/>
    <x v="6"/>
    <x v="0"/>
  </r>
  <r>
    <x v="31"/>
    <x v="1"/>
    <s v="Water Bottle"/>
    <x v="0"/>
    <n v="0"/>
    <n v="38.1"/>
    <n v="15.23"/>
    <x v="711"/>
    <s v="PRATISHTHA "/>
    <x v="3"/>
    <s v="Water Bottle"/>
    <n v="0"/>
    <x v="1"/>
    <n v="20.965"/>
    <x v="0"/>
    <x v="5"/>
    <x v="5"/>
    <x v="6"/>
    <x v="4"/>
  </r>
  <r>
    <x v="31"/>
    <x v="2"/>
    <s v="Potato Crunch"/>
    <x v="0"/>
    <n v="-44.7"/>
    <n v="104.3"/>
    <n v="41.03"/>
    <x v="0"/>
    <s v=" "/>
    <x v="1"/>
    <s v="Potato Crunch"/>
    <n v="30.000000000000004"/>
    <x v="3"/>
    <n v="63.269999999999996"/>
    <x v="0"/>
    <x v="5"/>
    <x v="5"/>
    <x v="6"/>
    <x v="3"/>
  </r>
  <r>
    <x v="31"/>
    <x v="0"/>
    <s v="Udta Punjab 2.0"/>
    <x v="1"/>
    <n v="0"/>
    <n v="258"/>
    <n v="129.10999999999999"/>
    <x v="0"/>
    <s v=" "/>
    <x v="1"/>
    <s v="Udta Punjab 2.0"/>
    <n v="0"/>
    <x v="1"/>
    <n v="128.89000000000001"/>
    <x v="0"/>
    <x v="5"/>
    <x v="5"/>
    <x v="6"/>
    <x v="2"/>
  </r>
  <r>
    <x v="31"/>
    <x v="0"/>
    <s v="Chicken Snacker + Chicken Snacker"/>
    <x v="0"/>
    <n v="-9.52"/>
    <n v="119.48"/>
    <n v="51.94"/>
    <x v="0"/>
    <s v=" "/>
    <x v="6"/>
    <s v="Chicken Snacker + Chicken Snacker"/>
    <n v="7.3798449612403099"/>
    <x v="2"/>
    <n v="67.540000000000006"/>
    <x v="0"/>
    <x v="5"/>
    <x v="5"/>
    <x v="6"/>
    <x v="1"/>
  </r>
  <r>
    <x v="31"/>
    <x v="1"/>
    <s v="Nikku Singh - Veg"/>
    <x v="0"/>
    <n v="0"/>
    <n v="39"/>
    <n v="19.5"/>
    <x v="716"/>
    <s v="MR.YASH KUMAR "/>
    <x v="1"/>
    <s v="Nikku Singh - Veg"/>
    <n v="0"/>
    <x v="1"/>
    <n v="17.55"/>
    <x v="0"/>
    <x v="5"/>
    <x v="5"/>
    <x v="6"/>
    <x v="3"/>
  </r>
  <r>
    <x v="31"/>
    <x v="1"/>
    <s v="Pepsi Black Can (300 ml)"/>
    <x v="1"/>
    <n v="0"/>
    <n v="114.28"/>
    <n v="63"/>
    <x v="722"/>
    <s v="MOHIT "/>
    <x v="3"/>
    <s v="Pepsi Black Can (300 ml)"/>
    <n v="0"/>
    <x v="1"/>
    <n v="45.566000000000003"/>
    <x v="0"/>
    <x v="5"/>
    <x v="5"/>
    <x v="6"/>
    <x v="4"/>
  </r>
  <r>
    <x v="31"/>
    <x v="1"/>
    <s v="Dilli-6 Fries (Regular)"/>
    <x v="1"/>
    <n v="0"/>
    <n v="138"/>
    <n v="33.69"/>
    <x v="723"/>
    <s v="ABHISHEK "/>
    <x v="0"/>
    <s v="Dilli-6 Fries (Regular)"/>
    <n v="0"/>
    <x v="1"/>
    <n v="97.41"/>
    <x v="0"/>
    <x v="5"/>
    <x v="5"/>
    <x v="6"/>
    <x v="0"/>
  </r>
  <r>
    <x v="31"/>
    <x v="0"/>
    <s v="Dilli-6 Fries (Large)"/>
    <x v="0"/>
    <n v="-15.62"/>
    <n v="53.38"/>
    <n v="29.11"/>
    <x v="0"/>
    <s v=" "/>
    <x v="0"/>
    <s v="Dilli-6 Fries (Large)"/>
    <n v="22.637681159420289"/>
    <x v="0"/>
    <n v="24.270000000000003"/>
    <x v="0"/>
    <x v="5"/>
    <x v="5"/>
    <x v="6"/>
    <x v="0"/>
  </r>
  <r>
    <x v="31"/>
    <x v="1"/>
    <s v="Classic Salted Fries (Regular)"/>
    <x v="0"/>
    <n v="0"/>
    <n v="69"/>
    <n v="15.19"/>
    <x v="724"/>
    <s v="BK SINGH "/>
    <x v="0"/>
    <s v="Classic Salted Fries (Regular)"/>
    <n v="0"/>
    <x v="1"/>
    <n v="50.36"/>
    <x v="0"/>
    <x v="5"/>
    <x v="5"/>
    <x v="6"/>
    <x v="0"/>
  </r>
  <r>
    <x v="31"/>
    <x v="1"/>
    <s v="Fried Paneer Momo Bros (6 Pcs)"/>
    <x v="0"/>
    <n v="0"/>
    <n v="199"/>
    <n v="74.430000000000007"/>
    <x v="724"/>
    <s v="BK SINGH "/>
    <x v="9"/>
    <s v="Fried Paneer Momo Bros (6 Pcs)"/>
    <n v="0"/>
    <x v="1"/>
    <n v="114.61999999999999"/>
    <x v="0"/>
    <x v="5"/>
    <x v="5"/>
    <x v="6"/>
    <x v="3"/>
  </r>
  <r>
    <x v="31"/>
    <x v="0"/>
    <s v="Pepsi Can"/>
    <x v="0"/>
    <n v="0"/>
    <n v="0"/>
    <n v="0"/>
    <x v="0"/>
    <m/>
    <x v="3"/>
    <s v="Pepsi Can"/>
    <e v="#NUM!"/>
    <x v="1"/>
    <n v="0"/>
    <x v="0"/>
    <x v="5"/>
    <x v="5"/>
    <x v="6"/>
    <x v="4"/>
  </r>
  <r>
    <x v="31"/>
    <x v="1"/>
    <s v="Nikku Singh - Veg"/>
    <x v="0"/>
    <n v="-7.8"/>
    <n v="31.2"/>
    <n v="19.5"/>
    <x v="192"/>
    <s v="MANOJ "/>
    <x v="1"/>
    <s v="Nikku Singh - Veg"/>
    <n v="20"/>
    <x v="4"/>
    <n v="10.139999999999999"/>
    <x v="0"/>
    <x v="5"/>
    <x v="5"/>
    <x v="6"/>
    <x v="3"/>
  </r>
  <r>
    <x v="31"/>
    <x v="0"/>
    <s v="Hot Shock Fries (Large)"/>
    <x v="0"/>
    <n v="-12.9"/>
    <n v="56.1"/>
    <n v="29.04"/>
    <x v="0"/>
    <s v=" "/>
    <x v="0"/>
    <s v="Hot Shock Fries (Large)"/>
    <n v="18.695652173913043"/>
    <x v="4"/>
    <n v="27.060000000000002"/>
    <x v="0"/>
    <x v="5"/>
    <x v="5"/>
    <x v="6"/>
    <x v="0"/>
  </r>
  <r>
    <x v="31"/>
    <x v="0"/>
    <s v="Chotu Singh"/>
    <x v="0"/>
    <n v="0"/>
    <n v="69"/>
    <n v="22.38"/>
    <x v="0"/>
    <s v=" "/>
    <x v="1"/>
    <s v="Chotu Singh"/>
    <n v="0"/>
    <x v="1"/>
    <n v="46.620000000000005"/>
    <x v="0"/>
    <x v="5"/>
    <x v="5"/>
    <x v="6"/>
    <x v="2"/>
  </r>
  <r>
    <x v="31"/>
    <x v="1"/>
    <s v="Veg Snacker"/>
    <x v="2"/>
    <n v="0"/>
    <n v="207"/>
    <n v="62.96"/>
    <x v="8"/>
    <s v="Guest "/>
    <x v="1"/>
    <s v="Veg Snacker"/>
    <n v="0"/>
    <x v="1"/>
    <n v="133.69"/>
    <x v="0"/>
    <x v="5"/>
    <x v="5"/>
    <x v="6"/>
    <x v="3"/>
  </r>
  <r>
    <x v="31"/>
    <x v="0"/>
    <s v="Veg United States of Punjab Junior"/>
    <x v="0"/>
    <n v="-70"/>
    <n v="99"/>
    <n v="32.979999999999997"/>
    <x v="0"/>
    <s v=" "/>
    <x v="1"/>
    <s v="Veg United States of Punjab Junior"/>
    <n v="41.42011834319527"/>
    <x v="3"/>
    <n v="66.02000000000001"/>
    <x v="0"/>
    <x v="5"/>
    <x v="5"/>
    <x v="6"/>
    <x v="3"/>
  </r>
  <r>
    <x v="31"/>
    <x v="1"/>
    <s v="Nikku Singh - Veg"/>
    <x v="1"/>
    <n v="0"/>
    <n v="78"/>
    <n v="39"/>
    <x v="711"/>
    <s v="PRATISHTHA "/>
    <x v="1"/>
    <s v="Nikku Singh - Veg"/>
    <n v="0"/>
    <x v="1"/>
    <n v="35.1"/>
    <x v="0"/>
    <x v="5"/>
    <x v="5"/>
    <x v="6"/>
    <x v="3"/>
  </r>
  <r>
    <x v="31"/>
    <x v="1"/>
    <s v="Nikku Singh - Chicken"/>
    <x v="0"/>
    <n v="0"/>
    <n v="59"/>
    <n v="24.48"/>
    <x v="719"/>
    <s v="ABHIJEET "/>
    <x v="1"/>
    <s v="Nikku Singh - Chicken"/>
    <n v="0"/>
    <x v="1"/>
    <n v="31.569999999999997"/>
    <x v="0"/>
    <x v="5"/>
    <x v="5"/>
    <x v="6"/>
    <x v="1"/>
  </r>
  <r>
    <x v="31"/>
    <x v="1"/>
    <s v="Nikku Singh - Chicken"/>
    <x v="1"/>
    <n v="0"/>
    <n v="118"/>
    <n v="48.96"/>
    <x v="722"/>
    <s v="MOHIT "/>
    <x v="1"/>
    <s v="Nikku Singh - Chicken"/>
    <n v="0"/>
    <x v="1"/>
    <n v="63.139999999999993"/>
    <x v="0"/>
    <x v="5"/>
    <x v="5"/>
    <x v="6"/>
    <x v="1"/>
  </r>
  <r>
    <x v="31"/>
    <x v="1"/>
    <s v="Churmur Pandey (Veg)"/>
    <x v="1"/>
    <n v="0"/>
    <n v="138"/>
    <n v="46.69"/>
    <x v="554"/>
    <s v="kuldeep "/>
    <x v="1"/>
    <s v="Churmur Pandey (Veg)"/>
    <n v="0"/>
    <x v="1"/>
    <n v="84.41"/>
    <x v="0"/>
    <x v="5"/>
    <x v="5"/>
    <x v="6"/>
    <x v="3"/>
  </r>
  <r>
    <x v="31"/>
    <x v="1"/>
    <s v="Hot Shock Fries (Regular)"/>
    <x v="0"/>
    <n v="0"/>
    <n v="0"/>
    <n v="0"/>
    <x v="0"/>
    <m/>
    <x v="0"/>
    <s v="Hot Shock Fries (Regular)"/>
    <e v="#NUM!"/>
    <x v="1"/>
    <n v="0"/>
    <x v="0"/>
    <x v="5"/>
    <x v="5"/>
    <x v="6"/>
    <x v="0"/>
  </r>
  <r>
    <x v="31"/>
    <x v="2"/>
    <s v="Steamed Chicken Momo Bros (6 Pcs)"/>
    <x v="0"/>
    <n v="-40.92"/>
    <n v="138.08000000000001"/>
    <n v="67.17"/>
    <x v="0"/>
    <s v=" "/>
    <x v="9"/>
    <s v="Steamed Chicken Momo Bros (6 Pcs)"/>
    <n v="22.860335195530727"/>
    <x v="0"/>
    <n v="70.910000000000011"/>
    <x v="0"/>
    <x v="5"/>
    <x v="5"/>
    <x v="6"/>
    <x v="1"/>
  </r>
  <r>
    <x v="31"/>
    <x v="0"/>
    <s v="Lemon Ice -Tea"/>
    <x v="0"/>
    <n v="0"/>
    <n v="95.24"/>
    <n v="43.4"/>
    <x v="0"/>
    <s v=" "/>
    <x v="3"/>
    <s v="Lemon Ice -Tea"/>
    <n v="0"/>
    <x v="1"/>
    <n v="51.839999999999996"/>
    <x v="0"/>
    <x v="5"/>
    <x v="5"/>
    <x v="6"/>
    <x v="7"/>
  </r>
  <r>
    <x v="31"/>
    <x v="1"/>
    <s v="Pepsi Can"/>
    <x v="0"/>
    <n v="0"/>
    <n v="20"/>
    <n v="31.5"/>
    <x v="0"/>
    <m/>
    <x v="3"/>
    <s v="Pepsi Can"/>
    <n v="0"/>
    <x v="1"/>
    <n v="-12.5"/>
    <x v="0"/>
    <x v="5"/>
    <x v="5"/>
    <x v="6"/>
    <x v="4"/>
  </r>
  <r>
    <x v="31"/>
    <x v="0"/>
    <s v="Bunty Pappeh Da Aloo"/>
    <x v="0"/>
    <n v="-80"/>
    <n v="99"/>
    <n v="43.120000000000005"/>
    <x v="0"/>
    <s v=" "/>
    <x v="1"/>
    <s v="Bunty Pappeh Da Aloo"/>
    <n v="44.692737430167597"/>
    <x v="3"/>
    <n v="55.879999999999995"/>
    <x v="0"/>
    <x v="5"/>
    <x v="5"/>
    <x v="6"/>
    <x v="3"/>
  </r>
  <r>
    <x v="31"/>
    <x v="1"/>
    <s v="Junior Fried Chicken"/>
    <x v="0"/>
    <n v="0"/>
    <n v="119"/>
    <n v="25.81"/>
    <x v="8"/>
    <s v="Guest "/>
    <x v="1"/>
    <s v="Junior Fried Chicken"/>
    <n v="0"/>
    <x v="1"/>
    <n v="87.24"/>
    <x v="0"/>
    <x v="5"/>
    <x v="5"/>
    <x v="6"/>
    <x v="1"/>
  </r>
  <r>
    <x v="31"/>
    <x v="0"/>
    <s v="Junior Udta Punjab"/>
    <x v="0"/>
    <n v="-18.53"/>
    <n v="130.47"/>
    <n v="38.42"/>
    <x v="0"/>
    <s v=" "/>
    <x v="1"/>
    <s v="Junior Udta Punjab"/>
    <n v="12.436241610738257"/>
    <x v="4"/>
    <n v="92.05"/>
    <x v="0"/>
    <x v="5"/>
    <x v="5"/>
    <x v="6"/>
    <x v="2"/>
  </r>
  <r>
    <x v="31"/>
    <x v="1"/>
    <s v="Churmur Pandey (Veg)"/>
    <x v="2"/>
    <n v="0"/>
    <n v="207"/>
    <n v="70.03"/>
    <x v="713"/>
    <s v="ROHIT "/>
    <x v="1"/>
    <s v="Churmur Pandey (Veg)"/>
    <n v="0"/>
    <x v="1"/>
    <n v="126.62"/>
    <x v="0"/>
    <x v="5"/>
    <x v="5"/>
    <x v="6"/>
    <x v="3"/>
  </r>
  <r>
    <x v="31"/>
    <x v="1"/>
    <s v="Udta Punjab 2.0 - Combo"/>
    <x v="0"/>
    <n v="0"/>
    <n v="298"/>
    <n v="64.56"/>
    <x v="21"/>
    <s v="jatin "/>
    <x v="4"/>
    <s v="Udta Punjab 2.0 - Combo"/>
    <n v="0"/>
    <x v="1"/>
    <n v="218.54"/>
    <x v="0"/>
    <x v="5"/>
    <x v="5"/>
    <x v="6"/>
    <x v="2"/>
  </r>
  <r>
    <x v="31"/>
    <x v="1"/>
    <s v="Dilli-6 Fries (Regular)"/>
    <x v="0"/>
    <n v="0"/>
    <n v="69"/>
    <n v="16.84"/>
    <x v="719"/>
    <s v="ABHIJEET "/>
    <x v="0"/>
    <s v="Dilli-6 Fries (Regular)"/>
    <n v="0"/>
    <x v="1"/>
    <n v="48.709999999999994"/>
    <x v="0"/>
    <x v="5"/>
    <x v="5"/>
    <x v="6"/>
    <x v="0"/>
  </r>
  <r>
    <x v="31"/>
    <x v="2"/>
    <s v="Classic Salted Fries (Regular)"/>
    <x v="0"/>
    <n v="-22.5"/>
    <n v="52.5"/>
    <n v="15.19"/>
    <x v="0"/>
    <m/>
    <x v="0"/>
    <s v="Classic Salted Fries (Regular)"/>
    <n v="30"/>
    <x v="0"/>
    <n v="37.31"/>
    <x v="0"/>
    <x v="5"/>
    <x v="5"/>
    <x v="6"/>
    <x v="0"/>
  </r>
  <r>
    <x v="31"/>
    <x v="1"/>
    <s v="Steamed Veg Momo Bros (6 Pcs)"/>
    <x v="0"/>
    <n v="0"/>
    <n v="129"/>
    <n v="56.85"/>
    <x v="717"/>
    <s v="ASVINDER "/>
    <x v="9"/>
    <s v="Steamed Veg Momo Bros (6 Pcs)"/>
    <n v="0"/>
    <x v="1"/>
    <n v="65.7"/>
    <x v="0"/>
    <x v="5"/>
    <x v="5"/>
    <x v="6"/>
    <x v="3"/>
  </r>
  <r>
    <x v="31"/>
    <x v="0"/>
    <s v="Veg Snacker"/>
    <x v="0"/>
    <n v="0"/>
    <n v="69"/>
    <n v="20.99"/>
    <x v="0"/>
    <s v=" "/>
    <x v="1"/>
    <s v="Veg Snacker"/>
    <n v="0"/>
    <x v="1"/>
    <n v="48.010000000000005"/>
    <x v="0"/>
    <x v="5"/>
    <x v="5"/>
    <x v="6"/>
    <x v="3"/>
  </r>
  <r>
    <x v="31"/>
    <x v="0"/>
    <s v="Junior Udta Punjab"/>
    <x v="0"/>
    <n v="-57.31"/>
    <n v="91.69"/>
    <n v="38.42"/>
    <x v="0"/>
    <s v=" "/>
    <x v="1"/>
    <s v="Junior Udta Punjab"/>
    <n v="38.463087248322147"/>
    <x v="3"/>
    <n v="53.269999999999996"/>
    <x v="0"/>
    <x v="5"/>
    <x v="5"/>
    <x v="6"/>
    <x v="2"/>
  </r>
  <r>
    <x v="31"/>
    <x v="1"/>
    <s v="Nikku Singh - Veg"/>
    <x v="1"/>
    <n v="0"/>
    <n v="78"/>
    <n v="39"/>
    <x v="725"/>
    <s v="SORABH "/>
    <x v="1"/>
    <s v="Nikku Singh - Veg"/>
    <n v="0"/>
    <x v="1"/>
    <n v="35.1"/>
    <x v="0"/>
    <x v="5"/>
    <x v="5"/>
    <x v="6"/>
    <x v="3"/>
  </r>
  <r>
    <x v="31"/>
    <x v="1"/>
    <s v="Nikku Singh - Veg"/>
    <x v="1"/>
    <n v="0"/>
    <n v="78"/>
    <n v="39"/>
    <x v="726"/>
    <s v="KHUSHI "/>
    <x v="1"/>
    <s v="Nikku Singh - Veg"/>
    <n v="0"/>
    <x v="1"/>
    <n v="35.1"/>
    <x v="0"/>
    <x v="5"/>
    <x v="5"/>
    <x v="6"/>
    <x v="3"/>
  </r>
  <r>
    <x v="31"/>
    <x v="0"/>
    <s v="Paneer Pind-er Double Patty Burger"/>
    <x v="0"/>
    <n v="-72"/>
    <n v="226"/>
    <n v="99.8"/>
    <x v="0"/>
    <s v=" "/>
    <x v="2"/>
    <s v="Paneer Pind-er Double Patty Burger"/>
    <n v="24.161073825503358"/>
    <x v="0"/>
    <n v="126.2"/>
    <x v="0"/>
    <x v="5"/>
    <x v="5"/>
    <x v="6"/>
    <x v="2"/>
  </r>
  <r>
    <x v="31"/>
    <x v="1"/>
    <s v="Dilli-6 Fries (Regular)"/>
    <x v="0"/>
    <n v="0"/>
    <n v="0"/>
    <n v="0"/>
    <x v="0"/>
    <m/>
    <x v="0"/>
    <s v="Dilli-6 Fries (Regular)"/>
    <e v="#NUM!"/>
    <x v="1"/>
    <n v="0"/>
    <x v="0"/>
    <x v="5"/>
    <x v="5"/>
    <x v="6"/>
    <x v="0"/>
  </r>
  <r>
    <x v="31"/>
    <x v="1"/>
    <s v="Dilli-6 Fries (Regular)"/>
    <x v="0"/>
    <n v="0"/>
    <n v="69"/>
    <n v="16.84"/>
    <x v="727"/>
    <s v="VARUN "/>
    <x v="0"/>
    <s v="Dilli-6 Fries (Regular)"/>
    <n v="0"/>
    <x v="1"/>
    <n v="48.709999999999994"/>
    <x v="0"/>
    <x v="5"/>
    <x v="5"/>
    <x v="6"/>
    <x v="0"/>
  </r>
  <r>
    <x v="31"/>
    <x v="0"/>
    <s v="Hot Shock Fries (Large)"/>
    <x v="0"/>
    <n v="0"/>
    <n v="69"/>
    <n v="29.04"/>
    <x v="0"/>
    <s v=" "/>
    <x v="0"/>
    <s v="Hot Shock Fries (Large)"/>
    <n v="0"/>
    <x v="1"/>
    <n v="39.96"/>
    <x v="0"/>
    <x v="5"/>
    <x v="5"/>
    <x v="6"/>
    <x v="0"/>
  </r>
  <r>
    <x v="31"/>
    <x v="0"/>
    <s v="Udta Punjab 2.0"/>
    <x v="1"/>
    <n v="0"/>
    <n v="258"/>
    <n v="129.10999999999999"/>
    <x v="0"/>
    <s v=" "/>
    <x v="1"/>
    <s v="Udta Punjab 2.0"/>
    <n v="0"/>
    <x v="1"/>
    <n v="128.89000000000001"/>
    <x v="0"/>
    <x v="5"/>
    <x v="5"/>
    <x v="6"/>
    <x v="2"/>
  </r>
  <r>
    <x v="31"/>
    <x v="1"/>
    <s v="Nikku Singh - Veg"/>
    <x v="1"/>
    <n v="0"/>
    <n v="78"/>
    <n v="39"/>
    <x v="728"/>
    <s v="krishna "/>
    <x v="1"/>
    <s v="Nikku Singh - Veg"/>
    <n v="0"/>
    <x v="1"/>
    <n v="35.1"/>
    <x v="0"/>
    <x v="5"/>
    <x v="5"/>
    <x v="6"/>
    <x v="3"/>
  </r>
  <r>
    <x v="31"/>
    <x v="0"/>
    <s v="Cheesy Fries Dilli-6"/>
    <x v="0"/>
    <n v="-11"/>
    <n v="138"/>
    <n v="41.16"/>
    <x v="0"/>
    <s v=" "/>
    <x v="0"/>
    <s v="Cheesy Fries Dilli-6"/>
    <n v="7.3825503355704702"/>
    <x v="2"/>
    <n v="96.84"/>
    <x v="0"/>
    <x v="5"/>
    <x v="5"/>
    <x v="6"/>
    <x v="0"/>
  </r>
  <r>
    <x v="31"/>
    <x v="1"/>
    <s v="Extra cheesy spread"/>
    <x v="1"/>
    <n v="0"/>
    <n v="20"/>
    <n v="4.4400000000000004"/>
    <x v="0"/>
    <m/>
    <x v="8"/>
    <s v="Extra cheesy spread"/>
    <n v="0"/>
    <x v="1"/>
    <n v="14.559999999999999"/>
    <x v="0"/>
    <x v="5"/>
    <x v="5"/>
    <x v="6"/>
    <x v="5"/>
  </r>
  <r>
    <x v="32"/>
    <x v="1"/>
    <s v="Dilli-6 Fries (Regular)"/>
    <x v="0"/>
    <n v="0"/>
    <n v="0"/>
    <n v="0"/>
    <x v="0"/>
    <m/>
    <x v="0"/>
    <s v="Dilli-6 Fries (Regular)"/>
    <e v="#NUM!"/>
    <x v="1"/>
    <n v="0"/>
    <x v="0"/>
    <x v="5"/>
    <x v="5"/>
    <x v="0"/>
    <x v="0"/>
  </r>
  <r>
    <x v="32"/>
    <x v="1"/>
    <s v="Dilli-6 Fries (Regular)"/>
    <x v="0"/>
    <n v="0"/>
    <n v="69"/>
    <n v="16.84"/>
    <x v="729"/>
    <s v="ANIRUDH "/>
    <x v="0"/>
    <s v="Dilli-6 Fries (Regular)"/>
    <n v="0"/>
    <x v="1"/>
    <n v="48.709999999999994"/>
    <x v="0"/>
    <x v="5"/>
    <x v="5"/>
    <x v="0"/>
    <x v="0"/>
  </r>
  <r>
    <x v="32"/>
    <x v="1"/>
    <s v="Hot Shock Fries (Regular)"/>
    <x v="0"/>
    <n v="0"/>
    <n v="69"/>
    <n v="16.8"/>
    <x v="730"/>
    <s v="SNEHA "/>
    <x v="0"/>
    <s v="Hot Shock Fries (Regular)"/>
    <n v="0"/>
    <x v="1"/>
    <n v="48.75"/>
    <x v="0"/>
    <x v="5"/>
    <x v="5"/>
    <x v="0"/>
    <x v="0"/>
  </r>
  <r>
    <x v="32"/>
    <x v="0"/>
    <s v="Classic Salted Fries (Regular)"/>
    <x v="0"/>
    <n v="0"/>
    <n v="0"/>
    <n v="0"/>
    <x v="0"/>
    <m/>
    <x v="0"/>
    <s v="Classic Salted Fries (Regular)"/>
    <e v="#NUM!"/>
    <x v="1"/>
    <n v="0"/>
    <x v="0"/>
    <x v="5"/>
    <x v="5"/>
    <x v="0"/>
    <x v="0"/>
  </r>
  <r>
    <x v="32"/>
    <x v="1"/>
    <s v="Coolberg Cranberry"/>
    <x v="0"/>
    <n v="0"/>
    <n v="75.239999999999995"/>
    <n v="49.83"/>
    <x v="8"/>
    <s v="Guest "/>
    <x v="3"/>
    <s v="Coolberg Cranberry"/>
    <n v="0"/>
    <x v="1"/>
    <n v="21.647999999999996"/>
    <x v="0"/>
    <x v="5"/>
    <x v="5"/>
    <x v="0"/>
    <x v="4"/>
  </r>
  <r>
    <x v="32"/>
    <x v="2"/>
    <s v="Pepsi Can"/>
    <x v="0"/>
    <n v="-9.65"/>
    <n v="47.49"/>
    <n v="31.5"/>
    <x v="0"/>
    <m/>
    <x v="3"/>
    <s v="Pepsi Can"/>
    <n v="16.888344417220861"/>
    <x v="4"/>
    <n v="15.990000000000002"/>
    <x v="0"/>
    <x v="5"/>
    <x v="5"/>
    <x v="0"/>
    <x v="4"/>
  </r>
  <r>
    <x v="32"/>
    <x v="0"/>
    <s v="Chocolava Cake"/>
    <x v="0"/>
    <n v="0"/>
    <n v="99"/>
    <n v="42.55"/>
    <x v="0"/>
    <s v=" "/>
    <x v="10"/>
    <s v="Chocolava Cake"/>
    <n v="0"/>
    <x v="1"/>
    <n v="56.45"/>
    <x v="0"/>
    <x v="5"/>
    <x v="5"/>
    <x v="0"/>
    <x v="6"/>
  </r>
  <r>
    <x v="32"/>
    <x v="0"/>
    <s v="Jai -- Veeru Chicken"/>
    <x v="0"/>
    <n v="-27.6"/>
    <n v="151.4"/>
    <n v="42.57"/>
    <x v="0"/>
    <s v=" "/>
    <x v="6"/>
    <s v="Jai -- Veeru Chicken"/>
    <n v="15.418994413407821"/>
    <x v="4"/>
    <n v="108.83000000000001"/>
    <x v="0"/>
    <x v="5"/>
    <x v="5"/>
    <x v="0"/>
    <x v="1"/>
  </r>
  <r>
    <x v="32"/>
    <x v="2"/>
    <s v="Veg Snacker + Veg Snacker"/>
    <x v="0"/>
    <n v="-30.23"/>
    <n v="148.77000000000001"/>
    <n v="41.98"/>
    <x v="0"/>
    <s v=" "/>
    <x v="6"/>
    <s v="Veg Snacker + Veg Snacker"/>
    <n v="16.888268156424584"/>
    <x v="4"/>
    <n v="106.79000000000002"/>
    <x v="0"/>
    <x v="5"/>
    <x v="5"/>
    <x v="0"/>
    <x v="3"/>
  </r>
  <r>
    <x v="32"/>
    <x v="1"/>
    <s v="Nikku Singh - Veg"/>
    <x v="1"/>
    <n v="0"/>
    <n v="78"/>
    <n v="39"/>
    <x v="731"/>
    <s v="REES "/>
    <x v="1"/>
    <s v="Nikku Singh - Veg"/>
    <n v="0"/>
    <x v="1"/>
    <n v="35.1"/>
    <x v="0"/>
    <x v="5"/>
    <x v="5"/>
    <x v="0"/>
    <x v="3"/>
  </r>
  <r>
    <x v="32"/>
    <x v="1"/>
    <s v="Extra cheesy spread"/>
    <x v="0"/>
    <n v="0"/>
    <n v="10"/>
    <n v="2.2200000000000002"/>
    <x v="0"/>
    <m/>
    <x v="8"/>
    <s v="Extra cheesy spread"/>
    <n v="0"/>
    <x v="1"/>
    <n v="7.2799999999999994"/>
    <x v="0"/>
    <x v="5"/>
    <x v="5"/>
    <x v="0"/>
    <x v="5"/>
  </r>
  <r>
    <x v="32"/>
    <x v="1"/>
    <s v="Extra cheesy spread"/>
    <x v="3"/>
    <n v="0"/>
    <n v="50"/>
    <n v="11.09"/>
    <x v="0"/>
    <m/>
    <x v="8"/>
    <s v="Extra cheesy spread"/>
    <n v="0"/>
    <x v="1"/>
    <n v="36.409999999999997"/>
    <x v="0"/>
    <x v="5"/>
    <x v="5"/>
    <x v="0"/>
    <x v="5"/>
  </r>
  <r>
    <x v="32"/>
    <x v="1"/>
    <s v="Pepsi Black Can (300 ml)"/>
    <x v="0"/>
    <n v="0"/>
    <n v="57.14"/>
    <n v="31.5"/>
    <x v="732"/>
    <s v="FAISAL "/>
    <x v="3"/>
    <s v="Pepsi Black Can (300 ml)"/>
    <n v="0"/>
    <x v="1"/>
    <n v="22.783000000000001"/>
    <x v="0"/>
    <x v="5"/>
    <x v="5"/>
    <x v="0"/>
    <x v="4"/>
  </r>
  <r>
    <x v="32"/>
    <x v="1"/>
    <s v="Pepsi Black Can (300 ml)"/>
    <x v="0"/>
    <n v="0"/>
    <n v="57.14"/>
    <n v="31.5"/>
    <x v="733"/>
    <s v="ZAID "/>
    <x v="3"/>
    <s v="Pepsi Black Can (300 ml)"/>
    <n v="0"/>
    <x v="1"/>
    <n v="22.783000000000001"/>
    <x v="0"/>
    <x v="5"/>
    <x v="5"/>
    <x v="0"/>
    <x v="4"/>
  </r>
  <r>
    <x v="32"/>
    <x v="0"/>
    <s v="Classic Salted Fries (Regular)"/>
    <x v="0"/>
    <n v="0"/>
    <n v="0"/>
    <n v="0"/>
    <x v="0"/>
    <m/>
    <x v="0"/>
    <s v="Classic Salted Fries (Regular)"/>
    <e v="#NUM!"/>
    <x v="1"/>
    <n v="0"/>
    <x v="0"/>
    <x v="5"/>
    <x v="5"/>
    <x v="0"/>
    <x v="0"/>
  </r>
  <r>
    <x v="32"/>
    <x v="1"/>
    <s v="Pepsi Can"/>
    <x v="1"/>
    <n v="0"/>
    <n v="114.28"/>
    <n v="63"/>
    <x v="734"/>
    <s v="SIDHARTH "/>
    <x v="3"/>
    <s v="Pepsi Can"/>
    <n v="0"/>
    <x v="1"/>
    <n v="45.566000000000003"/>
    <x v="0"/>
    <x v="5"/>
    <x v="5"/>
    <x v="0"/>
    <x v="4"/>
  </r>
  <r>
    <x v="32"/>
    <x v="1"/>
    <s v="BIG CRISPY Chicken"/>
    <x v="0"/>
    <n v="0"/>
    <n v="199"/>
    <n v="73.41"/>
    <x v="735"/>
    <s v="zarina "/>
    <x v="1"/>
    <s v="BIG CRISPY Chicken"/>
    <n v="0"/>
    <x v="1"/>
    <n v="115.64"/>
    <x v="0"/>
    <x v="5"/>
    <x v="5"/>
    <x v="0"/>
    <x v="1"/>
  </r>
  <r>
    <x v="32"/>
    <x v="0"/>
    <s v="Veg Snacker"/>
    <x v="0"/>
    <n v="-29.95"/>
    <n v="69.05"/>
    <n v="20.99"/>
    <x v="0"/>
    <s v=" "/>
    <x v="1"/>
    <s v="Veg Snacker"/>
    <n v="30.252525252525253"/>
    <x v="3"/>
    <n v="48.06"/>
    <x v="0"/>
    <x v="5"/>
    <x v="5"/>
    <x v="0"/>
    <x v="3"/>
  </r>
  <r>
    <x v="32"/>
    <x v="0"/>
    <s v="Veg Snacker"/>
    <x v="0"/>
    <n v="-35.64"/>
    <n v="63.36"/>
    <n v="20.99"/>
    <x v="0"/>
    <s v=" "/>
    <x v="1"/>
    <s v="Veg Snacker"/>
    <n v="36"/>
    <x v="3"/>
    <n v="42.370000000000005"/>
    <x v="0"/>
    <x v="5"/>
    <x v="5"/>
    <x v="0"/>
    <x v="3"/>
  </r>
  <r>
    <x v="32"/>
    <x v="0"/>
    <s v="Amar -- Prem Veg"/>
    <x v="3"/>
    <n v="-72"/>
    <n v="623"/>
    <n v="163.06"/>
    <x v="0"/>
    <s v=" "/>
    <x v="6"/>
    <s v="Amar -- Prem Veg"/>
    <n v="10.359712230215827"/>
    <x v="4"/>
    <n v="459.94"/>
    <x v="0"/>
    <x v="5"/>
    <x v="5"/>
    <x v="0"/>
    <x v="3"/>
  </r>
  <r>
    <x v="32"/>
    <x v="1"/>
    <s v="Nikku Singh - Veg"/>
    <x v="3"/>
    <n v="0"/>
    <n v="195"/>
    <n v="97.509999999999991"/>
    <x v="736"/>
    <s v="ayushi "/>
    <x v="1"/>
    <s v="Nikku Singh - Veg"/>
    <n v="0"/>
    <x v="1"/>
    <n v="87.740000000000009"/>
    <x v="0"/>
    <x v="5"/>
    <x v="5"/>
    <x v="0"/>
    <x v="3"/>
  </r>
  <r>
    <x v="32"/>
    <x v="1"/>
    <s v="Extra cheesy spread"/>
    <x v="2"/>
    <n v="0"/>
    <n v="30"/>
    <n v="6.65"/>
    <x v="0"/>
    <m/>
    <x v="8"/>
    <s v="Extra cheesy spread"/>
    <n v="0"/>
    <x v="1"/>
    <n v="21.85"/>
    <x v="0"/>
    <x v="5"/>
    <x v="5"/>
    <x v="0"/>
    <x v="5"/>
  </r>
  <r>
    <x v="32"/>
    <x v="1"/>
    <s v="Cheesy Fries Hot Shock"/>
    <x v="0"/>
    <n v="0"/>
    <n v="129"/>
    <n v="41.089999999999996"/>
    <x v="737"/>
    <s v="MR.VISHSESH "/>
    <x v="0"/>
    <s v="Cheesy Fries Hot Shock"/>
    <n v="0"/>
    <x v="1"/>
    <n v="81.459999999999994"/>
    <x v="0"/>
    <x v="5"/>
    <x v="5"/>
    <x v="0"/>
    <x v="0"/>
  </r>
  <r>
    <x v="32"/>
    <x v="1"/>
    <s v="Dilli-6 Fries (Regular)"/>
    <x v="0"/>
    <n v="0"/>
    <n v="69"/>
    <n v="16.84"/>
    <x v="738"/>
    <s v="AZAD SINGH "/>
    <x v="0"/>
    <s v="Dilli-6 Fries (Regular)"/>
    <n v="0"/>
    <x v="1"/>
    <n v="48.709999999999994"/>
    <x v="0"/>
    <x v="5"/>
    <x v="5"/>
    <x v="0"/>
    <x v="0"/>
  </r>
  <r>
    <x v="32"/>
    <x v="1"/>
    <s v="Coolberg Cranberry"/>
    <x v="0"/>
    <n v="0"/>
    <n v="75.239999999999995"/>
    <n v="49.83"/>
    <x v="739"/>
    <s v="koshal choudhary "/>
    <x v="3"/>
    <s v="Coolberg Cranberry"/>
    <n v="0"/>
    <x v="1"/>
    <n v="21.647999999999996"/>
    <x v="0"/>
    <x v="5"/>
    <x v="5"/>
    <x v="0"/>
    <x v="4"/>
  </r>
  <r>
    <x v="32"/>
    <x v="2"/>
    <s v="Pepsi Can"/>
    <x v="0"/>
    <n v="0"/>
    <n v="0"/>
    <n v="0"/>
    <x v="0"/>
    <m/>
    <x v="3"/>
    <s v="Pepsi Can"/>
    <e v="#NUM!"/>
    <x v="1"/>
    <n v="0"/>
    <x v="0"/>
    <x v="5"/>
    <x v="5"/>
    <x v="0"/>
    <x v="4"/>
  </r>
  <r>
    <x v="32"/>
    <x v="1"/>
    <s v="Pepsi Can"/>
    <x v="0"/>
    <n v="0"/>
    <n v="57.14"/>
    <n v="31.5"/>
    <x v="8"/>
    <s v="Guest "/>
    <x v="3"/>
    <s v="Pepsi Can"/>
    <n v="0"/>
    <x v="1"/>
    <n v="22.783000000000001"/>
    <x v="0"/>
    <x v="5"/>
    <x v="5"/>
    <x v="0"/>
    <x v="4"/>
  </r>
  <r>
    <x v="32"/>
    <x v="1"/>
    <s v="Pepsi Can"/>
    <x v="4"/>
    <n v="0"/>
    <n v="228.56"/>
    <n v="126"/>
    <x v="740"/>
    <s v="FARUKH "/>
    <x v="3"/>
    <s v="Pepsi Can"/>
    <n v="0"/>
    <x v="1"/>
    <n v="91.132000000000005"/>
    <x v="0"/>
    <x v="5"/>
    <x v="5"/>
    <x v="0"/>
    <x v="4"/>
  </r>
  <r>
    <x v="32"/>
    <x v="1"/>
    <s v="Paneer Pind-er"/>
    <x v="0"/>
    <n v="0"/>
    <n v="189"/>
    <n v="61.150000000000006"/>
    <x v="8"/>
    <s v="Guest "/>
    <x v="1"/>
    <s v="Paneer Pind-er"/>
    <n v="0"/>
    <x v="1"/>
    <n v="118.39999999999999"/>
    <x v="0"/>
    <x v="5"/>
    <x v="5"/>
    <x v="0"/>
    <x v="3"/>
  </r>
  <r>
    <x v="32"/>
    <x v="1"/>
    <s v="Veg Snacker"/>
    <x v="0"/>
    <n v="0"/>
    <n v="69"/>
    <n v="20.99"/>
    <x v="8"/>
    <s v="Guest "/>
    <x v="1"/>
    <s v="Veg Snacker"/>
    <n v="0"/>
    <x v="1"/>
    <n v="44.56"/>
    <x v="0"/>
    <x v="5"/>
    <x v="5"/>
    <x v="0"/>
    <x v="3"/>
  </r>
  <r>
    <x v="32"/>
    <x v="0"/>
    <s v="Junior Fried Chicken"/>
    <x v="0"/>
    <n v="-53.64"/>
    <n v="95.36"/>
    <n v="25.81"/>
    <x v="0"/>
    <s v=" "/>
    <x v="1"/>
    <s v="Junior Fried Chicken"/>
    <n v="36"/>
    <x v="3"/>
    <n v="69.55"/>
    <x v="0"/>
    <x v="5"/>
    <x v="5"/>
    <x v="0"/>
    <x v="1"/>
  </r>
  <r>
    <x v="32"/>
    <x v="0"/>
    <s v="Junior Udta Punjab"/>
    <x v="3"/>
    <n v="-72"/>
    <n v="673"/>
    <n v="192.1"/>
    <x v="0"/>
    <s v=" "/>
    <x v="1"/>
    <s v="Junior Udta Punjab"/>
    <n v="9.6644295302013425"/>
    <x v="2"/>
    <n v="480.9"/>
    <x v="0"/>
    <x v="5"/>
    <x v="5"/>
    <x v="0"/>
    <x v="2"/>
  </r>
  <r>
    <x v="32"/>
    <x v="1"/>
    <s v="Nikku Singh - Veg"/>
    <x v="4"/>
    <n v="0"/>
    <n v="156"/>
    <n v="78.010000000000005"/>
    <x v="12"/>
    <s v="tushar "/>
    <x v="1"/>
    <s v="Nikku Singh - Veg"/>
    <n v="0"/>
    <x v="1"/>
    <n v="70.19"/>
    <x v="0"/>
    <x v="5"/>
    <x v="5"/>
    <x v="0"/>
    <x v="3"/>
  </r>
  <r>
    <x v="32"/>
    <x v="1"/>
    <s v="Nikku Singh-Chicken (Extra Patty)"/>
    <x v="0"/>
    <n v="0"/>
    <n v="39"/>
    <n v="14.78"/>
    <x v="0"/>
    <m/>
    <x v="7"/>
    <s v="Nikku Singh-Chicken (Extra Patty)"/>
    <n v="0"/>
    <x v="1"/>
    <n v="22.27"/>
    <x v="0"/>
    <x v="5"/>
    <x v="5"/>
    <x v="0"/>
    <x v="1"/>
  </r>
  <r>
    <x v="32"/>
    <x v="1"/>
    <s v="Churmur Pandey (Veg)"/>
    <x v="0"/>
    <n v="0"/>
    <n v="69"/>
    <n v="23.34"/>
    <x v="733"/>
    <s v="ZAID "/>
    <x v="1"/>
    <s v="Churmur Pandey (Veg)"/>
    <n v="0"/>
    <x v="1"/>
    <n v="42.209999999999994"/>
    <x v="0"/>
    <x v="5"/>
    <x v="5"/>
    <x v="0"/>
    <x v="3"/>
  </r>
  <r>
    <x v="32"/>
    <x v="0"/>
    <s v="Cheesy Fries Dilli-6"/>
    <x v="0"/>
    <n v="-28.38"/>
    <n v="120.62"/>
    <n v="41.16"/>
    <x v="0"/>
    <s v=" "/>
    <x v="0"/>
    <s v="Cheesy Fries Dilli-6"/>
    <n v="19.046979865771814"/>
    <x v="4"/>
    <n v="79.460000000000008"/>
    <x v="0"/>
    <x v="5"/>
    <x v="5"/>
    <x v="0"/>
    <x v="0"/>
  </r>
  <r>
    <x v="32"/>
    <x v="0"/>
    <s v="Cheesy Fries Moroccan"/>
    <x v="0"/>
    <n v="-22.97"/>
    <n v="126.03"/>
    <n v="40.26"/>
    <x v="0"/>
    <s v=" "/>
    <x v="0"/>
    <s v="Cheesy Fries Moroccan"/>
    <n v="15.416107382550335"/>
    <x v="4"/>
    <n v="85.77000000000001"/>
    <x v="0"/>
    <x v="5"/>
    <x v="5"/>
    <x v="0"/>
    <x v="0"/>
  </r>
  <r>
    <x v="32"/>
    <x v="1"/>
    <s v="Potato Crunch - Combo"/>
    <x v="0"/>
    <n v="0"/>
    <n v="248"/>
    <n v="41.03"/>
    <x v="8"/>
    <s v="Guest "/>
    <x v="4"/>
    <s v="Potato Crunch - Combo"/>
    <n v="0"/>
    <x v="1"/>
    <n v="194.57"/>
    <x v="0"/>
    <x v="5"/>
    <x v="5"/>
    <x v="0"/>
    <x v="3"/>
  </r>
  <r>
    <x v="32"/>
    <x v="0"/>
    <s v="Chotu Singh - Combo"/>
    <x v="0"/>
    <n v="0"/>
    <n v="249"/>
    <n v="69.069999999999993"/>
    <x v="0"/>
    <s v=" "/>
    <x v="4"/>
    <s v="Chotu Singh - Combo"/>
    <n v="0"/>
    <x v="1"/>
    <n v="179.93"/>
    <x v="0"/>
    <x v="5"/>
    <x v="5"/>
    <x v="0"/>
    <x v="2"/>
  </r>
  <r>
    <x v="32"/>
    <x v="1"/>
    <s v="Combo Nikku Singh - Veg"/>
    <x v="0"/>
    <n v="0"/>
    <n v="138"/>
    <n v="34.69"/>
    <x v="741"/>
    <s v="abhishek "/>
    <x v="4"/>
    <s v="Combo Nikku Singh - Veg"/>
    <n v="0"/>
    <x v="1"/>
    <n v="96.41"/>
    <x v="0"/>
    <x v="5"/>
    <x v="5"/>
    <x v="0"/>
    <x v="3"/>
  </r>
  <r>
    <x v="32"/>
    <x v="1"/>
    <s v="Classic Salted Fries (Regular)"/>
    <x v="0"/>
    <n v="0"/>
    <n v="0"/>
    <n v="0"/>
    <x v="0"/>
    <m/>
    <x v="0"/>
    <s v="Classic Salted Fries (Regular)"/>
    <e v="#NUM!"/>
    <x v="1"/>
    <n v="0"/>
    <x v="0"/>
    <x v="5"/>
    <x v="5"/>
    <x v="0"/>
    <x v="0"/>
  </r>
  <r>
    <x v="32"/>
    <x v="1"/>
    <s v="Steamed Veg Momo Bros (6 Pcs)"/>
    <x v="0"/>
    <n v="0"/>
    <n v="129"/>
    <n v="56.85"/>
    <x v="295"/>
    <s v="GAURAV "/>
    <x v="9"/>
    <s v="Steamed Veg Momo Bros (6 Pcs)"/>
    <n v="0"/>
    <x v="1"/>
    <n v="65.7"/>
    <x v="0"/>
    <x v="5"/>
    <x v="5"/>
    <x v="0"/>
    <x v="3"/>
  </r>
  <r>
    <x v="32"/>
    <x v="0"/>
    <s v="Pepsi Can"/>
    <x v="0"/>
    <n v="0"/>
    <n v="0"/>
    <n v="0"/>
    <x v="0"/>
    <m/>
    <x v="3"/>
    <s v="Pepsi Can"/>
    <e v="#NUM!"/>
    <x v="1"/>
    <n v="0"/>
    <x v="0"/>
    <x v="5"/>
    <x v="5"/>
    <x v="0"/>
    <x v="4"/>
  </r>
  <r>
    <x v="32"/>
    <x v="0"/>
    <s v="Chocolava Cake"/>
    <x v="0"/>
    <n v="-35.64"/>
    <n v="63.36"/>
    <n v="42.55"/>
    <x v="0"/>
    <s v=" "/>
    <x v="10"/>
    <s v="Chocolava Cake"/>
    <n v="36"/>
    <x v="3"/>
    <n v="20.810000000000002"/>
    <x v="0"/>
    <x v="5"/>
    <x v="5"/>
    <x v="0"/>
    <x v="6"/>
  </r>
  <r>
    <x v="32"/>
    <x v="0"/>
    <s v="Veg Snacker + Veg Snacker"/>
    <x v="0"/>
    <n v="-64.44"/>
    <n v="114.56"/>
    <n v="41.98"/>
    <x v="0"/>
    <s v=" "/>
    <x v="6"/>
    <s v="Veg Snacker + Veg Snacker"/>
    <n v="36"/>
    <x v="3"/>
    <n v="72.580000000000013"/>
    <x v="0"/>
    <x v="5"/>
    <x v="5"/>
    <x v="0"/>
    <x v="3"/>
  </r>
  <r>
    <x v="32"/>
    <x v="1"/>
    <s v="Nikku Singh - Veg"/>
    <x v="3"/>
    <n v="0"/>
    <n v="195"/>
    <n v="97.509999999999991"/>
    <x v="742"/>
    <s v="mohit "/>
    <x v="1"/>
    <s v="Nikku Singh - Veg"/>
    <n v="0"/>
    <x v="1"/>
    <n v="87.740000000000009"/>
    <x v="0"/>
    <x v="5"/>
    <x v="5"/>
    <x v="0"/>
    <x v="3"/>
  </r>
  <r>
    <x v="32"/>
    <x v="1"/>
    <s v="Extra cheesy spread"/>
    <x v="0"/>
    <n v="0"/>
    <n v="10"/>
    <n v="2.2200000000000002"/>
    <x v="0"/>
    <m/>
    <x v="8"/>
    <s v="Extra cheesy spread"/>
    <n v="0"/>
    <x v="1"/>
    <n v="7.2799999999999994"/>
    <x v="0"/>
    <x v="5"/>
    <x v="5"/>
    <x v="0"/>
    <x v="5"/>
  </r>
  <r>
    <x v="32"/>
    <x v="1"/>
    <s v="Extra cheesy spread"/>
    <x v="1"/>
    <n v="0"/>
    <n v="20"/>
    <n v="4.4400000000000004"/>
    <x v="0"/>
    <m/>
    <x v="8"/>
    <s v="Extra cheesy spread"/>
    <n v="0"/>
    <x v="1"/>
    <n v="14.559999999999999"/>
    <x v="0"/>
    <x v="5"/>
    <x v="5"/>
    <x v="0"/>
    <x v="5"/>
  </r>
  <r>
    <x v="32"/>
    <x v="1"/>
    <s v="Extra cheesy spread"/>
    <x v="0"/>
    <n v="0"/>
    <n v="10"/>
    <n v="2.2200000000000002"/>
    <x v="0"/>
    <m/>
    <x v="8"/>
    <s v="Extra cheesy spread"/>
    <n v="0"/>
    <x v="1"/>
    <n v="7.2799999999999994"/>
    <x v="0"/>
    <x v="5"/>
    <x v="5"/>
    <x v="0"/>
    <x v="5"/>
  </r>
  <r>
    <x v="32"/>
    <x v="0"/>
    <s v="Cheesy Fries Moroccan"/>
    <x v="0"/>
    <n v="-42.05"/>
    <n v="96.95"/>
    <n v="40.26"/>
    <x v="0"/>
    <m/>
    <x v="0"/>
    <s v="Cheesy Fries Moroccan"/>
    <n v="30.251798561151077"/>
    <x v="3"/>
    <n v="56.690000000000005"/>
    <x v="0"/>
    <x v="5"/>
    <x v="5"/>
    <x v="0"/>
    <x v="0"/>
  </r>
  <r>
    <x v="32"/>
    <x v="1"/>
    <s v="Dilli-6 Fries (Regular)"/>
    <x v="0"/>
    <n v="0"/>
    <n v="69"/>
    <n v="16.84"/>
    <x v="8"/>
    <s v="Guest "/>
    <x v="0"/>
    <s v="Dilli-6 Fries (Regular)"/>
    <n v="0"/>
    <x v="1"/>
    <n v="48.709999999999994"/>
    <x v="0"/>
    <x v="5"/>
    <x v="5"/>
    <x v="0"/>
    <x v="0"/>
  </r>
  <r>
    <x v="32"/>
    <x v="1"/>
    <s v="Dilli-6 Fries (Regular)"/>
    <x v="0"/>
    <n v="0"/>
    <n v="69"/>
    <n v="16.84"/>
    <x v="12"/>
    <s v="tushar "/>
    <x v="0"/>
    <s v="Dilli-6 Fries (Regular)"/>
    <n v="0"/>
    <x v="1"/>
    <n v="48.709999999999994"/>
    <x v="0"/>
    <x v="5"/>
    <x v="5"/>
    <x v="0"/>
    <x v="0"/>
  </r>
  <r>
    <x v="32"/>
    <x v="0"/>
    <s v="Hot Shock Fries (Regular)"/>
    <x v="0"/>
    <n v="0"/>
    <n v="0"/>
    <n v="0"/>
    <x v="0"/>
    <m/>
    <x v="0"/>
    <s v="Hot Shock Fries (Regular)"/>
    <e v="#NUM!"/>
    <x v="1"/>
    <n v="0"/>
    <x v="0"/>
    <x v="5"/>
    <x v="5"/>
    <x v="0"/>
    <x v="0"/>
  </r>
  <r>
    <x v="32"/>
    <x v="1"/>
    <s v="Coolberg Cranberry"/>
    <x v="0"/>
    <n v="0"/>
    <n v="75.239999999999995"/>
    <n v="49.83"/>
    <x v="734"/>
    <s v="SIDHARTH "/>
    <x v="3"/>
    <s v="Coolberg Cranberry"/>
    <n v="0"/>
    <x v="1"/>
    <n v="21.647999999999996"/>
    <x v="0"/>
    <x v="5"/>
    <x v="5"/>
    <x v="0"/>
    <x v="4"/>
  </r>
  <r>
    <x v="32"/>
    <x v="1"/>
    <s v="Pepsi Can"/>
    <x v="0"/>
    <n v="0"/>
    <n v="20"/>
    <n v="31.5"/>
    <x v="0"/>
    <m/>
    <x v="3"/>
    <s v="Pepsi Can"/>
    <n v="0"/>
    <x v="1"/>
    <n v="-12.5"/>
    <x v="0"/>
    <x v="5"/>
    <x v="5"/>
    <x v="0"/>
    <x v="4"/>
  </r>
  <r>
    <x v="32"/>
    <x v="1"/>
    <s v="Chicken Pind-er"/>
    <x v="4"/>
    <n v="0"/>
    <n v="756"/>
    <n v="287.44"/>
    <x v="743"/>
    <s v="NATIK "/>
    <x v="1"/>
    <s v="Chicken Pind-er"/>
    <n v="0"/>
    <x v="1"/>
    <n v="430.76"/>
    <x v="0"/>
    <x v="5"/>
    <x v="5"/>
    <x v="0"/>
    <x v="1"/>
  </r>
  <r>
    <x v="32"/>
    <x v="0"/>
    <s v="Chotu Singh"/>
    <x v="0"/>
    <n v="-19.649999999999999"/>
    <n v="99.35"/>
    <n v="22.38"/>
    <x v="0"/>
    <s v=" "/>
    <x v="1"/>
    <s v="Chotu Singh"/>
    <n v="16.512605042016805"/>
    <x v="4"/>
    <n v="76.97"/>
    <x v="0"/>
    <x v="5"/>
    <x v="5"/>
    <x v="0"/>
    <x v="2"/>
  </r>
  <r>
    <x v="32"/>
    <x v="1"/>
    <s v="Veg Snacker"/>
    <x v="0"/>
    <n v="0"/>
    <n v="69"/>
    <n v="20.99"/>
    <x v="744"/>
    <s v="ALI "/>
    <x v="1"/>
    <s v="Veg Snacker"/>
    <n v="0"/>
    <x v="1"/>
    <n v="44.56"/>
    <x v="0"/>
    <x v="5"/>
    <x v="5"/>
    <x v="0"/>
    <x v="3"/>
  </r>
  <r>
    <x v="32"/>
    <x v="0"/>
    <s v="3 Pcs (Coins)."/>
    <x v="0"/>
    <n v="0"/>
    <n v="0"/>
    <n v="0"/>
    <x v="0"/>
    <m/>
    <x v="0"/>
    <s v="3 Pcs (Coins)."/>
    <e v="#NUM!"/>
    <x v="1"/>
    <n v="0"/>
    <x v="0"/>
    <x v="5"/>
    <x v="5"/>
    <x v="0"/>
    <x v="2"/>
  </r>
  <r>
    <x v="32"/>
    <x v="1"/>
    <s v="Nikku Singh - Veg"/>
    <x v="1"/>
    <n v="0"/>
    <n v="78"/>
    <n v="39"/>
    <x v="741"/>
    <s v="abhishek "/>
    <x v="1"/>
    <s v="Nikku Singh - Veg"/>
    <n v="0"/>
    <x v="1"/>
    <n v="35.1"/>
    <x v="0"/>
    <x v="5"/>
    <x v="5"/>
    <x v="0"/>
    <x v="3"/>
  </r>
  <r>
    <x v="32"/>
    <x v="0"/>
    <s v="Churmur Pandey (Veg)"/>
    <x v="0"/>
    <n v="-24.84"/>
    <n v="44.16"/>
    <n v="23.34"/>
    <x v="0"/>
    <s v=" "/>
    <x v="1"/>
    <s v="Churmur Pandey (Veg)"/>
    <n v="36"/>
    <x v="3"/>
    <n v="20.819999999999997"/>
    <x v="0"/>
    <x v="5"/>
    <x v="5"/>
    <x v="0"/>
    <x v="3"/>
  </r>
  <r>
    <x v="32"/>
    <x v="1"/>
    <s v="Classic Salted Fries (Regular)"/>
    <x v="0"/>
    <n v="0"/>
    <n v="0"/>
    <n v="0"/>
    <x v="0"/>
    <m/>
    <x v="0"/>
    <s v="Classic Salted Fries (Regular)"/>
    <e v="#NUM!"/>
    <x v="1"/>
    <n v="0"/>
    <x v="0"/>
    <x v="5"/>
    <x v="5"/>
    <x v="0"/>
    <x v="0"/>
  </r>
  <r>
    <x v="32"/>
    <x v="1"/>
    <s v="Classic Salted Fries (Large)"/>
    <x v="0"/>
    <n v="0"/>
    <n v="109"/>
    <n v="26.4"/>
    <x v="8"/>
    <s v="Guest "/>
    <x v="0"/>
    <s v="Classic Salted Fries (Large)"/>
    <n v="0"/>
    <x v="1"/>
    <n v="77.149999999999991"/>
    <x v="0"/>
    <x v="5"/>
    <x v="5"/>
    <x v="0"/>
    <x v="0"/>
  </r>
  <r>
    <x v="32"/>
    <x v="1"/>
    <s v="CHUNKY Paneer Pandey"/>
    <x v="2"/>
    <n v="0"/>
    <n v="567"/>
    <n v="188.08"/>
    <x v="734"/>
    <s v="SIDHARTH "/>
    <x v="1"/>
    <s v="CHUNKY Paneer Pandey"/>
    <n v="0"/>
    <x v="1"/>
    <n v="350.56999999999994"/>
    <x v="0"/>
    <x v="5"/>
    <x v="5"/>
    <x v="0"/>
    <x v="3"/>
  </r>
  <r>
    <x v="32"/>
    <x v="2"/>
    <s v="BIG CRISPY Chicken"/>
    <x v="0"/>
    <n v="-65.7"/>
    <n v="153.30000000000001"/>
    <n v="73.41"/>
    <x v="0"/>
    <s v=" "/>
    <x v="1"/>
    <s v="BIG CRISPY Chicken"/>
    <n v="30"/>
    <x v="0"/>
    <n v="79.890000000000015"/>
    <x v="0"/>
    <x v="5"/>
    <x v="5"/>
    <x v="0"/>
    <x v="1"/>
  </r>
  <r>
    <x v="32"/>
    <x v="1"/>
    <s v="Nikku Singh - Veg"/>
    <x v="1"/>
    <n v="0"/>
    <n v="78"/>
    <n v="39"/>
    <x v="745"/>
    <s v="MANISH "/>
    <x v="1"/>
    <s v="Nikku Singh - Veg"/>
    <n v="0"/>
    <x v="1"/>
    <n v="35.1"/>
    <x v="0"/>
    <x v="5"/>
    <x v="5"/>
    <x v="0"/>
    <x v="3"/>
  </r>
  <r>
    <x v="32"/>
    <x v="1"/>
    <s v="Nikku Singh-Veg (Extra Patty)"/>
    <x v="0"/>
    <n v="0"/>
    <n v="25"/>
    <n v="9.8000000000000007"/>
    <x v="0"/>
    <m/>
    <x v="7"/>
    <s v="Nikku Singh-Veg (Extra Patty)"/>
    <n v="0"/>
    <x v="1"/>
    <n v="13.95"/>
    <x v="0"/>
    <x v="5"/>
    <x v="5"/>
    <x v="0"/>
    <x v="3"/>
  </r>
  <r>
    <x v="32"/>
    <x v="1"/>
    <s v="Nikku Singh-Veg (Extra Patty)"/>
    <x v="4"/>
    <n v="0"/>
    <n v="100"/>
    <n v="39.200000000000003"/>
    <x v="0"/>
    <m/>
    <x v="7"/>
    <s v="Nikku Singh-Veg (Extra Patty)"/>
    <n v="0"/>
    <x v="1"/>
    <n v="55.8"/>
    <x v="0"/>
    <x v="5"/>
    <x v="5"/>
    <x v="0"/>
    <x v="3"/>
  </r>
  <r>
    <x v="32"/>
    <x v="1"/>
    <s v="Chotu Singh - Combo"/>
    <x v="0"/>
    <n v="0"/>
    <n v="198"/>
    <n v="37.57"/>
    <x v="8"/>
    <s v="Guest "/>
    <x v="4"/>
    <s v="Chotu Singh - Combo"/>
    <n v="0"/>
    <x v="1"/>
    <n v="150.53"/>
    <x v="0"/>
    <x v="5"/>
    <x v="5"/>
    <x v="0"/>
    <x v="2"/>
  </r>
  <r>
    <x v="32"/>
    <x v="1"/>
    <s v="Dilli-6 Fries (Regular)"/>
    <x v="1"/>
    <n v="0"/>
    <n v="138"/>
    <n v="33.69"/>
    <x v="736"/>
    <s v="ayushi "/>
    <x v="0"/>
    <s v="Dilli-6 Fries (Regular)"/>
    <n v="0"/>
    <x v="1"/>
    <n v="97.41"/>
    <x v="0"/>
    <x v="5"/>
    <x v="5"/>
    <x v="0"/>
    <x v="0"/>
  </r>
  <r>
    <x v="32"/>
    <x v="0"/>
    <s v="Hot Shock Fries (Regular)"/>
    <x v="0"/>
    <n v="-17.36"/>
    <n v="57.64"/>
    <n v="16.8"/>
    <x v="0"/>
    <m/>
    <x v="0"/>
    <s v="Hot Shock Fries (Regular)"/>
    <n v="23.146666666666665"/>
    <x v="0"/>
    <n v="40.840000000000003"/>
    <x v="0"/>
    <x v="5"/>
    <x v="5"/>
    <x v="0"/>
    <x v="0"/>
  </r>
  <r>
    <x v="32"/>
    <x v="0"/>
    <s v="Hot Shock Fries (Regular)"/>
    <x v="0"/>
    <n v="-8.85"/>
    <n v="66.150000000000006"/>
    <n v="16.8"/>
    <x v="0"/>
    <m/>
    <x v="0"/>
    <s v="Hot Shock Fries (Regular)"/>
    <n v="11.799999999999999"/>
    <x v="4"/>
    <n v="49.350000000000009"/>
    <x v="0"/>
    <x v="5"/>
    <x v="5"/>
    <x v="0"/>
    <x v="0"/>
  </r>
  <r>
    <x v="32"/>
    <x v="0"/>
    <s v="Hot Shock Fries (Regular)"/>
    <x v="0"/>
    <n v="-18.11"/>
    <n v="61.89"/>
    <n v="16.8"/>
    <x v="0"/>
    <s v=" "/>
    <x v="0"/>
    <s v="Hot Shock Fries (Regular)"/>
    <n v="22.637499999999999"/>
    <x v="0"/>
    <n v="45.09"/>
    <x v="0"/>
    <x v="5"/>
    <x v="5"/>
    <x v="0"/>
    <x v="0"/>
  </r>
  <r>
    <x v="32"/>
    <x v="1"/>
    <s v="Steamed Veg Momo Bros (6 Pcs)"/>
    <x v="0"/>
    <n v="0"/>
    <n v="129"/>
    <n v="56.85"/>
    <x v="746"/>
    <s v="MR PRALAD "/>
    <x v="9"/>
    <s v="Steamed Veg Momo Bros (6 Pcs)"/>
    <n v="0"/>
    <x v="1"/>
    <n v="65.7"/>
    <x v="0"/>
    <x v="5"/>
    <x v="5"/>
    <x v="0"/>
    <x v="3"/>
  </r>
  <r>
    <x v="32"/>
    <x v="1"/>
    <s v="Lemon Ice -Tea"/>
    <x v="0"/>
    <n v="0"/>
    <n v="95.24"/>
    <n v="43.4"/>
    <x v="747"/>
    <s v="PARISHA "/>
    <x v="3"/>
    <s v="Lemon Ice -Tea"/>
    <n v="0"/>
    <x v="1"/>
    <n v="47.077999999999996"/>
    <x v="0"/>
    <x v="5"/>
    <x v="5"/>
    <x v="0"/>
    <x v="7"/>
  </r>
  <r>
    <x v="32"/>
    <x v="0"/>
    <s v="Chocolava Cake"/>
    <x v="0"/>
    <n v="-11.69"/>
    <n v="87.31"/>
    <n v="42.55"/>
    <x v="0"/>
    <s v=" "/>
    <x v="10"/>
    <s v="Chocolava Cake"/>
    <n v="11.808080808080808"/>
    <x v="4"/>
    <n v="44.760000000000005"/>
    <x v="0"/>
    <x v="5"/>
    <x v="5"/>
    <x v="0"/>
    <x v="6"/>
  </r>
  <r>
    <x v="32"/>
    <x v="1"/>
    <s v="BIG CRISPY Chicken"/>
    <x v="1"/>
    <n v="0"/>
    <n v="398"/>
    <n v="146.79999999999998"/>
    <x v="748"/>
    <s v="farhan "/>
    <x v="1"/>
    <s v="BIG CRISPY Chicken"/>
    <n v="0"/>
    <x v="1"/>
    <n v="231.3"/>
    <x v="0"/>
    <x v="5"/>
    <x v="5"/>
    <x v="0"/>
    <x v="1"/>
  </r>
  <r>
    <x v="32"/>
    <x v="0"/>
    <s v="Udta Punjab 2.0"/>
    <x v="0"/>
    <n v="-43.62"/>
    <n v="185.38"/>
    <n v="64.56"/>
    <x v="0"/>
    <s v=" "/>
    <x v="1"/>
    <s v="Udta Punjab 2.0"/>
    <n v="19.048034934497814"/>
    <x v="4"/>
    <n v="120.82"/>
    <x v="0"/>
    <x v="5"/>
    <x v="5"/>
    <x v="0"/>
    <x v="2"/>
  </r>
  <r>
    <x v="32"/>
    <x v="1"/>
    <s v="Junior Udta Punjab"/>
    <x v="1"/>
    <n v="0"/>
    <n v="258"/>
    <n v="76.84"/>
    <x v="749"/>
    <s v="SHIVAM "/>
    <x v="1"/>
    <s v="Junior Udta Punjab"/>
    <n v="0"/>
    <x v="1"/>
    <n v="168.26"/>
    <x v="0"/>
    <x v="5"/>
    <x v="5"/>
    <x v="0"/>
    <x v="2"/>
  </r>
  <r>
    <x v="32"/>
    <x v="0"/>
    <s v="Veg Snacker + Veg Snacker"/>
    <x v="0"/>
    <n v="-54.58"/>
    <n v="124.42"/>
    <n v="41.98"/>
    <x v="0"/>
    <s v=" "/>
    <x v="6"/>
    <s v="Veg Snacker + Veg Snacker"/>
    <n v="30.491620111731844"/>
    <x v="3"/>
    <n v="82.44"/>
    <x v="0"/>
    <x v="5"/>
    <x v="5"/>
    <x v="0"/>
    <x v="3"/>
  </r>
  <r>
    <x v="32"/>
    <x v="1"/>
    <s v="Nikku Singh - Veg"/>
    <x v="1"/>
    <n v="0"/>
    <n v="78"/>
    <n v="39"/>
    <x v="750"/>
    <s v="mr ruhan "/>
    <x v="1"/>
    <s v="Nikku Singh - Veg"/>
    <n v="0"/>
    <x v="1"/>
    <n v="35.1"/>
    <x v="0"/>
    <x v="5"/>
    <x v="5"/>
    <x v="0"/>
    <x v="3"/>
  </r>
  <r>
    <x v="32"/>
    <x v="1"/>
    <s v="Nikku Singh - Chicken"/>
    <x v="0"/>
    <n v="0"/>
    <n v="59"/>
    <n v="24.48"/>
    <x v="733"/>
    <s v="ZAID "/>
    <x v="1"/>
    <s v="Nikku Singh - Chicken"/>
    <n v="0"/>
    <x v="1"/>
    <n v="31.569999999999997"/>
    <x v="0"/>
    <x v="5"/>
    <x v="5"/>
    <x v="0"/>
    <x v="1"/>
  </r>
  <r>
    <x v="32"/>
    <x v="1"/>
    <s v="Nikku Singh - Chicken"/>
    <x v="1"/>
    <n v="-118"/>
    <n v="0"/>
    <n v="48.96"/>
    <x v="748"/>
    <s v="farhan "/>
    <x v="1"/>
    <s v="Nikku Singh - Chicken"/>
    <n v="100"/>
    <x v="5"/>
    <n v="-48.96"/>
    <x v="0"/>
    <x v="5"/>
    <x v="5"/>
    <x v="0"/>
    <x v="1"/>
  </r>
  <r>
    <x v="32"/>
    <x v="1"/>
    <s v="Cold Coffee (250 ml)"/>
    <x v="2"/>
    <n v="0"/>
    <n v="424.65"/>
    <n v="176.76"/>
    <x v="738"/>
    <s v="AZAD SINGH "/>
    <x v="3"/>
    <s v="Cold Coffee (250 ml)"/>
    <n v="0"/>
    <x v="1"/>
    <n v="226.6574"/>
    <x v="0"/>
    <x v="5"/>
    <x v="5"/>
    <x v="0"/>
    <x v="4"/>
  </r>
  <r>
    <x v="32"/>
    <x v="1"/>
    <s v="Churmur Pandey (Veg)"/>
    <x v="2"/>
    <n v="0"/>
    <n v="207"/>
    <n v="70.03"/>
    <x v="751"/>
    <s v="PRAYEG "/>
    <x v="1"/>
    <s v="Churmur Pandey (Veg)"/>
    <n v="0"/>
    <x v="1"/>
    <n v="126.62"/>
    <x v="0"/>
    <x v="5"/>
    <x v="5"/>
    <x v="0"/>
    <x v="3"/>
  </r>
  <r>
    <x v="32"/>
    <x v="1"/>
    <s v="Pepsi Black Can (300 ml)"/>
    <x v="2"/>
    <n v="0"/>
    <n v="171.42"/>
    <n v="94.5"/>
    <x v="8"/>
    <s v="Guest "/>
    <x v="3"/>
    <s v="Pepsi Black Can (300 ml)"/>
    <n v="0"/>
    <x v="1"/>
    <n v="68.34899999999999"/>
    <x v="0"/>
    <x v="5"/>
    <x v="5"/>
    <x v="0"/>
    <x v="4"/>
  </r>
  <r>
    <x v="32"/>
    <x v="2"/>
    <s v="Amritsari Murgh Makhani - Combo"/>
    <x v="0"/>
    <n v="-75"/>
    <n v="254"/>
    <n v="109.94"/>
    <x v="0"/>
    <s v=" "/>
    <x v="4"/>
    <s v="Amritsari Murgh Makhani - Combo"/>
    <n v="22.796352583586625"/>
    <x v="0"/>
    <n v="144.06"/>
    <x v="0"/>
    <x v="5"/>
    <x v="5"/>
    <x v="0"/>
    <x v="2"/>
  </r>
  <r>
    <x v="32"/>
    <x v="0"/>
    <s v="Hot Shock Fries (Regular)"/>
    <x v="0"/>
    <n v="-27"/>
    <n v="48"/>
    <n v="16.8"/>
    <x v="0"/>
    <m/>
    <x v="0"/>
    <s v="Hot Shock Fries (Regular)"/>
    <n v="36"/>
    <x v="3"/>
    <n v="31.2"/>
    <x v="0"/>
    <x v="5"/>
    <x v="5"/>
    <x v="0"/>
    <x v="0"/>
  </r>
  <r>
    <x v="32"/>
    <x v="0"/>
    <s v="Classic Salted Fries (Regular)"/>
    <x v="0"/>
    <n v="0"/>
    <n v="0"/>
    <n v="0"/>
    <x v="0"/>
    <m/>
    <x v="0"/>
    <s v="Classic Salted Fries (Regular)"/>
    <e v="#NUM!"/>
    <x v="1"/>
    <n v="0"/>
    <x v="0"/>
    <x v="5"/>
    <x v="5"/>
    <x v="0"/>
    <x v="0"/>
  </r>
  <r>
    <x v="32"/>
    <x v="1"/>
    <s v="Classic Salted Fries (Large)"/>
    <x v="0"/>
    <n v="0"/>
    <n v="40"/>
    <n v="26.4"/>
    <x v="0"/>
    <m/>
    <x v="0"/>
    <s v="Classic Salted Fries (Large)"/>
    <n v="0"/>
    <x v="1"/>
    <n v="11.600000000000001"/>
    <x v="0"/>
    <x v="5"/>
    <x v="5"/>
    <x v="0"/>
    <x v="0"/>
  </r>
  <r>
    <x v="32"/>
    <x v="1"/>
    <s v="Coolberg Cranberry"/>
    <x v="0"/>
    <n v="0"/>
    <n v="39"/>
    <n v="49.83"/>
    <x v="0"/>
    <m/>
    <x v="3"/>
    <s v="Coolberg Cranberry"/>
    <n v="0"/>
    <x v="1"/>
    <n v="-12.779999999999998"/>
    <x v="0"/>
    <x v="5"/>
    <x v="5"/>
    <x v="0"/>
    <x v="4"/>
  </r>
  <r>
    <x v="32"/>
    <x v="1"/>
    <s v="Pepsi Can"/>
    <x v="1"/>
    <n v="0"/>
    <n v="114.28"/>
    <n v="63"/>
    <x v="736"/>
    <s v="ayushi "/>
    <x v="3"/>
    <s v="Pepsi Can"/>
    <n v="0"/>
    <x v="1"/>
    <n v="45.566000000000003"/>
    <x v="0"/>
    <x v="5"/>
    <x v="5"/>
    <x v="0"/>
    <x v="4"/>
  </r>
  <r>
    <x v="32"/>
    <x v="2"/>
    <s v="Chocolava Cake"/>
    <x v="0"/>
    <n v="-16.72"/>
    <n v="82.28"/>
    <n v="42.55"/>
    <x v="0"/>
    <m/>
    <x v="10"/>
    <s v="Chocolava Cake"/>
    <n v="16.888888888888886"/>
    <x v="4"/>
    <n v="39.730000000000004"/>
    <x v="0"/>
    <x v="5"/>
    <x v="5"/>
    <x v="0"/>
    <x v="6"/>
  </r>
  <r>
    <x v="32"/>
    <x v="1"/>
    <s v="Chicken Pind-er"/>
    <x v="1"/>
    <n v="0"/>
    <n v="378"/>
    <n v="143.72"/>
    <x v="730"/>
    <s v="SNEHA "/>
    <x v="1"/>
    <s v="Chicken Pind-er"/>
    <n v="0"/>
    <x v="1"/>
    <n v="215.38"/>
    <x v="0"/>
    <x v="5"/>
    <x v="5"/>
    <x v="0"/>
    <x v="1"/>
  </r>
  <r>
    <x v="32"/>
    <x v="0"/>
    <s v="Cheesy Coins"/>
    <x v="0"/>
    <n v="-20.149999999999999"/>
    <n v="68.849999999999994"/>
    <n v="32.020000000000003"/>
    <x v="0"/>
    <s v=" "/>
    <x v="0"/>
    <s v="Cheesy Coins"/>
    <n v="22.640449438202246"/>
    <x v="0"/>
    <n v="36.829999999999991"/>
    <x v="0"/>
    <x v="5"/>
    <x v="5"/>
    <x v="0"/>
    <x v="5"/>
  </r>
  <r>
    <x v="32"/>
    <x v="1"/>
    <s v="Nikku Singh - Chicken"/>
    <x v="1"/>
    <n v="-118"/>
    <n v="0"/>
    <n v="48.96"/>
    <x v="730"/>
    <s v="SNEHA "/>
    <x v="1"/>
    <s v="Nikku Singh - Chicken"/>
    <n v="100"/>
    <x v="5"/>
    <n v="-48.96"/>
    <x v="0"/>
    <x v="5"/>
    <x v="5"/>
    <x v="0"/>
    <x v="1"/>
  </r>
  <r>
    <x v="32"/>
    <x v="1"/>
    <s v="Extra cheesy spread"/>
    <x v="2"/>
    <n v="0"/>
    <n v="30"/>
    <n v="6.65"/>
    <x v="0"/>
    <m/>
    <x v="8"/>
    <s v="Extra cheesy spread"/>
    <n v="0"/>
    <x v="1"/>
    <n v="21.85"/>
    <x v="0"/>
    <x v="5"/>
    <x v="5"/>
    <x v="0"/>
    <x v="5"/>
  </r>
  <r>
    <x v="32"/>
    <x v="0"/>
    <s v="Dilli-6 Fries (Large)"/>
    <x v="0"/>
    <n v="-19.649999999999999"/>
    <n v="99.35"/>
    <n v="29.11"/>
    <x v="0"/>
    <s v=" "/>
    <x v="0"/>
    <s v="Dilli-6 Fries (Large)"/>
    <n v="16.512605042016805"/>
    <x v="4"/>
    <n v="70.239999999999995"/>
    <x v="0"/>
    <x v="5"/>
    <x v="5"/>
    <x v="0"/>
    <x v="0"/>
  </r>
  <r>
    <x v="32"/>
    <x v="1"/>
    <s v="Classic Salted Fries (Large)"/>
    <x v="0"/>
    <n v="0"/>
    <n v="109"/>
    <n v="26.4"/>
    <x v="735"/>
    <s v="zarina "/>
    <x v="0"/>
    <s v="Classic Salted Fries (Large)"/>
    <n v="0"/>
    <x v="1"/>
    <n v="77.149999999999991"/>
    <x v="0"/>
    <x v="5"/>
    <x v="5"/>
    <x v="0"/>
    <x v="0"/>
  </r>
  <r>
    <x v="32"/>
    <x v="1"/>
    <s v="Lemon Ice -Tea"/>
    <x v="0"/>
    <n v="0"/>
    <n v="95.24"/>
    <n v="43.4"/>
    <x v="730"/>
    <s v="SNEHA "/>
    <x v="3"/>
    <s v="Lemon Ice -Tea"/>
    <n v="0"/>
    <x v="1"/>
    <n v="47.077999999999996"/>
    <x v="0"/>
    <x v="5"/>
    <x v="5"/>
    <x v="0"/>
    <x v="7"/>
  </r>
  <r>
    <x v="32"/>
    <x v="1"/>
    <s v="Coolberg Peach"/>
    <x v="0"/>
    <n v="0"/>
    <n v="39"/>
    <n v="49.83"/>
    <x v="0"/>
    <m/>
    <x v="3"/>
    <s v="Coolberg Peach"/>
    <n v="0"/>
    <x v="1"/>
    <n v="-12.779999999999998"/>
    <x v="0"/>
    <x v="5"/>
    <x v="5"/>
    <x v="0"/>
    <x v="4"/>
  </r>
  <r>
    <x v="32"/>
    <x v="1"/>
    <s v="Coolberg Cranberry"/>
    <x v="0"/>
    <n v="0"/>
    <n v="75.239999999999995"/>
    <n v="49.83"/>
    <x v="746"/>
    <s v="MR PRALAD "/>
    <x v="3"/>
    <s v="Coolberg Cranberry"/>
    <n v="0"/>
    <x v="1"/>
    <n v="21.647999999999996"/>
    <x v="0"/>
    <x v="5"/>
    <x v="5"/>
    <x v="0"/>
    <x v="4"/>
  </r>
  <r>
    <x v="32"/>
    <x v="0"/>
    <s v="Pepsi Can"/>
    <x v="0"/>
    <n v="0"/>
    <n v="0"/>
    <n v="0"/>
    <x v="0"/>
    <m/>
    <x v="3"/>
    <s v="Pepsi Can"/>
    <e v="#NUM!"/>
    <x v="1"/>
    <n v="0"/>
    <x v="0"/>
    <x v="5"/>
    <x v="5"/>
    <x v="0"/>
    <x v="4"/>
  </r>
  <r>
    <x v="32"/>
    <x v="0"/>
    <s v="Pepsi Can"/>
    <x v="0"/>
    <n v="0"/>
    <n v="0"/>
    <n v="0"/>
    <x v="0"/>
    <m/>
    <x v="3"/>
    <s v="Pepsi Can"/>
    <e v="#NUM!"/>
    <x v="1"/>
    <n v="0"/>
    <x v="0"/>
    <x v="5"/>
    <x v="5"/>
    <x v="0"/>
    <x v="4"/>
  </r>
  <r>
    <x v="32"/>
    <x v="0"/>
    <s v="Pepsi Can"/>
    <x v="0"/>
    <n v="-17.420000000000002"/>
    <n v="39.72"/>
    <n v="31.5"/>
    <x v="0"/>
    <m/>
    <x v="3"/>
    <s v="Pepsi Can"/>
    <n v="30.486524326216312"/>
    <x v="3"/>
    <n v="8.2199999999999989"/>
    <x v="0"/>
    <x v="5"/>
    <x v="5"/>
    <x v="0"/>
    <x v="4"/>
  </r>
  <r>
    <x v="32"/>
    <x v="1"/>
    <s v="Pepsi Can"/>
    <x v="0"/>
    <n v="0"/>
    <n v="20"/>
    <n v="31.5"/>
    <x v="0"/>
    <m/>
    <x v="3"/>
    <s v="Pepsi Can"/>
    <n v="0"/>
    <x v="1"/>
    <n v="-12.5"/>
    <x v="0"/>
    <x v="5"/>
    <x v="5"/>
    <x v="0"/>
    <x v="4"/>
  </r>
  <r>
    <x v="32"/>
    <x v="0"/>
    <s v="Pepsi Can"/>
    <x v="0"/>
    <n v="-15.98"/>
    <n v="41.16"/>
    <n v="31.5"/>
    <x v="0"/>
    <s v=" "/>
    <x v="3"/>
    <s v="Pepsi Can"/>
    <n v="27.966398319915996"/>
    <x v="0"/>
    <n v="9.6599999999999966"/>
    <x v="0"/>
    <x v="5"/>
    <x v="5"/>
    <x v="0"/>
    <x v="4"/>
  </r>
  <r>
    <x v="32"/>
    <x v="0"/>
    <s v="CHUNKY Paneer Pandey"/>
    <x v="0"/>
    <n v="-68.040000000000006"/>
    <n v="120.96"/>
    <n v="62.7"/>
    <x v="0"/>
    <s v=" "/>
    <x v="1"/>
    <s v="CHUNKY Paneer Pandey"/>
    <n v="36.000000000000007"/>
    <x v="3"/>
    <n v="58.259999999999991"/>
    <x v="0"/>
    <x v="5"/>
    <x v="5"/>
    <x v="0"/>
    <x v="3"/>
  </r>
  <r>
    <x v="32"/>
    <x v="1"/>
    <s v="Udta Punjab 2.0"/>
    <x v="0"/>
    <n v="0"/>
    <n v="199"/>
    <n v="64.56"/>
    <x v="746"/>
    <s v="MR PRALAD "/>
    <x v="1"/>
    <s v="Udta Punjab 2.0"/>
    <n v="0"/>
    <x v="1"/>
    <n v="124.49"/>
    <x v="0"/>
    <x v="5"/>
    <x v="5"/>
    <x v="0"/>
    <x v="2"/>
  </r>
  <r>
    <x v="32"/>
    <x v="1"/>
    <s v="Veg Snacker"/>
    <x v="0"/>
    <n v="0"/>
    <n v="69"/>
    <n v="20.99"/>
    <x v="729"/>
    <s v="ANIRUDH "/>
    <x v="1"/>
    <s v="Veg Snacker"/>
    <n v="0"/>
    <x v="1"/>
    <n v="44.56"/>
    <x v="0"/>
    <x v="5"/>
    <x v="5"/>
    <x v="0"/>
    <x v="3"/>
  </r>
  <r>
    <x v="32"/>
    <x v="0"/>
    <s v="Amar -- Prem Veg"/>
    <x v="0"/>
    <n v="-21.43"/>
    <n v="117.57"/>
    <n v="32.61"/>
    <x v="0"/>
    <s v=" "/>
    <x v="6"/>
    <s v="Amar -- Prem Veg"/>
    <n v="15.417266187050361"/>
    <x v="4"/>
    <n v="84.96"/>
    <x v="0"/>
    <x v="5"/>
    <x v="5"/>
    <x v="0"/>
    <x v="3"/>
  </r>
  <r>
    <x v="32"/>
    <x v="1"/>
    <s v="Nikku Singh - Veg"/>
    <x v="0"/>
    <n v="0"/>
    <n v="39"/>
    <n v="19.5"/>
    <x v="8"/>
    <s v="Guest "/>
    <x v="1"/>
    <s v="Nikku Singh - Veg"/>
    <n v="0"/>
    <x v="1"/>
    <n v="17.55"/>
    <x v="0"/>
    <x v="5"/>
    <x v="5"/>
    <x v="0"/>
    <x v="3"/>
  </r>
  <r>
    <x v="32"/>
    <x v="0"/>
    <s v="Churmur Pandey (Veg)"/>
    <x v="1"/>
    <n v="-16.29"/>
    <n v="121.71"/>
    <n v="46.69"/>
    <x v="0"/>
    <s v=" "/>
    <x v="1"/>
    <s v="Churmur Pandey (Veg)"/>
    <n v="11.804347826086955"/>
    <x v="4"/>
    <n v="75.02"/>
    <x v="0"/>
    <x v="5"/>
    <x v="5"/>
    <x v="0"/>
    <x v="3"/>
  </r>
  <r>
    <x v="32"/>
    <x v="1"/>
    <s v="Extra cheesy spread"/>
    <x v="4"/>
    <n v="0"/>
    <n v="40"/>
    <n v="8.8699999999999992"/>
    <x v="0"/>
    <m/>
    <x v="8"/>
    <s v="Extra cheesy spread"/>
    <n v="0"/>
    <x v="1"/>
    <n v="29.130000000000003"/>
    <x v="0"/>
    <x v="5"/>
    <x v="5"/>
    <x v="0"/>
    <x v="5"/>
  </r>
  <r>
    <x v="32"/>
    <x v="1"/>
    <s v="Dilli-6 Fries (Regular)"/>
    <x v="0"/>
    <n v="0"/>
    <n v="69"/>
    <n v="16.84"/>
    <x v="752"/>
    <s v="farukh "/>
    <x v="0"/>
    <s v="Dilli-6 Fries (Regular)"/>
    <n v="0"/>
    <x v="1"/>
    <n v="48.709999999999994"/>
    <x v="0"/>
    <x v="5"/>
    <x v="5"/>
    <x v="0"/>
    <x v="0"/>
  </r>
  <r>
    <x v="32"/>
    <x v="0"/>
    <s v="Hot Shock Fries (Large)"/>
    <x v="0"/>
    <n v="-12.87"/>
    <n v="96.13"/>
    <n v="29.04"/>
    <x v="0"/>
    <m/>
    <x v="0"/>
    <s v="Hot Shock Fries (Large)"/>
    <n v="11.807339449541283"/>
    <x v="4"/>
    <n v="67.09"/>
    <x v="0"/>
    <x v="5"/>
    <x v="5"/>
    <x v="0"/>
    <x v="0"/>
  </r>
  <r>
    <x v="32"/>
    <x v="2"/>
    <s v="Classic Salted Fries (Large)"/>
    <x v="0"/>
    <n v="-18.41"/>
    <n v="90.59"/>
    <n v="26.4"/>
    <x v="0"/>
    <m/>
    <x v="0"/>
    <s v="Classic Salted Fries (Large)"/>
    <n v="16.889908256880734"/>
    <x v="4"/>
    <n v="64.19"/>
    <x v="0"/>
    <x v="5"/>
    <x v="5"/>
    <x v="0"/>
    <x v="0"/>
  </r>
  <r>
    <x v="32"/>
    <x v="0"/>
    <s v="Lemon Ice -Tea"/>
    <x v="0"/>
    <n v="-32.01"/>
    <n v="63.23"/>
    <n v="43.4"/>
    <x v="0"/>
    <m/>
    <x v="3"/>
    <s v="Lemon Ice -Tea"/>
    <n v="33.609827803443935"/>
    <x v="3"/>
    <n v="19.829999999999998"/>
    <x v="0"/>
    <x v="5"/>
    <x v="5"/>
    <x v="0"/>
    <x v="7"/>
  </r>
  <r>
    <x v="32"/>
    <x v="1"/>
    <s v="Lemon Ice -Tea"/>
    <x v="0"/>
    <n v="0"/>
    <n v="95.24"/>
    <n v="43.4"/>
    <x v="729"/>
    <s v="ANIRUDH "/>
    <x v="3"/>
    <s v="Lemon Ice -Tea"/>
    <n v="0"/>
    <x v="1"/>
    <n v="47.077999999999996"/>
    <x v="0"/>
    <x v="5"/>
    <x v="5"/>
    <x v="0"/>
    <x v="7"/>
  </r>
  <r>
    <x v="32"/>
    <x v="1"/>
    <s v="Coolberg Cranberry"/>
    <x v="0"/>
    <n v="0"/>
    <n v="75.239999999999995"/>
    <n v="49.83"/>
    <x v="751"/>
    <s v="PRAYEG "/>
    <x v="3"/>
    <s v="Coolberg Cranberry"/>
    <n v="0"/>
    <x v="1"/>
    <n v="21.647999999999996"/>
    <x v="0"/>
    <x v="5"/>
    <x v="5"/>
    <x v="0"/>
    <x v="4"/>
  </r>
  <r>
    <x v="32"/>
    <x v="0"/>
    <s v="CHUNKY Paneer Pandey"/>
    <x v="0"/>
    <n v="-22.31"/>
    <n v="166.69"/>
    <n v="62.7"/>
    <x v="0"/>
    <s v=" "/>
    <x v="1"/>
    <s v="CHUNKY Paneer Pandey"/>
    <n v="11.804232804232804"/>
    <x v="4"/>
    <n v="103.99"/>
    <x v="0"/>
    <x v="5"/>
    <x v="5"/>
    <x v="0"/>
    <x v="3"/>
  </r>
  <r>
    <x v="32"/>
    <x v="1"/>
    <s v="Shunya Cola (300 ml)"/>
    <x v="0"/>
    <n v="0"/>
    <n v="57.14"/>
    <n v="35"/>
    <x v="733"/>
    <s v="ZAID "/>
    <x v="3"/>
    <s v="Shunya Cola (300 ml)"/>
    <n v="0"/>
    <x v="1"/>
    <n v="19.283000000000001"/>
    <x v="0"/>
    <x v="5"/>
    <x v="5"/>
    <x v="0"/>
    <x v="4"/>
  </r>
  <r>
    <x v="32"/>
    <x v="1"/>
    <s v="Nikku Singh - Veg"/>
    <x v="1"/>
    <n v="0"/>
    <n v="78"/>
    <n v="39"/>
    <x v="753"/>
    <s v="SAMIYA MALIK "/>
    <x v="1"/>
    <s v="Nikku Singh - Veg"/>
    <n v="0"/>
    <x v="1"/>
    <n v="35.1"/>
    <x v="0"/>
    <x v="5"/>
    <x v="5"/>
    <x v="0"/>
    <x v="3"/>
  </r>
  <r>
    <x v="32"/>
    <x v="0"/>
    <s v="Chicken Snacker (Extra Patty)"/>
    <x v="0"/>
    <n v="-11.9"/>
    <n v="47.1"/>
    <n v="14.69"/>
    <x v="0"/>
    <m/>
    <x v="7"/>
    <s v="Chicken Snacker (Extra Patty)"/>
    <n v="20.16949152542373"/>
    <x v="0"/>
    <n v="32.410000000000004"/>
    <x v="0"/>
    <x v="5"/>
    <x v="5"/>
    <x v="0"/>
    <x v="1"/>
  </r>
  <r>
    <x v="32"/>
    <x v="0"/>
    <s v="BIG CRISPY Chicken - Combo"/>
    <x v="0"/>
    <n v="-72"/>
    <n v="277"/>
    <n v="121.71000000000001"/>
    <x v="0"/>
    <s v=" "/>
    <x v="4"/>
    <s v="BIG CRISPY Chicken - Combo"/>
    <n v="20.630372492836678"/>
    <x v="0"/>
    <n v="155.29"/>
    <x v="0"/>
    <x v="5"/>
    <x v="5"/>
    <x v="0"/>
    <x v="1"/>
  </r>
  <r>
    <x v="32"/>
    <x v="1"/>
    <s v="Dilli-6 Fries (Regular)"/>
    <x v="0"/>
    <n v="0"/>
    <n v="0"/>
    <n v="0"/>
    <x v="0"/>
    <m/>
    <x v="0"/>
    <s v="Dilli-6 Fries (Regular)"/>
    <e v="#NUM!"/>
    <x v="1"/>
    <n v="0"/>
    <x v="0"/>
    <x v="5"/>
    <x v="5"/>
    <x v="0"/>
    <x v="0"/>
  </r>
  <r>
    <x v="32"/>
    <x v="0"/>
    <s v="Dilli-6 Fries (Large)"/>
    <x v="0"/>
    <n v="-28.75"/>
    <n v="90.25"/>
    <n v="29.11"/>
    <x v="0"/>
    <s v=" "/>
    <x v="0"/>
    <s v="Dilli-6 Fries (Large)"/>
    <n v="24.159663865546218"/>
    <x v="0"/>
    <n v="61.14"/>
    <x v="0"/>
    <x v="5"/>
    <x v="5"/>
    <x v="0"/>
    <x v="0"/>
  </r>
  <r>
    <x v="32"/>
    <x v="1"/>
    <s v="Coolberg Cranberry"/>
    <x v="0"/>
    <n v="0"/>
    <n v="75.239999999999995"/>
    <n v="49.83"/>
    <x v="749"/>
    <s v="SHIVAM "/>
    <x v="3"/>
    <s v="Coolberg Cranberry"/>
    <n v="0"/>
    <x v="1"/>
    <n v="21.647999999999996"/>
    <x v="0"/>
    <x v="5"/>
    <x v="5"/>
    <x v="0"/>
    <x v="4"/>
  </r>
  <r>
    <x v="32"/>
    <x v="1"/>
    <s v="Pepsi Can"/>
    <x v="0"/>
    <n v="0"/>
    <n v="20"/>
    <n v="31.5"/>
    <x v="0"/>
    <m/>
    <x v="3"/>
    <s v="Pepsi Can"/>
    <n v="0"/>
    <x v="1"/>
    <n v="-12.5"/>
    <x v="0"/>
    <x v="5"/>
    <x v="5"/>
    <x v="0"/>
    <x v="4"/>
  </r>
  <r>
    <x v="32"/>
    <x v="0"/>
    <s v="Potato Crunch"/>
    <x v="0"/>
    <n v="-33.74"/>
    <n v="115.26"/>
    <n v="41.03"/>
    <x v="0"/>
    <s v=" "/>
    <x v="1"/>
    <s v="Potato Crunch"/>
    <n v="22.644295302013422"/>
    <x v="0"/>
    <n v="74.23"/>
    <x v="0"/>
    <x v="5"/>
    <x v="5"/>
    <x v="0"/>
    <x v="3"/>
  </r>
  <r>
    <x v="32"/>
    <x v="1"/>
    <s v="Nikku Singh - Veg"/>
    <x v="0"/>
    <n v="0"/>
    <n v="39"/>
    <n v="19.5"/>
    <x v="754"/>
    <s v="NAVEEN CHOUDHARY "/>
    <x v="1"/>
    <s v="Nikku Singh - Veg"/>
    <n v="0"/>
    <x v="1"/>
    <n v="17.55"/>
    <x v="0"/>
    <x v="5"/>
    <x v="5"/>
    <x v="0"/>
    <x v="3"/>
  </r>
  <r>
    <x v="32"/>
    <x v="1"/>
    <s v="Nikku Singh - Veg"/>
    <x v="1"/>
    <n v="0"/>
    <n v="78"/>
    <n v="39"/>
    <x v="755"/>
    <s v="zazim "/>
    <x v="1"/>
    <s v="Nikku Singh - Veg"/>
    <n v="0"/>
    <x v="1"/>
    <n v="35.1"/>
    <x v="0"/>
    <x v="5"/>
    <x v="5"/>
    <x v="0"/>
    <x v="3"/>
  </r>
  <r>
    <x v="32"/>
    <x v="0"/>
    <s v="Churmur Pandey (Chicken)"/>
    <x v="4"/>
    <n v="-72"/>
    <n v="284"/>
    <n v="113.3"/>
    <x v="0"/>
    <s v=" "/>
    <x v="1"/>
    <s v="Churmur Pandey (Chicken)"/>
    <n v="20.224719101123593"/>
    <x v="0"/>
    <n v="170.7"/>
    <x v="0"/>
    <x v="5"/>
    <x v="5"/>
    <x v="0"/>
    <x v="1"/>
  </r>
  <r>
    <x v="32"/>
    <x v="1"/>
    <s v="Extra cheesy spread"/>
    <x v="1"/>
    <n v="0"/>
    <n v="20"/>
    <n v="4.4400000000000004"/>
    <x v="0"/>
    <m/>
    <x v="8"/>
    <s v="Extra cheesy spread"/>
    <n v="0"/>
    <x v="1"/>
    <n v="14.559999999999999"/>
    <x v="0"/>
    <x v="5"/>
    <x v="5"/>
    <x v="0"/>
    <x v="5"/>
  </r>
  <r>
    <x v="32"/>
    <x v="1"/>
    <s v="Potato Crunch - Combo"/>
    <x v="0"/>
    <n v="0"/>
    <n v="248"/>
    <n v="57.870000000000005"/>
    <x v="756"/>
    <s v="KAPIL "/>
    <x v="4"/>
    <s v="Potato Crunch - Combo"/>
    <n v="0"/>
    <x v="1"/>
    <n v="177.73"/>
    <x v="0"/>
    <x v="5"/>
    <x v="5"/>
    <x v="0"/>
    <x v="3"/>
  </r>
  <r>
    <x v="32"/>
    <x v="0"/>
    <s v="Potato Crunch - Combo"/>
    <x v="0"/>
    <n v="-72"/>
    <n v="207"/>
    <n v="87.72"/>
    <x v="0"/>
    <s v=" "/>
    <x v="4"/>
    <s v="Potato Crunch - Combo"/>
    <n v="25.806451612903224"/>
    <x v="0"/>
    <n v="119.28"/>
    <x v="0"/>
    <x v="5"/>
    <x v="5"/>
    <x v="0"/>
    <x v="3"/>
  </r>
  <r>
    <x v="32"/>
    <x v="1"/>
    <s v="Combo Nikku Singh - Veg"/>
    <x v="0"/>
    <n v="0"/>
    <n v="138"/>
    <n v="36.340000000000003"/>
    <x v="757"/>
    <s v="utkarsh "/>
    <x v="4"/>
    <s v="Combo Nikku Singh - Veg"/>
    <n v="0"/>
    <x v="1"/>
    <n v="94.759999999999991"/>
    <x v="0"/>
    <x v="5"/>
    <x v="5"/>
    <x v="0"/>
    <x v="3"/>
  </r>
  <r>
    <x v="32"/>
    <x v="1"/>
    <s v="Coolberg Peach"/>
    <x v="0"/>
    <n v="0"/>
    <n v="75.239999999999995"/>
    <n v="49.83"/>
    <x v="8"/>
    <s v="Guest "/>
    <x v="3"/>
    <s v="Coolberg Peach"/>
    <n v="0"/>
    <x v="1"/>
    <n v="21.647999999999996"/>
    <x v="0"/>
    <x v="5"/>
    <x v="5"/>
    <x v="0"/>
    <x v="4"/>
  </r>
  <r>
    <x v="32"/>
    <x v="0"/>
    <s v="CHUNKY Paneer Pandey"/>
    <x v="0"/>
    <n v="0"/>
    <n v="189"/>
    <n v="62.7"/>
    <x v="0"/>
    <s v=" "/>
    <x v="1"/>
    <s v="CHUNKY Paneer Pandey"/>
    <n v="0"/>
    <x v="1"/>
    <n v="126.3"/>
    <x v="0"/>
    <x v="5"/>
    <x v="5"/>
    <x v="0"/>
    <x v="3"/>
  </r>
  <r>
    <x v="32"/>
    <x v="0"/>
    <s v="Shunya Cola (300 ml)"/>
    <x v="0"/>
    <n v="-13.22"/>
    <n v="43.92"/>
    <n v="35"/>
    <x v="0"/>
    <s v=" "/>
    <x v="3"/>
    <s v="Shunya Cola (300 ml)"/>
    <n v="23.136156807840393"/>
    <x v="0"/>
    <n v="8.9200000000000017"/>
    <x v="0"/>
    <x v="5"/>
    <x v="5"/>
    <x v="0"/>
    <x v="4"/>
  </r>
  <r>
    <x v="32"/>
    <x v="0"/>
    <s v="Amar -- Prem Veg"/>
    <x v="1"/>
    <n v="-72"/>
    <n v="206"/>
    <n v="65.23"/>
    <x v="0"/>
    <s v=" "/>
    <x v="6"/>
    <s v="Amar -- Prem Veg"/>
    <n v="25.899280575539567"/>
    <x v="0"/>
    <n v="140.76999999999998"/>
    <x v="0"/>
    <x v="5"/>
    <x v="5"/>
    <x v="0"/>
    <x v="3"/>
  </r>
  <r>
    <x v="32"/>
    <x v="0"/>
    <s v="Veg Snacker + Veg Snacker"/>
    <x v="0"/>
    <n v="-43.25"/>
    <n v="135.75"/>
    <n v="41.98"/>
    <x v="0"/>
    <s v=" "/>
    <x v="6"/>
    <s v="Veg Snacker + Veg Snacker"/>
    <n v="24.162011173184357"/>
    <x v="0"/>
    <n v="93.77000000000001"/>
    <x v="0"/>
    <x v="5"/>
    <x v="5"/>
    <x v="0"/>
    <x v="3"/>
  </r>
  <r>
    <x v="32"/>
    <x v="0"/>
    <s v="Veg Snacker + Veg Snacker"/>
    <x v="0"/>
    <n v="-41.42"/>
    <n v="137.58000000000001"/>
    <n v="41.98"/>
    <x v="0"/>
    <s v=" "/>
    <x v="6"/>
    <s v="Veg Snacker + Veg Snacker"/>
    <n v="23.139664804469277"/>
    <x v="0"/>
    <n v="95.600000000000023"/>
    <x v="0"/>
    <x v="5"/>
    <x v="5"/>
    <x v="0"/>
    <x v="3"/>
  </r>
  <r>
    <x v="32"/>
    <x v="1"/>
    <s v="Cheesy Coins (6 Pcs)"/>
    <x v="0"/>
    <n v="0"/>
    <n v="119"/>
    <n v="59.71"/>
    <x v="745"/>
    <s v="MANISH "/>
    <x v="0"/>
    <s v="Cheesy Coins (6 Pcs)"/>
    <n v="0"/>
    <x v="1"/>
    <n v="53.339999999999996"/>
    <x v="0"/>
    <x v="5"/>
    <x v="5"/>
    <x v="0"/>
    <x v="5"/>
  </r>
  <r>
    <x v="32"/>
    <x v="1"/>
    <s v="Nikku Singh - Veg"/>
    <x v="2"/>
    <n v="0"/>
    <n v="117"/>
    <n v="58.510000000000005"/>
    <x v="758"/>
    <s v="PANKAJ "/>
    <x v="1"/>
    <s v="Nikku Singh - Veg"/>
    <n v="0"/>
    <x v="1"/>
    <n v="52.639999999999993"/>
    <x v="0"/>
    <x v="5"/>
    <x v="5"/>
    <x v="0"/>
    <x v="3"/>
  </r>
  <r>
    <x v="32"/>
    <x v="1"/>
    <s v="Nikku Singh - Veg"/>
    <x v="2"/>
    <n v="-117"/>
    <n v="0"/>
    <n v="58.510000000000005"/>
    <x v="734"/>
    <s v="SIDHARTH "/>
    <x v="1"/>
    <s v="Nikku Singh - Veg"/>
    <n v="100"/>
    <x v="5"/>
    <n v="-58.510000000000005"/>
    <x v="0"/>
    <x v="5"/>
    <x v="5"/>
    <x v="0"/>
    <x v="3"/>
  </r>
  <r>
    <x v="32"/>
    <x v="1"/>
    <s v="Nikku Singh - Veg"/>
    <x v="0"/>
    <n v="0"/>
    <n v="39"/>
    <n v="19.5"/>
    <x v="744"/>
    <s v="ALI "/>
    <x v="1"/>
    <s v="Nikku Singh - Veg"/>
    <n v="0"/>
    <x v="1"/>
    <n v="17.55"/>
    <x v="0"/>
    <x v="5"/>
    <x v="5"/>
    <x v="0"/>
    <x v="3"/>
  </r>
  <r>
    <x v="32"/>
    <x v="1"/>
    <s v="Extra cheesy spread"/>
    <x v="0"/>
    <n v="0"/>
    <n v="10"/>
    <n v="2.2200000000000002"/>
    <x v="0"/>
    <m/>
    <x v="8"/>
    <s v="Extra cheesy spread"/>
    <n v="0"/>
    <x v="1"/>
    <n v="7.2799999999999994"/>
    <x v="0"/>
    <x v="5"/>
    <x v="5"/>
    <x v="0"/>
    <x v="5"/>
  </r>
  <r>
    <x v="32"/>
    <x v="1"/>
    <s v="Extra cheesy spread"/>
    <x v="1"/>
    <n v="0"/>
    <n v="20"/>
    <n v="4.4400000000000004"/>
    <x v="0"/>
    <m/>
    <x v="8"/>
    <s v="Extra cheesy spread"/>
    <n v="0"/>
    <x v="1"/>
    <n v="14.559999999999999"/>
    <x v="0"/>
    <x v="5"/>
    <x v="5"/>
    <x v="0"/>
    <x v="5"/>
  </r>
  <r>
    <x v="32"/>
    <x v="2"/>
    <s v="Moroccan Fries (Regular)"/>
    <x v="0"/>
    <n v="0"/>
    <n v="0"/>
    <n v="0"/>
    <x v="0"/>
    <m/>
    <x v="0"/>
    <s v="Moroccan Fries (Regular)"/>
    <e v="#NUM!"/>
    <x v="1"/>
    <n v="0"/>
    <x v="0"/>
    <x v="5"/>
    <x v="5"/>
    <x v="0"/>
    <x v="0"/>
  </r>
  <r>
    <x v="32"/>
    <x v="0"/>
    <s v="Steamed Chicken Momo Bros (6 Pcs)"/>
    <x v="0"/>
    <n v="-36.1"/>
    <n v="142.9"/>
    <n v="67.17"/>
    <x v="0"/>
    <s v=" "/>
    <x v="9"/>
    <s v="Steamed Chicken Momo Bros (6 Pcs)"/>
    <n v="20.16759776536313"/>
    <x v="0"/>
    <n v="75.73"/>
    <x v="0"/>
    <x v="5"/>
    <x v="5"/>
    <x v="0"/>
    <x v="1"/>
  </r>
  <r>
    <x v="32"/>
    <x v="1"/>
    <s v="Coolberg Peach"/>
    <x v="0"/>
    <n v="0"/>
    <n v="75.239999999999995"/>
    <n v="49.83"/>
    <x v="8"/>
    <s v="Guest "/>
    <x v="3"/>
    <s v="Coolberg Peach"/>
    <n v="0"/>
    <x v="1"/>
    <n v="21.647999999999996"/>
    <x v="0"/>
    <x v="5"/>
    <x v="5"/>
    <x v="0"/>
    <x v="4"/>
  </r>
  <r>
    <x v="32"/>
    <x v="1"/>
    <s v="Pepsi Can"/>
    <x v="0"/>
    <n v="0"/>
    <n v="20"/>
    <n v="31.5"/>
    <x v="0"/>
    <m/>
    <x v="3"/>
    <s v="Pepsi Can"/>
    <n v="0"/>
    <x v="1"/>
    <n v="-12.5"/>
    <x v="0"/>
    <x v="5"/>
    <x v="5"/>
    <x v="0"/>
    <x v="4"/>
  </r>
  <r>
    <x v="32"/>
    <x v="1"/>
    <s v="Potato Crunch"/>
    <x v="4"/>
    <n v="0"/>
    <n v="596"/>
    <n v="164.11"/>
    <x v="752"/>
    <s v="farukh "/>
    <x v="1"/>
    <s v="Potato Crunch"/>
    <n v="0"/>
    <x v="1"/>
    <n v="402.09"/>
    <x v="0"/>
    <x v="5"/>
    <x v="5"/>
    <x v="0"/>
    <x v="3"/>
  </r>
  <r>
    <x v="32"/>
    <x v="0"/>
    <s v="Churmur Pandey (Veg)"/>
    <x v="0"/>
    <n v="0"/>
    <n v="69"/>
    <n v="23.34"/>
    <x v="0"/>
    <s v=" "/>
    <x v="1"/>
    <s v="Churmur Pandey (Veg)"/>
    <n v="0"/>
    <x v="1"/>
    <n v="45.66"/>
    <x v="0"/>
    <x v="5"/>
    <x v="5"/>
    <x v="0"/>
    <x v="3"/>
  </r>
  <r>
    <x v="32"/>
    <x v="0"/>
    <s v="Churmur Pandey (Veg)"/>
    <x v="1"/>
    <n v="-49.68"/>
    <n v="88.32"/>
    <n v="46.69"/>
    <x v="0"/>
    <s v=" "/>
    <x v="1"/>
    <s v="Churmur Pandey (Veg)"/>
    <n v="36"/>
    <x v="3"/>
    <n v="41.629999999999995"/>
    <x v="0"/>
    <x v="5"/>
    <x v="5"/>
    <x v="0"/>
    <x v="3"/>
  </r>
  <r>
    <x v="32"/>
    <x v="0"/>
    <s v="BIG CRISPY Chicken - Combo"/>
    <x v="0"/>
    <n v="-72"/>
    <n v="277"/>
    <n v="120.10000000000001"/>
    <x v="0"/>
    <s v=" "/>
    <x v="4"/>
    <s v="BIG CRISPY Chicken - Combo"/>
    <n v="20.630372492836678"/>
    <x v="0"/>
    <n v="156.89999999999998"/>
    <x v="0"/>
    <x v="5"/>
    <x v="5"/>
    <x v="0"/>
    <x v="1"/>
  </r>
  <r>
    <x v="32"/>
    <x v="1"/>
    <s v="Dilli-6 Fries (Regular)"/>
    <x v="0"/>
    <n v="0"/>
    <n v="0"/>
    <n v="0"/>
    <x v="0"/>
    <m/>
    <x v="0"/>
    <s v="Dilli-6 Fries (Regular)"/>
    <e v="#NUM!"/>
    <x v="1"/>
    <n v="0"/>
    <x v="0"/>
    <x v="5"/>
    <x v="5"/>
    <x v="0"/>
    <x v="0"/>
  </r>
  <r>
    <x v="32"/>
    <x v="1"/>
    <s v="Classic Salted Fries (Regular)"/>
    <x v="0"/>
    <n v="0"/>
    <n v="69"/>
    <n v="15.19"/>
    <x v="756"/>
    <s v="KAPIL "/>
    <x v="0"/>
    <s v="Classic Salted Fries (Regular)"/>
    <n v="0"/>
    <x v="1"/>
    <n v="50.36"/>
    <x v="0"/>
    <x v="5"/>
    <x v="5"/>
    <x v="0"/>
    <x v="0"/>
  </r>
  <r>
    <x v="32"/>
    <x v="1"/>
    <s v="Fried Chicken Momo Bros (6 Pcs)"/>
    <x v="0"/>
    <n v="0"/>
    <n v="199"/>
    <n v="71.67"/>
    <x v="143"/>
    <s v="abhishek "/>
    <x v="9"/>
    <s v="Fried Chicken Momo Bros (6 Pcs)"/>
    <n v="0"/>
    <x v="1"/>
    <n v="117.38"/>
    <x v="0"/>
    <x v="5"/>
    <x v="5"/>
    <x v="0"/>
    <x v="1"/>
  </r>
  <r>
    <x v="32"/>
    <x v="1"/>
    <s v="Coolberg Cranberry"/>
    <x v="0"/>
    <n v="0"/>
    <n v="75.239999999999995"/>
    <n v="49.83"/>
    <x v="759"/>
    <s v="SONAL "/>
    <x v="3"/>
    <s v="Coolberg Cranberry"/>
    <n v="0"/>
    <x v="1"/>
    <n v="21.647999999999996"/>
    <x v="0"/>
    <x v="5"/>
    <x v="5"/>
    <x v="0"/>
    <x v="4"/>
  </r>
  <r>
    <x v="32"/>
    <x v="0"/>
    <s v="Pepsi Can"/>
    <x v="0"/>
    <n v="0"/>
    <n v="0"/>
    <n v="0"/>
    <x v="0"/>
    <m/>
    <x v="3"/>
    <s v="Pepsi Can"/>
    <e v="#NUM!"/>
    <x v="1"/>
    <n v="0"/>
    <x v="0"/>
    <x v="5"/>
    <x v="5"/>
    <x v="0"/>
    <x v="4"/>
  </r>
  <r>
    <x v="32"/>
    <x v="1"/>
    <s v="Chotu Singh"/>
    <x v="0"/>
    <n v="0"/>
    <n v="99"/>
    <n v="22.38"/>
    <x v="8"/>
    <s v="Guest "/>
    <x v="1"/>
    <s v="Chotu Singh"/>
    <n v="0"/>
    <x v="1"/>
    <n v="71.67"/>
    <x v="0"/>
    <x v="5"/>
    <x v="5"/>
    <x v="0"/>
    <x v="2"/>
  </r>
  <r>
    <x v="32"/>
    <x v="0"/>
    <s v="Veg Snacker + Chotu Singh"/>
    <x v="0"/>
    <n v="-71.64"/>
    <n v="127.36"/>
    <n v="43.37"/>
    <x v="0"/>
    <s v=" "/>
    <x v="6"/>
    <s v="Veg Snacker + Chotu Singh"/>
    <n v="36"/>
    <x v="3"/>
    <n v="83.990000000000009"/>
    <x v="0"/>
    <x v="5"/>
    <x v="5"/>
    <x v="0"/>
    <x v="3"/>
  </r>
  <r>
    <x v="32"/>
    <x v="1"/>
    <s v="Nikku Singh - Veg"/>
    <x v="3"/>
    <n v="0"/>
    <n v="195"/>
    <n v="97.509999999999991"/>
    <x v="760"/>
    <s v="PRINCE "/>
    <x v="1"/>
    <s v="Nikku Singh - Veg"/>
    <n v="0"/>
    <x v="1"/>
    <n v="87.740000000000009"/>
    <x v="0"/>
    <x v="5"/>
    <x v="5"/>
    <x v="0"/>
    <x v="3"/>
  </r>
  <r>
    <x v="32"/>
    <x v="1"/>
    <s v="Nikku Singh - Veg"/>
    <x v="0"/>
    <n v="0"/>
    <n v="39"/>
    <n v="19.5"/>
    <x v="8"/>
    <s v="Guest "/>
    <x v="1"/>
    <s v="Nikku Singh - Veg"/>
    <n v="0"/>
    <x v="1"/>
    <n v="17.55"/>
    <x v="0"/>
    <x v="5"/>
    <x v="5"/>
    <x v="0"/>
    <x v="3"/>
  </r>
  <r>
    <x v="32"/>
    <x v="1"/>
    <s v="Nikku Singh - Veg"/>
    <x v="1"/>
    <n v="0"/>
    <n v="78"/>
    <n v="39"/>
    <x v="754"/>
    <s v="NAVEEN CHOUDHARY "/>
    <x v="1"/>
    <s v="Nikku Singh - Veg"/>
    <n v="0"/>
    <x v="1"/>
    <n v="35.1"/>
    <x v="0"/>
    <x v="5"/>
    <x v="5"/>
    <x v="0"/>
    <x v="3"/>
  </r>
  <r>
    <x v="32"/>
    <x v="1"/>
    <s v="Extra cheesy spread"/>
    <x v="2"/>
    <n v="0"/>
    <n v="30"/>
    <n v="6.65"/>
    <x v="0"/>
    <m/>
    <x v="8"/>
    <s v="Extra cheesy spread"/>
    <n v="0"/>
    <x v="1"/>
    <n v="21.85"/>
    <x v="0"/>
    <x v="5"/>
    <x v="5"/>
    <x v="0"/>
    <x v="5"/>
  </r>
  <r>
    <x v="32"/>
    <x v="1"/>
    <s v="Extra cheesy spread"/>
    <x v="1"/>
    <n v="0"/>
    <n v="20"/>
    <n v="4.4400000000000004"/>
    <x v="0"/>
    <m/>
    <x v="8"/>
    <s v="Extra cheesy spread"/>
    <n v="0"/>
    <x v="1"/>
    <n v="14.559999999999999"/>
    <x v="0"/>
    <x v="5"/>
    <x v="5"/>
    <x v="0"/>
    <x v="5"/>
  </r>
  <r>
    <x v="32"/>
    <x v="1"/>
    <s v="Potato Crunch - Combo"/>
    <x v="0"/>
    <n v="0"/>
    <n v="248"/>
    <n v="57.870000000000005"/>
    <x v="761"/>
    <s v="MR.AJEET SINGH "/>
    <x v="4"/>
    <s v="Potato Crunch - Combo"/>
    <n v="0"/>
    <x v="1"/>
    <n v="177.73"/>
    <x v="0"/>
    <x v="5"/>
    <x v="5"/>
    <x v="0"/>
    <x v="3"/>
  </r>
  <r>
    <x v="32"/>
    <x v="0"/>
    <s v="Classic Salted Fries (Regular)"/>
    <x v="0"/>
    <n v="0"/>
    <n v="0"/>
    <n v="0"/>
    <x v="0"/>
    <m/>
    <x v="0"/>
    <s v="Classic Salted Fries (Regular)"/>
    <e v="#NUM!"/>
    <x v="1"/>
    <n v="0"/>
    <x v="0"/>
    <x v="5"/>
    <x v="5"/>
    <x v="0"/>
    <x v="0"/>
  </r>
  <r>
    <x v="32"/>
    <x v="0"/>
    <s v="Steamed Paneer Momo Bros (6 Pcs)"/>
    <x v="0"/>
    <n v="-68.040000000000006"/>
    <n v="120.96"/>
    <n v="69.929999999999993"/>
    <x v="0"/>
    <s v=" "/>
    <x v="9"/>
    <s v="Steamed Paneer Momo Bros (6 Pcs)"/>
    <n v="36.000000000000007"/>
    <x v="3"/>
    <n v="51.03"/>
    <x v="0"/>
    <x v="5"/>
    <x v="5"/>
    <x v="0"/>
    <x v="3"/>
  </r>
  <r>
    <x v="32"/>
    <x v="1"/>
    <s v="Coolberg Peach"/>
    <x v="0"/>
    <n v="0"/>
    <n v="75.239999999999995"/>
    <n v="49.83"/>
    <x v="759"/>
    <s v="SONAL "/>
    <x v="3"/>
    <s v="Coolberg Peach"/>
    <n v="0"/>
    <x v="1"/>
    <n v="21.647999999999996"/>
    <x v="0"/>
    <x v="5"/>
    <x v="5"/>
    <x v="0"/>
    <x v="4"/>
  </r>
  <r>
    <x v="32"/>
    <x v="0"/>
    <s v="Pepsi Can"/>
    <x v="0"/>
    <n v="0"/>
    <n v="0"/>
    <n v="0"/>
    <x v="0"/>
    <m/>
    <x v="3"/>
    <s v="Pepsi Can"/>
    <e v="#NUM!"/>
    <x v="1"/>
    <n v="0"/>
    <x v="0"/>
    <x v="5"/>
    <x v="5"/>
    <x v="0"/>
    <x v="4"/>
  </r>
  <r>
    <x v="32"/>
    <x v="1"/>
    <s v="Pepsi Can"/>
    <x v="4"/>
    <n v="0"/>
    <n v="228.56"/>
    <n v="126"/>
    <x v="743"/>
    <s v="NATIK "/>
    <x v="3"/>
    <s v="Pepsi Can"/>
    <n v="0"/>
    <x v="1"/>
    <n v="91.132000000000005"/>
    <x v="0"/>
    <x v="5"/>
    <x v="5"/>
    <x v="0"/>
    <x v="4"/>
  </r>
  <r>
    <x v="32"/>
    <x v="1"/>
    <s v="Potato Crunch"/>
    <x v="2"/>
    <n v="0"/>
    <n v="447"/>
    <n v="123.08"/>
    <x v="732"/>
    <s v="FAISAL "/>
    <x v="1"/>
    <s v="Potato Crunch"/>
    <n v="0"/>
    <x v="1"/>
    <n v="301.57"/>
    <x v="0"/>
    <x v="5"/>
    <x v="5"/>
    <x v="0"/>
    <x v="3"/>
  </r>
  <r>
    <x v="32"/>
    <x v="0"/>
    <s v="Veg Snacker"/>
    <x v="1"/>
    <n v="-32.700000000000003"/>
    <n v="165.3"/>
    <n v="41.98"/>
    <x v="0"/>
    <s v=" "/>
    <x v="1"/>
    <s v="Veg Snacker"/>
    <n v="16.515151515151516"/>
    <x v="4"/>
    <n v="123.32000000000002"/>
    <x v="0"/>
    <x v="5"/>
    <x v="5"/>
    <x v="0"/>
    <x v="3"/>
  </r>
  <r>
    <x v="32"/>
    <x v="0"/>
    <s v="Veg Snacker + Chotu Singh"/>
    <x v="0"/>
    <n v="-55.66"/>
    <n v="143.34"/>
    <n v="43.37"/>
    <x v="0"/>
    <s v=" "/>
    <x v="6"/>
    <s v="Veg Snacker + Chotu Singh"/>
    <n v="27.969849246231153"/>
    <x v="0"/>
    <n v="99.97"/>
    <x v="0"/>
    <x v="5"/>
    <x v="5"/>
    <x v="0"/>
    <x v="3"/>
  </r>
  <r>
    <x v="32"/>
    <x v="1"/>
    <s v="Nikku Singh - Veg"/>
    <x v="0"/>
    <n v="0"/>
    <n v="39"/>
    <n v="19.5"/>
    <x v="8"/>
    <s v="Guest "/>
    <x v="1"/>
    <s v="Nikku Singh - Veg"/>
    <n v="0"/>
    <x v="1"/>
    <n v="17.55"/>
    <x v="0"/>
    <x v="5"/>
    <x v="5"/>
    <x v="0"/>
    <x v="3"/>
  </r>
  <r>
    <x v="32"/>
    <x v="1"/>
    <s v="Nikku Singh - Veg"/>
    <x v="1"/>
    <n v="0"/>
    <n v="78"/>
    <n v="39"/>
    <x v="747"/>
    <s v="PARISHA "/>
    <x v="1"/>
    <s v="Nikku Singh - Veg"/>
    <n v="0"/>
    <x v="1"/>
    <n v="35.1"/>
    <x v="0"/>
    <x v="5"/>
    <x v="5"/>
    <x v="0"/>
    <x v="3"/>
  </r>
  <r>
    <x v="32"/>
    <x v="1"/>
    <s v="Nikku Singh - Chicken"/>
    <x v="2"/>
    <n v="0"/>
    <n v="177"/>
    <n v="73.45"/>
    <x v="744"/>
    <s v="ALI "/>
    <x v="1"/>
    <s v="Nikku Singh - Chicken"/>
    <n v="0"/>
    <x v="1"/>
    <n v="94.7"/>
    <x v="0"/>
    <x v="5"/>
    <x v="5"/>
    <x v="0"/>
    <x v="1"/>
  </r>
  <r>
    <x v="32"/>
    <x v="1"/>
    <s v="Nikku Singh - Chicken"/>
    <x v="1"/>
    <n v="0"/>
    <n v="118"/>
    <n v="48.96"/>
    <x v="8"/>
    <s v="Guest "/>
    <x v="1"/>
    <s v="Nikku Singh - Chicken"/>
    <n v="0"/>
    <x v="1"/>
    <n v="63.139999999999993"/>
    <x v="0"/>
    <x v="5"/>
    <x v="5"/>
    <x v="0"/>
    <x v="1"/>
  </r>
  <r>
    <x v="32"/>
    <x v="0"/>
    <s v="BIG CRISPY Chicken - Combo"/>
    <x v="0"/>
    <n v="-72"/>
    <n v="277"/>
    <n v="120.10000000000001"/>
    <x v="0"/>
    <s v=" "/>
    <x v="4"/>
    <s v="BIG CRISPY Chicken - Combo"/>
    <n v="20.630372492836678"/>
    <x v="0"/>
    <n v="156.89999999999998"/>
    <x v="0"/>
    <x v="5"/>
    <x v="5"/>
    <x v="0"/>
    <x v="1"/>
  </r>
  <r>
    <x v="32"/>
    <x v="1"/>
    <s v="Dilli-6 Fries (Regular)"/>
    <x v="0"/>
    <n v="0"/>
    <n v="69"/>
    <n v="16.84"/>
    <x v="752"/>
    <s v="farukh "/>
    <x v="0"/>
    <s v="Dilli-6 Fries (Regular)"/>
    <n v="0"/>
    <x v="1"/>
    <n v="48.709999999999994"/>
    <x v="0"/>
    <x v="5"/>
    <x v="5"/>
    <x v="0"/>
    <x v="0"/>
  </r>
  <r>
    <x v="32"/>
    <x v="0"/>
    <s v="Dilli-6 Fries (Large)"/>
    <x v="0"/>
    <n v="-39.99"/>
    <n v="79.010000000000005"/>
    <n v="29.11"/>
    <x v="0"/>
    <s v=" "/>
    <x v="0"/>
    <s v="Dilli-6 Fries (Large)"/>
    <n v="33.605042016806728"/>
    <x v="3"/>
    <n v="49.900000000000006"/>
    <x v="0"/>
    <x v="5"/>
    <x v="5"/>
    <x v="0"/>
    <x v="0"/>
  </r>
  <r>
    <x v="32"/>
    <x v="1"/>
    <s v="Paneer Pind-er"/>
    <x v="0"/>
    <n v="0"/>
    <n v="189"/>
    <n v="61.150000000000006"/>
    <x v="739"/>
    <s v="koshal choudhary "/>
    <x v="1"/>
    <s v="Paneer Pind-er"/>
    <n v="0"/>
    <x v="1"/>
    <n v="118.39999999999999"/>
    <x v="0"/>
    <x v="5"/>
    <x v="5"/>
    <x v="0"/>
    <x v="3"/>
  </r>
  <r>
    <x v="32"/>
    <x v="0"/>
    <s v="Chicken Snacker"/>
    <x v="0"/>
    <n v="-24"/>
    <n v="95"/>
    <n v="25.97"/>
    <x v="0"/>
    <s v=" "/>
    <x v="1"/>
    <s v="Chicken Snacker"/>
    <n v="20.168067226890756"/>
    <x v="0"/>
    <n v="69.03"/>
    <x v="0"/>
    <x v="5"/>
    <x v="5"/>
    <x v="0"/>
    <x v="1"/>
  </r>
  <r>
    <x v="32"/>
    <x v="1"/>
    <s v="Junior Udta Punjab"/>
    <x v="2"/>
    <n v="0"/>
    <n v="387"/>
    <n v="115.25"/>
    <x v="758"/>
    <s v="PANKAJ "/>
    <x v="1"/>
    <s v="Junior Udta Punjab"/>
    <n v="0"/>
    <x v="1"/>
    <n v="252.4"/>
    <x v="0"/>
    <x v="5"/>
    <x v="5"/>
    <x v="0"/>
    <x v="2"/>
  </r>
  <r>
    <x v="32"/>
    <x v="1"/>
    <s v="Nikku Singh - Veg"/>
    <x v="0"/>
    <n v="-39"/>
    <n v="0"/>
    <n v="19.5"/>
    <x v="739"/>
    <s v="koshal choudhary "/>
    <x v="1"/>
    <s v="Nikku Singh - Veg"/>
    <n v="100"/>
    <x v="5"/>
    <n v="-19.5"/>
    <x v="0"/>
    <x v="5"/>
    <x v="5"/>
    <x v="0"/>
    <x v="3"/>
  </r>
  <r>
    <x v="32"/>
    <x v="1"/>
    <s v="Nikku Singh - Veg"/>
    <x v="1"/>
    <n v="0"/>
    <n v="78"/>
    <n v="39"/>
    <x v="757"/>
    <s v="utkarsh "/>
    <x v="1"/>
    <s v="Nikku Singh - Veg"/>
    <n v="0"/>
    <x v="1"/>
    <n v="35.1"/>
    <x v="0"/>
    <x v="5"/>
    <x v="5"/>
    <x v="0"/>
    <x v="3"/>
  </r>
  <r>
    <x v="32"/>
    <x v="1"/>
    <s v="Nikku Singh - Veg"/>
    <x v="1"/>
    <n v="0"/>
    <n v="78"/>
    <n v="39"/>
    <x v="762"/>
    <s v="ankit "/>
    <x v="1"/>
    <s v="Nikku Singh - Veg"/>
    <n v="0"/>
    <x v="1"/>
    <n v="35.1"/>
    <x v="0"/>
    <x v="5"/>
    <x v="5"/>
    <x v="0"/>
    <x v="3"/>
  </r>
  <r>
    <x v="32"/>
    <x v="1"/>
    <s v="Nikku Singh - Chicken"/>
    <x v="0"/>
    <n v="0"/>
    <n v="59"/>
    <n v="24.48"/>
    <x v="751"/>
    <s v="PRAYEG "/>
    <x v="1"/>
    <s v="Nikku Singh - Chicken"/>
    <n v="0"/>
    <x v="1"/>
    <n v="31.569999999999997"/>
    <x v="0"/>
    <x v="5"/>
    <x v="5"/>
    <x v="0"/>
    <x v="1"/>
  </r>
  <r>
    <x v="32"/>
    <x v="1"/>
    <s v="Churmur Pandey (Veg)"/>
    <x v="0"/>
    <n v="0"/>
    <n v="69"/>
    <n v="23.34"/>
    <x v="756"/>
    <s v="KAPIL "/>
    <x v="1"/>
    <s v="Churmur Pandey (Veg)"/>
    <n v="0"/>
    <x v="1"/>
    <n v="42.209999999999994"/>
    <x v="0"/>
    <x v="5"/>
    <x v="5"/>
    <x v="0"/>
    <x v="3"/>
  </r>
  <r>
    <x v="32"/>
    <x v="0"/>
    <s v="Churmur Pandey (Chicken)"/>
    <x v="1"/>
    <n v="0"/>
    <n v="178"/>
    <n v="56.65"/>
    <x v="0"/>
    <s v=" "/>
    <x v="1"/>
    <s v="Churmur Pandey (Chicken)"/>
    <n v="0"/>
    <x v="1"/>
    <n v="121.35"/>
    <x v="0"/>
    <x v="5"/>
    <x v="5"/>
    <x v="0"/>
    <x v="1"/>
  </r>
  <r>
    <x v="33"/>
    <x v="1"/>
    <s v="Pepsi Can"/>
    <x v="1"/>
    <n v="0"/>
    <n v="40"/>
    <n v="63"/>
    <x v="0"/>
    <m/>
    <x v="3"/>
    <s v="Pepsi Can"/>
    <n v="0"/>
    <x v="1"/>
    <n v="-25"/>
    <x v="0"/>
    <x v="5"/>
    <x v="5"/>
    <x v="1"/>
    <x v="4"/>
  </r>
  <r>
    <x v="33"/>
    <x v="1"/>
    <s v="Junior Fried Chicken"/>
    <x v="0"/>
    <n v="0"/>
    <n v="119"/>
    <n v="25.81"/>
    <x v="763"/>
    <s v="DEPANSHU "/>
    <x v="1"/>
    <s v="Junior Fried Chicken"/>
    <n v="0"/>
    <x v="1"/>
    <n v="87.24"/>
    <x v="0"/>
    <x v="5"/>
    <x v="5"/>
    <x v="1"/>
    <x v="1"/>
  </r>
  <r>
    <x v="33"/>
    <x v="1"/>
    <s v="Nikku Singh - Veg"/>
    <x v="0"/>
    <n v="-39"/>
    <n v="0"/>
    <n v="19.5"/>
    <x v="764"/>
    <s v="ANKIT "/>
    <x v="1"/>
    <s v="Nikku Singh - Veg"/>
    <n v="100"/>
    <x v="5"/>
    <n v="-19.5"/>
    <x v="0"/>
    <x v="5"/>
    <x v="5"/>
    <x v="1"/>
    <x v="3"/>
  </r>
  <r>
    <x v="33"/>
    <x v="1"/>
    <s v="Nikku Singh - Veg"/>
    <x v="0"/>
    <n v="0"/>
    <n v="39"/>
    <n v="19.5"/>
    <x v="8"/>
    <s v="Guest "/>
    <x v="1"/>
    <s v="Nikku Singh - Veg"/>
    <n v="0"/>
    <x v="1"/>
    <n v="17.55"/>
    <x v="0"/>
    <x v="5"/>
    <x v="5"/>
    <x v="1"/>
    <x v="3"/>
  </r>
  <r>
    <x v="33"/>
    <x v="1"/>
    <s v="Nikku Singh - Veg"/>
    <x v="0"/>
    <n v="0"/>
    <n v="39"/>
    <n v="19.5"/>
    <x v="765"/>
    <s v="VIJAY "/>
    <x v="1"/>
    <s v="Nikku Singh - Veg"/>
    <n v="0"/>
    <x v="1"/>
    <n v="17.55"/>
    <x v="0"/>
    <x v="5"/>
    <x v="5"/>
    <x v="1"/>
    <x v="3"/>
  </r>
  <r>
    <x v="33"/>
    <x v="1"/>
    <s v="Nikku Singh - Veg"/>
    <x v="1"/>
    <n v="0"/>
    <n v="78"/>
    <n v="39"/>
    <x v="156"/>
    <s v="tushar "/>
    <x v="1"/>
    <s v="Nikku Singh - Veg"/>
    <n v="0"/>
    <x v="1"/>
    <n v="35.1"/>
    <x v="0"/>
    <x v="5"/>
    <x v="5"/>
    <x v="1"/>
    <x v="3"/>
  </r>
  <r>
    <x v="33"/>
    <x v="1"/>
    <s v="BIG CRISPY Chicken (Extra Patty)"/>
    <x v="0"/>
    <n v="0"/>
    <n v="99"/>
    <n v="49.23"/>
    <x v="0"/>
    <m/>
    <x v="7"/>
    <s v="BIG CRISPY Chicken (Extra Patty)"/>
    <n v="0"/>
    <x v="1"/>
    <n v="44.82"/>
    <x v="0"/>
    <x v="5"/>
    <x v="5"/>
    <x v="1"/>
    <x v="1"/>
  </r>
  <r>
    <x v="33"/>
    <x v="1"/>
    <s v="Extra cheesy spread"/>
    <x v="2"/>
    <n v="0"/>
    <n v="30"/>
    <n v="6.65"/>
    <x v="0"/>
    <m/>
    <x v="8"/>
    <s v="Extra cheesy spread"/>
    <n v="0"/>
    <x v="1"/>
    <n v="21.85"/>
    <x v="0"/>
    <x v="5"/>
    <x v="5"/>
    <x v="1"/>
    <x v="5"/>
  </r>
  <r>
    <x v="33"/>
    <x v="1"/>
    <s v="Combo Nikku Singh - Veg"/>
    <x v="0"/>
    <n v="0"/>
    <n v="138"/>
    <n v="36.340000000000003"/>
    <x v="766"/>
    <s v="HARSH "/>
    <x v="4"/>
    <s v="Combo Nikku Singh - Veg"/>
    <n v="0"/>
    <x v="1"/>
    <n v="94.759999999999991"/>
    <x v="0"/>
    <x v="5"/>
    <x v="5"/>
    <x v="1"/>
    <x v="3"/>
  </r>
  <r>
    <x v="33"/>
    <x v="1"/>
    <s v="CHUNKY Paneer Pandey"/>
    <x v="0"/>
    <n v="0"/>
    <n v="189"/>
    <n v="62.7"/>
    <x v="763"/>
    <s v="DEPANSHU "/>
    <x v="1"/>
    <s v="CHUNKY Paneer Pandey"/>
    <n v="0"/>
    <x v="1"/>
    <n v="116.85"/>
    <x v="0"/>
    <x v="5"/>
    <x v="5"/>
    <x v="1"/>
    <x v="3"/>
  </r>
  <r>
    <x v="33"/>
    <x v="1"/>
    <s v="BIG CRISPY Chicken"/>
    <x v="0"/>
    <n v="0"/>
    <n v="199"/>
    <n v="73.41"/>
    <x v="767"/>
    <s v="vanshaj "/>
    <x v="1"/>
    <s v="BIG CRISPY Chicken"/>
    <n v="0"/>
    <x v="1"/>
    <n v="115.64"/>
    <x v="0"/>
    <x v="5"/>
    <x v="5"/>
    <x v="1"/>
    <x v="1"/>
  </r>
  <r>
    <x v="33"/>
    <x v="1"/>
    <s v="BIG CRISPY Chicken"/>
    <x v="1"/>
    <n v="0"/>
    <n v="398"/>
    <n v="146.79999999999998"/>
    <x v="768"/>
    <s v="AYAN "/>
    <x v="1"/>
    <s v="BIG CRISPY Chicken"/>
    <n v="0"/>
    <x v="1"/>
    <n v="231.3"/>
    <x v="0"/>
    <x v="5"/>
    <x v="5"/>
    <x v="1"/>
    <x v="1"/>
  </r>
  <r>
    <x v="33"/>
    <x v="0"/>
    <s v="3 Pcs (Coins)."/>
    <x v="0"/>
    <n v="0"/>
    <n v="0"/>
    <n v="0"/>
    <x v="0"/>
    <m/>
    <x v="0"/>
    <s v="3 Pcs (Coins)."/>
    <e v="#NUM!"/>
    <x v="1"/>
    <n v="0"/>
    <x v="0"/>
    <x v="5"/>
    <x v="5"/>
    <x v="1"/>
    <x v="2"/>
  </r>
  <r>
    <x v="33"/>
    <x v="1"/>
    <s v="Chicken Snacker (Extra Patty)"/>
    <x v="0"/>
    <n v="0"/>
    <n v="59"/>
    <n v="14.69"/>
    <x v="0"/>
    <m/>
    <x v="7"/>
    <s v="Chicken Snacker (Extra Patty)"/>
    <n v="0"/>
    <x v="1"/>
    <n v="41.36"/>
    <x v="0"/>
    <x v="5"/>
    <x v="5"/>
    <x v="1"/>
    <x v="1"/>
  </r>
  <r>
    <x v="33"/>
    <x v="1"/>
    <s v="Extra cheesy spread"/>
    <x v="1"/>
    <n v="0"/>
    <n v="20"/>
    <n v="4.4400000000000004"/>
    <x v="0"/>
    <m/>
    <x v="8"/>
    <s v="Extra cheesy spread"/>
    <n v="0"/>
    <x v="1"/>
    <n v="14.559999999999999"/>
    <x v="0"/>
    <x v="5"/>
    <x v="5"/>
    <x v="1"/>
    <x v="5"/>
  </r>
  <r>
    <x v="33"/>
    <x v="1"/>
    <s v="Dilli-6 Fries (Regular)"/>
    <x v="1"/>
    <n v="0"/>
    <n v="0"/>
    <n v="0"/>
    <x v="0"/>
    <m/>
    <x v="0"/>
    <s v="Dilli-6 Fries (Regular)"/>
    <e v="#NUM!"/>
    <x v="1"/>
    <n v="0"/>
    <x v="0"/>
    <x v="5"/>
    <x v="5"/>
    <x v="1"/>
    <x v="0"/>
  </r>
  <r>
    <x v="33"/>
    <x v="0"/>
    <s v="Dilli-6 Fries (Large)"/>
    <x v="0"/>
    <n v="-18.920000000000002"/>
    <n v="100.08"/>
    <n v="29.11"/>
    <x v="0"/>
    <s v=" "/>
    <x v="0"/>
    <s v="Dilli-6 Fries (Large)"/>
    <n v="15.899159663865547"/>
    <x v="4"/>
    <n v="70.97"/>
    <x v="0"/>
    <x v="5"/>
    <x v="5"/>
    <x v="1"/>
    <x v="0"/>
  </r>
  <r>
    <x v="33"/>
    <x v="0"/>
    <s v="Coolberg Cranberry"/>
    <x v="1"/>
    <n v="-23.92"/>
    <n v="126.56"/>
    <n v="99.66"/>
    <x v="0"/>
    <s v=" "/>
    <x v="3"/>
    <s v="Coolberg Cranberry"/>
    <n v="15.895800106326424"/>
    <x v="4"/>
    <n v="26.900000000000006"/>
    <x v="0"/>
    <x v="5"/>
    <x v="5"/>
    <x v="1"/>
    <x v="4"/>
  </r>
  <r>
    <x v="33"/>
    <x v="1"/>
    <s v="Mayonnaise Dip"/>
    <x v="0"/>
    <n v="0"/>
    <n v="20"/>
    <n v="4.09"/>
    <x v="769"/>
    <s v="SANJU "/>
    <x v="5"/>
    <s v="Mayonnaise Dip"/>
    <n v="0"/>
    <x v="1"/>
    <n v="14.91"/>
    <x v="0"/>
    <x v="5"/>
    <x v="5"/>
    <x v="1"/>
    <x v="2"/>
  </r>
  <r>
    <x v="33"/>
    <x v="1"/>
    <s v="Nikku Singh - Veg"/>
    <x v="1"/>
    <n v="0"/>
    <n v="78"/>
    <n v="39"/>
    <x v="768"/>
    <s v="AYAN "/>
    <x v="1"/>
    <s v="Nikku Singh - Veg"/>
    <n v="0"/>
    <x v="1"/>
    <n v="35.1"/>
    <x v="0"/>
    <x v="5"/>
    <x v="5"/>
    <x v="1"/>
    <x v="3"/>
  </r>
  <r>
    <x v="33"/>
    <x v="1"/>
    <s v="Cheesy Fries Moroccan"/>
    <x v="0"/>
    <n v="0"/>
    <n v="129"/>
    <n v="40.26"/>
    <x v="8"/>
    <s v="Guest "/>
    <x v="0"/>
    <s v="Cheesy Fries Moroccan"/>
    <n v="0"/>
    <x v="1"/>
    <n v="82.29"/>
    <x v="0"/>
    <x v="5"/>
    <x v="5"/>
    <x v="1"/>
    <x v="0"/>
  </r>
  <r>
    <x v="33"/>
    <x v="1"/>
    <s v="Udta Punjab 2.0"/>
    <x v="0"/>
    <n v="0"/>
    <n v="199"/>
    <n v="64.56"/>
    <x v="770"/>
    <s v="PRIYANSHU "/>
    <x v="1"/>
    <s v="Udta Punjab 2.0"/>
    <n v="0"/>
    <x v="1"/>
    <n v="124.49"/>
    <x v="0"/>
    <x v="5"/>
    <x v="5"/>
    <x v="1"/>
    <x v="2"/>
  </r>
  <r>
    <x v="33"/>
    <x v="1"/>
    <s v="Nikku Singh - Veg"/>
    <x v="1"/>
    <n v="0"/>
    <n v="78"/>
    <n v="39"/>
    <x v="771"/>
    <s v="sarfaraj "/>
    <x v="1"/>
    <s v="Nikku Singh - Veg"/>
    <n v="0"/>
    <x v="1"/>
    <n v="35.1"/>
    <x v="0"/>
    <x v="5"/>
    <x v="5"/>
    <x v="1"/>
    <x v="3"/>
  </r>
  <r>
    <x v="33"/>
    <x v="1"/>
    <s v="Nikku Singh - Veg"/>
    <x v="1"/>
    <n v="0"/>
    <n v="78"/>
    <n v="39"/>
    <x v="772"/>
    <s v="rubi "/>
    <x v="1"/>
    <s v="Nikku Singh - Veg"/>
    <n v="0"/>
    <x v="1"/>
    <n v="35.1"/>
    <x v="0"/>
    <x v="5"/>
    <x v="5"/>
    <x v="1"/>
    <x v="3"/>
  </r>
  <r>
    <x v="33"/>
    <x v="1"/>
    <s v="Nikku Singh - Veg"/>
    <x v="1"/>
    <n v="0"/>
    <n v="78"/>
    <n v="39"/>
    <x v="773"/>
    <s v="ASHIS "/>
    <x v="1"/>
    <s v="Nikku Singh - Veg"/>
    <n v="0"/>
    <x v="1"/>
    <n v="35.1"/>
    <x v="0"/>
    <x v="5"/>
    <x v="5"/>
    <x v="1"/>
    <x v="3"/>
  </r>
  <r>
    <x v="33"/>
    <x v="1"/>
    <s v="Cheesy Fries Hot Shock"/>
    <x v="0"/>
    <n v="0"/>
    <n v="129"/>
    <n v="41.089999999999996"/>
    <x v="774"/>
    <s v="MONISH "/>
    <x v="0"/>
    <s v="Cheesy Fries Hot Shock"/>
    <n v="0"/>
    <x v="1"/>
    <n v="81.459999999999994"/>
    <x v="0"/>
    <x v="5"/>
    <x v="5"/>
    <x v="1"/>
    <x v="0"/>
  </r>
  <r>
    <x v="33"/>
    <x v="1"/>
    <s v="Nikku Singh - Veg"/>
    <x v="1"/>
    <n v="0"/>
    <n v="78"/>
    <n v="39"/>
    <x v="145"/>
    <s v="SHOBIT "/>
    <x v="1"/>
    <s v="Nikku Singh - Veg"/>
    <n v="0"/>
    <x v="1"/>
    <n v="35.1"/>
    <x v="0"/>
    <x v="5"/>
    <x v="5"/>
    <x v="1"/>
    <x v="3"/>
  </r>
  <r>
    <x v="33"/>
    <x v="0"/>
    <s v="Churmur Pandey (Veg)"/>
    <x v="0"/>
    <n v="0"/>
    <n v="69"/>
    <n v="23.34"/>
    <x v="0"/>
    <s v=" "/>
    <x v="1"/>
    <s v="Churmur Pandey (Veg)"/>
    <n v="0"/>
    <x v="1"/>
    <n v="45.66"/>
    <x v="0"/>
    <x v="5"/>
    <x v="5"/>
    <x v="1"/>
    <x v="3"/>
  </r>
  <r>
    <x v="33"/>
    <x v="2"/>
    <s v="Potato Crunch - Combo"/>
    <x v="0"/>
    <n v="-75"/>
    <n v="204"/>
    <n v="89.2"/>
    <x v="0"/>
    <s v=" "/>
    <x v="4"/>
    <s v="Potato Crunch - Combo"/>
    <n v="26.881720430107524"/>
    <x v="0"/>
    <n v="114.8"/>
    <x v="0"/>
    <x v="5"/>
    <x v="5"/>
    <x v="1"/>
    <x v="3"/>
  </r>
  <r>
    <x v="33"/>
    <x v="1"/>
    <s v="Combo Nikku Singh - Veg"/>
    <x v="0"/>
    <n v="0"/>
    <n v="138"/>
    <n v="36.340000000000003"/>
    <x v="764"/>
    <s v="ANKIT "/>
    <x v="4"/>
    <s v="Combo Nikku Singh - Veg"/>
    <n v="0"/>
    <x v="1"/>
    <n v="94.759999999999991"/>
    <x v="0"/>
    <x v="5"/>
    <x v="5"/>
    <x v="1"/>
    <x v="3"/>
  </r>
  <r>
    <x v="33"/>
    <x v="1"/>
    <s v="Dilli-6 Fries (Regular)"/>
    <x v="4"/>
    <n v="0"/>
    <n v="0"/>
    <n v="0"/>
    <x v="0"/>
    <m/>
    <x v="0"/>
    <s v="Dilli-6 Fries (Regular)"/>
    <e v="#NUM!"/>
    <x v="1"/>
    <n v="0"/>
    <x v="0"/>
    <x v="5"/>
    <x v="5"/>
    <x v="1"/>
    <x v="0"/>
  </r>
  <r>
    <x v="33"/>
    <x v="0"/>
    <s v="Hot Shock Fries (Regular)"/>
    <x v="0"/>
    <n v="-21.49"/>
    <n v="58.51"/>
    <n v="16.8"/>
    <x v="0"/>
    <s v=" "/>
    <x v="0"/>
    <s v="Hot Shock Fries (Regular)"/>
    <n v="26.862500000000001"/>
    <x v="0"/>
    <n v="41.709999999999994"/>
    <x v="0"/>
    <x v="5"/>
    <x v="5"/>
    <x v="1"/>
    <x v="0"/>
  </r>
  <r>
    <x v="33"/>
    <x v="2"/>
    <s v="Moroccan Fries (Regular)"/>
    <x v="0"/>
    <n v="0"/>
    <n v="0"/>
    <n v="0"/>
    <x v="0"/>
    <m/>
    <x v="0"/>
    <s v="Moroccan Fries (Regular)"/>
    <e v="#NUM!"/>
    <x v="1"/>
    <n v="0"/>
    <x v="0"/>
    <x v="5"/>
    <x v="5"/>
    <x v="1"/>
    <x v="0"/>
  </r>
  <r>
    <x v="33"/>
    <x v="0"/>
    <s v="Pepsi Can"/>
    <x v="0"/>
    <n v="0"/>
    <n v="0"/>
    <n v="0"/>
    <x v="0"/>
    <m/>
    <x v="3"/>
    <s v="Pepsi Can"/>
    <e v="#NUM!"/>
    <x v="1"/>
    <n v="0"/>
    <x v="0"/>
    <x v="5"/>
    <x v="5"/>
    <x v="1"/>
    <x v="4"/>
  </r>
  <r>
    <x v="33"/>
    <x v="1"/>
    <s v="Potato Crunch"/>
    <x v="0"/>
    <n v="0"/>
    <n v="149"/>
    <n v="41.03"/>
    <x v="775"/>
    <s v="anuj "/>
    <x v="1"/>
    <s v="Potato Crunch"/>
    <n v="0"/>
    <x v="1"/>
    <n v="100.52"/>
    <x v="0"/>
    <x v="5"/>
    <x v="5"/>
    <x v="1"/>
    <x v="3"/>
  </r>
  <r>
    <x v="33"/>
    <x v="0"/>
    <s v="BIG CRISPY Chicken"/>
    <x v="0"/>
    <n v="-72"/>
    <n v="147"/>
    <n v="73.41"/>
    <x v="0"/>
    <s v=" "/>
    <x v="1"/>
    <s v="BIG CRISPY Chicken"/>
    <n v="32.87671232876712"/>
    <x v="3"/>
    <n v="73.59"/>
    <x v="0"/>
    <x v="5"/>
    <x v="5"/>
    <x v="1"/>
    <x v="1"/>
  </r>
  <r>
    <x v="33"/>
    <x v="1"/>
    <s v="Udta Punjab 2.0"/>
    <x v="0"/>
    <n v="0"/>
    <n v="199"/>
    <n v="64.56"/>
    <x v="776"/>
    <s v="manisha "/>
    <x v="1"/>
    <s v="Udta Punjab 2.0"/>
    <n v="0"/>
    <x v="1"/>
    <n v="124.49"/>
    <x v="0"/>
    <x v="5"/>
    <x v="5"/>
    <x v="1"/>
    <x v="2"/>
  </r>
  <r>
    <x v="33"/>
    <x v="1"/>
    <s v="Nikku Singh - Veg"/>
    <x v="2"/>
    <n v="0"/>
    <n v="117"/>
    <n v="58.510000000000005"/>
    <x v="777"/>
    <s v="PERDEEP SINGH "/>
    <x v="1"/>
    <s v="Nikku Singh - Veg"/>
    <n v="0"/>
    <x v="1"/>
    <n v="52.639999999999993"/>
    <x v="0"/>
    <x v="5"/>
    <x v="5"/>
    <x v="1"/>
    <x v="3"/>
  </r>
  <r>
    <x v="33"/>
    <x v="1"/>
    <s v="Nikku Singh - Veg"/>
    <x v="4"/>
    <n v="0"/>
    <n v="156"/>
    <n v="78.010000000000005"/>
    <x v="778"/>
    <s v="ayush "/>
    <x v="1"/>
    <s v="Nikku Singh - Veg"/>
    <n v="0"/>
    <x v="1"/>
    <n v="70.19"/>
    <x v="0"/>
    <x v="5"/>
    <x v="5"/>
    <x v="1"/>
    <x v="3"/>
  </r>
  <r>
    <x v="33"/>
    <x v="1"/>
    <s v="Extra cheesy spread"/>
    <x v="0"/>
    <n v="0"/>
    <n v="10"/>
    <n v="2.2200000000000002"/>
    <x v="0"/>
    <m/>
    <x v="8"/>
    <s v="Extra cheesy spread"/>
    <n v="0"/>
    <x v="1"/>
    <n v="7.2799999999999994"/>
    <x v="0"/>
    <x v="5"/>
    <x v="5"/>
    <x v="1"/>
    <x v="5"/>
  </r>
  <r>
    <x v="33"/>
    <x v="1"/>
    <s v="Dilli-6 Fries (Regular)"/>
    <x v="0"/>
    <n v="0"/>
    <n v="0"/>
    <n v="0"/>
    <x v="0"/>
    <m/>
    <x v="0"/>
    <s v="Dilli-6 Fries (Regular)"/>
    <e v="#NUM!"/>
    <x v="1"/>
    <n v="0"/>
    <x v="0"/>
    <x v="5"/>
    <x v="5"/>
    <x v="1"/>
    <x v="0"/>
  </r>
  <r>
    <x v="33"/>
    <x v="0"/>
    <s v="Steamed Paneer Momo Bros (6 Pcs)"/>
    <x v="0"/>
    <n v="-68.040000000000006"/>
    <n v="120.96"/>
    <n v="69.929999999999993"/>
    <x v="0"/>
    <s v=" "/>
    <x v="9"/>
    <s v="Steamed Paneer Momo Bros (6 Pcs)"/>
    <n v="36.000000000000007"/>
    <x v="3"/>
    <n v="51.03"/>
    <x v="0"/>
    <x v="5"/>
    <x v="5"/>
    <x v="1"/>
    <x v="3"/>
  </r>
  <r>
    <x v="33"/>
    <x v="1"/>
    <s v="Pepsi Can"/>
    <x v="4"/>
    <n v="0"/>
    <n v="80"/>
    <n v="126"/>
    <x v="0"/>
    <m/>
    <x v="3"/>
    <s v="Pepsi Can"/>
    <n v="0"/>
    <x v="1"/>
    <n v="-50"/>
    <x v="0"/>
    <x v="5"/>
    <x v="5"/>
    <x v="1"/>
    <x v="4"/>
  </r>
  <r>
    <x v="33"/>
    <x v="1"/>
    <s v="Veg United States of Punjab Junior"/>
    <x v="0"/>
    <n v="0"/>
    <n v="149"/>
    <n v="32.979999999999997"/>
    <x v="767"/>
    <s v="vanshaj "/>
    <x v="1"/>
    <s v="Veg United States of Punjab Junior"/>
    <n v="0"/>
    <x v="1"/>
    <n v="108.57000000000001"/>
    <x v="0"/>
    <x v="5"/>
    <x v="5"/>
    <x v="1"/>
    <x v="3"/>
  </r>
  <r>
    <x v="33"/>
    <x v="1"/>
    <s v="Nikku Singh - Veg"/>
    <x v="14"/>
    <n v="0"/>
    <n v="585"/>
    <n v="292.52999999999997"/>
    <x v="779"/>
    <s v="BUNTY "/>
    <x v="1"/>
    <s v="Nikku Singh - Veg"/>
    <n v="0"/>
    <x v="1"/>
    <n v="263.22000000000003"/>
    <x v="0"/>
    <x v="5"/>
    <x v="5"/>
    <x v="1"/>
    <x v="3"/>
  </r>
  <r>
    <x v="33"/>
    <x v="1"/>
    <s v="Nikku Singh - Veg"/>
    <x v="0"/>
    <n v="0"/>
    <n v="39"/>
    <n v="19.5"/>
    <x v="780"/>
    <s v="NAWAB SAGAR "/>
    <x v="1"/>
    <s v="Nikku Singh - Veg"/>
    <n v="0"/>
    <x v="1"/>
    <n v="17.55"/>
    <x v="0"/>
    <x v="5"/>
    <x v="5"/>
    <x v="1"/>
    <x v="3"/>
  </r>
  <r>
    <x v="33"/>
    <x v="1"/>
    <s v="Nikku Singh - Veg"/>
    <x v="0"/>
    <n v="0"/>
    <n v="39"/>
    <n v="19.5"/>
    <x v="8"/>
    <s v="Guest "/>
    <x v="1"/>
    <s v="Nikku Singh - Veg"/>
    <n v="0"/>
    <x v="1"/>
    <n v="17.55"/>
    <x v="0"/>
    <x v="5"/>
    <x v="5"/>
    <x v="1"/>
    <x v="3"/>
  </r>
  <r>
    <x v="33"/>
    <x v="1"/>
    <s v="Nikku Singh - Veg"/>
    <x v="1"/>
    <n v="-78"/>
    <n v="0"/>
    <n v="39"/>
    <x v="770"/>
    <s v="PRIYANSHU "/>
    <x v="1"/>
    <s v="Nikku Singh - Veg"/>
    <n v="100"/>
    <x v="5"/>
    <n v="-39"/>
    <x v="0"/>
    <x v="5"/>
    <x v="5"/>
    <x v="1"/>
    <x v="3"/>
  </r>
  <r>
    <x v="33"/>
    <x v="1"/>
    <s v="Steamed Veg Momo Bros (6 Pcs)"/>
    <x v="0"/>
    <n v="0"/>
    <n v="129"/>
    <n v="56.85"/>
    <x v="776"/>
    <s v="manisha "/>
    <x v="9"/>
    <s v="Steamed Veg Momo Bros (6 Pcs)"/>
    <n v="0"/>
    <x v="1"/>
    <n v="65.7"/>
    <x v="0"/>
    <x v="5"/>
    <x v="5"/>
    <x v="1"/>
    <x v="3"/>
  </r>
  <r>
    <x v="33"/>
    <x v="0"/>
    <s v="Pepsi Can"/>
    <x v="0"/>
    <n v="0"/>
    <n v="0"/>
    <n v="0"/>
    <x v="0"/>
    <m/>
    <x v="3"/>
    <s v="Pepsi Can"/>
    <e v="#NUM!"/>
    <x v="1"/>
    <n v="0"/>
    <x v="0"/>
    <x v="5"/>
    <x v="5"/>
    <x v="1"/>
    <x v="4"/>
  </r>
  <r>
    <x v="33"/>
    <x v="0"/>
    <s v="Junior Udta Punjab"/>
    <x v="0"/>
    <n v="-53.64"/>
    <n v="95.36"/>
    <n v="38.42"/>
    <x v="0"/>
    <s v=" "/>
    <x v="1"/>
    <s v="Junior Udta Punjab"/>
    <n v="36"/>
    <x v="3"/>
    <n v="56.94"/>
    <x v="0"/>
    <x v="5"/>
    <x v="5"/>
    <x v="1"/>
    <x v="2"/>
  </r>
  <r>
    <x v="33"/>
    <x v="0"/>
    <s v="Veg Snacker + Veg Snacker"/>
    <x v="1"/>
    <n v="-67"/>
    <n v="291"/>
    <n v="83.949999999999989"/>
    <x v="0"/>
    <s v=" "/>
    <x v="6"/>
    <s v="Veg Snacker + Veg Snacker"/>
    <n v="18.715083798882681"/>
    <x v="4"/>
    <n v="207.05"/>
    <x v="0"/>
    <x v="5"/>
    <x v="5"/>
    <x v="1"/>
    <x v="3"/>
  </r>
  <r>
    <x v="33"/>
    <x v="1"/>
    <s v="Pepsi Black Can (300 ml)"/>
    <x v="0"/>
    <n v="0"/>
    <n v="57.14"/>
    <n v="31.5"/>
    <x v="8"/>
    <s v="Guest "/>
    <x v="3"/>
    <s v="Pepsi Black Can (300 ml)"/>
    <n v="0"/>
    <x v="1"/>
    <n v="22.783000000000001"/>
    <x v="0"/>
    <x v="5"/>
    <x v="5"/>
    <x v="1"/>
    <x v="4"/>
  </r>
  <r>
    <x v="33"/>
    <x v="1"/>
    <s v="Combo Nikku Singh - Veg"/>
    <x v="4"/>
    <n v="0"/>
    <n v="552"/>
    <n v="145.38"/>
    <x v="781"/>
    <s v="VIPIN "/>
    <x v="4"/>
    <s v="Combo Nikku Singh - Veg"/>
    <n v="0"/>
    <x v="1"/>
    <n v="379.02"/>
    <x v="0"/>
    <x v="5"/>
    <x v="5"/>
    <x v="1"/>
    <x v="3"/>
  </r>
  <r>
    <x v="33"/>
    <x v="2"/>
    <s v="Pepsi Can"/>
    <x v="0"/>
    <n v="0"/>
    <n v="0"/>
    <n v="0"/>
    <x v="0"/>
    <m/>
    <x v="3"/>
    <s v="Pepsi Can"/>
    <e v="#NUM!"/>
    <x v="1"/>
    <n v="0"/>
    <x v="0"/>
    <x v="5"/>
    <x v="5"/>
    <x v="1"/>
    <x v="4"/>
  </r>
  <r>
    <x v="33"/>
    <x v="1"/>
    <s v="Potato Crunch"/>
    <x v="1"/>
    <n v="0"/>
    <n v="298"/>
    <n v="82.050000000000011"/>
    <x v="782"/>
    <s v="SONU "/>
    <x v="1"/>
    <s v="Potato Crunch"/>
    <n v="0"/>
    <x v="1"/>
    <n v="201.04999999999998"/>
    <x v="0"/>
    <x v="5"/>
    <x v="5"/>
    <x v="1"/>
    <x v="3"/>
  </r>
  <r>
    <x v="33"/>
    <x v="1"/>
    <s v="Chicken Snacker"/>
    <x v="0"/>
    <n v="0"/>
    <n v="89"/>
    <n v="25.97"/>
    <x v="783"/>
    <s v="AYUSH "/>
    <x v="1"/>
    <s v="Chicken Snacker"/>
    <n v="0"/>
    <x v="1"/>
    <n v="58.58"/>
    <x v="0"/>
    <x v="5"/>
    <x v="5"/>
    <x v="1"/>
    <x v="1"/>
  </r>
  <r>
    <x v="33"/>
    <x v="1"/>
    <s v="Nikku Singh - Veg"/>
    <x v="0"/>
    <n v="0"/>
    <n v="39"/>
    <n v="19.5"/>
    <x v="8"/>
    <s v="Guest "/>
    <x v="1"/>
    <s v="Nikku Singh - Veg"/>
    <n v="0"/>
    <x v="1"/>
    <n v="17.55"/>
    <x v="0"/>
    <x v="5"/>
    <x v="5"/>
    <x v="1"/>
    <x v="3"/>
  </r>
  <r>
    <x v="33"/>
    <x v="1"/>
    <s v="Veg United States of Punjab (Extra Patty)"/>
    <x v="0"/>
    <n v="0"/>
    <n v="79"/>
    <n v="20.58"/>
    <x v="0"/>
    <m/>
    <x v="7"/>
    <s v="Veg United States of Punjab (Extra Patty)"/>
    <n v="0"/>
    <x v="1"/>
    <n v="54.47"/>
    <x v="0"/>
    <x v="5"/>
    <x v="5"/>
    <x v="1"/>
    <x v="3"/>
  </r>
  <r>
    <x v="33"/>
    <x v="2"/>
    <s v="Cheesy Fries Hot Shock"/>
    <x v="0"/>
    <n v="-30.36"/>
    <n v="118.64"/>
    <n v="41.089999999999996"/>
    <x v="0"/>
    <s v=" "/>
    <x v="0"/>
    <s v="Cheesy Fries Hot Shock"/>
    <n v="20.375838926174499"/>
    <x v="0"/>
    <n v="77.550000000000011"/>
    <x v="0"/>
    <x v="5"/>
    <x v="5"/>
    <x v="1"/>
    <x v="0"/>
  </r>
  <r>
    <x v="33"/>
    <x v="1"/>
    <s v="Bunty Pappeh Da Aloo - Combo"/>
    <x v="0"/>
    <n v="0"/>
    <n v="278"/>
    <n v="59.959999999999994"/>
    <x v="784"/>
    <s v="ARSHA "/>
    <x v="4"/>
    <s v="Bunty Pappeh Da Aloo - Combo"/>
    <n v="0"/>
    <x v="1"/>
    <n v="204.14000000000001"/>
    <x v="0"/>
    <x v="5"/>
    <x v="5"/>
    <x v="1"/>
    <x v="3"/>
  </r>
  <r>
    <x v="33"/>
    <x v="2"/>
    <s v="Amar -- Prem Veg"/>
    <x v="0"/>
    <n v="-36.19"/>
    <n v="102.81"/>
    <n v="32.61"/>
    <x v="0"/>
    <s v=" "/>
    <x v="6"/>
    <s v="Amar -- Prem Veg"/>
    <n v="26.03597122302158"/>
    <x v="0"/>
    <n v="70.2"/>
    <x v="0"/>
    <x v="5"/>
    <x v="5"/>
    <x v="1"/>
    <x v="3"/>
  </r>
  <r>
    <x v="33"/>
    <x v="0"/>
    <s v="Jai -- Veeru Chicken"/>
    <x v="0"/>
    <n v="0"/>
    <n v="179"/>
    <n v="42.57"/>
    <x v="0"/>
    <s v=" "/>
    <x v="6"/>
    <s v="Jai -- Veeru Chicken"/>
    <n v="0"/>
    <x v="1"/>
    <n v="136.43"/>
    <x v="0"/>
    <x v="5"/>
    <x v="5"/>
    <x v="1"/>
    <x v="1"/>
  </r>
  <r>
    <x v="33"/>
    <x v="1"/>
    <s v="Nikku Singh - Veg"/>
    <x v="0"/>
    <n v="0"/>
    <n v="39"/>
    <n v="19.5"/>
    <x v="785"/>
    <s v="GOUTAM "/>
    <x v="1"/>
    <s v="Nikku Singh - Veg"/>
    <n v="0"/>
    <x v="1"/>
    <n v="17.55"/>
    <x v="0"/>
    <x v="5"/>
    <x v="5"/>
    <x v="1"/>
    <x v="3"/>
  </r>
  <r>
    <x v="33"/>
    <x v="1"/>
    <s v="Dilli-6 Fries (Regular)"/>
    <x v="0"/>
    <n v="0"/>
    <n v="0"/>
    <n v="0"/>
    <x v="0"/>
    <m/>
    <x v="0"/>
    <s v="Dilli-6 Fries (Regular)"/>
    <e v="#NUM!"/>
    <x v="1"/>
    <n v="0"/>
    <x v="0"/>
    <x v="5"/>
    <x v="5"/>
    <x v="1"/>
    <x v="0"/>
  </r>
  <r>
    <x v="33"/>
    <x v="2"/>
    <s v="Moroccan Fries (Regular)"/>
    <x v="0"/>
    <n v="-20.53"/>
    <n v="54.47"/>
    <n v="16.670000000000002"/>
    <x v="0"/>
    <m/>
    <x v="0"/>
    <s v="Moroccan Fries (Regular)"/>
    <n v="27.373333333333331"/>
    <x v="0"/>
    <n v="37.799999999999997"/>
    <x v="0"/>
    <x v="5"/>
    <x v="5"/>
    <x v="1"/>
    <x v="0"/>
  </r>
  <r>
    <x v="33"/>
    <x v="1"/>
    <s v="Pepsi Can"/>
    <x v="0"/>
    <n v="0"/>
    <n v="20"/>
    <n v="31.5"/>
    <x v="0"/>
    <m/>
    <x v="3"/>
    <s v="Pepsi Can"/>
    <n v="0"/>
    <x v="1"/>
    <n v="-12.5"/>
    <x v="0"/>
    <x v="5"/>
    <x v="5"/>
    <x v="1"/>
    <x v="4"/>
  </r>
  <r>
    <x v="33"/>
    <x v="1"/>
    <s v="Nikku Singh - Veg"/>
    <x v="0"/>
    <n v="0"/>
    <n v="39"/>
    <n v="19.5"/>
    <x v="8"/>
    <s v="Guest "/>
    <x v="1"/>
    <s v="Nikku Singh - Veg"/>
    <n v="0"/>
    <x v="1"/>
    <n v="17.55"/>
    <x v="0"/>
    <x v="5"/>
    <x v="5"/>
    <x v="1"/>
    <x v="3"/>
  </r>
  <r>
    <x v="33"/>
    <x v="1"/>
    <s v="Nikku Singh - Veg"/>
    <x v="1"/>
    <n v="0"/>
    <n v="78"/>
    <n v="39"/>
    <x v="8"/>
    <s v="Guest "/>
    <x v="1"/>
    <s v="Nikku Singh - Veg"/>
    <n v="0"/>
    <x v="1"/>
    <n v="35.1"/>
    <x v="0"/>
    <x v="5"/>
    <x v="5"/>
    <x v="1"/>
    <x v="3"/>
  </r>
  <r>
    <x v="33"/>
    <x v="1"/>
    <s v="Dilli-6 Fries (Regular)"/>
    <x v="0"/>
    <n v="0"/>
    <n v="0"/>
    <n v="0"/>
    <x v="0"/>
    <m/>
    <x v="0"/>
    <s v="Dilli-6 Fries (Regular)"/>
    <e v="#NUM!"/>
    <x v="1"/>
    <n v="0"/>
    <x v="0"/>
    <x v="5"/>
    <x v="5"/>
    <x v="1"/>
    <x v="0"/>
  </r>
  <r>
    <x v="33"/>
    <x v="1"/>
    <s v="Veg Snacker"/>
    <x v="1"/>
    <n v="0"/>
    <n v="138"/>
    <n v="41.98"/>
    <x v="776"/>
    <s v="manisha "/>
    <x v="1"/>
    <s v="Veg Snacker"/>
    <n v="0"/>
    <x v="1"/>
    <n v="89.12"/>
    <x v="0"/>
    <x v="5"/>
    <x v="5"/>
    <x v="1"/>
    <x v="3"/>
  </r>
  <r>
    <x v="33"/>
    <x v="2"/>
    <s v="Veg Snacker + Veg Snacker"/>
    <x v="0"/>
    <n v="-53.7"/>
    <n v="125.3"/>
    <n v="41.98"/>
    <x v="0"/>
    <s v=" "/>
    <x v="6"/>
    <s v="Veg Snacker + Veg Snacker"/>
    <n v="30"/>
    <x v="0"/>
    <n v="83.32"/>
    <x v="0"/>
    <x v="5"/>
    <x v="5"/>
    <x v="1"/>
    <x v="3"/>
  </r>
  <r>
    <x v="33"/>
    <x v="2"/>
    <s v="Veg Snacker + Chotu Singh"/>
    <x v="0"/>
    <n v="-54.47"/>
    <n v="144.53"/>
    <n v="43.37"/>
    <x v="0"/>
    <s v=" "/>
    <x v="6"/>
    <s v="Veg Snacker + Chotu Singh"/>
    <n v="27.371859296482409"/>
    <x v="0"/>
    <n v="101.16"/>
    <x v="0"/>
    <x v="5"/>
    <x v="5"/>
    <x v="1"/>
    <x v="3"/>
  </r>
  <r>
    <x v="33"/>
    <x v="0"/>
    <s v="Cheesy Coins"/>
    <x v="0"/>
    <n v="-18"/>
    <n v="71"/>
    <n v="0"/>
    <x v="0"/>
    <s v=" "/>
    <x v="0"/>
    <s v="Cheesy Coins"/>
    <n v="20.224719101123593"/>
    <x v="0"/>
    <n v="71"/>
    <x v="0"/>
    <x v="5"/>
    <x v="5"/>
    <x v="1"/>
    <x v="5"/>
  </r>
  <r>
    <x v="33"/>
    <x v="1"/>
    <s v="Cold Coffee (250 ml)"/>
    <x v="0"/>
    <n v="0"/>
    <n v="141.55000000000001"/>
    <n v="58.92"/>
    <x v="786"/>
    <s v="joti "/>
    <x v="3"/>
    <s v="Cold Coffee (250 ml)"/>
    <n v="0"/>
    <x v="1"/>
    <n v="75.552400000000006"/>
    <x v="0"/>
    <x v="5"/>
    <x v="5"/>
    <x v="1"/>
    <x v="4"/>
  </r>
  <r>
    <x v="33"/>
    <x v="0"/>
    <s v="Churmur Pandey (Veg)"/>
    <x v="0"/>
    <n v="-19.260000000000002"/>
    <n v="49.74"/>
    <n v="23.34"/>
    <x v="0"/>
    <s v=" "/>
    <x v="1"/>
    <s v="Churmur Pandey (Veg)"/>
    <n v="27.913043478260875"/>
    <x v="0"/>
    <n v="26.400000000000002"/>
    <x v="0"/>
    <x v="5"/>
    <x v="5"/>
    <x v="1"/>
    <x v="3"/>
  </r>
  <r>
    <x v="33"/>
    <x v="1"/>
    <s v="Churmur Pandey (Veg)"/>
    <x v="1"/>
    <n v="0"/>
    <n v="138"/>
    <n v="46.69"/>
    <x v="780"/>
    <s v="NAWAB SAGAR "/>
    <x v="1"/>
    <s v="Churmur Pandey (Veg)"/>
    <n v="0"/>
    <x v="1"/>
    <n v="84.41"/>
    <x v="0"/>
    <x v="5"/>
    <x v="5"/>
    <x v="1"/>
    <x v="3"/>
  </r>
  <r>
    <x v="33"/>
    <x v="1"/>
    <s v="Pepsi Black Can (300 ml)"/>
    <x v="0"/>
    <n v="0"/>
    <n v="20"/>
    <n v="31.5"/>
    <x v="0"/>
    <m/>
    <x v="3"/>
    <s v="Pepsi Black Can (300 ml)"/>
    <n v="0"/>
    <x v="1"/>
    <n v="-12.5"/>
    <x v="0"/>
    <x v="5"/>
    <x v="5"/>
    <x v="1"/>
    <x v="4"/>
  </r>
  <r>
    <x v="33"/>
    <x v="0"/>
    <s v="Chicken Snacker - Combo"/>
    <x v="0"/>
    <n v="-72"/>
    <n v="177"/>
    <n v="74.27"/>
    <x v="0"/>
    <s v=" "/>
    <x v="4"/>
    <s v="Chicken Snacker - Combo"/>
    <n v="28.915662650602407"/>
    <x v="0"/>
    <n v="102.73"/>
    <x v="0"/>
    <x v="5"/>
    <x v="5"/>
    <x v="1"/>
    <x v="1"/>
  </r>
  <r>
    <x v="33"/>
    <x v="1"/>
    <s v="Combo Nikku Singh - Veg"/>
    <x v="1"/>
    <n v="0"/>
    <n v="276"/>
    <n v="72.69"/>
    <x v="8"/>
    <s v="Guest "/>
    <x v="4"/>
    <s v="Combo Nikku Singh - Veg"/>
    <n v="0"/>
    <x v="1"/>
    <n v="189.51"/>
    <x v="0"/>
    <x v="5"/>
    <x v="5"/>
    <x v="1"/>
    <x v="3"/>
  </r>
  <r>
    <x v="33"/>
    <x v="1"/>
    <s v="Dilli-6 Fries (Regular)"/>
    <x v="0"/>
    <n v="0"/>
    <n v="69"/>
    <n v="16.84"/>
    <x v="769"/>
    <s v="SANJU "/>
    <x v="0"/>
    <s v="Dilli-6 Fries (Regular)"/>
    <n v="0"/>
    <x v="1"/>
    <n v="48.709999999999994"/>
    <x v="0"/>
    <x v="5"/>
    <x v="5"/>
    <x v="1"/>
    <x v="0"/>
  </r>
  <r>
    <x v="33"/>
    <x v="1"/>
    <s v="Lemon Ice -Tea"/>
    <x v="0"/>
    <n v="0"/>
    <n v="60"/>
    <n v="43.4"/>
    <x v="0"/>
    <m/>
    <x v="3"/>
    <s v="Lemon Ice -Tea"/>
    <n v="0"/>
    <x v="1"/>
    <n v="13.600000000000001"/>
    <x v="0"/>
    <x v="5"/>
    <x v="5"/>
    <x v="1"/>
    <x v="7"/>
  </r>
  <r>
    <x v="33"/>
    <x v="0"/>
    <s v="Veg Snacker"/>
    <x v="0"/>
    <n v="-26.6"/>
    <n v="72.400000000000006"/>
    <n v="20.99"/>
    <x v="0"/>
    <s v=" "/>
    <x v="1"/>
    <s v="Veg Snacker"/>
    <n v="26.868686868686869"/>
    <x v="0"/>
    <n v="51.410000000000011"/>
    <x v="0"/>
    <x v="5"/>
    <x v="5"/>
    <x v="1"/>
    <x v="3"/>
  </r>
  <r>
    <x v="33"/>
    <x v="0"/>
    <s v="Cheesy Coins"/>
    <x v="0"/>
    <n v="-23.91"/>
    <n v="65.09"/>
    <n v="32.020000000000003"/>
    <x v="0"/>
    <s v=" "/>
    <x v="0"/>
    <s v="Cheesy Coins"/>
    <n v="26.865168539325847"/>
    <x v="0"/>
    <n v="33.07"/>
    <x v="0"/>
    <x v="5"/>
    <x v="5"/>
    <x v="1"/>
    <x v="5"/>
  </r>
  <r>
    <x v="33"/>
    <x v="1"/>
    <s v="Nikku Singh - Veg"/>
    <x v="4"/>
    <n v="0"/>
    <n v="156"/>
    <n v="78.010000000000005"/>
    <x v="53"/>
    <s v="DEEPAK "/>
    <x v="1"/>
    <s v="Nikku Singh - Veg"/>
    <n v="0"/>
    <x v="1"/>
    <n v="70.19"/>
    <x v="0"/>
    <x v="5"/>
    <x v="5"/>
    <x v="1"/>
    <x v="3"/>
  </r>
  <r>
    <x v="33"/>
    <x v="1"/>
    <s v="Mango Smoothie (250 ml)"/>
    <x v="0"/>
    <n v="0"/>
    <n v="132.05000000000001"/>
    <n v="49.45"/>
    <x v="8"/>
    <s v="Guest "/>
    <x v="3"/>
    <s v="Mango Smoothie (250 ml)"/>
    <n v="0"/>
    <x v="1"/>
    <n v="75.997400000000013"/>
    <x v="0"/>
    <x v="5"/>
    <x v="5"/>
    <x v="1"/>
    <x v="4"/>
  </r>
  <r>
    <x v="33"/>
    <x v="1"/>
    <s v="Cheesy Fries Dilli-6"/>
    <x v="0"/>
    <n v="0"/>
    <n v="129"/>
    <n v="41.16"/>
    <x v="8"/>
    <s v="Guest "/>
    <x v="0"/>
    <s v="Cheesy Fries Dilli-6"/>
    <n v="0"/>
    <x v="1"/>
    <n v="81.39"/>
    <x v="0"/>
    <x v="5"/>
    <x v="5"/>
    <x v="1"/>
    <x v="0"/>
  </r>
  <r>
    <x v="33"/>
    <x v="1"/>
    <s v="Extra cheesy spread"/>
    <x v="0"/>
    <n v="0"/>
    <n v="10"/>
    <n v="2.2200000000000002"/>
    <x v="0"/>
    <m/>
    <x v="8"/>
    <s v="Extra cheesy spread"/>
    <n v="0"/>
    <x v="1"/>
    <n v="7.2799999999999994"/>
    <x v="0"/>
    <x v="5"/>
    <x v="5"/>
    <x v="1"/>
    <x v="5"/>
  </r>
  <r>
    <x v="33"/>
    <x v="0"/>
    <s v="Cheesy Fries Hot Shock"/>
    <x v="1"/>
    <n v="-72"/>
    <n v="226"/>
    <n v="82.19"/>
    <x v="0"/>
    <s v=" "/>
    <x v="0"/>
    <s v="Cheesy Fries Hot Shock"/>
    <n v="24.161073825503358"/>
    <x v="0"/>
    <n v="143.81"/>
    <x v="0"/>
    <x v="5"/>
    <x v="5"/>
    <x v="1"/>
    <x v="0"/>
  </r>
  <r>
    <x v="33"/>
    <x v="0"/>
    <s v="Hot Shock Fries (Regular)"/>
    <x v="0"/>
    <n v="0"/>
    <n v="0"/>
    <n v="0"/>
    <x v="0"/>
    <m/>
    <x v="0"/>
    <s v="Hot Shock Fries (Regular)"/>
    <e v="#NUM!"/>
    <x v="1"/>
    <n v="0"/>
    <x v="0"/>
    <x v="5"/>
    <x v="5"/>
    <x v="1"/>
    <x v="0"/>
  </r>
  <r>
    <x v="33"/>
    <x v="1"/>
    <s v="CHUNKY Paneer Pandey"/>
    <x v="0"/>
    <n v="0"/>
    <n v="189"/>
    <n v="62.7"/>
    <x v="770"/>
    <s v="PRIYANSHU "/>
    <x v="1"/>
    <s v="CHUNKY Paneer Pandey"/>
    <n v="0"/>
    <x v="1"/>
    <n v="116.85"/>
    <x v="0"/>
    <x v="5"/>
    <x v="5"/>
    <x v="1"/>
    <x v="3"/>
  </r>
  <r>
    <x v="33"/>
    <x v="1"/>
    <s v="Veg Snacker"/>
    <x v="0"/>
    <n v="0"/>
    <n v="69"/>
    <n v="20.99"/>
    <x v="786"/>
    <s v="joti "/>
    <x v="1"/>
    <s v="Veg Snacker"/>
    <n v="0"/>
    <x v="1"/>
    <n v="44.56"/>
    <x v="0"/>
    <x v="5"/>
    <x v="5"/>
    <x v="1"/>
    <x v="3"/>
  </r>
  <r>
    <x v="33"/>
    <x v="0"/>
    <s v="6 Pcs (Coins)."/>
    <x v="0"/>
    <n v="-12.13"/>
    <n v="47.87"/>
    <n v="59.71"/>
    <x v="0"/>
    <m/>
    <x v="0"/>
    <s v="6 Pcs (Coins)."/>
    <n v="20.216666666666669"/>
    <x v="0"/>
    <n v="-11.840000000000003"/>
    <x v="0"/>
    <x v="5"/>
    <x v="5"/>
    <x v="1"/>
    <x v="2"/>
  </r>
  <r>
    <x v="33"/>
    <x v="1"/>
    <s v="Nikku Singh - Veg"/>
    <x v="1"/>
    <n v="-78"/>
    <n v="0"/>
    <n v="39"/>
    <x v="782"/>
    <s v="SONU "/>
    <x v="1"/>
    <s v="Nikku Singh - Veg"/>
    <n v="100"/>
    <x v="5"/>
    <n v="-39"/>
    <x v="0"/>
    <x v="5"/>
    <x v="5"/>
    <x v="1"/>
    <x v="3"/>
  </r>
  <r>
    <x v="33"/>
    <x v="1"/>
    <s v="Pepsi Black Can (300 ml)"/>
    <x v="0"/>
    <n v="0"/>
    <n v="57.14"/>
    <n v="31.5"/>
    <x v="8"/>
    <s v="Guest "/>
    <x v="3"/>
    <s v="Pepsi Black Can (300 ml)"/>
    <n v="0"/>
    <x v="1"/>
    <n v="22.783000000000001"/>
    <x v="0"/>
    <x v="5"/>
    <x v="5"/>
    <x v="1"/>
    <x v="4"/>
  </r>
  <r>
    <x v="33"/>
    <x v="1"/>
    <s v="Pepsi Can"/>
    <x v="0"/>
    <n v="0"/>
    <n v="57.14"/>
    <n v="31.5"/>
    <x v="767"/>
    <s v="vanshaj "/>
    <x v="3"/>
    <s v="Pepsi Can"/>
    <n v="0"/>
    <x v="1"/>
    <n v="22.783000000000001"/>
    <x v="0"/>
    <x v="5"/>
    <x v="5"/>
    <x v="1"/>
    <x v="4"/>
  </r>
  <r>
    <x v="33"/>
    <x v="1"/>
    <s v="Potato Crunch"/>
    <x v="0"/>
    <n v="0"/>
    <n v="149"/>
    <n v="41.03"/>
    <x v="764"/>
    <s v="ANKIT "/>
    <x v="1"/>
    <s v="Potato Crunch"/>
    <n v="0"/>
    <x v="1"/>
    <n v="100.52"/>
    <x v="0"/>
    <x v="5"/>
    <x v="5"/>
    <x v="1"/>
    <x v="3"/>
  </r>
  <r>
    <x v="33"/>
    <x v="2"/>
    <s v="BIG CRISPY Chicken"/>
    <x v="0"/>
    <n v="-44.63"/>
    <n v="174.37"/>
    <n v="73.41"/>
    <x v="0"/>
    <s v=" "/>
    <x v="1"/>
    <s v="BIG CRISPY Chicken"/>
    <n v="20.378995433789957"/>
    <x v="0"/>
    <n v="100.96000000000001"/>
    <x v="0"/>
    <x v="5"/>
    <x v="5"/>
    <x v="1"/>
    <x v="1"/>
  </r>
  <r>
    <x v="33"/>
    <x v="1"/>
    <s v="Nikku Singh - Veg"/>
    <x v="0"/>
    <n v="0"/>
    <n v="39"/>
    <n v="19.5"/>
    <x v="8"/>
    <s v="Guest "/>
    <x v="1"/>
    <s v="Nikku Singh - Veg"/>
    <n v="0"/>
    <x v="1"/>
    <n v="17.55"/>
    <x v="0"/>
    <x v="5"/>
    <x v="5"/>
    <x v="1"/>
    <x v="3"/>
  </r>
  <r>
    <x v="33"/>
    <x v="0"/>
    <s v="Churmur Pandey (Veg)"/>
    <x v="2"/>
    <n v="-72"/>
    <n v="135"/>
    <n v="70.03"/>
    <x v="0"/>
    <s v=" "/>
    <x v="1"/>
    <s v="Churmur Pandey (Veg)"/>
    <n v="34.782608695652172"/>
    <x v="3"/>
    <n v="64.97"/>
    <x v="0"/>
    <x v="5"/>
    <x v="5"/>
    <x v="1"/>
    <x v="3"/>
  </r>
  <r>
    <x v="33"/>
    <x v="1"/>
    <s v="Cheesy Fries Dilli-6"/>
    <x v="0"/>
    <n v="0"/>
    <n v="129"/>
    <n v="41.16"/>
    <x v="771"/>
    <s v="sarfaraj "/>
    <x v="0"/>
    <s v="Cheesy Fries Dilli-6"/>
    <n v="0"/>
    <x v="1"/>
    <n v="81.39"/>
    <x v="0"/>
    <x v="5"/>
    <x v="5"/>
    <x v="1"/>
    <x v="0"/>
  </r>
  <r>
    <x v="33"/>
    <x v="2"/>
    <s v="Cheesy Fries Dilli-6"/>
    <x v="0"/>
    <n v="-38.799999999999997"/>
    <n v="110.2"/>
    <n v="41.16"/>
    <x v="0"/>
    <s v=" "/>
    <x v="0"/>
    <s v="Cheesy Fries Dilli-6"/>
    <n v="26.040268456375838"/>
    <x v="0"/>
    <n v="69.040000000000006"/>
    <x v="0"/>
    <x v="5"/>
    <x v="5"/>
    <x v="1"/>
    <x v="0"/>
  </r>
  <r>
    <x v="33"/>
    <x v="0"/>
    <s v="American Grilled Chicken - Combo"/>
    <x v="0"/>
    <n v="-62.24"/>
    <n v="256.76"/>
    <n v="93.320000000000007"/>
    <x v="0"/>
    <s v=" "/>
    <x v="4"/>
    <s v="American Grilled Chicken - Combo"/>
    <n v="19.510971786833856"/>
    <x v="4"/>
    <n v="163.44"/>
    <x v="0"/>
    <x v="5"/>
    <x v="5"/>
    <x v="1"/>
    <x v="1"/>
  </r>
  <r>
    <x v="33"/>
    <x v="0"/>
    <s v="Hot Shock Fries (Large)"/>
    <x v="0"/>
    <n v="-9.76"/>
    <n v="40.24"/>
    <n v="29.04"/>
    <x v="0"/>
    <m/>
    <x v="0"/>
    <s v="Hot Shock Fries (Large)"/>
    <n v="19.52"/>
    <x v="4"/>
    <n v="11.200000000000003"/>
    <x v="0"/>
    <x v="5"/>
    <x v="5"/>
    <x v="1"/>
    <x v="0"/>
  </r>
  <r>
    <x v="33"/>
    <x v="0"/>
    <s v="American Grilled Chicken"/>
    <x v="0"/>
    <n v="-52.74"/>
    <n v="136.26"/>
    <n v="61.819999999999993"/>
    <x v="0"/>
    <s v=" "/>
    <x v="1"/>
    <s v="American Grilled Chicken"/>
    <n v="27.904761904761905"/>
    <x v="0"/>
    <n v="74.44"/>
    <x v="0"/>
    <x v="5"/>
    <x v="5"/>
    <x v="1"/>
    <x v="1"/>
  </r>
  <r>
    <x v="33"/>
    <x v="1"/>
    <s v="Nikku Singh - Veg"/>
    <x v="0"/>
    <n v="0"/>
    <n v="39"/>
    <n v="19.5"/>
    <x v="769"/>
    <s v="SANJU "/>
    <x v="1"/>
    <s v="Nikku Singh - Veg"/>
    <n v="0"/>
    <x v="1"/>
    <n v="17.55"/>
    <x v="0"/>
    <x v="5"/>
    <x v="5"/>
    <x v="1"/>
    <x v="3"/>
  </r>
  <r>
    <x v="33"/>
    <x v="0"/>
    <s v="Churmur Pandey (Veg)"/>
    <x v="2"/>
    <n v="-41.87"/>
    <n v="165.13"/>
    <n v="70.03"/>
    <x v="0"/>
    <s v=" "/>
    <x v="1"/>
    <s v="Churmur Pandey (Veg)"/>
    <n v="20.227053140096618"/>
    <x v="0"/>
    <n v="95.1"/>
    <x v="0"/>
    <x v="5"/>
    <x v="5"/>
    <x v="1"/>
    <x v="3"/>
  </r>
  <r>
    <x v="33"/>
    <x v="1"/>
    <s v="Pepsi Black Can (300 ml)"/>
    <x v="0"/>
    <n v="0"/>
    <n v="57.14"/>
    <n v="31.5"/>
    <x v="776"/>
    <s v="manisha "/>
    <x v="3"/>
    <s v="Pepsi Black Can (300 ml)"/>
    <n v="0"/>
    <x v="1"/>
    <n v="22.783000000000001"/>
    <x v="0"/>
    <x v="5"/>
    <x v="5"/>
    <x v="1"/>
    <x v="4"/>
  </r>
  <r>
    <x v="34"/>
    <x v="1"/>
    <s v="Classic Salted Fries (Regular)"/>
    <x v="0"/>
    <n v="0"/>
    <n v="69"/>
    <n v="15.19"/>
    <x v="787"/>
    <s v="TANAY "/>
    <x v="0"/>
    <s v="Classic Salted Fries (Regular)"/>
    <n v="0"/>
    <x v="1"/>
    <n v="50.36"/>
    <x v="0"/>
    <x v="7"/>
    <x v="7"/>
    <x v="2"/>
    <x v="0"/>
  </r>
  <r>
    <x v="34"/>
    <x v="0"/>
    <s v="Steamed Chicken Momo Bros (6 Pcs)"/>
    <x v="0"/>
    <n v="-27.02"/>
    <n v="151.97999999999999"/>
    <n v="67.17"/>
    <x v="0"/>
    <s v=" "/>
    <x v="9"/>
    <s v="Steamed Chicken Momo Bros (6 Pcs)"/>
    <n v="15.094972067039105"/>
    <x v="4"/>
    <n v="84.809999999999988"/>
    <x v="0"/>
    <x v="7"/>
    <x v="7"/>
    <x v="2"/>
    <x v="1"/>
  </r>
  <r>
    <x v="34"/>
    <x v="1"/>
    <s v="Pepsi Can"/>
    <x v="0"/>
    <n v="0"/>
    <n v="20"/>
    <n v="31.5"/>
    <x v="0"/>
    <m/>
    <x v="3"/>
    <s v="Pepsi Can"/>
    <n v="0"/>
    <x v="1"/>
    <n v="-12.5"/>
    <x v="0"/>
    <x v="7"/>
    <x v="7"/>
    <x v="2"/>
    <x v="4"/>
  </r>
  <r>
    <x v="34"/>
    <x v="1"/>
    <s v="Pepsi Can"/>
    <x v="0"/>
    <n v="0"/>
    <n v="57.14"/>
    <n v="31.5"/>
    <x v="787"/>
    <s v="TANAY "/>
    <x v="3"/>
    <s v="Pepsi Can"/>
    <n v="0"/>
    <x v="1"/>
    <n v="22.783000000000001"/>
    <x v="0"/>
    <x v="7"/>
    <x v="7"/>
    <x v="2"/>
    <x v="4"/>
  </r>
  <r>
    <x v="34"/>
    <x v="1"/>
    <s v="Junior Udta Punjab"/>
    <x v="1"/>
    <n v="0"/>
    <n v="258"/>
    <n v="76.84"/>
    <x v="788"/>
    <s v="SHINU "/>
    <x v="1"/>
    <s v="Junior Udta Punjab"/>
    <n v="0"/>
    <x v="1"/>
    <n v="168.26"/>
    <x v="0"/>
    <x v="7"/>
    <x v="7"/>
    <x v="2"/>
    <x v="2"/>
  </r>
  <r>
    <x v="34"/>
    <x v="1"/>
    <s v="Nikku Singh - Veg"/>
    <x v="2"/>
    <n v="0"/>
    <n v="117"/>
    <n v="58.510000000000005"/>
    <x v="789"/>
    <s v="ASHISH "/>
    <x v="1"/>
    <s v="Nikku Singh - Veg"/>
    <n v="0"/>
    <x v="1"/>
    <n v="52.639999999999993"/>
    <x v="0"/>
    <x v="7"/>
    <x v="7"/>
    <x v="2"/>
    <x v="3"/>
  </r>
  <r>
    <x v="34"/>
    <x v="1"/>
    <s v="Nikku Singh - Veg"/>
    <x v="2"/>
    <n v="0"/>
    <n v="117"/>
    <n v="58.510000000000005"/>
    <x v="790"/>
    <s v="gorav "/>
    <x v="1"/>
    <s v="Nikku Singh - Veg"/>
    <n v="0"/>
    <x v="1"/>
    <n v="52.639999999999993"/>
    <x v="0"/>
    <x v="7"/>
    <x v="7"/>
    <x v="2"/>
    <x v="3"/>
  </r>
  <r>
    <x v="34"/>
    <x v="1"/>
    <s v="Nikku Singh - Veg"/>
    <x v="4"/>
    <n v="0"/>
    <n v="156"/>
    <n v="78.010000000000005"/>
    <x v="8"/>
    <s v="Guest "/>
    <x v="1"/>
    <s v="Nikku Singh - Veg"/>
    <n v="0"/>
    <x v="1"/>
    <n v="70.19"/>
    <x v="0"/>
    <x v="7"/>
    <x v="7"/>
    <x v="2"/>
    <x v="3"/>
  </r>
  <r>
    <x v="34"/>
    <x v="1"/>
    <s v="Extra cheesy spread"/>
    <x v="2"/>
    <n v="0"/>
    <n v="30"/>
    <n v="6.65"/>
    <x v="0"/>
    <m/>
    <x v="8"/>
    <s v="Extra cheesy spread"/>
    <n v="0"/>
    <x v="1"/>
    <n v="21.85"/>
    <x v="0"/>
    <x v="7"/>
    <x v="7"/>
    <x v="2"/>
    <x v="5"/>
  </r>
  <r>
    <x v="34"/>
    <x v="1"/>
    <s v="Moroccan Fries (Regular)"/>
    <x v="0"/>
    <n v="0"/>
    <n v="69"/>
    <n v="16.670000000000002"/>
    <x v="8"/>
    <s v="Guest "/>
    <x v="0"/>
    <s v="Moroccan Fries (Regular)"/>
    <n v="0"/>
    <x v="1"/>
    <n v="48.879999999999995"/>
    <x v="0"/>
    <x v="7"/>
    <x v="7"/>
    <x v="2"/>
    <x v="0"/>
  </r>
  <r>
    <x v="34"/>
    <x v="1"/>
    <s v="Pepsi Can"/>
    <x v="1"/>
    <n v="0"/>
    <n v="114.28"/>
    <n v="63"/>
    <x v="8"/>
    <s v="Guest "/>
    <x v="3"/>
    <s v="Pepsi Can"/>
    <n v="0"/>
    <x v="1"/>
    <n v="45.566000000000003"/>
    <x v="0"/>
    <x v="7"/>
    <x v="7"/>
    <x v="2"/>
    <x v="4"/>
  </r>
  <r>
    <x v="34"/>
    <x v="0"/>
    <s v="Udta Punjab 2.0"/>
    <x v="0"/>
    <n v="0"/>
    <n v="229"/>
    <n v="64.56"/>
    <x v="0"/>
    <s v=" "/>
    <x v="1"/>
    <s v="Udta Punjab 2.0"/>
    <n v="0"/>
    <x v="1"/>
    <n v="164.44"/>
    <x v="0"/>
    <x v="7"/>
    <x v="7"/>
    <x v="2"/>
    <x v="2"/>
  </r>
  <r>
    <x v="34"/>
    <x v="1"/>
    <s v="Nikku Singh - Veg"/>
    <x v="0"/>
    <n v="0"/>
    <n v="39"/>
    <n v="19.5"/>
    <x v="8"/>
    <s v="Guest "/>
    <x v="1"/>
    <s v="Nikku Singh - Veg"/>
    <n v="0"/>
    <x v="1"/>
    <n v="17.55"/>
    <x v="0"/>
    <x v="7"/>
    <x v="7"/>
    <x v="2"/>
    <x v="3"/>
  </r>
  <r>
    <x v="34"/>
    <x v="1"/>
    <s v="Pepsi Black Can (300 ml)"/>
    <x v="0"/>
    <n v="0"/>
    <n v="20"/>
    <n v="31.5"/>
    <x v="0"/>
    <m/>
    <x v="3"/>
    <s v="Pepsi Black Can (300 ml)"/>
    <n v="0"/>
    <x v="1"/>
    <n v="-12.5"/>
    <x v="0"/>
    <x v="7"/>
    <x v="7"/>
    <x v="2"/>
    <x v="4"/>
  </r>
  <r>
    <x v="34"/>
    <x v="0"/>
    <s v="Veg Snacker - Combo"/>
    <x v="0"/>
    <n v="-72"/>
    <n v="157"/>
    <n v="69.289999999999992"/>
    <x v="0"/>
    <s v=" "/>
    <x v="4"/>
    <s v="Veg Snacker - Combo"/>
    <n v="31.4410480349345"/>
    <x v="3"/>
    <n v="87.710000000000008"/>
    <x v="0"/>
    <x v="7"/>
    <x v="7"/>
    <x v="2"/>
    <x v="3"/>
  </r>
  <r>
    <x v="34"/>
    <x v="1"/>
    <s v="Dilli-6 Fries (Regular)"/>
    <x v="1"/>
    <n v="0"/>
    <n v="0"/>
    <n v="0"/>
    <x v="0"/>
    <m/>
    <x v="0"/>
    <s v="Dilli-6 Fries (Regular)"/>
    <e v="#NUM!"/>
    <x v="1"/>
    <n v="0"/>
    <x v="0"/>
    <x v="7"/>
    <x v="7"/>
    <x v="2"/>
    <x v="0"/>
  </r>
  <r>
    <x v="34"/>
    <x v="1"/>
    <s v="Dilli-6 Fries (Regular)"/>
    <x v="0"/>
    <n v="0"/>
    <n v="69"/>
    <n v="16.84"/>
    <x v="554"/>
    <s v="kuldeep "/>
    <x v="0"/>
    <s v="Dilli-6 Fries (Regular)"/>
    <n v="0"/>
    <x v="1"/>
    <n v="48.709999999999994"/>
    <x v="0"/>
    <x v="7"/>
    <x v="7"/>
    <x v="2"/>
    <x v="0"/>
  </r>
  <r>
    <x v="34"/>
    <x v="1"/>
    <s v="Amritsari Murgh Makhani"/>
    <x v="0"/>
    <n v="0"/>
    <n v="169"/>
    <n v="61.769999999999996"/>
    <x v="791"/>
    <s v="divi "/>
    <x v="1"/>
    <s v="Amritsari Murgh Makhani"/>
    <n v="0"/>
    <x v="1"/>
    <n v="98.78"/>
    <x v="0"/>
    <x v="7"/>
    <x v="7"/>
    <x v="2"/>
    <x v="2"/>
  </r>
  <r>
    <x v="34"/>
    <x v="0"/>
    <s v="Veg Snacker + Veg Snacker"/>
    <x v="0"/>
    <n v="-48.85"/>
    <n v="130.15"/>
    <n v="41.98"/>
    <x v="0"/>
    <s v=" "/>
    <x v="6"/>
    <s v="Veg Snacker + Veg Snacker"/>
    <n v="27.290502793296088"/>
    <x v="0"/>
    <n v="88.170000000000016"/>
    <x v="0"/>
    <x v="7"/>
    <x v="7"/>
    <x v="2"/>
    <x v="3"/>
  </r>
  <r>
    <x v="34"/>
    <x v="1"/>
    <s v="Nikku Singh - Veg"/>
    <x v="0"/>
    <n v="0"/>
    <n v="39"/>
    <n v="19.5"/>
    <x v="8"/>
    <s v="Guest "/>
    <x v="1"/>
    <s v="Nikku Singh - Veg"/>
    <n v="0"/>
    <x v="1"/>
    <n v="17.55"/>
    <x v="0"/>
    <x v="7"/>
    <x v="7"/>
    <x v="2"/>
    <x v="3"/>
  </r>
  <r>
    <x v="34"/>
    <x v="0"/>
    <s v="BIG CRISPY Chicken (Extra Patty)"/>
    <x v="0"/>
    <n v="0"/>
    <n v="99"/>
    <n v="49.23"/>
    <x v="0"/>
    <m/>
    <x v="7"/>
    <s v="BIG CRISPY Chicken (Extra Patty)"/>
    <n v="0"/>
    <x v="1"/>
    <n v="49.77"/>
    <x v="0"/>
    <x v="7"/>
    <x v="7"/>
    <x v="2"/>
    <x v="1"/>
  </r>
  <r>
    <x v="34"/>
    <x v="1"/>
    <s v="Nikku Singh-Veg (Extra Patty)"/>
    <x v="0"/>
    <n v="0"/>
    <n v="25"/>
    <n v="9.8000000000000007"/>
    <x v="0"/>
    <m/>
    <x v="7"/>
    <s v="Nikku Singh-Veg (Extra Patty)"/>
    <n v="0"/>
    <x v="1"/>
    <n v="13.95"/>
    <x v="0"/>
    <x v="7"/>
    <x v="7"/>
    <x v="2"/>
    <x v="3"/>
  </r>
  <r>
    <x v="34"/>
    <x v="1"/>
    <s v="Junior Udta Punjab (Extra Patty)"/>
    <x v="1"/>
    <n v="0"/>
    <n v="158"/>
    <n v="51.4"/>
    <x v="0"/>
    <m/>
    <x v="7"/>
    <s v="Junior Udta Punjab (Extra Patty)"/>
    <n v="0"/>
    <x v="1"/>
    <n v="98.699999999999989"/>
    <x v="0"/>
    <x v="7"/>
    <x v="7"/>
    <x v="2"/>
    <x v="2"/>
  </r>
  <r>
    <x v="34"/>
    <x v="1"/>
    <s v="Extra cheesy spread"/>
    <x v="0"/>
    <n v="0"/>
    <n v="10"/>
    <n v="2.2200000000000002"/>
    <x v="0"/>
    <m/>
    <x v="8"/>
    <s v="Extra cheesy spread"/>
    <n v="0"/>
    <x v="1"/>
    <n v="7.2799999999999994"/>
    <x v="0"/>
    <x v="7"/>
    <x v="7"/>
    <x v="2"/>
    <x v="5"/>
  </r>
  <r>
    <x v="34"/>
    <x v="1"/>
    <s v="Extra cheesy spread"/>
    <x v="0"/>
    <n v="0"/>
    <n v="10"/>
    <n v="2.2200000000000002"/>
    <x v="0"/>
    <m/>
    <x v="8"/>
    <s v="Extra cheesy spread"/>
    <n v="0"/>
    <x v="1"/>
    <n v="7.2799999999999994"/>
    <x v="0"/>
    <x v="7"/>
    <x v="7"/>
    <x v="2"/>
    <x v="5"/>
  </r>
  <r>
    <x v="34"/>
    <x v="1"/>
    <s v="Extra cheesy spread"/>
    <x v="1"/>
    <n v="0"/>
    <n v="20"/>
    <n v="4.4400000000000004"/>
    <x v="0"/>
    <m/>
    <x v="8"/>
    <s v="Extra cheesy spread"/>
    <n v="0"/>
    <x v="1"/>
    <n v="14.559999999999999"/>
    <x v="0"/>
    <x v="7"/>
    <x v="7"/>
    <x v="2"/>
    <x v="5"/>
  </r>
  <r>
    <x v="34"/>
    <x v="1"/>
    <s v="Extra cheesy spread"/>
    <x v="1"/>
    <n v="0"/>
    <n v="20"/>
    <n v="4.4400000000000004"/>
    <x v="0"/>
    <m/>
    <x v="8"/>
    <s v="Extra cheesy spread"/>
    <n v="0"/>
    <x v="1"/>
    <n v="14.559999999999999"/>
    <x v="0"/>
    <x v="7"/>
    <x v="7"/>
    <x v="2"/>
    <x v="5"/>
  </r>
  <r>
    <x v="34"/>
    <x v="1"/>
    <s v="Extra cheesy spread"/>
    <x v="4"/>
    <n v="0"/>
    <n v="40"/>
    <n v="8.8699999999999992"/>
    <x v="0"/>
    <m/>
    <x v="8"/>
    <s v="Extra cheesy spread"/>
    <n v="0"/>
    <x v="1"/>
    <n v="29.130000000000003"/>
    <x v="0"/>
    <x v="7"/>
    <x v="7"/>
    <x v="2"/>
    <x v="5"/>
  </r>
  <r>
    <x v="34"/>
    <x v="1"/>
    <s v="Combo Nikku Singh - Veg"/>
    <x v="0"/>
    <n v="0"/>
    <n v="138"/>
    <n v="36.340000000000003"/>
    <x v="792"/>
    <s v="ROHIT "/>
    <x v="4"/>
    <s v="Combo Nikku Singh - Veg"/>
    <n v="0"/>
    <x v="1"/>
    <n v="94.759999999999991"/>
    <x v="0"/>
    <x v="7"/>
    <x v="7"/>
    <x v="2"/>
    <x v="3"/>
  </r>
  <r>
    <x v="34"/>
    <x v="1"/>
    <s v="Dilli-6 Fries (Regular)"/>
    <x v="0"/>
    <n v="0"/>
    <n v="0"/>
    <n v="0"/>
    <x v="0"/>
    <m/>
    <x v="0"/>
    <s v="Dilli-6 Fries (Regular)"/>
    <e v="#NUM!"/>
    <x v="1"/>
    <n v="0"/>
    <x v="0"/>
    <x v="7"/>
    <x v="7"/>
    <x v="2"/>
    <x v="0"/>
  </r>
  <r>
    <x v="34"/>
    <x v="0"/>
    <s v="Steamed Chicken Momo Bros (6 Pcs)"/>
    <x v="0"/>
    <n v="-35.020000000000003"/>
    <n v="143.97999999999999"/>
    <n v="67.17"/>
    <x v="0"/>
    <s v=" "/>
    <x v="9"/>
    <s v="Steamed Chicken Momo Bros (6 Pcs)"/>
    <n v="19.564245810055866"/>
    <x v="4"/>
    <n v="76.809999999999988"/>
    <x v="0"/>
    <x v="7"/>
    <x v="7"/>
    <x v="2"/>
    <x v="1"/>
  </r>
  <r>
    <x v="34"/>
    <x v="1"/>
    <s v="Pepsi Can"/>
    <x v="1"/>
    <n v="0"/>
    <n v="114.28"/>
    <n v="63"/>
    <x v="793"/>
    <s v="pirtiyush "/>
    <x v="3"/>
    <s v="Pepsi Can"/>
    <n v="0"/>
    <x v="1"/>
    <n v="45.566000000000003"/>
    <x v="0"/>
    <x v="7"/>
    <x v="7"/>
    <x v="2"/>
    <x v="4"/>
  </r>
  <r>
    <x v="34"/>
    <x v="1"/>
    <s v="Nikku Singh - Veg"/>
    <x v="0"/>
    <n v="0"/>
    <n v="39"/>
    <n v="19.5"/>
    <x v="794"/>
    <s v="UMESH "/>
    <x v="1"/>
    <s v="Nikku Singh - Veg"/>
    <n v="0"/>
    <x v="1"/>
    <n v="17.55"/>
    <x v="0"/>
    <x v="7"/>
    <x v="7"/>
    <x v="2"/>
    <x v="3"/>
  </r>
  <r>
    <x v="34"/>
    <x v="1"/>
    <s v="Nikku Singh - Veg"/>
    <x v="1"/>
    <n v="0"/>
    <n v="78"/>
    <n v="39"/>
    <x v="795"/>
    <s v="shubham "/>
    <x v="1"/>
    <s v="Nikku Singh - Veg"/>
    <n v="0"/>
    <x v="1"/>
    <n v="35.1"/>
    <x v="0"/>
    <x v="7"/>
    <x v="7"/>
    <x v="2"/>
    <x v="3"/>
  </r>
  <r>
    <x v="34"/>
    <x v="1"/>
    <s v="Nikku Singh-Veg (Extra Patty)"/>
    <x v="4"/>
    <n v="0"/>
    <n v="100"/>
    <n v="39.200000000000003"/>
    <x v="0"/>
    <m/>
    <x v="7"/>
    <s v="Nikku Singh-Veg (Extra Patty)"/>
    <n v="0"/>
    <x v="1"/>
    <n v="55.8"/>
    <x v="0"/>
    <x v="7"/>
    <x v="7"/>
    <x v="2"/>
    <x v="3"/>
  </r>
  <r>
    <x v="34"/>
    <x v="1"/>
    <s v="Extra cheesy spread"/>
    <x v="4"/>
    <n v="0"/>
    <n v="40"/>
    <n v="8.8699999999999992"/>
    <x v="0"/>
    <m/>
    <x v="8"/>
    <s v="Extra cheesy spread"/>
    <n v="0"/>
    <x v="1"/>
    <n v="29.130000000000003"/>
    <x v="0"/>
    <x v="7"/>
    <x v="7"/>
    <x v="2"/>
    <x v="5"/>
  </r>
  <r>
    <x v="34"/>
    <x v="1"/>
    <s v="Steamed Veg Momo Bros (6 Pcs)"/>
    <x v="0"/>
    <n v="0"/>
    <n v="129"/>
    <n v="56.85"/>
    <x v="794"/>
    <s v="UMESH "/>
    <x v="9"/>
    <s v="Steamed Veg Momo Bros (6 Pcs)"/>
    <n v="0"/>
    <x v="1"/>
    <n v="65.7"/>
    <x v="0"/>
    <x v="7"/>
    <x v="7"/>
    <x v="2"/>
    <x v="3"/>
  </r>
  <r>
    <x v="34"/>
    <x v="1"/>
    <s v="Pepsi Can"/>
    <x v="0"/>
    <n v="0"/>
    <n v="20"/>
    <n v="31.5"/>
    <x v="0"/>
    <m/>
    <x v="3"/>
    <s v="Pepsi Can"/>
    <n v="0"/>
    <x v="1"/>
    <n v="-12.5"/>
    <x v="0"/>
    <x v="7"/>
    <x v="7"/>
    <x v="2"/>
    <x v="4"/>
  </r>
  <r>
    <x v="34"/>
    <x v="1"/>
    <s v="Chotu Singh"/>
    <x v="1"/>
    <n v="0"/>
    <n v="198"/>
    <n v="44.76"/>
    <x v="563"/>
    <s v="aman "/>
    <x v="1"/>
    <s v="Chotu Singh"/>
    <n v="0"/>
    <x v="1"/>
    <n v="143.34"/>
    <x v="0"/>
    <x v="7"/>
    <x v="7"/>
    <x v="2"/>
    <x v="2"/>
  </r>
  <r>
    <x v="34"/>
    <x v="1"/>
    <s v="Veg Snacker"/>
    <x v="1"/>
    <n v="0"/>
    <n v="138"/>
    <n v="41.98"/>
    <x v="8"/>
    <s v="Guest "/>
    <x v="1"/>
    <s v="Veg Snacker"/>
    <n v="0"/>
    <x v="1"/>
    <n v="89.12"/>
    <x v="0"/>
    <x v="7"/>
    <x v="7"/>
    <x v="2"/>
    <x v="3"/>
  </r>
  <r>
    <x v="34"/>
    <x v="1"/>
    <s v="Nikku Singh - Veg"/>
    <x v="3"/>
    <n v="0"/>
    <n v="195"/>
    <n v="97.509999999999991"/>
    <x v="8"/>
    <s v="Guest "/>
    <x v="1"/>
    <s v="Nikku Singh - Veg"/>
    <n v="0"/>
    <x v="1"/>
    <n v="87.740000000000009"/>
    <x v="0"/>
    <x v="7"/>
    <x v="7"/>
    <x v="2"/>
    <x v="3"/>
  </r>
  <r>
    <x v="34"/>
    <x v="1"/>
    <s v="Churmur Pandey (Veg)"/>
    <x v="1"/>
    <n v="0"/>
    <n v="138"/>
    <n v="46.69"/>
    <x v="787"/>
    <s v="TANAY "/>
    <x v="1"/>
    <s v="Churmur Pandey (Veg)"/>
    <n v="0"/>
    <x v="1"/>
    <n v="84.41"/>
    <x v="0"/>
    <x v="7"/>
    <x v="7"/>
    <x v="2"/>
    <x v="3"/>
  </r>
  <r>
    <x v="34"/>
    <x v="1"/>
    <s v="Cheesy Fries Hot Shock"/>
    <x v="0"/>
    <n v="0"/>
    <n v="129"/>
    <n v="41.089999999999996"/>
    <x v="8"/>
    <s v="Guest "/>
    <x v="0"/>
    <s v="Cheesy Fries Hot Shock"/>
    <n v="0"/>
    <x v="1"/>
    <n v="81.459999999999994"/>
    <x v="0"/>
    <x v="7"/>
    <x v="7"/>
    <x v="2"/>
    <x v="0"/>
  </r>
  <r>
    <x v="34"/>
    <x v="1"/>
    <s v="Dilli-6 Fries (Regular)"/>
    <x v="0"/>
    <n v="0"/>
    <n v="69"/>
    <n v="16.84"/>
    <x v="794"/>
    <s v="UMESH "/>
    <x v="0"/>
    <s v="Dilli-6 Fries (Regular)"/>
    <n v="0"/>
    <x v="1"/>
    <n v="48.709999999999994"/>
    <x v="0"/>
    <x v="7"/>
    <x v="7"/>
    <x v="2"/>
    <x v="0"/>
  </r>
  <r>
    <x v="34"/>
    <x v="1"/>
    <s v="Pepsi Can"/>
    <x v="0"/>
    <n v="0"/>
    <n v="20"/>
    <n v="31.5"/>
    <x v="0"/>
    <m/>
    <x v="3"/>
    <s v="Pepsi Can"/>
    <n v="0"/>
    <x v="1"/>
    <n v="-12.5"/>
    <x v="0"/>
    <x v="7"/>
    <x v="7"/>
    <x v="2"/>
    <x v="4"/>
  </r>
  <r>
    <x v="34"/>
    <x v="1"/>
    <s v="Pepsi Can"/>
    <x v="0"/>
    <n v="0"/>
    <n v="57.14"/>
    <n v="31.5"/>
    <x v="8"/>
    <s v="Guest "/>
    <x v="3"/>
    <s v="Pepsi Can"/>
    <n v="0"/>
    <x v="1"/>
    <n v="22.783000000000001"/>
    <x v="0"/>
    <x v="7"/>
    <x v="7"/>
    <x v="2"/>
    <x v="4"/>
  </r>
  <r>
    <x v="34"/>
    <x v="0"/>
    <s v="American Grilled Chicken"/>
    <x v="0"/>
    <n v="-36.979999999999997"/>
    <n v="152.02000000000001"/>
    <n v="61.819999999999993"/>
    <x v="0"/>
    <s v=" "/>
    <x v="1"/>
    <s v="American Grilled Chicken"/>
    <n v="19.566137566137563"/>
    <x v="4"/>
    <n v="90.200000000000017"/>
    <x v="0"/>
    <x v="7"/>
    <x v="7"/>
    <x v="2"/>
    <x v="1"/>
  </r>
  <r>
    <x v="34"/>
    <x v="0"/>
    <s v="BIG CRISPY Chicken"/>
    <x v="0"/>
    <n v="0"/>
    <n v="219"/>
    <n v="73.41"/>
    <x v="0"/>
    <s v=" "/>
    <x v="1"/>
    <s v="BIG CRISPY Chicken"/>
    <n v="0"/>
    <x v="1"/>
    <n v="145.59"/>
    <x v="0"/>
    <x v="7"/>
    <x v="7"/>
    <x v="2"/>
    <x v="1"/>
  </r>
  <r>
    <x v="34"/>
    <x v="0"/>
    <s v="Chicken Pind-er"/>
    <x v="0"/>
    <n v="-71.64"/>
    <n v="127.36"/>
    <n v="71.86"/>
    <x v="0"/>
    <s v=" "/>
    <x v="1"/>
    <s v="Chicken Pind-er"/>
    <n v="36"/>
    <x v="3"/>
    <n v="55.5"/>
    <x v="0"/>
    <x v="7"/>
    <x v="7"/>
    <x v="2"/>
    <x v="1"/>
  </r>
  <r>
    <x v="34"/>
    <x v="0"/>
    <s v="Junior Fried Chicken"/>
    <x v="0"/>
    <n v="-22.49"/>
    <n v="126.51"/>
    <n v="25.81"/>
    <x v="0"/>
    <s v=" "/>
    <x v="1"/>
    <s v="Junior Fried Chicken"/>
    <n v="15.093959731543624"/>
    <x v="4"/>
    <n v="100.7"/>
    <x v="0"/>
    <x v="7"/>
    <x v="7"/>
    <x v="2"/>
    <x v="1"/>
  </r>
  <r>
    <x v="34"/>
    <x v="0"/>
    <s v="Junior Udta Punjab"/>
    <x v="0"/>
    <n v="-22.49"/>
    <n v="126.51"/>
    <n v="38.42"/>
    <x v="0"/>
    <s v=" "/>
    <x v="1"/>
    <s v="Junior Udta Punjab"/>
    <n v="15.093959731543624"/>
    <x v="4"/>
    <n v="88.09"/>
    <x v="0"/>
    <x v="7"/>
    <x v="7"/>
    <x v="2"/>
    <x v="2"/>
  </r>
  <r>
    <x v="34"/>
    <x v="0"/>
    <s v="Veg United States of Punjab Junior"/>
    <x v="0"/>
    <n v="-38.26"/>
    <n v="130.74"/>
    <n v="32.979999999999997"/>
    <x v="0"/>
    <s v=" "/>
    <x v="1"/>
    <s v="Veg United States of Punjab Junior"/>
    <n v="22.639053254437869"/>
    <x v="0"/>
    <n v="97.760000000000019"/>
    <x v="0"/>
    <x v="7"/>
    <x v="7"/>
    <x v="2"/>
    <x v="3"/>
  </r>
  <r>
    <x v="34"/>
    <x v="0"/>
    <s v="Veg Snacker + Veg Snacker"/>
    <x v="0"/>
    <n v="-46.36"/>
    <n v="132.63999999999999"/>
    <n v="41.98"/>
    <x v="0"/>
    <s v=" "/>
    <x v="6"/>
    <s v="Veg Snacker + Veg Snacker"/>
    <n v="25.899441340782118"/>
    <x v="0"/>
    <n v="90.66"/>
    <x v="0"/>
    <x v="7"/>
    <x v="7"/>
    <x v="2"/>
    <x v="3"/>
  </r>
  <r>
    <x v="34"/>
    <x v="1"/>
    <s v="Nikku Singh - Veg"/>
    <x v="3"/>
    <n v="0"/>
    <n v="195"/>
    <n v="97.509999999999991"/>
    <x v="796"/>
    <s v="kasim "/>
    <x v="1"/>
    <s v="Nikku Singh - Veg"/>
    <n v="0"/>
    <x v="1"/>
    <n v="87.740000000000009"/>
    <x v="0"/>
    <x v="7"/>
    <x v="7"/>
    <x v="2"/>
    <x v="3"/>
  </r>
  <r>
    <x v="34"/>
    <x v="1"/>
    <s v="Nikku Singh - Veg"/>
    <x v="1"/>
    <n v="0"/>
    <n v="78"/>
    <n v="39"/>
    <x v="797"/>
    <s v="sakib "/>
    <x v="1"/>
    <s v="Nikku Singh - Veg"/>
    <n v="0"/>
    <x v="1"/>
    <n v="35.1"/>
    <x v="0"/>
    <x v="7"/>
    <x v="7"/>
    <x v="2"/>
    <x v="3"/>
  </r>
  <r>
    <x v="34"/>
    <x v="1"/>
    <s v="Churmur Pandey (Veg)"/>
    <x v="4"/>
    <n v="0"/>
    <n v="276"/>
    <n v="93.38"/>
    <x v="554"/>
    <s v="kuldeep "/>
    <x v="1"/>
    <s v="Churmur Pandey (Veg)"/>
    <n v="0"/>
    <x v="1"/>
    <n v="168.82"/>
    <x v="0"/>
    <x v="7"/>
    <x v="7"/>
    <x v="2"/>
    <x v="3"/>
  </r>
  <r>
    <x v="34"/>
    <x v="0"/>
    <s v="Churmur Pandey (Veg)"/>
    <x v="2"/>
    <n v="-72"/>
    <n v="135"/>
    <n v="70.03"/>
    <x v="0"/>
    <s v=" "/>
    <x v="1"/>
    <s v="Churmur Pandey (Veg)"/>
    <n v="34.782608695652172"/>
    <x v="3"/>
    <n v="64.97"/>
    <x v="0"/>
    <x v="7"/>
    <x v="7"/>
    <x v="2"/>
    <x v="3"/>
  </r>
  <r>
    <x v="34"/>
    <x v="1"/>
    <s v="Cheesy Fries Dilli-6"/>
    <x v="0"/>
    <n v="0"/>
    <n v="129"/>
    <n v="41.16"/>
    <x v="788"/>
    <s v="SHINU "/>
    <x v="0"/>
    <s v="Cheesy Fries Dilli-6"/>
    <n v="0"/>
    <x v="1"/>
    <n v="81.39"/>
    <x v="0"/>
    <x v="7"/>
    <x v="7"/>
    <x v="2"/>
    <x v="0"/>
  </r>
  <r>
    <x v="34"/>
    <x v="1"/>
    <s v="Pepsi Black Can (300 ml)"/>
    <x v="0"/>
    <n v="0"/>
    <n v="57.14"/>
    <n v="31.5"/>
    <x v="798"/>
    <s v="sumit tyagi "/>
    <x v="3"/>
    <s v="Pepsi Black Can (300 ml)"/>
    <n v="0"/>
    <x v="1"/>
    <n v="22.783000000000001"/>
    <x v="0"/>
    <x v="7"/>
    <x v="7"/>
    <x v="2"/>
    <x v="4"/>
  </r>
  <r>
    <x v="34"/>
    <x v="1"/>
    <s v="Pepsi Black Can (300 ml)"/>
    <x v="0"/>
    <n v="0"/>
    <n v="57.14"/>
    <n v="31.5"/>
    <x v="790"/>
    <s v="gorav "/>
    <x v="3"/>
    <s v="Pepsi Black Can (300 ml)"/>
    <n v="0"/>
    <x v="1"/>
    <n v="22.783000000000001"/>
    <x v="0"/>
    <x v="7"/>
    <x v="7"/>
    <x v="2"/>
    <x v="4"/>
  </r>
  <r>
    <x v="34"/>
    <x v="1"/>
    <s v="Dilli-6 Fries (Regular)"/>
    <x v="0"/>
    <n v="0"/>
    <n v="69"/>
    <n v="16.84"/>
    <x v="799"/>
    <s v="NARESH TYAGI "/>
    <x v="0"/>
    <s v="Dilli-6 Fries (Regular)"/>
    <n v="0"/>
    <x v="1"/>
    <n v="48.709999999999994"/>
    <x v="0"/>
    <x v="7"/>
    <x v="7"/>
    <x v="2"/>
    <x v="0"/>
  </r>
  <r>
    <x v="34"/>
    <x v="1"/>
    <s v="Hot Shock Fries (Regular)"/>
    <x v="0"/>
    <n v="0"/>
    <n v="69"/>
    <n v="16.8"/>
    <x v="8"/>
    <s v="Guest "/>
    <x v="0"/>
    <s v="Hot Shock Fries (Regular)"/>
    <n v="0"/>
    <x v="1"/>
    <n v="48.75"/>
    <x v="0"/>
    <x v="7"/>
    <x v="7"/>
    <x v="2"/>
    <x v="0"/>
  </r>
  <r>
    <x v="34"/>
    <x v="1"/>
    <s v="Hot Shock Fries (Regular)"/>
    <x v="0"/>
    <n v="0"/>
    <n v="69"/>
    <n v="16.8"/>
    <x v="793"/>
    <s v="pirtiyush "/>
    <x v="0"/>
    <s v="Hot Shock Fries (Regular)"/>
    <n v="0"/>
    <x v="1"/>
    <n v="48.75"/>
    <x v="0"/>
    <x v="7"/>
    <x v="7"/>
    <x v="2"/>
    <x v="0"/>
  </r>
  <r>
    <x v="34"/>
    <x v="1"/>
    <s v="Pepsi Can"/>
    <x v="1"/>
    <n v="0"/>
    <n v="114.28"/>
    <n v="63"/>
    <x v="563"/>
    <s v="aman "/>
    <x v="3"/>
    <s v="Pepsi Can"/>
    <n v="0"/>
    <x v="1"/>
    <n v="45.566000000000003"/>
    <x v="0"/>
    <x v="7"/>
    <x v="7"/>
    <x v="2"/>
    <x v="4"/>
  </r>
  <r>
    <x v="34"/>
    <x v="0"/>
    <s v="Chicken Snacker"/>
    <x v="0"/>
    <n v="-41.19"/>
    <n v="77.81"/>
    <n v="25.97"/>
    <x v="0"/>
    <s v=" "/>
    <x v="1"/>
    <s v="Chicken Snacker"/>
    <n v="34.613445378151262"/>
    <x v="3"/>
    <n v="51.84"/>
    <x v="0"/>
    <x v="7"/>
    <x v="7"/>
    <x v="2"/>
    <x v="1"/>
  </r>
  <r>
    <x v="34"/>
    <x v="1"/>
    <s v="Nikku Singh - Veg"/>
    <x v="1"/>
    <n v="0"/>
    <n v="78"/>
    <n v="39"/>
    <x v="800"/>
    <s v="relience smart point "/>
    <x v="1"/>
    <s v="Nikku Singh - Veg"/>
    <n v="0"/>
    <x v="1"/>
    <n v="35.1"/>
    <x v="0"/>
    <x v="7"/>
    <x v="7"/>
    <x v="2"/>
    <x v="3"/>
  </r>
  <r>
    <x v="34"/>
    <x v="0"/>
    <s v="Churmur Pandey (Veg)"/>
    <x v="2"/>
    <n v="-72"/>
    <n v="135"/>
    <n v="70.03"/>
    <x v="0"/>
    <s v=" "/>
    <x v="1"/>
    <s v="Churmur Pandey (Veg)"/>
    <n v="34.782608695652172"/>
    <x v="3"/>
    <n v="64.97"/>
    <x v="0"/>
    <x v="7"/>
    <x v="7"/>
    <x v="2"/>
    <x v="3"/>
  </r>
  <r>
    <x v="34"/>
    <x v="0"/>
    <s v="Churmur Pandey (Chicken)"/>
    <x v="0"/>
    <n v="-30.81"/>
    <n v="58.19"/>
    <n v="28.32"/>
    <x v="0"/>
    <s v=" "/>
    <x v="1"/>
    <s v="Churmur Pandey (Chicken)"/>
    <n v="34.617977528089888"/>
    <x v="3"/>
    <n v="29.869999999999997"/>
    <x v="0"/>
    <x v="7"/>
    <x v="7"/>
    <x v="2"/>
    <x v="1"/>
  </r>
  <r>
    <x v="34"/>
    <x v="1"/>
    <s v="Steamed Veg Momo Bros (6 Pcs)"/>
    <x v="0"/>
    <n v="0"/>
    <n v="129"/>
    <n v="56.85"/>
    <x v="792"/>
    <s v="ROHIT "/>
    <x v="9"/>
    <s v="Steamed Veg Momo Bros (6 Pcs)"/>
    <n v="0"/>
    <x v="1"/>
    <n v="65.7"/>
    <x v="0"/>
    <x v="7"/>
    <x v="7"/>
    <x v="2"/>
    <x v="3"/>
  </r>
  <r>
    <x v="34"/>
    <x v="1"/>
    <s v="Chotu Singh"/>
    <x v="0"/>
    <n v="0"/>
    <n v="99"/>
    <n v="22.38"/>
    <x v="801"/>
    <s v="MALIZ "/>
    <x v="1"/>
    <s v="Chotu Singh"/>
    <n v="0"/>
    <x v="1"/>
    <n v="71.67"/>
    <x v="0"/>
    <x v="7"/>
    <x v="7"/>
    <x v="2"/>
    <x v="2"/>
  </r>
  <r>
    <x v="34"/>
    <x v="0"/>
    <s v="Hot Bihari Dip"/>
    <x v="0"/>
    <n v="-5.6"/>
    <n v="19.399999999999999"/>
    <n v="3.58"/>
    <x v="0"/>
    <s v=" "/>
    <x v="5"/>
    <s v="Hot Bihari Dip"/>
    <n v="22.4"/>
    <x v="0"/>
    <n v="15.819999999999999"/>
    <x v="0"/>
    <x v="7"/>
    <x v="7"/>
    <x v="2"/>
    <x v="2"/>
  </r>
  <r>
    <x v="34"/>
    <x v="1"/>
    <s v="Nikku Singh - Veg"/>
    <x v="0"/>
    <n v="0"/>
    <n v="39"/>
    <n v="19.5"/>
    <x v="792"/>
    <s v="ROHIT "/>
    <x v="1"/>
    <s v="Nikku Singh - Veg"/>
    <n v="0"/>
    <x v="1"/>
    <n v="17.55"/>
    <x v="0"/>
    <x v="7"/>
    <x v="7"/>
    <x v="2"/>
    <x v="3"/>
  </r>
  <r>
    <x v="34"/>
    <x v="1"/>
    <s v="Extra cheesy spread"/>
    <x v="1"/>
    <n v="0"/>
    <n v="20"/>
    <n v="4.4400000000000004"/>
    <x v="0"/>
    <m/>
    <x v="8"/>
    <s v="Extra cheesy spread"/>
    <n v="0"/>
    <x v="1"/>
    <n v="14.559999999999999"/>
    <x v="0"/>
    <x v="7"/>
    <x v="7"/>
    <x v="2"/>
    <x v="5"/>
  </r>
  <r>
    <x v="34"/>
    <x v="1"/>
    <s v="Dilli-6 Fries (Regular)"/>
    <x v="0"/>
    <n v="0"/>
    <n v="0"/>
    <n v="0"/>
    <x v="0"/>
    <m/>
    <x v="0"/>
    <s v="Dilli-6 Fries (Regular)"/>
    <e v="#NUM!"/>
    <x v="1"/>
    <n v="0"/>
    <x v="0"/>
    <x v="7"/>
    <x v="7"/>
    <x v="2"/>
    <x v="0"/>
  </r>
  <r>
    <x v="34"/>
    <x v="1"/>
    <s v="Coolberg Cranberry"/>
    <x v="0"/>
    <n v="0"/>
    <n v="75.239999999999995"/>
    <n v="49.83"/>
    <x v="8"/>
    <s v="Guest "/>
    <x v="3"/>
    <s v="Coolberg Cranberry"/>
    <n v="0"/>
    <x v="1"/>
    <n v="21.647999999999996"/>
    <x v="0"/>
    <x v="7"/>
    <x v="7"/>
    <x v="2"/>
    <x v="4"/>
  </r>
  <r>
    <x v="34"/>
    <x v="0"/>
    <s v="Pepsi Can"/>
    <x v="0"/>
    <n v="-15.59"/>
    <n v="41.55"/>
    <n v="31.5"/>
    <x v="0"/>
    <s v=" "/>
    <x v="3"/>
    <s v="Pepsi Can"/>
    <n v="27.283864193209663"/>
    <x v="0"/>
    <n v="10.049999999999997"/>
    <x v="0"/>
    <x v="7"/>
    <x v="7"/>
    <x v="2"/>
    <x v="4"/>
  </r>
  <r>
    <x v="34"/>
    <x v="1"/>
    <s v="Nikku Singh - Veg"/>
    <x v="1"/>
    <n v="0"/>
    <n v="78"/>
    <n v="39"/>
    <x v="802"/>
    <s v="KARAN "/>
    <x v="1"/>
    <s v="Nikku Singh - Veg"/>
    <n v="0"/>
    <x v="1"/>
    <n v="35.1"/>
    <x v="0"/>
    <x v="7"/>
    <x v="7"/>
    <x v="2"/>
    <x v="3"/>
  </r>
  <r>
    <x v="34"/>
    <x v="1"/>
    <s v="Churmur Pandey (Veg)"/>
    <x v="0"/>
    <n v="0"/>
    <n v="69"/>
    <n v="23.34"/>
    <x v="794"/>
    <s v="UMESH "/>
    <x v="1"/>
    <s v="Churmur Pandey (Veg)"/>
    <n v="0"/>
    <x v="1"/>
    <n v="42.209999999999994"/>
    <x v="0"/>
    <x v="7"/>
    <x v="7"/>
    <x v="2"/>
    <x v="3"/>
  </r>
  <r>
    <x v="34"/>
    <x v="1"/>
    <s v="Pepsi Black Can (300 ml)"/>
    <x v="0"/>
    <n v="0"/>
    <n v="57.14"/>
    <n v="31.5"/>
    <x v="8"/>
    <s v="Guest "/>
    <x v="3"/>
    <s v="Pepsi Black Can (300 ml)"/>
    <n v="0"/>
    <x v="1"/>
    <n v="22.783000000000001"/>
    <x v="0"/>
    <x v="7"/>
    <x v="7"/>
    <x v="2"/>
    <x v="4"/>
  </r>
  <r>
    <x v="34"/>
    <x v="1"/>
    <s v="Combo Nikku Singh - Veg"/>
    <x v="0"/>
    <n v="0"/>
    <n v="138"/>
    <n v="36.340000000000003"/>
    <x v="803"/>
    <s v="PRANSHAN DISHIST "/>
    <x v="4"/>
    <s v="Combo Nikku Singh - Veg"/>
    <n v="0"/>
    <x v="1"/>
    <n v="94.759999999999991"/>
    <x v="0"/>
    <x v="7"/>
    <x v="7"/>
    <x v="2"/>
    <x v="3"/>
  </r>
  <r>
    <x v="34"/>
    <x v="1"/>
    <s v="Dilli-6 Fries (Regular)"/>
    <x v="0"/>
    <n v="0"/>
    <n v="0"/>
    <n v="0"/>
    <x v="0"/>
    <m/>
    <x v="0"/>
    <s v="Dilli-6 Fries (Regular)"/>
    <e v="#NUM!"/>
    <x v="1"/>
    <n v="0"/>
    <x v="0"/>
    <x v="7"/>
    <x v="7"/>
    <x v="2"/>
    <x v="0"/>
  </r>
  <r>
    <x v="34"/>
    <x v="0"/>
    <s v="Hot Shock Fries (Regular)"/>
    <x v="0"/>
    <n v="0"/>
    <n v="0"/>
    <n v="0"/>
    <x v="0"/>
    <m/>
    <x v="0"/>
    <s v="Hot Shock Fries (Regular)"/>
    <e v="#NUM!"/>
    <x v="1"/>
    <n v="0"/>
    <x v="0"/>
    <x v="7"/>
    <x v="7"/>
    <x v="2"/>
    <x v="0"/>
  </r>
  <r>
    <x v="34"/>
    <x v="1"/>
    <s v="Pepsi Can"/>
    <x v="0"/>
    <n v="0"/>
    <n v="57.14"/>
    <n v="31.5"/>
    <x v="8"/>
    <s v="Guest "/>
    <x v="3"/>
    <s v="Pepsi Can"/>
    <n v="0"/>
    <x v="1"/>
    <n v="22.783000000000001"/>
    <x v="0"/>
    <x v="7"/>
    <x v="7"/>
    <x v="2"/>
    <x v="4"/>
  </r>
  <r>
    <x v="34"/>
    <x v="0"/>
    <s v="Shunya Cola (300 ml)"/>
    <x v="0"/>
    <n v="-12.79"/>
    <n v="44.35"/>
    <n v="35"/>
    <x v="0"/>
    <s v=" "/>
    <x v="3"/>
    <s v="Shunya Cola (300 ml)"/>
    <n v="22.383619180959048"/>
    <x v="0"/>
    <n v="9.3500000000000014"/>
    <x v="0"/>
    <x v="7"/>
    <x v="7"/>
    <x v="2"/>
    <x v="4"/>
  </r>
  <r>
    <x v="34"/>
    <x v="1"/>
    <s v="Nikku Singh - Veg"/>
    <x v="0"/>
    <n v="0"/>
    <n v="39"/>
    <n v="19.5"/>
    <x v="792"/>
    <s v="ROHIT "/>
    <x v="1"/>
    <s v="Nikku Singh - Veg"/>
    <n v="0"/>
    <x v="1"/>
    <n v="17.55"/>
    <x v="0"/>
    <x v="7"/>
    <x v="7"/>
    <x v="2"/>
    <x v="3"/>
  </r>
  <r>
    <x v="34"/>
    <x v="1"/>
    <s v="Nikku Singh - Veg"/>
    <x v="4"/>
    <n v="0"/>
    <n v="156"/>
    <n v="78.010000000000005"/>
    <x v="8"/>
    <s v="Guest "/>
    <x v="1"/>
    <s v="Nikku Singh - Veg"/>
    <n v="0"/>
    <x v="1"/>
    <n v="70.19"/>
    <x v="0"/>
    <x v="7"/>
    <x v="7"/>
    <x v="2"/>
    <x v="3"/>
  </r>
  <r>
    <x v="34"/>
    <x v="1"/>
    <s v="Nikku Singh-Veg (Extra Patty)"/>
    <x v="4"/>
    <n v="0"/>
    <n v="100"/>
    <n v="39.200000000000003"/>
    <x v="0"/>
    <m/>
    <x v="7"/>
    <s v="Nikku Singh-Veg (Extra Patty)"/>
    <n v="0"/>
    <x v="1"/>
    <n v="55.8"/>
    <x v="0"/>
    <x v="7"/>
    <x v="7"/>
    <x v="2"/>
    <x v="3"/>
  </r>
  <r>
    <x v="34"/>
    <x v="1"/>
    <s v="Dilli-6 Fries (Regular)"/>
    <x v="0"/>
    <n v="0"/>
    <n v="69"/>
    <n v="16.84"/>
    <x v="798"/>
    <s v="sumit tyagi "/>
    <x v="0"/>
    <s v="Dilli-6 Fries (Regular)"/>
    <n v="0"/>
    <x v="1"/>
    <n v="48.709999999999994"/>
    <x v="0"/>
    <x v="7"/>
    <x v="7"/>
    <x v="2"/>
    <x v="0"/>
  </r>
  <r>
    <x v="34"/>
    <x v="1"/>
    <s v="Dilli-6 Fries (Large)"/>
    <x v="0"/>
    <n v="0"/>
    <n v="109"/>
    <n v="29.11"/>
    <x v="802"/>
    <s v="KARAN "/>
    <x v="0"/>
    <s v="Dilli-6 Fries (Large)"/>
    <n v="0"/>
    <x v="1"/>
    <n v="74.44"/>
    <x v="0"/>
    <x v="7"/>
    <x v="7"/>
    <x v="2"/>
    <x v="0"/>
  </r>
  <r>
    <x v="34"/>
    <x v="1"/>
    <s v="Veg Snacker"/>
    <x v="1"/>
    <n v="0"/>
    <n v="138"/>
    <n v="41.98"/>
    <x v="793"/>
    <s v="pirtiyush "/>
    <x v="1"/>
    <s v="Veg Snacker"/>
    <n v="0"/>
    <x v="1"/>
    <n v="89.12"/>
    <x v="0"/>
    <x v="7"/>
    <x v="7"/>
    <x v="2"/>
    <x v="3"/>
  </r>
  <r>
    <x v="34"/>
    <x v="1"/>
    <s v="Nikku Singh - Veg"/>
    <x v="1"/>
    <n v="0"/>
    <n v="78"/>
    <n v="39"/>
    <x v="799"/>
    <s v="NARESH TYAGI "/>
    <x v="1"/>
    <s v="Nikku Singh - Veg"/>
    <n v="0"/>
    <x v="1"/>
    <n v="35.1"/>
    <x v="0"/>
    <x v="7"/>
    <x v="7"/>
    <x v="2"/>
    <x v="3"/>
  </r>
  <r>
    <x v="34"/>
    <x v="1"/>
    <s v="Nikku Singh - Veg"/>
    <x v="1"/>
    <n v="0"/>
    <n v="78"/>
    <n v="39"/>
    <x v="804"/>
    <s v="DEVASHISH "/>
    <x v="1"/>
    <s v="Nikku Singh - Veg"/>
    <n v="0"/>
    <x v="1"/>
    <n v="35.1"/>
    <x v="0"/>
    <x v="7"/>
    <x v="7"/>
    <x v="2"/>
    <x v="3"/>
  </r>
  <r>
    <x v="34"/>
    <x v="1"/>
    <s v="Nikku Singh - Veg"/>
    <x v="4"/>
    <n v="0"/>
    <n v="156"/>
    <n v="78.010000000000005"/>
    <x v="805"/>
    <s v="ASIF "/>
    <x v="1"/>
    <s v="Nikku Singh - Veg"/>
    <n v="0"/>
    <x v="1"/>
    <n v="70.19"/>
    <x v="0"/>
    <x v="7"/>
    <x v="7"/>
    <x v="2"/>
    <x v="3"/>
  </r>
  <r>
    <x v="34"/>
    <x v="1"/>
    <s v="Mango Smoothie (250 ml)"/>
    <x v="0"/>
    <n v="0"/>
    <n v="132.05000000000001"/>
    <n v="49.45"/>
    <x v="791"/>
    <s v="divi "/>
    <x v="3"/>
    <s v="Mango Smoothie (250 ml)"/>
    <n v="0"/>
    <x v="1"/>
    <n v="75.997400000000013"/>
    <x v="0"/>
    <x v="7"/>
    <x v="7"/>
    <x v="2"/>
    <x v="4"/>
  </r>
  <r>
    <x v="34"/>
    <x v="1"/>
    <s v="Extra cheesy spread"/>
    <x v="1"/>
    <n v="0"/>
    <n v="20"/>
    <n v="4.4400000000000004"/>
    <x v="0"/>
    <m/>
    <x v="8"/>
    <s v="Extra cheesy spread"/>
    <n v="0"/>
    <x v="1"/>
    <n v="14.559999999999999"/>
    <x v="0"/>
    <x v="7"/>
    <x v="7"/>
    <x v="2"/>
    <x v="5"/>
  </r>
  <r>
    <x v="34"/>
    <x v="1"/>
    <s v="Pepsi Black Can (300 ml)"/>
    <x v="0"/>
    <n v="0"/>
    <n v="57.14"/>
    <n v="31.5"/>
    <x v="8"/>
    <s v="Guest "/>
    <x v="3"/>
    <s v="Pepsi Black Can (300 ml)"/>
    <n v="0"/>
    <x v="1"/>
    <n v="22.783000000000001"/>
    <x v="0"/>
    <x v="7"/>
    <x v="7"/>
    <x v="2"/>
    <x v="4"/>
  </r>
  <r>
    <x v="34"/>
    <x v="1"/>
    <s v="Dilli-6 Fries (Regular)"/>
    <x v="0"/>
    <n v="0"/>
    <n v="0"/>
    <n v="0"/>
    <x v="0"/>
    <m/>
    <x v="0"/>
    <s v="Dilli-6 Fries (Regular)"/>
    <e v="#NUM!"/>
    <x v="1"/>
    <n v="0"/>
    <x v="0"/>
    <x v="7"/>
    <x v="7"/>
    <x v="2"/>
    <x v="0"/>
  </r>
  <r>
    <x v="34"/>
    <x v="0"/>
    <s v="Pepsi Can"/>
    <x v="0"/>
    <n v="0"/>
    <n v="57.14"/>
    <n v="31.5"/>
    <x v="0"/>
    <m/>
    <x v="3"/>
    <s v="Pepsi Can"/>
    <n v="0"/>
    <x v="1"/>
    <n v="25.64"/>
    <x v="0"/>
    <x v="7"/>
    <x v="7"/>
    <x v="2"/>
    <x v="4"/>
  </r>
  <r>
    <x v="34"/>
    <x v="1"/>
    <s v="Pepsi Can"/>
    <x v="4"/>
    <n v="-34.28"/>
    <n v="194.28"/>
    <n v="126"/>
    <x v="26"/>
    <s v="naved "/>
    <x v="3"/>
    <s v="Pepsi Can"/>
    <n v="14.998249912495625"/>
    <x v="4"/>
    <n v="58.566000000000003"/>
    <x v="0"/>
    <x v="7"/>
    <x v="7"/>
    <x v="2"/>
    <x v="4"/>
  </r>
  <r>
    <x v="34"/>
    <x v="1"/>
    <s v="Nikku Singh - Chicken"/>
    <x v="1"/>
    <n v="0"/>
    <n v="118"/>
    <n v="48.96"/>
    <x v="806"/>
    <s v="PANKAJ "/>
    <x v="1"/>
    <s v="Nikku Singh - Chicken"/>
    <n v="0"/>
    <x v="1"/>
    <n v="63.139999999999993"/>
    <x v="0"/>
    <x v="7"/>
    <x v="7"/>
    <x v="2"/>
    <x v="1"/>
  </r>
  <r>
    <x v="34"/>
    <x v="1"/>
    <s v="Combo Nikku Singh - Veg"/>
    <x v="0"/>
    <n v="0"/>
    <n v="138"/>
    <n v="36.340000000000003"/>
    <x v="8"/>
    <s v="Guest "/>
    <x v="4"/>
    <s v="Combo Nikku Singh - Veg"/>
    <n v="0"/>
    <x v="1"/>
    <n v="94.759999999999991"/>
    <x v="0"/>
    <x v="7"/>
    <x v="7"/>
    <x v="2"/>
    <x v="3"/>
  </r>
  <r>
    <x v="34"/>
    <x v="1"/>
    <s v="Coolberg Cranberry"/>
    <x v="0"/>
    <n v="0"/>
    <n v="75.239999999999995"/>
    <n v="49.83"/>
    <x v="787"/>
    <s v="TANAY "/>
    <x v="3"/>
    <s v="Coolberg Cranberry"/>
    <n v="0"/>
    <x v="1"/>
    <n v="21.647999999999996"/>
    <x v="0"/>
    <x v="7"/>
    <x v="7"/>
    <x v="2"/>
    <x v="4"/>
  </r>
  <r>
    <x v="34"/>
    <x v="1"/>
    <s v="Pepsi Can"/>
    <x v="1"/>
    <n v="0"/>
    <n v="40"/>
    <n v="63"/>
    <x v="0"/>
    <m/>
    <x v="3"/>
    <s v="Pepsi Can"/>
    <n v="0"/>
    <x v="1"/>
    <n v="-25"/>
    <x v="0"/>
    <x v="7"/>
    <x v="7"/>
    <x v="2"/>
    <x v="4"/>
  </r>
  <r>
    <x v="34"/>
    <x v="1"/>
    <s v="Nikku Singh - Veg"/>
    <x v="1"/>
    <n v="0"/>
    <n v="78"/>
    <n v="39"/>
    <x v="8"/>
    <s v="Guest "/>
    <x v="1"/>
    <s v="Nikku Singh - Veg"/>
    <n v="0"/>
    <x v="1"/>
    <n v="35.1"/>
    <x v="0"/>
    <x v="7"/>
    <x v="7"/>
    <x v="2"/>
    <x v="3"/>
  </r>
  <r>
    <x v="34"/>
    <x v="1"/>
    <s v="Nikku Singh - Veg"/>
    <x v="2"/>
    <n v="-17.55"/>
    <n v="99.45"/>
    <n v="58.510000000000005"/>
    <x v="26"/>
    <s v="naved "/>
    <x v="1"/>
    <s v="Nikku Singh - Veg"/>
    <n v="15"/>
    <x v="4"/>
    <n v="35.967399999999998"/>
    <x v="0"/>
    <x v="7"/>
    <x v="7"/>
    <x v="2"/>
    <x v="3"/>
  </r>
  <r>
    <x v="34"/>
    <x v="1"/>
    <s v="Nikku Singh - Veg"/>
    <x v="2"/>
    <n v="0"/>
    <n v="117"/>
    <n v="58.510000000000005"/>
    <x v="807"/>
    <s v="HARSH "/>
    <x v="1"/>
    <s v="Nikku Singh - Veg"/>
    <n v="0"/>
    <x v="1"/>
    <n v="52.639999999999993"/>
    <x v="0"/>
    <x v="7"/>
    <x v="7"/>
    <x v="2"/>
    <x v="3"/>
  </r>
  <r>
    <x v="34"/>
    <x v="1"/>
    <s v="Nikku Singh - Veg"/>
    <x v="0"/>
    <n v="0"/>
    <n v="39"/>
    <n v="19.5"/>
    <x v="8"/>
    <s v="Guest "/>
    <x v="1"/>
    <s v="Nikku Singh - Veg"/>
    <n v="0"/>
    <x v="1"/>
    <n v="17.55"/>
    <x v="0"/>
    <x v="7"/>
    <x v="7"/>
    <x v="2"/>
    <x v="3"/>
  </r>
  <r>
    <x v="34"/>
    <x v="1"/>
    <s v="Nikku Singh - Veg"/>
    <x v="1"/>
    <n v="0"/>
    <n v="78"/>
    <n v="39"/>
    <x v="8"/>
    <s v="Guest "/>
    <x v="1"/>
    <s v="Nikku Singh - Veg"/>
    <n v="0"/>
    <x v="1"/>
    <n v="35.1"/>
    <x v="0"/>
    <x v="7"/>
    <x v="7"/>
    <x v="2"/>
    <x v="3"/>
  </r>
  <r>
    <x v="34"/>
    <x v="1"/>
    <s v="Nikku Singh - Veg"/>
    <x v="1"/>
    <n v="0"/>
    <n v="78"/>
    <n v="39"/>
    <x v="434"/>
    <s v="JITENDRA "/>
    <x v="1"/>
    <s v="Nikku Singh - Veg"/>
    <n v="0"/>
    <x v="1"/>
    <n v="35.1"/>
    <x v="0"/>
    <x v="7"/>
    <x v="7"/>
    <x v="2"/>
    <x v="3"/>
  </r>
  <r>
    <x v="34"/>
    <x v="1"/>
    <s v="Veg Snacker - Combo"/>
    <x v="0"/>
    <n v="0"/>
    <n v="168"/>
    <n v="37.83"/>
    <x v="808"/>
    <s v="mirdul "/>
    <x v="4"/>
    <s v="Veg Snacker - Combo"/>
    <n v="0"/>
    <x v="1"/>
    <n v="121.77000000000001"/>
    <x v="0"/>
    <x v="7"/>
    <x v="7"/>
    <x v="2"/>
    <x v="3"/>
  </r>
  <r>
    <x v="34"/>
    <x v="1"/>
    <s v="Combo Nikku Singh - Veg"/>
    <x v="1"/>
    <n v="0"/>
    <n v="276"/>
    <n v="72.69"/>
    <x v="8"/>
    <s v="Guest "/>
    <x v="4"/>
    <s v="Combo Nikku Singh - Veg"/>
    <n v="0"/>
    <x v="1"/>
    <n v="189.51"/>
    <x v="0"/>
    <x v="7"/>
    <x v="7"/>
    <x v="2"/>
    <x v="3"/>
  </r>
  <r>
    <x v="34"/>
    <x v="1"/>
    <s v="Bunty Pappeh Da Aloo"/>
    <x v="1"/>
    <n v="0"/>
    <n v="358"/>
    <n v="86.22999999999999"/>
    <x v="798"/>
    <s v="sumit tyagi "/>
    <x v="1"/>
    <s v="Bunty Pappeh Da Aloo"/>
    <n v="0"/>
    <x v="1"/>
    <n v="253.86999999999998"/>
    <x v="0"/>
    <x v="7"/>
    <x v="7"/>
    <x v="2"/>
    <x v="3"/>
  </r>
  <r>
    <x v="34"/>
    <x v="1"/>
    <s v="Veg Snacker"/>
    <x v="2"/>
    <n v="0"/>
    <n v="207"/>
    <n v="62.96"/>
    <x v="809"/>
    <s v="IMRAN "/>
    <x v="1"/>
    <s v="Veg Snacker"/>
    <n v="0"/>
    <x v="1"/>
    <n v="133.69"/>
    <x v="0"/>
    <x v="7"/>
    <x v="7"/>
    <x v="2"/>
    <x v="3"/>
  </r>
  <r>
    <x v="34"/>
    <x v="1"/>
    <s v="Nikku Singh - Veg"/>
    <x v="2"/>
    <n v="0"/>
    <n v="117"/>
    <n v="58.510000000000005"/>
    <x v="810"/>
    <s v="mr ravi "/>
    <x v="1"/>
    <s v="Nikku Singh - Veg"/>
    <n v="0"/>
    <x v="1"/>
    <n v="52.639999999999993"/>
    <x v="0"/>
    <x v="7"/>
    <x v="7"/>
    <x v="2"/>
    <x v="3"/>
  </r>
  <r>
    <x v="34"/>
    <x v="1"/>
    <s v="Nikku Singh - Veg"/>
    <x v="1"/>
    <n v="0"/>
    <n v="78"/>
    <n v="39"/>
    <x v="8"/>
    <s v="Guest "/>
    <x v="1"/>
    <s v="Nikku Singh - Veg"/>
    <n v="0"/>
    <x v="1"/>
    <n v="35.1"/>
    <x v="0"/>
    <x v="7"/>
    <x v="7"/>
    <x v="2"/>
    <x v="3"/>
  </r>
  <r>
    <x v="34"/>
    <x v="0"/>
    <s v="Churmur Pandey (Veg)"/>
    <x v="0"/>
    <n v="-15.45"/>
    <n v="53.55"/>
    <n v="23.34"/>
    <x v="0"/>
    <s v=" "/>
    <x v="1"/>
    <s v="Churmur Pandey (Veg)"/>
    <n v="22.391304347826086"/>
    <x v="0"/>
    <n v="30.209999999999997"/>
    <x v="0"/>
    <x v="7"/>
    <x v="7"/>
    <x v="2"/>
    <x v="3"/>
  </r>
  <r>
    <x v="34"/>
    <x v="0"/>
    <s v="Pepsi Black Can (300 ml)"/>
    <x v="0"/>
    <n v="0"/>
    <n v="57.14"/>
    <n v="31.5"/>
    <x v="0"/>
    <s v=" "/>
    <x v="3"/>
    <s v="Pepsi Black Can (300 ml)"/>
    <n v="0"/>
    <x v="1"/>
    <n v="25.64"/>
    <x v="0"/>
    <x v="7"/>
    <x v="7"/>
    <x v="2"/>
    <x v="4"/>
  </r>
  <r>
    <x v="34"/>
    <x v="0"/>
    <s v="Steamed Veg Momo Bros (6 Pcs)"/>
    <x v="0"/>
    <n v="-53.64"/>
    <n v="95.36"/>
    <n v="56.85"/>
    <x v="0"/>
    <s v=" "/>
    <x v="9"/>
    <s v="Steamed Veg Momo Bros (6 Pcs)"/>
    <n v="36"/>
    <x v="3"/>
    <n v="38.51"/>
    <x v="0"/>
    <x v="7"/>
    <x v="7"/>
    <x v="2"/>
    <x v="3"/>
  </r>
  <r>
    <x v="34"/>
    <x v="0"/>
    <s v="Pepsi Can"/>
    <x v="0"/>
    <n v="0"/>
    <n v="0"/>
    <n v="0"/>
    <x v="0"/>
    <m/>
    <x v="3"/>
    <s v="Pepsi Can"/>
    <e v="#NUM!"/>
    <x v="1"/>
    <n v="0"/>
    <x v="0"/>
    <x v="7"/>
    <x v="7"/>
    <x v="2"/>
    <x v="4"/>
  </r>
  <r>
    <x v="34"/>
    <x v="0"/>
    <s v="Veg Snacker"/>
    <x v="0"/>
    <n v="-25.64"/>
    <n v="73.36"/>
    <n v="20.99"/>
    <x v="0"/>
    <s v=" "/>
    <x v="1"/>
    <s v="Veg Snacker"/>
    <n v="25.8989898989899"/>
    <x v="0"/>
    <n v="52.370000000000005"/>
    <x v="0"/>
    <x v="7"/>
    <x v="7"/>
    <x v="2"/>
    <x v="3"/>
  </r>
  <r>
    <x v="34"/>
    <x v="0"/>
    <s v="Junior Udta Punjab"/>
    <x v="0"/>
    <n v="-33.74"/>
    <n v="115.26"/>
    <n v="38.42"/>
    <x v="0"/>
    <s v=" "/>
    <x v="1"/>
    <s v="Junior Udta Punjab"/>
    <n v="22.644295302013422"/>
    <x v="0"/>
    <n v="76.84"/>
    <x v="0"/>
    <x v="7"/>
    <x v="7"/>
    <x v="2"/>
    <x v="2"/>
  </r>
  <r>
    <x v="34"/>
    <x v="1"/>
    <s v="Nikku Singh - Chicken"/>
    <x v="4"/>
    <n v="0"/>
    <n v="236"/>
    <n v="97.93"/>
    <x v="26"/>
    <s v="naved "/>
    <x v="1"/>
    <s v="Nikku Singh - Chicken"/>
    <n v="0"/>
    <x v="1"/>
    <n v="126.27"/>
    <x v="0"/>
    <x v="7"/>
    <x v="7"/>
    <x v="2"/>
    <x v="1"/>
  </r>
  <r>
    <x v="35"/>
    <x v="1"/>
    <s v="Dilli-6 Fries (Regular)"/>
    <x v="0"/>
    <n v="0"/>
    <n v="0"/>
    <n v="0"/>
    <x v="0"/>
    <m/>
    <x v="0"/>
    <s v="Dilli-6 Fries (Regular)"/>
    <e v="#NUM!"/>
    <x v="1"/>
    <n v="0"/>
    <x v="0"/>
    <x v="7"/>
    <x v="7"/>
    <x v="3"/>
    <x v="0"/>
  </r>
  <r>
    <x v="35"/>
    <x v="0"/>
    <s v="Dilli-6 Fries (Regular)"/>
    <x v="0"/>
    <n v="-21.49"/>
    <n v="58.51"/>
    <n v="16.84"/>
    <x v="0"/>
    <s v=" "/>
    <x v="0"/>
    <s v="Dilli-6 Fries (Regular)"/>
    <n v="26.862500000000001"/>
    <x v="0"/>
    <n v="41.67"/>
    <x v="0"/>
    <x v="7"/>
    <x v="7"/>
    <x v="3"/>
    <x v="0"/>
  </r>
  <r>
    <x v="35"/>
    <x v="0"/>
    <s v="Steamed Veg Momo Bros (6 Pcs)"/>
    <x v="0"/>
    <n v="-53.64"/>
    <n v="95.36"/>
    <n v="56.85"/>
    <x v="0"/>
    <s v=" "/>
    <x v="9"/>
    <s v="Steamed Veg Momo Bros (6 Pcs)"/>
    <n v="36"/>
    <x v="3"/>
    <n v="38.51"/>
    <x v="0"/>
    <x v="7"/>
    <x v="7"/>
    <x v="3"/>
    <x v="3"/>
  </r>
  <r>
    <x v="35"/>
    <x v="1"/>
    <s v="Pepsi Can"/>
    <x v="0"/>
    <n v="0"/>
    <n v="57.14"/>
    <n v="31.5"/>
    <x v="242"/>
    <s v="SUBHKARAN "/>
    <x v="3"/>
    <s v="Pepsi Can"/>
    <n v="0"/>
    <x v="1"/>
    <n v="22.783000000000001"/>
    <x v="0"/>
    <x v="7"/>
    <x v="7"/>
    <x v="3"/>
    <x v="4"/>
  </r>
  <r>
    <x v="35"/>
    <x v="1"/>
    <s v="Dum Aloo"/>
    <x v="0"/>
    <n v="0"/>
    <n v="169"/>
    <n v="43.459999999999994"/>
    <x v="811"/>
    <s v="VIJAYENDER "/>
    <x v="1"/>
    <s v="Dum Aloo"/>
    <n v="0"/>
    <x v="1"/>
    <n v="117.09"/>
    <x v="0"/>
    <x v="7"/>
    <x v="7"/>
    <x v="3"/>
    <x v="3"/>
  </r>
  <r>
    <x v="35"/>
    <x v="1"/>
    <s v="Veg Snacker"/>
    <x v="0"/>
    <n v="0"/>
    <n v="69"/>
    <n v="20.99"/>
    <x v="812"/>
    <s v="MR.RISHI "/>
    <x v="1"/>
    <s v="Veg Snacker"/>
    <n v="0"/>
    <x v="1"/>
    <n v="44.56"/>
    <x v="0"/>
    <x v="7"/>
    <x v="7"/>
    <x v="3"/>
    <x v="3"/>
  </r>
  <r>
    <x v="35"/>
    <x v="0"/>
    <s v="Veg Snacker + Veg Snacker"/>
    <x v="1"/>
    <n v="-54.04"/>
    <n v="303.95999999999998"/>
    <n v="83.949999999999989"/>
    <x v="0"/>
    <s v=" "/>
    <x v="6"/>
    <s v="Veg Snacker + Veg Snacker"/>
    <n v="15.094972067039105"/>
    <x v="4"/>
    <n v="220.01"/>
    <x v="0"/>
    <x v="7"/>
    <x v="7"/>
    <x v="3"/>
    <x v="3"/>
  </r>
  <r>
    <x v="35"/>
    <x v="1"/>
    <s v="Nikku Singh - Veg"/>
    <x v="2"/>
    <n v="0"/>
    <n v="117"/>
    <n v="58.510000000000005"/>
    <x v="813"/>
    <s v="MR.PRASUN SHUKLA "/>
    <x v="1"/>
    <s v="Nikku Singh - Veg"/>
    <n v="0"/>
    <x v="1"/>
    <n v="52.639999999999993"/>
    <x v="0"/>
    <x v="7"/>
    <x v="7"/>
    <x v="3"/>
    <x v="3"/>
  </r>
  <r>
    <x v="35"/>
    <x v="1"/>
    <s v="Nikku Singh - Veg"/>
    <x v="0"/>
    <n v="0"/>
    <n v="39"/>
    <n v="19.5"/>
    <x v="242"/>
    <s v="SUBHKARAN "/>
    <x v="1"/>
    <s v="Nikku Singh - Veg"/>
    <n v="0"/>
    <x v="1"/>
    <n v="17.55"/>
    <x v="0"/>
    <x v="7"/>
    <x v="7"/>
    <x v="3"/>
    <x v="3"/>
  </r>
  <r>
    <x v="35"/>
    <x v="1"/>
    <s v="Pepsi Black Can (300 ml)"/>
    <x v="0"/>
    <n v="0"/>
    <n v="57.14"/>
    <n v="31.5"/>
    <x v="8"/>
    <s v="Guest "/>
    <x v="3"/>
    <s v="Pepsi Black Can (300 ml)"/>
    <n v="0"/>
    <x v="1"/>
    <n v="22.783000000000001"/>
    <x v="0"/>
    <x v="7"/>
    <x v="7"/>
    <x v="3"/>
    <x v="4"/>
  </r>
  <r>
    <x v="35"/>
    <x v="1"/>
    <s v="Dilli-6 Fries (Regular)"/>
    <x v="1"/>
    <n v="0"/>
    <n v="0"/>
    <n v="0"/>
    <x v="0"/>
    <m/>
    <x v="0"/>
    <s v="Dilli-6 Fries (Regular)"/>
    <e v="#NUM!"/>
    <x v="1"/>
    <n v="0"/>
    <x v="0"/>
    <x v="7"/>
    <x v="7"/>
    <x v="3"/>
    <x v="0"/>
  </r>
  <r>
    <x v="35"/>
    <x v="2"/>
    <s v="Veg Snacker"/>
    <x v="0"/>
    <n v="-22.99"/>
    <n v="76.010000000000005"/>
    <n v="20.99"/>
    <x v="0"/>
    <s v=" "/>
    <x v="1"/>
    <s v="Veg Snacker"/>
    <n v="23.222222222222221"/>
    <x v="0"/>
    <n v="55.02000000000001"/>
    <x v="0"/>
    <x v="7"/>
    <x v="7"/>
    <x v="3"/>
    <x v="3"/>
  </r>
  <r>
    <x v="35"/>
    <x v="1"/>
    <s v="Nikku Singh - Veg"/>
    <x v="0"/>
    <n v="0"/>
    <n v="39"/>
    <n v="19.5"/>
    <x v="814"/>
    <s v="ABHISHEK "/>
    <x v="1"/>
    <s v="Nikku Singh - Veg"/>
    <n v="0"/>
    <x v="1"/>
    <n v="17.55"/>
    <x v="0"/>
    <x v="7"/>
    <x v="7"/>
    <x v="3"/>
    <x v="3"/>
  </r>
  <r>
    <x v="35"/>
    <x v="1"/>
    <s v="Churmur Pandey (Chicken)"/>
    <x v="0"/>
    <n v="0"/>
    <n v="89"/>
    <n v="28.32"/>
    <x v="751"/>
    <s v="PRAYEG "/>
    <x v="1"/>
    <s v="Churmur Pandey (Chicken)"/>
    <n v="0"/>
    <x v="1"/>
    <n v="56.23"/>
    <x v="0"/>
    <x v="7"/>
    <x v="7"/>
    <x v="3"/>
    <x v="1"/>
  </r>
  <r>
    <x v="35"/>
    <x v="1"/>
    <s v="Extra cheesy spread"/>
    <x v="0"/>
    <n v="0"/>
    <n v="10"/>
    <n v="2.2200000000000002"/>
    <x v="0"/>
    <m/>
    <x v="8"/>
    <s v="Extra cheesy spread"/>
    <n v="0"/>
    <x v="1"/>
    <n v="7.2799999999999994"/>
    <x v="0"/>
    <x v="7"/>
    <x v="7"/>
    <x v="3"/>
    <x v="5"/>
  </r>
  <r>
    <x v="35"/>
    <x v="1"/>
    <s v="Combo Nikku Singh - Veg"/>
    <x v="0"/>
    <n v="0"/>
    <n v="138"/>
    <n v="36.340000000000003"/>
    <x v="814"/>
    <s v="ABHISHEK "/>
    <x v="4"/>
    <s v="Combo Nikku Singh - Veg"/>
    <n v="0"/>
    <x v="1"/>
    <n v="94.759999999999991"/>
    <x v="0"/>
    <x v="7"/>
    <x v="7"/>
    <x v="3"/>
    <x v="3"/>
  </r>
  <r>
    <x v="35"/>
    <x v="1"/>
    <s v="Dilli-6 Fries (Regular)"/>
    <x v="0"/>
    <n v="0"/>
    <n v="0"/>
    <n v="0"/>
    <x v="0"/>
    <m/>
    <x v="0"/>
    <s v="Dilli-6 Fries (Regular)"/>
    <e v="#NUM!"/>
    <x v="1"/>
    <n v="0"/>
    <x v="0"/>
    <x v="7"/>
    <x v="7"/>
    <x v="3"/>
    <x v="0"/>
  </r>
  <r>
    <x v="35"/>
    <x v="0"/>
    <s v="Hot Shock Fries (Regular)"/>
    <x v="0"/>
    <n v="0"/>
    <n v="0"/>
    <n v="0"/>
    <x v="0"/>
    <m/>
    <x v="0"/>
    <s v="Hot Shock Fries (Regular)"/>
    <e v="#NUM!"/>
    <x v="1"/>
    <n v="0"/>
    <x v="0"/>
    <x v="7"/>
    <x v="7"/>
    <x v="3"/>
    <x v="0"/>
  </r>
  <r>
    <x v="35"/>
    <x v="1"/>
    <s v="Chotu Singh"/>
    <x v="2"/>
    <n v="0"/>
    <n v="297"/>
    <n v="67.14"/>
    <x v="815"/>
    <s v="SANJIY "/>
    <x v="1"/>
    <s v="Chotu Singh"/>
    <n v="0"/>
    <x v="1"/>
    <n v="215.01000000000002"/>
    <x v="0"/>
    <x v="7"/>
    <x v="7"/>
    <x v="3"/>
    <x v="2"/>
  </r>
  <r>
    <x v="35"/>
    <x v="2"/>
    <s v="Jai -- Veeru Chicken"/>
    <x v="0"/>
    <n v="-53.7"/>
    <n v="125.3"/>
    <n v="42.57"/>
    <x v="0"/>
    <s v=" "/>
    <x v="6"/>
    <s v="Jai -- Veeru Chicken"/>
    <n v="30"/>
    <x v="0"/>
    <n v="82.72999999999999"/>
    <x v="0"/>
    <x v="7"/>
    <x v="7"/>
    <x v="3"/>
    <x v="1"/>
  </r>
  <r>
    <x v="35"/>
    <x v="1"/>
    <s v="Nikku Singh - Veg"/>
    <x v="0"/>
    <n v="0"/>
    <n v="39"/>
    <n v="19.5"/>
    <x v="816"/>
    <s v="Sumit "/>
    <x v="1"/>
    <s v="Nikku Singh - Veg"/>
    <n v="0"/>
    <x v="1"/>
    <n v="17.55"/>
    <x v="0"/>
    <x v="7"/>
    <x v="7"/>
    <x v="3"/>
    <x v="3"/>
  </r>
  <r>
    <x v="35"/>
    <x v="1"/>
    <s v="Nikku Singh - Chicken"/>
    <x v="2"/>
    <n v="0"/>
    <n v="177"/>
    <n v="73.45"/>
    <x v="817"/>
    <s v="MARUF "/>
    <x v="1"/>
    <s v="Nikku Singh - Chicken"/>
    <n v="0"/>
    <x v="1"/>
    <n v="94.7"/>
    <x v="0"/>
    <x v="7"/>
    <x v="7"/>
    <x v="3"/>
    <x v="1"/>
  </r>
  <r>
    <x v="35"/>
    <x v="0"/>
    <s v="Pepsi Black Can (300 ml)"/>
    <x v="0"/>
    <n v="-17.5"/>
    <n v="39.64"/>
    <n v="31.5"/>
    <x v="0"/>
    <m/>
    <x v="3"/>
    <s v="Pepsi Black Can (300 ml)"/>
    <n v="30.626531326566326"/>
    <x v="3"/>
    <n v="8.14"/>
    <x v="0"/>
    <x v="7"/>
    <x v="7"/>
    <x v="3"/>
    <x v="4"/>
  </r>
  <r>
    <x v="35"/>
    <x v="1"/>
    <s v="Combo Nikku Singh - Veg"/>
    <x v="0"/>
    <n v="0"/>
    <n v="138"/>
    <n v="19.5"/>
    <x v="818"/>
    <s v="ABHISEK "/>
    <x v="4"/>
    <s v="Combo Nikku Singh - Veg"/>
    <n v="0"/>
    <x v="1"/>
    <n v="111.6"/>
    <x v="0"/>
    <x v="7"/>
    <x v="7"/>
    <x v="3"/>
    <x v="3"/>
  </r>
  <r>
    <x v="35"/>
    <x v="1"/>
    <s v="Dilli-6 Fries (Regular)"/>
    <x v="0"/>
    <n v="0"/>
    <n v="0"/>
    <n v="0"/>
    <x v="0"/>
    <m/>
    <x v="0"/>
    <s v="Dilli-6 Fries (Regular)"/>
    <e v="#NUM!"/>
    <x v="1"/>
    <n v="0"/>
    <x v="0"/>
    <x v="7"/>
    <x v="7"/>
    <x v="3"/>
    <x v="0"/>
  </r>
  <r>
    <x v="35"/>
    <x v="1"/>
    <s v="Nikku Singh - Veg"/>
    <x v="2"/>
    <n v="0"/>
    <n v="117"/>
    <n v="58.510000000000005"/>
    <x v="819"/>
    <s v="LAXMAN "/>
    <x v="1"/>
    <s v="Nikku Singh - Veg"/>
    <n v="0"/>
    <x v="1"/>
    <n v="52.639999999999993"/>
    <x v="0"/>
    <x v="7"/>
    <x v="7"/>
    <x v="3"/>
    <x v="3"/>
  </r>
  <r>
    <x v="35"/>
    <x v="1"/>
    <s v="Nikku Singh - Veg"/>
    <x v="1"/>
    <n v="0"/>
    <n v="78"/>
    <n v="39"/>
    <x v="820"/>
    <s v="PRIYANSHU "/>
    <x v="1"/>
    <s v="Nikku Singh - Veg"/>
    <n v="0"/>
    <x v="1"/>
    <n v="35.1"/>
    <x v="0"/>
    <x v="7"/>
    <x v="7"/>
    <x v="3"/>
    <x v="3"/>
  </r>
  <r>
    <x v="35"/>
    <x v="1"/>
    <s v="Potato Crunch (Extra Patty)"/>
    <x v="0"/>
    <n v="0"/>
    <n v="69"/>
    <n v="19.75"/>
    <x v="0"/>
    <m/>
    <x v="7"/>
    <s v="Potato Crunch (Extra Patty)"/>
    <n v="0"/>
    <x v="1"/>
    <n v="45.8"/>
    <x v="0"/>
    <x v="7"/>
    <x v="7"/>
    <x v="3"/>
    <x v="2"/>
  </r>
  <r>
    <x v="35"/>
    <x v="1"/>
    <s v="Churmur Pandey (Veg)"/>
    <x v="0"/>
    <n v="0"/>
    <n v="69"/>
    <n v="23.34"/>
    <x v="816"/>
    <s v="Sumit "/>
    <x v="1"/>
    <s v="Churmur Pandey (Veg)"/>
    <n v="0"/>
    <x v="1"/>
    <n v="42.209999999999994"/>
    <x v="0"/>
    <x v="7"/>
    <x v="7"/>
    <x v="3"/>
    <x v="3"/>
  </r>
  <r>
    <x v="35"/>
    <x v="1"/>
    <s v="Extra cheesy spread"/>
    <x v="0"/>
    <n v="0"/>
    <n v="10"/>
    <n v="2.2200000000000002"/>
    <x v="0"/>
    <m/>
    <x v="8"/>
    <s v="Extra cheesy spread"/>
    <n v="0"/>
    <x v="1"/>
    <n v="7.2799999999999994"/>
    <x v="0"/>
    <x v="7"/>
    <x v="7"/>
    <x v="3"/>
    <x v="5"/>
  </r>
  <r>
    <x v="35"/>
    <x v="1"/>
    <s v="Combo Nikku Singh - Veg"/>
    <x v="0"/>
    <n v="0"/>
    <n v="138"/>
    <n v="36.340000000000003"/>
    <x v="821"/>
    <s v="vishal "/>
    <x v="4"/>
    <s v="Combo Nikku Singh - Veg"/>
    <n v="0"/>
    <x v="1"/>
    <n v="94.759999999999991"/>
    <x v="0"/>
    <x v="7"/>
    <x v="7"/>
    <x v="3"/>
    <x v="3"/>
  </r>
  <r>
    <x v="35"/>
    <x v="1"/>
    <s v="Churmur Pandey -Veg Combo"/>
    <x v="0"/>
    <n v="0"/>
    <n v="168"/>
    <n v="40.180000000000007"/>
    <x v="822"/>
    <s v="SHUBHAM "/>
    <x v="4"/>
    <s v="Churmur Pandey -Veg Combo"/>
    <n v="0"/>
    <x v="1"/>
    <n v="119.41999999999999"/>
    <x v="0"/>
    <x v="7"/>
    <x v="7"/>
    <x v="3"/>
    <x v="3"/>
  </r>
  <r>
    <x v="35"/>
    <x v="0"/>
    <s v="Hot Shock Fries (Large)"/>
    <x v="0"/>
    <n v="-33.380000000000003"/>
    <n v="75.62"/>
    <n v="29.04"/>
    <x v="0"/>
    <m/>
    <x v="0"/>
    <s v="Hot Shock Fries (Large)"/>
    <n v="30.623853211009177"/>
    <x v="3"/>
    <n v="46.580000000000005"/>
    <x v="0"/>
    <x v="7"/>
    <x v="7"/>
    <x v="3"/>
    <x v="0"/>
  </r>
  <r>
    <x v="35"/>
    <x v="0"/>
    <s v="Classic Salted Fries (Regular)"/>
    <x v="0"/>
    <n v="-27"/>
    <n v="48"/>
    <n v="15.19"/>
    <x v="0"/>
    <m/>
    <x v="0"/>
    <s v="Classic Salted Fries (Regular)"/>
    <n v="36"/>
    <x v="3"/>
    <n v="32.81"/>
    <x v="0"/>
    <x v="7"/>
    <x v="7"/>
    <x v="3"/>
    <x v="0"/>
  </r>
  <r>
    <x v="35"/>
    <x v="0"/>
    <s v="Potato Crunch"/>
    <x v="1"/>
    <n v="-44.06"/>
    <n v="253.94"/>
    <n v="82.050000000000011"/>
    <x v="0"/>
    <s v=" "/>
    <x v="1"/>
    <s v="Potato Crunch"/>
    <n v="14.785234899328859"/>
    <x v="4"/>
    <n v="171.89"/>
    <x v="0"/>
    <x v="7"/>
    <x v="7"/>
    <x v="3"/>
    <x v="3"/>
  </r>
  <r>
    <x v="35"/>
    <x v="0"/>
    <s v="Veg Snacker"/>
    <x v="0"/>
    <n v="-35.64"/>
    <n v="63.36"/>
    <n v="20.99"/>
    <x v="0"/>
    <s v=" "/>
    <x v="1"/>
    <s v="Veg Snacker"/>
    <n v="36"/>
    <x v="3"/>
    <n v="42.370000000000005"/>
    <x v="0"/>
    <x v="7"/>
    <x v="7"/>
    <x v="3"/>
    <x v="3"/>
  </r>
  <r>
    <x v="35"/>
    <x v="1"/>
    <s v="Nikku Singh - Chicken"/>
    <x v="4"/>
    <n v="0"/>
    <n v="236"/>
    <n v="97.93"/>
    <x v="748"/>
    <s v="farhan "/>
    <x v="1"/>
    <s v="Nikku Singh - Chicken"/>
    <n v="0"/>
    <x v="1"/>
    <n v="126.27"/>
    <x v="0"/>
    <x v="7"/>
    <x v="7"/>
    <x v="3"/>
    <x v="1"/>
  </r>
  <r>
    <x v="35"/>
    <x v="1"/>
    <s v="Potato Crunch"/>
    <x v="0"/>
    <n v="0"/>
    <n v="149"/>
    <n v="41.03"/>
    <x v="823"/>
    <s v="TUHAR "/>
    <x v="1"/>
    <s v="Potato Crunch"/>
    <n v="0"/>
    <x v="1"/>
    <n v="100.52"/>
    <x v="0"/>
    <x v="7"/>
    <x v="7"/>
    <x v="3"/>
    <x v="3"/>
  </r>
  <r>
    <x v="35"/>
    <x v="1"/>
    <s v="BIG CRISPY Chicken"/>
    <x v="1"/>
    <n v="0"/>
    <n v="398"/>
    <n v="146.79999999999998"/>
    <x v="824"/>
    <s v="ashwani "/>
    <x v="1"/>
    <s v="BIG CRISPY Chicken"/>
    <n v="0"/>
    <x v="1"/>
    <n v="231.3"/>
    <x v="0"/>
    <x v="7"/>
    <x v="7"/>
    <x v="3"/>
    <x v="1"/>
  </r>
  <r>
    <x v="35"/>
    <x v="0"/>
    <s v="Chicken Snacker"/>
    <x v="0"/>
    <n v="-20.260000000000002"/>
    <n v="98.74"/>
    <n v="25.97"/>
    <x v="0"/>
    <s v=" "/>
    <x v="1"/>
    <s v="Chicken Snacker"/>
    <n v="17.025210084033617"/>
    <x v="4"/>
    <n v="72.77"/>
    <x v="0"/>
    <x v="7"/>
    <x v="7"/>
    <x v="3"/>
    <x v="1"/>
  </r>
  <r>
    <x v="35"/>
    <x v="1"/>
    <s v="Extra cheesy spread"/>
    <x v="1"/>
    <n v="0"/>
    <n v="20"/>
    <n v="4.4400000000000004"/>
    <x v="0"/>
    <m/>
    <x v="8"/>
    <s v="Extra cheesy spread"/>
    <n v="0"/>
    <x v="1"/>
    <n v="14.559999999999999"/>
    <x v="0"/>
    <x v="7"/>
    <x v="7"/>
    <x v="3"/>
    <x v="5"/>
  </r>
  <r>
    <x v="35"/>
    <x v="1"/>
    <s v="Extra cheesy spread"/>
    <x v="4"/>
    <n v="0"/>
    <n v="40"/>
    <n v="8.8699999999999992"/>
    <x v="0"/>
    <m/>
    <x v="8"/>
    <s v="Extra cheesy spread"/>
    <n v="0"/>
    <x v="1"/>
    <n v="29.130000000000003"/>
    <x v="0"/>
    <x v="7"/>
    <x v="7"/>
    <x v="3"/>
    <x v="5"/>
  </r>
  <r>
    <x v="35"/>
    <x v="1"/>
    <s v="Pepsi Black Can (300 ml)"/>
    <x v="0"/>
    <n v="0"/>
    <n v="20"/>
    <n v="31.5"/>
    <x v="0"/>
    <m/>
    <x v="3"/>
    <s v="Pepsi Black Can (300 ml)"/>
    <n v="0"/>
    <x v="1"/>
    <n v="-12.5"/>
    <x v="0"/>
    <x v="7"/>
    <x v="7"/>
    <x v="3"/>
    <x v="4"/>
  </r>
  <r>
    <x v="35"/>
    <x v="1"/>
    <s v="Combo Nikku Singh - Veg"/>
    <x v="1"/>
    <n v="0"/>
    <n v="276"/>
    <n v="72.69"/>
    <x v="825"/>
    <s v="imran "/>
    <x v="4"/>
    <s v="Combo Nikku Singh - Veg"/>
    <n v="0"/>
    <x v="1"/>
    <n v="189.51"/>
    <x v="0"/>
    <x v="7"/>
    <x v="7"/>
    <x v="3"/>
    <x v="3"/>
  </r>
  <r>
    <x v="35"/>
    <x v="1"/>
    <s v="Dilli-6 Fries (Regular)"/>
    <x v="0"/>
    <n v="0"/>
    <n v="0"/>
    <n v="0"/>
    <x v="0"/>
    <m/>
    <x v="0"/>
    <s v="Dilli-6 Fries (Regular)"/>
    <e v="#NUM!"/>
    <x v="1"/>
    <n v="0"/>
    <x v="0"/>
    <x v="7"/>
    <x v="7"/>
    <x v="3"/>
    <x v="0"/>
  </r>
  <r>
    <x v="35"/>
    <x v="1"/>
    <s v="Chotu Singh"/>
    <x v="2"/>
    <n v="0"/>
    <n v="297"/>
    <n v="67.14"/>
    <x v="811"/>
    <s v="VIJAYENDER "/>
    <x v="1"/>
    <s v="Chotu Singh"/>
    <n v="0"/>
    <x v="1"/>
    <n v="215.01000000000002"/>
    <x v="0"/>
    <x v="7"/>
    <x v="7"/>
    <x v="3"/>
    <x v="2"/>
  </r>
  <r>
    <x v="35"/>
    <x v="1"/>
    <s v="Nikku Singh - Veg"/>
    <x v="1"/>
    <n v="0"/>
    <n v="78"/>
    <n v="39"/>
    <x v="8"/>
    <s v="Guest "/>
    <x v="1"/>
    <s v="Nikku Singh - Veg"/>
    <n v="0"/>
    <x v="1"/>
    <n v="35.1"/>
    <x v="0"/>
    <x v="7"/>
    <x v="7"/>
    <x v="3"/>
    <x v="3"/>
  </r>
  <r>
    <x v="35"/>
    <x v="1"/>
    <s v="Pepsi Black Can (300 ml)"/>
    <x v="1"/>
    <n v="0"/>
    <n v="114.28"/>
    <n v="63"/>
    <x v="826"/>
    <s v="manish "/>
    <x v="3"/>
    <s v="Pepsi Black Can (300 ml)"/>
    <n v="0"/>
    <x v="1"/>
    <n v="45.566000000000003"/>
    <x v="0"/>
    <x v="7"/>
    <x v="7"/>
    <x v="3"/>
    <x v="4"/>
  </r>
  <r>
    <x v="35"/>
    <x v="0"/>
    <s v="Chicken Snacker - Combo"/>
    <x v="0"/>
    <n v="-72"/>
    <n v="177"/>
    <n v="74.27"/>
    <x v="0"/>
    <s v=" "/>
    <x v="4"/>
    <s v="Chicken Snacker - Combo"/>
    <n v="28.915662650602407"/>
    <x v="0"/>
    <n v="102.73"/>
    <x v="0"/>
    <x v="7"/>
    <x v="7"/>
    <x v="3"/>
    <x v="1"/>
  </r>
  <r>
    <x v="35"/>
    <x v="0"/>
    <s v="Pepsi Can"/>
    <x v="0"/>
    <n v="0"/>
    <n v="0"/>
    <n v="0"/>
    <x v="0"/>
    <m/>
    <x v="3"/>
    <s v="Pepsi Can"/>
    <e v="#NUM!"/>
    <x v="1"/>
    <n v="0"/>
    <x v="0"/>
    <x v="7"/>
    <x v="7"/>
    <x v="3"/>
    <x v="4"/>
  </r>
  <r>
    <x v="35"/>
    <x v="1"/>
    <s v="Pepsi Can"/>
    <x v="0"/>
    <n v="0"/>
    <n v="20"/>
    <n v="31.5"/>
    <x v="0"/>
    <m/>
    <x v="3"/>
    <s v="Pepsi Can"/>
    <n v="0"/>
    <x v="1"/>
    <n v="-12.5"/>
    <x v="0"/>
    <x v="7"/>
    <x v="7"/>
    <x v="3"/>
    <x v="4"/>
  </r>
  <r>
    <x v="35"/>
    <x v="1"/>
    <s v="Pepsi Can"/>
    <x v="0"/>
    <n v="-57.14"/>
    <n v="0"/>
    <n v="31.5"/>
    <x v="59"/>
    <s v="shobhit tyagi "/>
    <x v="3"/>
    <s v="Pepsi Can"/>
    <n v="100"/>
    <x v="5"/>
    <n v="-31.5"/>
    <x v="0"/>
    <x v="7"/>
    <x v="7"/>
    <x v="3"/>
    <x v="4"/>
  </r>
  <r>
    <x v="35"/>
    <x v="1"/>
    <s v="Potato Crunch"/>
    <x v="0"/>
    <n v="0"/>
    <n v="149"/>
    <n v="41.03"/>
    <x v="827"/>
    <s v="VESHALI "/>
    <x v="1"/>
    <s v="Potato Crunch"/>
    <n v="0"/>
    <x v="1"/>
    <n v="100.52"/>
    <x v="0"/>
    <x v="7"/>
    <x v="7"/>
    <x v="3"/>
    <x v="3"/>
  </r>
  <r>
    <x v="35"/>
    <x v="0"/>
    <s v="Veg Snacker"/>
    <x v="0"/>
    <n v="0"/>
    <n v="99"/>
    <n v="20.99"/>
    <x v="0"/>
    <s v=" "/>
    <x v="1"/>
    <s v="Veg Snacker"/>
    <n v="0"/>
    <x v="1"/>
    <n v="78.010000000000005"/>
    <x v="0"/>
    <x v="7"/>
    <x v="7"/>
    <x v="3"/>
    <x v="3"/>
  </r>
  <r>
    <x v="35"/>
    <x v="0"/>
    <s v="Chicken Snacker"/>
    <x v="0"/>
    <n v="-42.84"/>
    <n v="76.16"/>
    <n v="25.97"/>
    <x v="0"/>
    <s v=" "/>
    <x v="1"/>
    <s v="Chicken Snacker"/>
    <n v="36.000000000000007"/>
    <x v="3"/>
    <n v="50.19"/>
    <x v="0"/>
    <x v="7"/>
    <x v="7"/>
    <x v="3"/>
    <x v="1"/>
  </r>
  <r>
    <x v="35"/>
    <x v="1"/>
    <s v="Nikku Singh - Veg"/>
    <x v="1"/>
    <n v="0"/>
    <n v="78"/>
    <n v="39"/>
    <x v="828"/>
    <s v="vishal "/>
    <x v="1"/>
    <s v="Nikku Singh - Veg"/>
    <n v="0"/>
    <x v="1"/>
    <n v="35.1"/>
    <x v="0"/>
    <x v="7"/>
    <x v="7"/>
    <x v="3"/>
    <x v="3"/>
  </r>
  <r>
    <x v="35"/>
    <x v="0"/>
    <s v="Churmur Pandey (Veg)"/>
    <x v="0"/>
    <n v="-21.13"/>
    <n v="47.87"/>
    <n v="23.34"/>
    <x v="0"/>
    <s v=" "/>
    <x v="1"/>
    <s v="Churmur Pandey (Veg)"/>
    <n v="30.623188405797102"/>
    <x v="3"/>
    <n v="24.529999999999998"/>
    <x v="0"/>
    <x v="7"/>
    <x v="7"/>
    <x v="3"/>
    <x v="3"/>
  </r>
  <r>
    <x v="35"/>
    <x v="1"/>
    <s v="Extra cheesy spread"/>
    <x v="0"/>
    <n v="0"/>
    <n v="10"/>
    <n v="2.2200000000000002"/>
    <x v="0"/>
    <m/>
    <x v="8"/>
    <s v="Extra cheesy spread"/>
    <n v="0"/>
    <x v="1"/>
    <n v="7.2799999999999994"/>
    <x v="0"/>
    <x v="7"/>
    <x v="7"/>
    <x v="3"/>
    <x v="5"/>
  </r>
  <r>
    <x v="35"/>
    <x v="1"/>
    <s v="Extra cheesy spread"/>
    <x v="0"/>
    <n v="0"/>
    <n v="10"/>
    <n v="2.2200000000000002"/>
    <x v="0"/>
    <m/>
    <x v="8"/>
    <s v="Extra cheesy spread"/>
    <n v="0"/>
    <x v="1"/>
    <n v="7.2799999999999994"/>
    <x v="0"/>
    <x v="7"/>
    <x v="7"/>
    <x v="3"/>
    <x v="5"/>
  </r>
  <r>
    <x v="35"/>
    <x v="1"/>
    <s v="Pepsi Can"/>
    <x v="0"/>
    <n v="0"/>
    <n v="20"/>
    <n v="31.5"/>
    <x v="0"/>
    <m/>
    <x v="3"/>
    <s v="Pepsi Can"/>
    <n v="0"/>
    <x v="1"/>
    <n v="-12.5"/>
    <x v="0"/>
    <x v="7"/>
    <x v="7"/>
    <x v="3"/>
    <x v="4"/>
  </r>
  <r>
    <x v="35"/>
    <x v="1"/>
    <s v="Nikku Singh - Chicken"/>
    <x v="1"/>
    <n v="0"/>
    <n v="118"/>
    <n v="48.96"/>
    <x v="748"/>
    <s v="farhan "/>
    <x v="1"/>
    <s v="Nikku Singh - Chicken"/>
    <n v="0"/>
    <x v="1"/>
    <n v="63.139999999999993"/>
    <x v="0"/>
    <x v="7"/>
    <x v="7"/>
    <x v="3"/>
    <x v="1"/>
  </r>
  <r>
    <x v="35"/>
    <x v="1"/>
    <s v="Extra cheesy spread"/>
    <x v="0"/>
    <n v="0"/>
    <n v="10"/>
    <n v="2.2200000000000002"/>
    <x v="0"/>
    <m/>
    <x v="8"/>
    <s v="Extra cheesy spread"/>
    <n v="0"/>
    <x v="1"/>
    <n v="7.2799999999999994"/>
    <x v="0"/>
    <x v="7"/>
    <x v="7"/>
    <x v="3"/>
    <x v="5"/>
  </r>
  <r>
    <x v="35"/>
    <x v="1"/>
    <s v="Classic Salted Fries (Large)"/>
    <x v="0"/>
    <n v="0"/>
    <n v="109"/>
    <n v="26.4"/>
    <x v="245"/>
    <s v="JAYA "/>
    <x v="0"/>
    <s v="Classic Salted Fries (Large)"/>
    <n v="0"/>
    <x v="1"/>
    <n v="77.149999999999991"/>
    <x v="0"/>
    <x v="7"/>
    <x v="7"/>
    <x v="3"/>
    <x v="0"/>
  </r>
  <r>
    <x v="35"/>
    <x v="2"/>
    <s v="Potato Crunch"/>
    <x v="0"/>
    <n v="-34.590000000000003"/>
    <n v="114.41"/>
    <n v="41.03"/>
    <x v="0"/>
    <s v=" "/>
    <x v="1"/>
    <s v="Potato Crunch"/>
    <n v="23.214765100671141"/>
    <x v="0"/>
    <n v="73.38"/>
    <x v="0"/>
    <x v="7"/>
    <x v="7"/>
    <x v="3"/>
    <x v="3"/>
  </r>
  <r>
    <x v="35"/>
    <x v="1"/>
    <s v="Junior Udta Punjab"/>
    <x v="4"/>
    <n v="0"/>
    <n v="516"/>
    <n v="153.66999999999999"/>
    <x v="829"/>
    <s v="VISHAL "/>
    <x v="1"/>
    <s v="Junior Udta Punjab"/>
    <n v="0"/>
    <x v="1"/>
    <n v="336.53000000000003"/>
    <x v="0"/>
    <x v="7"/>
    <x v="7"/>
    <x v="3"/>
    <x v="2"/>
  </r>
  <r>
    <x v="35"/>
    <x v="1"/>
    <s v="Nikku Singh - Veg"/>
    <x v="0"/>
    <n v="0"/>
    <n v="39"/>
    <n v="19.5"/>
    <x v="8"/>
    <s v="Guest "/>
    <x v="1"/>
    <s v="Nikku Singh - Veg"/>
    <n v="0"/>
    <x v="1"/>
    <n v="17.55"/>
    <x v="0"/>
    <x v="7"/>
    <x v="7"/>
    <x v="3"/>
    <x v="3"/>
  </r>
  <r>
    <x v="35"/>
    <x v="0"/>
    <s v="Churmur Pandey (Chicken)"/>
    <x v="2"/>
    <n v="-72"/>
    <n v="195"/>
    <n v="84.97"/>
    <x v="0"/>
    <s v=" "/>
    <x v="1"/>
    <s v="Churmur Pandey (Chicken)"/>
    <n v="26.966292134831459"/>
    <x v="0"/>
    <n v="110.03"/>
    <x v="0"/>
    <x v="7"/>
    <x v="7"/>
    <x v="3"/>
    <x v="1"/>
  </r>
  <r>
    <x v="35"/>
    <x v="1"/>
    <s v="Extra cheesy spread"/>
    <x v="0"/>
    <n v="0"/>
    <n v="10"/>
    <n v="2.2200000000000002"/>
    <x v="0"/>
    <m/>
    <x v="8"/>
    <s v="Extra cheesy spread"/>
    <n v="0"/>
    <x v="1"/>
    <n v="7.2799999999999994"/>
    <x v="0"/>
    <x v="7"/>
    <x v="7"/>
    <x v="3"/>
    <x v="5"/>
  </r>
  <r>
    <x v="35"/>
    <x v="0"/>
    <s v="CHUNKY Paneer Pandey"/>
    <x v="0"/>
    <n v="-27.94"/>
    <n v="161.06"/>
    <n v="62.7"/>
    <x v="0"/>
    <s v=" "/>
    <x v="1"/>
    <s v="CHUNKY Paneer Pandey"/>
    <n v="14.783068783068783"/>
    <x v="4"/>
    <n v="98.36"/>
    <x v="0"/>
    <x v="7"/>
    <x v="7"/>
    <x v="3"/>
    <x v="3"/>
  </r>
  <r>
    <x v="35"/>
    <x v="0"/>
    <s v="Veg Snacker"/>
    <x v="0"/>
    <n v="-26.6"/>
    <n v="72.400000000000006"/>
    <n v="20.99"/>
    <x v="0"/>
    <s v=" "/>
    <x v="1"/>
    <s v="Veg Snacker"/>
    <n v="26.868686868686869"/>
    <x v="0"/>
    <n v="51.410000000000011"/>
    <x v="0"/>
    <x v="7"/>
    <x v="7"/>
    <x v="3"/>
    <x v="3"/>
  </r>
  <r>
    <x v="35"/>
    <x v="2"/>
    <s v="Veg United States of Punjab Junior"/>
    <x v="0"/>
    <n v="-32.659999999999997"/>
    <n v="136.34"/>
    <n v="32.979999999999997"/>
    <x v="0"/>
    <s v=" "/>
    <x v="1"/>
    <s v="Veg United States of Punjab Junior"/>
    <n v="19.325443786982248"/>
    <x v="4"/>
    <n v="103.36000000000001"/>
    <x v="0"/>
    <x v="7"/>
    <x v="7"/>
    <x v="3"/>
    <x v="3"/>
  </r>
  <r>
    <x v="35"/>
    <x v="0"/>
    <s v="Chicken Snacker + Chicken Snacker"/>
    <x v="0"/>
    <n v="-38.979999999999997"/>
    <n v="190.02"/>
    <n v="51.94"/>
    <x v="0"/>
    <s v=" "/>
    <x v="6"/>
    <s v="Chicken Snacker + Chicken Snacker"/>
    <n v="17.021834061135369"/>
    <x v="4"/>
    <n v="138.08000000000001"/>
    <x v="0"/>
    <x v="7"/>
    <x v="7"/>
    <x v="3"/>
    <x v="1"/>
  </r>
  <r>
    <x v="35"/>
    <x v="1"/>
    <s v="Nikku Singh - Veg"/>
    <x v="0"/>
    <n v="-39"/>
    <n v="0"/>
    <n v="19.5"/>
    <x v="830"/>
    <s v="deepak "/>
    <x v="1"/>
    <s v="Nikku Singh - Veg"/>
    <n v="100"/>
    <x v="5"/>
    <n v="-19.5"/>
    <x v="0"/>
    <x v="7"/>
    <x v="7"/>
    <x v="3"/>
    <x v="3"/>
  </r>
  <r>
    <x v="35"/>
    <x v="1"/>
    <s v="Extra cheesy spread"/>
    <x v="1"/>
    <n v="0"/>
    <n v="20"/>
    <n v="4.4400000000000004"/>
    <x v="0"/>
    <m/>
    <x v="8"/>
    <s v="Extra cheesy spread"/>
    <n v="0"/>
    <x v="1"/>
    <n v="14.559999999999999"/>
    <x v="0"/>
    <x v="7"/>
    <x v="7"/>
    <x v="3"/>
    <x v="5"/>
  </r>
  <r>
    <x v="35"/>
    <x v="1"/>
    <s v="Pepsi Can"/>
    <x v="0"/>
    <n v="0"/>
    <n v="20"/>
    <n v="31.5"/>
    <x v="0"/>
    <m/>
    <x v="3"/>
    <s v="Pepsi Can"/>
    <n v="0"/>
    <x v="1"/>
    <n v="-12.5"/>
    <x v="0"/>
    <x v="7"/>
    <x v="7"/>
    <x v="3"/>
    <x v="4"/>
  </r>
  <r>
    <x v="35"/>
    <x v="1"/>
    <s v="Pepsi Can"/>
    <x v="1"/>
    <n v="0"/>
    <n v="114.28"/>
    <n v="63"/>
    <x v="831"/>
    <s v="DEEPAK "/>
    <x v="3"/>
    <s v="Pepsi Can"/>
    <n v="0"/>
    <x v="1"/>
    <n v="45.566000000000003"/>
    <x v="0"/>
    <x v="7"/>
    <x v="7"/>
    <x v="3"/>
    <x v="4"/>
  </r>
  <r>
    <x v="35"/>
    <x v="1"/>
    <s v="Udta Punjab 2.0"/>
    <x v="0"/>
    <n v="0"/>
    <n v="199"/>
    <n v="64.56"/>
    <x v="830"/>
    <s v="deepak "/>
    <x v="1"/>
    <s v="Udta Punjab 2.0"/>
    <n v="0"/>
    <x v="1"/>
    <n v="124.49"/>
    <x v="0"/>
    <x v="7"/>
    <x v="7"/>
    <x v="3"/>
    <x v="2"/>
  </r>
  <r>
    <x v="35"/>
    <x v="0"/>
    <s v="Cheesy Coins"/>
    <x v="0"/>
    <n v="-23.91"/>
    <n v="65.09"/>
    <n v="32.020000000000003"/>
    <x v="0"/>
    <s v=" "/>
    <x v="0"/>
    <s v="Cheesy Coins"/>
    <n v="26.865168539325847"/>
    <x v="0"/>
    <n v="33.07"/>
    <x v="0"/>
    <x v="7"/>
    <x v="7"/>
    <x v="3"/>
    <x v="5"/>
  </r>
  <r>
    <x v="35"/>
    <x v="1"/>
    <s v="Extra cheesy spread"/>
    <x v="0"/>
    <n v="0"/>
    <n v="10"/>
    <n v="2.2200000000000002"/>
    <x v="0"/>
    <m/>
    <x v="8"/>
    <s v="Extra cheesy spread"/>
    <n v="0"/>
    <x v="1"/>
    <n v="7.2799999999999994"/>
    <x v="0"/>
    <x v="7"/>
    <x v="7"/>
    <x v="3"/>
    <x v="5"/>
  </r>
  <r>
    <x v="35"/>
    <x v="1"/>
    <s v="Udta Punjab 2.0"/>
    <x v="0"/>
    <n v="0"/>
    <n v="199"/>
    <n v="64.56"/>
    <x v="832"/>
    <s v="KUBAIR BHARATWAJ "/>
    <x v="1"/>
    <s v="Udta Punjab 2.0"/>
    <n v="0"/>
    <x v="1"/>
    <n v="124.49"/>
    <x v="0"/>
    <x v="7"/>
    <x v="7"/>
    <x v="3"/>
    <x v="2"/>
  </r>
  <r>
    <x v="35"/>
    <x v="0"/>
    <s v="Junior Udta Punjab"/>
    <x v="0"/>
    <n v="-53.64"/>
    <n v="95.36"/>
    <n v="38.42"/>
    <x v="0"/>
    <s v=" "/>
    <x v="1"/>
    <s v="Junior Udta Punjab"/>
    <n v="36"/>
    <x v="3"/>
    <n v="56.94"/>
    <x v="0"/>
    <x v="7"/>
    <x v="7"/>
    <x v="3"/>
    <x v="2"/>
  </r>
  <r>
    <x v="35"/>
    <x v="1"/>
    <s v="Nikku Singh - Veg"/>
    <x v="0"/>
    <n v="0"/>
    <n v="39"/>
    <n v="19.5"/>
    <x v="8"/>
    <s v="Guest "/>
    <x v="1"/>
    <s v="Nikku Singh - Veg"/>
    <n v="0"/>
    <x v="1"/>
    <n v="17.55"/>
    <x v="0"/>
    <x v="7"/>
    <x v="7"/>
    <x v="3"/>
    <x v="3"/>
  </r>
  <r>
    <x v="35"/>
    <x v="0"/>
    <s v="Potato Crunch Double Patty Burger"/>
    <x v="0"/>
    <n v="-72"/>
    <n v="146"/>
    <n v="60.78"/>
    <x v="0"/>
    <s v=" "/>
    <x v="2"/>
    <s v="Potato Crunch Double Patty Burger"/>
    <n v="33.027522935779821"/>
    <x v="3"/>
    <n v="85.22"/>
    <x v="0"/>
    <x v="7"/>
    <x v="7"/>
    <x v="3"/>
    <x v="2"/>
  </r>
  <r>
    <x v="35"/>
    <x v="1"/>
    <s v="Cheesy Fries Dilli-6"/>
    <x v="0"/>
    <n v="0"/>
    <n v="60"/>
    <n v="41.16"/>
    <x v="0"/>
    <m/>
    <x v="0"/>
    <s v="Cheesy Fries Dilli-6"/>
    <n v="0"/>
    <x v="1"/>
    <n v="15.840000000000003"/>
    <x v="0"/>
    <x v="7"/>
    <x v="7"/>
    <x v="3"/>
    <x v="0"/>
  </r>
  <r>
    <x v="35"/>
    <x v="1"/>
    <s v="Extra cheesy spread"/>
    <x v="0"/>
    <n v="0"/>
    <n v="10"/>
    <n v="2.2200000000000002"/>
    <x v="0"/>
    <m/>
    <x v="8"/>
    <s v="Extra cheesy spread"/>
    <n v="0"/>
    <x v="1"/>
    <n v="7.2799999999999994"/>
    <x v="0"/>
    <x v="7"/>
    <x v="7"/>
    <x v="3"/>
    <x v="5"/>
  </r>
  <r>
    <x v="35"/>
    <x v="1"/>
    <s v="Extra cheesy spread"/>
    <x v="2"/>
    <n v="0"/>
    <n v="30"/>
    <n v="6.65"/>
    <x v="0"/>
    <m/>
    <x v="8"/>
    <s v="Extra cheesy spread"/>
    <n v="0"/>
    <x v="1"/>
    <n v="21.85"/>
    <x v="0"/>
    <x v="7"/>
    <x v="7"/>
    <x v="3"/>
    <x v="5"/>
  </r>
  <r>
    <x v="35"/>
    <x v="1"/>
    <s v="Pepsi Black Can (300 ml)"/>
    <x v="0"/>
    <n v="0"/>
    <n v="20"/>
    <n v="31.5"/>
    <x v="0"/>
    <m/>
    <x v="3"/>
    <s v="Pepsi Black Can (300 ml)"/>
    <n v="0"/>
    <x v="1"/>
    <n v="-12.5"/>
    <x v="0"/>
    <x v="7"/>
    <x v="7"/>
    <x v="3"/>
    <x v="4"/>
  </r>
  <r>
    <x v="35"/>
    <x v="1"/>
    <s v="Pepsi Black Can (300 ml)"/>
    <x v="1"/>
    <n v="0"/>
    <n v="40"/>
    <n v="63"/>
    <x v="0"/>
    <m/>
    <x v="3"/>
    <s v="Pepsi Black Can (300 ml)"/>
    <n v="0"/>
    <x v="1"/>
    <n v="-25"/>
    <x v="0"/>
    <x v="7"/>
    <x v="7"/>
    <x v="3"/>
    <x v="4"/>
  </r>
  <r>
    <x v="35"/>
    <x v="1"/>
    <s v="Combo Nikku Singh - Veg"/>
    <x v="0"/>
    <n v="0"/>
    <n v="138"/>
    <n v="36.340000000000003"/>
    <x v="242"/>
    <s v="SUBHKARAN "/>
    <x v="4"/>
    <s v="Combo Nikku Singh - Veg"/>
    <n v="0"/>
    <x v="1"/>
    <n v="94.759999999999991"/>
    <x v="0"/>
    <x v="7"/>
    <x v="7"/>
    <x v="3"/>
    <x v="3"/>
  </r>
  <r>
    <x v="35"/>
    <x v="2"/>
    <s v="Classic Salted Fries (Regular)"/>
    <x v="0"/>
    <n v="-17.41"/>
    <n v="57.59"/>
    <n v="15.19"/>
    <x v="0"/>
    <m/>
    <x v="0"/>
    <s v="Classic Salted Fries (Regular)"/>
    <n v="23.213333333333335"/>
    <x v="0"/>
    <n v="42.400000000000006"/>
    <x v="0"/>
    <x v="7"/>
    <x v="7"/>
    <x v="3"/>
    <x v="0"/>
  </r>
  <r>
    <x v="35"/>
    <x v="2"/>
    <s v="BIG CRISPY Chicken"/>
    <x v="0"/>
    <n v="-42.33"/>
    <n v="176.67"/>
    <n v="73.41"/>
    <x v="0"/>
    <s v=" "/>
    <x v="1"/>
    <s v="BIG CRISPY Chicken"/>
    <n v="19.328767123287673"/>
    <x v="4"/>
    <n v="103.25999999999999"/>
    <x v="0"/>
    <x v="7"/>
    <x v="7"/>
    <x v="3"/>
    <x v="1"/>
  </r>
  <r>
    <x v="35"/>
    <x v="1"/>
    <s v="Nikku Singh - Veg"/>
    <x v="1"/>
    <n v="0"/>
    <n v="78"/>
    <n v="39"/>
    <x v="833"/>
    <s v="moshin ALI "/>
    <x v="1"/>
    <s v="Nikku Singh - Veg"/>
    <n v="0"/>
    <x v="1"/>
    <n v="35.1"/>
    <x v="0"/>
    <x v="7"/>
    <x v="7"/>
    <x v="3"/>
    <x v="3"/>
  </r>
  <r>
    <x v="35"/>
    <x v="1"/>
    <s v="Extra cheesy spread"/>
    <x v="2"/>
    <n v="0"/>
    <n v="30"/>
    <n v="6.65"/>
    <x v="0"/>
    <m/>
    <x v="8"/>
    <s v="Extra cheesy spread"/>
    <n v="0"/>
    <x v="1"/>
    <n v="21.85"/>
    <x v="0"/>
    <x v="7"/>
    <x v="7"/>
    <x v="3"/>
    <x v="5"/>
  </r>
  <r>
    <x v="35"/>
    <x v="0"/>
    <s v="Dilli-6 Fries (Regular)"/>
    <x v="0"/>
    <n v="-12.76"/>
    <n v="62.24"/>
    <n v="16.84"/>
    <x v="0"/>
    <m/>
    <x v="0"/>
    <s v="Dilli-6 Fries (Regular)"/>
    <n v="17.013333333333332"/>
    <x v="4"/>
    <n v="45.400000000000006"/>
    <x v="0"/>
    <x v="7"/>
    <x v="7"/>
    <x v="3"/>
    <x v="0"/>
  </r>
  <r>
    <x v="35"/>
    <x v="1"/>
    <s v="Veg Snacker"/>
    <x v="0"/>
    <n v="0"/>
    <n v="69"/>
    <n v="20.99"/>
    <x v="816"/>
    <s v="Sumit "/>
    <x v="1"/>
    <s v="Veg Snacker"/>
    <n v="0"/>
    <x v="1"/>
    <n v="44.56"/>
    <x v="0"/>
    <x v="7"/>
    <x v="7"/>
    <x v="3"/>
    <x v="3"/>
  </r>
  <r>
    <x v="35"/>
    <x v="1"/>
    <s v="Nikku Singh - Veg"/>
    <x v="0"/>
    <n v="-39"/>
    <n v="0"/>
    <n v="19.5"/>
    <x v="832"/>
    <s v="KUBAIR BHARATWAJ "/>
    <x v="1"/>
    <s v="Nikku Singh - Veg"/>
    <n v="100"/>
    <x v="5"/>
    <n v="-19.5"/>
    <x v="0"/>
    <x v="7"/>
    <x v="7"/>
    <x v="3"/>
    <x v="3"/>
  </r>
  <r>
    <x v="35"/>
    <x v="1"/>
    <s v="BIG CRISPY Chicken (Extra Patty)"/>
    <x v="1"/>
    <n v="0"/>
    <n v="198"/>
    <n v="98.47"/>
    <x v="0"/>
    <m/>
    <x v="7"/>
    <s v="BIG CRISPY Chicken (Extra Patty)"/>
    <n v="0"/>
    <x v="1"/>
    <n v="89.63"/>
    <x v="0"/>
    <x v="7"/>
    <x v="7"/>
    <x v="3"/>
    <x v="1"/>
  </r>
  <r>
    <x v="35"/>
    <x v="1"/>
    <s v="Churmur Pandey (Veg)"/>
    <x v="1"/>
    <n v="0"/>
    <n v="138"/>
    <n v="46.69"/>
    <x v="751"/>
    <s v="PRAYEG "/>
    <x v="1"/>
    <s v="Churmur Pandey (Veg)"/>
    <n v="0"/>
    <x v="1"/>
    <n v="84.41"/>
    <x v="0"/>
    <x v="7"/>
    <x v="7"/>
    <x v="3"/>
    <x v="3"/>
  </r>
  <r>
    <x v="35"/>
    <x v="0"/>
    <s v="Hot Shock Fries (Regular)"/>
    <x v="0"/>
    <n v="-27"/>
    <n v="48"/>
    <n v="16.8"/>
    <x v="0"/>
    <m/>
    <x v="0"/>
    <s v="Hot Shock Fries (Regular)"/>
    <n v="36"/>
    <x v="3"/>
    <n v="31.2"/>
    <x v="0"/>
    <x v="7"/>
    <x v="7"/>
    <x v="3"/>
    <x v="0"/>
  </r>
  <r>
    <x v="35"/>
    <x v="0"/>
    <s v="Classic Salted Fries (Large)"/>
    <x v="0"/>
    <n v="-17.96"/>
    <n v="101.04"/>
    <n v="26.4"/>
    <x v="0"/>
    <s v=" "/>
    <x v="0"/>
    <s v="Classic Salted Fries (Large)"/>
    <n v="15.092436974789916"/>
    <x v="4"/>
    <n v="74.640000000000015"/>
    <x v="0"/>
    <x v="7"/>
    <x v="7"/>
    <x v="3"/>
    <x v="0"/>
  </r>
  <r>
    <x v="35"/>
    <x v="1"/>
    <s v="BIG CRISPY Chicken"/>
    <x v="1"/>
    <n v="0"/>
    <n v="398"/>
    <n v="146.79999999999998"/>
    <x v="831"/>
    <s v="DEEPAK "/>
    <x v="1"/>
    <s v="BIG CRISPY Chicken"/>
    <n v="0"/>
    <x v="1"/>
    <n v="231.3"/>
    <x v="0"/>
    <x v="7"/>
    <x v="7"/>
    <x v="3"/>
    <x v="1"/>
  </r>
  <r>
    <x v="35"/>
    <x v="0"/>
    <s v="Veg Snacker + Veg Snacker"/>
    <x v="0"/>
    <n v="-64.44"/>
    <n v="114.56"/>
    <n v="41.98"/>
    <x v="0"/>
    <s v=" "/>
    <x v="6"/>
    <s v="Veg Snacker + Veg Snacker"/>
    <n v="36"/>
    <x v="3"/>
    <n v="72.580000000000013"/>
    <x v="0"/>
    <x v="7"/>
    <x v="7"/>
    <x v="3"/>
    <x v="3"/>
  </r>
  <r>
    <x v="35"/>
    <x v="0"/>
    <s v="3 Pcs (Coins)."/>
    <x v="0"/>
    <n v="0"/>
    <n v="0"/>
    <n v="0"/>
    <x v="0"/>
    <m/>
    <x v="0"/>
    <s v="3 Pcs (Coins)."/>
    <e v="#NUM!"/>
    <x v="1"/>
    <n v="0"/>
    <x v="0"/>
    <x v="7"/>
    <x v="7"/>
    <x v="3"/>
    <x v="2"/>
  </r>
  <r>
    <x v="35"/>
    <x v="1"/>
    <s v="Nikku Singh - Veg"/>
    <x v="0"/>
    <n v="0"/>
    <n v="39"/>
    <n v="19.5"/>
    <x v="821"/>
    <s v="vishal "/>
    <x v="1"/>
    <s v="Nikku Singh - Veg"/>
    <n v="0"/>
    <x v="1"/>
    <n v="17.55"/>
    <x v="0"/>
    <x v="7"/>
    <x v="7"/>
    <x v="3"/>
    <x v="3"/>
  </r>
  <r>
    <x v="35"/>
    <x v="1"/>
    <s v="Nikku Singh - Veg"/>
    <x v="1"/>
    <n v="0"/>
    <n v="78"/>
    <n v="39"/>
    <x v="826"/>
    <s v="manish "/>
    <x v="1"/>
    <s v="Nikku Singh - Veg"/>
    <n v="0"/>
    <x v="1"/>
    <n v="35.1"/>
    <x v="0"/>
    <x v="7"/>
    <x v="7"/>
    <x v="3"/>
    <x v="3"/>
  </r>
  <r>
    <x v="35"/>
    <x v="1"/>
    <s v="Nikku Singh-Veg (Extra Patty)"/>
    <x v="0"/>
    <n v="0"/>
    <n v="25"/>
    <n v="9.8000000000000007"/>
    <x v="0"/>
    <m/>
    <x v="7"/>
    <s v="Nikku Singh-Veg (Extra Patty)"/>
    <n v="0"/>
    <x v="1"/>
    <n v="13.95"/>
    <x v="0"/>
    <x v="7"/>
    <x v="7"/>
    <x v="3"/>
    <x v="3"/>
  </r>
  <r>
    <x v="35"/>
    <x v="1"/>
    <s v="Chotu Singh (Extra Patty)"/>
    <x v="2"/>
    <n v="0"/>
    <n v="117"/>
    <n v="32.5"/>
    <x v="0"/>
    <m/>
    <x v="7"/>
    <s v="Chotu Singh (Extra Patty)"/>
    <n v="0"/>
    <x v="1"/>
    <n v="78.650000000000006"/>
    <x v="0"/>
    <x v="7"/>
    <x v="7"/>
    <x v="3"/>
    <x v="2"/>
  </r>
  <r>
    <x v="35"/>
    <x v="1"/>
    <s v="Extra cheesy spread"/>
    <x v="1"/>
    <n v="0"/>
    <n v="20"/>
    <n v="4.4400000000000004"/>
    <x v="0"/>
    <m/>
    <x v="8"/>
    <s v="Extra cheesy spread"/>
    <n v="0"/>
    <x v="1"/>
    <n v="14.559999999999999"/>
    <x v="0"/>
    <x v="7"/>
    <x v="7"/>
    <x v="3"/>
    <x v="5"/>
  </r>
  <r>
    <x v="36"/>
    <x v="0"/>
    <s v="Pepsi Can"/>
    <x v="0"/>
    <n v="0"/>
    <n v="0"/>
    <n v="0"/>
    <x v="0"/>
    <m/>
    <x v="3"/>
    <s v="Pepsi Can"/>
    <e v="#NUM!"/>
    <x v="1"/>
    <n v="0"/>
    <x v="0"/>
    <x v="7"/>
    <x v="7"/>
    <x v="4"/>
    <x v="4"/>
  </r>
  <r>
    <x v="36"/>
    <x v="0"/>
    <s v="Chocolava Cake"/>
    <x v="0"/>
    <n v="-35.64"/>
    <n v="63.36"/>
    <n v="42.55"/>
    <x v="0"/>
    <s v=" "/>
    <x v="10"/>
    <s v="Chocolava Cake"/>
    <n v="36"/>
    <x v="3"/>
    <n v="20.810000000000002"/>
    <x v="0"/>
    <x v="7"/>
    <x v="7"/>
    <x v="4"/>
    <x v="6"/>
  </r>
  <r>
    <x v="36"/>
    <x v="0"/>
    <s v="Veg Snacker"/>
    <x v="0"/>
    <n v="-35.64"/>
    <n v="63.36"/>
    <n v="20.99"/>
    <x v="0"/>
    <s v=" "/>
    <x v="1"/>
    <s v="Veg Snacker"/>
    <n v="36"/>
    <x v="3"/>
    <n v="42.370000000000005"/>
    <x v="0"/>
    <x v="7"/>
    <x v="7"/>
    <x v="4"/>
    <x v="3"/>
  </r>
  <r>
    <x v="36"/>
    <x v="0"/>
    <s v="Junior Udta Punjab"/>
    <x v="1"/>
    <n v="-44.06"/>
    <n v="253.94"/>
    <n v="76.84"/>
    <x v="0"/>
    <s v=" "/>
    <x v="1"/>
    <s v="Junior Udta Punjab"/>
    <n v="14.785234899328859"/>
    <x v="4"/>
    <n v="177.1"/>
    <x v="0"/>
    <x v="7"/>
    <x v="7"/>
    <x v="4"/>
    <x v="2"/>
  </r>
  <r>
    <x v="36"/>
    <x v="0"/>
    <s v="Tandoori Dip"/>
    <x v="0"/>
    <n v="-2.37"/>
    <n v="19.63"/>
    <n v="5.85"/>
    <x v="0"/>
    <m/>
    <x v="5"/>
    <s v="Tandoori Dip"/>
    <n v="10.772727272727273"/>
    <x v="4"/>
    <n v="13.78"/>
    <x v="0"/>
    <x v="7"/>
    <x v="7"/>
    <x v="4"/>
    <x v="2"/>
  </r>
  <r>
    <x v="36"/>
    <x v="0"/>
    <s v="Veg Snacker + Veg Snacker"/>
    <x v="0"/>
    <n v="-64.44"/>
    <n v="114.56"/>
    <n v="41.98"/>
    <x v="0"/>
    <s v=" "/>
    <x v="6"/>
    <s v="Veg Snacker + Veg Snacker"/>
    <n v="36"/>
    <x v="3"/>
    <n v="72.580000000000013"/>
    <x v="0"/>
    <x v="7"/>
    <x v="7"/>
    <x v="4"/>
    <x v="3"/>
  </r>
  <r>
    <x v="36"/>
    <x v="1"/>
    <s v="Paneer Pind-er - Combo"/>
    <x v="0"/>
    <n v="0"/>
    <n v="288"/>
    <n v="77.990000000000009"/>
    <x v="834"/>
    <s v="PANKAJ "/>
    <x v="4"/>
    <s v="Paneer Pind-er - Combo"/>
    <n v="0"/>
    <x v="1"/>
    <n v="195.60999999999999"/>
    <x v="0"/>
    <x v="7"/>
    <x v="7"/>
    <x v="4"/>
    <x v="3"/>
  </r>
  <r>
    <x v="36"/>
    <x v="0"/>
    <s v="Veg Snacker - Combo"/>
    <x v="0"/>
    <n v="-36.799999999999997"/>
    <n v="192.2"/>
    <n v="67.680000000000007"/>
    <x v="0"/>
    <s v=" "/>
    <x v="4"/>
    <s v="Veg Snacker - Combo"/>
    <n v="16.069868995633186"/>
    <x v="4"/>
    <n v="124.51999999999998"/>
    <x v="0"/>
    <x v="7"/>
    <x v="7"/>
    <x v="4"/>
    <x v="3"/>
  </r>
  <r>
    <x v="36"/>
    <x v="0"/>
    <s v="Mayonnaise Dip"/>
    <x v="0"/>
    <n v="-2.66"/>
    <n v="15.34"/>
    <n v="4.09"/>
    <x v="0"/>
    <m/>
    <x v="5"/>
    <s v="Mayonnaise Dip"/>
    <n v="14.777777777777779"/>
    <x v="4"/>
    <n v="11.25"/>
    <x v="0"/>
    <x v="7"/>
    <x v="7"/>
    <x v="4"/>
    <x v="2"/>
  </r>
  <r>
    <x v="36"/>
    <x v="1"/>
    <s v="Churmur Pandey (Veg)"/>
    <x v="5"/>
    <n v="0"/>
    <n v="483"/>
    <n v="163.4"/>
    <x v="835"/>
    <s v="anil "/>
    <x v="1"/>
    <s v="Churmur Pandey (Veg)"/>
    <n v="0"/>
    <x v="1"/>
    <n v="295.45000000000005"/>
    <x v="0"/>
    <x v="7"/>
    <x v="7"/>
    <x v="4"/>
    <x v="3"/>
  </r>
  <r>
    <x v="36"/>
    <x v="1"/>
    <s v="Dilli-6 Fries (Regular)"/>
    <x v="0"/>
    <n v="0"/>
    <n v="0"/>
    <n v="0"/>
    <x v="0"/>
    <m/>
    <x v="0"/>
    <s v="Dilli-6 Fries (Regular)"/>
    <e v="#NUM!"/>
    <x v="1"/>
    <n v="0"/>
    <x v="0"/>
    <x v="7"/>
    <x v="7"/>
    <x v="4"/>
    <x v="0"/>
  </r>
  <r>
    <x v="36"/>
    <x v="0"/>
    <s v="Classic Salted Fries (Large)"/>
    <x v="0"/>
    <n v="0"/>
    <n v="50"/>
    <n v="26.4"/>
    <x v="0"/>
    <m/>
    <x v="0"/>
    <s v="Classic Salted Fries (Large)"/>
    <n v="0"/>
    <x v="1"/>
    <n v="23.6"/>
    <x v="0"/>
    <x v="7"/>
    <x v="7"/>
    <x v="4"/>
    <x v="0"/>
  </r>
  <r>
    <x v="36"/>
    <x v="1"/>
    <s v="Pepsi Can"/>
    <x v="0"/>
    <n v="-57.14"/>
    <n v="0"/>
    <n v="31.5"/>
    <x v="59"/>
    <s v="shobhit tyagi "/>
    <x v="3"/>
    <s v="Pepsi Can"/>
    <n v="100"/>
    <x v="5"/>
    <n v="-31.5"/>
    <x v="0"/>
    <x v="7"/>
    <x v="7"/>
    <x v="4"/>
    <x v="4"/>
  </r>
  <r>
    <x v="36"/>
    <x v="1"/>
    <s v="Chocolava Cake"/>
    <x v="0"/>
    <n v="0"/>
    <n v="99"/>
    <n v="42.55"/>
    <x v="836"/>
    <s v="SOURAV "/>
    <x v="10"/>
    <s v="Chocolava Cake"/>
    <n v="0"/>
    <x v="1"/>
    <n v="51.5"/>
    <x v="0"/>
    <x v="7"/>
    <x v="7"/>
    <x v="4"/>
    <x v="6"/>
  </r>
  <r>
    <x v="36"/>
    <x v="1"/>
    <s v="Hot Bihari Dip"/>
    <x v="1"/>
    <n v="0"/>
    <n v="46"/>
    <n v="7.15"/>
    <x v="8"/>
    <s v="Guest "/>
    <x v="5"/>
    <s v="Hot Bihari Dip"/>
    <n v="0"/>
    <x v="1"/>
    <n v="36.550000000000004"/>
    <x v="0"/>
    <x v="7"/>
    <x v="7"/>
    <x v="4"/>
    <x v="2"/>
  </r>
  <r>
    <x v="36"/>
    <x v="1"/>
    <s v="Nikku Singh - Veg"/>
    <x v="0"/>
    <n v="0"/>
    <n v="39"/>
    <n v="19.5"/>
    <x v="818"/>
    <s v="ABHISEK "/>
    <x v="1"/>
    <s v="Nikku Singh - Veg"/>
    <n v="0"/>
    <x v="1"/>
    <n v="17.55"/>
    <x v="0"/>
    <x v="7"/>
    <x v="7"/>
    <x v="4"/>
    <x v="3"/>
  </r>
  <r>
    <x v="36"/>
    <x v="1"/>
    <s v="Cheesy Fries Dilli-6"/>
    <x v="0"/>
    <n v="0"/>
    <n v="129"/>
    <n v="41.16"/>
    <x v="818"/>
    <s v="ABHISEK "/>
    <x v="0"/>
    <s v="Cheesy Fries Dilli-6"/>
    <n v="0"/>
    <x v="1"/>
    <n v="81.39"/>
    <x v="0"/>
    <x v="7"/>
    <x v="7"/>
    <x v="4"/>
    <x v="0"/>
  </r>
  <r>
    <x v="36"/>
    <x v="0"/>
    <s v="Junior Udta Punjab - Combo"/>
    <x v="0"/>
    <n v="-72"/>
    <n v="207"/>
    <n v="86.59"/>
    <x v="0"/>
    <s v=" "/>
    <x v="4"/>
    <s v="Junior Udta Punjab - Combo"/>
    <n v="25.806451612903224"/>
    <x v="0"/>
    <n v="120.41"/>
    <x v="0"/>
    <x v="7"/>
    <x v="7"/>
    <x v="4"/>
    <x v="2"/>
  </r>
  <r>
    <x v="36"/>
    <x v="0"/>
    <s v="Pepsi Can"/>
    <x v="0"/>
    <n v="0"/>
    <n v="0"/>
    <n v="0"/>
    <x v="0"/>
    <m/>
    <x v="3"/>
    <s v="Pepsi Can"/>
    <e v="#NUM!"/>
    <x v="1"/>
    <n v="0"/>
    <x v="0"/>
    <x v="7"/>
    <x v="7"/>
    <x v="4"/>
    <x v="4"/>
  </r>
  <r>
    <x v="36"/>
    <x v="0"/>
    <s v="Dilli-6 Fries (Large)"/>
    <x v="0"/>
    <n v="-12.83"/>
    <n v="106.17"/>
    <n v="29.11"/>
    <x v="0"/>
    <s v=" "/>
    <x v="0"/>
    <s v="Dilli-6 Fries (Large)"/>
    <n v="10.781512605042016"/>
    <x v="4"/>
    <n v="77.06"/>
    <x v="0"/>
    <x v="7"/>
    <x v="7"/>
    <x v="4"/>
    <x v="0"/>
  </r>
  <r>
    <x v="36"/>
    <x v="0"/>
    <s v="Steamed Veg Momo Bros (6 Pcs)"/>
    <x v="0"/>
    <n v="-22"/>
    <n v="127"/>
    <n v="56.85"/>
    <x v="0"/>
    <s v=" "/>
    <x v="9"/>
    <s v="Steamed Veg Momo Bros (6 Pcs)"/>
    <n v="14.76510067114094"/>
    <x v="4"/>
    <n v="70.150000000000006"/>
    <x v="0"/>
    <x v="7"/>
    <x v="7"/>
    <x v="4"/>
    <x v="3"/>
  </r>
  <r>
    <x v="36"/>
    <x v="1"/>
    <s v="Pepsi Can"/>
    <x v="0"/>
    <n v="0"/>
    <n v="20"/>
    <n v="31.5"/>
    <x v="0"/>
    <m/>
    <x v="3"/>
    <s v="Pepsi Can"/>
    <n v="0"/>
    <x v="1"/>
    <n v="-12.5"/>
    <x v="0"/>
    <x v="7"/>
    <x v="7"/>
    <x v="4"/>
    <x v="4"/>
  </r>
  <r>
    <x v="36"/>
    <x v="0"/>
    <s v="Water Bottle"/>
    <x v="0"/>
    <n v="-4.25"/>
    <n v="33.85"/>
    <n v="15.23"/>
    <x v="0"/>
    <m/>
    <x v="3"/>
    <s v="Water Bottle"/>
    <n v="11.154855643044618"/>
    <x v="4"/>
    <n v="18.62"/>
    <x v="0"/>
    <x v="7"/>
    <x v="7"/>
    <x v="4"/>
    <x v="4"/>
  </r>
  <r>
    <x v="36"/>
    <x v="1"/>
    <s v="Junior Udta Punjab"/>
    <x v="1"/>
    <n v="0"/>
    <n v="258"/>
    <n v="76.84"/>
    <x v="837"/>
    <s v="rajiv singh "/>
    <x v="1"/>
    <s v="Junior Udta Punjab"/>
    <n v="0"/>
    <x v="1"/>
    <n v="168.26"/>
    <x v="0"/>
    <x v="7"/>
    <x v="7"/>
    <x v="4"/>
    <x v="2"/>
  </r>
  <r>
    <x v="36"/>
    <x v="0"/>
    <s v="Cheesy Fries Hot Shock"/>
    <x v="0"/>
    <n v="-21.2"/>
    <n v="127.8"/>
    <n v="41.089999999999996"/>
    <x v="0"/>
    <s v=" "/>
    <x v="0"/>
    <s v="Cheesy Fries Hot Shock"/>
    <n v="14.228187919463087"/>
    <x v="4"/>
    <n v="86.710000000000008"/>
    <x v="0"/>
    <x v="7"/>
    <x v="7"/>
    <x v="4"/>
    <x v="0"/>
  </r>
  <r>
    <x v="36"/>
    <x v="0"/>
    <s v="Steamed Paneer Momo Bros (6 Pcs)"/>
    <x v="0"/>
    <n v="-27.94"/>
    <n v="161.06"/>
    <n v="69.929999999999993"/>
    <x v="0"/>
    <s v=" "/>
    <x v="9"/>
    <s v="Steamed Paneer Momo Bros (6 Pcs)"/>
    <n v="14.783068783068783"/>
    <x v="4"/>
    <n v="91.13000000000001"/>
    <x v="0"/>
    <x v="7"/>
    <x v="7"/>
    <x v="4"/>
    <x v="3"/>
  </r>
  <r>
    <x v="36"/>
    <x v="0"/>
    <s v="Pepsi Can"/>
    <x v="0"/>
    <n v="0"/>
    <n v="0"/>
    <n v="0"/>
    <x v="0"/>
    <m/>
    <x v="3"/>
    <s v="Pepsi Can"/>
    <e v="#NUM!"/>
    <x v="1"/>
    <n v="0"/>
    <x v="0"/>
    <x v="7"/>
    <x v="7"/>
    <x v="4"/>
    <x v="4"/>
  </r>
  <r>
    <x v="36"/>
    <x v="1"/>
    <s v="Pepsi Can"/>
    <x v="1"/>
    <n v="0"/>
    <n v="114.28"/>
    <n v="63"/>
    <x v="836"/>
    <s v="SOURAV "/>
    <x v="3"/>
    <s v="Pepsi Can"/>
    <n v="0"/>
    <x v="1"/>
    <n v="45.566000000000003"/>
    <x v="0"/>
    <x v="7"/>
    <x v="7"/>
    <x v="4"/>
    <x v="4"/>
  </r>
  <r>
    <x v="36"/>
    <x v="1"/>
    <s v="CHUNKY Paneer Pandey"/>
    <x v="0"/>
    <n v="0"/>
    <n v="189"/>
    <n v="62.7"/>
    <x v="838"/>
    <s v="CHIRAG "/>
    <x v="1"/>
    <s v="CHUNKY Paneer Pandey"/>
    <n v="0"/>
    <x v="1"/>
    <n v="116.85"/>
    <x v="0"/>
    <x v="7"/>
    <x v="7"/>
    <x v="4"/>
    <x v="3"/>
  </r>
  <r>
    <x v="36"/>
    <x v="1"/>
    <s v="Chotu Singh"/>
    <x v="1"/>
    <n v="0"/>
    <n v="198"/>
    <n v="44.76"/>
    <x v="836"/>
    <s v="SOURAV "/>
    <x v="1"/>
    <s v="Chotu Singh"/>
    <n v="0"/>
    <x v="1"/>
    <n v="143.34"/>
    <x v="0"/>
    <x v="7"/>
    <x v="7"/>
    <x v="4"/>
    <x v="2"/>
  </r>
  <r>
    <x v="36"/>
    <x v="0"/>
    <s v="Veg Snacker + Veg Snacker"/>
    <x v="0"/>
    <n v="-26.43"/>
    <n v="152.57"/>
    <n v="41.98"/>
    <x v="0"/>
    <s v=" "/>
    <x v="6"/>
    <s v="Veg Snacker + Veg Snacker"/>
    <n v="14.765363128491622"/>
    <x v="4"/>
    <n v="110.59"/>
    <x v="0"/>
    <x v="7"/>
    <x v="7"/>
    <x v="4"/>
    <x v="3"/>
  </r>
  <r>
    <x v="36"/>
    <x v="2"/>
    <s v="Veg Snacker + Veg Snacker"/>
    <x v="0"/>
    <n v="-53.7"/>
    <n v="125.3"/>
    <n v="41.98"/>
    <x v="0"/>
    <s v=" "/>
    <x v="6"/>
    <s v="Veg Snacker + Veg Snacker"/>
    <n v="30"/>
    <x v="0"/>
    <n v="83.32"/>
    <x v="0"/>
    <x v="7"/>
    <x v="7"/>
    <x v="4"/>
    <x v="3"/>
  </r>
  <r>
    <x v="36"/>
    <x v="0"/>
    <s v="Veg Snacker + Chotu Singh"/>
    <x v="0"/>
    <n v="-71.64"/>
    <n v="127.36"/>
    <n v="43.37"/>
    <x v="0"/>
    <s v=" "/>
    <x v="6"/>
    <s v="Veg Snacker + Chotu Singh"/>
    <n v="36"/>
    <x v="3"/>
    <n v="83.990000000000009"/>
    <x v="0"/>
    <x v="7"/>
    <x v="7"/>
    <x v="4"/>
    <x v="3"/>
  </r>
  <r>
    <x v="36"/>
    <x v="1"/>
    <s v="Extra cheesy spread"/>
    <x v="0"/>
    <n v="0"/>
    <n v="10"/>
    <n v="2.2200000000000002"/>
    <x v="0"/>
    <m/>
    <x v="8"/>
    <s v="Extra cheesy spread"/>
    <n v="0"/>
    <x v="1"/>
    <n v="7.2799999999999994"/>
    <x v="0"/>
    <x v="7"/>
    <x v="7"/>
    <x v="4"/>
    <x v="5"/>
  </r>
  <r>
    <x v="36"/>
    <x v="3"/>
    <s v="Extra cheesy spread"/>
    <x v="0"/>
    <n v="0"/>
    <n v="10"/>
    <n v="2.2200000000000002"/>
    <x v="0"/>
    <m/>
    <x v="8"/>
    <s v="Extra cheesy spread"/>
    <n v="0"/>
    <x v="1"/>
    <n v="7.7799999999999994"/>
    <x v="0"/>
    <x v="7"/>
    <x v="7"/>
    <x v="4"/>
    <x v="5"/>
  </r>
  <r>
    <x v="36"/>
    <x v="1"/>
    <s v="Chotu Singh - Combo"/>
    <x v="0"/>
    <n v="0"/>
    <n v="198"/>
    <n v="39.22"/>
    <x v="839"/>
    <s v="HARSH "/>
    <x v="4"/>
    <s v="Chotu Singh - Combo"/>
    <n v="0"/>
    <x v="1"/>
    <n v="148.88"/>
    <x v="0"/>
    <x v="7"/>
    <x v="7"/>
    <x v="4"/>
    <x v="2"/>
  </r>
  <r>
    <x v="36"/>
    <x v="0"/>
    <s v="Pepsi Can"/>
    <x v="0"/>
    <n v="0"/>
    <n v="0"/>
    <n v="0"/>
    <x v="0"/>
    <m/>
    <x v="3"/>
    <s v="Pepsi Can"/>
    <e v="#NUM!"/>
    <x v="1"/>
    <n v="0"/>
    <x v="0"/>
    <x v="7"/>
    <x v="7"/>
    <x v="4"/>
    <x v="4"/>
  </r>
  <r>
    <x v="36"/>
    <x v="0"/>
    <s v="BIG CRISPY Chicken"/>
    <x v="0"/>
    <n v="-35.200000000000003"/>
    <n v="183.8"/>
    <n v="73.41"/>
    <x v="0"/>
    <s v=" "/>
    <x v="1"/>
    <s v="BIG CRISPY Chicken"/>
    <n v="16.073059360730596"/>
    <x v="4"/>
    <n v="110.39000000000001"/>
    <x v="0"/>
    <x v="7"/>
    <x v="7"/>
    <x v="4"/>
    <x v="1"/>
  </r>
  <r>
    <x v="36"/>
    <x v="0"/>
    <s v="Veg Snacker + Veg Snacker"/>
    <x v="0"/>
    <n v="-64.44"/>
    <n v="114.56"/>
    <n v="41.98"/>
    <x v="0"/>
    <s v=" "/>
    <x v="6"/>
    <s v="Veg Snacker + Veg Snacker"/>
    <n v="36"/>
    <x v="3"/>
    <n v="72.580000000000013"/>
    <x v="0"/>
    <x v="7"/>
    <x v="7"/>
    <x v="4"/>
    <x v="3"/>
  </r>
  <r>
    <x v="36"/>
    <x v="3"/>
    <s v="Cheesy Coins (6 Pcs)"/>
    <x v="0"/>
    <n v="0"/>
    <n v="119"/>
    <n v="59.71"/>
    <x v="840"/>
    <s v="Ashish verma "/>
    <x v="0"/>
    <s v="Cheesy Coins (6 Pcs)"/>
    <n v="0"/>
    <x v="1"/>
    <n v="53.33"/>
    <x v="0"/>
    <x v="7"/>
    <x v="7"/>
    <x v="4"/>
    <x v="5"/>
  </r>
  <r>
    <x v="36"/>
    <x v="1"/>
    <s v="Nikku Singh - Veg"/>
    <x v="5"/>
    <n v="0"/>
    <n v="273"/>
    <n v="136.52000000000001"/>
    <x v="841"/>
    <s v="shadab "/>
    <x v="1"/>
    <s v="Nikku Singh - Veg"/>
    <n v="0"/>
    <x v="1"/>
    <n v="122.82999999999998"/>
    <x v="0"/>
    <x v="7"/>
    <x v="7"/>
    <x v="4"/>
    <x v="3"/>
  </r>
  <r>
    <x v="36"/>
    <x v="0"/>
    <s v="Strawberry Smoothie (250 ml)"/>
    <x v="0"/>
    <n v="-20.9"/>
    <n v="120.65"/>
    <n v="49.45"/>
    <x v="0"/>
    <s v=" "/>
    <x v="3"/>
    <s v="Strawberry Smoothie (250 ml)"/>
    <n v="14.765100671140937"/>
    <x v="4"/>
    <n v="71.2"/>
    <x v="0"/>
    <x v="7"/>
    <x v="7"/>
    <x v="4"/>
    <x v="4"/>
  </r>
  <r>
    <x v="36"/>
    <x v="0"/>
    <s v="Churmur Pandey (Veg)"/>
    <x v="0"/>
    <n v="-7.7"/>
    <n v="61.3"/>
    <n v="23.34"/>
    <x v="0"/>
    <s v=" "/>
    <x v="1"/>
    <s v="Churmur Pandey (Veg)"/>
    <n v="11.159420289855072"/>
    <x v="4"/>
    <n v="37.959999999999994"/>
    <x v="0"/>
    <x v="7"/>
    <x v="7"/>
    <x v="4"/>
    <x v="3"/>
  </r>
  <r>
    <x v="36"/>
    <x v="0"/>
    <s v="Dilli-6 Fries (Regular)"/>
    <x v="0"/>
    <n v="0"/>
    <n v="0"/>
    <n v="0"/>
    <x v="0"/>
    <m/>
    <x v="0"/>
    <s v="Dilli-6 Fries (Regular)"/>
    <e v="#NUM!"/>
    <x v="1"/>
    <n v="0"/>
    <x v="0"/>
    <x v="7"/>
    <x v="7"/>
    <x v="4"/>
    <x v="0"/>
  </r>
  <r>
    <x v="36"/>
    <x v="0"/>
    <s v="Coolberg Cranberry"/>
    <x v="0"/>
    <n v="-5.52"/>
    <n v="13.48"/>
    <n v="49.83"/>
    <x v="0"/>
    <m/>
    <x v="3"/>
    <s v="Coolberg Cranberry"/>
    <n v="29.05263157894737"/>
    <x v="0"/>
    <n v="-36.349999999999994"/>
    <x v="0"/>
    <x v="7"/>
    <x v="7"/>
    <x v="4"/>
    <x v="4"/>
  </r>
  <r>
    <x v="36"/>
    <x v="1"/>
    <s v="Pepsi Can"/>
    <x v="0"/>
    <n v="0"/>
    <n v="57.14"/>
    <n v="31.5"/>
    <x v="842"/>
    <s v="yash "/>
    <x v="3"/>
    <s v="Pepsi Can"/>
    <n v="0"/>
    <x v="1"/>
    <n v="22.783000000000001"/>
    <x v="0"/>
    <x v="7"/>
    <x v="7"/>
    <x v="4"/>
    <x v="4"/>
  </r>
  <r>
    <x v="36"/>
    <x v="1"/>
    <s v="Nikku Singh - Veg"/>
    <x v="0"/>
    <n v="0"/>
    <n v="39"/>
    <n v="19.5"/>
    <x v="8"/>
    <s v="Guest "/>
    <x v="1"/>
    <s v="Nikku Singh - Veg"/>
    <n v="0"/>
    <x v="1"/>
    <n v="17.55"/>
    <x v="0"/>
    <x v="7"/>
    <x v="7"/>
    <x v="4"/>
    <x v="3"/>
  </r>
  <r>
    <x v="36"/>
    <x v="1"/>
    <s v="Churmur Pandey (Veg)"/>
    <x v="0"/>
    <n v="0"/>
    <n v="69"/>
    <n v="23.34"/>
    <x v="843"/>
    <s v="yogesh "/>
    <x v="1"/>
    <s v="Churmur Pandey (Veg)"/>
    <n v="0"/>
    <x v="1"/>
    <n v="42.209999999999994"/>
    <x v="0"/>
    <x v="7"/>
    <x v="7"/>
    <x v="4"/>
    <x v="3"/>
  </r>
  <r>
    <x v="36"/>
    <x v="0"/>
    <s v="Veg Snacker - Combo"/>
    <x v="0"/>
    <n v="-66.48"/>
    <n v="162.52000000000001"/>
    <n v="37.83"/>
    <x v="0"/>
    <s v=" "/>
    <x v="4"/>
    <s v="Veg Snacker - Combo"/>
    <n v="29.030567685589521"/>
    <x v="0"/>
    <n v="124.69000000000001"/>
    <x v="0"/>
    <x v="7"/>
    <x v="7"/>
    <x v="4"/>
    <x v="3"/>
  </r>
  <r>
    <x v="36"/>
    <x v="0"/>
    <s v="Dilli-6 Fries (Large)"/>
    <x v="0"/>
    <n v="-16.93"/>
    <n v="102.07"/>
    <n v="29.11"/>
    <x v="0"/>
    <s v=" "/>
    <x v="0"/>
    <s v="Dilli-6 Fries (Large)"/>
    <n v="14.22689075630252"/>
    <x v="4"/>
    <n v="72.959999999999994"/>
    <x v="0"/>
    <x v="7"/>
    <x v="7"/>
    <x v="4"/>
    <x v="0"/>
  </r>
  <r>
    <x v="36"/>
    <x v="1"/>
    <s v="Water Bottle"/>
    <x v="0"/>
    <n v="0"/>
    <n v="38.1"/>
    <n v="15.23"/>
    <x v="8"/>
    <s v="Guest "/>
    <x v="3"/>
    <s v="Water Bottle"/>
    <n v="0"/>
    <x v="1"/>
    <n v="20.965"/>
    <x v="0"/>
    <x v="7"/>
    <x v="7"/>
    <x v="4"/>
    <x v="4"/>
  </r>
  <r>
    <x v="36"/>
    <x v="1"/>
    <s v="Veg Snacker"/>
    <x v="2"/>
    <n v="0"/>
    <n v="207"/>
    <n v="62.96"/>
    <x v="8"/>
    <s v="Guest "/>
    <x v="1"/>
    <s v="Veg Snacker"/>
    <n v="0"/>
    <x v="1"/>
    <n v="133.69"/>
    <x v="0"/>
    <x v="7"/>
    <x v="7"/>
    <x v="4"/>
    <x v="3"/>
  </r>
  <r>
    <x v="36"/>
    <x v="1"/>
    <s v="Shunya Cola (300 ml)"/>
    <x v="2"/>
    <n v="0"/>
    <n v="171.42"/>
    <n v="105"/>
    <x v="837"/>
    <s v="rajiv singh "/>
    <x v="3"/>
    <s v="Shunya Cola (300 ml)"/>
    <n v="0"/>
    <x v="1"/>
    <n v="57.84899999999999"/>
    <x v="0"/>
    <x v="7"/>
    <x v="7"/>
    <x v="4"/>
    <x v="4"/>
  </r>
  <r>
    <x v="36"/>
    <x v="2"/>
    <s v="Amar -- Prem Veg"/>
    <x v="2"/>
    <n v="0"/>
    <n v="417"/>
    <n v="97.84"/>
    <x v="0"/>
    <s v=" "/>
    <x v="6"/>
    <s v="Amar -- Prem Veg"/>
    <n v="0"/>
    <x v="1"/>
    <n v="319.15999999999997"/>
    <x v="0"/>
    <x v="7"/>
    <x v="7"/>
    <x v="4"/>
    <x v="3"/>
  </r>
  <r>
    <x v="36"/>
    <x v="1"/>
    <s v="Nikku Singh - Veg"/>
    <x v="0"/>
    <n v="0"/>
    <n v="39"/>
    <n v="19.5"/>
    <x v="843"/>
    <s v="yogesh "/>
    <x v="1"/>
    <s v="Nikku Singh - Veg"/>
    <n v="0"/>
    <x v="1"/>
    <n v="17.55"/>
    <x v="0"/>
    <x v="7"/>
    <x v="7"/>
    <x v="4"/>
    <x v="3"/>
  </r>
  <r>
    <x v="36"/>
    <x v="1"/>
    <s v="Nikku Singh - Veg"/>
    <x v="1"/>
    <n v="0"/>
    <n v="78"/>
    <n v="39"/>
    <x v="844"/>
    <s v="ARUN "/>
    <x v="1"/>
    <s v="Nikku Singh - Veg"/>
    <n v="0"/>
    <x v="1"/>
    <n v="35.1"/>
    <x v="0"/>
    <x v="7"/>
    <x v="7"/>
    <x v="4"/>
    <x v="3"/>
  </r>
  <r>
    <x v="36"/>
    <x v="1"/>
    <s v="Nikku Singh - Veg"/>
    <x v="1"/>
    <n v="0"/>
    <n v="78"/>
    <n v="39"/>
    <x v="8"/>
    <s v="Guest "/>
    <x v="1"/>
    <s v="Nikku Singh - Veg"/>
    <n v="0"/>
    <x v="1"/>
    <n v="35.1"/>
    <x v="0"/>
    <x v="7"/>
    <x v="7"/>
    <x v="4"/>
    <x v="3"/>
  </r>
  <r>
    <x v="36"/>
    <x v="1"/>
    <s v="BIG CRISPY Chicken"/>
    <x v="0"/>
    <n v="0"/>
    <n v="199"/>
    <n v="73.41"/>
    <x v="410"/>
    <s v="nazim "/>
    <x v="1"/>
    <s v="BIG CRISPY Chicken"/>
    <n v="0"/>
    <x v="1"/>
    <n v="115.64"/>
    <x v="0"/>
    <x v="7"/>
    <x v="7"/>
    <x v="4"/>
    <x v="1"/>
  </r>
  <r>
    <x v="36"/>
    <x v="3"/>
    <s v="Mayonnaise Dip"/>
    <x v="0"/>
    <n v="0"/>
    <n v="20"/>
    <n v="4.09"/>
    <x v="840"/>
    <s v="Ashish verma "/>
    <x v="5"/>
    <s v="Mayonnaise Dip"/>
    <n v="0"/>
    <x v="1"/>
    <n v="14.91"/>
    <x v="0"/>
    <x v="7"/>
    <x v="7"/>
    <x v="4"/>
    <x v="2"/>
  </r>
  <r>
    <x v="36"/>
    <x v="0"/>
    <s v="Veg Snacker + Veg Snacker"/>
    <x v="0"/>
    <n v="0"/>
    <n v="179"/>
    <n v="41.98"/>
    <x v="0"/>
    <s v=" "/>
    <x v="6"/>
    <s v="Veg Snacker + Veg Snacker"/>
    <n v="0"/>
    <x v="1"/>
    <n v="137.02000000000001"/>
    <x v="0"/>
    <x v="7"/>
    <x v="7"/>
    <x v="4"/>
    <x v="3"/>
  </r>
  <r>
    <x v="36"/>
    <x v="0"/>
    <s v="Veg Snacker + Veg Snacker"/>
    <x v="0"/>
    <n v="-64.44"/>
    <n v="114.56"/>
    <n v="41.98"/>
    <x v="0"/>
    <s v=" "/>
    <x v="6"/>
    <s v="Veg Snacker + Veg Snacker"/>
    <n v="36"/>
    <x v="3"/>
    <n v="72.580000000000013"/>
    <x v="0"/>
    <x v="7"/>
    <x v="7"/>
    <x v="4"/>
    <x v="3"/>
  </r>
  <r>
    <x v="36"/>
    <x v="0"/>
    <s v="Churmur Pandey (Veg)"/>
    <x v="0"/>
    <n v="-24.84"/>
    <n v="44.16"/>
    <n v="23.34"/>
    <x v="0"/>
    <s v=" "/>
    <x v="1"/>
    <s v="Churmur Pandey (Veg)"/>
    <n v="36"/>
    <x v="3"/>
    <n v="20.819999999999997"/>
    <x v="0"/>
    <x v="7"/>
    <x v="7"/>
    <x v="4"/>
    <x v="3"/>
  </r>
  <r>
    <x v="36"/>
    <x v="1"/>
    <s v="Pepsi Black Can (300 ml)"/>
    <x v="0"/>
    <n v="0"/>
    <n v="57.14"/>
    <n v="33.799999999999997"/>
    <x v="843"/>
    <s v="yogesh "/>
    <x v="3"/>
    <s v="Pepsi Black Can (300 ml)"/>
    <n v="0"/>
    <x v="1"/>
    <n v="20.483000000000004"/>
    <x v="0"/>
    <x v="7"/>
    <x v="7"/>
    <x v="4"/>
    <x v="4"/>
  </r>
  <r>
    <x v="36"/>
    <x v="1"/>
    <s v="Dilli-6 Fries (Regular)"/>
    <x v="0"/>
    <n v="0"/>
    <n v="0"/>
    <n v="0"/>
    <x v="0"/>
    <m/>
    <x v="0"/>
    <s v="Dilli-6 Fries (Regular)"/>
    <e v="#NUM!"/>
    <x v="1"/>
    <n v="0"/>
    <x v="0"/>
    <x v="7"/>
    <x v="7"/>
    <x v="4"/>
    <x v="0"/>
  </r>
  <r>
    <x v="36"/>
    <x v="0"/>
    <s v="Hot Shock Fries (Large)"/>
    <x v="1"/>
    <n v="-33.869999999999997"/>
    <n v="204.13"/>
    <n v="58.09"/>
    <x v="0"/>
    <s v=" "/>
    <x v="0"/>
    <s v="Hot Shock Fries (Large)"/>
    <n v="14.231092436974787"/>
    <x v="4"/>
    <n v="146.04"/>
    <x v="0"/>
    <x v="7"/>
    <x v="7"/>
    <x v="4"/>
    <x v="0"/>
  </r>
  <r>
    <x v="36"/>
    <x v="1"/>
    <s v="Steamed Veg Momo Bros (6 Pcs)"/>
    <x v="0"/>
    <n v="0"/>
    <n v="129"/>
    <n v="56.85"/>
    <x v="842"/>
    <s v="yash "/>
    <x v="9"/>
    <s v="Steamed Veg Momo Bros (6 Pcs)"/>
    <n v="0"/>
    <x v="1"/>
    <n v="65.7"/>
    <x v="0"/>
    <x v="7"/>
    <x v="7"/>
    <x v="4"/>
    <x v="3"/>
  </r>
  <r>
    <x v="36"/>
    <x v="1"/>
    <s v="Chotu Singh"/>
    <x v="1"/>
    <n v="0"/>
    <n v="198"/>
    <n v="44.76"/>
    <x v="845"/>
    <s v="naveen serma "/>
    <x v="1"/>
    <s v="Chotu Singh"/>
    <n v="0"/>
    <x v="1"/>
    <n v="143.34"/>
    <x v="0"/>
    <x v="7"/>
    <x v="7"/>
    <x v="4"/>
    <x v="2"/>
  </r>
  <r>
    <x v="36"/>
    <x v="3"/>
    <s v="Nikku Singh - Veg"/>
    <x v="0"/>
    <n v="0"/>
    <n v="39"/>
    <n v="19.5"/>
    <x v="840"/>
    <s v="Ashish verma "/>
    <x v="1"/>
    <s v="Nikku Singh - Veg"/>
    <n v="0"/>
    <x v="1"/>
    <n v="17.04"/>
    <x v="0"/>
    <x v="7"/>
    <x v="7"/>
    <x v="4"/>
    <x v="3"/>
  </r>
  <r>
    <x v="36"/>
    <x v="1"/>
    <s v="Nikku Singh - Veg"/>
    <x v="0"/>
    <n v="0"/>
    <n v="39"/>
    <n v="19.5"/>
    <x v="24"/>
    <s v="KAPIL "/>
    <x v="1"/>
    <s v="Nikku Singh - Veg"/>
    <n v="0"/>
    <x v="1"/>
    <n v="17.55"/>
    <x v="0"/>
    <x v="7"/>
    <x v="7"/>
    <x v="4"/>
    <x v="3"/>
  </r>
  <r>
    <x v="36"/>
    <x v="1"/>
    <s v="Churmur Pandey (Veg)"/>
    <x v="1"/>
    <n v="0"/>
    <n v="138"/>
    <n v="46.69"/>
    <x v="842"/>
    <s v="yash "/>
    <x v="1"/>
    <s v="Churmur Pandey (Veg)"/>
    <n v="0"/>
    <x v="1"/>
    <n v="84.41"/>
    <x v="0"/>
    <x v="7"/>
    <x v="7"/>
    <x v="4"/>
    <x v="3"/>
  </r>
  <r>
    <x v="36"/>
    <x v="2"/>
    <s v="Cheesy Fries Dilli-6"/>
    <x v="0"/>
    <n v="0"/>
    <n v="149"/>
    <n v="41.16"/>
    <x v="0"/>
    <s v=" "/>
    <x v="0"/>
    <s v="Cheesy Fries Dilli-6"/>
    <n v="0"/>
    <x v="1"/>
    <n v="107.84"/>
    <x v="0"/>
    <x v="7"/>
    <x v="7"/>
    <x v="4"/>
    <x v="0"/>
  </r>
  <r>
    <x v="36"/>
    <x v="1"/>
    <s v="Extra cheesy spread"/>
    <x v="1"/>
    <n v="0"/>
    <n v="20"/>
    <n v="4.4400000000000004"/>
    <x v="0"/>
    <m/>
    <x v="8"/>
    <s v="Extra cheesy spread"/>
    <n v="0"/>
    <x v="1"/>
    <n v="14.559999999999999"/>
    <x v="0"/>
    <x v="7"/>
    <x v="7"/>
    <x v="4"/>
    <x v="5"/>
  </r>
  <r>
    <x v="36"/>
    <x v="0"/>
    <s v="Dilli-6 Fries (Regular)"/>
    <x v="0"/>
    <n v="0"/>
    <n v="0"/>
    <n v="0"/>
    <x v="0"/>
    <m/>
    <x v="0"/>
    <s v="Dilli-6 Fries (Regular)"/>
    <e v="#NUM!"/>
    <x v="1"/>
    <n v="0"/>
    <x v="0"/>
    <x v="7"/>
    <x v="7"/>
    <x v="4"/>
    <x v="0"/>
  </r>
  <r>
    <x v="36"/>
    <x v="1"/>
    <s v="Classic Salted Fries (Regular)"/>
    <x v="0"/>
    <n v="0"/>
    <n v="69"/>
    <n v="15.19"/>
    <x v="841"/>
    <s v="shadab "/>
    <x v="0"/>
    <s v="Classic Salted Fries (Regular)"/>
    <n v="0"/>
    <x v="1"/>
    <n v="50.36"/>
    <x v="0"/>
    <x v="7"/>
    <x v="7"/>
    <x v="4"/>
    <x v="0"/>
  </r>
  <r>
    <x v="36"/>
    <x v="0"/>
    <s v="Potato Crunch"/>
    <x v="0"/>
    <n v="-16.059999999999999"/>
    <n v="132.94"/>
    <n v="41.03"/>
    <x v="0"/>
    <s v=" "/>
    <x v="1"/>
    <s v="Potato Crunch"/>
    <n v="10.778523489932885"/>
    <x v="4"/>
    <n v="91.91"/>
    <x v="0"/>
    <x v="7"/>
    <x v="7"/>
    <x v="4"/>
    <x v="3"/>
  </r>
  <r>
    <x v="36"/>
    <x v="0"/>
    <s v="Veg Snacker + Veg Snacker"/>
    <x v="0"/>
    <n v="-64.44"/>
    <n v="114.56"/>
    <n v="41.98"/>
    <x v="0"/>
    <s v=" "/>
    <x v="6"/>
    <s v="Veg Snacker + Veg Snacker"/>
    <n v="36"/>
    <x v="3"/>
    <n v="72.580000000000013"/>
    <x v="0"/>
    <x v="7"/>
    <x v="7"/>
    <x v="4"/>
    <x v="3"/>
  </r>
  <r>
    <x v="36"/>
    <x v="1"/>
    <s v="Nikku Singh-Veg (Extra Patty)"/>
    <x v="0"/>
    <n v="0"/>
    <n v="25"/>
    <n v="9.8000000000000007"/>
    <x v="0"/>
    <m/>
    <x v="7"/>
    <s v="Nikku Singh-Veg (Extra Patty)"/>
    <n v="0"/>
    <x v="1"/>
    <n v="13.95"/>
    <x v="0"/>
    <x v="7"/>
    <x v="7"/>
    <x v="4"/>
    <x v="3"/>
  </r>
  <r>
    <x v="36"/>
    <x v="1"/>
    <s v="Pepsi Can"/>
    <x v="0"/>
    <n v="0"/>
    <n v="20"/>
    <n v="31.5"/>
    <x v="0"/>
    <m/>
    <x v="3"/>
    <s v="Pepsi Can"/>
    <n v="0"/>
    <x v="1"/>
    <n v="-12.5"/>
    <x v="0"/>
    <x v="7"/>
    <x v="7"/>
    <x v="4"/>
    <x v="4"/>
  </r>
  <r>
    <x v="36"/>
    <x v="1"/>
    <s v="CHUNKY Paneer Pandey"/>
    <x v="0"/>
    <n v="-189"/>
    <n v="0"/>
    <n v="62.7"/>
    <x v="59"/>
    <s v="shobhit tyagi "/>
    <x v="1"/>
    <s v="CHUNKY Paneer Pandey"/>
    <n v="100"/>
    <x v="5"/>
    <n v="-62.7"/>
    <x v="0"/>
    <x v="7"/>
    <x v="7"/>
    <x v="4"/>
    <x v="3"/>
  </r>
  <r>
    <x v="36"/>
    <x v="1"/>
    <s v="Nikku Singh - Veg"/>
    <x v="2"/>
    <n v="0"/>
    <n v="117"/>
    <n v="58.510000000000005"/>
    <x v="846"/>
    <s v="akhil "/>
    <x v="1"/>
    <s v="Nikku Singh - Veg"/>
    <n v="0"/>
    <x v="1"/>
    <n v="52.639999999999993"/>
    <x v="0"/>
    <x v="7"/>
    <x v="7"/>
    <x v="4"/>
    <x v="3"/>
  </r>
  <r>
    <x v="36"/>
    <x v="1"/>
    <s v="Nikku Singh - Veg"/>
    <x v="1"/>
    <n v="0"/>
    <n v="78"/>
    <n v="39"/>
    <x v="8"/>
    <s v="Guest "/>
    <x v="1"/>
    <s v="Nikku Singh - Veg"/>
    <n v="0"/>
    <x v="1"/>
    <n v="35.1"/>
    <x v="0"/>
    <x v="7"/>
    <x v="7"/>
    <x v="4"/>
    <x v="3"/>
  </r>
  <r>
    <x v="36"/>
    <x v="1"/>
    <s v="Extra cheesy spread"/>
    <x v="0"/>
    <n v="0"/>
    <n v="10"/>
    <n v="2.2200000000000002"/>
    <x v="0"/>
    <m/>
    <x v="8"/>
    <s v="Extra cheesy spread"/>
    <n v="0"/>
    <x v="1"/>
    <n v="7.2799999999999994"/>
    <x v="0"/>
    <x v="7"/>
    <x v="7"/>
    <x v="4"/>
    <x v="5"/>
  </r>
  <r>
    <x v="36"/>
    <x v="0"/>
    <s v="BIG CRISPY Chicken - Combo"/>
    <x v="0"/>
    <n v="-38.950000000000003"/>
    <n v="310.05"/>
    <n v="120.10000000000001"/>
    <x v="0"/>
    <s v=" "/>
    <x v="4"/>
    <s v="BIG CRISPY Chicken - Combo"/>
    <n v="11.160458452722063"/>
    <x v="4"/>
    <n v="189.95"/>
    <x v="0"/>
    <x v="7"/>
    <x v="7"/>
    <x v="4"/>
    <x v="1"/>
  </r>
  <r>
    <x v="36"/>
    <x v="0"/>
    <s v="Potato Crunch - Combo"/>
    <x v="0"/>
    <n v="-72"/>
    <n v="207"/>
    <n v="89.37"/>
    <x v="0"/>
    <s v=" "/>
    <x v="4"/>
    <s v="Potato Crunch - Combo"/>
    <n v="25.806451612903224"/>
    <x v="0"/>
    <n v="117.63"/>
    <x v="0"/>
    <x v="7"/>
    <x v="7"/>
    <x v="4"/>
    <x v="3"/>
  </r>
  <r>
    <x v="36"/>
    <x v="0"/>
    <s v="Classic Salted Fries (Regular)"/>
    <x v="0"/>
    <n v="0"/>
    <n v="0"/>
    <n v="0"/>
    <x v="0"/>
    <m/>
    <x v="0"/>
    <s v="Classic Salted Fries (Regular)"/>
    <e v="#NUM!"/>
    <x v="1"/>
    <n v="0"/>
    <x v="0"/>
    <x v="7"/>
    <x v="7"/>
    <x v="4"/>
    <x v="0"/>
  </r>
  <r>
    <x v="36"/>
    <x v="0"/>
    <s v="Moroccan Fries (Regular)"/>
    <x v="0"/>
    <n v="0"/>
    <n v="0"/>
    <n v="0"/>
    <x v="0"/>
    <m/>
    <x v="0"/>
    <s v="Moroccan Fries (Regular)"/>
    <e v="#NUM!"/>
    <x v="1"/>
    <n v="0"/>
    <x v="0"/>
    <x v="7"/>
    <x v="7"/>
    <x v="4"/>
    <x v="0"/>
  </r>
  <r>
    <x v="36"/>
    <x v="0"/>
    <s v="Pepsi Can"/>
    <x v="0"/>
    <n v="0"/>
    <n v="0"/>
    <n v="0"/>
    <x v="0"/>
    <m/>
    <x v="3"/>
    <s v="Pepsi Can"/>
    <e v="#NUM!"/>
    <x v="1"/>
    <n v="0"/>
    <x v="0"/>
    <x v="7"/>
    <x v="7"/>
    <x v="4"/>
    <x v="4"/>
  </r>
  <r>
    <x v="36"/>
    <x v="0"/>
    <s v="CHUNKY Paneer Pandey"/>
    <x v="1"/>
    <n v="-40.74"/>
    <n v="337.26"/>
    <n v="125.38"/>
    <x v="0"/>
    <s v=" "/>
    <x v="1"/>
    <s v="CHUNKY Paneer Pandey"/>
    <n v="10.777777777777779"/>
    <x v="4"/>
    <n v="211.88"/>
    <x v="0"/>
    <x v="7"/>
    <x v="7"/>
    <x v="4"/>
    <x v="3"/>
  </r>
  <r>
    <x v="36"/>
    <x v="1"/>
    <s v="Udta Punjab 2.0"/>
    <x v="0"/>
    <n v="0"/>
    <n v="199"/>
    <n v="64.56"/>
    <x v="837"/>
    <s v="rajiv singh "/>
    <x v="1"/>
    <s v="Udta Punjab 2.0"/>
    <n v="0"/>
    <x v="1"/>
    <n v="124.49"/>
    <x v="0"/>
    <x v="7"/>
    <x v="7"/>
    <x v="4"/>
    <x v="2"/>
  </r>
  <r>
    <x v="36"/>
    <x v="1"/>
    <s v="Nikku Singh - Veg"/>
    <x v="0"/>
    <n v="0"/>
    <n v="39"/>
    <n v="19.5"/>
    <x v="8"/>
    <s v="Guest "/>
    <x v="1"/>
    <s v="Nikku Singh - Veg"/>
    <n v="0"/>
    <x v="1"/>
    <n v="17.55"/>
    <x v="0"/>
    <x v="7"/>
    <x v="7"/>
    <x v="4"/>
    <x v="3"/>
  </r>
  <r>
    <x v="36"/>
    <x v="1"/>
    <s v="Extra cheesy spread"/>
    <x v="5"/>
    <n v="0"/>
    <n v="70"/>
    <n v="15.52"/>
    <x v="0"/>
    <m/>
    <x v="8"/>
    <s v="Extra cheesy spread"/>
    <n v="0"/>
    <x v="1"/>
    <n v="50.980000000000004"/>
    <x v="0"/>
    <x v="7"/>
    <x v="7"/>
    <x v="4"/>
    <x v="5"/>
  </r>
  <r>
    <x v="36"/>
    <x v="0"/>
    <s v="Hot Shock Fries (Regular)"/>
    <x v="0"/>
    <n v="-27"/>
    <n v="48"/>
    <n v="16.8"/>
    <x v="0"/>
    <m/>
    <x v="0"/>
    <s v="Hot Shock Fries (Regular)"/>
    <n v="36"/>
    <x v="3"/>
    <n v="31.2"/>
    <x v="0"/>
    <x v="7"/>
    <x v="7"/>
    <x v="4"/>
    <x v="0"/>
  </r>
  <r>
    <x v="36"/>
    <x v="0"/>
    <s v="Hot Shock Fries (Regular)"/>
    <x v="0"/>
    <n v="-27"/>
    <n v="48"/>
    <n v="16.8"/>
    <x v="0"/>
    <m/>
    <x v="0"/>
    <s v="Hot Shock Fries (Regular)"/>
    <n v="36"/>
    <x v="3"/>
    <n v="31.2"/>
    <x v="0"/>
    <x v="7"/>
    <x v="7"/>
    <x v="4"/>
    <x v="0"/>
  </r>
  <r>
    <x v="36"/>
    <x v="0"/>
    <s v="CHUNKY Paneer Pandey"/>
    <x v="0"/>
    <n v="-21.09"/>
    <n v="167.91"/>
    <n v="62.7"/>
    <x v="0"/>
    <s v=" "/>
    <x v="1"/>
    <s v="CHUNKY Paneer Pandey"/>
    <n v="11.158730158730158"/>
    <x v="4"/>
    <n v="105.21"/>
    <x v="0"/>
    <x v="7"/>
    <x v="7"/>
    <x v="4"/>
    <x v="3"/>
  </r>
  <r>
    <x v="36"/>
    <x v="0"/>
    <s v="Hot Bihari Dip"/>
    <x v="0"/>
    <n v="-7.88"/>
    <n v="14.12"/>
    <n v="3.58"/>
    <x v="0"/>
    <m/>
    <x v="5"/>
    <s v="Hot Bihari Dip"/>
    <n v="35.818181818181813"/>
    <x v="3"/>
    <n v="10.54"/>
    <x v="0"/>
    <x v="7"/>
    <x v="7"/>
    <x v="4"/>
    <x v="2"/>
  </r>
  <r>
    <x v="36"/>
    <x v="1"/>
    <s v="Extra cheesy spread"/>
    <x v="0"/>
    <n v="0"/>
    <n v="10"/>
    <n v="2.2200000000000002"/>
    <x v="0"/>
    <m/>
    <x v="8"/>
    <s v="Extra cheesy spread"/>
    <n v="0"/>
    <x v="1"/>
    <n v="7.2799999999999994"/>
    <x v="0"/>
    <x v="7"/>
    <x v="7"/>
    <x v="4"/>
    <x v="5"/>
  </r>
  <r>
    <x v="36"/>
    <x v="0"/>
    <s v="Classic Salted Fries (Regular)"/>
    <x v="0"/>
    <n v="0"/>
    <n v="0"/>
    <n v="0"/>
    <x v="0"/>
    <m/>
    <x v="0"/>
    <s v="Classic Salted Fries (Regular)"/>
    <e v="#NUM!"/>
    <x v="1"/>
    <n v="0"/>
    <x v="0"/>
    <x v="7"/>
    <x v="7"/>
    <x v="4"/>
    <x v="0"/>
  </r>
  <r>
    <x v="36"/>
    <x v="1"/>
    <s v="Steamed Veg Momo Bros (6 Pcs)"/>
    <x v="0"/>
    <n v="0"/>
    <n v="129"/>
    <n v="56.85"/>
    <x v="843"/>
    <s v="yogesh "/>
    <x v="9"/>
    <s v="Steamed Veg Momo Bros (6 Pcs)"/>
    <n v="0"/>
    <x v="1"/>
    <n v="65.7"/>
    <x v="0"/>
    <x v="7"/>
    <x v="7"/>
    <x v="4"/>
    <x v="3"/>
  </r>
  <r>
    <x v="36"/>
    <x v="1"/>
    <s v="Steamed Paneer Momo Bros (6 Pcs)"/>
    <x v="0"/>
    <n v="0"/>
    <n v="169"/>
    <n v="69.929999999999993"/>
    <x v="837"/>
    <s v="rajiv singh "/>
    <x v="9"/>
    <s v="Steamed Paneer Momo Bros (6 Pcs)"/>
    <n v="0"/>
    <x v="1"/>
    <n v="90.62"/>
    <x v="0"/>
    <x v="7"/>
    <x v="7"/>
    <x v="4"/>
    <x v="3"/>
  </r>
  <r>
    <x v="36"/>
    <x v="0"/>
    <s v="Steamed Chicken Momo Bros (6 Pcs)"/>
    <x v="0"/>
    <n v="-64.12"/>
    <n v="114.88"/>
    <n v="67.17"/>
    <x v="0"/>
    <s v=" "/>
    <x v="9"/>
    <s v="Steamed Chicken Momo Bros (6 Pcs)"/>
    <n v="35.821229050279328"/>
    <x v="3"/>
    <n v="47.709999999999994"/>
    <x v="0"/>
    <x v="7"/>
    <x v="7"/>
    <x v="4"/>
    <x v="1"/>
  </r>
  <r>
    <x v="36"/>
    <x v="0"/>
    <s v="Veg Snacker"/>
    <x v="0"/>
    <n v="-35.64"/>
    <n v="63.36"/>
    <n v="20.99"/>
    <x v="0"/>
    <s v=" "/>
    <x v="1"/>
    <s v="Veg Snacker"/>
    <n v="36"/>
    <x v="3"/>
    <n v="42.370000000000005"/>
    <x v="0"/>
    <x v="7"/>
    <x v="7"/>
    <x v="4"/>
    <x v="3"/>
  </r>
  <r>
    <x v="36"/>
    <x v="0"/>
    <s v="Veg Snacker - Combo"/>
    <x v="0"/>
    <n v="0"/>
    <n v="229"/>
    <n v="52.49"/>
    <x v="0"/>
    <s v=" "/>
    <x v="4"/>
    <s v="Veg Snacker - Combo"/>
    <n v="0"/>
    <x v="1"/>
    <n v="176.51"/>
    <x v="0"/>
    <x v="7"/>
    <x v="7"/>
    <x v="4"/>
    <x v="3"/>
  </r>
  <r>
    <x v="37"/>
    <x v="1"/>
    <s v="Chotu Singh"/>
    <x v="1"/>
    <n v="0"/>
    <n v="198"/>
    <n v="44.76"/>
    <x v="847"/>
    <s v="VAIBHAV "/>
    <x v="1"/>
    <s v="Chotu Singh"/>
    <n v="0"/>
    <x v="1"/>
    <n v="143.34"/>
    <x v="0"/>
    <x v="7"/>
    <x v="7"/>
    <x v="5"/>
    <x v="2"/>
  </r>
  <r>
    <x v="37"/>
    <x v="1"/>
    <s v="Nikku Singh - Veg"/>
    <x v="1"/>
    <n v="0"/>
    <n v="78"/>
    <n v="39"/>
    <x v="848"/>
    <s v="MISS.MONIKA "/>
    <x v="1"/>
    <s v="Nikku Singh - Veg"/>
    <n v="0"/>
    <x v="1"/>
    <n v="35.1"/>
    <x v="0"/>
    <x v="7"/>
    <x v="7"/>
    <x v="5"/>
    <x v="3"/>
  </r>
  <r>
    <x v="37"/>
    <x v="1"/>
    <s v="Pepsi Black Can (300 ml)"/>
    <x v="0"/>
    <n v="0"/>
    <n v="57.14"/>
    <n v="33.799999999999997"/>
    <x v="849"/>
    <s v="KRITIKA "/>
    <x v="3"/>
    <s v="Pepsi Black Can (300 ml)"/>
    <n v="0"/>
    <x v="1"/>
    <n v="20.483000000000004"/>
    <x v="0"/>
    <x v="7"/>
    <x v="7"/>
    <x v="5"/>
    <x v="4"/>
  </r>
  <r>
    <x v="37"/>
    <x v="1"/>
    <s v="CHUNKY Paneer Pandey - Combo"/>
    <x v="0"/>
    <n v="0"/>
    <n v="288"/>
    <n v="79.540000000000006"/>
    <x v="850"/>
    <s v="ZUHAIV "/>
    <x v="4"/>
    <s v="CHUNKY Paneer Pandey - Combo"/>
    <n v="0"/>
    <x v="1"/>
    <n v="194.05999999999997"/>
    <x v="0"/>
    <x v="7"/>
    <x v="7"/>
    <x v="5"/>
    <x v="3"/>
  </r>
  <r>
    <x v="37"/>
    <x v="1"/>
    <s v="Dilli-6 Fries (Regular)"/>
    <x v="0"/>
    <n v="0"/>
    <n v="0"/>
    <n v="0"/>
    <x v="0"/>
    <m/>
    <x v="0"/>
    <s v="Dilli-6 Fries (Regular)"/>
    <e v="#NUM!"/>
    <x v="1"/>
    <n v="0"/>
    <x v="0"/>
    <x v="7"/>
    <x v="7"/>
    <x v="5"/>
    <x v="0"/>
  </r>
  <r>
    <x v="37"/>
    <x v="0"/>
    <s v="Amar -- Prem Veg"/>
    <x v="0"/>
    <n v="-27.46"/>
    <n v="111.54"/>
    <n v="32.61"/>
    <x v="0"/>
    <s v=" "/>
    <x v="6"/>
    <s v="Amar -- Prem Veg"/>
    <n v="19.755395683453241"/>
    <x v="4"/>
    <n v="78.930000000000007"/>
    <x v="0"/>
    <x v="7"/>
    <x v="7"/>
    <x v="5"/>
    <x v="3"/>
  </r>
  <r>
    <x v="37"/>
    <x v="1"/>
    <s v="Nikku Singh - Veg"/>
    <x v="0"/>
    <n v="-39"/>
    <n v="0"/>
    <n v="19.5"/>
    <x v="8"/>
    <s v="Guest "/>
    <x v="1"/>
    <s v="Nikku Singh - Veg"/>
    <n v="100"/>
    <x v="5"/>
    <n v="-19.5"/>
    <x v="0"/>
    <x v="7"/>
    <x v="7"/>
    <x v="5"/>
    <x v="3"/>
  </r>
  <r>
    <x v="37"/>
    <x v="1"/>
    <s v="Nikku Singh - Veg"/>
    <x v="1"/>
    <n v="0"/>
    <n v="78"/>
    <n v="39"/>
    <x v="8"/>
    <s v="Guest "/>
    <x v="1"/>
    <s v="Nikku Singh - Veg"/>
    <n v="0"/>
    <x v="1"/>
    <n v="35.1"/>
    <x v="0"/>
    <x v="7"/>
    <x v="7"/>
    <x v="5"/>
    <x v="3"/>
  </r>
  <r>
    <x v="37"/>
    <x v="2"/>
    <s v="Pepsi Can"/>
    <x v="0"/>
    <n v="-12.87"/>
    <n v="44.27"/>
    <n v="31.5"/>
    <x v="0"/>
    <m/>
    <x v="3"/>
    <s v="Pepsi Can"/>
    <n v="22.523626181309066"/>
    <x v="0"/>
    <n v="12.770000000000003"/>
    <x v="0"/>
    <x v="7"/>
    <x v="7"/>
    <x v="5"/>
    <x v="4"/>
  </r>
  <r>
    <x v="37"/>
    <x v="1"/>
    <s v="Pepsi Can"/>
    <x v="1"/>
    <n v="0"/>
    <n v="114.28"/>
    <n v="63"/>
    <x v="851"/>
    <s v="rishabh "/>
    <x v="3"/>
    <s v="Pepsi Can"/>
    <n v="0"/>
    <x v="1"/>
    <n v="45.566000000000003"/>
    <x v="0"/>
    <x v="7"/>
    <x v="7"/>
    <x v="5"/>
    <x v="4"/>
  </r>
  <r>
    <x v="37"/>
    <x v="1"/>
    <s v="Potato Crunch"/>
    <x v="1"/>
    <n v="0"/>
    <n v="298"/>
    <n v="82.050000000000011"/>
    <x v="851"/>
    <s v="rishabh "/>
    <x v="1"/>
    <s v="Potato Crunch"/>
    <n v="0"/>
    <x v="1"/>
    <n v="201.04999999999998"/>
    <x v="0"/>
    <x v="7"/>
    <x v="7"/>
    <x v="5"/>
    <x v="3"/>
  </r>
  <r>
    <x v="37"/>
    <x v="1"/>
    <s v="CHUNKY Paneer Pandey"/>
    <x v="1"/>
    <n v="0"/>
    <n v="378"/>
    <n v="125.38"/>
    <x v="852"/>
    <s v="MHESH "/>
    <x v="1"/>
    <s v="CHUNKY Paneer Pandey"/>
    <n v="0"/>
    <x v="1"/>
    <n v="233.72"/>
    <x v="0"/>
    <x v="7"/>
    <x v="7"/>
    <x v="5"/>
    <x v="3"/>
  </r>
  <r>
    <x v="37"/>
    <x v="1"/>
    <s v="Chicken United States of Punjab"/>
    <x v="0"/>
    <n v="0"/>
    <n v="189"/>
    <n v="60.819999999999993"/>
    <x v="853"/>
    <s v="SHOAIB RANA "/>
    <x v="1"/>
    <s v="Chicken United States of Punjab"/>
    <n v="0"/>
    <x v="1"/>
    <n v="118.73"/>
    <x v="0"/>
    <x v="7"/>
    <x v="7"/>
    <x v="5"/>
    <x v="1"/>
  </r>
  <r>
    <x v="37"/>
    <x v="2"/>
    <s v="6 Pcs (Coins)."/>
    <x v="0"/>
    <n v="-19.350000000000001"/>
    <n v="40.65"/>
    <n v="59.71"/>
    <x v="0"/>
    <m/>
    <x v="0"/>
    <s v="6 Pcs (Coins)."/>
    <n v="32.25"/>
    <x v="3"/>
    <n v="-19.060000000000002"/>
    <x v="0"/>
    <x v="7"/>
    <x v="7"/>
    <x v="5"/>
    <x v="2"/>
  </r>
  <r>
    <x v="37"/>
    <x v="1"/>
    <s v="CHUNKY Paneer Pandey - Combo"/>
    <x v="1"/>
    <n v="0"/>
    <n v="576"/>
    <n v="159.07"/>
    <x v="854"/>
    <s v="JAYANT TYAGI "/>
    <x v="4"/>
    <s v="CHUNKY Paneer Pandey - Combo"/>
    <n v="0"/>
    <x v="1"/>
    <n v="388.13"/>
    <x v="0"/>
    <x v="7"/>
    <x v="7"/>
    <x v="5"/>
    <x v="3"/>
  </r>
  <r>
    <x v="37"/>
    <x v="1"/>
    <s v="Dilli-6 Fries (Regular)"/>
    <x v="1"/>
    <n v="0"/>
    <n v="0"/>
    <n v="0"/>
    <x v="0"/>
    <m/>
    <x v="0"/>
    <s v="Dilli-6 Fries (Regular)"/>
    <e v="#NUM!"/>
    <x v="1"/>
    <n v="0"/>
    <x v="0"/>
    <x v="7"/>
    <x v="7"/>
    <x v="5"/>
    <x v="0"/>
  </r>
  <r>
    <x v="37"/>
    <x v="1"/>
    <s v="Pepsi Can"/>
    <x v="0"/>
    <n v="0"/>
    <n v="20"/>
    <n v="31.5"/>
    <x v="0"/>
    <m/>
    <x v="3"/>
    <s v="Pepsi Can"/>
    <n v="0"/>
    <x v="1"/>
    <n v="-12.5"/>
    <x v="0"/>
    <x v="7"/>
    <x v="7"/>
    <x v="5"/>
    <x v="4"/>
  </r>
  <r>
    <x v="37"/>
    <x v="1"/>
    <s v="Pepsi Can"/>
    <x v="0"/>
    <n v="0"/>
    <n v="57.14"/>
    <n v="31.5"/>
    <x v="850"/>
    <s v="ZUHAIV "/>
    <x v="3"/>
    <s v="Pepsi Can"/>
    <n v="0"/>
    <x v="1"/>
    <n v="22.783000000000001"/>
    <x v="0"/>
    <x v="7"/>
    <x v="7"/>
    <x v="5"/>
    <x v="4"/>
  </r>
  <r>
    <x v="37"/>
    <x v="2"/>
    <s v="Chocolava Cake"/>
    <x v="0"/>
    <n v="-39.6"/>
    <n v="59.4"/>
    <n v="42.55"/>
    <x v="0"/>
    <m/>
    <x v="10"/>
    <s v="Chocolava Cake"/>
    <n v="40"/>
    <x v="3"/>
    <n v="16.850000000000001"/>
    <x v="0"/>
    <x v="7"/>
    <x v="7"/>
    <x v="5"/>
    <x v="6"/>
  </r>
  <r>
    <x v="37"/>
    <x v="1"/>
    <s v="Dum Aloo"/>
    <x v="1"/>
    <n v="0"/>
    <n v="338"/>
    <n v="86.47999999999999"/>
    <x v="516"/>
    <s v="VIKASH "/>
    <x v="1"/>
    <s v="Dum Aloo"/>
    <n v="0"/>
    <x v="1"/>
    <n v="234.62"/>
    <x v="0"/>
    <x v="7"/>
    <x v="7"/>
    <x v="5"/>
    <x v="3"/>
  </r>
  <r>
    <x v="37"/>
    <x v="2"/>
    <s v="Veg Snacker"/>
    <x v="0"/>
    <n v="-31.93"/>
    <n v="67.069999999999993"/>
    <n v="20.99"/>
    <x v="0"/>
    <s v=" "/>
    <x v="1"/>
    <s v="Veg Snacker"/>
    <n v="32.252525252525253"/>
    <x v="3"/>
    <n v="46.08"/>
    <x v="0"/>
    <x v="7"/>
    <x v="7"/>
    <x v="5"/>
    <x v="3"/>
  </r>
  <r>
    <x v="37"/>
    <x v="1"/>
    <s v="Extra cheesy spread"/>
    <x v="0"/>
    <n v="0"/>
    <n v="10"/>
    <n v="2.2200000000000002"/>
    <x v="0"/>
    <m/>
    <x v="8"/>
    <s v="Extra cheesy spread"/>
    <n v="0"/>
    <x v="1"/>
    <n v="7.2799999999999994"/>
    <x v="0"/>
    <x v="7"/>
    <x v="7"/>
    <x v="5"/>
    <x v="5"/>
  </r>
  <r>
    <x v="37"/>
    <x v="0"/>
    <s v="Cheesy Fries Hot Shock"/>
    <x v="0"/>
    <n v="-24"/>
    <n v="125"/>
    <n v="41.089999999999996"/>
    <x v="0"/>
    <s v=" "/>
    <x v="0"/>
    <s v="Cheesy Fries Hot Shock"/>
    <n v="16.107382550335569"/>
    <x v="4"/>
    <n v="83.91"/>
    <x v="0"/>
    <x v="7"/>
    <x v="7"/>
    <x v="5"/>
    <x v="0"/>
  </r>
  <r>
    <x v="37"/>
    <x v="2"/>
    <s v="Classic Salted Fries (Regular)"/>
    <x v="0"/>
    <n v="0"/>
    <n v="0"/>
    <n v="0"/>
    <x v="0"/>
    <m/>
    <x v="0"/>
    <s v="Classic Salted Fries (Regular)"/>
    <e v="#NUM!"/>
    <x v="1"/>
    <n v="0"/>
    <x v="0"/>
    <x v="7"/>
    <x v="7"/>
    <x v="5"/>
    <x v="0"/>
  </r>
  <r>
    <x v="37"/>
    <x v="1"/>
    <s v="Pepsi Can"/>
    <x v="0"/>
    <n v="0"/>
    <n v="57.14"/>
    <n v="31.5"/>
    <x v="855"/>
    <s v="ZAMEER "/>
    <x v="3"/>
    <s v="Pepsi Can"/>
    <n v="0"/>
    <x v="1"/>
    <n v="22.783000000000001"/>
    <x v="0"/>
    <x v="7"/>
    <x v="7"/>
    <x v="5"/>
    <x v="4"/>
  </r>
  <r>
    <x v="37"/>
    <x v="0"/>
    <s v="Pepsi Can"/>
    <x v="1"/>
    <n v="-22.58"/>
    <n v="91.7"/>
    <n v="63"/>
    <x v="0"/>
    <s v=" "/>
    <x v="3"/>
    <s v="Pepsi Can"/>
    <n v="19.758487924396217"/>
    <x v="4"/>
    <n v="28.700000000000003"/>
    <x v="0"/>
    <x v="7"/>
    <x v="7"/>
    <x v="5"/>
    <x v="4"/>
  </r>
  <r>
    <x v="37"/>
    <x v="2"/>
    <s v="Potato Crunch"/>
    <x v="0"/>
    <n v="-33.56"/>
    <n v="115.44"/>
    <n v="41.03"/>
    <x v="0"/>
    <s v=" "/>
    <x v="1"/>
    <s v="Potato Crunch"/>
    <n v="22.523489932885905"/>
    <x v="0"/>
    <n v="74.41"/>
    <x v="0"/>
    <x v="7"/>
    <x v="7"/>
    <x v="5"/>
    <x v="3"/>
  </r>
  <r>
    <x v="37"/>
    <x v="2"/>
    <s v="Chicken Snacker"/>
    <x v="0"/>
    <n v="-31.94"/>
    <n v="87.06"/>
    <n v="25.97"/>
    <x v="0"/>
    <s v=" "/>
    <x v="1"/>
    <s v="Chicken Snacker"/>
    <n v="26.840336134453786"/>
    <x v="0"/>
    <n v="61.09"/>
    <x v="0"/>
    <x v="7"/>
    <x v="7"/>
    <x v="5"/>
    <x v="1"/>
  </r>
  <r>
    <x v="37"/>
    <x v="1"/>
    <s v="Cheesy Coins (6 Pcs)"/>
    <x v="0"/>
    <n v="0"/>
    <n v="119"/>
    <n v="59.71"/>
    <x v="850"/>
    <s v="ZUHAIV "/>
    <x v="0"/>
    <s v="Cheesy Coins (6 Pcs)"/>
    <n v="0"/>
    <x v="1"/>
    <n v="53.339999999999996"/>
    <x v="0"/>
    <x v="7"/>
    <x v="7"/>
    <x v="5"/>
    <x v="5"/>
  </r>
  <r>
    <x v="37"/>
    <x v="1"/>
    <s v="Nikku Singh - Veg"/>
    <x v="1"/>
    <n v="0"/>
    <n v="78"/>
    <n v="39"/>
    <x v="441"/>
    <s v="hemant verma "/>
    <x v="1"/>
    <s v="Nikku Singh - Veg"/>
    <n v="0"/>
    <x v="1"/>
    <n v="35.1"/>
    <x v="0"/>
    <x v="7"/>
    <x v="7"/>
    <x v="5"/>
    <x v="3"/>
  </r>
  <r>
    <x v="37"/>
    <x v="1"/>
    <s v="Nikku Singh - Veg"/>
    <x v="4"/>
    <n v="0"/>
    <n v="156"/>
    <n v="78.010000000000005"/>
    <x v="854"/>
    <s v="JAYANT TYAGI "/>
    <x v="1"/>
    <s v="Nikku Singh - Veg"/>
    <n v="0"/>
    <x v="1"/>
    <n v="70.19"/>
    <x v="0"/>
    <x v="7"/>
    <x v="7"/>
    <x v="5"/>
    <x v="3"/>
  </r>
  <r>
    <x v="37"/>
    <x v="0"/>
    <s v="Cheesy Fries Hot Shock"/>
    <x v="0"/>
    <n v="-17.34"/>
    <n v="131.66"/>
    <n v="41.089999999999996"/>
    <x v="0"/>
    <s v=" "/>
    <x v="0"/>
    <s v="Cheesy Fries Hot Shock"/>
    <n v="11.63758389261745"/>
    <x v="4"/>
    <n v="90.57"/>
    <x v="0"/>
    <x v="7"/>
    <x v="7"/>
    <x v="5"/>
    <x v="0"/>
  </r>
  <r>
    <x v="37"/>
    <x v="1"/>
    <s v="Classic Salted Fries (Regular)"/>
    <x v="0"/>
    <n v="0"/>
    <n v="69"/>
    <n v="15.19"/>
    <x v="856"/>
    <s v="yash "/>
    <x v="0"/>
    <s v="Classic Salted Fries (Regular)"/>
    <n v="0"/>
    <x v="1"/>
    <n v="50.36"/>
    <x v="0"/>
    <x v="7"/>
    <x v="7"/>
    <x v="5"/>
    <x v="0"/>
  </r>
  <r>
    <x v="37"/>
    <x v="2"/>
    <s v="Steamed Chicken Momo Bros (6 Pcs)"/>
    <x v="0"/>
    <n v="-48.05"/>
    <n v="130.94999999999999"/>
    <n v="67.17"/>
    <x v="0"/>
    <s v=" "/>
    <x v="9"/>
    <s v="Steamed Chicken Momo Bros (6 Pcs)"/>
    <n v="26.843575418994416"/>
    <x v="0"/>
    <n v="63.779999999999987"/>
    <x v="0"/>
    <x v="7"/>
    <x v="7"/>
    <x v="5"/>
    <x v="1"/>
  </r>
  <r>
    <x v="37"/>
    <x v="1"/>
    <s v="Pepsi Can"/>
    <x v="1"/>
    <n v="0"/>
    <n v="114.28"/>
    <n v="63"/>
    <x v="857"/>
    <s v="KHUSH "/>
    <x v="3"/>
    <s v="Pepsi Can"/>
    <n v="0"/>
    <x v="1"/>
    <n v="45.566000000000003"/>
    <x v="0"/>
    <x v="7"/>
    <x v="7"/>
    <x v="5"/>
    <x v="4"/>
  </r>
  <r>
    <x v="37"/>
    <x v="1"/>
    <s v="Nikku Singh - Veg"/>
    <x v="0"/>
    <n v="0"/>
    <n v="39"/>
    <n v="19.5"/>
    <x v="26"/>
    <s v="naved "/>
    <x v="1"/>
    <s v="Nikku Singh - Veg"/>
    <n v="0"/>
    <x v="1"/>
    <n v="17.55"/>
    <x v="0"/>
    <x v="7"/>
    <x v="7"/>
    <x v="5"/>
    <x v="3"/>
  </r>
  <r>
    <x v="37"/>
    <x v="1"/>
    <s v="Churmur Pandey (Veg)"/>
    <x v="1"/>
    <n v="0"/>
    <n v="138"/>
    <n v="46.69"/>
    <x v="858"/>
    <s v="rahul serma "/>
    <x v="1"/>
    <s v="Churmur Pandey (Veg)"/>
    <n v="0"/>
    <x v="1"/>
    <n v="84.41"/>
    <x v="0"/>
    <x v="7"/>
    <x v="7"/>
    <x v="5"/>
    <x v="3"/>
  </r>
  <r>
    <x v="37"/>
    <x v="1"/>
    <s v="Potato Crunch"/>
    <x v="0"/>
    <n v="0"/>
    <n v="149"/>
    <n v="41.03"/>
    <x v="8"/>
    <s v="Guest "/>
    <x v="1"/>
    <s v="Potato Crunch"/>
    <n v="0"/>
    <x v="1"/>
    <n v="100.52"/>
    <x v="0"/>
    <x v="7"/>
    <x v="7"/>
    <x v="5"/>
    <x v="3"/>
  </r>
  <r>
    <x v="37"/>
    <x v="0"/>
    <s v="Bunty Pappeh Da Aloo"/>
    <x v="0"/>
    <n v="-20.84"/>
    <n v="158.16"/>
    <n v="43.120000000000005"/>
    <x v="0"/>
    <s v=" "/>
    <x v="1"/>
    <s v="Bunty Pappeh Da Aloo"/>
    <n v="11.642458100558658"/>
    <x v="4"/>
    <n v="115.03999999999999"/>
    <x v="0"/>
    <x v="7"/>
    <x v="7"/>
    <x v="5"/>
    <x v="3"/>
  </r>
  <r>
    <x v="37"/>
    <x v="1"/>
    <s v="Nikku Singh - Veg"/>
    <x v="3"/>
    <n v="0"/>
    <n v="195"/>
    <n v="97.509999999999991"/>
    <x v="859"/>
    <s v="SHOUAIB "/>
    <x v="1"/>
    <s v="Nikku Singh - Veg"/>
    <n v="0"/>
    <x v="1"/>
    <n v="87.740000000000009"/>
    <x v="0"/>
    <x v="7"/>
    <x v="7"/>
    <x v="5"/>
    <x v="3"/>
  </r>
  <r>
    <x v="37"/>
    <x v="1"/>
    <s v="Steamed Veg Momo Bros (6 Pcs)"/>
    <x v="0"/>
    <n v="0"/>
    <n v="129"/>
    <n v="56.85"/>
    <x v="857"/>
    <s v="KHUSH "/>
    <x v="9"/>
    <s v="Steamed Veg Momo Bros (6 Pcs)"/>
    <n v="0"/>
    <x v="1"/>
    <n v="65.7"/>
    <x v="0"/>
    <x v="7"/>
    <x v="7"/>
    <x v="5"/>
    <x v="3"/>
  </r>
  <r>
    <x v="37"/>
    <x v="1"/>
    <s v="Amritsari Murgh Makhani"/>
    <x v="1"/>
    <n v="0"/>
    <n v="338"/>
    <n v="123.53"/>
    <x v="568"/>
    <s v="VISHAL "/>
    <x v="1"/>
    <s v="Amritsari Murgh Makhani"/>
    <n v="0"/>
    <x v="1"/>
    <n v="197.57"/>
    <x v="0"/>
    <x v="7"/>
    <x v="7"/>
    <x v="5"/>
    <x v="2"/>
  </r>
  <r>
    <x v="37"/>
    <x v="2"/>
    <s v="Veg Snacker + Veg Snacker"/>
    <x v="0"/>
    <n v="-71.599999999999994"/>
    <n v="107.4"/>
    <n v="41.97"/>
    <x v="0"/>
    <s v=" "/>
    <x v="6"/>
    <s v="Veg Snacker + Veg Snacker"/>
    <n v="40"/>
    <x v="3"/>
    <n v="65.430000000000007"/>
    <x v="0"/>
    <x v="7"/>
    <x v="7"/>
    <x v="5"/>
    <x v="3"/>
  </r>
  <r>
    <x v="37"/>
    <x v="1"/>
    <s v="Nikku Singh - Veg"/>
    <x v="0"/>
    <n v="0"/>
    <n v="39"/>
    <n v="19.5"/>
    <x v="860"/>
    <s v="ARVIND "/>
    <x v="1"/>
    <s v="Nikku Singh - Veg"/>
    <n v="0"/>
    <x v="1"/>
    <n v="17.55"/>
    <x v="0"/>
    <x v="7"/>
    <x v="7"/>
    <x v="5"/>
    <x v="3"/>
  </r>
  <r>
    <x v="37"/>
    <x v="1"/>
    <s v="Nikku Singh - Veg"/>
    <x v="1"/>
    <n v="0"/>
    <n v="78"/>
    <n v="39"/>
    <x v="849"/>
    <s v="KRITIKA "/>
    <x v="1"/>
    <s v="Nikku Singh - Veg"/>
    <n v="0"/>
    <x v="1"/>
    <n v="35.1"/>
    <x v="0"/>
    <x v="7"/>
    <x v="7"/>
    <x v="5"/>
    <x v="3"/>
  </r>
  <r>
    <x v="37"/>
    <x v="1"/>
    <s v="Churmur Pandey (Veg)"/>
    <x v="1"/>
    <n v="0"/>
    <n v="138"/>
    <n v="46.69"/>
    <x v="861"/>
    <s v="SUBHAM "/>
    <x v="1"/>
    <s v="Churmur Pandey (Veg)"/>
    <n v="0"/>
    <x v="1"/>
    <n v="84.41"/>
    <x v="0"/>
    <x v="7"/>
    <x v="7"/>
    <x v="5"/>
    <x v="3"/>
  </r>
  <r>
    <x v="37"/>
    <x v="0"/>
    <s v="Cheesy Fries Dilli-6"/>
    <x v="0"/>
    <n v="-53.64"/>
    <n v="95.36"/>
    <n v="41.16"/>
    <x v="0"/>
    <s v=" "/>
    <x v="0"/>
    <s v="Cheesy Fries Dilli-6"/>
    <n v="36"/>
    <x v="3"/>
    <n v="54.2"/>
    <x v="0"/>
    <x v="7"/>
    <x v="7"/>
    <x v="5"/>
    <x v="0"/>
  </r>
  <r>
    <x v="37"/>
    <x v="1"/>
    <s v="Extra cheesy spread"/>
    <x v="1"/>
    <n v="0"/>
    <n v="20"/>
    <n v="4.4400000000000004"/>
    <x v="0"/>
    <m/>
    <x v="8"/>
    <s v="Extra cheesy spread"/>
    <n v="0"/>
    <x v="1"/>
    <n v="14.559999999999999"/>
    <x v="0"/>
    <x v="7"/>
    <x v="7"/>
    <x v="5"/>
    <x v="5"/>
  </r>
  <r>
    <x v="37"/>
    <x v="2"/>
    <s v="Veg Snacker - Combo"/>
    <x v="0"/>
    <n v="-80"/>
    <n v="149"/>
    <n v="67.680000000000007"/>
    <x v="0"/>
    <s v=" "/>
    <x v="4"/>
    <s v="Veg Snacker - Combo"/>
    <n v="34.934497816593883"/>
    <x v="3"/>
    <n v="81.319999999999993"/>
    <x v="0"/>
    <x v="7"/>
    <x v="7"/>
    <x v="5"/>
    <x v="3"/>
  </r>
  <r>
    <x v="37"/>
    <x v="1"/>
    <s v="Dilli-6 Fries (Regular)"/>
    <x v="0"/>
    <n v="0"/>
    <n v="69"/>
    <n v="16.84"/>
    <x v="858"/>
    <s v="rahul serma "/>
    <x v="0"/>
    <s v="Dilli-6 Fries (Regular)"/>
    <n v="0"/>
    <x v="1"/>
    <n v="48.709999999999994"/>
    <x v="0"/>
    <x v="7"/>
    <x v="7"/>
    <x v="5"/>
    <x v="0"/>
  </r>
  <r>
    <x v="37"/>
    <x v="1"/>
    <s v="Fried Veg Momo Bros (6 Pcs)"/>
    <x v="0"/>
    <n v="0"/>
    <n v="159"/>
    <n v="61.35"/>
    <x v="8"/>
    <s v="Guest "/>
    <x v="9"/>
    <s v="Fried Veg Momo Bros (6 Pcs)"/>
    <n v="0"/>
    <x v="1"/>
    <n v="89.7"/>
    <x v="0"/>
    <x v="7"/>
    <x v="7"/>
    <x v="5"/>
    <x v="3"/>
  </r>
  <r>
    <x v="37"/>
    <x v="1"/>
    <s v="Extra cheesy spread"/>
    <x v="1"/>
    <n v="0"/>
    <n v="20"/>
    <n v="4.4400000000000004"/>
    <x v="0"/>
    <m/>
    <x v="8"/>
    <s v="Extra cheesy spread"/>
    <n v="0"/>
    <x v="1"/>
    <n v="14.559999999999999"/>
    <x v="0"/>
    <x v="7"/>
    <x v="7"/>
    <x v="5"/>
    <x v="5"/>
  </r>
  <r>
    <x v="37"/>
    <x v="1"/>
    <s v="Pepsi Black Can (300 ml)"/>
    <x v="1"/>
    <n v="0"/>
    <n v="114.28"/>
    <n v="67.599999999999994"/>
    <x v="568"/>
    <s v="VISHAL "/>
    <x v="3"/>
    <s v="Pepsi Black Can (300 ml)"/>
    <n v="0"/>
    <x v="1"/>
    <n v="40.966000000000008"/>
    <x v="0"/>
    <x v="7"/>
    <x v="7"/>
    <x v="5"/>
    <x v="4"/>
  </r>
  <r>
    <x v="37"/>
    <x v="1"/>
    <s v="Potato Crunch - Combo"/>
    <x v="0"/>
    <n v="0"/>
    <n v="248"/>
    <n v="57.870000000000005"/>
    <x v="143"/>
    <s v="abhishek "/>
    <x v="4"/>
    <s v="Potato Crunch - Combo"/>
    <n v="0"/>
    <x v="1"/>
    <n v="177.73"/>
    <x v="0"/>
    <x v="7"/>
    <x v="7"/>
    <x v="5"/>
    <x v="3"/>
  </r>
  <r>
    <x v="37"/>
    <x v="0"/>
    <s v="Coolberg Cranberry"/>
    <x v="0"/>
    <n v="-4.59"/>
    <n v="14.41"/>
    <n v="49.83"/>
    <x v="0"/>
    <m/>
    <x v="3"/>
    <s v="Coolberg Cranberry"/>
    <n v="24.157894736842103"/>
    <x v="0"/>
    <n v="-35.42"/>
    <x v="0"/>
    <x v="7"/>
    <x v="7"/>
    <x v="5"/>
    <x v="4"/>
  </r>
  <r>
    <x v="37"/>
    <x v="1"/>
    <s v="Junior Udta Punjab"/>
    <x v="0"/>
    <n v="0"/>
    <n v="129"/>
    <n v="38.42"/>
    <x v="862"/>
    <s v="IRAM "/>
    <x v="1"/>
    <s v="Junior Udta Punjab"/>
    <n v="0"/>
    <x v="1"/>
    <n v="84.13"/>
    <x v="0"/>
    <x v="7"/>
    <x v="7"/>
    <x v="5"/>
    <x v="2"/>
  </r>
  <r>
    <x v="37"/>
    <x v="0"/>
    <s v="Chicken Snacker + Chicken Snacker"/>
    <x v="0"/>
    <n v="-50.27"/>
    <n v="178.73"/>
    <n v="51.93"/>
    <x v="0"/>
    <s v=" "/>
    <x v="6"/>
    <s v="Chicken Snacker + Chicken Snacker"/>
    <n v="21.951965065502186"/>
    <x v="0"/>
    <n v="126.79999999999998"/>
    <x v="0"/>
    <x v="7"/>
    <x v="7"/>
    <x v="5"/>
    <x v="1"/>
  </r>
  <r>
    <x v="37"/>
    <x v="1"/>
    <s v="Amritsari Murgh Makhani (Extra Patty)"/>
    <x v="1"/>
    <n v="0"/>
    <n v="198"/>
    <n v="77.63"/>
    <x v="0"/>
    <m/>
    <x v="7"/>
    <s v="Amritsari Murgh Makhani (Extra Patty)"/>
    <n v="0"/>
    <x v="1"/>
    <n v="110.47"/>
    <x v="0"/>
    <x v="7"/>
    <x v="7"/>
    <x v="5"/>
    <x v="2"/>
  </r>
  <r>
    <x v="37"/>
    <x v="1"/>
    <s v="Churmur Pandey (Veg)"/>
    <x v="0"/>
    <n v="0"/>
    <n v="69"/>
    <n v="23.34"/>
    <x v="855"/>
    <s v="ZAMEER "/>
    <x v="1"/>
    <s v="Churmur Pandey (Veg)"/>
    <n v="0"/>
    <x v="1"/>
    <n v="42.209999999999994"/>
    <x v="0"/>
    <x v="7"/>
    <x v="7"/>
    <x v="5"/>
    <x v="3"/>
  </r>
  <r>
    <x v="37"/>
    <x v="1"/>
    <s v="Water Bottle"/>
    <x v="0"/>
    <n v="0"/>
    <n v="38.1"/>
    <n v="15.23"/>
    <x v="853"/>
    <s v="SHOAIB RANA "/>
    <x v="3"/>
    <s v="Water Bottle"/>
    <n v="0"/>
    <x v="1"/>
    <n v="20.965"/>
    <x v="0"/>
    <x v="7"/>
    <x v="7"/>
    <x v="5"/>
    <x v="4"/>
  </r>
  <r>
    <x v="37"/>
    <x v="0"/>
    <s v="Amar -- Prem Veg"/>
    <x v="0"/>
    <n v="-50.04"/>
    <n v="88.96"/>
    <n v="32.61"/>
    <x v="0"/>
    <s v=" "/>
    <x v="6"/>
    <s v="Amar -- Prem Veg"/>
    <n v="36"/>
    <x v="3"/>
    <n v="56.349999999999994"/>
    <x v="0"/>
    <x v="7"/>
    <x v="7"/>
    <x v="5"/>
    <x v="3"/>
  </r>
  <r>
    <x v="37"/>
    <x v="2"/>
    <s v="Cheesy Coins"/>
    <x v="0"/>
    <n v="-28.71"/>
    <n v="60.29"/>
    <n v="0"/>
    <x v="0"/>
    <s v=" "/>
    <x v="0"/>
    <s v="Cheesy Coins"/>
    <n v="32.258426966292134"/>
    <x v="3"/>
    <n v="60.29"/>
    <x v="0"/>
    <x v="7"/>
    <x v="7"/>
    <x v="5"/>
    <x v="5"/>
  </r>
  <r>
    <x v="37"/>
    <x v="1"/>
    <s v="Churmur Pandey (Chicken)"/>
    <x v="0"/>
    <n v="0"/>
    <n v="89"/>
    <n v="28.32"/>
    <x v="855"/>
    <s v="ZAMEER "/>
    <x v="1"/>
    <s v="Churmur Pandey (Chicken)"/>
    <n v="0"/>
    <x v="1"/>
    <n v="56.23"/>
    <x v="0"/>
    <x v="7"/>
    <x v="7"/>
    <x v="5"/>
    <x v="1"/>
  </r>
  <r>
    <x v="37"/>
    <x v="0"/>
    <s v="Pepsi Black Can (300 ml)"/>
    <x v="0"/>
    <n v="0"/>
    <n v="0"/>
    <n v="0"/>
    <x v="0"/>
    <m/>
    <x v="3"/>
    <s v="Pepsi Black Can (300 ml)"/>
    <e v="#NUM!"/>
    <x v="1"/>
    <n v="0"/>
    <x v="0"/>
    <x v="7"/>
    <x v="7"/>
    <x v="5"/>
    <x v="4"/>
  </r>
  <r>
    <x v="37"/>
    <x v="0"/>
    <s v="Veg Snacker - Combo"/>
    <x v="0"/>
    <n v="-55.33"/>
    <n v="173.67"/>
    <n v="20.990000000000002"/>
    <x v="0"/>
    <s v=" "/>
    <x v="4"/>
    <s v="Veg Snacker - Combo"/>
    <n v="24.161572052401745"/>
    <x v="0"/>
    <n v="152.67999999999998"/>
    <x v="0"/>
    <x v="7"/>
    <x v="7"/>
    <x v="5"/>
    <x v="3"/>
  </r>
  <r>
    <x v="37"/>
    <x v="0"/>
    <s v="Hot Shock Fries (Large)"/>
    <x v="0"/>
    <n v="-12.08"/>
    <n v="37.92"/>
    <n v="29.04"/>
    <x v="0"/>
    <m/>
    <x v="0"/>
    <s v="Hot Shock Fries (Large)"/>
    <n v="24.16"/>
    <x v="0"/>
    <n v="8.8800000000000026"/>
    <x v="0"/>
    <x v="7"/>
    <x v="7"/>
    <x v="5"/>
    <x v="0"/>
  </r>
  <r>
    <x v="37"/>
    <x v="1"/>
    <s v="Classic Salted Fries (Large)"/>
    <x v="0"/>
    <n v="0"/>
    <n v="109"/>
    <n v="26.4"/>
    <x v="860"/>
    <s v="ARVIND "/>
    <x v="0"/>
    <s v="Classic Salted Fries (Large)"/>
    <n v="0"/>
    <x v="1"/>
    <n v="77.149999999999991"/>
    <x v="0"/>
    <x v="7"/>
    <x v="7"/>
    <x v="5"/>
    <x v="0"/>
  </r>
  <r>
    <x v="37"/>
    <x v="1"/>
    <s v="Pepsi Can"/>
    <x v="1"/>
    <n v="0"/>
    <n v="114.28"/>
    <n v="63"/>
    <x v="516"/>
    <s v="VIKASH "/>
    <x v="3"/>
    <s v="Pepsi Can"/>
    <n v="0"/>
    <x v="1"/>
    <n v="45.566000000000003"/>
    <x v="0"/>
    <x v="7"/>
    <x v="7"/>
    <x v="5"/>
    <x v="4"/>
  </r>
  <r>
    <x v="37"/>
    <x v="0"/>
    <s v="BIG CRISPY Chicken"/>
    <x v="0"/>
    <n v="-72"/>
    <n v="147"/>
    <n v="73.41"/>
    <x v="0"/>
    <s v=" "/>
    <x v="1"/>
    <s v="BIG CRISPY Chicken"/>
    <n v="32.87671232876712"/>
    <x v="3"/>
    <n v="73.59"/>
    <x v="0"/>
    <x v="7"/>
    <x v="7"/>
    <x v="5"/>
    <x v="1"/>
  </r>
  <r>
    <x v="37"/>
    <x v="0"/>
    <s v="Steamed Veg Momo Bros (6 Pcs)"/>
    <x v="0"/>
    <n v="-17.34"/>
    <n v="131.66"/>
    <n v="56.85"/>
    <x v="0"/>
    <s v=" "/>
    <x v="9"/>
    <s v="Steamed Veg Momo Bros (6 Pcs)"/>
    <n v="11.63758389261745"/>
    <x v="4"/>
    <n v="74.81"/>
    <x v="0"/>
    <x v="7"/>
    <x v="7"/>
    <x v="5"/>
    <x v="3"/>
  </r>
  <r>
    <x v="37"/>
    <x v="2"/>
    <s v="Pepsi Can"/>
    <x v="0"/>
    <n v="0"/>
    <n v="0"/>
    <n v="0"/>
    <x v="0"/>
    <m/>
    <x v="3"/>
    <s v="Pepsi Can"/>
    <e v="#NUM!"/>
    <x v="1"/>
    <n v="0"/>
    <x v="0"/>
    <x v="7"/>
    <x v="7"/>
    <x v="5"/>
    <x v="4"/>
  </r>
  <r>
    <x v="37"/>
    <x v="1"/>
    <s v="Pepsi Can"/>
    <x v="0"/>
    <n v="0"/>
    <n v="20"/>
    <n v="31.5"/>
    <x v="0"/>
    <m/>
    <x v="3"/>
    <s v="Pepsi Can"/>
    <n v="0"/>
    <x v="1"/>
    <n v="-12.5"/>
    <x v="0"/>
    <x v="7"/>
    <x v="7"/>
    <x v="5"/>
    <x v="4"/>
  </r>
  <r>
    <x v="37"/>
    <x v="1"/>
    <s v="Pepsi Can"/>
    <x v="0"/>
    <n v="0"/>
    <n v="57.14"/>
    <n v="31.5"/>
    <x v="863"/>
    <s v="DEEPAK "/>
    <x v="3"/>
    <s v="Pepsi Can"/>
    <n v="0"/>
    <x v="1"/>
    <n v="22.783000000000001"/>
    <x v="0"/>
    <x v="7"/>
    <x v="7"/>
    <x v="5"/>
    <x v="4"/>
  </r>
  <r>
    <x v="37"/>
    <x v="0"/>
    <s v="Chocolava Cake"/>
    <x v="0"/>
    <n v="-21.73"/>
    <n v="77.27"/>
    <n v="42.55"/>
    <x v="0"/>
    <s v=" "/>
    <x v="10"/>
    <s v="Chocolava Cake"/>
    <n v="21.949494949494948"/>
    <x v="0"/>
    <n v="34.72"/>
    <x v="0"/>
    <x v="7"/>
    <x v="7"/>
    <x v="5"/>
    <x v="6"/>
  </r>
  <r>
    <x v="37"/>
    <x v="0"/>
    <s v="Chicken Pind-er"/>
    <x v="0"/>
    <n v="-55.94"/>
    <n v="143.06"/>
    <n v="71.86"/>
    <x v="0"/>
    <s v=" "/>
    <x v="1"/>
    <s v="Chicken Pind-er"/>
    <n v="28.110552763819097"/>
    <x v="0"/>
    <n v="71.2"/>
    <x v="0"/>
    <x v="7"/>
    <x v="7"/>
    <x v="5"/>
    <x v="1"/>
  </r>
  <r>
    <x v="37"/>
    <x v="2"/>
    <s v="Veg Snacker"/>
    <x v="0"/>
    <n v="-39.6"/>
    <n v="59.4"/>
    <n v="20.99"/>
    <x v="0"/>
    <s v=" "/>
    <x v="1"/>
    <s v="Veg Snacker"/>
    <n v="40"/>
    <x v="3"/>
    <n v="38.409999999999997"/>
    <x v="0"/>
    <x v="7"/>
    <x v="7"/>
    <x v="5"/>
    <x v="3"/>
  </r>
  <r>
    <x v="37"/>
    <x v="1"/>
    <s v="Extra cheesy spread"/>
    <x v="0"/>
    <n v="0"/>
    <n v="10"/>
    <n v="2.2200000000000002"/>
    <x v="0"/>
    <m/>
    <x v="8"/>
    <s v="Extra cheesy spread"/>
    <n v="0"/>
    <x v="1"/>
    <n v="7.2799999999999994"/>
    <x v="0"/>
    <x v="7"/>
    <x v="7"/>
    <x v="5"/>
    <x v="5"/>
  </r>
  <r>
    <x v="37"/>
    <x v="1"/>
    <s v="Extra cheesy spread"/>
    <x v="3"/>
    <n v="0"/>
    <n v="50"/>
    <n v="11.09"/>
    <x v="0"/>
    <m/>
    <x v="8"/>
    <s v="Extra cheesy spread"/>
    <n v="0"/>
    <x v="1"/>
    <n v="36.409999999999997"/>
    <x v="0"/>
    <x v="7"/>
    <x v="7"/>
    <x v="5"/>
    <x v="5"/>
  </r>
  <r>
    <x v="37"/>
    <x v="0"/>
    <s v="Dilli-6 Fries (Regular)"/>
    <x v="0"/>
    <n v="0"/>
    <n v="0"/>
    <n v="0"/>
    <x v="0"/>
    <m/>
    <x v="0"/>
    <s v="Dilli-6 Fries (Regular)"/>
    <e v="#NUM!"/>
    <x v="1"/>
    <n v="0"/>
    <x v="0"/>
    <x v="7"/>
    <x v="7"/>
    <x v="5"/>
    <x v="0"/>
  </r>
  <r>
    <x v="37"/>
    <x v="1"/>
    <s v="Nikku Singh - Veg"/>
    <x v="0"/>
    <n v="0"/>
    <n v="39"/>
    <n v="19.5"/>
    <x v="53"/>
    <s v="DEEPAK "/>
    <x v="1"/>
    <s v="Nikku Singh - Veg"/>
    <n v="0"/>
    <x v="1"/>
    <n v="17.55"/>
    <x v="0"/>
    <x v="7"/>
    <x v="7"/>
    <x v="5"/>
    <x v="3"/>
  </r>
  <r>
    <x v="37"/>
    <x v="0"/>
    <s v="Chicken Snacker - Combo"/>
    <x v="0"/>
    <n v="-72"/>
    <n v="177"/>
    <n v="76.61"/>
    <x v="0"/>
    <s v=" "/>
    <x v="4"/>
    <s v="Chicken Snacker - Combo"/>
    <n v="28.915662650602407"/>
    <x v="0"/>
    <n v="100.39"/>
    <x v="0"/>
    <x v="7"/>
    <x v="7"/>
    <x v="5"/>
    <x v="1"/>
  </r>
  <r>
    <x v="37"/>
    <x v="1"/>
    <s v="Dilli-6 Fries (Regular)"/>
    <x v="0"/>
    <n v="0"/>
    <n v="0"/>
    <n v="0"/>
    <x v="0"/>
    <m/>
    <x v="0"/>
    <s v="Dilli-6 Fries (Regular)"/>
    <e v="#NUM!"/>
    <x v="1"/>
    <n v="0"/>
    <x v="0"/>
    <x v="7"/>
    <x v="7"/>
    <x v="5"/>
    <x v="0"/>
  </r>
  <r>
    <x v="37"/>
    <x v="1"/>
    <s v="Hot Shock Fries (Large)"/>
    <x v="0"/>
    <n v="0"/>
    <n v="109"/>
    <n v="29.04"/>
    <x v="53"/>
    <s v="DEEPAK "/>
    <x v="0"/>
    <s v="Hot Shock Fries (Large)"/>
    <n v="0"/>
    <x v="1"/>
    <n v="74.510000000000005"/>
    <x v="0"/>
    <x v="7"/>
    <x v="7"/>
    <x v="5"/>
    <x v="0"/>
  </r>
  <r>
    <x v="37"/>
    <x v="0"/>
    <s v="Steamed Veg Momo Bros (6 Pcs)"/>
    <x v="1"/>
    <n v="-48"/>
    <n v="250"/>
    <n v="113.69"/>
    <x v="0"/>
    <s v=" "/>
    <x v="9"/>
    <s v="Steamed Veg Momo Bros (6 Pcs)"/>
    <n v="16.107382550335569"/>
    <x v="4"/>
    <n v="136.31"/>
    <x v="0"/>
    <x v="7"/>
    <x v="7"/>
    <x v="5"/>
    <x v="3"/>
  </r>
  <r>
    <x v="37"/>
    <x v="0"/>
    <s v="Pepsi Can"/>
    <x v="0"/>
    <n v="-16.059999999999999"/>
    <n v="41.08"/>
    <n v="31.5"/>
    <x v="0"/>
    <m/>
    <x v="3"/>
    <s v="Pepsi Can"/>
    <n v="28.10640532026601"/>
    <x v="0"/>
    <n v="9.5799999999999983"/>
    <x v="0"/>
    <x v="7"/>
    <x v="7"/>
    <x v="5"/>
    <x v="4"/>
  </r>
  <r>
    <x v="37"/>
    <x v="1"/>
    <s v="Pepsi Can"/>
    <x v="1"/>
    <n v="0"/>
    <n v="40"/>
    <n v="63"/>
    <x v="0"/>
    <m/>
    <x v="3"/>
    <s v="Pepsi Can"/>
    <n v="0"/>
    <x v="1"/>
    <n v="-25"/>
    <x v="0"/>
    <x v="7"/>
    <x v="7"/>
    <x v="5"/>
    <x v="4"/>
  </r>
  <r>
    <x v="37"/>
    <x v="1"/>
    <s v="Veg Snacker"/>
    <x v="1"/>
    <n v="0"/>
    <n v="138"/>
    <n v="41.97"/>
    <x v="863"/>
    <s v="DEEPAK "/>
    <x v="1"/>
    <s v="Veg Snacker"/>
    <n v="0"/>
    <x v="1"/>
    <n v="89.13"/>
    <x v="0"/>
    <x v="7"/>
    <x v="7"/>
    <x v="5"/>
    <x v="3"/>
  </r>
  <r>
    <x v="37"/>
    <x v="1"/>
    <s v="Veg Snacker"/>
    <x v="1"/>
    <n v="0"/>
    <n v="138"/>
    <n v="41.97"/>
    <x v="857"/>
    <s v="KHUSH "/>
    <x v="1"/>
    <s v="Veg Snacker"/>
    <n v="0"/>
    <x v="1"/>
    <n v="89.13"/>
    <x v="0"/>
    <x v="7"/>
    <x v="7"/>
    <x v="5"/>
    <x v="3"/>
  </r>
  <r>
    <x v="37"/>
    <x v="2"/>
    <s v="Junior Udta Punjab"/>
    <x v="0"/>
    <n v="-33.56"/>
    <n v="115.44"/>
    <n v="38.42"/>
    <x v="0"/>
    <s v=" "/>
    <x v="1"/>
    <s v="Junior Udta Punjab"/>
    <n v="22.523489932885905"/>
    <x v="0"/>
    <n v="77.02"/>
    <x v="0"/>
    <x v="7"/>
    <x v="7"/>
    <x v="5"/>
    <x v="2"/>
  </r>
  <r>
    <x v="37"/>
    <x v="2"/>
    <s v="Chicken Snacker + Chicken Snacker"/>
    <x v="0"/>
    <n v="-80"/>
    <n v="149"/>
    <n v="51.93"/>
    <x v="0"/>
    <s v=" "/>
    <x v="6"/>
    <s v="Chicken Snacker + Chicken Snacker"/>
    <n v="34.934497816593883"/>
    <x v="3"/>
    <n v="97.07"/>
    <x v="0"/>
    <x v="7"/>
    <x v="7"/>
    <x v="5"/>
    <x v="1"/>
  </r>
  <r>
    <x v="37"/>
    <x v="0"/>
    <s v="Strawberry Smoothie (250 ml)"/>
    <x v="0"/>
    <n v="-16.48"/>
    <n v="125.07"/>
    <n v="49.45"/>
    <x v="0"/>
    <s v=" "/>
    <x v="3"/>
    <s v="Strawberry Smoothie (250 ml)"/>
    <n v="11.64252914164606"/>
    <x v="4"/>
    <n v="75.61999999999999"/>
    <x v="0"/>
    <x v="7"/>
    <x v="7"/>
    <x v="5"/>
    <x v="4"/>
  </r>
  <r>
    <x v="37"/>
    <x v="0"/>
    <s v="Churmur Pandey (Chicken)"/>
    <x v="1"/>
    <n v="-64.08"/>
    <n v="113.92"/>
    <n v="56.65"/>
    <x v="0"/>
    <s v=" "/>
    <x v="1"/>
    <s v="Churmur Pandey (Chicken)"/>
    <n v="36"/>
    <x v="3"/>
    <n v="57.27"/>
    <x v="0"/>
    <x v="7"/>
    <x v="7"/>
    <x v="5"/>
    <x v="1"/>
  </r>
  <r>
    <x v="37"/>
    <x v="1"/>
    <s v="Extra cheesy spread"/>
    <x v="4"/>
    <n v="0"/>
    <n v="40"/>
    <n v="8.8699999999999992"/>
    <x v="0"/>
    <m/>
    <x v="8"/>
    <s v="Extra cheesy spread"/>
    <n v="0"/>
    <x v="1"/>
    <n v="29.130000000000003"/>
    <x v="0"/>
    <x v="7"/>
    <x v="7"/>
    <x v="5"/>
    <x v="5"/>
  </r>
  <r>
    <x v="38"/>
    <x v="1"/>
    <s v="Steamed Veg Momo Bros (6 Pcs)"/>
    <x v="0"/>
    <n v="0"/>
    <n v="129"/>
    <n v="56.85"/>
    <x v="864"/>
    <s v="SONI "/>
    <x v="9"/>
    <s v="Steamed Veg Momo Bros (6 Pcs)"/>
    <n v="0"/>
    <x v="1"/>
    <n v="65.7"/>
    <x v="0"/>
    <x v="7"/>
    <x v="7"/>
    <x v="6"/>
    <x v="3"/>
  </r>
  <r>
    <x v="38"/>
    <x v="0"/>
    <s v="Pepsi Can"/>
    <x v="0"/>
    <n v="0"/>
    <n v="0"/>
    <n v="0"/>
    <x v="0"/>
    <m/>
    <x v="3"/>
    <s v="Pepsi Can"/>
    <e v="#NUM!"/>
    <x v="1"/>
    <n v="0"/>
    <x v="0"/>
    <x v="7"/>
    <x v="7"/>
    <x v="6"/>
    <x v="4"/>
  </r>
  <r>
    <x v="38"/>
    <x v="1"/>
    <s v="Water Bottle"/>
    <x v="0"/>
    <n v="0"/>
    <n v="38.1"/>
    <n v="15.23"/>
    <x v="864"/>
    <s v="SONI "/>
    <x v="3"/>
    <s v="Water Bottle"/>
    <n v="0"/>
    <x v="1"/>
    <n v="20.965"/>
    <x v="0"/>
    <x v="7"/>
    <x v="7"/>
    <x v="6"/>
    <x v="4"/>
  </r>
  <r>
    <x v="38"/>
    <x v="2"/>
    <s v="Tandoori Dip"/>
    <x v="0"/>
    <n v="-8.76"/>
    <n v="13.24"/>
    <n v="5.85"/>
    <x v="0"/>
    <m/>
    <x v="5"/>
    <s v="Tandoori Dip"/>
    <n v="39.81818181818182"/>
    <x v="3"/>
    <n v="7.3900000000000006"/>
    <x v="0"/>
    <x v="7"/>
    <x v="7"/>
    <x v="6"/>
    <x v="2"/>
  </r>
  <r>
    <x v="38"/>
    <x v="0"/>
    <s v="Pepsi Can"/>
    <x v="0"/>
    <n v="-13.84"/>
    <n v="43.3"/>
    <n v="31.5"/>
    <x v="0"/>
    <m/>
    <x v="3"/>
    <s v="Pepsi Can"/>
    <n v="24.221211060553028"/>
    <x v="0"/>
    <n v="11.799999999999997"/>
    <x v="0"/>
    <x v="7"/>
    <x v="7"/>
    <x v="6"/>
    <x v="4"/>
  </r>
  <r>
    <x v="38"/>
    <x v="1"/>
    <s v="Pepsi Can"/>
    <x v="0"/>
    <n v="0"/>
    <n v="20"/>
    <n v="31.5"/>
    <x v="0"/>
    <m/>
    <x v="3"/>
    <s v="Pepsi Can"/>
    <n v="0"/>
    <x v="1"/>
    <n v="-12.5"/>
    <x v="0"/>
    <x v="7"/>
    <x v="7"/>
    <x v="6"/>
    <x v="4"/>
  </r>
  <r>
    <x v="38"/>
    <x v="2"/>
    <s v="Potato Crunch"/>
    <x v="0"/>
    <n v="-53.21"/>
    <n v="95.79"/>
    <n v="41.03"/>
    <x v="0"/>
    <s v=" "/>
    <x v="1"/>
    <s v="Potato Crunch"/>
    <n v="35.711409395973156"/>
    <x v="3"/>
    <n v="54.760000000000005"/>
    <x v="0"/>
    <x v="7"/>
    <x v="7"/>
    <x v="6"/>
    <x v="3"/>
  </r>
  <r>
    <x v="38"/>
    <x v="1"/>
    <s v="Veg Snacker"/>
    <x v="3"/>
    <n v="0"/>
    <n v="345"/>
    <n v="104.92"/>
    <x v="865"/>
    <s v="SAGAR YADAV "/>
    <x v="1"/>
    <s v="Veg Snacker"/>
    <n v="0"/>
    <x v="1"/>
    <n v="222.82999999999998"/>
    <x v="0"/>
    <x v="7"/>
    <x v="7"/>
    <x v="6"/>
    <x v="3"/>
  </r>
  <r>
    <x v="38"/>
    <x v="1"/>
    <s v="Veg United States of Punjab Junior"/>
    <x v="0"/>
    <n v="0"/>
    <n v="149"/>
    <n v="32.979999999999997"/>
    <x v="866"/>
    <s v="SUBHAM "/>
    <x v="1"/>
    <s v="Veg United States of Punjab Junior"/>
    <n v="0"/>
    <x v="1"/>
    <n v="108.57000000000001"/>
    <x v="0"/>
    <x v="7"/>
    <x v="7"/>
    <x v="6"/>
    <x v="3"/>
  </r>
  <r>
    <x v="38"/>
    <x v="0"/>
    <s v="Chicken Snacker + Chicken Snacker"/>
    <x v="0"/>
    <n v="0"/>
    <n v="229"/>
    <n v="51.919999999999995"/>
    <x v="0"/>
    <s v=" "/>
    <x v="6"/>
    <s v="Chicken Snacker + Chicken Snacker"/>
    <n v="0"/>
    <x v="1"/>
    <n v="177.08"/>
    <x v="0"/>
    <x v="7"/>
    <x v="7"/>
    <x v="6"/>
    <x v="1"/>
  </r>
  <r>
    <x v="38"/>
    <x v="1"/>
    <s v="Extra cheesy spread"/>
    <x v="1"/>
    <n v="0"/>
    <n v="20"/>
    <n v="4.4400000000000004"/>
    <x v="0"/>
    <m/>
    <x v="8"/>
    <s v="Extra cheesy spread"/>
    <n v="0"/>
    <x v="1"/>
    <n v="14.559999999999999"/>
    <x v="0"/>
    <x v="7"/>
    <x v="7"/>
    <x v="6"/>
    <x v="5"/>
  </r>
  <r>
    <x v="38"/>
    <x v="1"/>
    <s v="Dilli-6 Fries (Regular)"/>
    <x v="1"/>
    <n v="0"/>
    <n v="0"/>
    <n v="0"/>
    <x v="0"/>
    <m/>
    <x v="0"/>
    <s v="Dilli-6 Fries (Regular)"/>
    <e v="#NUM!"/>
    <x v="1"/>
    <n v="0"/>
    <x v="0"/>
    <x v="7"/>
    <x v="7"/>
    <x v="6"/>
    <x v="0"/>
  </r>
  <r>
    <x v="38"/>
    <x v="0"/>
    <s v="Classic Salted Fries (Regular)"/>
    <x v="0"/>
    <n v="-27"/>
    <n v="48"/>
    <n v="15.19"/>
    <x v="0"/>
    <m/>
    <x v="0"/>
    <s v="Classic Salted Fries (Regular)"/>
    <n v="36"/>
    <x v="3"/>
    <n v="32.81"/>
    <x v="0"/>
    <x v="7"/>
    <x v="7"/>
    <x v="6"/>
    <x v="0"/>
  </r>
  <r>
    <x v="38"/>
    <x v="1"/>
    <s v="Pepsi Can"/>
    <x v="0"/>
    <n v="0"/>
    <n v="20"/>
    <n v="31.5"/>
    <x v="0"/>
    <m/>
    <x v="3"/>
    <s v="Pepsi Can"/>
    <n v="0"/>
    <x v="1"/>
    <n v="-12.5"/>
    <x v="0"/>
    <x v="7"/>
    <x v="7"/>
    <x v="6"/>
    <x v="4"/>
  </r>
  <r>
    <x v="38"/>
    <x v="0"/>
    <s v="Junior Udta Punjab"/>
    <x v="0"/>
    <n v="0"/>
    <n v="149"/>
    <n v="38.42"/>
    <x v="0"/>
    <s v=" "/>
    <x v="1"/>
    <s v="Junior Udta Punjab"/>
    <n v="0"/>
    <x v="1"/>
    <n v="110.58"/>
    <x v="0"/>
    <x v="7"/>
    <x v="7"/>
    <x v="6"/>
    <x v="2"/>
  </r>
  <r>
    <x v="38"/>
    <x v="2"/>
    <s v="Junior Udta Punjab"/>
    <x v="0"/>
    <n v="-42.4"/>
    <n v="106.6"/>
    <n v="38.42"/>
    <x v="0"/>
    <s v=" "/>
    <x v="1"/>
    <s v="Junior Udta Punjab"/>
    <n v="28.456375838926174"/>
    <x v="0"/>
    <n v="68.179999999999993"/>
    <x v="0"/>
    <x v="7"/>
    <x v="7"/>
    <x v="6"/>
    <x v="2"/>
  </r>
  <r>
    <x v="38"/>
    <x v="1"/>
    <s v="Churmur Pandey (Veg)"/>
    <x v="1"/>
    <n v="0"/>
    <n v="138"/>
    <n v="46.69"/>
    <x v="867"/>
    <s v="ARPIT "/>
    <x v="1"/>
    <s v="Churmur Pandey (Veg)"/>
    <n v="0"/>
    <x v="1"/>
    <n v="84.41"/>
    <x v="0"/>
    <x v="7"/>
    <x v="7"/>
    <x v="6"/>
    <x v="3"/>
  </r>
  <r>
    <x v="38"/>
    <x v="1"/>
    <s v="Pepsi Black Can (300 ml)"/>
    <x v="2"/>
    <n v="0"/>
    <n v="60"/>
    <n v="101.4"/>
    <x v="0"/>
    <m/>
    <x v="3"/>
    <s v="Pepsi Black Can (300 ml)"/>
    <n v="0"/>
    <x v="1"/>
    <n v="-44.400000000000006"/>
    <x v="0"/>
    <x v="7"/>
    <x v="7"/>
    <x v="6"/>
    <x v="4"/>
  </r>
  <r>
    <x v="38"/>
    <x v="1"/>
    <s v="Pepsi Can"/>
    <x v="0"/>
    <n v="0"/>
    <n v="57.14"/>
    <n v="31.5"/>
    <x v="868"/>
    <s v="ANKIT "/>
    <x v="3"/>
    <s v="Pepsi Can"/>
    <n v="0"/>
    <x v="1"/>
    <n v="22.783000000000001"/>
    <x v="0"/>
    <x v="7"/>
    <x v="7"/>
    <x v="6"/>
    <x v="4"/>
  </r>
  <r>
    <x v="38"/>
    <x v="0"/>
    <s v="Veg Snacker"/>
    <x v="0"/>
    <n v="0"/>
    <n v="99"/>
    <n v="20.99"/>
    <x v="0"/>
    <s v=" "/>
    <x v="1"/>
    <s v="Veg Snacker"/>
    <n v="0"/>
    <x v="1"/>
    <n v="78.010000000000005"/>
    <x v="0"/>
    <x v="7"/>
    <x v="7"/>
    <x v="6"/>
    <x v="3"/>
  </r>
  <r>
    <x v="38"/>
    <x v="1"/>
    <s v="Junior Fried Chicken"/>
    <x v="0"/>
    <n v="0"/>
    <n v="119"/>
    <n v="25.81"/>
    <x v="869"/>
    <s v="TALHA "/>
    <x v="1"/>
    <s v="Junior Fried Chicken"/>
    <n v="0"/>
    <x v="1"/>
    <n v="87.24"/>
    <x v="0"/>
    <x v="7"/>
    <x v="7"/>
    <x v="6"/>
    <x v="1"/>
  </r>
  <r>
    <x v="38"/>
    <x v="0"/>
    <s v="3 Pcs (Coins)."/>
    <x v="1"/>
    <n v="0"/>
    <n v="0"/>
    <n v="0"/>
    <x v="0"/>
    <m/>
    <x v="0"/>
    <s v="3 Pcs (Coins)."/>
    <e v="#NUM!"/>
    <x v="1"/>
    <n v="0"/>
    <x v="0"/>
    <x v="7"/>
    <x v="7"/>
    <x v="6"/>
    <x v="2"/>
  </r>
  <r>
    <x v="38"/>
    <x v="1"/>
    <s v="Nikku Singh - Veg"/>
    <x v="2"/>
    <n v="0"/>
    <n v="117"/>
    <n v="58.510000000000005"/>
    <x v="870"/>
    <s v="SAURAT "/>
    <x v="1"/>
    <s v="Nikku Singh - Veg"/>
    <n v="0"/>
    <x v="1"/>
    <n v="52.639999999999993"/>
    <x v="0"/>
    <x v="7"/>
    <x v="7"/>
    <x v="6"/>
    <x v="3"/>
  </r>
  <r>
    <x v="38"/>
    <x v="1"/>
    <s v="Nikku Singh - Veg"/>
    <x v="1"/>
    <n v="-15.6"/>
    <n v="62.4"/>
    <n v="39"/>
    <x v="546"/>
    <s v="Zubair khan "/>
    <x v="1"/>
    <s v="Nikku Singh - Veg"/>
    <n v="20"/>
    <x v="4"/>
    <n v="20.279999999999998"/>
    <x v="0"/>
    <x v="7"/>
    <x v="7"/>
    <x v="6"/>
    <x v="3"/>
  </r>
  <r>
    <x v="38"/>
    <x v="1"/>
    <s v="Churmur Pandey (Veg)"/>
    <x v="1"/>
    <n v="0"/>
    <n v="138"/>
    <n v="46.69"/>
    <x v="871"/>
    <s v="ANKIT "/>
    <x v="1"/>
    <s v="Churmur Pandey (Veg)"/>
    <n v="0"/>
    <x v="1"/>
    <n v="84.41"/>
    <x v="0"/>
    <x v="7"/>
    <x v="7"/>
    <x v="6"/>
    <x v="3"/>
  </r>
  <r>
    <x v="38"/>
    <x v="1"/>
    <s v="Cheesy Fries Dilli-6"/>
    <x v="0"/>
    <n v="0"/>
    <n v="60"/>
    <n v="41.16"/>
    <x v="0"/>
    <m/>
    <x v="0"/>
    <s v="Cheesy Fries Dilli-6"/>
    <n v="0"/>
    <x v="1"/>
    <n v="15.840000000000003"/>
    <x v="0"/>
    <x v="7"/>
    <x v="7"/>
    <x v="6"/>
    <x v="0"/>
  </r>
  <r>
    <x v="38"/>
    <x v="2"/>
    <s v="Veg Snacker - Combo"/>
    <x v="0"/>
    <n v="-80"/>
    <n v="149"/>
    <n v="69.289999999999992"/>
    <x v="0"/>
    <s v=" "/>
    <x v="4"/>
    <s v="Veg Snacker - Combo"/>
    <n v="34.934497816593883"/>
    <x v="3"/>
    <n v="79.710000000000008"/>
    <x v="0"/>
    <x v="7"/>
    <x v="7"/>
    <x v="6"/>
    <x v="3"/>
  </r>
  <r>
    <x v="38"/>
    <x v="1"/>
    <s v="Fried Chicken Momo Bros (6 Pcs)"/>
    <x v="0"/>
    <n v="0"/>
    <n v="199"/>
    <n v="71.67"/>
    <x v="872"/>
    <s v="MANJIT "/>
    <x v="9"/>
    <s v="Fried Chicken Momo Bros (6 Pcs)"/>
    <n v="0"/>
    <x v="1"/>
    <n v="117.38"/>
    <x v="0"/>
    <x v="7"/>
    <x v="7"/>
    <x v="6"/>
    <x v="1"/>
  </r>
  <r>
    <x v="38"/>
    <x v="1"/>
    <s v="Pepsi Can"/>
    <x v="0"/>
    <n v="0"/>
    <n v="57.14"/>
    <n v="31.5"/>
    <x v="8"/>
    <s v="Guest "/>
    <x v="3"/>
    <s v="Pepsi Can"/>
    <n v="0"/>
    <x v="1"/>
    <n v="22.783000000000001"/>
    <x v="0"/>
    <x v="7"/>
    <x v="7"/>
    <x v="6"/>
    <x v="4"/>
  </r>
  <r>
    <x v="38"/>
    <x v="1"/>
    <s v="Junior Fried Chicken"/>
    <x v="2"/>
    <n v="0"/>
    <n v="357"/>
    <n v="77.430000000000007"/>
    <x v="873"/>
    <s v="furkan "/>
    <x v="1"/>
    <s v="Junior Fried Chicken"/>
    <n v="0"/>
    <x v="1"/>
    <n v="261.71999999999997"/>
    <x v="0"/>
    <x v="7"/>
    <x v="7"/>
    <x v="6"/>
    <x v="1"/>
  </r>
  <r>
    <x v="38"/>
    <x v="1"/>
    <s v="Nikku Singh - Veg"/>
    <x v="1"/>
    <n v="0"/>
    <n v="78"/>
    <n v="39"/>
    <x v="874"/>
    <s v="CHARU "/>
    <x v="1"/>
    <s v="Nikku Singh - Veg"/>
    <n v="0"/>
    <x v="1"/>
    <n v="35.1"/>
    <x v="0"/>
    <x v="7"/>
    <x v="7"/>
    <x v="6"/>
    <x v="3"/>
  </r>
  <r>
    <x v="38"/>
    <x v="1"/>
    <s v="Nikku Singh - Veg"/>
    <x v="1"/>
    <n v="0"/>
    <n v="78"/>
    <n v="39"/>
    <x v="711"/>
    <s v="PRATISHTHA "/>
    <x v="1"/>
    <s v="Nikku Singh - Veg"/>
    <n v="0"/>
    <x v="1"/>
    <n v="35.1"/>
    <x v="0"/>
    <x v="7"/>
    <x v="7"/>
    <x v="6"/>
    <x v="3"/>
  </r>
  <r>
    <x v="38"/>
    <x v="1"/>
    <s v="Extra cheesy spread"/>
    <x v="1"/>
    <n v="0"/>
    <n v="20"/>
    <n v="4.4400000000000004"/>
    <x v="0"/>
    <m/>
    <x v="8"/>
    <s v="Extra cheesy spread"/>
    <n v="0"/>
    <x v="1"/>
    <n v="14.559999999999999"/>
    <x v="0"/>
    <x v="7"/>
    <x v="7"/>
    <x v="6"/>
    <x v="5"/>
  </r>
  <r>
    <x v="38"/>
    <x v="1"/>
    <s v="Dilli-6 Fries (Regular)"/>
    <x v="2"/>
    <n v="0"/>
    <n v="0"/>
    <n v="0"/>
    <x v="0"/>
    <m/>
    <x v="0"/>
    <s v="Dilli-6 Fries (Regular)"/>
    <e v="#NUM!"/>
    <x v="1"/>
    <n v="0"/>
    <x v="0"/>
    <x v="7"/>
    <x v="7"/>
    <x v="6"/>
    <x v="0"/>
  </r>
  <r>
    <x v="38"/>
    <x v="1"/>
    <s v="Dilli-6 Fries (Regular)"/>
    <x v="0"/>
    <n v="0"/>
    <n v="69"/>
    <n v="16.84"/>
    <x v="874"/>
    <s v="CHARU "/>
    <x v="0"/>
    <s v="Dilli-6 Fries (Regular)"/>
    <n v="0"/>
    <x v="1"/>
    <n v="48.709999999999994"/>
    <x v="0"/>
    <x v="7"/>
    <x v="7"/>
    <x v="6"/>
    <x v="0"/>
  </r>
  <r>
    <x v="38"/>
    <x v="2"/>
    <s v="Pepsi Can"/>
    <x v="0"/>
    <n v="0"/>
    <n v="0"/>
    <n v="0"/>
    <x v="0"/>
    <m/>
    <x v="3"/>
    <s v="Pepsi Can"/>
    <e v="#NUM!"/>
    <x v="1"/>
    <n v="0"/>
    <x v="0"/>
    <x v="7"/>
    <x v="7"/>
    <x v="6"/>
    <x v="4"/>
  </r>
  <r>
    <x v="38"/>
    <x v="1"/>
    <s v="Pepsi Can"/>
    <x v="0"/>
    <n v="0"/>
    <n v="57.14"/>
    <n v="31.5"/>
    <x v="875"/>
    <s v="NITIN "/>
    <x v="3"/>
    <s v="Pepsi Can"/>
    <n v="0"/>
    <x v="1"/>
    <n v="22.783000000000001"/>
    <x v="0"/>
    <x v="7"/>
    <x v="7"/>
    <x v="6"/>
    <x v="4"/>
  </r>
  <r>
    <x v="38"/>
    <x v="1"/>
    <s v="Pepsi Can"/>
    <x v="1"/>
    <n v="0"/>
    <n v="114.28"/>
    <n v="63"/>
    <x v="864"/>
    <s v="SONI "/>
    <x v="3"/>
    <s v="Pepsi Can"/>
    <n v="0"/>
    <x v="1"/>
    <n v="45.566000000000003"/>
    <x v="0"/>
    <x v="7"/>
    <x v="7"/>
    <x v="6"/>
    <x v="4"/>
  </r>
  <r>
    <x v="38"/>
    <x v="0"/>
    <s v="3 Pcs (Coins)."/>
    <x v="0"/>
    <n v="0"/>
    <n v="0"/>
    <n v="0"/>
    <x v="0"/>
    <m/>
    <x v="0"/>
    <s v="3 Pcs (Coins)."/>
    <e v="#NUM!"/>
    <x v="1"/>
    <n v="0"/>
    <x v="0"/>
    <x v="7"/>
    <x v="7"/>
    <x v="6"/>
    <x v="2"/>
  </r>
  <r>
    <x v="38"/>
    <x v="1"/>
    <s v="Nikku Singh - Veg"/>
    <x v="0"/>
    <n v="0"/>
    <n v="39"/>
    <n v="19.5"/>
    <x v="876"/>
    <s v="DIYA "/>
    <x v="1"/>
    <s v="Nikku Singh - Veg"/>
    <n v="0"/>
    <x v="1"/>
    <n v="17.55"/>
    <x v="0"/>
    <x v="7"/>
    <x v="7"/>
    <x v="6"/>
    <x v="3"/>
  </r>
  <r>
    <x v="38"/>
    <x v="0"/>
    <s v="Churmur Pandey (Veg)"/>
    <x v="0"/>
    <n v="-24.84"/>
    <n v="44.16"/>
    <n v="23.34"/>
    <x v="0"/>
    <s v=" "/>
    <x v="1"/>
    <s v="Churmur Pandey (Veg)"/>
    <n v="36"/>
    <x v="3"/>
    <n v="20.819999999999997"/>
    <x v="0"/>
    <x v="7"/>
    <x v="7"/>
    <x v="6"/>
    <x v="3"/>
  </r>
  <r>
    <x v="38"/>
    <x v="0"/>
    <s v="Cheesy Fries Hot Shock"/>
    <x v="0"/>
    <n v="-36.11"/>
    <n v="112.89"/>
    <n v="41.089999999999996"/>
    <x v="0"/>
    <s v=" "/>
    <x v="0"/>
    <s v="Cheesy Fries Hot Shock"/>
    <n v="24.234899328859061"/>
    <x v="0"/>
    <n v="71.800000000000011"/>
    <x v="0"/>
    <x v="7"/>
    <x v="7"/>
    <x v="6"/>
    <x v="0"/>
  </r>
  <r>
    <x v="38"/>
    <x v="1"/>
    <s v="BIG CRISPY Chicken - Combo"/>
    <x v="0"/>
    <n v="0"/>
    <n v="298"/>
    <n v="73.410000000000011"/>
    <x v="872"/>
    <s v="MANJIT "/>
    <x v="4"/>
    <s v="BIG CRISPY Chicken - Combo"/>
    <n v="0"/>
    <x v="1"/>
    <n v="209.68999999999997"/>
    <x v="0"/>
    <x v="7"/>
    <x v="7"/>
    <x v="6"/>
    <x v="1"/>
  </r>
  <r>
    <x v="38"/>
    <x v="1"/>
    <s v="Dilli-6 Fries (Regular)"/>
    <x v="1"/>
    <n v="0"/>
    <n v="0"/>
    <n v="0"/>
    <x v="0"/>
    <m/>
    <x v="0"/>
    <s v="Dilli-6 Fries (Regular)"/>
    <e v="#NUM!"/>
    <x v="1"/>
    <n v="0"/>
    <x v="0"/>
    <x v="7"/>
    <x v="7"/>
    <x v="6"/>
    <x v="0"/>
  </r>
  <r>
    <x v="38"/>
    <x v="0"/>
    <s v="Cheese Dip"/>
    <x v="0"/>
    <n v="-5.33"/>
    <n v="16.670000000000002"/>
    <n v="6.68"/>
    <x v="0"/>
    <m/>
    <x v="5"/>
    <s v="Cheese Dip"/>
    <n v="24.227272727272727"/>
    <x v="0"/>
    <n v="9.990000000000002"/>
    <x v="0"/>
    <x v="7"/>
    <x v="7"/>
    <x v="6"/>
    <x v="2"/>
  </r>
  <r>
    <x v="38"/>
    <x v="2"/>
    <s v="Veg Snacker + Veg Snacker"/>
    <x v="0"/>
    <n v="-71.239999999999995"/>
    <n v="107.76"/>
    <n v="41.97"/>
    <x v="0"/>
    <s v=" "/>
    <x v="6"/>
    <s v="Veg Snacker + Veg Snacker"/>
    <n v="39.798882681564237"/>
    <x v="3"/>
    <n v="65.790000000000006"/>
    <x v="0"/>
    <x v="7"/>
    <x v="7"/>
    <x v="6"/>
    <x v="3"/>
  </r>
  <r>
    <x v="38"/>
    <x v="0"/>
    <s v="Veg Snacker + Chotu Singh"/>
    <x v="0"/>
    <n v="-71.64"/>
    <n v="127.36"/>
    <n v="43.36"/>
    <x v="0"/>
    <s v=" "/>
    <x v="6"/>
    <s v="Veg Snacker + Chotu Singh"/>
    <n v="36"/>
    <x v="3"/>
    <n v="84"/>
    <x v="0"/>
    <x v="7"/>
    <x v="7"/>
    <x v="6"/>
    <x v="3"/>
  </r>
  <r>
    <x v="38"/>
    <x v="1"/>
    <s v="BIG CRISPY Chicken - Combo"/>
    <x v="0"/>
    <n v="0"/>
    <n v="298"/>
    <n v="90.25"/>
    <x v="877"/>
    <s v="GORAV "/>
    <x v="4"/>
    <s v="BIG CRISPY Chicken - Combo"/>
    <n v="0"/>
    <x v="1"/>
    <n v="192.85"/>
    <x v="0"/>
    <x v="7"/>
    <x v="7"/>
    <x v="6"/>
    <x v="1"/>
  </r>
  <r>
    <x v="38"/>
    <x v="1"/>
    <s v="Veg Snacker - Combo"/>
    <x v="0"/>
    <n v="0"/>
    <n v="168"/>
    <n v="37.82"/>
    <x v="878"/>
    <s v="SANKAR "/>
    <x v="4"/>
    <s v="Veg Snacker - Combo"/>
    <n v="0"/>
    <x v="1"/>
    <n v="121.78"/>
    <x v="0"/>
    <x v="7"/>
    <x v="7"/>
    <x v="6"/>
    <x v="3"/>
  </r>
  <r>
    <x v="38"/>
    <x v="1"/>
    <s v="Dilli-6 Fries (Large)"/>
    <x v="0"/>
    <n v="0"/>
    <n v="109"/>
    <n v="29.11"/>
    <x v="879"/>
    <s v="LAVISH "/>
    <x v="0"/>
    <s v="Dilli-6 Fries (Large)"/>
    <n v="0"/>
    <x v="1"/>
    <n v="74.44"/>
    <x v="0"/>
    <x v="7"/>
    <x v="7"/>
    <x v="6"/>
    <x v="0"/>
  </r>
  <r>
    <x v="38"/>
    <x v="0"/>
    <s v="Classic Salted Fries (Regular)"/>
    <x v="0"/>
    <n v="0"/>
    <n v="0"/>
    <n v="0"/>
    <x v="0"/>
    <m/>
    <x v="0"/>
    <s v="Classic Salted Fries (Regular)"/>
    <e v="#NUM!"/>
    <x v="1"/>
    <n v="0"/>
    <x v="0"/>
    <x v="7"/>
    <x v="7"/>
    <x v="6"/>
    <x v="0"/>
  </r>
  <r>
    <x v="38"/>
    <x v="1"/>
    <s v="Coolberg Cranberry"/>
    <x v="0"/>
    <n v="0"/>
    <n v="84.76"/>
    <n v="49.83"/>
    <x v="875"/>
    <s v="NITIN "/>
    <x v="3"/>
    <s v="Coolberg Cranberry"/>
    <n v="0"/>
    <x v="1"/>
    <n v="30.692000000000007"/>
    <x v="0"/>
    <x v="7"/>
    <x v="7"/>
    <x v="6"/>
    <x v="4"/>
  </r>
  <r>
    <x v="38"/>
    <x v="1"/>
    <s v="Pepsi Can"/>
    <x v="0"/>
    <n v="0"/>
    <n v="20"/>
    <n v="31.5"/>
    <x v="0"/>
    <m/>
    <x v="3"/>
    <s v="Pepsi Can"/>
    <n v="0"/>
    <x v="1"/>
    <n v="-12.5"/>
    <x v="0"/>
    <x v="7"/>
    <x v="7"/>
    <x v="6"/>
    <x v="4"/>
  </r>
  <r>
    <x v="38"/>
    <x v="1"/>
    <s v="Pepsi Can"/>
    <x v="0"/>
    <n v="0"/>
    <n v="57.14"/>
    <n v="31.5"/>
    <x v="866"/>
    <s v="SUBHAM "/>
    <x v="3"/>
    <s v="Pepsi Can"/>
    <n v="0"/>
    <x v="1"/>
    <n v="22.783000000000001"/>
    <x v="0"/>
    <x v="7"/>
    <x v="7"/>
    <x v="6"/>
    <x v="4"/>
  </r>
  <r>
    <x v="38"/>
    <x v="0"/>
    <s v="Veg Snacker + Veg Snacker"/>
    <x v="2"/>
    <n v="-38.86"/>
    <n v="498.14"/>
    <n v="125.87"/>
    <x v="0"/>
    <s v=" "/>
    <x v="6"/>
    <s v="Veg Snacker + Veg Snacker"/>
    <n v="7.2364990689013027"/>
    <x v="2"/>
    <n v="372.27"/>
    <x v="0"/>
    <x v="7"/>
    <x v="7"/>
    <x v="6"/>
    <x v="3"/>
  </r>
  <r>
    <x v="38"/>
    <x v="1"/>
    <s v="Nikku Singh - Veg"/>
    <x v="0"/>
    <n v="0"/>
    <n v="39"/>
    <n v="19.5"/>
    <x v="875"/>
    <s v="NITIN "/>
    <x v="1"/>
    <s v="Nikku Singh - Veg"/>
    <n v="0"/>
    <x v="1"/>
    <n v="17.55"/>
    <x v="0"/>
    <x v="7"/>
    <x v="7"/>
    <x v="6"/>
    <x v="3"/>
  </r>
  <r>
    <x v="38"/>
    <x v="1"/>
    <s v="BIG CRISPY Chicken - Combo"/>
    <x v="1"/>
    <n v="0"/>
    <n v="596"/>
    <n v="180.49"/>
    <x v="872"/>
    <s v="MANJIT "/>
    <x v="4"/>
    <s v="BIG CRISPY Chicken - Combo"/>
    <n v="0"/>
    <x v="1"/>
    <n v="385.71"/>
    <x v="0"/>
    <x v="7"/>
    <x v="7"/>
    <x v="6"/>
    <x v="1"/>
  </r>
  <r>
    <x v="38"/>
    <x v="2"/>
    <s v="Dilli-6 Fries (Regular)"/>
    <x v="0"/>
    <n v="-26.79"/>
    <n v="48.21"/>
    <n v="16.84"/>
    <x v="0"/>
    <m/>
    <x v="0"/>
    <s v="Dilli-6 Fries (Regular)"/>
    <n v="35.72"/>
    <x v="3"/>
    <n v="31.37"/>
    <x v="0"/>
    <x v="7"/>
    <x v="7"/>
    <x v="6"/>
    <x v="0"/>
  </r>
  <r>
    <x v="38"/>
    <x v="1"/>
    <s v="Dilli-6 Fries (Regular)"/>
    <x v="0"/>
    <n v="0"/>
    <n v="0"/>
    <n v="0"/>
    <x v="0"/>
    <m/>
    <x v="0"/>
    <s v="Dilli-6 Fries (Regular)"/>
    <e v="#NUM!"/>
    <x v="1"/>
    <n v="0"/>
    <x v="0"/>
    <x v="7"/>
    <x v="7"/>
    <x v="6"/>
    <x v="0"/>
  </r>
  <r>
    <x v="38"/>
    <x v="1"/>
    <s v="Dilli-6 Fries (Regular)"/>
    <x v="0"/>
    <n v="0"/>
    <n v="69"/>
    <n v="16.84"/>
    <x v="8"/>
    <s v="Guest "/>
    <x v="0"/>
    <s v="Dilli-6 Fries (Regular)"/>
    <n v="0"/>
    <x v="1"/>
    <n v="48.709999999999994"/>
    <x v="0"/>
    <x v="7"/>
    <x v="7"/>
    <x v="6"/>
    <x v="0"/>
  </r>
  <r>
    <x v="38"/>
    <x v="1"/>
    <s v="Hot Shock Fries (Large)"/>
    <x v="0"/>
    <n v="0"/>
    <n v="109"/>
    <n v="29.04"/>
    <x v="880"/>
    <s v="ANUBHAV "/>
    <x v="0"/>
    <s v="Hot Shock Fries (Large)"/>
    <n v="0"/>
    <x v="1"/>
    <n v="74.510000000000005"/>
    <x v="0"/>
    <x v="7"/>
    <x v="7"/>
    <x v="6"/>
    <x v="0"/>
  </r>
  <r>
    <x v="38"/>
    <x v="1"/>
    <s v="Steamed Veg Momo Bros (6 Pcs)"/>
    <x v="0"/>
    <n v="0"/>
    <n v="129"/>
    <n v="56.85"/>
    <x v="295"/>
    <s v="GAURAV "/>
    <x v="9"/>
    <s v="Steamed Veg Momo Bros (6 Pcs)"/>
    <n v="0"/>
    <x v="1"/>
    <n v="65.7"/>
    <x v="0"/>
    <x v="7"/>
    <x v="7"/>
    <x v="6"/>
    <x v="3"/>
  </r>
  <r>
    <x v="38"/>
    <x v="1"/>
    <s v="Coolberg Cranberry"/>
    <x v="0"/>
    <n v="0"/>
    <n v="84.76"/>
    <n v="49.83"/>
    <x v="8"/>
    <s v="Guest "/>
    <x v="3"/>
    <s v="Coolberg Cranberry"/>
    <n v="0"/>
    <x v="1"/>
    <n v="30.692000000000007"/>
    <x v="0"/>
    <x v="7"/>
    <x v="7"/>
    <x v="6"/>
    <x v="4"/>
  </r>
  <r>
    <x v="38"/>
    <x v="0"/>
    <s v="BIG CRISPY Chicken"/>
    <x v="0"/>
    <n v="-72"/>
    <n v="147"/>
    <n v="73.41"/>
    <x v="0"/>
    <s v=" "/>
    <x v="1"/>
    <s v="BIG CRISPY Chicken"/>
    <n v="32.87671232876712"/>
    <x v="3"/>
    <n v="73.59"/>
    <x v="0"/>
    <x v="7"/>
    <x v="7"/>
    <x v="6"/>
    <x v="1"/>
  </r>
  <r>
    <x v="38"/>
    <x v="1"/>
    <s v="Chotu Singh"/>
    <x v="1"/>
    <n v="0"/>
    <n v="198"/>
    <n v="44.76"/>
    <x v="881"/>
    <s v="RAVI "/>
    <x v="1"/>
    <s v="Chotu Singh"/>
    <n v="0"/>
    <x v="1"/>
    <n v="143.34"/>
    <x v="0"/>
    <x v="7"/>
    <x v="7"/>
    <x v="6"/>
    <x v="2"/>
  </r>
  <r>
    <x v="38"/>
    <x v="2"/>
    <s v="Tandoori Dip"/>
    <x v="0"/>
    <n v="-6.62"/>
    <n v="15.38"/>
    <n v="5.85"/>
    <x v="0"/>
    <m/>
    <x v="5"/>
    <s v="Tandoori Dip"/>
    <n v="30.09090909090909"/>
    <x v="3"/>
    <n v="9.5300000000000011"/>
    <x v="0"/>
    <x v="7"/>
    <x v="7"/>
    <x v="6"/>
    <x v="2"/>
  </r>
  <r>
    <x v="38"/>
    <x v="0"/>
    <s v="Cheesy Coins"/>
    <x v="1"/>
    <n v="0"/>
    <n v="178"/>
    <n v="64.040000000000006"/>
    <x v="0"/>
    <s v=" "/>
    <x v="0"/>
    <s v="Cheesy Coins"/>
    <n v="0"/>
    <x v="1"/>
    <n v="113.96"/>
    <x v="0"/>
    <x v="7"/>
    <x v="7"/>
    <x v="6"/>
    <x v="5"/>
  </r>
  <r>
    <x v="38"/>
    <x v="0"/>
    <s v="3 Pcs (Coins)."/>
    <x v="0"/>
    <n v="0"/>
    <n v="0"/>
    <n v="0"/>
    <x v="0"/>
    <m/>
    <x v="0"/>
    <s v="3 Pcs (Coins)."/>
    <e v="#NUM!"/>
    <x v="1"/>
    <n v="0"/>
    <x v="0"/>
    <x v="7"/>
    <x v="7"/>
    <x v="6"/>
    <x v="2"/>
  </r>
  <r>
    <x v="38"/>
    <x v="0"/>
    <s v="Veg Snacker - Combo"/>
    <x v="0"/>
    <n v="-55.33"/>
    <n v="173.67"/>
    <n v="52.480000000000004"/>
    <x v="0"/>
    <s v=" "/>
    <x v="4"/>
    <s v="Veg Snacker - Combo"/>
    <n v="24.161572052401745"/>
    <x v="0"/>
    <n v="121.18999999999998"/>
    <x v="0"/>
    <x v="7"/>
    <x v="7"/>
    <x v="6"/>
    <x v="3"/>
  </r>
  <r>
    <x v="38"/>
    <x v="1"/>
    <s v="Dilli-6 Fries (Regular)"/>
    <x v="9"/>
    <n v="0"/>
    <n v="0"/>
    <n v="0"/>
    <x v="0"/>
    <m/>
    <x v="0"/>
    <s v="Dilli-6 Fries (Regular)"/>
    <e v="#NUM!"/>
    <x v="1"/>
    <n v="0"/>
    <x v="0"/>
    <x v="7"/>
    <x v="7"/>
    <x v="6"/>
    <x v="0"/>
  </r>
  <r>
    <x v="38"/>
    <x v="0"/>
    <s v="Amritsari Murgh Makhani"/>
    <x v="0"/>
    <n v="0"/>
    <n v="199"/>
    <n v="61.769999999999996"/>
    <x v="0"/>
    <s v=" "/>
    <x v="1"/>
    <s v="Amritsari Murgh Makhani"/>
    <n v="0"/>
    <x v="1"/>
    <n v="137.23000000000002"/>
    <x v="0"/>
    <x v="7"/>
    <x v="7"/>
    <x v="6"/>
    <x v="2"/>
  </r>
  <r>
    <x v="38"/>
    <x v="1"/>
    <s v="Chotu Singh"/>
    <x v="0"/>
    <n v="0"/>
    <n v="99"/>
    <n v="22.38"/>
    <x v="879"/>
    <s v="LAVISH "/>
    <x v="1"/>
    <s v="Chotu Singh"/>
    <n v="0"/>
    <x v="1"/>
    <n v="71.67"/>
    <x v="0"/>
    <x v="7"/>
    <x v="7"/>
    <x v="6"/>
    <x v="2"/>
  </r>
  <r>
    <x v="38"/>
    <x v="2"/>
    <s v="Veg United States of Punjab Junior"/>
    <x v="0"/>
    <n v="-50.83"/>
    <n v="118.17"/>
    <n v="32.979999999999997"/>
    <x v="0"/>
    <s v=" "/>
    <x v="1"/>
    <s v="Veg United States of Punjab Junior"/>
    <n v="30.076923076923073"/>
    <x v="3"/>
    <n v="85.19"/>
    <x v="0"/>
    <x v="7"/>
    <x v="7"/>
    <x v="6"/>
    <x v="3"/>
  </r>
  <r>
    <x v="38"/>
    <x v="0"/>
    <s v="Cheesy Coins"/>
    <x v="0"/>
    <n v="-19.010000000000002"/>
    <n v="69.989999999999995"/>
    <n v="32.020000000000003"/>
    <x v="0"/>
    <s v=" "/>
    <x v="0"/>
    <s v="Cheesy Coins"/>
    <n v="21.359550561797754"/>
    <x v="0"/>
    <n v="37.969999999999992"/>
    <x v="0"/>
    <x v="7"/>
    <x v="7"/>
    <x v="6"/>
    <x v="5"/>
  </r>
  <r>
    <x v="38"/>
    <x v="1"/>
    <s v="Nikku Singh - Veg"/>
    <x v="1"/>
    <n v="0"/>
    <n v="78"/>
    <n v="39"/>
    <x v="875"/>
    <s v="NITIN "/>
    <x v="1"/>
    <s v="Nikku Singh - Veg"/>
    <n v="0"/>
    <x v="1"/>
    <n v="35.1"/>
    <x v="0"/>
    <x v="7"/>
    <x v="7"/>
    <x v="6"/>
    <x v="3"/>
  </r>
  <r>
    <x v="38"/>
    <x v="1"/>
    <s v="Extra cheesy spread"/>
    <x v="0"/>
    <n v="0"/>
    <n v="10"/>
    <n v="2.2200000000000002"/>
    <x v="0"/>
    <m/>
    <x v="8"/>
    <s v="Extra cheesy spread"/>
    <n v="0"/>
    <x v="1"/>
    <n v="7.2799999999999994"/>
    <x v="0"/>
    <x v="7"/>
    <x v="7"/>
    <x v="6"/>
    <x v="5"/>
  </r>
  <r>
    <x v="38"/>
    <x v="1"/>
    <s v="Extra cheesy spread"/>
    <x v="6"/>
    <n v="0"/>
    <n v="60"/>
    <n v="13.31"/>
    <x v="0"/>
    <m/>
    <x v="8"/>
    <s v="Extra cheesy spread"/>
    <n v="0"/>
    <x v="1"/>
    <n v="43.69"/>
    <x v="0"/>
    <x v="7"/>
    <x v="7"/>
    <x v="6"/>
    <x v="5"/>
  </r>
  <r>
    <x v="38"/>
    <x v="2"/>
    <s v="Hot Shock Fries (Regular)"/>
    <x v="0"/>
    <n v="-21.34"/>
    <n v="53.66"/>
    <n v="16.8"/>
    <x v="0"/>
    <m/>
    <x v="0"/>
    <s v="Hot Shock Fries (Regular)"/>
    <n v="28.45333333333333"/>
    <x v="0"/>
    <n v="36.86"/>
    <x v="0"/>
    <x v="7"/>
    <x v="7"/>
    <x v="6"/>
    <x v="0"/>
  </r>
  <r>
    <x v="38"/>
    <x v="1"/>
    <s v="Pepsi Can"/>
    <x v="9"/>
    <n v="0"/>
    <n v="0"/>
    <n v="0"/>
    <x v="0"/>
    <m/>
    <x v="3"/>
    <s v="Pepsi Can"/>
    <e v="#NUM!"/>
    <x v="1"/>
    <n v="0"/>
    <x v="0"/>
    <x v="7"/>
    <x v="7"/>
    <x v="6"/>
    <x v="4"/>
  </r>
  <r>
    <x v="38"/>
    <x v="1"/>
    <s v="Pepsi Can"/>
    <x v="1"/>
    <n v="0"/>
    <n v="40"/>
    <n v="63"/>
    <x v="0"/>
    <m/>
    <x v="3"/>
    <s v="Pepsi Can"/>
    <n v="0"/>
    <x v="1"/>
    <n v="-25"/>
    <x v="0"/>
    <x v="7"/>
    <x v="7"/>
    <x v="6"/>
    <x v="4"/>
  </r>
  <r>
    <x v="38"/>
    <x v="1"/>
    <s v="BIG CRISPY Chicken"/>
    <x v="0"/>
    <n v="0"/>
    <n v="199"/>
    <n v="73.41"/>
    <x v="878"/>
    <s v="SANKAR "/>
    <x v="1"/>
    <s v="BIG CRISPY Chicken"/>
    <n v="0"/>
    <x v="1"/>
    <n v="115.64"/>
    <x v="0"/>
    <x v="7"/>
    <x v="7"/>
    <x v="6"/>
    <x v="1"/>
  </r>
  <r>
    <x v="38"/>
    <x v="1"/>
    <s v="Nikku Singh - Veg"/>
    <x v="1"/>
    <n v="0"/>
    <n v="78"/>
    <n v="39"/>
    <x v="547"/>
    <s v="HONY TYAGI "/>
    <x v="1"/>
    <s v="Nikku Singh - Veg"/>
    <n v="0"/>
    <x v="1"/>
    <n v="35.1"/>
    <x v="0"/>
    <x v="7"/>
    <x v="7"/>
    <x v="6"/>
    <x v="3"/>
  </r>
  <r>
    <x v="38"/>
    <x v="0"/>
    <s v="Churmur Pandey (Veg)"/>
    <x v="1"/>
    <n v="-49.68"/>
    <n v="88.32"/>
    <n v="46.69"/>
    <x v="0"/>
    <s v=" "/>
    <x v="1"/>
    <s v="Churmur Pandey (Veg)"/>
    <n v="36"/>
    <x v="3"/>
    <n v="41.629999999999995"/>
    <x v="0"/>
    <x v="7"/>
    <x v="7"/>
    <x v="6"/>
    <x v="3"/>
  </r>
  <r>
    <x v="38"/>
    <x v="1"/>
    <s v="Churmur Pandey (Veg)"/>
    <x v="4"/>
    <n v="0"/>
    <n v="276"/>
    <n v="93.38"/>
    <x v="390"/>
    <s v="mr sonu tyagi "/>
    <x v="1"/>
    <s v="Churmur Pandey (Veg)"/>
    <n v="0"/>
    <x v="1"/>
    <n v="168.82"/>
    <x v="0"/>
    <x v="7"/>
    <x v="7"/>
    <x v="6"/>
    <x v="3"/>
  </r>
  <r>
    <x v="38"/>
    <x v="1"/>
    <s v="Pepsi Black Can (300 ml)"/>
    <x v="1"/>
    <n v="0"/>
    <n v="40"/>
    <n v="67.599999999999994"/>
    <x v="0"/>
    <m/>
    <x v="3"/>
    <s v="Pepsi Black Can (300 ml)"/>
    <n v="0"/>
    <x v="1"/>
    <n v="-29.599999999999994"/>
    <x v="0"/>
    <x v="7"/>
    <x v="7"/>
    <x v="6"/>
    <x v="4"/>
  </r>
  <r>
    <x v="38"/>
    <x v="0"/>
    <s v="Cheesy Fries Hot Shock"/>
    <x v="0"/>
    <n v="-16.670000000000002"/>
    <n v="52.33"/>
    <n v="41.089999999999996"/>
    <x v="0"/>
    <m/>
    <x v="0"/>
    <s v="Cheesy Fries Hot Shock"/>
    <n v="24.159420289855074"/>
    <x v="0"/>
    <n v="11.240000000000002"/>
    <x v="0"/>
    <x v="7"/>
    <x v="7"/>
    <x v="6"/>
    <x v="0"/>
  </r>
  <r>
    <x v="38"/>
    <x v="1"/>
    <s v="Veg Snacker - Combo"/>
    <x v="0"/>
    <n v="0"/>
    <n v="168"/>
    <n v="37.82"/>
    <x v="869"/>
    <s v="TALHA "/>
    <x v="4"/>
    <s v="Veg Snacker - Combo"/>
    <n v="0"/>
    <x v="1"/>
    <n v="121.78"/>
    <x v="0"/>
    <x v="7"/>
    <x v="7"/>
    <x v="6"/>
    <x v="3"/>
  </r>
  <r>
    <x v="38"/>
    <x v="1"/>
    <s v="Combo Nikku Singh - Veg"/>
    <x v="9"/>
    <n v="0"/>
    <n v="0"/>
    <n v="0"/>
    <x v="875"/>
    <s v="NITIN "/>
    <x v="4"/>
    <s v="Combo Nikku Singh - Veg"/>
    <e v="#NUM!"/>
    <x v="1"/>
    <n v="0"/>
    <x v="0"/>
    <x v="7"/>
    <x v="7"/>
    <x v="6"/>
    <x v="3"/>
  </r>
  <r>
    <x v="38"/>
    <x v="1"/>
    <s v="Combo Nikku Singh - Veg"/>
    <x v="1"/>
    <n v="0"/>
    <n v="276"/>
    <n v="72.69"/>
    <x v="875"/>
    <s v="NITIN "/>
    <x v="4"/>
    <s v="Combo Nikku Singh - Veg"/>
    <n v="0"/>
    <x v="1"/>
    <n v="189.51"/>
    <x v="0"/>
    <x v="7"/>
    <x v="7"/>
    <x v="6"/>
    <x v="3"/>
  </r>
  <r>
    <x v="38"/>
    <x v="2"/>
    <s v="Hot Shock Fries (Regular)"/>
    <x v="0"/>
    <n v="0"/>
    <n v="0"/>
    <n v="0"/>
    <x v="0"/>
    <m/>
    <x v="0"/>
    <s v="Hot Shock Fries (Regular)"/>
    <e v="#NUM!"/>
    <x v="1"/>
    <n v="0"/>
    <x v="0"/>
    <x v="7"/>
    <x v="7"/>
    <x v="6"/>
    <x v="0"/>
  </r>
  <r>
    <x v="38"/>
    <x v="1"/>
    <s v="Classic Salted Fries (Regular)"/>
    <x v="0"/>
    <n v="0"/>
    <n v="69"/>
    <n v="15.19"/>
    <x v="879"/>
    <s v="LAVISH "/>
    <x v="0"/>
    <s v="Classic Salted Fries (Regular)"/>
    <n v="0"/>
    <x v="1"/>
    <n v="50.36"/>
    <x v="0"/>
    <x v="7"/>
    <x v="7"/>
    <x v="6"/>
    <x v="0"/>
  </r>
  <r>
    <x v="38"/>
    <x v="0"/>
    <s v="Potato Crunch"/>
    <x v="0"/>
    <n v="-45.08"/>
    <n v="103.92"/>
    <n v="41.03"/>
    <x v="0"/>
    <s v=" "/>
    <x v="1"/>
    <s v="Potato Crunch"/>
    <n v="30.255033557046978"/>
    <x v="3"/>
    <n v="62.89"/>
    <x v="0"/>
    <x v="7"/>
    <x v="7"/>
    <x v="6"/>
    <x v="3"/>
  </r>
  <r>
    <x v="38"/>
    <x v="1"/>
    <s v="Potato Crunch"/>
    <x v="1"/>
    <n v="0"/>
    <n v="298"/>
    <n v="82.050000000000011"/>
    <x v="882"/>
    <s v="SHADIK "/>
    <x v="1"/>
    <s v="Potato Crunch"/>
    <n v="0"/>
    <x v="1"/>
    <n v="201.04999999999998"/>
    <x v="0"/>
    <x v="7"/>
    <x v="7"/>
    <x v="6"/>
    <x v="3"/>
  </r>
  <r>
    <x v="38"/>
    <x v="0"/>
    <s v="Chicken Snacker + Chicken Snacker"/>
    <x v="1"/>
    <n v="-33.14"/>
    <n v="424.86"/>
    <n v="103.83"/>
    <x v="0"/>
    <s v=" "/>
    <x v="6"/>
    <s v="Chicken Snacker + Chicken Snacker"/>
    <n v="7.2358078602620086"/>
    <x v="2"/>
    <n v="321.03000000000003"/>
    <x v="0"/>
    <x v="7"/>
    <x v="7"/>
    <x v="6"/>
    <x v="1"/>
  </r>
  <r>
    <x v="38"/>
    <x v="1"/>
    <s v="Nikku Singh - Veg"/>
    <x v="0"/>
    <n v="0"/>
    <n v="39"/>
    <n v="19.5"/>
    <x v="883"/>
    <s v="SHIVA "/>
    <x v="1"/>
    <s v="Nikku Singh - Veg"/>
    <n v="0"/>
    <x v="1"/>
    <n v="17.55"/>
    <x v="0"/>
    <x v="7"/>
    <x v="7"/>
    <x v="6"/>
    <x v="3"/>
  </r>
  <r>
    <x v="38"/>
    <x v="1"/>
    <s v="Veg Snacker (Extra Patty)"/>
    <x v="0"/>
    <n v="0"/>
    <n v="39"/>
    <n v="9.7100000000000009"/>
    <x v="0"/>
    <m/>
    <x v="7"/>
    <s v="Veg Snacker (Extra Patty)"/>
    <n v="0"/>
    <x v="1"/>
    <n v="27.34"/>
    <x v="0"/>
    <x v="7"/>
    <x v="7"/>
    <x v="6"/>
    <x v="3"/>
  </r>
  <r>
    <x v="38"/>
    <x v="1"/>
    <s v="Junior Fried Chicken (Extra Patty)"/>
    <x v="0"/>
    <n v="0"/>
    <n v="49"/>
    <n v="14.24"/>
    <x v="0"/>
    <m/>
    <x v="7"/>
    <s v="Junior Fried Chicken (Extra Patty)"/>
    <n v="0"/>
    <x v="1"/>
    <n v="32.309999999999995"/>
    <x v="0"/>
    <x v="7"/>
    <x v="7"/>
    <x v="6"/>
    <x v="1"/>
  </r>
  <r>
    <x v="38"/>
    <x v="2"/>
    <s v="Pepsi Black Can (300 ml)"/>
    <x v="0"/>
    <n v="-16.260000000000002"/>
    <n v="40.880000000000003"/>
    <n v="33.799999999999997"/>
    <x v="0"/>
    <m/>
    <x v="3"/>
    <s v="Pepsi Black Can (300 ml)"/>
    <n v="28.456422821141057"/>
    <x v="0"/>
    <n v="7.0800000000000054"/>
    <x v="0"/>
    <x v="7"/>
    <x v="7"/>
    <x v="6"/>
    <x v="4"/>
  </r>
  <r>
    <x v="38"/>
    <x v="1"/>
    <s v="Cheesy Fries Hot Shock"/>
    <x v="0"/>
    <n v="0"/>
    <n v="129"/>
    <n v="41.089999999999996"/>
    <x v="864"/>
    <s v="SONI "/>
    <x v="0"/>
    <s v="Cheesy Fries Hot Shock"/>
    <n v="0"/>
    <x v="1"/>
    <n v="81.459999999999994"/>
    <x v="0"/>
    <x v="7"/>
    <x v="7"/>
    <x v="6"/>
    <x v="0"/>
  </r>
  <r>
    <x v="38"/>
    <x v="0"/>
    <s v="Veg Snacker - Combo"/>
    <x v="0"/>
    <n v="-48.93"/>
    <n v="180.07"/>
    <n v="36.17"/>
    <x v="0"/>
    <s v=" "/>
    <x v="4"/>
    <s v="Veg Snacker - Combo"/>
    <n v="21.366812227074234"/>
    <x v="0"/>
    <n v="143.89999999999998"/>
    <x v="0"/>
    <x v="7"/>
    <x v="7"/>
    <x v="6"/>
    <x v="3"/>
  </r>
  <r>
    <x v="38"/>
    <x v="2"/>
    <s v="Dilli-6 Fries (Regular)"/>
    <x v="0"/>
    <n v="-22.56"/>
    <n v="52.44"/>
    <n v="16.84"/>
    <x v="0"/>
    <m/>
    <x v="0"/>
    <s v="Dilli-6 Fries (Regular)"/>
    <n v="30.079999999999995"/>
    <x v="3"/>
    <n v="35.599999999999994"/>
    <x v="0"/>
    <x v="7"/>
    <x v="7"/>
    <x v="6"/>
    <x v="0"/>
  </r>
  <r>
    <x v="38"/>
    <x v="1"/>
    <s v="Dilli-6 Fries (Regular)"/>
    <x v="0"/>
    <n v="0"/>
    <n v="0"/>
    <n v="0"/>
    <x v="0"/>
    <m/>
    <x v="0"/>
    <s v="Dilli-6 Fries (Regular)"/>
    <e v="#NUM!"/>
    <x v="1"/>
    <n v="0"/>
    <x v="0"/>
    <x v="7"/>
    <x v="7"/>
    <x v="6"/>
    <x v="0"/>
  </r>
  <r>
    <x v="38"/>
    <x v="1"/>
    <s v="Nikku Singh - Veg"/>
    <x v="6"/>
    <n v="0"/>
    <n v="234"/>
    <n v="117.00999999999999"/>
    <x v="880"/>
    <s v="ANUBHAV "/>
    <x v="1"/>
    <s v="Nikku Singh - Veg"/>
    <n v="0"/>
    <x v="1"/>
    <n v="105.29"/>
    <x v="0"/>
    <x v="7"/>
    <x v="7"/>
    <x v="6"/>
    <x v="3"/>
  </r>
  <r>
    <x v="38"/>
    <x v="1"/>
    <s v="Nikku Singh - Veg"/>
    <x v="1"/>
    <n v="0"/>
    <n v="78"/>
    <n v="39"/>
    <x v="884"/>
    <s v="minku "/>
    <x v="1"/>
    <s v="Nikku Singh - Veg"/>
    <n v="0"/>
    <x v="1"/>
    <n v="35.1"/>
    <x v="0"/>
    <x v="7"/>
    <x v="7"/>
    <x v="6"/>
    <x v="3"/>
  </r>
  <r>
    <x v="38"/>
    <x v="0"/>
    <s v="Cheesy Fries Hot Shock"/>
    <x v="1"/>
    <n v="-72"/>
    <n v="226"/>
    <n v="82.19"/>
    <x v="0"/>
    <s v=" "/>
    <x v="0"/>
    <s v="Cheesy Fries Hot Shock"/>
    <n v="24.161073825503358"/>
    <x v="0"/>
    <n v="143.81"/>
    <x v="0"/>
    <x v="7"/>
    <x v="7"/>
    <x v="6"/>
    <x v="0"/>
  </r>
  <r>
    <x v="38"/>
    <x v="1"/>
    <s v="Dilli-6 Fries (Regular)"/>
    <x v="0"/>
    <n v="0"/>
    <n v="0"/>
    <n v="0"/>
    <x v="0"/>
    <m/>
    <x v="0"/>
    <s v="Dilli-6 Fries (Regular)"/>
    <e v="#NUM!"/>
    <x v="1"/>
    <n v="0"/>
    <x v="0"/>
    <x v="7"/>
    <x v="7"/>
    <x v="6"/>
    <x v="0"/>
  </r>
  <r>
    <x v="38"/>
    <x v="1"/>
    <s v="Dilli-6 Fries (Large)"/>
    <x v="0"/>
    <n v="0"/>
    <n v="109"/>
    <n v="29.11"/>
    <x v="8"/>
    <s v="Guest "/>
    <x v="0"/>
    <s v="Dilli-6 Fries (Large)"/>
    <n v="0"/>
    <x v="1"/>
    <n v="74.44"/>
    <x v="0"/>
    <x v="7"/>
    <x v="7"/>
    <x v="6"/>
    <x v="0"/>
  </r>
  <r>
    <x v="38"/>
    <x v="1"/>
    <s v="Nikku Singh - Veg"/>
    <x v="0"/>
    <n v="0"/>
    <n v="39"/>
    <n v="19.5"/>
    <x v="876"/>
    <s v="DIYA "/>
    <x v="1"/>
    <s v="Nikku Singh - Veg"/>
    <n v="0"/>
    <x v="1"/>
    <n v="17.55"/>
    <x v="0"/>
    <x v="7"/>
    <x v="7"/>
    <x v="6"/>
    <x v="3"/>
  </r>
  <r>
    <x v="38"/>
    <x v="1"/>
    <s v="Nikku Singh-Veg (Extra Patty)"/>
    <x v="2"/>
    <n v="0"/>
    <n v="75"/>
    <n v="29.39"/>
    <x v="0"/>
    <m/>
    <x v="7"/>
    <s v="Nikku Singh-Veg (Extra Patty)"/>
    <n v="0"/>
    <x v="1"/>
    <n v="41.86"/>
    <x v="0"/>
    <x v="7"/>
    <x v="7"/>
    <x v="6"/>
    <x v="3"/>
  </r>
  <r>
    <x v="38"/>
    <x v="0"/>
    <s v="Churmur Pandey (Veg)"/>
    <x v="0"/>
    <n v="-16.72"/>
    <n v="52.28"/>
    <n v="23.34"/>
    <x v="0"/>
    <s v=" "/>
    <x v="1"/>
    <s v="Churmur Pandey (Veg)"/>
    <n v="24.231884057971012"/>
    <x v="0"/>
    <n v="28.94"/>
    <x v="0"/>
    <x v="7"/>
    <x v="7"/>
    <x v="6"/>
    <x v="3"/>
  </r>
  <r>
    <x v="38"/>
    <x v="1"/>
    <s v="Pepsi Black Can (300 ml)"/>
    <x v="0"/>
    <n v="0"/>
    <n v="57.14"/>
    <n v="33.799999999999997"/>
    <x v="547"/>
    <s v="HONY TYAGI "/>
    <x v="3"/>
    <s v="Pepsi Black Can (300 ml)"/>
    <n v="0"/>
    <x v="1"/>
    <n v="20.483000000000004"/>
    <x v="0"/>
    <x v="7"/>
    <x v="7"/>
    <x v="6"/>
    <x v="4"/>
  </r>
  <r>
    <x v="38"/>
    <x v="0"/>
    <s v="Coolberg Cranberry"/>
    <x v="0"/>
    <n v="-4.0599999999999996"/>
    <n v="14.94"/>
    <n v="49.83"/>
    <x v="0"/>
    <m/>
    <x v="3"/>
    <s v="Coolberg Cranberry"/>
    <n v="21.368421052631579"/>
    <x v="0"/>
    <n v="-34.89"/>
    <x v="0"/>
    <x v="7"/>
    <x v="7"/>
    <x v="6"/>
    <x v="4"/>
  </r>
  <r>
    <x v="38"/>
    <x v="1"/>
    <s v="Pepsi Can"/>
    <x v="0"/>
    <n v="0"/>
    <n v="20"/>
    <n v="31.5"/>
    <x v="0"/>
    <m/>
    <x v="3"/>
    <s v="Pepsi Can"/>
    <n v="0"/>
    <x v="1"/>
    <n v="-12.5"/>
    <x v="0"/>
    <x v="7"/>
    <x v="7"/>
    <x v="6"/>
    <x v="4"/>
  </r>
  <r>
    <x v="38"/>
    <x v="1"/>
    <s v="Pepsi Can"/>
    <x v="1"/>
    <n v="0"/>
    <n v="114.28"/>
    <n v="63"/>
    <x v="882"/>
    <s v="SHADIK "/>
    <x v="3"/>
    <s v="Pepsi Can"/>
    <n v="0"/>
    <x v="1"/>
    <n v="45.566000000000003"/>
    <x v="0"/>
    <x v="7"/>
    <x v="7"/>
    <x v="6"/>
    <x v="4"/>
  </r>
  <r>
    <x v="38"/>
    <x v="1"/>
    <s v="Potato Crunch"/>
    <x v="1"/>
    <n v="0"/>
    <n v="298"/>
    <n v="82.050000000000011"/>
    <x v="868"/>
    <s v="ANKIT "/>
    <x v="1"/>
    <s v="Potato Crunch"/>
    <n v="0"/>
    <x v="1"/>
    <n v="201.04999999999998"/>
    <x v="0"/>
    <x v="7"/>
    <x v="7"/>
    <x v="6"/>
    <x v="3"/>
  </r>
  <r>
    <x v="38"/>
    <x v="1"/>
    <s v="Combo Nikku Singh - Veg"/>
    <x v="2"/>
    <n v="0"/>
    <n v="414"/>
    <n v="109.03999999999999"/>
    <x v="885"/>
    <s v="TOSHI "/>
    <x v="4"/>
    <s v="Combo Nikku Singh - Veg"/>
    <n v="0"/>
    <x v="1"/>
    <n v="284.26000000000005"/>
    <x v="0"/>
    <x v="7"/>
    <x v="7"/>
    <x v="6"/>
    <x v="3"/>
  </r>
  <r>
    <x v="38"/>
    <x v="1"/>
    <s v="Steamed Veg Momo Bros (6 Pcs)"/>
    <x v="0"/>
    <n v="0"/>
    <n v="129"/>
    <n v="56.85"/>
    <x v="882"/>
    <s v="SHADIK "/>
    <x v="9"/>
    <s v="Steamed Veg Momo Bros (6 Pcs)"/>
    <n v="0"/>
    <x v="1"/>
    <n v="65.7"/>
    <x v="0"/>
    <x v="7"/>
    <x v="7"/>
    <x v="6"/>
    <x v="3"/>
  </r>
  <r>
    <x v="38"/>
    <x v="0"/>
    <s v="Steamed Chicken Momo Bros (6 Pcs)"/>
    <x v="0"/>
    <n v="-34.1"/>
    <n v="144.9"/>
    <n v="67.17"/>
    <x v="0"/>
    <s v=" "/>
    <x v="9"/>
    <s v="Steamed Chicken Momo Bros (6 Pcs)"/>
    <n v="19.050279329608941"/>
    <x v="4"/>
    <n v="77.73"/>
    <x v="0"/>
    <x v="7"/>
    <x v="7"/>
    <x v="6"/>
    <x v="1"/>
  </r>
  <r>
    <x v="38"/>
    <x v="0"/>
    <s v="Fried Chicken Momo Bros (6 Pcs)"/>
    <x v="0"/>
    <n v="-37.9"/>
    <n v="161.1"/>
    <n v="71.67"/>
    <x v="0"/>
    <s v=" "/>
    <x v="9"/>
    <s v="Fried Chicken Momo Bros (6 Pcs)"/>
    <n v="19.045226130653266"/>
    <x v="4"/>
    <n v="89.429999999999993"/>
    <x v="0"/>
    <x v="7"/>
    <x v="7"/>
    <x v="6"/>
    <x v="1"/>
  </r>
  <r>
    <x v="38"/>
    <x v="1"/>
    <s v="Chotu Singh"/>
    <x v="1"/>
    <n v="0"/>
    <n v="198"/>
    <n v="44.76"/>
    <x v="886"/>
    <s v="PRAVEEN "/>
    <x v="1"/>
    <s v="Chotu Singh"/>
    <n v="0"/>
    <x v="1"/>
    <n v="143.34"/>
    <x v="0"/>
    <x v="7"/>
    <x v="7"/>
    <x v="6"/>
    <x v="2"/>
  </r>
  <r>
    <x v="38"/>
    <x v="1"/>
    <s v="Veg United States of Punjab Junior"/>
    <x v="0"/>
    <n v="0"/>
    <n v="149"/>
    <n v="32.979999999999997"/>
    <x v="887"/>
    <s v="sudhakar "/>
    <x v="1"/>
    <s v="Veg United States of Punjab Junior"/>
    <n v="0"/>
    <x v="1"/>
    <n v="108.57000000000001"/>
    <x v="0"/>
    <x v="7"/>
    <x v="7"/>
    <x v="6"/>
    <x v="3"/>
  </r>
  <r>
    <x v="38"/>
    <x v="0"/>
    <s v="Cheesy Coins"/>
    <x v="0"/>
    <n v="-26.92"/>
    <n v="62.08"/>
    <n v="32.020000000000003"/>
    <x v="0"/>
    <s v=" "/>
    <x v="0"/>
    <s v="Cheesy Coins"/>
    <n v="30.247191011235959"/>
    <x v="3"/>
    <n v="30.059999999999995"/>
    <x v="0"/>
    <x v="7"/>
    <x v="7"/>
    <x v="6"/>
    <x v="5"/>
  </r>
  <r>
    <x v="39"/>
    <x v="1"/>
    <s v="Classic Salted Fries (Regular)"/>
    <x v="0"/>
    <n v="0"/>
    <n v="69"/>
    <n v="15.19"/>
    <x v="26"/>
    <s v="naved "/>
    <x v="0"/>
    <s v="Classic Salted Fries (Regular)"/>
    <n v="0"/>
    <x v="1"/>
    <n v="50.36"/>
    <x v="0"/>
    <x v="7"/>
    <x v="7"/>
    <x v="0"/>
    <x v="0"/>
  </r>
  <r>
    <x v="39"/>
    <x v="0"/>
    <s v="Pepsi Can"/>
    <x v="0"/>
    <n v="0"/>
    <n v="0"/>
    <n v="0"/>
    <x v="0"/>
    <m/>
    <x v="3"/>
    <s v="Pepsi Can"/>
    <e v="#NUM!"/>
    <x v="1"/>
    <n v="0"/>
    <x v="0"/>
    <x v="7"/>
    <x v="7"/>
    <x v="0"/>
    <x v="4"/>
  </r>
  <r>
    <x v="39"/>
    <x v="1"/>
    <s v="Chotu Singh"/>
    <x v="1"/>
    <n v="0"/>
    <n v="198"/>
    <n v="44.76"/>
    <x v="57"/>
    <s v="ANURADHA "/>
    <x v="1"/>
    <s v="Chotu Singh"/>
    <n v="0"/>
    <x v="1"/>
    <n v="143.34"/>
    <x v="0"/>
    <x v="7"/>
    <x v="7"/>
    <x v="0"/>
    <x v="2"/>
  </r>
  <r>
    <x v="39"/>
    <x v="0"/>
    <s v="Cheesy Coins"/>
    <x v="0"/>
    <n v="0"/>
    <n v="69"/>
    <n v="32.020000000000003"/>
    <x v="0"/>
    <s v=" "/>
    <x v="0"/>
    <s v="Cheesy Coins"/>
    <n v="0"/>
    <x v="1"/>
    <n v="36.979999999999997"/>
    <x v="0"/>
    <x v="7"/>
    <x v="7"/>
    <x v="0"/>
    <x v="5"/>
  </r>
  <r>
    <x v="39"/>
    <x v="1"/>
    <s v="Nikku Singh - Chicken"/>
    <x v="0"/>
    <n v="-50.45"/>
    <n v="8.5500000000000007"/>
    <n v="24.48"/>
    <x v="195"/>
    <s v="SOMBEER SINGH "/>
    <x v="1"/>
    <s v="Nikku Singh - Chicken"/>
    <n v="85.508474576271183"/>
    <x v="5"/>
    <n v="-15.93"/>
    <x v="0"/>
    <x v="7"/>
    <x v="7"/>
    <x v="0"/>
    <x v="1"/>
  </r>
  <r>
    <x v="39"/>
    <x v="1"/>
    <s v="Hot Shock Fries (Regular)"/>
    <x v="2"/>
    <n v="0"/>
    <n v="207"/>
    <n v="50.4"/>
    <x v="888"/>
    <s v="vedansh "/>
    <x v="0"/>
    <s v="Hot Shock Fries (Regular)"/>
    <n v="0"/>
    <x v="1"/>
    <n v="146.25"/>
    <x v="0"/>
    <x v="7"/>
    <x v="7"/>
    <x v="0"/>
    <x v="0"/>
  </r>
  <r>
    <x v="39"/>
    <x v="1"/>
    <s v="Steamed Veg Momo Bros (6 Pcs)"/>
    <x v="0"/>
    <n v="0"/>
    <n v="129"/>
    <n v="56.85"/>
    <x v="889"/>
    <s v="HARSH "/>
    <x v="9"/>
    <s v="Steamed Veg Momo Bros (6 Pcs)"/>
    <n v="0"/>
    <x v="1"/>
    <n v="65.7"/>
    <x v="0"/>
    <x v="7"/>
    <x v="7"/>
    <x v="0"/>
    <x v="3"/>
  </r>
  <r>
    <x v="39"/>
    <x v="1"/>
    <s v="Coolberg Cranberry"/>
    <x v="0"/>
    <n v="0"/>
    <n v="84.76"/>
    <n v="49.83"/>
    <x v="888"/>
    <s v="vedansh "/>
    <x v="3"/>
    <s v="Coolberg Cranberry"/>
    <n v="0"/>
    <x v="1"/>
    <n v="30.692000000000007"/>
    <x v="0"/>
    <x v="7"/>
    <x v="7"/>
    <x v="0"/>
    <x v="4"/>
  </r>
  <r>
    <x v="39"/>
    <x v="1"/>
    <s v="Pepsi Can"/>
    <x v="0"/>
    <n v="0"/>
    <n v="57.14"/>
    <n v="31.5"/>
    <x v="17"/>
    <s v="nishant "/>
    <x v="3"/>
    <s v="Pepsi Can"/>
    <n v="0"/>
    <x v="1"/>
    <n v="22.783000000000001"/>
    <x v="0"/>
    <x v="7"/>
    <x v="7"/>
    <x v="0"/>
    <x v="4"/>
  </r>
  <r>
    <x v="39"/>
    <x v="2"/>
    <s v="Potato Crunch"/>
    <x v="0"/>
    <n v="-59.6"/>
    <n v="89.4"/>
    <n v="41.03"/>
    <x v="0"/>
    <s v=" "/>
    <x v="1"/>
    <s v="Potato Crunch"/>
    <n v="40"/>
    <x v="3"/>
    <n v="48.370000000000005"/>
    <x v="0"/>
    <x v="7"/>
    <x v="7"/>
    <x v="0"/>
    <x v="3"/>
  </r>
  <r>
    <x v="39"/>
    <x v="1"/>
    <s v="Nikku Singh - Chicken"/>
    <x v="1"/>
    <n v="0"/>
    <n v="118"/>
    <n v="48.96"/>
    <x v="890"/>
    <s v="abduaalh "/>
    <x v="1"/>
    <s v="Nikku Singh - Chicken"/>
    <n v="0"/>
    <x v="1"/>
    <n v="63.139999999999993"/>
    <x v="0"/>
    <x v="7"/>
    <x v="7"/>
    <x v="0"/>
    <x v="1"/>
  </r>
  <r>
    <x v="39"/>
    <x v="1"/>
    <s v="Junior Udta Punjab"/>
    <x v="1"/>
    <n v="0"/>
    <n v="258"/>
    <n v="76.84"/>
    <x v="891"/>
    <s v="imran "/>
    <x v="1"/>
    <s v="Junior Udta Punjab"/>
    <n v="0"/>
    <x v="1"/>
    <n v="168.26"/>
    <x v="0"/>
    <x v="7"/>
    <x v="7"/>
    <x v="0"/>
    <x v="2"/>
  </r>
  <r>
    <x v="39"/>
    <x v="1"/>
    <s v="Nikku Singh - Veg"/>
    <x v="0"/>
    <n v="0"/>
    <n v="39"/>
    <n v="19.5"/>
    <x v="892"/>
    <s v="Yatharth "/>
    <x v="1"/>
    <s v="Nikku Singh - Veg"/>
    <n v="0"/>
    <x v="1"/>
    <n v="17.55"/>
    <x v="0"/>
    <x v="7"/>
    <x v="7"/>
    <x v="0"/>
    <x v="3"/>
  </r>
  <r>
    <x v="39"/>
    <x v="1"/>
    <s v="Nikku Singh - Veg"/>
    <x v="0"/>
    <n v="0"/>
    <n v="39"/>
    <n v="19.5"/>
    <x v="893"/>
    <s v="srinder "/>
    <x v="1"/>
    <s v="Nikku Singh - Veg"/>
    <n v="0"/>
    <x v="1"/>
    <n v="17.55"/>
    <x v="0"/>
    <x v="7"/>
    <x v="7"/>
    <x v="0"/>
    <x v="3"/>
  </r>
  <r>
    <x v="39"/>
    <x v="1"/>
    <s v="Nikku Singh - Veg"/>
    <x v="1"/>
    <n v="0"/>
    <n v="78"/>
    <n v="39"/>
    <x v="894"/>
    <s v="Anuj "/>
    <x v="1"/>
    <s v="Nikku Singh - Veg"/>
    <n v="0"/>
    <x v="1"/>
    <n v="35.1"/>
    <x v="0"/>
    <x v="7"/>
    <x v="7"/>
    <x v="0"/>
    <x v="3"/>
  </r>
  <r>
    <x v="39"/>
    <x v="0"/>
    <s v="Classic Salted Fries (Large)"/>
    <x v="1"/>
    <n v="0"/>
    <n v="138"/>
    <n v="52.81"/>
    <x v="0"/>
    <s v=" "/>
    <x v="0"/>
    <s v="Classic Salted Fries (Large)"/>
    <n v="0"/>
    <x v="1"/>
    <n v="85.19"/>
    <x v="0"/>
    <x v="7"/>
    <x v="7"/>
    <x v="0"/>
    <x v="0"/>
  </r>
  <r>
    <x v="39"/>
    <x v="1"/>
    <s v="Pepsi Can"/>
    <x v="0"/>
    <n v="0"/>
    <n v="57.14"/>
    <n v="31.5"/>
    <x v="8"/>
    <s v="Guest "/>
    <x v="3"/>
    <s v="Pepsi Can"/>
    <n v="0"/>
    <x v="1"/>
    <n v="22.783000000000001"/>
    <x v="0"/>
    <x v="7"/>
    <x v="7"/>
    <x v="0"/>
    <x v="4"/>
  </r>
  <r>
    <x v="39"/>
    <x v="1"/>
    <s v="Pepsi Can"/>
    <x v="0"/>
    <n v="0"/>
    <n v="57.14"/>
    <n v="31.5"/>
    <x v="195"/>
    <s v="SOMBEER SINGH "/>
    <x v="3"/>
    <s v="Pepsi Can"/>
    <n v="0"/>
    <x v="1"/>
    <n v="22.783000000000001"/>
    <x v="0"/>
    <x v="7"/>
    <x v="7"/>
    <x v="0"/>
    <x v="4"/>
  </r>
  <r>
    <x v="39"/>
    <x v="0"/>
    <s v="Dum Aloo"/>
    <x v="1"/>
    <n v="-180"/>
    <n v="198"/>
    <n v="86.47999999999999"/>
    <x v="0"/>
    <s v=" "/>
    <x v="1"/>
    <s v="Dum Aloo"/>
    <n v="47.619047619047613"/>
    <x v="3"/>
    <n v="111.52000000000001"/>
    <x v="0"/>
    <x v="7"/>
    <x v="7"/>
    <x v="0"/>
    <x v="3"/>
  </r>
  <r>
    <x v="39"/>
    <x v="0"/>
    <s v="Junior Fried Chicken"/>
    <x v="0"/>
    <n v="-50"/>
    <n v="99"/>
    <n v="25.81"/>
    <x v="0"/>
    <s v=" "/>
    <x v="1"/>
    <s v="Junior Fried Chicken"/>
    <n v="33.557046979865774"/>
    <x v="3"/>
    <n v="73.19"/>
    <x v="0"/>
    <x v="7"/>
    <x v="7"/>
    <x v="0"/>
    <x v="1"/>
  </r>
  <r>
    <x v="39"/>
    <x v="2"/>
    <s v="Veg Snacker + Veg Snacker"/>
    <x v="0"/>
    <n v="-51.5"/>
    <n v="127.5"/>
    <n v="41.949999999999996"/>
    <x v="0"/>
    <s v=" "/>
    <x v="6"/>
    <s v="Veg Snacker + Veg Snacker"/>
    <n v="28.770949720670391"/>
    <x v="0"/>
    <n v="85.550000000000011"/>
    <x v="0"/>
    <x v="7"/>
    <x v="7"/>
    <x v="0"/>
    <x v="3"/>
  </r>
  <r>
    <x v="39"/>
    <x v="1"/>
    <s v="Cheesy Fries Dilli-6"/>
    <x v="0"/>
    <n v="0"/>
    <n v="129"/>
    <n v="41.16"/>
    <x v="889"/>
    <s v="HARSH "/>
    <x v="0"/>
    <s v="Cheesy Fries Dilli-6"/>
    <n v="0"/>
    <x v="1"/>
    <n v="81.39"/>
    <x v="0"/>
    <x v="7"/>
    <x v="7"/>
    <x v="0"/>
    <x v="0"/>
  </r>
  <r>
    <x v="39"/>
    <x v="1"/>
    <s v="Extra cheesy spread"/>
    <x v="0"/>
    <n v="0"/>
    <n v="10"/>
    <n v="2.2200000000000002"/>
    <x v="0"/>
    <m/>
    <x v="8"/>
    <s v="Extra cheesy spread"/>
    <n v="0"/>
    <x v="1"/>
    <n v="7.2799999999999994"/>
    <x v="0"/>
    <x v="7"/>
    <x v="7"/>
    <x v="0"/>
    <x v="5"/>
  </r>
  <r>
    <x v="39"/>
    <x v="0"/>
    <s v="Veg Snacker - Combo"/>
    <x v="0"/>
    <n v="-55.33"/>
    <n v="173.67"/>
    <n v="69.149999999999991"/>
    <x v="0"/>
    <s v=" "/>
    <x v="4"/>
    <s v="Veg Snacker - Combo"/>
    <n v="24.161572052401745"/>
    <x v="0"/>
    <n v="104.52"/>
    <x v="0"/>
    <x v="7"/>
    <x v="7"/>
    <x v="0"/>
    <x v="3"/>
  </r>
  <r>
    <x v="39"/>
    <x v="0"/>
    <s v="Veg Snacker - Combo"/>
    <x v="0"/>
    <n v="-72"/>
    <n v="157"/>
    <n v="67.67"/>
    <x v="0"/>
    <s v=" "/>
    <x v="4"/>
    <s v="Veg Snacker - Combo"/>
    <n v="31.4410480349345"/>
    <x v="3"/>
    <n v="89.33"/>
    <x v="0"/>
    <x v="7"/>
    <x v="7"/>
    <x v="0"/>
    <x v="3"/>
  </r>
  <r>
    <x v="39"/>
    <x v="1"/>
    <s v="Chotu Singh"/>
    <x v="0"/>
    <n v="0"/>
    <n v="99"/>
    <n v="22.38"/>
    <x v="895"/>
    <s v="sachin "/>
    <x v="1"/>
    <s v="Chotu Singh"/>
    <n v="0"/>
    <x v="1"/>
    <n v="71.67"/>
    <x v="0"/>
    <x v="7"/>
    <x v="7"/>
    <x v="0"/>
    <x v="2"/>
  </r>
  <r>
    <x v="39"/>
    <x v="2"/>
    <s v="Veg Snacker"/>
    <x v="0"/>
    <n v="-28.49"/>
    <n v="70.510000000000005"/>
    <n v="20.979999999999997"/>
    <x v="0"/>
    <s v=" "/>
    <x v="1"/>
    <s v="Veg Snacker"/>
    <n v="28.777777777777775"/>
    <x v="0"/>
    <n v="49.530000000000008"/>
    <x v="0"/>
    <x v="7"/>
    <x v="7"/>
    <x v="0"/>
    <x v="3"/>
  </r>
  <r>
    <x v="39"/>
    <x v="1"/>
    <s v="Nikku Singh - Veg"/>
    <x v="1"/>
    <n v="0"/>
    <n v="78"/>
    <n v="39"/>
    <x v="630"/>
    <s v="hirdes "/>
    <x v="1"/>
    <s v="Nikku Singh - Veg"/>
    <n v="0"/>
    <x v="1"/>
    <n v="35.1"/>
    <x v="0"/>
    <x v="7"/>
    <x v="7"/>
    <x v="0"/>
    <x v="3"/>
  </r>
  <r>
    <x v="39"/>
    <x v="0"/>
    <s v="Churmur Pandey (Chicken)"/>
    <x v="0"/>
    <n v="0"/>
    <n v="69"/>
    <n v="28.32"/>
    <x v="0"/>
    <s v=" "/>
    <x v="1"/>
    <s v="Churmur Pandey (Chicken)"/>
    <n v="0"/>
    <x v="1"/>
    <n v="40.68"/>
    <x v="0"/>
    <x v="7"/>
    <x v="7"/>
    <x v="0"/>
    <x v="1"/>
  </r>
  <r>
    <x v="39"/>
    <x v="0"/>
    <s v="Cheesy Fries Hot Shock"/>
    <x v="0"/>
    <n v="0"/>
    <n v="149"/>
    <n v="41.089999999999996"/>
    <x v="0"/>
    <s v=" "/>
    <x v="0"/>
    <s v="Cheesy Fries Hot Shock"/>
    <n v="0"/>
    <x v="1"/>
    <n v="107.91"/>
    <x v="0"/>
    <x v="7"/>
    <x v="7"/>
    <x v="0"/>
    <x v="0"/>
  </r>
  <r>
    <x v="39"/>
    <x v="0"/>
    <s v="Moroccan Fries (Regular)"/>
    <x v="0"/>
    <n v="0"/>
    <n v="0"/>
    <n v="0"/>
    <x v="0"/>
    <m/>
    <x v="0"/>
    <s v="Moroccan Fries (Regular)"/>
    <e v="#NUM!"/>
    <x v="1"/>
    <n v="0"/>
    <x v="0"/>
    <x v="7"/>
    <x v="7"/>
    <x v="0"/>
    <x v="0"/>
  </r>
  <r>
    <x v="39"/>
    <x v="1"/>
    <s v="Veg Snacker"/>
    <x v="0"/>
    <n v="0"/>
    <n v="69"/>
    <n v="20.979999999999997"/>
    <x v="124"/>
    <s v="ANKIT TAYAGI "/>
    <x v="1"/>
    <s v="Veg Snacker"/>
    <n v="0"/>
    <x v="1"/>
    <n v="44.57"/>
    <x v="0"/>
    <x v="7"/>
    <x v="7"/>
    <x v="0"/>
    <x v="3"/>
  </r>
  <r>
    <x v="39"/>
    <x v="0"/>
    <s v="Veg Snacker + Veg Snacker"/>
    <x v="0"/>
    <n v="0"/>
    <n v="129"/>
    <n v="41.949999999999996"/>
    <x v="0"/>
    <s v=" "/>
    <x v="6"/>
    <s v="Veg Snacker + Veg Snacker"/>
    <n v="0"/>
    <x v="1"/>
    <n v="87.050000000000011"/>
    <x v="0"/>
    <x v="7"/>
    <x v="7"/>
    <x v="0"/>
    <x v="3"/>
  </r>
  <r>
    <x v="39"/>
    <x v="1"/>
    <s v="Nikku Singh - Veg"/>
    <x v="0"/>
    <n v="0"/>
    <n v="39"/>
    <n v="19.5"/>
    <x v="195"/>
    <s v="SOMBEER SINGH "/>
    <x v="1"/>
    <s v="Nikku Singh - Veg"/>
    <n v="0"/>
    <x v="1"/>
    <n v="17.55"/>
    <x v="0"/>
    <x v="7"/>
    <x v="7"/>
    <x v="0"/>
    <x v="3"/>
  </r>
  <r>
    <x v="39"/>
    <x v="1"/>
    <s v="Extra cheesy spread"/>
    <x v="1"/>
    <n v="0"/>
    <n v="20"/>
    <n v="4.4400000000000004"/>
    <x v="0"/>
    <m/>
    <x v="8"/>
    <s v="Extra cheesy spread"/>
    <n v="0"/>
    <x v="1"/>
    <n v="14.559999999999999"/>
    <x v="0"/>
    <x v="7"/>
    <x v="7"/>
    <x v="0"/>
    <x v="5"/>
  </r>
  <r>
    <x v="39"/>
    <x v="1"/>
    <s v="Extra cheesy spread"/>
    <x v="2"/>
    <n v="0"/>
    <n v="30"/>
    <n v="6.65"/>
    <x v="0"/>
    <m/>
    <x v="8"/>
    <s v="Extra cheesy spread"/>
    <n v="0"/>
    <x v="1"/>
    <n v="21.85"/>
    <x v="0"/>
    <x v="7"/>
    <x v="7"/>
    <x v="0"/>
    <x v="5"/>
  </r>
  <r>
    <x v="39"/>
    <x v="1"/>
    <s v="Veg Snacker"/>
    <x v="1"/>
    <n v="0"/>
    <n v="138"/>
    <n v="41.949999999999996"/>
    <x v="896"/>
    <s v="rutaransh "/>
    <x v="1"/>
    <s v="Veg Snacker"/>
    <n v="0"/>
    <x v="1"/>
    <n v="89.15"/>
    <x v="0"/>
    <x v="7"/>
    <x v="7"/>
    <x v="0"/>
    <x v="3"/>
  </r>
  <r>
    <x v="39"/>
    <x v="0"/>
    <s v="Junior Udta Punjab"/>
    <x v="0"/>
    <n v="-50"/>
    <n v="99"/>
    <n v="38.42"/>
    <x v="0"/>
    <s v=" "/>
    <x v="1"/>
    <s v="Junior Udta Punjab"/>
    <n v="33.557046979865774"/>
    <x v="3"/>
    <n v="60.58"/>
    <x v="0"/>
    <x v="7"/>
    <x v="7"/>
    <x v="0"/>
    <x v="2"/>
  </r>
  <r>
    <x v="39"/>
    <x v="1"/>
    <s v="Veg United States of Punjab Junior"/>
    <x v="0"/>
    <n v="0"/>
    <n v="149"/>
    <n v="32.979999999999997"/>
    <x v="889"/>
    <s v="HARSH "/>
    <x v="1"/>
    <s v="Veg United States of Punjab Junior"/>
    <n v="0"/>
    <x v="1"/>
    <n v="108.57000000000001"/>
    <x v="0"/>
    <x v="7"/>
    <x v="7"/>
    <x v="0"/>
    <x v="3"/>
  </r>
  <r>
    <x v="39"/>
    <x v="1"/>
    <s v="Cheesy Coins (6 Pcs)"/>
    <x v="0"/>
    <n v="0"/>
    <n v="119"/>
    <n v="59.71"/>
    <x v="896"/>
    <s v="rutaransh "/>
    <x v="0"/>
    <s v="Cheesy Coins (6 Pcs)"/>
    <n v="0"/>
    <x v="1"/>
    <n v="53.339999999999996"/>
    <x v="0"/>
    <x v="7"/>
    <x v="7"/>
    <x v="0"/>
    <x v="5"/>
  </r>
  <r>
    <x v="39"/>
    <x v="1"/>
    <s v="Nikku Singh - Veg"/>
    <x v="0"/>
    <n v="0"/>
    <n v="39"/>
    <n v="19.5"/>
    <x v="8"/>
    <s v="Guest "/>
    <x v="1"/>
    <s v="Nikku Singh - Veg"/>
    <n v="0"/>
    <x v="1"/>
    <n v="17.55"/>
    <x v="0"/>
    <x v="7"/>
    <x v="7"/>
    <x v="0"/>
    <x v="3"/>
  </r>
  <r>
    <x v="39"/>
    <x v="1"/>
    <s v="Dilli-6 Fries (Regular)"/>
    <x v="0"/>
    <n v="0"/>
    <n v="69"/>
    <n v="16.84"/>
    <x v="17"/>
    <s v="nishant "/>
    <x v="0"/>
    <s v="Dilli-6 Fries (Regular)"/>
    <n v="0"/>
    <x v="1"/>
    <n v="48.709999999999994"/>
    <x v="0"/>
    <x v="7"/>
    <x v="7"/>
    <x v="0"/>
    <x v="0"/>
  </r>
  <r>
    <x v="39"/>
    <x v="1"/>
    <s v="Dilli-6 Fries (Regular)"/>
    <x v="1"/>
    <n v="0"/>
    <n v="138"/>
    <n v="33.69"/>
    <x v="897"/>
    <s v="NIBHOUR "/>
    <x v="0"/>
    <s v="Dilli-6 Fries (Regular)"/>
    <n v="0"/>
    <x v="1"/>
    <n v="97.41"/>
    <x v="0"/>
    <x v="7"/>
    <x v="7"/>
    <x v="0"/>
    <x v="0"/>
  </r>
  <r>
    <x v="39"/>
    <x v="0"/>
    <s v="Classic Salted Fries (Regular)"/>
    <x v="0"/>
    <n v="0"/>
    <n v="0"/>
    <n v="0"/>
    <x v="0"/>
    <m/>
    <x v="0"/>
    <s v="Classic Salted Fries (Regular)"/>
    <e v="#NUM!"/>
    <x v="1"/>
    <n v="0"/>
    <x v="0"/>
    <x v="7"/>
    <x v="7"/>
    <x v="0"/>
    <x v="0"/>
  </r>
  <r>
    <x v="39"/>
    <x v="1"/>
    <s v="Pepsi Can"/>
    <x v="0"/>
    <n v="0"/>
    <n v="57.14"/>
    <n v="31.5"/>
    <x v="8"/>
    <s v="Guest "/>
    <x v="3"/>
    <s v="Pepsi Can"/>
    <n v="0"/>
    <x v="1"/>
    <n v="22.783000000000001"/>
    <x v="0"/>
    <x v="7"/>
    <x v="7"/>
    <x v="0"/>
    <x v="4"/>
  </r>
  <r>
    <x v="39"/>
    <x v="1"/>
    <s v="Tandoori Dip"/>
    <x v="0"/>
    <n v="0"/>
    <n v="23"/>
    <n v="5.85"/>
    <x v="889"/>
    <s v="HARSH "/>
    <x v="5"/>
    <s v="Tandoori Dip"/>
    <n v="0"/>
    <x v="1"/>
    <n v="15.999999999999998"/>
    <x v="0"/>
    <x v="7"/>
    <x v="7"/>
    <x v="0"/>
    <x v="2"/>
  </r>
  <r>
    <x v="39"/>
    <x v="1"/>
    <s v="Shunya Lime &amp; Lemon (300 ml)"/>
    <x v="0"/>
    <n v="0"/>
    <n v="57.14"/>
    <n v="35"/>
    <x v="892"/>
    <s v="Yatharth "/>
    <x v="3"/>
    <s v="Shunya Lime &amp; Lemon (300 ml)"/>
    <n v="0"/>
    <x v="1"/>
    <n v="19.283000000000001"/>
    <x v="0"/>
    <x v="7"/>
    <x v="7"/>
    <x v="0"/>
    <x v="4"/>
  </r>
  <r>
    <x v="39"/>
    <x v="1"/>
    <s v="Nikku Singh-Veg (Extra Patty)"/>
    <x v="4"/>
    <n v="0"/>
    <n v="100"/>
    <n v="39.200000000000003"/>
    <x v="0"/>
    <m/>
    <x v="7"/>
    <s v="Nikku Singh-Veg (Extra Patty)"/>
    <n v="0"/>
    <x v="1"/>
    <n v="55.8"/>
    <x v="0"/>
    <x v="7"/>
    <x v="7"/>
    <x v="0"/>
    <x v="3"/>
  </r>
  <r>
    <x v="39"/>
    <x v="1"/>
    <s v="Extra cheesy spread"/>
    <x v="0"/>
    <n v="-8.5500000000000007"/>
    <n v="1.45"/>
    <n v="2.2200000000000002"/>
    <x v="0"/>
    <m/>
    <x v="8"/>
    <s v="Extra cheesy spread"/>
    <n v="85.500000000000014"/>
    <x v="5"/>
    <n v="-1.2700000000000002"/>
    <x v="0"/>
    <x v="7"/>
    <x v="7"/>
    <x v="0"/>
    <x v="5"/>
  </r>
  <r>
    <x v="39"/>
    <x v="1"/>
    <s v="Nikku Singh - Veg"/>
    <x v="0"/>
    <n v="0"/>
    <n v="39"/>
    <n v="19.5"/>
    <x v="888"/>
    <s v="vedansh "/>
    <x v="1"/>
    <s v="Nikku Singh - Veg"/>
    <n v="0"/>
    <x v="1"/>
    <n v="17.55"/>
    <x v="0"/>
    <x v="7"/>
    <x v="7"/>
    <x v="0"/>
    <x v="3"/>
  </r>
  <r>
    <x v="39"/>
    <x v="0"/>
    <s v="Fried Veg Momo Bros (6 Pcs)"/>
    <x v="0"/>
    <n v="-70"/>
    <n v="99"/>
    <n v="61.35"/>
    <x v="0"/>
    <s v=" "/>
    <x v="9"/>
    <s v="Fried Veg Momo Bros (6 Pcs)"/>
    <n v="41.42011834319527"/>
    <x v="3"/>
    <n v="37.65"/>
    <x v="0"/>
    <x v="7"/>
    <x v="7"/>
    <x v="0"/>
    <x v="3"/>
  </r>
  <r>
    <x v="39"/>
    <x v="1"/>
    <s v="Coolberg Cranberry"/>
    <x v="1"/>
    <n v="0"/>
    <n v="169.52"/>
    <n v="99.66"/>
    <x v="896"/>
    <s v="rutaransh "/>
    <x v="3"/>
    <s v="Coolberg Cranberry"/>
    <n v="0"/>
    <x v="1"/>
    <n v="61.384000000000015"/>
    <x v="0"/>
    <x v="7"/>
    <x v="7"/>
    <x v="0"/>
    <x v="4"/>
  </r>
  <r>
    <x v="39"/>
    <x v="1"/>
    <s v="Veg Snacker"/>
    <x v="2"/>
    <n v="0"/>
    <n v="207"/>
    <n v="62.93"/>
    <x v="888"/>
    <s v="vedansh "/>
    <x v="1"/>
    <s v="Veg Snacker"/>
    <n v="0"/>
    <x v="1"/>
    <n v="133.72"/>
    <x v="0"/>
    <x v="7"/>
    <x v="7"/>
    <x v="0"/>
    <x v="3"/>
  </r>
  <r>
    <x v="39"/>
    <x v="1"/>
    <s v="Nikku Singh - Veg"/>
    <x v="2"/>
    <n v="0"/>
    <n v="117"/>
    <n v="58.510000000000005"/>
    <x v="195"/>
    <s v="SOMBEER SINGH "/>
    <x v="1"/>
    <s v="Nikku Singh - Veg"/>
    <n v="0"/>
    <x v="1"/>
    <n v="52.639999999999993"/>
    <x v="0"/>
    <x v="7"/>
    <x v="7"/>
    <x v="0"/>
    <x v="3"/>
  </r>
  <r>
    <x v="39"/>
    <x v="1"/>
    <s v="Nikku Singh - Veg"/>
    <x v="2"/>
    <n v="0"/>
    <n v="117"/>
    <n v="58.510000000000005"/>
    <x v="898"/>
    <s v="chand "/>
    <x v="1"/>
    <s v="Nikku Singh - Veg"/>
    <n v="0"/>
    <x v="1"/>
    <n v="52.639999999999993"/>
    <x v="0"/>
    <x v="7"/>
    <x v="7"/>
    <x v="0"/>
    <x v="3"/>
  </r>
  <r>
    <x v="39"/>
    <x v="1"/>
    <s v="Nikku Singh - Veg"/>
    <x v="1"/>
    <n v="0"/>
    <n v="78"/>
    <n v="39"/>
    <x v="149"/>
    <s v="RANJEESH "/>
    <x v="1"/>
    <s v="Nikku Singh - Veg"/>
    <n v="0"/>
    <x v="1"/>
    <n v="35.1"/>
    <x v="0"/>
    <x v="7"/>
    <x v="7"/>
    <x v="0"/>
    <x v="3"/>
  </r>
  <r>
    <x v="39"/>
    <x v="1"/>
    <s v="Nikku Singh - Veg"/>
    <x v="4"/>
    <n v="0"/>
    <n v="156"/>
    <n v="78.010000000000005"/>
    <x v="899"/>
    <s v="nadeem "/>
    <x v="1"/>
    <s v="Nikku Singh - Veg"/>
    <n v="0"/>
    <x v="1"/>
    <n v="70.19"/>
    <x v="0"/>
    <x v="7"/>
    <x v="7"/>
    <x v="0"/>
    <x v="3"/>
  </r>
  <r>
    <x v="39"/>
    <x v="1"/>
    <s v="Churmur Pandey (Veg)"/>
    <x v="1"/>
    <n v="0"/>
    <n v="138"/>
    <n v="46.69"/>
    <x v="900"/>
    <s v="Vishal Gupta "/>
    <x v="1"/>
    <s v="Churmur Pandey (Veg)"/>
    <n v="0"/>
    <x v="1"/>
    <n v="84.41"/>
    <x v="0"/>
    <x v="7"/>
    <x v="7"/>
    <x v="0"/>
    <x v="3"/>
  </r>
  <r>
    <x v="39"/>
    <x v="1"/>
    <s v="Extra cheesy spread"/>
    <x v="0"/>
    <n v="0"/>
    <n v="10"/>
    <n v="2.2200000000000002"/>
    <x v="0"/>
    <m/>
    <x v="8"/>
    <s v="Extra cheesy spread"/>
    <n v="0"/>
    <x v="1"/>
    <n v="7.2799999999999994"/>
    <x v="0"/>
    <x v="7"/>
    <x v="7"/>
    <x v="0"/>
    <x v="5"/>
  </r>
  <r>
    <x v="39"/>
    <x v="1"/>
    <s v="Extra cheesy spread"/>
    <x v="2"/>
    <n v="0"/>
    <n v="30"/>
    <n v="6.65"/>
    <x v="0"/>
    <m/>
    <x v="8"/>
    <s v="Extra cheesy spread"/>
    <n v="0"/>
    <x v="1"/>
    <n v="21.85"/>
    <x v="0"/>
    <x v="7"/>
    <x v="7"/>
    <x v="0"/>
    <x v="5"/>
  </r>
  <r>
    <x v="39"/>
    <x v="1"/>
    <s v="Pepsi Black Can (300 ml)"/>
    <x v="2"/>
    <n v="0"/>
    <n v="171.42"/>
    <n v="101.4"/>
    <x v="898"/>
    <s v="chand "/>
    <x v="3"/>
    <s v="Pepsi Black Can (300 ml)"/>
    <n v="0"/>
    <x v="1"/>
    <n v="61.448999999999984"/>
    <x v="0"/>
    <x v="7"/>
    <x v="7"/>
    <x v="0"/>
    <x v="4"/>
  </r>
  <r>
    <x v="39"/>
    <x v="0"/>
    <s v="Dilli-6 Fries (Regular)"/>
    <x v="0"/>
    <n v="0"/>
    <n v="75"/>
    <n v="16.84"/>
    <x v="0"/>
    <m/>
    <x v="0"/>
    <s v="Dilli-6 Fries (Regular)"/>
    <n v="0"/>
    <x v="1"/>
    <n v="58.16"/>
    <x v="0"/>
    <x v="7"/>
    <x v="7"/>
    <x v="0"/>
    <x v="0"/>
  </r>
  <r>
    <x v="39"/>
    <x v="1"/>
    <s v="Pepsi Can"/>
    <x v="0"/>
    <n v="0"/>
    <n v="57.14"/>
    <n v="31.5"/>
    <x v="8"/>
    <s v="Guest "/>
    <x v="3"/>
    <s v="Pepsi Can"/>
    <n v="0"/>
    <x v="1"/>
    <n v="22.783000000000001"/>
    <x v="0"/>
    <x v="7"/>
    <x v="7"/>
    <x v="0"/>
    <x v="4"/>
  </r>
  <r>
    <x v="39"/>
    <x v="1"/>
    <s v="Chicken Pind-er"/>
    <x v="0"/>
    <n v="0"/>
    <n v="189"/>
    <n v="71.86"/>
    <x v="195"/>
    <s v="SOMBEER SINGH "/>
    <x v="1"/>
    <s v="Chicken Pind-er"/>
    <n v="0"/>
    <x v="1"/>
    <n v="107.69"/>
    <x v="0"/>
    <x v="7"/>
    <x v="7"/>
    <x v="0"/>
    <x v="1"/>
  </r>
  <r>
    <x v="39"/>
    <x v="1"/>
    <s v="Chotu Singh"/>
    <x v="0"/>
    <n v="0"/>
    <n v="99"/>
    <n v="22.38"/>
    <x v="888"/>
    <s v="vedansh "/>
    <x v="1"/>
    <s v="Chotu Singh"/>
    <n v="0"/>
    <x v="1"/>
    <n v="71.67"/>
    <x v="0"/>
    <x v="7"/>
    <x v="7"/>
    <x v="0"/>
    <x v="2"/>
  </r>
  <r>
    <x v="39"/>
    <x v="1"/>
    <s v="Nikku Singh-Veg (Extra Patty)"/>
    <x v="0"/>
    <n v="0"/>
    <n v="25"/>
    <n v="9.8000000000000007"/>
    <x v="0"/>
    <m/>
    <x v="7"/>
    <s v="Nikku Singh-Veg (Extra Patty)"/>
    <n v="0"/>
    <x v="1"/>
    <n v="13.95"/>
    <x v="0"/>
    <x v="7"/>
    <x v="7"/>
    <x v="0"/>
    <x v="3"/>
  </r>
  <r>
    <x v="39"/>
    <x v="0"/>
    <s v="Churmur Pandey (Chicken)"/>
    <x v="0"/>
    <n v="0"/>
    <n v="69"/>
    <n v="28.32"/>
    <x v="0"/>
    <s v=" "/>
    <x v="1"/>
    <s v="Churmur Pandey (Chicken)"/>
    <n v="0"/>
    <x v="1"/>
    <n v="40.68"/>
    <x v="0"/>
    <x v="7"/>
    <x v="7"/>
    <x v="0"/>
    <x v="1"/>
  </r>
  <r>
    <x v="39"/>
    <x v="0"/>
    <s v="Steamed Veg Momo Bros (6 Pcs)"/>
    <x v="0"/>
    <n v="-50"/>
    <n v="99"/>
    <n v="56.85"/>
    <x v="0"/>
    <s v=" "/>
    <x v="9"/>
    <s v="Steamed Veg Momo Bros (6 Pcs)"/>
    <n v="33.557046979865774"/>
    <x v="3"/>
    <n v="42.15"/>
    <x v="0"/>
    <x v="7"/>
    <x v="7"/>
    <x v="0"/>
    <x v="3"/>
  </r>
  <r>
    <x v="39"/>
    <x v="1"/>
    <s v="Pepsi Can"/>
    <x v="1"/>
    <n v="0"/>
    <n v="114.28"/>
    <n v="63"/>
    <x v="889"/>
    <s v="HARSH "/>
    <x v="3"/>
    <s v="Pepsi Can"/>
    <n v="0"/>
    <x v="1"/>
    <n v="45.566000000000003"/>
    <x v="0"/>
    <x v="7"/>
    <x v="7"/>
    <x v="0"/>
    <x v="4"/>
  </r>
  <r>
    <x v="39"/>
    <x v="1"/>
    <s v="Extra cheesy spread"/>
    <x v="1"/>
    <n v="0"/>
    <n v="20"/>
    <n v="4.4400000000000004"/>
    <x v="0"/>
    <m/>
    <x v="8"/>
    <s v="Extra cheesy spread"/>
    <n v="0"/>
    <x v="1"/>
    <n v="14.559999999999999"/>
    <x v="0"/>
    <x v="7"/>
    <x v="7"/>
    <x v="0"/>
    <x v="5"/>
  </r>
  <r>
    <x v="39"/>
    <x v="0"/>
    <s v="Hot Shock Fries (Large)"/>
    <x v="1"/>
    <n v="0"/>
    <n v="138"/>
    <n v="58.09"/>
    <x v="0"/>
    <s v=" "/>
    <x v="0"/>
    <s v="Hot Shock Fries (Large)"/>
    <n v="0"/>
    <x v="1"/>
    <n v="79.91"/>
    <x v="0"/>
    <x v="7"/>
    <x v="7"/>
    <x v="0"/>
    <x v="0"/>
  </r>
  <r>
    <x v="39"/>
    <x v="1"/>
    <s v="Steamed Veg Momo Bros (6 Pcs)"/>
    <x v="0"/>
    <n v="0"/>
    <n v="129"/>
    <n v="56.85"/>
    <x v="892"/>
    <s v="Yatharth "/>
    <x v="9"/>
    <s v="Steamed Veg Momo Bros (6 Pcs)"/>
    <n v="0"/>
    <x v="1"/>
    <n v="65.7"/>
    <x v="0"/>
    <x v="7"/>
    <x v="7"/>
    <x v="0"/>
    <x v="3"/>
  </r>
  <r>
    <x v="39"/>
    <x v="1"/>
    <s v="Steamed Chicken Momo Bros (6 Pcs)"/>
    <x v="0"/>
    <n v="0"/>
    <n v="169"/>
    <n v="67.17"/>
    <x v="26"/>
    <s v="naved "/>
    <x v="9"/>
    <s v="Steamed Chicken Momo Bros (6 Pcs)"/>
    <n v="0"/>
    <x v="1"/>
    <n v="93.38"/>
    <x v="0"/>
    <x v="7"/>
    <x v="7"/>
    <x v="0"/>
    <x v="1"/>
  </r>
  <r>
    <x v="39"/>
    <x v="0"/>
    <s v="Pepsi Can"/>
    <x v="0"/>
    <n v="0"/>
    <n v="0"/>
    <n v="0"/>
    <x v="0"/>
    <m/>
    <x v="3"/>
    <s v="Pepsi Can"/>
    <e v="#NUM!"/>
    <x v="1"/>
    <n v="0"/>
    <x v="0"/>
    <x v="7"/>
    <x v="7"/>
    <x v="0"/>
    <x v="4"/>
  </r>
  <r>
    <x v="39"/>
    <x v="0"/>
    <s v="Chicken Snacker"/>
    <x v="0"/>
    <n v="0"/>
    <n v="69"/>
    <n v="25.959999999999997"/>
    <x v="0"/>
    <s v=" "/>
    <x v="1"/>
    <s v="Chicken Snacker"/>
    <n v="0"/>
    <x v="1"/>
    <n v="43.040000000000006"/>
    <x v="0"/>
    <x v="7"/>
    <x v="7"/>
    <x v="0"/>
    <x v="1"/>
  </r>
  <r>
    <x v="39"/>
    <x v="1"/>
    <s v="Nikku Singh - Veg"/>
    <x v="1"/>
    <n v="0"/>
    <n v="78"/>
    <n v="39"/>
    <x v="17"/>
    <s v="nishant "/>
    <x v="1"/>
    <s v="Nikku Singh - Veg"/>
    <n v="0"/>
    <x v="1"/>
    <n v="35.1"/>
    <x v="0"/>
    <x v="7"/>
    <x v="7"/>
    <x v="0"/>
    <x v="3"/>
  </r>
  <r>
    <x v="39"/>
    <x v="1"/>
    <s v="Nikku Singh - Veg"/>
    <x v="4"/>
    <n v="0"/>
    <n v="156"/>
    <n v="78.010000000000005"/>
    <x v="901"/>
    <s v="animesh "/>
    <x v="1"/>
    <s v="Nikku Singh - Veg"/>
    <n v="0"/>
    <x v="1"/>
    <n v="70.19"/>
    <x v="0"/>
    <x v="7"/>
    <x v="7"/>
    <x v="0"/>
    <x v="3"/>
  </r>
  <r>
    <x v="39"/>
    <x v="1"/>
    <s v="Pepsi Can"/>
    <x v="0"/>
    <n v="0"/>
    <n v="57.14"/>
    <n v="31.5"/>
    <x v="8"/>
    <s v="Guest "/>
    <x v="3"/>
    <s v="Pepsi Can"/>
    <n v="0"/>
    <x v="1"/>
    <n v="22.783000000000001"/>
    <x v="0"/>
    <x v="7"/>
    <x v="7"/>
    <x v="0"/>
    <x v="4"/>
  </r>
  <r>
    <x v="39"/>
    <x v="0"/>
    <s v="Veg Snacker"/>
    <x v="0"/>
    <n v="-16.670000000000002"/>
    <n v="52.33"/>
    <n v="20.979999999999997"/>
    <x v="0"/>
    <s v=" "/>
    <x v="1"/>
    <s v="Veg Snacker"/>
    <n v="24.159420289855074"/>
    <x v="0"/>
    <n v="31.35"/>
    <x v="0"/>
    <x v="7"/>
    <x v="7"/>
    <x v="0"/>
    <x v="3"/>
  </r>
  <r>
    <x v="39"/>
    <x v="0"/>
    <s v="Amar -- Prem Veg"/>
    <x v="2"/>
    <n v="-120"/>
    <n v="297"/>
    <n v="97.77000000000001"/>
    <x v="0"/>
    <s v=" "/>
    <x v="6"/>
    <s v="Amar -- Prem Veg"/>
    <n v="28.776978417266186"/>
    <x v="0"/>
    <n v="199.23"/>
    <x v="0"/>
    <x v="7"/>
    <x v="7"/>
    <x v="0"/>
    <x v="3"/>
  </r>
  <r>
    <x v="39"/>
    <x v="0"/>
    <s v="Veg Snacker + Veg Snacker"/>
    <x v="0"/>
    <n v="0"/>
    <n v="129"/>
    <n v="41.949999999999996"/>
    <x v="0"/>
    <s v=" "/>
    <x v="6"/>
    <s v="Veg Snacker + Veg Snacker"/>
    <n v="0"/>
    <x v="1"/>
    <n v="87.050000000000011"/>
    <x v="0"/>
    <x v="7"/>
    <x v="7"/>
    <x v="0"/>
    <x v="3"/>
  </r>
  <r>
    <x v="39"/>
    <x v="1"/>
    <s v="Classic Salted Fries (Regular)"/>
    <x v="0"/>
    <n v="0"/>
    <n v="69"/>
    <n v="15.19"/>
    <x v="902"/>
    <s v="AKASH GARG "/>
    <x v="0"/>
    <s v="Classic Salted Fries (Regular)"/>
    <n v="0"/>
    <x v="1"/>
    <n v="50.36"/>
    <x v="0"/>
    <x v="7"/>
    <x v="7"/>
    <x v="0"/>
    <x v="0"/>
  </r>
  <r>
    <x v="39"/>
    <x v="0"/>
    <s v="CHUNKY Paneer Pandey"/>
    <x v="0"/>
    <n v="0"/>
    <n v="129"/>
    <n v="62.7"/>
    <x v="0"/>
    <s v=" "/>
    <x v="1"/>
    <s v="CHUNKY Paneer Pandey"/>
    <n v="0"/>
    <x v="1"/>
    <n v="66.3"/>
    <x v="0"/>
    <x v="7"/>
    <x v="7"/>
    <x v="0"/>
    <x v="3"/>
  </r>
  <r>
    <x v="39"/>
    <x v="0"/>
    <s v="Chicken Snacker + Chicken Snacker"/>
    <x v="0"/>
    <n v="-45.53"/>
    <n v="83.47"/>
    <n v="51.91"/>
    <x v="0"/>
    <s v=" "/>
    <x v="6"/>
    <s v="Chicken Snacker + Chicken Snacker"/>
    <n v="35.294573643410857"/>
    <x v="3"/>
    <n v="31.560000000000002"/>
    <x v="0"/>
    <x v="7"/>
    <x v="7"/>
    <x v="0"/>
    <x v="1"/>
  </r>
  <r>
    <x v="39"/>
    <x v="0"/>
    <s v="3 Pcs (Coins)."/>
    <x v="0"/>
    <n v="0"/>
    <n v="0"/>
    <n v="0"/>
    <x v="0"/>
    <m/>
    <x v="0"/>
    <s v="3 Pcs (Coins)."/>
    <e v="#NUM!"/>
    <x v="1"/>
    <n v="0"/>
    <x v="0"/>
    <x v="7"/>
    <x v="7"/>
    <x v="0"/>
    <x v="2"/>
  </r>
  <r>
    <x v="39"/>
    <x v="1"/>
    <s v="Nikku Singh - Veg"/>
    <x v="2"/>
    <n v="0"/>
    <n v="117"/>
    <n v="58.510000000000005"/>
    <x v="902"/>
    <s v="AKASH GARG "/>
    <x v="1"/>
    <s v="Nikku Singh - Veg"/>
    <n v="0"/>
    <x v="1"/>
    <n v="52.639999999999993"/>
    <x v="0"/>
    <x v="7"/>
    <x v="7"/>
    <x v="0"/>
    <x v="3"/>
  </r>
  <r>
    <x v="39"/>
    <x v="1"/>
    <s v="Nikku Singh - Veg"/>
    <x v="3"/>
    <n v="0"/>
    <n v="195"/>
    <n v="97.509999999999991"/>
    <x v="242"/>
    <s v="SUBHKARAN "/>
    <x v="1"/>
    <s v="Nikku Singh - Veg"/>
    <n v="0"/>
    <x v="1"/>
    <n v="87.740000000000009"/>
    <x v="0"/>
    <x v="7"/>
    <x v="7"/>
    <x v="0"/>
    <x v="3"/>
  </r>
  <r>
    <x v="39"/>
    <x v="1"/>
    <s v="Cold Coffee (250 ml)"/>
    <x v="0"/>
    <n v="0"/>
    <n v="141.55000000000001"/>
    <n v="58.92"/>
    <x v="888"/>
    <s v="vedansh "/>
    <x v="3"/>
    <s v="Cold Coffee (250 ml)"/>
    <n v="0"/>
    <x v="1"/>
    <n v="75.552400000000006"/>
    <x v="0"/>
    <x v="7"/>
    <x v="7"/>
    <x v="0"/>
    <x v="4"/>
  </r>
  <r>
    <x v="39"/>
    <x v="0"/>
    <s v="Hot Shock Fries (Regular)"/>
    <x v="0"/>
    <n v="-26.47"/>
    <n v="48.53"/>
    <n v="16.8"/>
    <x v="0"/>
    <m/>
    <x v="0"/>
    <s v="Hot Shock Fries (Regular)"/>
    <n v="35.293333333333329"/>
    <x v="3"/>
    <n v="31.73"/>
    <x v="0"/>
    <x v="7"/>
    <x v="7"/>
    <x v="0"/>
    <x v="0"/>
  </r>
  <r>
    <x v="39"/>
    <x v="1"/>
    <s v="Nikku Singh - Veg"/>
    <x v="2"/>
    <n v="0"/>
    <n v="117"/>
    <n v="58.510000000000005"/>
    <x v="897"/>
    <s v="NIBHOUR "/>
    <x v="1"/>
    <s v="Nikku Singh - Veg"/>
    <n v="0"/>
    <x v="1"/>
    <n v="52.639999999999993"/>
    <x v="0"/>
    <x v="7"/>
    <x v="7"/>
    <x v="0"/>
    <x v="3"/>
  </r>
  <r>
    <x v="39"/>
    <x v="1"/>
    <s v="Nikku Singh - Veg"/>
    <x v="1"/>
    <n v="0"/>
    <n v="78"/>
    <n v="39"/>
    <x v="903"/>
    <s v="ANIL KUMAR "/>
    <x v="1"/>
    <s v="Nikku Singh - Veg"/>
    <n v="0"/>
    <x v="1"/>
    <n v="35.1"/>
    <x v="0"/>
    <x v="7"/>
    <x v="7"/>
    <x v="0"/>
    <x v="3"/>
  </r>
  <r>
    <x v="40"/>
    <x v="1"/>
    <s v="Dilli-6 Fries (Regular)"/>
    <x v="0"/>
    <n v="0"/>
    <n v="0"/>
    <n v="0"/>
    <x v="0"/>
    <m/>
    <x v="0"/>
    <s v="Dilli-6 Fries (Regular)"/>
    <e v="#NUM!"/>
    <x v="1"/>
    <n v="0"/>
    <x v="0"/>
    <x v="7"/>
    <x v="7"/>
    <x v="1"/>
    <x v="0"/>
  </r>
  <r>
    <x v="40"/>
    <x v="2"/>
    <s v="Pepsi Can"/>
    <x v="0"/>
    <n v="0"/>
    <n v="0"/>
    <n v="0"/>
    <x v="0"/>
    <m/>
    <x v="3"/>
    <s v="Pepsi Can"/>
    <e v="#NUM!"/>
    <x v="1"/>
    <n v="0"/>
    <x v="0"/>
    <x v="7"/>
    <x v="7"/>
    <x v="1"/>
    <x v="4"/>
  </r>
  <r>
    <x v="40"/>
    <x v="0"/>
    <s v="CHUNKY Paneer Pandey"/>
    <x v="0"/>
    <n v="-68.040000000000006"/>
    <n v="120.96"/>
    <n v="62.7"/>
    <x v="0"/>
    <s v=" "/>
    <x v="1"/>
    <s v="CHUNKY Paneer Pandey"/>
    <n v="36.000000000000007"/>
    <x v="3"/>
    <n v="58.259999999999991"/>
    <x v="0"/>
    <x v="7"/>
    <x v="7"/>
    <x v="1"/>
    <x v="3"/>
  </r>
  <r>
    <x v="40"/>
    <x v="1"/>
    <s v="BIG CRISPY Chicken"/>
    <x v="1"/>
    <n v="0"/>
    <n v="398"/>
    <n v="146.79999999999998"/>
    <x v="8"/>
    <s v="Guest "/>
    <x v="1"/>
    <s v="BIG CRISPY Chicken"/>
    <n v="0"/>
    <x v="1"/>
    <n v="231.3"/>
    <x v="0"/>
    <x v="7"/>
    <x v="7"/>
    <x v="1"/>
    <x v="1"/>
  </r>
  <r>
    <x v="40"/>
    <x v="0"/>
    <s v="Veg United States of Punjab Junior"/>
    <x v="0"/>
    <n v="-17.89"/>
    <n v="151.11000000000001"/>
    <n v="32.979999999999997"/>
    <x v="0"/>
    <s v=" "/>
    <x v="1"/>
    <s v="Veg United States of Punjab Junior"/>
    <n v="10.585798816568047"/>
    <x v="4"/>
    <n v="118.13000000000002"/>
    <x v="0"/>
    <x v="7"/>
    <x v="7"/>
    <x v="1"/>
    <x v="3"/>
  </r>
  <r>
    <x v="40"/>
    <x v="1"/>
    <s v="Nikku Singh - Veg"/>
    <x v="0"/>
    <n v="0"/>
    <n v="39"/>
    <n v="19.5"/>
    <x v="256"/>
    <s v="AKSHIT "/>
    <x v="1"/>
    <s v="Nikku Singh - Veg"/>
    <n v="0"/>
    <x v="1"/>
    <n v="17.55"/>
    <x v="0"/>
    <x v="7"/>
    <x v="7"/>
    <x v="1"/>
    <x v="3"/>
  </r>
  <r>
    <x v="40"/>
    <x v="1"/>
    <s v="Nikku Singh-Veg (Extra Patty)"/>
    <x v="1"/>
    <n v="0"/>
    <n v="50"/>
    <n v="19.600000000000001"/>
    <x v="0"/>
    <m/>
    <x v="7"/>
    <s v="Nikku Singh-Veg (Extra Patty)"/>
    <n v="0"/>
    <x v="1"/>
    <n v="27.9"/>
    <x v="0"/>
    <x v="7"/>
    <x v="7"/>
    <x v="1"/>
    <x v="3"/>
  </r>
  <r>
    <x v="40"/>
    <x v="2"/>
    <s v="Cheesy Fries Hot Shock"/>
    <x v="0"/>
    <n v="-17.36"/>
    <n v="51.64"/>
    <n v="41.089999999999996"/>
    <x v="0"/>
    <m/>
    <x v="0"/>
    <s v="Cheesy Fries Hot Shock"/>
    <n v="25.159420289855071"/>
    <x v="0"/>
    <n v="10.550000000000004"/>
    <x v="0"/>
    <x v="7"/>
    <x v="7"/>
    <x v="1"/>
    <x v="0"/>
  </r>
  <r>
    <x v="40"/>
    <x v="1"/>
    <s v="Nikku Singh - Veg"/>
    <x v="2"/>
    <n v="0"/>
    <n v="117"/>
    <n v="58.510000000000005"/>
    <x v="904"/>
    <s v="KARTIK SERMA "/>
    <x v="1"/>
    <s v="Nikku Singh - Veg"/>
    <n v="0"/>
    <x v="1"/>
    <n v="52.639999999999993"/>
    <x v="0"/>
    <x v="7"/>
    <x v="7"/>
    <x v="1"/>
    <x v="3"/>
  </r>
  <r>
    <x v="40"/>
    <x v="1"/>
    <s v="Nikku Singh - Veg"/>
    <x v="0"/>
    <n v="0"/>
    <n v="39"/>
    <n v="19.5"/>
    <x v="905"/>
    <s v="chintoo "/>
    <x v="1"/>
    <s v="Nikku Singh - Veg"/>
    <n v="0"/>
    <x v="1"/>
    <n v="17.55"/>
    <x v="0"/>
    <x v="7"/>
    <x v="7"/>
    <x v="1"/>
    <x v="3"/>
  </r>
  <r>
    <x v="40"/>
    <x v="1"/>
    <s v="Nikku Singh - Veg"/>
    <x v="0"/>
    <n v="0"/>
    <n v="39"/>
    <n v="19.5"/>
    <x v="26"/>
    <s v="naved "/>
    <x v="1"/>
    <s v="Nikku Singh - Veg"/>
    <n v="0"/>
    <x v="1"/>
    <n v="17.55"/>
    <x v="0"/>
    <x v="7"/>
    <x v="7"/>
    <x v="1"/>
    <x v="3"/>
  </r>
  <r>
    <x v="40"/>
    <x v="1"/>
    <s v="Nikku Singh - Veg"/>
    <x v="1"/>
    <n v="0"/>
    <n v="78"/>
    <n v="39"/>
    <x v="906"/>
    <s v="ABHAY "/>
    <x v="1"/>
    <s v="Nikku Singh - Veg"/>
    <n v="0"/>
    <x v="1"/>
    <n v="35.1"/>
    <x v="0"/>
    <x v="7"/>
    <x v="7"/>
    <x v="1"/>
    <x v="3"/>
  </r>
  <r>
    <x v="40"/>
    <x v="1"/>
    <s v="Nikku Singh - Veg"/>
    <x v="1"/>
    <n v="0"/>
    <n v="78"/>
    <n v="39"/>
    <x v="907"/>
    <s v="vinit "/>
    <x v="1"/>
    <s v="Nikku Singh - Veg"/>
    <n v="0"/>
    <x v="1"/>
    <n v="35.1"/>
    <x v="0"/>
    <x v="7"/>
    <x v="7"/>
    <x v="1"/>
    <x v="3"/>
  </r>
  <r>
    <x v="40"/>
    <x v="1"/>
    <s v="Veg Snacker (Extra Patty)"/>
    <x v="1"/>
    <n v="0"/>
    <n v="78"/>
    <n v="19.399999999999999"/>
    <x v="0"/>
    <m/>
    <x v="7"/>
    <s v="Veg Snacker (Extra Patty)"/>
    <n v="0"/>
    <x v="1"/>
    <n v="54.7"/>
    <x v="0"/>
    <x v="7"/>
    <x v="7"/>
    <x v="1"/>
    <x v="3"/>
  </r>
  <r>
    <x v="40"/>
    <x v="1"/>
    <s v="Churmur Pandey (Veg)"/>
    <x v="0"/>
    <n v="0"/>
    <n v="69"/>
    <n v="23.34"/>
    <x v="908"/>
    <s v="SHIKHA "/>
    <x v="1"/>
    <s v="Churmur Pandey (Veg)"/>
    <n v="0"/>
    <x v="1"/>
    <n v="42.209999999999994"/>
    <x v="0"/>
    <x v="7"/>
    <x v="7"/>
    <x v="1"/>
    <x v="3"/>
  </r>
  <r>
    <x v="40"/>
    <x v="1"/>
    <s v="Extra cheesy spread"/>
    <x v="0"/>
    <n v="0"/>
    <n v="10"/>
    <n v="2.2200000000000002"/>
    <x v="0"/>
    <m/>
    <x v="8"/>
    <s v="Extra cheesy spread"/>
    <n v="0"/>
    <x v="1"/>
    <n v="7.2799999999999994"/>
    <x v="0"/>
    <x v="7"/>
    <x v="7"/>
    <x v="1"/>
    <x v="5"/>
  </r>
  <r>
    <x v="40"/>
    <x v="1"/>
    <s v="Pepsi Black Can (300 ml)"/>
    <x v="0"/>
    <n v="0"/>
    <n v="57.14"/>
    <n v="33.799999999999997"/>
    <x v="909"/>
    <s v="AJAY "/>
    <x v="3"/>
    <s v="Pepsi Black Can (300 ml)"/>
    <n v="0"/>
    <x v="1"/>
    <n v="20.483000000000004"/>
    <x v="0"/>
    <x v="7"/>
    <x v="7"/>
    <x v="1"/>
    <x v="4"/>
  </r>
  <r>
    <x v="40"/>
    <x v="1"/>
    <s v="Pepsi Black Can (300 ml)"/>
    <x v="4"/>
    <n v="0"/>
    <n v="228.56"/>
    <n v="135.19999999999999"/>
    <x v="910"/>
    <s v="eankri "/>
    <x v="3"/>
    <s v="Pepsi Black Can (300 ml)"/>
    <n v="0"/>
    <x v="1"/>
    <n v="81.932000000000016"/>
    <x v="0"/>
    <x v="7"/>
    <x v="7"/>
    <x v="1"/>
    <x v="4"/>
  </r>
  <r>
    <x v="40"/>
    <x v="1"/>
    <s v="Pepsi Can"/>
    <x v="2"/>
    <n v="0"/>
    <n v="60"/>
    <n v="94.5"/>
    <x v="0"/>
    <m/>
    <x v="3"/>
    <s v="Pepsi Can"/>
    <n v="0"/>
    <x v="1"/>
    <n v="-37.5"/>
    <x v="0"/>
    <x v="7"/>
    <x v="7"/>
    <x v="1"/>
    <x v="4"/>
  </r>
  <r>
    <x v="40"/>
    <x v="1"/>
    <s v="Nikku Singh - Veg"/>
    <x v="3"/>
    <n v="0"/>
    <n v="195"/>
    <n v="97.509999999999991"/>
    <x v="911"/>
    <s v="MR.MANISH "/>
    <x v="1"/>
    <s v="Nikku Singh - Veg"/>
    <n v="0"/>
    <x v="1"/>
    <n v="87.740000000000009"/>
    <x v="0"/>
    <x v="7"/>
    <x v="7"/>
    <x v="1"/>
    <x v="3"/>
  </r>
  <r>
    <x v="40"/>
    <x v="1"/>
    <s v="Nikku Singh - Veg"/>
    <x v="0"/>
    <n v="0"/>
    <n v="39"/>
    <n v="19.5"/>
    <x v="8"/>
    <s v="Guest "/>
    <x v="1"/>
    <s v="Nikku Singh - Veg"/>
    <n v="0"/>
    <x v="1"/>
    <n v="17.55"/>
    <x v="0"/>
    <x v="7"/>
    <x v="7"/>
    <x v="1"/>
    <x v="3"/>
  </r>
  <r>
    <x v="40"/>
    <x v="1"/>
    <s v="Nikku Singh - Veg"/>
    <x v="1"/>
    <n v="0"/>
    <n v="78"/>
    <n v="39"/>
    <x v="912"/>
    <s v="JYANTI "/>
    <x v="1"/>
    <s v="Nikku Singh - Veg"/>
    <n v="0"/>
    <x v="1"/>
    <n v="35.1"/>
    <x v="0"/>
    <x v="7"/>
    <x v="7"/>
    <x v="1"/>
    <x v="3"/>
  </r>
  <r>
    <x v="40"/>
    <x v="1"/>
    <s v="Nikku Singh - Veg"/>
    <x v="1"/>
    <n v="0"/>
    <n v="78"/>
    <n v="39"/>
    <x v="913"/>
    <s v="TUSHAR "/>
    <x v="1"/>
    <s v="Nikku Singh - Veg"/>
    <n v="0"/>
    <x v="1"/>
    <n v="35.1"/>
    <x v="0"/>
    <x v="7"/>
    <x v="7"/>
    <x v="1"/>
    <x v="3"/>
  </r>
  <r>
    <x v="40"/>
    <x v="2"/>
    <s v="BIG CRISPY Chicken - Combo"/>
    <x v="0"/>
    <n v="0"/>
    <n v="349"/>
    <n v="73.410000000000011"/>
    <x v="0"/>
    <s v=" "/>
    <x v="4"/>
    <s v="BIG CRISPY Chicken - Combo"/>
    <n v="0"/>
    <x v="1"/>
    <n v="275.58999999999997"/>
    <x v="0"/>
    <x v="7"/>
    <x v="7"/>
    <x v="1"/>
    <x v="1"/>
  </r>
  <r>
    <x v="40"/>
    <x v="1"/>
    <s v="Pepsi Can"/>
    <x v="0"/>
    <n v="0"/>
    <n v="20"/>
    <n v="31.5"/>
    <x v="0"/>
    <m/>
    <x v="3"/>
    <s v="Pepsi Can"/>
    <n v="0"/>
    <x v="1"/>
    <n v="-12.5"/>
    <x v="0"/>
    <x v="7"/>
    <x v="7"/>
    <x v="1"/>
    <x v="4"/>
  </r>
  <r>
    <x v="40"/>
    <x v="1"/>
    <s v="Pepsi Can"/>
    <x v="0"/>
    <n v="0"/>
    <n v="57.14"/>
    <n v="31.5"/>
    <x v="914"/>
    <s v="ARUN "/>
    <x v="3"/>
    <s v="Pepsi Can"/>
    <n v="0"/>
    <x v="1"/>
    <n v="22.783000000000001"/>
    <x v="0"/>
    <x v="7"/>
    <x v="7"/>
    <x v="1"/>
    <x v="4"/>
  </r>
  <r>
    <x v="40"/>
    <x v="1"/>
    <s v="CHUNKY Paneer Pandey"/>
    <x v="0"/>
    <n v="0"/>
    <n v="189"/>
    <n v="62.7"/>
    <x v="909"/>
    <s v="AJAY "/>
    <x v="1"/>
    <s v="CHUNKY Paneer Pandey"/>
    <n v="0"/>
    <x v="1"/>
    <n v="116.85"/>
    <x v="0"/>
    <x v="7"/>
    <x v="7"/>
    <x v="1"/>
    <x v="3"/>
  </r>
  <r>
    <x v="40"/>
    <x v="0"/>
    <s v="Veg Snacker + Veg Snacker"/>
    <x v="0"/>
    <n v="-64.44"/>
    <n v="114.56"/>
    <n v="41.94"/>
    <x v="0"/>
    <s v=" "/>
    <x v="6"/>
    <s v="Veg Snacker + Veg Snacker"/>
    <n v="36"/>
    <x v="3"/>
    <n v="72.62"/>
    <x v="0"/>
    <x v="7"/>
    <x v="7"/>
    <x v="1"/>
    <x v="3"/>
  </r>
  <r>
    <x v="40"/>
    <x v="0"/>
    <s v="6 Pcs (Coins)."/>
    <x v="0"/>
    <n v="-6.35"/>
    <n v="53.65"/>
    <n v="59.71"/>
    <x v="0"/>
    <m/>
    <x v="0"/>
    <s v="6 Pcs (Coins)."/>
    <n v="10.583333333333332"/>
    <x v="4"/>
    <n v="-6.0600000000000023"/>
    <x v="0"/>
    <x v="7"/>
    <x v="7"/>
    <x v="1"/>
    <x v="2"/>
  </r>
  <r>
    <x v="40"/>
    <x v="1"/>
    <s v="Nikku Singh - Veg"/>
    <x v="0"/>
    <n v="0"/>
    <n v="39"/>
    <n v="19.5"/>
    <x v="915"/>
    <s v="nikhil "/>
    <x v="1"/>
    <s v="Nikku Singh - Veg"/>
    <n v="0"/>
    <x v="1"/>
    <n v="17.55"/>
    <x v="0"/>
    <x v="7"/>
    <x v="7"/>
    <x v="1"/>
    <x v="3"/>
  </r>
  <r>
    <x v="40"/>
    <x v="1"/>
    <s v="Nikku Singh - Veg"/>
    <x v="1"/>
    <n v="0"/>
    <n v="78"/>
    <n v="39"/>
    <x v="916"/>
    <s v="ABHISHEK "/>
    <x v="1"/>
    <s v="Nikku Singh - Veg"/>
    <n v="0"/>
    <x v="1"/>
    <n v="35.1"/>
    <x v="0"/>
    <x v="7"/>
    <x v="7"/>
    <x v="1"/>
    <x v="3"/>
  </r>
  <r>
    <x v="40"/>
    <x v="1"/>
    <s v="Veg Snacker (Extra Patty)"/>
    <x v="0"/>
    <n v="0"/>
    <n v="39"/>
    <n v="9.6999999999999993"/>
    <x v="0"/>
    <m/>
    <x v="7"/>
    <s v="Veg Snacker (Extra Patty)"/>
    <n v="0"/>
    <x v="1"/>
    <n v="27.35"/>
    <x v="0"/>
    <x v="7"/>
    <x v="7"/>
    <x v="1"/>
    <x v="3"/>
  </r>
  <r>
    <x v="40"/>
    <x v="1"/>
    <s v="Veg Snacker - Combo"/>
    <x v="2"/>
    <n v="0"/>
    <n v="504"/>
    <n v="113.44999999999999"/>
    <x v="131"/>
    <s v="VARUN "/>
    <x v="4"/>
    <s v="Veg Snacker - Combo"/>
    <n v="0"/>
    <x v="1"/>
    <n v="365.35"/>
    <x v="0"/>
    <x v="7"/>
    <x v="7"/>
    <x v="1"/>
    <x v="3"/>
  </r>
  <r>
    <x v="40"/>
    <x v="1"/>
    <s v="Dilli-6 Fries (Regular)"/>
    <x v="0"/>
    <n v="0"/>
    <n v="0"/>
    <n v="0"/>
    <x v="0"/>
    <m/>
    <x v="0"/>
    <s v="Dilli-6 Fries (Regular)"/>
    <e v="#NUM!"/>
    <x v="1"/>
    <n v="0"/>
    <x v="0"/>
    <x v="7"/>
    <x v="7"/>
    <x v="1"/>
    <x v="0"/>
  </r>
  <r>
    <x v="40"/>
    <x v="1"/>
    <s v="Potato Crunch"/>
    <x v="0"/>
    <n v="0"/>
    <n v="149"/>
    <n v="41.03"/>
    <x v="910"/>
    <s v="eankri "/>
    <x v="1"/>
    <s v="Potato Crunch"/>
    <n v="0"/>
    <x v="1"/>
    <n v="100.52"/>
    <x v="0"/>
    <x v="7"/>
    <x v="7"/>
    <x v="1"/>
    <x v="3"/>
  </r>
  <r>
    <x v="40"/>
    <x v="1"/>
    <s v="Nikku Singh - Veg"/>
    <x v="2"/>
    <n v="0"/>
    <n v="117"/>
    <n v="58.510000000000005"/>
    <x v="917"/>
    <s v="VIKASH "/>
    <x v="1"/>
    <s v="Nikku Singh - Veg"/>
    <n v="0"/>
    <x v="1"/>
    <n v="52.639999999999993"/>
    <x v="0"/>
    <x v="7"/>
    <x v="7"/>
    <x v="1"/>
    <x v="3"/>
  </r>
  <r>
    <x v="40"/>
    <x v="1"/>
    <s v="Nikku Singh - Veg"/>
    <x v="0"/>
    <n v="0"/>
    <n v="39"/>
    <n v="19.5"/>
    <x v="918"/>
    <s v="NITISH "/>
    <x v="1"/>
    <s v="Nikku Singh - Veg"/>
    <n v="0"/>
    <x v="1"/>
    <n v="17.55"/>
    <x v="0"/>
    <x v="7"/>
    <x v="7"/>
    <x v="1"/>
    <x v="3"/>
  </r>
  <r>
    <x v="40"/>
    <x v="1"/>
    <s v="Nikku Singh - Veg"/>
    <x v="0"/>
    <n v="0"/>
    <n v="39"/>
    <n v="19.5"/>
    <x v="8"/>
    <s v="Guest "/>
    <x v="1"/>
    <s v="Nikku Singh - Veg"/>
    <n v="0"/>
    <x v="1"/>
    <n v="17.55"/>
    <x v="0"/>
    <x v="7"/>
    <x v="7"/>
    <x v="1"/>
    <x v="3"/>
  </r>
  <r>
    <x v="40"/>
    <x v="0"/>
    <s v="Churmur Pandey (Chicken)"/>
    <x v="2"/>
    <n v="-72"/>
    <n v="195"/>
    <n v="84.97"/>
    <x v="0"/>
    <s v=" "/>
    <x v="1"/>
    <s v="Churmur Pandey (Chicken)"/>
    <n v="26.966292134831459"/>
    <x v="0"/>
    <n v="110.03"/>
    <x v="0"/>
    <x v="7"/>
    <x v="7"/>
    <x v="1"/>
    <x v="1"/>
  </r>
  <r>
    <x v="40"/>
    <x v="1"/>
    <s v="Classic Salted Fries (Large)"/>
    <x v="0"/>
    <n v="0"/>
    <n v="109"/>
    <n v="26.4"/>
    <x v="915"/>
    <s v="nikhil "/>
    <x v="0"/>
    <s v="Classic Salted Fries (Large)"/>
    <n v="0"/>
    <x v="1"/>
    <n v="77.149999999999991"/>
    <x v="0"/>
    <x v="7"/>
    <x v="7"/>
    <x v="1"/>
    <x v="0"/>
  </r>
  <r>
    <x v="40"/>
    <x v="0"/>
    <s v="Veg Snacker + Veg Snacker"/>
    <x v="0"/>
    <n v="-39.29"/>
    <n v="139.71"/>
    <n v="41.94"/>
    <x v="0"/>
    <s v=" "/>
    <x v="6"/>
    <s v="Veg Snacker + Veg Snacker"/>
    <n v="21.949720670391059"/>
    <x v="0"/>
    <n v="97.77000000000001"/>
    <x v="0"/>
    <x v="7"/>
    <x v="7"/>
    <x v="1"/>
    <x v="3"/>
  </r>
  <r>
    <x v="40"/>
    <x v="1"/>
    <s v="Cheesy Coins (6 Pcs)"/>
    <x v="0"/>
    <n v="0"/>
    <n v="119"/>
    <n v="59.71"/>
    <x v="915"/>
    <s v="nikhil "/>
    <x v="0"/>
    <s v="Cheesy Coins (6 Pcs)"/>
    <n v="0"/>
    <x v="1"/>
    <n v="53.339999999999996"/>
    <x v="0"/>
    <x v="7"/>
    <x v="7"/>
    <x v="1"/>
    <x v="5"/>
  </r>
  <r>
    <x v="40"/>
    <x v="1"/>
    <s v="Nikku Singh - Veg"/>
    <x v="0"/>
    <n v="-39"/>
    <n v="0"/>
    <n v="19.5"/>
    <x v="910"/>
    <s v="eankri "/>
    <x v="1"/>
    <s v="Nikku Singh - Veg"/>
    <n v="100"/>
    <x v="5"/>
    <n v="-19.5"/>
    <x v="0"/>
    <x v="7"/>
    <x v="7"/>
    <x v="1"/>
    <x v="3"/>
  </r>
  <r>
    <x v="40"/>
    <x v="1"/>
    <s v="Nikku Singh-Veg (Extra Patty)"/>
    <x v="1"/>
    <n v="0"/>
    <n v="50"/>
    <n v="19.600000000000001"/>
    <x v="0"/>
    <m/>
    <x v="7"/>
    <s v="Nikku Singh-Veg (Extra Patty)"/>
    <n v="0"/>
    <x v="1"/>
    <n v="27.9"/>
    <x v="0"/>
    <x v="7"/>
    <x v="7"/>
    <x v="1"/>
    <x v="3"/>
  </r>
  <r>
    <x v="40"/>
    <x v="1"/>
    <s v="Pepsi Black Can (300 ml)"/>
    <x v="1"/>
    <n v="0"/>
    <n v="114.28"/>
    <n v="67.599999999999994"/>
    <x v="8"/>
    <s v="Guest "/>
    <x v="3"/>
    <s v="Pepsi Black Can (300 ml)"/>
    <n v="0"/>
    <x v="1"/>
    <n v="40.966000000000008"/>
    <x v="0"/>
    <x v="7"/>
    <x v="7"/>
    <x v="1"/>
    <x v="4"/>
  </r>
  <r>
    <x v="40"/>
    <x v="0"/>
    <s v="Steamed Veg Momo Bros (6 Pcs)"/>
    <x v="0"/>
    <n v="-32.71"/>
    <n v="116.29"/>
    <n v="56.85"/>
    <x v="0"/>
    <s v=" "/>
    <x v="9"/>
    <s v="Steamed Veg Momo Bros (6 Pcs)"/>
    <n v="21.953020134228186"/>
    <x v="0"/>
    <n v="59.440000000000005"/>
    <x v="0"/>
    <x v="7"/>
    <x v="7"/>
    <x v="1"/>
    <x v="3"/>
  </r>
  <r>
    <x v="40"/>
    <x v="1"/>
    <s v="Pepsi Can"/>
    <x v="4"/>
    <n v="0"/>
    <n v="228.56"/>
    <n v="126"/>
    <x v="915"/>
    <s v="nikhil "/>
    <x v="3"/>
    <s v="Pepsi Can"/>
    <n v="0"/>
    <x v="1"/>
    <n v="91.132000000000005"/>
    <x v="0"/>
    <x v="7"/>
    <x v="7"/>
    <x v="1"/>
    <x v="4"/>
  </r>
  <r>
    <x v="40"/>
    <x v="1"/>
    <s v="Veg Snacker"/>
    <x v="1"/>
    <n v="0"/>
    <n v="138"/>
    <n v="41.949999999999996"/>
    <x v="919"/>
    <s v="GORAV "/>
    <x v="1"/>
    <s v="Veg Snacker"/>
    <n v="0"/>
    <x v="1"/>
    <n v="89.15"/>
    <x v="0"/>
    <x v="7"/>
    <x v="7"/>
    <x v="1"/>
    <x v="3"/>
  </r>
  <r>
    <x v="40"/>
    <x v="0"/>
    <s v="Junior Udta Punjab"/>
    <x v="0"/>
    <n v="-53.64"/>
    <n v="95.36"/>
    <n v="38.42"/>
    <x v="0"/>
    <s v=" "/>
    <x v="1"/>
    <s v="Junior Udta Punjab"/>
    <n v="36"/>
    <x v="3"/>
    <n v="56.94"/>
    <x v="0"/>
    <x v="7"/>
    <x v="7"/>
    <x v="1"/>
    <x v="2"/>
  </r>
  <r>
    <x v="40"/>
    <x v="0"/>
    <s v="Amar -- Prem Veg"/>
    <x v="0"/>
    <n v="-37.340000000000003"/>
    <n v="101.66"/>
    <n v="32.589999999999996"/>
    <x v="0"/>
    <s v=" "/>
    <x v="6"/>
    <s v="Amar -- Prem Veg"/>
    <n v="26.863309352517987"/>
    <x v="0"/>
    <n v="69.069999999999993"/>
    <x v="0"/>
    <x v="7"/>
    <x v="7"/>
    <x v="1"/>
    <x v="3"/>
  </r>
  <r>
    <x v="40"/>
    <x v="2"/>
    <s v="Veg Snacker + Veg Snacker"/>
    <x v="0"/>
    <n v="-71.599999999999994"/>
    <n v="107.4"/>
    <n v="41.949999999999996"/>
    <x v="0"/>
    <s v=" "/>
    <x v="6"/>
    <s v="Veg Snacker + Veg Snacker"/>
    <n v="40"/>
    <x v="3"/>
    <n v="65.450000000000017"/>
    <x v="0"/>
    <x v="7"/>
    <x v="7"/>
    <x v="1"/>
    <x v="3"/>
  </r>
  <r>
    <x v="40"/>
    <x v="0"/>
    <s v="Veg Snacker + Veg Snacker"/>
    <x v="0"/>
    <n v="-64.44"/>
    <n v="114.56"/>
    <n v="41.949999999999996"/>
    <x v="0"/>
    <s v=" "/>
    <x v="6"/>
    <s v="Veg Snacker + Veg Snacker"/>
    <n v="36"/>
    <x v="3"/>
    <n v="72.610000000000014"/>
    <x v="0"/>
    <x v="7"/>
    <x v="7"/>
    <x v="1"/>
    <x v="3"/>
  </r>
  <r>
    <x v="40"/>
    <x v="0"/>
    <s v="Veg Snacker + Chotu Singh"/>
    <x v="0"/>
    <n v="-34.659999999999997"/>
    <n v="94.34"/>
    <n v="43.36"/>
    <x v="0"/>
    <s v=" "/>
    <x v="6"/>
    <s v="Veg Snacker + Chotu Singh"/>
    <n v="26.868217054263567"/>
    <x v="0"/>
    <n v="50.980000000000004"/>
    <x v="0"/>
    <x v="7"/>
    <x v="7"/>
    <x v="1"/>
    <x v="3"/>
  </r>
  <r>
    <x v="40"/>
    <x v="0"/>
    <s v="Churmur Pandey (Veg)"/>
    <x v="0"/>
    <n v="-19.329999999999998"/>
    <n v="49.67"/>
    <n v="23.34"/>
    <x v="0"/>
    <s v=" "/>
    <x v="1"/>
    <s v="Churmur Pandey (Veg)"/>
    <n v="28.014492753623188"/>
    <x v="0"/>
    <n v="26.330000000000002"/>
    <x v="0"/>
    <x v="7"/>
    <x v="7"/>
    <x v="1"/>
    <x v="3"/>
  </r>
  <r>
    <x v="40"/>
    <x v="2"/>
    <s v="Hot Shock Fries (Large)"/>
    <x v="0"/>
    <n v="-14.34"/>
    <n v="35.659999999999997"/>
    <n v="29.04"/>
    <x v="0"/>
    <m/>
    <x v="0"/>
    <s v="Hot Shock Fries (Large)"/>
    <n v="28.68"/>
    <x v="0"/>
    <n v="6.6199999999999974"/>
    <x v="0"/>
    <x v="7"/>
    <x v="7"/>
    <x v="1"/>
    <x v="0"/>
  </r>
  <r>
    <x v="40"/>
    <x v="1"/>
    <s v="Coolberg Cranberry"/>
    <x v="0"/>
    <n v="0"/>
    <n v="84.76"/>
    <n v="49.83"/>
    <x v="8"/>
    <s v="Guest "/>
    <x v="3"/>
    <s v="Coolberg Cranberry"/>
    <n v="0"/>
    <x v="1"/>
    <n v="30.692000000000007"/>
    <x v="0"/>
    <x v="7"/>
    <x v="7"/>
    <x v="1"/>
    <x v="4"/>
  </r>
  <r>
    <x v="40"/>
    <x v="1"/>
    <s v="Chotu Singh"/>
    <x v="1"/>
    <n v="0"/>
    <n v="198"/>
    <n v="44.76"/>
    <x v="920"/>
    <s v="DIPANSHU "/>
    <x v="1"/>
    <s v="Chotu Singh"/>
    <n v="0"/>
    <x v="1"/>
    <n v="143.34"/>
    <x v="0"/>
    <x v="7"/>
    <x v="7"/>
    <x v="1"/>
    <x v="2"/>
  </r>
  <r>
    <x v="40"/>
    <x v="0"/>
    <s v="Amar -- Prem Veg"/>
    <x v="0"/>
    <n v="-42.05"/>
    <n v="96.95"/>
    <n v="32.589999999999996"/>
    <x v="0"/>
    <s v=" "/>
    <x v="6"/>
    <s v="Amar -- Prem Veg"/>
    <n v="30.251798561151077"/>
    <x v="3"/>
    <n v="64.360000000000014"/>
    <x v="0"/>
    <x v="7"/>
    <x v="7"/>
    <x v="1"/>
    <x v="3"/>
  </r>
  <r>
    <x v="40"/>
    <x v="0"/>
    <s v="Veg Snacker + Chotu Singh"/>
    <x v="0"/>
    <n v="-55.66"/>
    <n v="143.34"/>
    <n v="43.349999999999994"/>
    <x v="0"/>
    <s v=" "/>
    <x v="6"/>
    <s v="Veg Snacker + Chotu Singh"/>
    <n v="27.969849246231153"/>
    <x v="0"/>
    <n v="99.990000000000009"/>
    <x v="0"/>
    <x v="7"/>
    <x v="7"/>
    <x v="1"/>
    <x v="3"/>
  </r>
  <r>
    <x v="40"/>
    <x v="0"/>
    <s v="Cheesy Coins"/>
    <x v="0"/>
    <n v="-9.42"/>
    <n v="79.58"/>
    <n v="0"/>
    <x v="0"/>
    <s v=" "/>
    <x v="0"/>
    <s v="Cheesy Coins"/>
    <n v="10.584269662921349"/>
    <x v="4"/>
    <n v="79.58"/>
    <x v="0"/>
    <x v="7"/>
    <x v="7"/>
    <x v="1"/>
    <x v="5"/>
  </r>
  <r>
    <x v="40"/>
    <x v="1"/>
    <s v="Nikku Singh - Veg"/>
    <x v="0"/>
    <n v="0"/>
    <n v="39"/>
    <n v="19.5"/>
    <x v="8"/>
    <s v="Guest "/>
    <x v="1"/>
    <s v="Nikku Singh - Veg"/>
    <n v="0"/>
    <x v="1"/>
    <n v="17.55"/>
    <x v="0"/>
    <x v="7"/>
    <x v="7"/>
    <x v="1"/>
    <x v="3"/>
  </r>
  <r>
    <x v="40"/>
    <x v="1"/>
    <s v="Nikku Singh - Veg"/>
    <x v="1"/>
    <n v="0"/>
    <n v="78"/>
    <n v="39"/>
    <x v="8"/>
    <s v="Guest "/>
    <x v="1"/>
    <s v="Nikku Singh - Veg"/>
    <n v="0"/>
    <x v="1"/>
    <n v="35.1"/>
    <x v="0"/>
    <x v="7"/>
    <x v="7"/>
    <x v="1"/>
    <x v="3"/>
  </r>
  <r>
    <x v="40"/>
    <x v="1"/>
    <s v="Nikku Singh - Veg"/>
    <x v="1"/>
    <n v="0"/>
    <n v="78"/>
    <n v="39"/>
    <x v="921"/>
    <s v="DIPANSHU "/>
    <x v="1"/>
    <s v="Nikku Singh - Veg"/>
    <n v="0"/>
    <x v="1"/>
    <n v="35.1"/>
    <x v="0"/>
    <x v="7"/>
    <x v="7"/>
    <x v="1"/>
    <x v="3"/>
  </r>
  <r>
    <x v="40"/>
    <x v="1"/>
    <s v="Nikku Singh - Veg"/>
    <x v="4"/>
    <n v="0"/>
    <n v="156"/>
    <n v="78.010000000000005"/>
    <x v="922"/>
    <s v="SALONI "/>
    <x v="1"/>
    <s v="Nikku Singh - Veg"/>
    <n v="0"/>
    <x v="1"/>
    <n v="70.19"/>
    <x v="0"/>
    <x v="7"/>
    <x v="7"/>
    <x v="1"/>
    <x v="3"/>
  </r>
  <r>
    <x v="40"/>
    <x v="1"/>
    <s v="Strawberry Smoothie (250 ml)"/>
    <x v="0"/>
    <n v="0"/>
    <n v="132.05000000000001"/>
    <n v="49.45"/>
    <x v="923"/>
    <s v="tanu "/>
    <x v="3"/>
    <s v="Strawberry Smoothie (250 ml)"/>
    <n v="0"/>
    <x v="1"/>
    <n v="75.997400000000013"/>
    <x v="0"/>
    <x v="7"/>
    <x v="7"/>
    <x v="1"/>
    <x v="4"/>
  </r>
  <r>
    <x v="40"/>
    <x v="1"/>
    <s v="Veg Snacker (Extra Patty)"/>
    <x v="0"/>
    <n v="0"/>
    <n v="39"/>
    <n v="9.6999999999999993"/>
    <x v="0"/>
    <m/>
    <x v="7"/>
    <s v="Veg Snacker (Extra Patty)"/>
    <n v="0"/>
    <x v="1"/>
    <n v="27.35"/>
    <x v="0"/>
    <x v="7"/>
    <x v="7"/>
    <x v="1"/>
    <x v="3"/>
  </r>
  <r>
    <x v="40"/>
    <x v="1"/>
    <s v="Extra cheesy spread"/>
    <x v="1"/>
    <n v="0"/>
    <n v="20"/>
    <n v="4.4400000000000004"/>
    <x v="0"/>
    <m/>
    <x v="8"/>
    <s v="Extra cheesy spread"/>
    <n v="0"/>
    <x v="1"/>
    <n v="14.559999999999999"/>
    <x v="0"/>
    <x v="7"/>
    <x v="7"/>
    <x v="1"/>
    <x v="5"/>
  </r>
  <r>
    <x v="40"/>
    <x v="1"/>
    <s v="Extra cheesy spread"/>
    <x v="1"/>
    <n v="0"/>
    <n v="20"/>
    <n v="4.4400000000000004"/>
    <x v="0"/>
    <m/>
    <x v="8"/>
    <s v="Extra cheesy spread"/>
    <n v="0"/>
    <x v="1"/>
    <n v="14.559999999999999"/>
    <x v="0"/>
    <x v="7"/>
    <x v="7"/>
    <x v="1"/>
    <x v="5"/>
  </r>
  <r>
    <x v="40"/>
    <x v="1"/>
    <s v="Chotu Singh"/>
    <x v="4"/>
    <n v="0"/>
    <n v="396"/>
    <n v="89.52"/>
    <x v="924"/>
    <s v="VARUN "/>
    <x v="1"/>
    <s v="Chotu Singh"/>
    <n v="0"/>
    <x v="1"/>
    <n v="286.68"/>
    <x v="0"/>
    <x v="7"/>
    <x v="7"/>
    <x v="1"/>
    <x v="2"/>
  </r>
  <r>
    <x v="40"/>
    <x v="0"/>
    <s v="Veg Snacker"/>
    <x v="0"/>
    <n v="-27.74"/>
    <n v="71.260000000000005"/>
    <n v="20.97"/>
    <x v="0"/>
    <s v=" "/>
    <x v="1"/>
    <s v="Veg Snacker"/>
    <n v="28.020202020202017"/>
    <x v="0"/>
    <n v="50.290000000000006"/>
    <x v="0"/>
    <x v="7"/>
    <x v="7"/>
    <x v="1"/>
    <x v="3"/>
  </r>
  <r>
    <x v="40"/>
    <x v="1"/>
    <s v="Junior Udta Punjab"/>
    <x v="0"/>
    <n v="0"/>
    <n v="129"/>
    <n v="38.42"/>
    <x v="8"/>
    <s v="Guest "/>
    <x v="1"/>
    <s v="Junior Udta Punjab"/>
    <n v="0"/>
    <x v="1"/>
    <n v="84.13"/>
    <x v="0"/>
    <x v="7"/>
    <x v="7"/>
    <x v="1"/>
    <x v="2"/>
  </r>
  <r>
    <x v="40"/>
    <x v="1"/>
    <s v="Nikku Singh - Veg"/>
    <x v="2"/>
    <n v="0"/>
    <n v="117"/>
    <n v="0"/>
    <x v="8"/>
    <s v="Guest "/>
    <x v="1"/>
    <s v="Nikku Singh - Veg"/>
    <n v="0"/>
    <x v="1"/>
    <n v="111.15"/>
    <x v="0"/>
    <x v="7"/>
    <x v="7"/>
    <x v="1"/>
    <x v="3"/>
  </r>
  <r>
    <x v="40"/>
    <x v="1"/>
    <s v="Nikku Singh - Veg"/>
    <x v="0"/>
    <n v="0"/>
    <n v="39"/>
    <n v="19.5"/>
    <x v="908"/>
    <s v="SHIKHA "/>
    <x v="1"/>
    <s v="Nikku Singh - Veg"/>
    <n v="0"/>
    <x v="1"/>
    <n v="17.55"/>
    <x v="0"/>
    <x v="7"/>
    <x v="7"/>
    <x v="1"/>
    <x v="3"/>
  </r>
  <r>
    <x v="40"/>
    <x v="1"/>
    <s v="Nikku Singh - Veg"/>
    <x v="0"/>
    <n v="0"/>
    <n v="39"/>
    <n v="19.5"/>
    <x v="922"/>
    <s v="SALONI "/>
    <x v="1"/>
    <s v="Nikku Singh - Veg"/>
    <n v="0"/>
    <x v="1"/>
    <n v="17.55"/>
    <x v="0"/>
    <x v="7"/>
    <x v="7"/>
    <x v="1"/>
    <x v="3"/>
  </r>
  <r>
    <x v="40"/>
    <x v="1"/>
    <s v="Nikku Singh - Veg"/>
    <x v="0"/>
    <n v="0"/>
    <n v="39"/>
    <n v="19.5"/>
    <x v="8"/>
    <s v="Guest "/>
    <x v="1"/>
    <s v="Nikku Singh - Veg"/>
    <n v="0"/>
    <x v="1"/>
    <n v="17.55"/>
    <x v="0"/>
    <x v="7"/>
    <x v="7"/>
    <x v="1"/>
    <x v="3"/>
  </r>
  <r>
    <x v="40"/>
    <x v="1"/>
    <s v="Nikku Singh - Veg"/>
    <x v="0"/>
    <n v="0"/>
    <n v="39"/>
    <n v="19.5"/>
    <x v="914"/>
    <s v="ARUN "/>
    <x v="1"/>
    <s v="Nikku Singh - Veg"/>
    <n v="0"/>
    <x v="1"/>
    <n v="17.55"/>
    <x v="0"/>
    <x v="7"/>
    <x v="7"/>
    <x v="1"/>
    <x v="3"/>
  </r>
  <r>
    <x v="40"/>
    <x v="1"/>
    <s v="Nikku Singh - Veg"/>
    <x v="0"/>
    <n v="-39"/>
    <n v="0"/>
    <n v="19.5"/>
    <x v="910"/>
    <s v="eankri "/>
    <x v="1"/>
    <s v="Nikku Singh - Veg"/>
    <n v="100"/>
    <x v="5"/>
    <n v="-19.5"/>
    <x v="0"/>
    <x v="7"/>
    <x v="7"/>
    <x v="1"/>
    <x v="3"/>
  </r>
  <r>
    <x v="40"/>
    <x v="0"/>
    <s v="Churmur Pandey (Veg)"/>
    <x v="1"/>
    <n v="-49.68"/>
    <n v="88.32"/>
    <n v="46.69"/>
    <x v="0"/>
    <s v=" "/>
    <x v="1"/>
    <s v="Churmur Pandey (Veg)"/>
    <n v="36"/>
    <x v="3"/>
    <n v="41.629999999999995"/>
    <x v="0"/>
    <x v="7"/>
    <x v="7"/>
    <x v="1"/>
    <x v="3"/>
  </r>
  <r>
    <x v="40"/>
    <x v="0"/>
    <s v="Churmur Pandey (Veg)"/>
    <x v="1"/>
    <n v="-49.68"/>
    <n v="88.32"/>
    <n v="46.69"/>
    <x v="0"/>
    <s v=" "/>
    <x v="1"/>
    <s v="Churmur Pandey (Veg)"/>
    <n v="36"/>
    <x v="3"/>
    <n v="41.629999999999995"/>
    <x v="0"/>
    <x v="7"/>
    <x v="7"/>
    <x v="1"/>
    <x v="3"/>
  </r>
  <r>
    <x v="40"/>
    <x v="1"/>
    <s v="Extra cheesy spread"/>
    <x v="0"/>
    <n v="0"/>
    <n v="10"/>
    <n v="2.2200000000000002"/>
    <x v="0"/>
    <m/>
    <x v="8"/>
    <s v="Extra cheesy spread"/>
    <n v="0"/>
    <x v="1"/>
    <n v="7.2799999999999994"/>
    <x v="0"/>
    <x v="7"/>
    <x v="7"/>
    <x v="1"/>
    <x v="5"/>
  </r>
  <r>
    <x v="40"/>
    <x v="1"/>
    <s v="Pepsi Black Can (300 ml)"/>
    <x v="0"/>
    <n v="0"/>
    <n v="57.14"/>
    <n v="33.799999999999997"/>
    <x v="8"/>
    <s v="Guest "/>
    <x v="3"/>
    <s v="Pepsi Black Can (300 ml)"/>
    <n v="0"/>
    <x v="1"/>
    <n v="20.483000000000004"/>
    <x v="0"/>
    <x v="7"/>
    <x v="7"/>
    <x v="1"/>
    <x v="4"/>
  </r>
  <r>
    <x v="40"/>
    <x v="1"/>
    <s v="Veg Snacker - Combo"/>
    <x v="0"/>
    <n v="0"/>
    <n v="168"/>
    <n v="37.82"/>
    <x v="925"/>
    <s v="ADITYA KUMAR "/>
    <x v="4"/>
    <s v="Veg Snacker - Combo"/>
    <n v="0"/>
    <x v="1"/>
    <n v="121.78"/>
    <x v="0"/>
    <x v="7"/>
    <x v="7"/>
    <x v="1"/>
    <x v="3"/>
  </r>
  <r>
    <x v="40"/>
    <x v="2"/>
    <s v="Veg Snacker - Combo"/>
    <x v="0"/>
    <n v="-65.66"/>
    <n v="163.34"/>
    <n v="52.480000000000004"/>
    <x v="0"/>
    <s v=" "/>
    <x v="4"/>
    <s v="Veg Snacker - Combo"/>
    <n v="28.672489082969431"/>
    <x v="0"/>
    <n v="110.86"/>
    <x v="0"/>
    <x v="7"/>
    <x v="7"/>
    <x v="1"/>
    <x v="3"/>
  </r>
  <r>
    <x v="40"/>
    <x v="2"/>
    <s v="Hot Shock Fries (Large)"/>
    <x v="0"/>
    <n v="0"/>
    <n v="50"/>
    <n v="29.04"/>
    <x v="0"/>
    <m/>
    <x v="0"/>
    <s v="Hot Shock Fries (Large)"/>
    <n v="0"/>
    <x v="1"/>
    <n v="20.96"/>
    <x v="0"/>
    <x v="7"/>
    <x v="7"/>
    <x v="1"/>
    <x v="0"/>
  </r>
  <r>
    <x v="40"/>
    <x v="1"/>
    <s v="Veg Snacker"/>
    <x v="0"/>
    <n v="0"/>
    <n v="69"/>
    <n v="20.97"/>
    <x v="926"/>
    <s v="ROHAN "/>
    <x v="1"/>
    <s v="Veg Snacker"/>
    <n v="0"/>
    <x v="1"/>
    <n v="44.58"/>
    <x v="0"/>
    <x v="7"/>
    <x v="7"/>
    <x v="1"/>
    <x v="3"/>
  </r>
  <r>
    <x v="40"/>
    <x v="0"/>
    <s v="Veg Snacker"/>
    <x v="0"/>
    <n v="-29.95"/>
    <n v="69.05"/>
    <n v="20.979999999999997"/>
    <x v="0"/>
    <s v=" "/>
    <x v="1"/>
    <s v="Veg Snacker"/>
    <n v="30.252525252525253"/>
    <x v="3"/>
    <n v="48.07"/>
    <x v="0"/>
    <x v="7"/>
    <x v="7"/>
    <x v="1"/>
    <x v="3"/>
  </r>
  <r>
    <x v="40"/>
    <x v="2"/>
    <s v="Pepsi Black Can (300 ml)"/>
    <x v="0"/>
    <n v="0"/>
    <n v="0"/>
    <n v="0"/>
    <x v="0"/>
    <m/>
    <x v="3"/>
    <s v="Pepsi Black Can (300 ml)"/>
    <e v="#NUM!"/>
    <x v="1"/>
    <n v="0"/>
    <x v="0"/>
    <x v="7"/>
    <x v="7"/>
    <x v="1"/>
    <x v="4"/>
  </r>
  <r>
    <x v="40"/>
    <x v="1"/>
    <s v="Pepsi Black Can (300 ml)"/>
    <x v="0"/>
    <n v="0"/>
    <n v="20"/>
    <n v="33.799999999999997"/>
    <x v="0"/>
    <m/>
    <x v="3"/>
    <s v="Pepsi Black Can (300 ml)"/>
    <n v="0"/>
    <x v="1"/>
    <n v="-14.799999999999997"/>
    <x v="0"/>
    <x v="7"/>
    <x v="7"/>
    <x v="1"/>
    <x v="4"/>
  </r>
  <r>
    <x v="40"/>
    <x v="1"/>
    <s v="Pepsi Black Can (300 ml)"/>
    <x v="4"/>
    <n v="0"/>
    <n v="228.56"/>
    <n v="135.19999999999999"/>
    <x v="922"/>
    <s v="SALONI "/>
    <x v="3"/>
    <s v="Pepsi Black Can (300 ml)"/>
    <n v="0"/>
    <x v="1"/>
    <n v="81.932000000000016"/>
    <x v="0"/>
    <x v="7"/>
    <x v="7"/>
    <x v="1"/>
    <x v="4"/>
  </r>
  <r>
    <x v="40"/>
    <x v="2"/>
    <s v="Chotu Singh - Combo"/>
    <x v="0"/>
    <n v="-62.64"/>
    <n v="186.36"/>
    <n v="56.18"/>
    <x v="0"/>
    <s v=" "/>
    <x v="4"/>
    <s v="Chotu Singh - Combo"/>
    <n v="25.1566265060241"/>
    <x v="0"/>
    <n v="130.18"/>
    <x v="0"/>
    <x v="7"/>
    <x v="7"/>
    <x v="1"/>
    <x v="2"/>
  </r>
  <r>
    <x v="40"/>
    <x v="1"/>
    <s v="Veg Snacker - Combo"/>
    <x v="0"/>
    <n v="0"/>
    <n v="168"/>
    <n v="20.98"/>
    <x v="885"/>
    <s v="TOSHI "/>
    <x v="4"/>
    <s v="Veg Snacker - Combo"/>
    <n v="0"/>
    <x v="1"/>
    <n v="138.62"/>
    <x v="0"/>
    <x v="7"/>
    <x v="7"/>
    <x v="1"/>
    <x v="3"/>
  </r>
  <r>
    <x v="40"/>
    <x v="1"/>
    <s v="Dilli-6 Fries (Regular)"/>
    <x v="0"/>
    <n v="0"/>
    <n v="0"/>
    <n v="0"/>
    <x v="0"/>
    <m/>
    <x v="0"/>
    <s v="Dilli-6 Fries (Regular)"/>
    <e v="#NUM!"/>
    <x v="1"/>
    <n v="0"/>
    <x v="0"/>
    <x v="7"/>
    <x v="7"/>
    <x v="1"/>
    <x v="0"/>
  </r>
  <r>
    <x v="40"/>
    <x v="0"/>
    <s v="Steamed Veg Momo Bros (6 Pcs)"/>
    <x v="0"/>
    <n v="-21.24"/>
    <n v="127.76"/>
    <n v="56.85"/>
    <x v="0"/>
    <s v=" "/>
    <x v="9"/>
    <s v="Steamed Veg Momo Bros (6 Pcs)"/>
    <n v="14.255033557046978"/>
    <x v="4"/>
    <n v="70.91"/>
    <x v="0"/>
    <x v="7"/>
    <x v="7"/>
    <x v="1"/>
    <x v="3"/>
  </r>
  <r>
    <x v="40"/>
    <x v="0"/>
    <s v="Steamed Veg Momo Bros (6 Pcs)"/>
    <x v="0"/>
    <n v="-24"/>
    <n v="125"/>
    <n v="56.85"/>
    <x v="0"/>
    <s v=" "/>
    <x v="9"/>
    <s v="Steamed Veg Momo Bros (6 Pcs)"/>
    <n v="16.107382550335569"/>
    <x v="4"/>
    <n v="68.150000000000006"/>
    <x v="0"/>
    <x v="7"/>
    <x v="7"/>
    <x v="1"/>
    <x v="3"/>
  </r>
  <r>
    <x v="40"/>
    <x v="2"/>
    <s v="Veg Snacker + Veg Snacker"/>
    <x v="0"/>
    <n v="-71.599999999999994"/>
    <n v="107.4"/>
    <n v="41.949999999999996"/>
    <x v="0"/>
    <s v=" "/>
    <x v="6"/>
    <s v="Veg Snacker + Veg Snacker"/>
    <n v="40"/>
    <x v="3"/>
    <n v="65.450000000000017"/>
    <x v="0"/>
    <x v="7"/>
    <x v="7"/>
    <x v="1"/>
    <x v="3"/>
  </r>
  <r>
    <x v="40"/>
    <x v="1"/>
    <s v="Nikku Singh - Veg"/>
    <x v="1"/>
    <n v="0"/>
    <n v="78"/>
    <n v="39"/>
    <x v="927"/>
    <s v="WASIM "/>
    <x v="1"/>
    <s v="Nikku Singh - Veg"/>
    <n v="0"/>
    <x v="1"/>
    <n v="35.1"/>
    <x v="0"/>
    <x v="7"/>
    <x v="7"/>
    <x v="1"/>
    <x v="3"/>
  </r>
  <r>
    <x v="40"/>
    <x v="1"/>
    <s v="Nikku Singh - Veg"/>
    <x v="1"/>
    <n v="0"/>
    <n v="78"/>
    <n v="39"/>
    <x v="928"/>
    <s v="YOGENDER "/>
    <x v="1"/>
    <s v="Nikku Singh - Veg"/>
    <n v="0"/>
    <x v="1"/>
    <n v="35.1"/>
    <x v="0"/>
    <x v="7"/>
    <x v="7"/>
    <x v="1"/>
    <x v="3"/>
  </r>
  <r>
    <x v="40"/>
    <x v="1"/>
    <s v="Chotu Singh (Extra Patty)"/>
    <x v="0"/>
    <n v="0"/>
    <n v="39"/>
    <n v="10.84"/>
    <x v="0"/>
    <m/>
    <x v="7"/>
    <s v="Chotu Singh (Extra Patty)"/>
    <n v="0"/>
    <x v="1"/>
    <n v="26.21"/>
    <x v="0"/>
    <x v="7"/>
    <x v="7"/>
    <x v="1"/>
    <x v="2"/>
  </r>
  <r>
    <x v="40"/>
    <x v="1"/>
    <s v="Extra cheesy spread"/>
    <x v="1"/>
    <n v="0"/>
    <n v="20"/>
    <n v="4.4400000000000004"/>
    <x v="0"/>
    <m/>
    <x v="8"/>
    <s v="Extra cheesy spread"/>
    <n v="0"/>
    <x v="1"/>
    <n v="14.559999999999999"/>
    <x v="0"/>
    <x v="7"/>
    <x v="7"/>
    <x v="1"/>
    <x v="5"/>
  </r>
  <r>
    <x v="40"/>
    <x v="1"/>
    <s v="Chotu Singh - Combo"/>
    <x v="0"/>
    <n v="0"/>
    <n v="198"/>
    <n v="39.22"/>
    <x v="929"/>
    <s v="PRINCE "/>
    <x v="4"/>
    <s v="Chotu Singh - Combo"/>
    <n v="0"/>
    <x v="1"/>
    <n v="148.88"/>
    <x v="0"/>
    <x v="7"/>
    <x v="7"/>
    <x v="1"/>
    <x v="2"/>
  </r>
  <r>
    <x v="40"/>
    <x v="1"/>
    <s v="Veg Snacker - Combo"/>
    <x v="0"/>
    <n v="0"/>
    <n v="168"/>
    <n v="37.82"/>
    <x v="925"/>
    <s v="ADITYA KUMAR "/>
    <x v="4"/>
    <s v="Veg Snacker - Combo"/>
    <n v="0"/>
    <x v="1"/>
    <n v="121.78"/>
    <x v="0"/>
    <x v="7"/>
    <x v="7"/>
    <x v="1"/>
    <x v="3"/>
  </r>
  <r>
    <x v="40"/>
    <x v="0"/>
    <s v="Pepsi Can"/>
    <x v="1"/>
    <n v="-12.1"/>
    <n v="102.18"/>
    <n v="63"/>
    <x v="0"/>
    <s v=" "/>
    <x v="3"/>
    <s v="Pepsi Can"/>
    <n v="10.588029401470072"/>
    <x v="4"/>
    <n v="39.180000000000007"/>
    <x v="0"/>
    <x v="7"/>
    <x v="7"/>
    <x v="1"/>
    <x v="4"/>
  </r>
  <r>
    <x v="40"/>
    <x v="1"/>
    <s v="Potato Crunch"/>
    <x v="1"/>
    <n v="0"/>
    <n v="298"/>
    <n v="82.050000000000011"/>
    <x v="923"/>
    <s v="tanu "/>
    <x v="1"/>
    <s v="Potato Crunch"/>
    <n v="0"/>
    <x v="1"/>
    <n v="201.04999999999998"/>
    <x v="0"/>
    <x v="7"/>
    <x v="7"/>
    <x v="1"/>
    <x v="3"/>
  </r>
  <r>
    <x v="40"/>
    <x v="1"/>
    <s v="Churmur Pandey (Veg)"/>
    <x v="2"/>
    <n v="0"/>
    <n v="207"/>
    <n v="70.03"/>
    <x v="915"/>
    <s v="nikhil "/>
    <x v="1"/>
    <s v="Churmur Pandey (Veg)"/>
    <n v="0"/>
    <x v="1"/>
    <n v="126.62"/>
    <x v="0"/>
    <x v="7"/>
    <x v="7"/>
    <x v="1"/>
    <x v="3"/>
  </r>
  <r>
    <x v="40"/>
    <x v="0"/>
    <s v="Cheesy Fries Hot Shock"/>
    <x v="0"/>
    <n v="-21.24"/>
    <n v="127.76"/>
    <n v="41.089999999999996"/>
    <x v="0"/>
    <s v=" "/>
    <x v="0"/>
    <s v="Cheesy Fries Hot Shock"/>
    <n v="14.255033557046978"/>
    <x v="4"/>
    <n v="86.670000000000016"/>
    <x v="0"/>
    <x v="7"/>
    <x v="7"/>
    <x v="1"/>
    <x v="0"/>
  </r>
  <r>
    <x v="40"/>
    <x v="0"/>
    <s v="Cheesy Fries Hot Shock"/>
    <x v="1"/>
    <n v="-48"/>
    <n v="250"/>
    <n v="82.19"/>
    <x v="0"/>
    <s v=" "/>
    <x v="0"/>
    <s v="Cheesy Fries Hot Shock"/>
    <n v="16.107382550335569"/>
    <x v="4"/>
    <n v="167.81"/>
    <x v="0"/>
    <x v="7"/>
    <x v="7"/>
    <x v="1"/>
    <x v="0"/>
  </r>
  <r>
    <x v="40"/>
    <x v="1"/>
    <s v="Dilli-6 Fries (Regular)"/>
    <x v="0"/>
    <n v="0"/>
    <n v="0"/>
    <n v="0"/>
    <x v="0"/>
    <m/>
    <x v="0"/>
    <s v="Dilli-6 Fries (Regular)"/>
    <e v="#NUM!"/>
    <x v="1"/>
    <n v="0"/>
    <x v="0"/>
    <x v="7"/>
    <x v="7"/>
    <x v="1"/>
    <x v="0"/>
  </r>
  <r>
    <x v="40"/>
    <x v="1"/>
    <s v="Hot Shock Fries (Regular)"/>
    <x v="0"/>
    <n v="0"/>
    <n v="69"/>
    <n v="16.8"/>
    <x v="908"/>
    <s v="SHIKHA "/>
    <x v="0"/>
    <s v="Hot Shock Fries (Regular)"/>
    <n v="0"/>
    <x v="1"/>
    <n v="48.75"/>
    <x v="0"/>
    <x v="7"/>
    <x v="7"/>
    <x v="1"/>
    <x v="0"/>
  </r>
  <r>
    <x v="40"/>
    <x v="0"/>
    <s v="Pepsi Can"/>
    <x v="0"/>
    <n v="-15.98"/>
    <n v="41.16"/>
    <n v="31.5"/>
    <x v="0"/>
    <s v=" "/>
    <x v="3"/>
    <s v="Pepsi Can"/>
    <n v="27.966398319915996"/>
    <x v="0"/>
    <n v="9.6599999999999966"/>
    <x v="0"/>
    <x v="7"/>
    <x v="7"/>
    <x v="1"/>
    <x v="4"/>
  </r>
  <r>
    <x v="40"/>
    <x v="1"/>
    <s v="Veg Snacker"/>
    <x v="0"/>
    <n v="0"/>
    <n v="69"/>
    <n v="20.97"/>
    <x v="915"/>
    <s v="nikhil "/>
    <x v="1"/>
    <s v="Veg Snacker"/>
    <n v="0"/>
    <x v="1"/>
    <n v="44.58"/>
    <x v="0"/>
    <x v="7"/>
    <x v="7"/>
    <x v="1"/>
    <x v="3"/>
  </r>
  <r>
    <x v="40"/>
    <x v="1"/>
    <s v="Veg Snacker"/>
    <x v="0"/>
    <n v="0"/>
    <n v="69"/>
    <n v="20.979999999999997"/>
    <x v="930"/>
    <s v="GORAV "/>
    <x v="1"/>
    <s v="Veg Snacker"/>
    <n v="0"/>
    <x v="1"/>
    <n v="44.57"/>
    <x v="0"/>
    <x v="7"/>
    <x v="7"/>
    <x v="1"/>
    <x v="3"/>
  </r>
  <r>
    <x v="40"/>
    <x v="1"/>
    <s v="Veg United States of Punjab Junior"/>
    <x v="0"/>
    <n v="0"/>
    <n v="149"/>
    <n v="32.979999999999997"/>
    <x v="8"/>
    <s v="Guest "/>
    <x v="1"/>
    <s v="Veg United States of Punjab Junior"/>
    <n v="0"/>
    <x v="1"/>
    <n v="108.57000000000001"/>
    <x v="0"/>
    <x v="7"/>
    <x v="7"/>
    <x v="1"/>
    <x v="3"/>
  </r>
  <r>
    <x v="40"/>
    <x v="1"/>
    <s v="Churmur Pandey (Veg)"/>
    <x v="1"/>
    <n v="0"/>
    <n v="138"/>
    <n v="46.69"/>
    <x v="118"/>
    <s v="sunny "/>
    <x v="1"/>
    <s v="Churmur Pandey (Veg)"/>
    <n v="0"/>
    <x v="1"/>
    <n v="84.41"/>
    <x v="0"/>
    <x v="7"/>
    <x v="7"/>
    <x v="1"/>
    <x v="3"/>
  </r>
  <r>
    <x v="40"/>
    <x v="1"/>
    <s v="Churmur Pandey (Veg)"/>
    <x v="3"/>
    <n v="0"/>
    <n v="345"/>
    <n v="116.72"/>
    <x v="924"/>
    <s v="VARUN "/>
    <x v="1"/>
    <s v="Churmur Pandey (Veg)"/>
    <n v="0"/>
    <x v="1"/>
    <n v="211.03"/>
    <x v="0"/>
    <x v="7"/>
    <x v="7"/>
    <x v="1"/>
    <x v="3"/>
  </r>
  <r>
    <x v="40"/>
    <x v="1"/>
    <s v="Extra cheesy spread"/>
    <x v="0"/>
    <n v="0"/>
    <n v="10"/>
    <n v="2.2200000000000002"/>
    <x v="0"/>
    <m/>
    <x v="8"/>
    <s v="Extra cheesy spread"/>
    <n v="0"/>
    <x v="1"/>
    <n v="7.2799999999999994"/>
    <x v="0"/>
    <x v="7"/>
    <x v="7"/>
    <x v="1"/>
    <x v="5"/>
  </r>
  <r>
    <x v="40"/>
    <x v="1"/>
    <s v="Extra cheesy spread"/>
    <x v="1"/>
    <n v="0"/>
    <n v="20"/>
    <n v="4.4400000000000004"/>
    <x v="0"/>
    <m/>
    <x v="8"/>
    <s v="Extra cheesy spread"/>
    <n v="0"/>
    <x v="1"/>
    <n v="14.559999999999999"/>
    <x v="0"/>
    <x v="7"/>
    <x v="7"/>
    <x v="1"/>
    <x v="5"/>
  </r>
  <r>
    <x v="40"/>
    <x v="1"/>
    <s v="Extra cheesy spread"/>
    <x v="4"/>
    <n v="0"/>
    <n v="40"/>
    <n v="8.8699999999999992"/>
    <x v="0"/>
    <m/>
    <x v="8"/>
    <s v="Extra cheesy spread"/>
    <n v="0"/>
    <x v="1"/>
    <n v="29.130000000000003"/>
    <x v="0"/>
    <x v="7"/>
    <x v="7"/>
    <x v="1"/>
    <x v="5"/>
  </r>
  <r>
    <x v="40"/>
    <x v="1"/>
    <s v="Dum Aloo - Combo"/>
    <x v="0"/>
    <n v="0"/>
    <n v="268"/>
    <n v="60.3"/>
    <x v="931"/>
    <s v="GARIMA "/>
    <x v="4"/>
    <s v="Dum Aloo - Combo"/>
    <n v="0"/>
    <x v="1"/>
    <n v="194.29999999999998"/>
    <x v="0"/>
    <x v="7"/>
    <x v="7"/>
    <x v="1"/>
    <x v="3"/>
  </r>
  <r>
    <x v="40"/>
    <x v="1"/>
    <s v="Dilli-6 Fries (Regular)"/>
    <x v="2"/>
    <n v="0"/>
    <n v="0"/>
    <n v="0"/>
    <x v="0"/>
    <m/>
    <x v="0"/>
    <s v="Dilli-6 Fries (Regular)"/>
    <e v="#NUM!"/>
    <x v="1"/>
    <n v="0"/>
    <x v="0"/>
    <x v="7"/>
    <x v="7"/>
    <x v="1"/>
    <x v="0"/>
  </r>
  <r>
    <x v="40"/>
    <x v="1"/>
    <s v="Hot Shock Fries (Large)"/>
    <x v="0"/>
    <n v="0"/>
    <n v="40"/>
    <n v="29.04"/>
    <x v="0"/>
    <m/>
    <x v="0"/>
    <s v="Hot Shock Fries (Large)"/>
    <n v="0"/>
    <x v="1"/>
    <n v="8.9600000000000009"/>
    <x v="0"/>
    <x v="7"/>
    <x v="7"/>
    <x v="1"/>
    <x v="0"/>
  </r>
  <r>
    <x v="40"/>
    <x v="1"/>
    <s v="Coolberg Peach"/>
    <x v="0"/>
    <n v="0"/>
    <n v="49"/>
    <n v="49.83"/>
    <x v="0"/>
    <m/>
    <x v="3"/>
    <s v="Coolberg Peach"/>
    <n v="0"/>
    <x v="1"/>
    <n v="-3.2799999999999985"/>
    <x v="0"/>
    <x v="7"/>
    <x v="7"/>
    <x v="1"/>
    <x v="4"/>
  </r>
  <r>
    <x v="40"/>
    <x v="1"/>
    <s v="Coolberg Cranberry"/>
    <x v="0"/>
    <n v="0"/>
    <n v="84.76"/>
    <n v="49.83"/>
    <x v="926"/>
    <s v="ROHAN "/>
    <x v="3"/>
    <s v="Coolberg Cranberry"/>
    <n v="0"/>
    <x v="1"/>
    <n v="30.692000000000007"/>
    <x v="0"/>
    <x v="7"/>
    <x v="7"/>
    <x v="1"/>
    <x v="4"/>
  </r>
  <r>
    <x v="40"/>
    <x v="1"/>
    <s v="Pepsi Can"/>
    <x v="0"/>
    <n v="0"/>
    <n v="20"/>
    <n v="31.5"/>
    <x v="0"/>
    <m/>
    <x v="3"/>
    <s v="Pepsi Can"/>
    <n v="0"/>
    <x v="1"/>
    <n v="-12.5"/>
    <x v="0"/>
    <x v="7"/>
    <x v="7"/>
    <x v="1"/>
    <x v="4"/>
  </r>
  <r>
    <x v="40"/>
    <x v="1"/>
    <s v="Potato Crunch"/>
    <x v="0"/>
    <n v="0"/>
    <n v="149"/>
    <n v="41.03"/>
    <x v="910"/>
    <s v="eankri "/>
    <x v="1"/>
    <s v="Potato Crunch"/>
    <n v="0"/>
    <x v="1"/>
    <n v="100.52"/>
    <x v="0"/>
    <x v="7"/>
    <x v="7"/>
    <x v="1"/>
    <x v="3"/>
  </r>
  <r>
    <x v="40"/>
    <x v="1"/>
    <s v="Potato Crunch"/>
    <x v="1"/>
    <n v="0"/>
    <n v="298"/>
    <n v="82.050000000000011"/>
    <x v="932"/>
    <s v="SHARUKH "/>
    <x v="1"/>
    <s v="Potato Crunch"/>
    <n v="0"/>
    <x v="1"/>
    <n v="201.04999999999998"/>
    <x v="0"/>
    <x v="7"/>
    <x v="7"/>
    <x v="1"/>
    <x v="3"/>
  </r>
  <r>
    <x v="40"/>
    <x v="1"/>
    <s v="Chotu Singh"/>
    <x v="0"/>
    <n v="0"/>
    <n v="99"/>
    <n v="22.38"/>
    <x v="933"/>
    <s v="ANKUS "/>
    <x v="1"/>
    <s v="Chotu Singh"/>
    <n v="0"/>
    <x v="1"/>
    <n v="71.67"/>
    <x v="0"/>
    <x v="7"/>
    <x v="7"/>
    <x v="1"/>
    <x v="2"/>
  </r>
  <r>
    <x v="40"/>
    <x v="0"/>
    <s v="Junior Udta Punjab"/>
    <x v="0"/>
    <n v="-15.77"/>
    <n v="133.22999999999999"/>
    <n v="38.42"/>
    <x v="0"/>
    <s v=" "/>
    <x v="1"/>
    <s v="Junior Udta Punjab"/>
    <n v="10.583892617449663"/>
    <x v="4"/>
    <n v="94.809999999999988"/>
    <x v="0"/>
    <x v="7"/>
    <x v="7"/>
    <x v="1"/>
    <x v="2"/>
  </r>
  <r>
    <x v="40"/>
    <x v="1"/>
    <s v="Nikku Singh - Veg"/>
    <x v="4"/>
    <n v="0"/>
    <n v="156"/>
    <n v="78.010000000000005"/>
    <x v="8"/>
    <s v="Guest "/>
    <x v="1"/>
    <s v="Nikku Singh - Veg"/>
    <n v="0"/>
    <x v="1"/>
    <n v="70.19"/>
    <x v="0"/>
    <x v="7"/>
    <x v="7"/>
    <x v="1"/>
    <x v="3"/>
  </r>
  <r>
    <x v="40"/>
    <x v="0"/>
    <s v="Churmur Pandey (Chicken)"/>
    <x v="0"/>
    <n v="-24.93"/>
    <n v="64.069999999999993"/>
    <n v="28.32"/>
    <x v="0"/>
    <s v=" "/>
    <x v="1"/>
    <s v="Churmur Pandey (Chicken)"/>
    <n v="28.011235955056179"/>
    <x v="0"/>
    <n v="35.749999999999993"/>
    <x v="0"/>
    <x v="7"/>
    <x v="7"/>
    <x v="1"/>
    <x v="1"/>
  </r>
  <r>
    <x v="40"/>
    <x v="2"/>
    <s v="Peach Ice Tea"/>
    <x v="0"/>
    <n v="0"/>
    <n v="40"/>
    <n v="43.4"/>
    <x v="0"/>
    <m/>
    <x v="3"/>
    <s v="Peach Ice Tea"/>
    <n v="0"/>
    <x v="1"/>
    <n v="-3.3999999999999986"/>
    <x v="0"/>
    <x v="7"/>
    <x v="7"/>
    <x v="1"/>
    <x v="7"/>
  </r>
  <r>
    <x v="40"/>
    <x v="1"/>
    <s v="Pepsi Can"/>
    <x v="0"/>
    <n v="0"/>
    <n v="20"/>
    <n v="31.5"/>
    <x v="0"/>
    <m/>
    <x v="3"/>
    <s v="Pepsi Can"/>
    <n v="0"/>
    <x v="1"/>
    <n v="-12.5"/>
    <x v="0"/>
    <x v="7"/>
    <x v="7"/>
    <x v="1"/>
    <x v="4"/>
  </r>
  <r>
    <x v="40"/>
    <x v="2"/>
    <s v="Veg Snacker + Veg Snacker"/>
    <x v="0"/>
    <n v="-71.599999999999994"/>
    <n v="107.4"/>
    <n v="41.94"/>
    <x v="0"/>
    <s v=" "/>
    <x v="6"/>
    <s v="Veg Snacker + Veg Snacker"/>
    <n v="40"/>
    <x v="3"/>
    <n v="65.460000000000008"/>
    <x v="0"/>
    <x v="7"/>
    <x v="7"/>
    <x v="1"/>
    <x v="3"/>
  </r>
  <r>
    <x v="40"/>
    <x v="1"/>
    <s v="Nikku Singh - Chicken"/>
    <x v="0"/>
    <n v="0"/>
    <n v="59"/>
    <n v="24.48"/>
    <x v="26"/>
    <s v="naved "/>
    <x v="1"/>
    <s v="Nikku Singh - Chicken"/>
    <n v="0"/>
    <x v="1"/>
    <n v="31.569999999999997"/>
    <x v="0"/>
    <x v="7"/>
    <x v="7"/>
    <x v="1"/>
    <x v="1"/>
  </r>
  <r>
    <x v="40"/>
    <x v="0"/>
    <s v="Churmur Pandey (Veg)"/>
    <x v="2"/>
    <n v="-29.51"/>
    <n v="177.49"/>
    <n v="70.03"/>
    <x v="0"/>
    <s v=" "/>
    <x v="1"/>
    <s v="Churmur Pandey (Veg)"/>
    <n v="14.256038647342997"/>
    <x v="4"/>
    <n v="107.46000000000001"/>
    <x v="0"/>
    <x v="7"/>
    <x v="7"/>
    <x v="1"/>
    <x v="3"/>
  </r>
  <r>
    <x v="40"/>
    <x v="1"/>
    <s v="Cheesy Fries Hot Shock"/>
    <x v="0"/>
    <n v="0"/>
    <n v="129"/>
    <n v="41.089999999999996"/>
    <x v="923"/>
    <s v="tanu "/>
    <x v="0"/>
    <s v="Cheesy Fries Hot Shock"/>
    <n v="0"/>
    <x v="1"/>
    <n v="81.459999999999994"/>
    <x v="0"/>
    <x v="7"/>
    <x v="7"/>
    <x v="1"/>
    <x v="0"/>
  </r>
  <r>
    <x v="40"/>
    <x v="1"/>
    <s v="CHUNKY Paneer Pandey"/>
    <x v="0"/>
    <n v="0"/>
    <n v="189"/>
    <n v="62.7"/>
    <x v="914"/>
    <s v="ARUN "/>
    <x v="1"/>
    <s v="CHUNKY Paneer Pandey"/>
    <n v="0"/>
    <x v="1"/>
    <n v="116.85"/>
    <x v="0"/>
    <x v="7"/>
    <x v="7"/>
    <x v="1"/>
    <x v="3"/>
  </r>
  <r>
    <x v="40"/>
    <x v="0"/>
    <s v="Veg Snacker"/>
    <x v="0"/>
    <n v="-10.48"/>
    <n v="88.52"/>
    <n v="20.97"/>
    <x v="0"/>
    <s v=" "/>
    <x v="1"/>
    <s v="Veg Snacker"/>
    <n v="10.585858585858587"/>
    <x v="4"/>
    <n v="67.55"/>
    <x v="0"/>
    <x v="7"/>
    <x v="7"/>
    <x v="1"/>
    <x v="3"/>
  </r>
  <r>
    <x v="40"/>
    <x v="1"/>
    <s v="Nikku Singh - Veg"/>
    <x v="4"/>
    <n v="0"/>
    <n v="156"/>
    <n v="78.010000000000005"/>
    <x v="934"/>
    <s v="MONU "/>
    <x v="1"/>
    <s v="Nikku Singh - Veg"/>
    <n v="0"/>
    <x v="1"/>
    <n v="70.19"/>
    <x v="0"/>
    <x v="7"/>
    <x v="7"/>
    <x v="1"/>
    <x v="3"/>
  </r>
  <r>
    <x v="41"/>
    <x v="0"/>
    <s v="Dilli-6 Fries (Regular)"/>
    <x v="0"/>
    <n v="-8.5299999999999994"/>
    <n v="71.47"/>
    <n v="16.72"/>
    <x v="0"/>
    <s v=" "/>
    <x v="0"/>
    <s v="Dilli-6 Fries (Regular)"/>
    <n v="10.6625"/>
    <x v="4"/>
    <n v="54.75"/>
    <x v="0"/>
    <x v="8"/>
    <x v="8"/>
    <x v="2"/>
    <x v="0"/>
  </r>
  <r>
    <x v="41"/>
    <x v="1"/>
    <s v="Dilli-6 Fries (Regular)"/>
    <x v="0"/>
    <n v="0"/>
    <n v="69"/>
    <n v="16.72"/>
    <x v="935"/>
    <s v="NITIN "/>
    <x v="0"/>
    <s v="Dilli-6 Fries (Regular)"/>
    <n v="0"/>
    <x v="1"/>
    <n v="48.83"/>
    <x v="0"/>
    <x v="8"/>
    <x v="8"/>
    <x v="2"/>
    <x v="0"/>
  </r>
  <r>
    <x v="41"/>
    <x v="1"/>
    <s v="Dilli-6 Fries (Regular)"/>
    <x v="0"/>
    <n v="0"/>
    <n v="69"/>
    <n v="16.72"/>
    <x v="936"/>
    <s v="nitin singhal "/>
    <x v="0"/>
    <s v="Dilli-6 Fries (Regular)"/>
    <n v="0"/>
    <x v="1"/>
    <n v="48.83"/>
    <x v="0"/>
    <x v="8"/>
    <x v="8"/>
    <x v="2"/>
    <x v="0"/>
  </r>
  <r>
    <x v="41"/>
    <x v="0"/>
    <s v="Pepsi Can"/>
    <x v="0"/>
    <n v="0"/>
    <n v="0"/>
    <n v="0"/>
    <x v="0"/>
    <m/>
    <x v="3"/>
    <s v="Pepsi Can"/>
    <e v="#NUM!"/>
    <x v="1"/>
    <n v="0"/>
    <x v="0"/>
    <x v="8"/>
    <x v="8"/>
    <x v="2"/>
    <x v="4"/>
  </r>
  <r>
    <x v="41"/>
    <x v="1"/>
    <s v="Pepsi Can"/>
    <x v="0"/>
    <n v="0"/>
    <n v="20"/>
    <n v="31.5"/>
    <x v="0"/>
    <m/>
    <x v="3"/>
    <s v="Pepsi Can"/>
    <n v="0"/>
    <x v="1"/>
    <n v="-12.5"/>
    <x v="0"/>
    <x v="8"/>
    <x v="8"/>
    <x v="2"/>
    <x v="4"/>
  </r>
  <r>
    <x v="41"/>
    <x v="0"/>
    <s v="Shunya Lime &amp; Lemon (300 ml)"/>
    <x v="0"/>
    <n v="-11.21"/>
    <n v="45.93"/>
    <n v="35"/>
    <x v="0"/>
    <m/>
    <x v="3"/>
    <s v="Shunya Lime &amp; Lemon (300 ml)"/>
    <n v="19.618480924046203"/>
    <x v="4"/>
    <n v="10.93"/>
    <x v="0"/>
    <x v="8"/>
    <x v="8"/>
    <x v="2"/>
    <x v="4"/>
  </r>
  <r>
    <x v="41"/>
    <x v="1"/>
    <s v="Shunya Lime &amp; Lemon (300 ml)"/>
    <x v="0"/>
    <n v="0"/>
    <n v="57.14"/>
    <n v="35"/>
    <x v="937"/>
    <s v="GORAV "/>
    <x v="3"/>
    <s v="Shunya Lime &amp; Lemon (300 ml)"/>
    <n v="0"/>
    <x v="1"/>
    <n v="19.283000000000001"/>
    <x v="0"/>
    <x v="8"/>
    <x v="8"/>
    <x v="2"/>
    <x v="4"/>
  </r>
  <r>
    <x v="41"/>
    <x v="0"/>
    <s v="Amar -- Prem Veg"/>
    <x v="0"/>
    <n v="-50.04"/>
    <n v="88.96"/>
    <n v="32.589999999999996"/>
    <x v="0"/>
    <s v=" "/>
    <x v="6"/>
    <s v="Amar -- Prem Veg"/>
    <n v="36"/>
    <x v="3"/>
    <n v="56.37"/>
    <x v="0"/>
    <x v="8"/>
    <x v="8"/>
    <x v="2"/>
    <x v="3"/>
  </r>
  <r>
    <x v="41"/>
    <x v="0"/>
    <s v="Jai -- Veeru Chicken"/>
    <x v="0"/>
    <n v="0"/>
    <n v="179"/>
    <n v="42.55"/>
    <x v="0"/>
    <s v=" "/>
    <x v="6"/>
    <s v="Jai -- Veeru Chicken"/>
    <n v="0"/>
    <x v="1"/>
    <n v="136.44999999999999"/>
    <x v="0"/>
    <x v="8"/>
    <x v="8"/>
    <x v="2"/>
    <x v="1"/>
  </r>
  <r>
    <x v="41"/>
    <x v="0"/>
    <s v="Veg Snacker + Veg Snacker"/>
    <x v="0"/>
    <n v="-64.44"/>
    <n v="114.56"/>
    <n v="42.019999999999996"/>
    <x v="0"/>
    <s v=" "/>
    <x v="6"/>
    <s v="Veg Snacker + Veg Snacker"/>
    <n v="36"/>
    <x v="3"/>
    <n v="72.540000000000006"/>
    <x v="0"/>
    <x v="8"/>
    <x v="8"/>
    <x v="2"/>
    <x v="3"/>
  </r>
  <r>
    <x v="41"/>
    <x v="0"/>
    <s v="Veg Snacker + Veg Snacker"/>
    <x v="0"/>
    <n v="-29.44"/>
    <n v="149.56"/>
    <n v="42.019999999999996"/>
    <x v="0"/>
    <s v=" "/>
    <x v="6"/>
    <s v="Veg Snacker + Veg Snacker"/>
    <n v="16.446927374301676"/>
    <x v="4"/>
    <n v="107.54"/>
    <x v="0"/>
    <x v="8"/>
    <x v="8"/>
    <x v="2"/>
    <x v="3"/>
  </r>
  <r>
    <x v="41"/>
    <x v="1"/>
    <s v="Nikku Singh - Veg"/>
    <x v="1"/>
    <n v="0"/>
    <n v="78"/>
    <n v="39"/>
    <x v="938"/>
    <s v="VIVEK "/>
    <x v="1"/>
    <s v="Nikku Singh - Veg"/>
    <n v="0"/>
    <x v="1"/>
    <n v="35.1"/>
    <x v="0"/>
    <x v="8"/>
    <x v="8"/>
    <x v="2"/>
    <x v="3"/>
  </r>
  <r>
    <x v="41"/>
    <x v="1"/>
    <s v="Nikku Singh - Veg"/>
    <x v="4"/>
    <n v="0"/>
    <n v="156"/>
    <n v="78.010000000000005"/>
    <x v="939"/>
    <s v="ANCHAL "/>
    <x v="1"/>
    <s v="Nikku Singh - Veg"/>
    <n v="0"/>
    <x v="1"/>
    <n v="70.19"/>
    <x v="0"/>
    <x v="8"/>
    <x v="8"/>
    <x v="2"/>
    <x v="3"/>
  </r>
  <r>
    <x v="41"/>
    <x v="1"/>
    <s v="Extra cheesy spread"/>
    <x v="0"/>
    <n v="0"/>
    <n v="10"/>
    <n v="2.2200000000000002"/>
    <x v="0"/>
    <m/>
    <x v="8"/>
    <s v="Extra cheesy spread"/>
    <n v="0"/>
    <x v="1"/>
    <n v="7.2799999999999994"/>
    <x v="0"/>
    <x v="8"/>
    <x v="8"/>
    <x v="2"/>
    <x v="5"/>
  </r>
  <r>
    <x v="41"/>
    <x v="1"/>
    <s v="Extra cheesy spread"/>
    <x v="0"/>
    <n v="0"/>
    <n v="10"/>
    <n v="2.2200000000000002"/>
    <x v="0"/>
    <m/>
    <x v="8"/>
    <s v="Extra cheesy spread"/>
    <n v="0"/>
    <x v="1"/>
    <n v="7.2799999999999994"/>
    <x v="0"/>
    <x v="8"/>
    <x v="8"/>
    <x v="2"/>
    <x v="5"/>
  </r>
  <r>
    <x v="41"/>
    <x v="0"/>
    <s v="Cheesy Fries Hot Shock"/>
    <x v="0"/>
    <n v="-33.74"/>
    <n v="115.26"/>
    <n v="42.32"/>
    <x v="0"/>
    <s v=" "/>
    <x v="0"/>
    <s v="Cheesy Fries Hot Shock"/>
    <n v="22.644295302013422"/>
    <x v="0"/>
    <n v="72.94"/>
    <x v="0"/>
    <x v="8"/>
    <x v="8"/>
    <x v="2"/>
    <x v="0"/>
  </r>
  <r>
    <x v="41"/>
    <x v="1"/>
    <s v="Dilli-6 Fries (Regular)"/>
    <x v="0"/>
    <n v="0"/>
    <n v="0"/>
    <n v="0"/>
    <x v="0"/>
    <m/>
    <x v="0"/>
    <s v="Dilli-6 Fries (Regular)"/>
    <e v="#NUM!"/>
    <x v="1"/>
    <n v="0"/>
    <x v="0"/>
    <x v="8"/>
    <x v="8"/>
    <x v="2"/>
    <x v="0"/>
  </r>
  <r>
    <x v="41"/>
    <x v="1"/>
    <s v="Steamed Chicken Momo Bros (6 Pcs)"/>
    <x v="0"/>
    <n v="0"/>
    <n v="169"/>
    <n v="67.17"/>
    <x v="935"/>
    <s v="NITIN "/>
    <x v="9"/>
    <s v="Steamed Chicken Momo Bros (6 Pcs)"/>
    <n v="0"/>
    <x v="1"/>
    <n v="93.38"/>
    <x v="0"/>
    <x v="8"/>
    <x v="8"/>
    <x v="2"/>
    <x v="1"/>
  </r>
  <r>
    <x v="41"/>
    <x v="1"/>
    <s v="Coolberg Cranberry"/>
    <x v="0"/>
    <n v="-84.76"/>
    <n v="0"/>
    <n v="49.83"/>
    <x v="59"/>
    <s v="shobhit tyagi "/>
    <x v="3"/>
    <s v="Coolberg Cranberry"/>
    <n v="100"/>
    <x v="5"/>
    <n v="-49.83"/>
    <x v="0"/>
    <x v="8"/>
    <x v="8"/>
    <x v="2"/>
    <x v="4"/>
  </r>
  <r>
    <x v="41"/>
    <x v="1"/>
    <s v="Pepsi Can"/>
    <x v="1"/>
    <n v="0"/>
    <n v="114.28"/>
    <n v="63"/>
    <x v="940"/>
    <s v="VIJAY "/>
    <x v="3"/>
    <s v="Pepsi Can"/>
    <n v="0"/>
    <x v="1"/>
    <n v="45.566000000000003"/>
    <x v="0"/>
    <x v="8"/>
    <x v="8"/>
    <x v="2"/>
    <x v="4"/>
  </r>
  <r>
    <x v="41"/>
    <x v="0"/>
    <s v="CHUNKY Paneer Pandey"/>
    <x v="0"/>
    <n v="-13.48"/>
    <n v="175.52"/>
    <n v="62.7"/>
    <x v="0"/>
    <s v=" "/>
    <x v="1"/>
    <s v="CHUNKY Paneer Pandey"/>
    <n v="7.132275132275133"/>
    <x v="2"/>
    <n v="112.82000000000001"/>
    <x v="0"/>
    <x v="8"/>
    <x v="8"/>
    <x v="2"/>
    <x v="3"/>
  </r>
  <r>
    <x v="41"/>
    <x v="2"/>
    <s v="CHUNKY Paneer Pandey"/>
    <x v="0"/>
    <n v="-38.26"/>
    <n v="150.74"/>
    <n v="62.7"/>
    <x v="0"/>
    <s v=" "/>
    <x v="1"/>
    <s v="CHUNKY Paneer Pandey"/>
    <n v="20.24338624338624"/>
    <x v="0"/>
    <n v="88.04"/>
    <x v="0"/>
    <x v="8"/>
    <x v="8"/>
    <x v="2"/>
    <x v="3"/>
  </r>
  <r>
    <x v="41"/>
    <x v="1"/>
    <s v="Junior Udta Punjab"/>
    <x v="0"/>
    <n v="0"/>
    <n v="129"/>
    <n v="38.519999999999996"/>
    <x v="941"/>
    <s v="SHREYA "/>
    <x v="1"/>
    <s v="Junior Udta Punjab"/>
    <n v="0"/>
    <x v="1"/>
    <n v="84.03"/>
    <x v="0"/>
    <x v="8"/>
    <x v="8"/>
    <x v="2"/>
    <x v="2"/>
  </r>
  <r>
    <x v="41"/>
    <x v="0"/>
    <s v="Shunya Cola (300 ml)"/>
    <x v="0"/>
    <n v="-4.08"/>
    <n v="53.06"/>
    <n v="35"/>
    <x v="0"/>
    <m/>
    <x v="3"/>
    <s v="Shunya Cola (300 ml)"/>
    <n v="7.1403570178508931"/>
    <x v="2"/>
    <n v="18.060000000000002"/>
    <x v="0"/>
    <x v="8"/>
    <x v="8"/>
    <x v="2"/>
    <x v="4"/>
  </r>
  <r>
    <x v="41"/>
    <x v="1"/>
    <s v="Nikku Singh - Veg"/>
    <x v="0"/>
    <n v="0"/>
    <n v="39"/>
    <n v="19.5"/>
    <x v="942"/>
    <s v="DEVESH "/>
    <x v="1"/>
    <s v="Nikku Singh - Veg"/>
    <n v="0"/>
    <x v="1"/>
    <n v="17.55"/>
    <x v="0"/>
    <x v="8"/>
    <x v="8"/>
    <x v="2"/>
    <x v="3"/>
  </r>
  <r>
    <x v="41"/>
    <x v="1"/>
    <s v="Nikku Singh - Veg"/>
    <x v="1"/>
    <n v="0"/>
    <n v="78"/>
    <n v="39"/>
    <x v="943"/>
    <s v="GORAV "/>
    <x v="1"/>
    <s v="Nikku Singh - Veg"/>
    <n v="0"/>
    <x v="1"/>
    <n v="35.1"/>
    <x v="0"/>
    <x v="8"/>
    <x v="8"/>
    <x v="2"/>
    <x v="3"/>
  </r>
  <r>
    <x v="41"/>
    <x v="1"/>
    <s v="Nikku Singh - Veg"/>
    <x v="1"/>
    <n v="0"/>
    <n v="78"/>
    <n v="39"/>
    <x v="944"/>
    <s v="SACHIN "/>
    <x v="1"/>
    <s v="Nikku Singh - Veg"/>
    <n v="0"/>
    <x v="1"/>
    <n v="35.1"/>
    <x v="0"/>
    <x v="8"/>
    <x v="8"/>
    <x v="2"/>
    <x v="3"/>
  </r>
  <r>
    <x v="41"/>
    <x v="1"/>
    <s v="Gulaabo (Pink Lemonade)"/>
    <x v="0"/>
    <n v="0"/>
    <n v="52.25"/>
    <n v="26.73"/>
    <x v="8"/>
    <s v="Guest "/>
    <x v="3"/>
    <s v="Gulaabo (Pink Lemonade)"/>
    <n v="0"/>
    <x v="1"/>
    <n v="22.907399999999999"/>
    <x v="0"/>
    <x v="8"/>
    <x v="8"/>
    <x v="2"/>
    <x v="4"/>
  </r>
  <r>
    <x v="41"/>
    <x v="1"/>
    <s v="Pepsi Black Can (300 ml)"/>
    <x v="2"/>
    <n v="0"/>
    <n v="171.42"/>
    <n v="101.4"/>
    <x v="945"/>
    <s v="KUNAL "/>
    <x v="3"/>
    <s v="Pepsi Black Can (300 ml)"/>
    <n v="0"/>
    <x v="1"/>
    <n v="61.448999999999984"/>
    <x v="0"/>
    <x v="8"/>
    <x v="8"/>
    <x v="2"/>
    <x v="4"/>
  </r>
  <r>
    <x v="41"/>
    <x v="0"/>
    <s v="Hot Shock Fries (Regular)"/>
    <x v="0"/>
    <n v="-12.34"/>
    <n v="62.66"/>
    <n v="16.68"/>
    <x v="0"/>
    <m/>
    <x v="0"/>
    <s v="Hot Shock Fries (Regular)"/>
    <n v="16.453333333333333"/>
    <x v="4"/>
    <n v="45.98"/>
    <x v="0"/>
    <x v="8"/>
    <x v="8"/>
    <x v="2"/>
    <x v="0"/>
  </r>
  <r>
    <x v="41"/>
    <x v="0"/>
    <s v="Hot Shock Fries (Large)"/>
    <x v="0"/>
    <n v="-24.3"/>
    <n v="84.7"/>
    <n v="29.04"/>
    <x v="0"/>
    <m/>
    <x v="0"/>
    <s v="Hot Shock Fries (Large)"/>
    <n v="22.293577981651378"/>
    <x v="0"/>
    <n v="55.660000000000004"/>
    <x v="0"/>
    <x v="8"/>
    <x v="8"/>
    <x v="2"/>
    <x v="0"/>
  </r>
  <r>
    <x v="41"/>
    <x v="0"/>
    <s v="Moroccan Fries (Regular)"/>
    <x v="0"/>
    <n v="0"/>
    <n v="0"/>
    <n v="0"/>
    <x v="0"/>
    <m/>
    <x v="0"/>
    <s v="Moroccan Fries (Regular)"/>
    <e v="#NUM!"/>
    <x v="1"/>
    <n v="0"/>
    <x v="0"/>
    <x v="8"/>
    <x v="8"/>
    <x v="2"/>
    <x v="0"/>
  </r>
  <r>
    <x v="41"/>
    <x v="1"/>
    <s v="Steamed Veg Momo Bros (6 Pcs)"/>
    <x v="0"/>
    <n v="0"/>
    <n v="129"/>
    <n v="56.910000000000004"/>
    <x v="935"/>
    <s v="NITIN "/>
    <x v="9"/>
    <s v="Steamed Veg Momo Bros (6 Pcs)"/>
    <n v="0"/>
    <x v="1"/>
    <n v="65.64"/>
    <x v="0"/>
    <x v="8"/>
    <x v="8"/>
    <x v="2"/>
    <x v="3"/>
  </r>
  <r>
    <x v="41"/>
    <x v="2"/>
    <s v="Steamed Veg Momo Bros (6 Pcs)"/>
    <x v="0"/>
    <n v="-36.340000000000003"/>
    <n v="112.66"/>
    <n v="56.910000000000004"/>
    <x v="0"/>
    <s v=" "/>
    <x v="9"/>
    <s v="Steamed Veg Momo Bros (6 Pcs)"/>
    <n v="24.389261744966444"/>
    <x v="0"/>
    <n v="55.749999999999993"/>
    <x v="0"/>
    <x v="8"/>
    <x v="8"/>
    <x v="2"/>
    <x v="3"/>
  </r>
  <r>
    <x v="41"/>
    <x v="2"/>
    <s v="Pepsi Can"/>
    <x v="0"/>
    <n v="-11.57"/>
    <n v="45.57"/>
    <n v="31.5"/>
    <x v="0"/>
    <m/>
    <x v="3"/>
    <s v="Pepsi Can"/>
    <n v="20.248512425621282"/>
    <x v="0"/>
    <n v="14.07"/>
    <x v="0"/>
    <x v="8"/>
    <x v="8"/>
    <x v="2"/>
    <x v="4"/>
  </r>
  <r>
    <x v="41"/>
    <x v="1"/>
    <s v="Potato Crunch"/>
    <x v="1"/>
    <n v="0"/>
    <n v="298"/>
    <n v="82.18"/>
    <x v="946"/>
    <s v="RIZWAAN "/>
    <x v="1"/>
    <s v="Potato Crunch"/>
    <n v="0"/>
    <x v="1"/>
    <n v="200.92"/>
    <x v="0"/>
    <x v="8"/>
    <x v="8"/>
    <x v="2"/>
    <x v="3"/>
  </r>
  <r>
    <x v="41"/>
    <x v="2"/>
    <s v="Jattputt Chicken"/>
    <x v="0"/>
    <n v="-62.15"/>
    <n v="136.85"/>
    <n v="59.8"/>
    <x v="0"/>
    <s v=" "/>
    <x v="1"/>
    <s v="Jattputt Chicken"/>
    <n v="31.231155778894472"/>
    <x v="3"/>
    <n v="77.05"/>
    <x v="0"/>
    <x v="8"/>
    <x v="8"/>
    <x v="2"/>
    <x v="1"/>
  </r>
  <r>
    <x v="41"/>
    <x v="2"/>
    <s v="Junior Udta Punjab"/>
    <x v="0"/>
    <n v="-30.16"/>
    <n v="118.84"/>
    <n v="38.519999999999996"/>
    <x v="0"/>
    <s v=" "/>
    <x v="1"/>
    <s v="Junior Udta Punjab"/>
    <n v="20.241610738255034"/>
    <x v="0"/>
    <n v="80.320000000000007"/>
    <x v="0"/>
    <x v="8"/>
    <x v="8"/>
    <x v="2"/>
    <x v="2"/>
  </r>
  <r>
    <x v="41"/>
    <x v="1"/>
    <s v="Veg United States of Punjab Junior"/>
    <x v="0"/>
    <n v="0"/>
    <n v="149"/>
    <n v="32.979999999999997"/>
    <x v="947"/>
    <s v="OMKAR SINGH "/>
    <x v="1"/>
    <s v="Veg United States of Punjab Junior"/>
    <n v="0"/>
    <x v="1"/>
    <n v="108.57000000000001"/>
    <x v="0"/>
    <x v="8"/>
    <x v="8"/>
    <x v="2"/>
    <x v="3"/>
  </r>
  <r>
    <x v="41"/>
    <x v="0"/>
    <s v="Mayonnaise Dip"/>
    <x v="0"/>
    <n v="-2.13"/>
    <n v="17.87"/>
    <n v="4.09"/>
    <x v="0"/>
    <s v=" "/>
    <x v="5"/>
    <s v="Mayonnaise Dip"/>
    <n v="10.65"/>
    <x v="4"/>
    <n v="13.780000000000001"/>
    <x v="0"/>
    <x v="8"/>
    <x v="8"/>
    <x v="2"/>
    <x v="2"/>
  </r>
  <r>
    <x v="41"/>
    <x v="0"/>
    <s v="Tandoori Dip"/>
    <x v="0"/>
    <n v="-1.57"/>
    <n v="20.43"/>
    <n v="5.85"/>
    <x v="0"/>
    <m/>
    <x v="5"/>
    <s v="Tandoori Dip"/>
    <n v="7.1363636363636367"/>
    <x v="2"/>
    <n v="14.58"/>
    <x v="0"/>
    <x v="8"/>
    <x v="8"/>
    <x v="2"/>
    <x v="2"/>
  </r>
  <r>
    <x v="41"/>
    <x v="1"/>
    <s v="Nikku Singh - Veg"/>
    <x v="0"/>
    <n v="0"/>
    <n v="39"/>
    <n v="19.5"/>
    <x v="948"/>
    <s v="MR.GAURAV "/>
    <x v="1"/>
    <s v="Nikku Singh - Veg"/>
    <n v="0"/>
    <x v="1"/>
    <n v="17.55"/>
    <x v="0"/>
    <x v="8"/>
    <x v="8"/>
    <x v="2"/>
    <x v="3"/>
  </r>
  <r>
    <x v="41"/>
    <x v="1"/>
    <s v="Nikku Singh - Veg"/>
    <x v="0"/>
    <n v="0"/>
    <n v="39"/>
    <n v="19.5"/>
    <x v="949"/>
    <s v="NISHANT "/>
    <x v="1"/>
    <s v="Nikku Singh - Veg"/>
    <n v="0"/>
    <x v="1"/>
    <n v="17.55"/>
    <x v="0"/>
    <x v="8"/>
    <x v="8"/>
    <x v="2"/>
    <x v="3"/>
  </r>
  <r>
    <x v="41"/>
    <x v="1"/>
    <s v="Nikku Singh - Veg"/>
    <x v="1"/>
    <n v="-78"/>
    <n v="0"/>
    <n v="39"/>
    <x v="59"/>
    <s v="shobhit tyagi "/>
    <x v="1"/>
    <s v="Nikku Singh - Veg"/>
    <n v="100"/>
    <x v="5"/>
    <n v="-39"/>
    <x v="0"/>
    <x v="8"/>
    <x v="8"/>
    <x v="2"/>
    <x v="3"/>
  </r>
  <r>
    <x v="41"/>
    <x v="1"/>
    <s v="Extra cheesy spread"/>
    <x v="0"/>
    <n v="0"/>
    <n v="10"/>
    <n v="2.2200000000000002"/>
    <x v="0"/>
    <m/>
    <x v="8"/>
    <s v="Extra cheesy spread"/>
    <n v="0"/>
    <x v="1"/>
    <n v="7.2799999999999994"/>
    <x v="0"/>
    <x v="8"/>
    <x v="8"/>
    <x v="2"/>
    <x v="5"/>
  </r>
  <r>
    <x v="41"/>
    <x v="1"/>
    <s v="Dilli-6 Fries (Regular)"/>
    <x v="0"/>
    <n v="0"/>
    <n v="69"/>
    <n v="16.72"/>
    <x v="943"/>
    <s v="GORAV "/>
    <x v="0"/>
    <s v="Dilli-6 Fries (Regular)"/>
    <n v="0"/>
    <x v="1"/>
    <n v="48.83"/>
    <x v="0"/>
    <x v="8"/>
    <x v="8"/>
    <x v="2"/>
    <x v="0"/>
  </r>
  <r>
    <x v="41"/>
    <x v="0"/>
    <s v="Hot Shock Fries (Regular)"/>
    <x v="0"/>
    <n v="-27"/>
    <n v="48"/>
    <n v="16.68"/>
    <x v="0"/>
    <m/>
    <x v="0"/>
    <s v="Hot Shock Fries (Regular)"/>
    <n v="36"/>
    <x v="3"/>
    <n v="31.32"/>
    <x v="0"/>
    <x v="8"/>
    <x v="8"/>
    <x v="2"/>
    <x v="0"/>
  </r>
  <r>
    <x v="41"/>
    <x v="1"/>
    <s v="Classic Salted Fries (Large)"/>
    <x v="0"/>
    <n v="0"/>
    <n v="109"/>
    <n v="26.4"/>
    <x v="950"/>
    <s v="VIKKY "/>
    <x v="0"/>
    <s v="Classic Salted Fries (Large)"/>
    <n v="0"/>
    <x v="1"/>
    <n v="77.149999999999991"/>
    <x v="0"/>
    <x v="8"/>
    <x v="8"/>
    <x v="2"/>
    <x v="0"/>
  </r>
  <r>
    <x v="41"/>
    <x v="1"/>
    <s v="Coolberg Cranberry"/>
    <x v="0"/>
    <n v="0"/>
    <n v="84.76"/>
    <n v="49.83"/>
    <x v="8"/>
    <s v="Guest "/>
    <x v="3"/>
    <s v="Coolberg Cranberry"/>
    <n v="0"/>
    <x v="1"/>
    <n v="30.692000000000007"/>
    <x v="0"/>
    <x v="8"/>
    <x v="8"/>
    <x v="2"/>
    <x v="4"/>
  </r>
  <r>
    <x v="41"/>
    <x v="1"/>
    <s v="Pepsi Can"/>
    <x v="9"/>
    <n v="0"/>
    <n v="0"/>
    <n v="0"/>
    <x v="951"/>
    <s v="ALI KHAN "/>
    <x v="3"/>
    <s v="Pepsi Can"/>
    <e v="#NUM!"/>
    <x v="1"/>
    <n v="0"/>
    <x v="0"/>
    <x v="8"/>
    <x v="8"/>
    <x v="2"/>
    <x v="4"/>
  </r>
  <r>
    <x v="41"/>
    <x v="1"/>
    <s v="Pepsi Can"/>
    <x v="1"/>
    <n v="0"/>
    <n v="114.28"/>
    <n v="63"/>
    <x v="952"/>
    <s v="MANISH KUMAR "/>
    <x v="3"/>
    <s v="Pepsi Can"/>
    <n v="0"/>
    <x v="1"/>
    <n v="45.566000000000003"/>
    <x v="0"/>
    <x v="8"/>
    <x v="8"/>
    <x v="2"/>
    <x v="4"/>
  </r>
  <r>
    <x v="41"/>
    <x v="1"/>
    <s v="Potato Crunch"/>
    <x v="0"/>
    <n v="0"/>
    <n v="149"/>
    <n v="41.09"/>
    <x v="953"/>
    <s v="DUSHIT "/>
    <x v="1"/>
    <s v="Potato Crunch"/>
    <n v="0"/>
    <x v="1"/>
    <n v="100.46"/>
    <x v="0"/>
    <x v="8"/>
    <x v="8"/>
    <x v="2"/>
    <x v="3"/>
  </r>
  <r>
    <x v="41"/>
    <x v="1"/>
    <s v="Chotu Singh"/>
    <x v="0"/>
    <n v="0"/>
    <n v="99"/>
    <n v="22.41"/>
    <x v="954"/>
    <s v="AMIT PAL "/>
    <x v="1"/>
    <s v="Chotu Singh"/>
    <n v="0"/>
    <x v="1"/>
    <n v="71.64"/>
    <x v="0"/>
    <x v="8"/>
    <x v="8"/>
    <x v="2"/>
    <x v="2"/>
  </r>
  <r>
    <x v="41"/>
    <x v="1"/>
    <s v="Junior Udta Punjab"/>
    <x v="0"/>
    <n v="0"/>
    <n v="129"/>
    <n v="38.519999999999996"/>
    <x v="955"/>
    <s v="JASLEEN "/>
    <x v="1"/>
    <s v="Junior Udta Punjab"/>
    <n v="0"/>
    <x v="1"/>
    <n v="84.03"/>
    <x v="0"/>
    <x v="8"/>
    <x v="8"/>
    <x v="2"/>
    <x v="2"/>
  </r>
  <r>
    <x v="41"/>
    <x v="1"/>
    <s v="Nikku Singh - Veg"/>
    <x v="2"/>
    <n v="0"/>
    <n v="117"/>
    <n v="58.510000000000005"/>
    <x v="956"/>
    <s v="shivani "/>
    <x v="1"/>
    <s v="Nikku Singh - Veg"/>
    <n v="0"/>
    <x v="1"/>
    <n v="52.639999999999993"/>
    <x v="0"/>
    <x v="8"/>
    <x v="8"/>
    <x v="2"/>
    <x v="3"/>
  </r>
  <r>
    <x v="41"/>
    <x v="1"/>
    <s v="Nikku Singh - Veg"/>
    <x v="1"/>
    <n v="0"/>
    <n v="78"/>
    <n v="39"/>
    <x v="957"/>
    <s v="CHHAVISH "/>
    <x v="1"/>
    <s v="Nikku Singh - Veg"/>
    <n v="0"/>
    <x v="1"/>
    <n v="35.1"/>
    <x v="0"/>
    <x v="8"/>
    <x v="8"/>
    <x v="2"/>
    <x v="3"/>
  </r>
  <r>
    <x v="41"/>
    <x v="1"/>
    <s v="Nikku Singh - Veg"/>
    <x v="1"/>
    <n v="0"/>
    <n v="78"/>
    <n v="39"/>
    <x v="958"/>
    <s v="AJAY "/>
    <x v="1"/>
    <s v="Nikku Singh - Veg"/>
    <n v="0"/>
    <x v="1"/>
    <n v="35.1"/>
    <x v="0"/>
    <x v="8"/>
    <x v="8"/>
    <x v="2"/>
    <x v="3"/>
  </r>
  <r>
    <x v="41"/>
    <x v="1"/>
    <s v="Cheesy Fries Moroccan"/>
    <x v="0"/>
    <n v="0"/>
    <n v="129"/>
    <n v="41.49"/>
    <x v="941"/>
    <s v="SHREYA "/>
    <x v="0"/>
    <s v="Cheesy Fries Moroccan"/>
    <n v="0"/>
    <x v="1"/>
    <n v="81.059999999999988"/>
    <x v="0"/>
    <x v="8"/>
    <x v="8"/>
    <x v="2"/>
    <x v="0"/>
  </r>
  <r>
    <x v="41"/>
    <x v="0"/>
    <s v="Dilli-6 Fries (Regular)"/>
    <x v="0"/>
    <n v="-5.35"/>
    <n v="69.650000000000006"/>
    <n v="16.72"/>
    <x v="0"/>
    <m/>
    <x v="0"/>
    <s v="Dilli-6 Fries (Regular)"/>
    <n v="7.1333333333333329"/>
    <x v="2"/>
    <n v="52.930000000000007"/>
    <x v="0"/>
    <x v="8"/>
    <x v="8"/>
    <x v="2"/>
    <x v="0"/>
  </r>
  <r>
    <x v="41"/>
    <x v="0"/>
    <s v="Classic Salted Fries (Large)"/>
    <x v="0"/>
    <n v="-21.38"/>
    <n v="87.62"/>
    <n v="26.4"/>
    <x v="0"/>
    <m/>
    <x v="0"/>
    <s v="Classic Salted Fries (Large)"/>
    <n v="19.61467889908257"/>
    <x v="4"/>
    <n v="61.220000000000006"/>
    <x v="0"/>
    <x v="8"/>
    <x v="8"/>
    <x v="2"/>
    <x v="0"/>
  </r>
  <r>
    <x v="41"/>
    <x v="2"/>
    <s v="Veg Snacker"/>
    <x v="1"/>
    <n v="-79.2"/>
    <n v="118.8"/>
    <n v="42.01"/>
    <x v="0"/>
    <s v=" "/>
    <x v="1"/>
    <s v="Veg Snacker"/>
    <n v="40"/>
    <x v="3"/>
    <n v="76.789999999999992"/>
    <x v="0"/>
    <x v="8"/>
    <x v="8"/>
    <x v="2"/>
    <x v="3"/>
  </r>
  <r>
    <x v="41"/>
    <x v="1"/>
    <s v="Chicken Snacker"/>
    <x v="1"/>
    <n v="0"/>
    <n v="178"/>
    <n v="51.98"/>
    <x v="947"/>
    <s v="OMKAR SINGH "/>
    <x v="1"/>
    <s v="Chicken Snacker"/>
    <n v="0"/>
    <x v="1"/>
    <n v="117.12"/>
    <x v="0"/>
    <x v="8"/>
    <x v="8"/>
    <x v="2"/>
    <x v="1"/>
  </r>
  <r>
    <x v="41"/>
    <x v="0"/>
    <s v="Veg Snacker + Veg Snacker"/>
    <x v="0"/>
    <n v="-25.9"/>
    <n v="153.1"/>
    <n v="42.019999999999996"/>
    <x v="0"/>
    <s v=" "/>
    <x v="6"/>
    <s v="Veg Snacker + Veg Snacker"/>
    <n v="14.469273743016759"/>
    <x v="4"/>
    <n v="111.08"/>
    <x v="0"/>
    <x v="8"/>
    <x v="8"/>
    <x v="2"/>
    <x v="3"/>
  </r>
  <r>
    <x v="41"/>
    <x v="1"/>
    <s v="Nikku Singh - Veg"/>
    <x v="2"/>
    <n v="0"/>
    <n v="117"/>
    <n v="58.510000000000005"/>
    <x v="959"/>
    <s v="SONU "/>
    <x v="1"/>
    <s v="Nikku Singh - Veg"/>
    <n v="0"/>
    <x v="1"/>
    <n v="52.639999999999993"/>
    <x v="0"/>
    <x v="8"/>
    <x v="8"/>
    <x v="2"/>
    <x v="3"/>
  </r>
  <r>
    <x v="41"/>
    <x v="1"/>
    <s v="Nikku Singh - Veg"/>
    <x v="0"/>
    <n v="0"/>
    <n v="39"/>
    <n v="19.5"/>
    <x v="937"/>
    <s v="GORAV "/>
    <x v="1"/>
    <s v="Nikku Singh - Veg"/>
    <n v="0"/>
    <x v="1"/>
    <n v="17.55"/>
    <x v="0"/>
    <x v="8"/>
    <x v="8"/>
    <x v="2"/>
    <x v="3"/>
  </r>
  <r>
    <x v="41"/>
    <x v="1"/>
    <s v="Nikku Singh - Veg"/>
    <x v="0"/>
    <n v="0"/>
    <n v="39"/>
    <n v="19.5"/>
    <x v="960"/>
    <s v="shaluddin "/>
    <x v="1"/>
    <s v="Nikku Singh - Veg"/>
    <n v="0"/>
    <x v="1"/>
    <n v="17.55"/>
    <x v="0"/>
    <x v="8"/>
    <x v="8"/>
    <x v="2"/>
    <x v="3"/>
  </r>
  <r>
    <x v="41"/>
    <x v="1"/>
    <s v="Nikku Singh - Veg"/>
    <x v="1"/>
    <n v="0"/>
    <n v="78"/>
    <n v="39"/>
    <x v="961"/>
    <s v="BITTU "/>
    <x v="1"/>
    <s v="Nikku Singh - Veg"/>
    <n v="0"/>
    <x v="1"/>
    <n v="35.1"/>
    <x v="0"/>
    <x v="8"/>
    <x v="8"/>
    <x v="2"/>
    <x v="3"/>
  </r>
  <r>
    <x v="41"/>
    <x v="1"/>
    <s v="Cold Coffee (250 ml)"/>
    <x v="1"/>
    <n v="0"/>
    <n v="283.10000000000002"/>
    <n v="117.92"/>
    <x v="953"/>
    <s v="DUSHIT "/>
    <x v="3"/>
    <s v="Cold Coffee (250 ml)"/>
    <n v="0"/>
    <x v="1"/>
    <n v="151.02500000000001"/>
    <x v="0"/>
    <x v="8"/>
    <x v="8"/>
    <x v="2"/>
    <x v="4"/>
  </r>
  <r>
    <x v="41"/>
    <x v="0"/>
    <s v="Churmur Pandey (Veg)"/>
    <x v="0"/>
    <n v="-24.84"/>
    <n v="44.16"/>
    <n v="24.96"/>
    <x v="0"/>
    <s v=" "/>
    <x v="1"/>
    <s v="Churmur Pandey (Veg)"/>
    <n v="36"/>
    <x v="3"/>
    <n v="19.199999999999996"/>
    <x v="0"/>
    <x v="8"/>
    <x v="8"/>
    <x v="2"/>
    <x v="3"/>
  </r>
  <r>
    <x v="41"/>
    <x v="1"/>
    <s v="Churmur Pandey -Veg (Extra Patty)"/>
    <x v="0"/>
    <n v="0"/>
    <n v="39"/>
    <n v="15.93"/>
    <x v="0"/>
    <m/>
    <x v="7"/>
    <s v="Churmur Pandey -Veg (Extra Patty)"/>
    <n v="0"/>
    <x v="1"/>
    <n v="21.12"/>
    <x v="0"/>
    <x v="8"/>
    <x v="8"/>
    <x v="2"/>
    <x v="3"/>
  </r>
  <r>
    <x v="41"/>
    <x v="1"/>
    <s v="Extra cheesy spread"/>
    <x v="0"/>
    <n v="0"/>
    <n v="10"/>
    <n v="2.2200000000000002"/>
    <x v="0"/>
    <m/>
    <x v="8"/>
    <s v="Extra cheesy spread"/>
    <n v="0"/>
    <x v="1"/>
    <n v="7.2799999999999994"/>
    <x v="0"/>
    <x v="8"/>
    <x v="8"/>
    <x v="2"/>
    <x v="5"/>
  </r>
  <r>
    <x v="41"/>
    <x v="0"/>
    <s v="Veg Snacker - Combo"/>
    <x v="0"/>
    <n v="-72"/>
    <n v="157"/>
    <n v="69.22999999999999"/>
    <x v="0"/>
    <s v=" "/>
    <x v="4"/>
    <s v="Veg Snacker - Combo"/>
    <n v="31.4410480349345"/>
    <x v="3"/>
    <n v="87.77000000000001"/>
    <x v="0"/>
    <x v="8"/>
    <x v="8"/>
    <x v="2"/>
    <x v="3"/>
  </r>
  <r>
    <x v="41"/>
    <x v="1"/>
    <s v="Combo Nikku Singh - Veg"/>
    <x v="0"/>
    <n v="0"/>
    <n v="138"/>
    <n v="19.5"/>
    <x v="231"/>
    <s v="MR.HIMANSHU "/>
    <x v="4"/>
    <s v="Combo Nikku Singh - Veg"/>
    <n v="0"/>
    <x v="1"/>
    <n v="111.6"/>
    <x v="0"/>
    <x v="8"/>
    <x v="8"/>
    <x v="2"/>
    <x v="3"/>
  </r>
  <r>
    <x v="41"/>
    <x v="1"/>
    <s v="Dilli-6 Fries (Regular)"/>
    <x v="0"/>
    <n v="0"/>
    <n v="0"/>
    <n v="0"/>
    <x v="0"/>
    <m/>
    <x v="0"/>
    <s v="Dilli-6 Fries (Regular)"/>
    <e v="#NUM!"/>
    <x v="1"/>
    <n v="0"/>
    <x v="0"/>
    <x v="8"/>
    <x v="8"/>
    <x v="2"/>
    <x v="0"/>
  </r>
  <r>
    <x v="41"/>
    <x v="1"/>
    <s v="Classic Salted Fries (Large)"/>
    <x v="0"/>
    <n v="0"/>
    <n v="40"/>
    <n v="26.4"/>
    <x v="0"/>
    <m/>
    <x v="0"/>
    <s v="Classic Salted Fries (Large)"/>
    <n v="0"/>
    <x v="1"/>
    <n v="11.600000000000001"/>
    <x v="0"/>
    <x v="8"/>
    <x v="8"/>
    <x v="2"/>
    <x v="0"/>
  </r>
  <r>
    <x v="41"/>
    <x v="1"/>
    <s v="Potato Crunch"/>
    <x v="1"/>
    <n v="0"/>
    <n v="298"/>
    <n v="82.18"/>
    <x v="950"/>
    <s v="VIKKY "/>
    <x v="1"/>
    <s v="Potato Crunch"/>
    <n v="0"/>
    <x v="1"/>
    <n v="200.92"/>
    <x v="0"/>
    <x v="8"/>
    <x v="8"/>
    <x v="2"/>
    <x v="3"/>
  </r>
  <r>
    <x v="41"/>
    <x v="1"/>
    <s v="Nikku Singh - Veg"/>
    <x v="0"/>
    <n v="0"/>
    <n v="39"/>
    <n v="19.5"/>
    <x v="231"/>
    <s v="MR.HIMANSHU "/>
    <x v="1"/>
    <s v="Nikku Singh - Veg"/>
    <n v="0"/>
    <x v="1"/>
    <n v="17.55"/>
    <x v="0"/>
    <x v="8"/>
    <x v="8"/>
    <x v="2"/>
    <x v="3"/>
  </r>
  <r>
    <x v="41"/>
    <x v="1"/>
    <s v="Veg Snacker (Extra Patty)"/>
    <x v="1"/>
    <n v="0"/>
    <n v="78"/>
    <n v="19.43"/>
    <x v="0"/>
    <m/>
    <x v="7"/>
    <s v="Veg Snacker (Extra Patty)"/>
    <n v="0"/>
    <x v="1"/>
    <n v="54.67"/>
    <x v="0"/>
    <x v="8"/>
    <x v="8"/>
    <x v="2"/>
    <x v="3"/>
  </r>
  <r>
    <x v="41"/>
    <x v="1"/>
    <s v="Churmur Pandey (Veg)"/>
    <x v="2"/>
    <n v="0"/>
    <n v="207"/>
    <n v="0"/>
    <x v="8"/>
    <s v="Guest "/>
    <x v="1"/>
    <s v="Churmur Pandey (Veg)"/>
    <n v="0"/>
    <x v="1"/>
    <n v="196.65"/>
    <x v="0"/>
    <x v="8"/>
    <x v="8"/>
    <x v="2"/>
    <x v="3"/>
  </r>
  <r>
    <x v="41"/>
    <x v="1"/>
    <s v="Churmur Pandey (Veg)"/>
    <x v="0"/>
    <n v="0"/>
    <n v="69"/>
    <n v="24.96"/>
    <x v="943"/>
    <s v="GORAV "/>
    <x v="1"/>
    <s v="Churmur Pandey (Veg)"/>
    <n v="0"/>
    <x v="1"/>
    <n v="40.589999999999996"/>
    <x v="0"/>
    <x v="8"/>
    <x v="8"/>
    <x v="2"/>
    <x v="3"/>
  </r>
  <r>
    <x v="41"/>
    <x v="1"/>
    <s v="Cheesy Fries Hot Shock"/>
    <x v="0"/>
    <n v="0"/>
    <n v="129"/>
    <n v="42.32"/>
    <x v="962"/>
    <s v="AARIF "/>
    <x v="0"/>
    <s v="Cheesy Fries Hot Shock"/>
    <n v="0"/>
    <x v="1"/>
    <n v="80.23"/>
    <x v="0"/>
    <x v="8"/>
    <x v="8"/>
    <x v="2"/>
    <x v="0"/>
  </r>
  <r>
    <x v="41"/>
    <x v="1"/>
    <s v="Cheesy Fries Hot Shock"/>
    <x v="0"/>
    <n v="-129"/>
    <n v="0"/>
    <n v="42.32"/>
    <x v="59"/>
    <s v="shobhit tyagi "/>
    <x v="0"/>
    <s v="Cheesy Fries Hot Shock"/>
    <n v="100"/>
    <x v="5"/>
    <n v="-42.32"/>
    <x v="0"/>
    <x v="8"/>
    <x v="8"/>
    <x v="2"/>
    <x v="0"/>
  </r>
  <r>
    <x v="41"/>
    <x v="1"/>
    <s v="Dilli-6 Fries (Regular)"/>
    <x v="0"/>
    <n v="0"/>
    <n v="0"/>
    <n v="0"/>
    <x v="0"/>
    <m/>
    <x v="0"/>
    <s v="Dilli-6 Fries (Regular)"/>
    <e v="#NUM!"/>
    <x v="1"/>
    <n v="0"/>
    <x v="0"/>
    <x v="8"/>
    <x v="8"/>
    <x v="2"/>
    <x v="0"/>
  </r>
  <r>
    <x v="41"/>
    <x v="0"/>
    <s v="Hot Shock Fries (Regular)"/>
    <x v="0"/>
    <n v="-28.8"/>
    <n v="51.2"/>
    <n v="16.68"/>
    <x v="0"/>
    <s v=" "/>
    <x v="0"/>
    <s v="Hot Shock Fries (Regular)"/>
    <n v="36"/>
    <x v="3"/>
    <n v="34.520000000000003"/>
    <x v="0"/>
    <x v="8"/>
    <x v="8"/>
    <x v="2"/>
    <x v="0"/>
  </r>
  <r>
    <x v="41"/>
    <x v="1"/>
    <s v="Classic Salted Fries (Regular)"/>
    <x v="0"/>
    <n v="0"/>
    <n v="0"/>
    <n v="0"/>
    <x v="0"/>
    <m/>
    <x v="0"/>
    <s v="Classic Salted Fries (Regular)"/>
    <e v="#NUM!"/>
    <x v="1"/>
    <n v="0"/>
    <x v="0"/>
    <x v="8"/>
    <x v="8"/>
    <x v="2"/>
    <x v="0"/>
  </r>
  <r>
    <x v="41"/>
    <x v="0"/>
    <s v="Steamed Chicken Momo Bros (6 Pcs)"/>
    <x v="0"/>
    <n v="-19.09"/>
    <n v="159.91"/>
    <n v="67.17"/>
    <x v="0"/>
    <s v=" "/>
    <x v="9"/>
    <s v="Steamed Chicken Momo Bros (6 Pcs)"/>
    <n v="10.664804469273744"/>
    <x v="4"/>
    <n v="92.74"/>
    <x v="0"/>
    <x v="8"/>
    <x v="8"/>
    <x v="2"/>
    <x v="1"/>
  </r>
  <r>
    <x v="41"/>
    <x v="0"/>
    <s v="Coolberg Peach"/>
    <x v="0"/>
    <n v="-12.27"/>
    <n v="72.489999999999995"/>
    <n v="49.83"/>
    <x v="0"/>
    <s v=" "/>
    <x v="3"/>
    <s v="Coolberg Peach"/>
    <n v="14.476168003775364"/>
    <x v="4"/>
    <n v="22.659999999999997"/>
    <x v="0"/>
    <x v="8"/>
    <x v="8"/>
    <x v="2"/>
    <x v="4"/>
  </r>
  <r>
    <x v="41"/>
    <x v="0"/>
    <s v="Coolberg Cranberry"/>
    <x v="0"/>
    <n v="-12.27"/>
    <n v="72.489999999999995"/>
    <n v="49.83"/>
    <x v="0"/>
    <s v=" "/>
    <x v="3"/>
    <s v="Coolberg Cranberry"/>
    <n v="14.476168003775364"/>
    <x v="4"/>
    <n v="22.659999999999997"/>
    <x v="0"/>
    <x v="8"/>
    <x v="8"/>
    <x v="2"/>
    <x v="4"/>
  </r>
  <r>
    <x v="41"/>
    <x v="0"/>
    <s v="Chocolava Cake"/>
    <x v="1"/>
    <n v="-21.12"/>
    <n v="176.88"/>
    <n v="85.1"/>
    <x v="0"/>
    <s v=" "/>
    <x v="10"/>
    <s v="Chocolava Cake"/>
    <n v="10.666666666666668"/>
    <x v="4"/>
    <n v="91.78"/>
    <x v="0"/>
    <x v="8"/>
    <x v="8"/>
    <x v="2"/>
    <x v="6"/>
  </r>
  <r>
    <x v="41"/>
    <x v="1"/>
    <s v="CHUNKY Paneer Pandey"/>
    <x v="0"/>
    <n v="0"/>
    <n v="189"/>
    <n v="62.7"/>
    <x v="566"/>
    <s v="MANOJ "/>
    <x v="1"/>
    <s v="CHUNKY Paneer Pandey"/>
    <n v="0"/>
    <x v="1"/>
    <n v="116.85"/>
    <x v="0"/>
    <x v="8"/>
    <x v="8"/>
    <x v="2"/>
    <x v="3"/>
  </r>
  <r>
    <x v="41"/>
    <x v="1"/>
    <s v="Amritsari Murgh Makhani"/>
    <x v="1"/>
    <n v="0"/>
    <n v="338"/>
    <n v="124.19"/>
    <x v="963"/>
    <s v="DISHANK "/>
    <x v="1"/>
    <s v="Amritsari Murgh Makhani"/>
    <n v="0"/>
    <x v="1"/>
    <n v="196.91"/>
    <x v="0"/>
    <x v="8"/>
    <x v="8"/>
    <x v="2"/>
    <x v="2"/>
  </r>
  <r>
    <x v="41"/>
    <x v="1"/>
    <s v="Veg Snacker"/>
    <x v="0"/>
    <n v="0"/>
    <n v="69"/>
    <n v="21.009999999999998"/>
    <x v="937"/>
    <s v="GORAV "/>
    <x v="1"/>
    <s v="Veg Snacker"/>
    <n v="0"/>
    <x v="1"/>
    <n v="44.54"/>
    <x v="0"/>
    <x v="8"/>
    <x v="8"/>
    <x v="2"/>
    <x v="3"/>
  </r>
  <r>
    <x v="41"/>
    <x v="1"/>
    <s v="Nikku Singh - Veg"/>
    <x v="3"/>
    <n v="0"/>
    <n v="195"/>
    <n v="97.509999999999991"/>
    <x v="964"/>
    <s v="ANSHAR AHMAND "/>
    <x v="1"/>
    <s v="Nikku Singh - Veg"/>
    <n v="0"/>
    <x v="1"/>
    <n v="87.740000000000009"/>
    <x v="0"/>
    <x v="8"/>
    <x v="8"/>
    <x v="2"/>
    <x v="3"/>
  </r>
  <r>
    <x v="41"/>
    <x v="1"/>
    <s v="Nikku Singh - Veg"/>
    <x v="0"/>
    <n v="0"/>
    <n v="39"/>
    <n v="19.5"/>
    <x v="948"/>
    <s v="MR.GAURAV "/>
    <x v="1"/>
    <s v="Nikku Singh - Veg"/>
    <n v="0"/>
    <x v="1"/>
    <n v="17.55"/>
    <x v="0"/>
    <x v="8"/>
    <x v="8"/>
    <x v="2"/>
    <x v="3"/>
  </r>
  <r>
    <x v="41"/>
    <x v="1"/>
    <s v="Churmur Pandey (Veg)"/>
    <x v="1"/>
    <n v="0"/>
    <n v="138"/>
    <n v="49.93"/>
    <x v="938"/>
    <s v="VIVEK "/>
    <x v="1"/>
    <s v="Churmur Pandey (Veg)"/>
    <n v="0"/>
    <x v="1"/>
    <n v="81.169999999999987"/>
    <x v="0"/>
    <x v="8"/>
    <x v="8"/>
    <x v="2"/>
    <x v="3"/>
  </r>
  <r>
    <x v="41"/>
    <x v="0"/>
    <s v="Churmur Pandey (Veg)"/>
    <x v="1"/>
    <n v="-49.68"/>
    <n v="88.32"/>
    <n v="49.93"/>
    <x v="0"/>
    <s v=" "/>
    <x v="1"/>
    <s v="Churmur Pandey (Veg)"/>
    <n v="36"/>
    <x v="3"/>
    <n v="38.389999999999993"/>
    <x v="0"/>
    <x v="8"/>
    <x v="8"/>
    <x v="2"/>
    <x v="3"/>
  </r>
  <r>
    <x v="41"/>
    <x v="1"/>
    <s v="Extra cheesy spread"/>
    <x v="0"/>
    <n v="0"/>
    <n v="10"/>
    <n v="2.2200000000000002"/>
    <x v="0"/>
    <m/>
    <x v="8"/>
    <s v="Extra cheesy spread"/>
    <n v="0"/>
    <x v="1"/>
    <n v="7.2799999999999994"/>
    <x v="0"/>
    <x v="8"/>
    <x v="8"/>
    <x v="2"/>
    <x v="5"/>
  </r>
  <r>
    <x v="41"/>
    <x v="1"/>
    <s v="Extra cheesy spread"/>
    <x v="1"/>
    <n v="0"/>
    <n v="20"/>
    <n v="4.4400000000000004"/>
    <x v="0"/>
    <m/>
    <x v="8"/>
    <s v="Extra cheesy spread"/>
    <n v="0"/>
    <x v="1"/>
    <n v="14.559999999999999"/>
    <x v="0"/>
    <x v="8"/>
    <x v="8"/>
    <x v="2"/>
    <x v="5"/>
  </r>
  <r>
    <x v="41"/>
    <x v="1"/>
    <s v="Churmur Pandey -Veg Combo"/>
    <x v="0"/>
    <n v="0"/>
    <n v="168"/>
    <n v="41.68"/>
    <x v="756"/>
    <s v="KAPIL "/>
    <x v="4"/>
    <s v="Churmur Pandey -Veg Combo"/>
    <n v="0"/>
    <x v="1"/>
    <n v="117.91999999999999"/>
    <x v="0"/>
    <x v="8"/>
    <x v="8"/>
    <x v="2"/>
    <x v="3"/>
  </r>
  <r>
    <x v="41"/>
    <x v="0"/>
    <s v="Coolberg Cranberry"/>
    <x v="0"/>
    <n v="-13.94"/>
    <n v="70.819999999999993"/>
    <n v="49.83"/>
    <x v="0"/>
    <m/>
    <x v="3"/>
    <s v="Coolberg Cranberry"/>
    <n v="16.446436998584236"/>
    <x v="4"/>
    <n v="20.989999999999995"/>
    <x v="0"/>
    <x v="8"/>
    <x v="8"/>
    <x v="2"/>
    <x v="4"/>
  </r>
  <r>
    <x v="41"/>
    <x v="0"/>
    <s v="Chocolava Cake"/>
    <x v="0"/>
    <n v="-35.64"/>
    <n v="63.36"/>
    <n v="42.55"/>
    <x v="0"/>
    <s v=" "/>
    <x v="10"/>
    <s v="Chocolava Cake"/>
    <n v="36"/>
    <x v="3"/>
    <n v="20.810000000000002"/>
    <x v="0"/>
    <x v="8"/>
    <x v="8"/>
    <x v="2"/>
    <x v="6"/>
  </r>
  <r>
    <x v="41"/>
    <x v="1"/>
    <s v="American Grilled Chicken"/>
    <x v="1"/>
    <n v="0"/>
    <n v="358"/>
    <n v="124.41"/>
    <x v="950"/>
    <s v="VIKKY "/>
    <x v="1"/>
    <s v="American Grilled Chicken"/>
    <n v="0"/>
    <x v="1"/>
    <n v="215.69"/>
    <x v="0"/>
    <x v="8"/>
    <x v="8"/>
    <x v="2"/>
    <x v="1"/>
  </r>
  <r>
    <x v="41"/>
    <x v="1"/>
    <s v="Chotu Singh"/>
    <x v="0"/>
    <n v="0"/>
    <n v="99"/>
    <n v="22.41"/>
    <x v="566"/>
    <s v="MANOJ "/>
    <x v="1"/>
    <s v="Chotu Singh"/>
    <n v="0"/>
    <x v="1"/>
    <n v="71.64"/>
    <x v="0"/>
    <x v="8"/>
    <x v="8"/>
    <x v="2"/>
    <x v="2"/>
  </r>
  <r>
    <x v="41"/>
    <x v="1"/>
    <s v="Veg Snacker"/>
    <x v="0"/>
    <n v="0"/>
    <n v="69"/>
    <n v="21.009999999999998"/>
    <x v="943"/>
    <s v="GORAV "/>
    <x v="1"/>
    <s v="Veg Snacker"/>
    <n v="0"/>
    <x v="1"/>
    <n v="44.54"/>
    <x v="0"/>
    <x v="8"/>
    <x v="8"/>
    <x v="2"/>
    <x v="3"/>
  </r>
  <r>
    <x v="41"/>
    <x v="1"/>
    <s v="Veg Snacker"/>
    <x v="1"/>
    <n v="0"/>
    <n v="138"/>
    <n v="42.01"/>
    <x v="348"/>
    <s v="GOPAL "/>
    <x v="1"/>
    <s v="Veg Snacker"/>
    <n v="0"/>
    <x v="1"/>
    <n v="89.09"/>
    <x v="0"/>
    <x v="8"/>
    <x v="8"/>
    <x v="2"/>
    <x v="3"/>
  </r>
  <r>
    <x v="41"/>
    <x v="1"/>
    <s v="Veg Snacker"/>
    <x v="1"/>
    <n v="0"/>
    <n v="138"/>
    <n v="42.01"/>
    <x v="965"/>
    <s v="ARNAV "/>
    <x v="1"/>
    <s v="Veg Snacker"/>
    <n v="0"/>
    <x v="1"/>
    <n v="89.09"/>
    <x v="0"/>
    <x v="8"/>
    <x v="8"/>
    <x v="2"/>
    <x v="3"/>
  </r>
  <r>
    <x v="41"/>
    <x v="0"/>
    <s v="Veg Snacker"/>
    <x v="1"/>
    <n v="-21.12"/>
    <n v="176.88"/>
    <n v="42.01"/>
    <x v="0"/>
    <s v=" "/>
    <x v="1"/>
    <s v="Veg Snacker"/>
    <n v="10.666666666666668"/>
    <x v="4"/>
    <n v="134.87"/>
    <x v="0"/>
    <x v="8"/>
    <x v="8"/>
    <x v="2"/>
    <x v="3"/>
  </r>
  <r>
    <x v="41"/>
    <x v="0"/>
    <s v="Mayonnaise Dip"/>
    <x v="0"/>
    <n v="-1.28"/>
    <n v="16.72"/>
    <n v="4.09"/>
    <x v="0"/>
    <m/>
    <x v="5"/>
    <s v="Mayonnaise Dip"/>
    <n v="7.1111111111111107"/>
    <x v="2"/>
    <n v="12.629999999999999"/>
    <x v="0"/>
    <x v="8"/>
    <x v="8"/>
    <x v="2"/>
    <x v="2"/>
  </r>
  <r>
    <x v="41"/>
    <x v="1"/>
    <s v="Cheese Dip"/>
    <x v="0"/>
    <n v="0"/>
    <n v="23"/>
    <n v="6.68"/>
    <x v="935"/>
    <s v="NITIN "/>
    <x v="5"/>
    <s v="Cheese Dip"/>
    <n v="0"/>
    <x v="1"/>
    <n v="15.17"/>
    <x v="0"/>
    <x v="8"/>
    <x v="8"/>
    <x v="2"/>
    <x v="2"/>
  </r>
  <r>
    <x v="41"/>
    <x v="0"/>
    <s v="Churmur Pandey (Veg)"/>
    <x v="3"/>
    <n v="-72"/>
    <n v="273"/>
    <n v="124.8"/>
    <x v="0"/>
    <s v=" "/>
    <x v="1"/>
    <s v="Churmur Pandey (Veg)"/>
    <n v="20.869565217391305"/>
    <x v="0"/>
    <n v="148.19999999999999"/>
    <x v="0"/>
    <x v="8"/>
    <x v="8"/>
    <x v="2"/>
    <x v="3"/>
  </r>
  <r>
    <x v="41"/>
    <x v="1"/>
    <s v="Pepsi Black Can (300 ml)"/>
    <x v="0"/>
    <n v="0"/>
    <n v="57.14"/>
    <n v="33.799999999999997"/>
    <x v="937"/>
    <s v="GORAV "/>
    <x v="3"/>
    <s v="Pepsi Black Can (300 ml)"/>
    <n v="0"/>
    <x v="1"/>
    <n v="20.483000000000004"/>
    <x v="0"/>
    <x v="8"/>
    <x v="8"/>
    <x v="2"/>
    <x v="4"/>
  </r>
  <r>
    <x v="41"/>
    <x v="0"/>
    <s v="Hot Shock Fries (Regular)"/>
    <x v="0"/>
    <n v="-5.35"/>
    <n v="69.650000000000006"/>
    <n v="16.68"/>
    <x v="0"/>
    <m/>
    <x v="0"/>
    <s v="Hot Shock Fries (Regular)"/>
    <n v="7.1333333333333329"/>
    <x v="2"/>
    <n v="52.970000000000006"/>
    <x v="0"/>
    <x v="8"/>
    <x v="8"/>
    <x v="2"/>
    <x v="0"/>
  </r>
  <r>
    <x v="41"/>
    <x v="1"/>
    <s v="Classic Salted Fries (Regular)"/>
    <x v="0"/>
    <n v="0"/>
    <n v="69"/>
    <n v="15.07"/>
    <x v="964"/>
    <s v="ANSHAR AHMAND "/>
    <x v="0"/>
    <s v="Classic Salted Fries (Regular)"/>
    <n v="0"/>
    <x v="1"/>
    <n v="50.48"/>
    <x v="0"/>
    <x v="8"/>
    <x v="8"/>
    <x v="2"/>
    <x v="0"/>
  </r>
  <r>
    <x v="41"/>
    <x v="1"/>
    <s v="Coolberg Cranberry"/>
    <x v="0"/>
    <n v="0"/>
    <n v="49"/>
    <n v="49.83"/>
    <x v="0"/>
    <m/>
    <x v="3"/>
    <s v="Coolberg Cranberry"/>
    <n v="0"/>
    <x v="1"/>
    <n v="-3.2799999999999985"/>
    <x v="0"/>
    <x v="8"/>
    <x v="8"/>
    <x v="2"/>
    <x v="4"/>
  </r>
  <r>
    <x v="41"/>
    <x v="1"/>
    <s v="CHUNKY Paneer Pandey"/>
    <x v="0"/>
    <n v="0"/>
    <n v="189"/>
    <n v="62.7"/>
    <x v="648"/>
    <s v="KAJAL "/>
    <x v="1"/>
    <s v="CHUNKY Paneer Pandey"/>
    <n v="0"/>
    <x v="1"/>
    <n v="116.85"/>
    <x v="0"/>
    <x v="8"/>
    <x v="8"/>
    <x v="2"/>
    <x v="3"/>
  </r>
  <r>
    <x v="41"/>
    <x v="0"/>
    <s v="Veg Snacker"/>
    <x v="0"/>
    <n v="-35.64"/>
    <n v="63.36"/>
    <n v="21.009999999999998"/>
    <x v="0"/>
    <s v=" "/>
    <x v="1"/>
    <s v="Veg Snacker"/>
    <n v="36"/>
    <x v="3"/>
    <n v="42.35"/>
    <x v="0"/>
    <x v="8"/>
    <x v="8"/>
    <x v="2"/>
    <x v="3"/>
  </r>
  <r>
    <x v="41"/>
    <x v="1"/>
    <s v="Junior Udta Punjab"/>
    <x v="0"/>
    <n v="0"/>
    <n v="129"/>
    <n v="38.519999999999996"/>
    <x v="966"/>
    <s v="PRANAB "/>
    <x v="1"/>
    <s v="Junior Udta Punjab"/>
    <n v="0"/>
    <x v="1"/>
    <n v="84.03"/>
    <x v="0"/>
    <x v="8"/>
    <x v="8"/>
    <x v="2"/>
    <x v="2"/>
  </r>
  <r>
    <x v="41"/>
    <x v="1"/>
    <s v="Junior Udta Punjab"/>
    <x v="1"/>
    <n v="0"/>
    <n v="258"/>
    <n v="77.039999999999992"/>
    <x v="953"/>
    <s v="DUSHIT "/>
    <x v="1"/>
    <s v="Junior Udta Punjab"/>
    <n v="0"/>
    <x v="1"/>
    <n v="168.06"/>
    <x v="0"/>
    <x v="8"/>
    <x v="8"/>
    <x v="2"/>
    <x v="2"/>
  </r>
  <r>
    <x v="41"/>
    <x v="0"/>
    <s v="Cheese Dip"/>
    <x v="0"/>
    <n v="-1.57"/>
    <n v="20.43"/>
    <n v="6.68"/>
    <x v="0"/>
    <m/>
    <x v="5"/>
    <s v="Cheese Dip"/>
    <n v="7.1363636363636367"/>
    <x v="2"/>
    <n v="13.75"/>
    <x v="0"/>
    <x v="8"/>
    <x v="8"/>
    <x v="2"/>
    <x v="2"/>
  </r>
  <r>
    <x v="41"/>
    <x v="1"/>
    <s v="Cheese Dip"/>
    <x v="1"/>
    <n v="0"/>
    <n v="46"/>
    <n v="13.35"/>
    <x v="8"/>
    <s v="Guest "/>
    <x v="5"/>
    <s v="Cheese Dip"/>
    <n v="0"/>
    <x v="1"/>
    <n v="30.349999999999998"/>
    <x v="0"/>
    <x v="8"/>
    <x v="8"/>
    <x v="2"/>
    <x v="2"/>
  </r>
  <r>
    <x v="41"/>
    <x v="1"/>
    <s v="Nikku Singh - Veg"/>
    <x v="3"/>
    <n v="0"/>
    <n v="195"/>
    <n v="97.509999999999991"/>
    <x v="426"/>
    <s v="SHIVAM "/>
    <x v="1"/>
    <s v="Nikku Singh - Veg"/>
    <n v="0"/>
    <x v="1"/>
    <n v="87.740000000000009"/>
    <x v="0"/>
    <x v="8"/>
    <x v="8"/>
    <x v="2"/>
    <x v="3"/>
  </r>
  <r>
    <x v="41"/>
    <x v="1"/>
    <s v="Nikku Singh - Veg"/>
    <x v="0"/>
    <n v="-39"/>
    <n v="0"/>
    <n v="19.5"/>
    <x v="566"/>
    <s v="MANOJ "/>
    <x v="1"/>
    <s v="Nikku Singh - Veg"/>
    <n v="100"/>
    <x v="5"/>
    <n v="-19.5"/>
    <x v="0"/>
    <x v="8"/>
    <x v="8"/>
    <x v="2"/>
    <x v="3"/>
  </r>
  <r>
    <x v="41"/>
    <x v="1"/>
    <s v="Nikku Singh - Veg"/>
    <x v="1"/>
    <n v="0"/>
    <n v="78"/>
    <n v="39"/>
    <x v="8"/>
    <s v="Guest "/>
    <x v="1"/>
    <s v="Nikku Singh - Veg"/>
    <n v="0"/>
    <x v="1"/>
    <n v="35.1"/>
    <x v="0"/>
    <x v="8"/>
    <x v="8"/>
    <x v="2"/>
    <x v="3"/>
  </r>
  <r>
    <x v="41"/>
    <x v="1"/>
    <s v="Nikku Singh - Veg"/>
    <x v="4"/>
    <n v="0"/>
    <n v="156"/>
    <n v="78.010000000000005"/>
    <x v="940"/>
    <s v="VIJAY "/>
    <x v="1"/>
    <s v="Nikku Singh - Veg"/>
    <n v="0"/>
    <x v="1"/>
    <n v="70.19"/>
    <x v="0"/>
    <x v="8"/>
    <x v="8"/>
    <x v="2"/>
    <x v="3"/>
  </r>
  <r>
    <x v="41"/>
    <x v="0"/>
    <s v="Churmur Pandey (Chicken)"/>
    <x v="1"/>
    <n v="-64.08"/>
    <n v="113.92"/>
    <n v="59.89"/>
    <x v="0"/>
    <s v=" "/>
    <x v="1"/>
    <s v="Churmur Pandey (Chicken)"/>
    <n v="36"/>
    <x v="3"/>
    <n v="54.03"/>
    <x v="0"/>
    <x v="8"/>
    <x v="8"/>
    <x v="2"/>
    <x v="1"/>
  </r>
  <r>
    <x v="41"/>
    <x v="1"/>
    <s v="Extra cheesy spread"/>
    <x v="1"/>
    <n v="0"/>
    <n v="20"/>
    <n v="4.4400000000000004"/>
    <x v="0"/>
    <m/>
    <x v="8"/>
    <s v="Extra cheesy spread"/>
    <n v="0"/>
    <x v="1"/>
    <n v="14.559999999999999"/>
    <x v="0"/>
    <x v="8"/>
    <x v="8"/>
    <x v="2"/>
    <x v="5"/>
  </r>
  <r>
    <x v="41"/>
    <x v="0"/>
    <s v="Dilli-6 Fries (Regular)"/>
    <x v="0"/>
    <n v="0"/>
    <n v="0"/>
    <n v="0"/>
    <x v="0"/>
    <m/>
    <x v="0"/>
    <s v="Dilli-6 Fries (Regular)"/>
    <e v="#NUM!"/>
    <x v="1"/>
    <n v="0"/>
    <x v="0"/>
    <x v="8"/>
    <x v="8"/>
    <x v="2"/>
    <x v="0"/>
  </r>
  <r>
    <x v="41"/>
    <x v="1"/>
    <s v="Classic Salted Fries (Regular)"/>
    <x v="0"/>
    <n v="0"/>
    <n v="69"/>
    <n v="15.07"/>
    <x v="566"/>
    <s v="MANOJ "/>
    <x v="0"/>
    <s v="Classic Salted Fries (Regular)"/>
    <n v="0"/>
    <x v="1"/>
    <n v="50.48"/>
    <x v="0"/>
    <x v="8"/>
    <x v="8"/>
    <x v="2"/>
    <x v="0"/>
  </r>
  <r>
    <x v="41"/>
    <x v="1"/>
    <s v="Steamed Veg Momo Bros (6 Pcs)"/>
    <x v="0"/>
    <n v="0"/>
    <n v="129"/>
    <n v="56.910000000000004"/>
    <x v="348"/>
    <s v="GOPAL "/>
    <x v="9"/>
    <s v="Steamed Veg Momo Bros (6 Pcs)"/>
    <n v="0"/>
    <x v="1"/>
    <n v="65.64"/>
    <x v="0"/>
    <x v="8"/>
    <x v="8"/>
    <x v="2"/>
    <x v="3"/>
  </r>
  <r>
    <x v="41"/>
    <x v="0"/>
    <s v="Fried Paneer Momo Bros (6 Pcs)"/>
    <x v="0"/>
    <n v="-14.91"/>
    <n v="194.09"/>
    <n v="74.430000000000007"/>
    <x v="0"/>
    <s v=" "/>
    <x v="9"/>
    <s v="Fried Paneer Momo Bros (6 Pcs)"/>
    <n v="7.133971291866029"/>
    <x v="2"/>
    <n v="119.66"/>
    <x v="0"/>
    <x v="8"/>
    <x v="8"/>
    <x v="2"/>
    <x v="3"/>
  </r>
  <r>
    <x v="41"/>
    <x v="0"/>
    <s v="Pepsi Can"/>
    <x v="0"/>
    <n v="0"/>
    <n v="0"/>
    <n v="0"/>
    <x v="0"/>
    <m/>
    <x v="3"/>
    <s v="Pepsi Can"/>
    <e v="#NUM!"/>
    <x v="1"/>
    <n v="0"/>
    <x v="0"/>
    <x v="8"/>
    <x v="8"/>
    <x v="2"/>
    <x v="4"/>
  </r>
  <r>
    <x v="41"/>
    <x v="1"/>
    <s v="Pepsi Can"/>
    <x v="0"/>
    <n v="0"/>
    <n v="20"/>
    <n v="31.5"/>
    <x v="0"/>
    <m/>
    <x v="3"/>
    <s v="Pepsi Can"/>
    <n v="0"/>
    <x v="1"/>
    <n v="-12.5"/>
    <x v="0"/>
    <x v="8"/>
    <x v="8"/>
    <x v="2"/>
    <x v="4"/>
  </r>
  <r>
    <x v="41"/>
    <x v="1"/>
    <s v="Pepsi Can"/>
    <x v="2"/>
    <n v="0"/>
    <n v="171.42"/>
    <n v="94.5"/>
    <x v="960"/>
    <s v="shaluddin "/>
    <x v="3"/>
    <s v="Pepsi Can"/>
    <n v="0"/>
    <x v="1"/>
    <n v="68.34899999999999"/>
    <x v="0"/>
    <x v="8"/>
    <x v="8"/>
    <x v="2"/>
    <x v="4"/>
  </r>
  <r>
    <x v="41"/>
    <x v="1"/>
    <s v="Pepsi Can"/>
    <x v="1"/>
    <n v="0"/>
    <n v="114.28"/>
    <n v="63"/>
    <x v="8"/>
    <s v="Guest "/>
    <x v="3"/>
    <s v="Pepsi Can"/>
    <n v="0"/>
    <x v="1"/>
    <n v="45.566000000000003"/>
    <x v="0"/>
    <x v="8"/>
    <x v="8"/>
    <x v="2"/>
    <x v="4"/>
  </r>
  <r>
    <x v="41"/>
    <x v="1"/>
    <s v="Potato Crunch"/>
    <x v="1"/>
    <n v="0"/>
    <n v="298"/>
    <n v="82.18"/>
    <x v="967"/>
    <s v="DEEPAK "/>
    <x v="1"/>
    <s v="Potato Crunch"/>
    <n v="0"/>
    <x v="1"/>
    <n v="200.92"/>
    <x v="0"/>
    <x v="8"/>
    <x v="8"/>
    <x v="2"/>
    <x v="3"/>
  </r>
  <r>
    <x v="41"/>
    <x v="0"/>
    <s v="Jattputt Chicken"/>
    <x v="0"/>
    <n v="-53.46"/>
    <n v="145.54"/>
    <n v="59.8"/>
    <x v="0"/>
    <s v=" "/>
    <x v="1"/>
    <s v="Jattputt Chicken"/>
    <n v="26.864321608040203"/>
    <x v="0"/>
    <n v="85.74"/>
    <x v="0"/>
    <x v="8"/>
    <x v="8"/>
    <x v="2"/>
    <x v="1"/>
  </r>
  <r>
    <x v="41"/>
    <x v="0"/>
    <s v="Tandoori Dip"/>
    <x v="0"/>
    <n v="-1.57"/>
    <n v="20.43"/>
    <n v="5.85"/>
    <x v="0"/>
    <m/>
    <x v="5"/>
    <s v="Tandoori Dip"/>
    <n v="7.1363636363636367"/>
    <x v="2"/>
    <n v="14.58"/>
    <x v="0"/>
    <x v="8"/>
    <x v="8"/>
    <x v="2"/>
    <x v="2"/>
  </r>
  <r>
    <x v="41"/>
    <x v="2"/>
    <s v="Veg Snacker + Veg Snacker"/>
    <x v="0"/>
    <n v="-43.66"/>
    <n v="135.34"/>
    <n v="42.019999999999996"/>
    <x v="0"/>
    <s v=" "/>
    <x v="6"/>
    <s v="Veg Snacker + Veg Snacker"/>
    <n v="24.391061452513966"/>
    <x v="0"/>
    <n v="93.320000000000007"/>
    <x v="0"/>
    <x v="8"/>
    <x v="8"/>
    <x v="2"/>
    <x v="3"/>
  </r>
  <r>
    <x v="41"/>
    <x v="1"/>
    <s v="Nikku Singh - Veg"/>
    <x v="0"/>
    <n v="0"/>
    <n v="39"/>
    <n v="19.5"/>
    <x v="941"/>
    <s v="SHREYA "/>
    <x v="1"/>
    <s v="Nikku Singh - Veg"/>
    <n v="0"/>
    <x v="1"/>
    <n v="17.55"/>
    <x v="0"/>
    <x v="8"/>
    <x v="8"/>
    <x v="2"/>
    <x v="3"/>
  </r>
  <r>
    <x v="41"/>
    <x v="1"/>
    <s v="Churmur Pandey (Veg)"/>
    <x v="9"/>
    <n v="0"/>
    <n v="0"/>
    <n v="0"/>
    <x v="951"/>
    <s v="ALI KHAN "/>
    <x v="1"/>
    <s v="Churmur Pandey (Veg)"/>
    <e v="#NUM!"/>
    <x v="1"/>
    <n v="0"/>
    <x v="0"/>
    <x v="8"/>
    <x v="8"/>
    <x v="2"/>
    <x v="3"/>
  </r>
  <r>
    <x v="41"/>
    <x v="1"/>
    <s v="Churmur Pandey -Veg (Extra Patty)"/>
    <x v="1"/>
    <n v="0"/>
    <n v="78"/>
    <n v="31.85"/>
    <x v="0"/>
    <m/>
    <x v="7"/>
    <s v="Churmur Pandey -Veg (Extra Patty)"/>
    <n v="0"/>
    <x v="1"/>
    <n v="42.25"/>
    <x v="0"/>
    <x v="8"/>
    <x v="8"/>
    <x v="2"/>
    <x v="3"/>
  </r>
  <r>
    <x v="41"/>
    <x v="1"/>
    <s v="Extra cheesy spread"/>
    <x v="1"/>
    <n v="0"/>
    <n v="20"/>
    <n v="4.4400000000000004"/>
    <x v="0"/>
    <m/>
    <x v="8"/>
    <s v="Extra cheesy spread"/>
    <n v="0"/>
    <x v="1"/>
    <n v="14.559999999999999"/>
    <x v="0"/>
    <x v="8"/>
    <x v="8"/>
    <x v="2"/>
    <x v="5"/>
  </r>
  <r>
    <x v="41"/>
    <x v="1"/>
    <s v="Extra cheesy spread"/>
    <x v="2"/>
    <n v="0"/>
    <n v="30"/>
    <n v="6.65"/>
    <x v="0"/>
    <m/>
    <x v="8"/>
    <s v="Extra cheesy spread"/>
    <n v="0"/>
    <x v="1"/>
    <n v="21.85"/>
    <x v="0"/>
    <x v="8"/>
    <x v="8"/>
    <x v="2"/>
    <x v="5"/>
  </r>
  <r>
    <x v="41"/>
    <x v="1"/>
    <s v="Dilli-6 Fries (Large)"/>
    <x v="0"/>
    <n v="0"/>
    <n v="109"/>
    <n v="29.11"/>
    <x v="756"/>
    <s v="KAPIL "/>
    <x v="0"/>
    <s v="Dilli-6 Fries (Large)"/>
    <n v="0"/>
    <x v="1"/>
    <n v="74.44"/>
    <x v="0"/>
    <x v="8"/>
    <x v="8"/>
    <x v="2"/>
    <x v="0"/>
  </r>
  <r>
    <x v="41"/>
    <x v="1"/>
    <s v="Classic Salted Fries (Regular)"/>
    <x v="0"/>
    <n v="0"/>
    <n v="69"/>
    <n v="15.07"/>
    <x v="966"/>
    <s v="PRANAB "/>
    <x v="0"/>
    <s v="Classic Salted Fries (Regular)"/>
    <n v="0"/>
    <x v="1"/>
    <n v="50.48"/>
    <x v="0"/>
    <x v="8"/>
    <x v="8"/>
    <x v="2"/>
    <x v="0"/>
  </r>
  <r>
    <x v="41"/>
    <x v="1"/>
    <s v="Classic Salted Fries (Regular)"/>
    <x v="0"/>
    <n v="0"/>
    <n v="69"/>
    <n v="15.07"/>
    <x v="968"/>
    <s v="nidhi "/>
    <x v="0"/>
    <s v="Classic Salted Fries (Regular)"/>
    <n v="0"/>
    <x v="1"/>
    <n v="50.48"/>
    <x v="0"/>
    <x v="8"/>
    <x v="8"/>
    <x v="2"/>
    <x v="0"/>
  </r>
  <r>
    <x v="41"/>
    <x v="0"/>
    <s v="Steamed Veg Momo Bros (6 Pcs)"/>
    <x v="0"/>
    <n v="-32.71"/>
    <n v="116.29"/>
    <n v="56.910000000000004"/>
    <x v="0"/>
    <s v=" "/>
    <x v="9"/>
    <s v="Steamed Veg Momo Bros (6 Pcs)"/>
    <n v="21.953020134228186"/>
    <x v="0"/>
    <n v="59.38"/>
    <x v="0"/>
    <x v="8"/>
    <x v="8"/>
    <x v="2"/>
    <x v="3"/>
  </r>
  <r>
    <x v="41"/>
    <x v="0"/>
    <s v="Veg Snacker"/>
    <x v="2"/>
    <n v="-72"/>
    <n v="225"/>
    <n v="63.010000000000005"/>
    <x v="0"/>
    <s v=" "/>
    <x v="1"/>
    <s v="Veg Snacker"/>
    <n v="24.242424242424242"/>
    <x v="0"/>
    <n v="161.99"/>
    <x v="0"/>
    <x v="8"/>
    <x v="8"/>
    <x v="2"/>
    <x v="3"/>
  </r>
  <r>
    <x v="41"/>
    <x v="2"/>
    <s v="Veg Snacker"/>
    <x v="0"/>
    <n v="-39.6"/>
    <n v="59.4"/>
    <n v="21.009999999999998"/>
    <x v="0"/>
    <s v=" "/>
    <x v="1"/>
    <s v="Veg Snacker"/>
    <n v="40"/>
    <x v="3"/>
    <n v="38.39"/>
    <x v="0"/>
    <x v="8"/>
    <x v="8"/>
    <x v="2"/>
    <x v="3"/>
  </r>
  <r>
    <x v="41"/>
    <x v="0"/>
    <s v="Junior Udta Punjab"/>
    <x v="0"/>
    <n v="-21.56"/>
    <n v="127.44"/>
    <n v="38.519999999999996"/>
    <x v="0"/>
    <s v=" "/>
    <x v="1"/>
    <s v="Junior Udta Punjab"/>
    <n v="14.469798657718119"/>
    <x v="4"/>
    <n v="88.92"/>
    <x v="0"/>
    <x v="8"/>
    <x v="8"/>
    <x v="2"/>
    <x v="2"/>
  </r>
  <r>
    <x v="41"/>
    <x v="1"/>
    <s v="Mayonnaise Dip"/>
    <x v="0"/>
    <n v="0"/>
    <n v="20"/>
    <n v="4.09"/>
    <x v="8"/>
    <s v="Guest "/>
    <x v="5"/>
    <s v="Mayonnaise Dip"/>
    <n v="0"/>
    <x v="1"/>
    <n v="14.91"/>
    <x v="0"/>
    <x v="8"/>
    <x v="8"/>
    <x v="2"/>
    <x v="2"/>
  </r>
  <r>
    <x v="41"/>
    <x v="0"/>
    <s v="Amar -- Prem Veg"/>
    <x v="0"/>
    <n v="-30.98"/>
    <n v="108.02"/>
    <n v="32.589999999999996"/>
    <x v="0"/>
    <s v=" "/>
    <x v="6"/>
    <s v="Amar -- Prem Veg"/>
    <n v="22.28776978417266"/>
    <x v="0"/>
    <n v="75.430000000000007"/>
    <x v="0"/>
    <x v="8"/>
    <x v="8"/>
    <x v="2"/>
    <x v="3"/>
  </r>
  <r>
    <x v="41"/>
    <x v="0"/>
    <s v="Veg Snacker + Veg Snacker"/>
    <x v="0"/>
    <n v="-35.1"/>
    <n v="143.9"/>
    <n v="42.01"/>
    <x v="0"/>
    <s v=" "/>
    <x v="6"/>
    <s v="Veg Snacker + Veg Snacker"/>
    <n v="19.608938547486034"/>
    <x v="4"/>
    <n v="101.89000000000001"/>
    <x v="0"/>
    <x v="8"/>
    <x v="8"/>
    <x v="2"/>
    <x v="3"/>
  </r>
  <r>
    <x v="41"/>
    <x v="0"/>
    <s v="Cheesy Coins"/>
    <x v="0"/>
    <n v="-20.149999999999999"/>
    <n v="68.849999999999994"/>
    <n v="32.020000000000003"/>
    <x v="0"/>
    <s v=" "/>
    <x v="0"/>
    <s v="Cheesy Coins"/>
    <n v="22.640449438202246"/>
    <x v="0"/>
    <n v="36.829999999999991"/>
    <x v="0"/>
    <x v="8"/>
    <x v="8"/>
    <x v="2"/>
    <x v="5"/>
  </r>
  <r>
    <x v="41"/>
    <x v="1"/>
    <s v="Nikku Singh - Veg"/>
    <x v="1"/>
    <n v="0"/>
    <n v="78"/>
    <n v="39"/>
    <x v="969"/>
    <s v="SHIVA "/>
    <x v="1"/>
    <s v="Nikku Singh - Veg"/>
    <n v="0"/>
    <x v="1"/>
    <n v="35.1"/>
    <x v="0"/>
    <x v="8"/>
    <x v="8"/>
    <x v="2"/>
    <x v="3"/>
  </r>
  <r>
    <x v="41"/>
    <x v="1"/>
    <s v="Nikku Singh - Veg"/>
    <x v="4"/>
    <n v="-156"/>
    <n v="0"/>
    <n v="78.010000000000005"/>
    <x v="59"/>
    <s v="shobhit tyagi "/>
    <x v="1"/>
    <s v="Nikku Singh - Veg"/>
    <n v="100"/>
    <x v="5"/>
    <n v="-78.010000000000005"/>
    <x v="0"/>
    <x v="8"/>
    <x v="8"/>
    <x v="2"/>
    <x v="3"/>
  </r>
  <r>
    <x v="41"/>
    <x v="1"/>
    <s v="Cold Coffee (250 ml)"/>
    <x v="0"/>
    <n v="0"/>
    <n v="141.55000000000001"/>
    <n v="58.96"/>
    <x v="966"/>
    <s v="PRANAB "/>
    <x v="3"/>
    <s v="Cold Coffee (250 ml)"/>
    <n v="0"/>
    <x v="1"/>
    <n v="75.5124"/>
    <x v="0"/>
    <x v="8"/>
    <x v="8"/>
    <x v="2"/>
    <x v="4"/>
  </r>
  <r>
    <x v="41"/>
    <x v="1"/>
    <s v="Churmur Pandey (Veg)"/>
    <x v="0"/>
    <n v="0"/>
    <n v="69"/>
    <n v="24.96"/>
    <x v="948"/>
    <s v="MR.GAURAV "/>
    <x v="1"/>
    <s v="Churmur Pandey (Veg)"/>
    <n v="0"/>
    <x v="1"/>
    <n v="40.589999999999996"/>
    <x v="0"/>
    <x v="8"/>
    <x v="8"/>
    <x v="2"/>
    <x v="3"/>
  </r>
  <r>
    <x v="41"/>
    <x v="0"/>
    <s v="Churmur Pandey (Chicken)"/>
    <x v="0"/>
    <n v="-32.04"/>
    <n v="56.96"/>
    <n v="29.94"/>
    <x v="0"/>
    <s v=" "/>
    <x v="1"/>
    <s v="Churmur Pandey (Chicken)"/>
    <n v="36"/>
    <x v="3"/>
    <n v="27.02"/>
    <x v="0"/>
    <x v="8"/>
    <x v="8"/>
    <x v="2"/>
    <x v="1"/>
  </r>
  <r>
    <x v="41"/>
    <x v="1"/>
    <s v="Pepsi Black Can (300 ml)"/>
    <x v="1"/>
    <n v="-114.28"/>
    <n v="0"/>
    <n v="67.599999999999994"/>
    <x v="59"/>
    <s v="shobhit tyagi "/>
    <x v="3"/>
    <s v="Pepsi Black Can (300 ml)"/>
    <n v="100"/>
    <x v="5"/>
    <n v="-67.599999999999994"/>
    <x v="0"/>
    <x v="8"/>
    <x v="8"/>
    <x v="2"/>
    <x v="4"/>
  </r>
  <r>
    <x v="41"/>
    <x v="1"/>
    <s v="Cheesy Fries Moroccan"/>
    <x v="2"/>
    <n v="0"/>
    <n v="387"/>
    <n v="124.46000000000001"/>
    <x v="945"/>
    <s v="KUNAL "/>
    <x v="0"/>
    <s v="Cheesy Fries Moroccan"/>
    <n v="0"/>
    <x v="1"/>
    <n v="243.18999999999997"/>
    <x v="0"/>
    <x v="8"/>
    <x v="8"/>
    <x v="2"/>
    <x v="0"/>
  </r>
  <r>
    <x v="41"/>
    <x v="1"/>
    <s v="Combo Nikku Singh - Veg"/>
    <x v="0"/>
    <n v="0"/>
    <n v="138"/>
    <n v="36.22"/>
    <x v="8"/>
    <s v="Guest "/>
    <x v="4"/>
    <s v="Combo Nikku Singh - Veg"/>
    <n v="0"/>
    <x v="1"/>
    <n v="94.88"/>
    <x v="0"/>
    <x v="8"/>
    <x v="8"/>
    <x v="2"/>
    <x v="3"/>
  </r>
  <r>
    <x v="41"/>
    <x v="1"/>
    <s v="Classic Salted Fries (Regular)"/>
    <x v="0"/>
    <n v="0"/>
    <n v="69"/>
    <n v="15.07"/>
    <x v="960"/>
    <s v="shaluddin "/>
    <x v="0"/>
    <s v="Classic Salted Fries (Regular)"/>
    <n v="0"/>
    <x v="1"/>
    <n v="50.48"/>
    <x v="0"/>
    <x v="8"/>
    <x v="8"/>
    <x v="2"/>
    <x v="0"/>
  </r>
  <r>
    <x v="41"/>
    <x v="1"/>
    <s v="Steamed Paneer Momo Bros (6 Pcs)"/>
    <x v="0"/>
    <n v="0"/>
    <n v="169"/>
    <n v="69.929999999999993"/>
    <x v="970"/>
    <s v="vansh "/>
    <x v="9"/>
    <s v="Steamed Paneer Momo Bros (6 Pcs)"/>
    <n v="0"/>
    <x v="1"/>
    <n v="90.62"/>
    <x v="0"/>
    <x v="8"/>
    <x v="8"/>
    <x v="2"/>
    <x v="3"/>
  </r>
  <r>
    <x v="41"/>
    <x v="1"/>
    <s v="Chotu Singh"/>
    <x v="6"/>
    <n v="0"/>
    <n v="594"/>
    <n v="134.43"/>
    <x v="968"/>
    <s v="nidhi "/>
    <x v="1"/>
    <s v="Chotu Singh"/>
    <n v="0"/>
    <x v="1"/>
    <n v="429.87"/>
    <x v="0"/>
    <x v="8"/>
    <x v="8"/>
    <x v="2"/>
    <x v="2"/>
  </r>
  <r>
    <x v="41"/>
    <x v="1"/>
    <s v="Tandoori Dip"/>
    <x v="0"/>
    <n v="0"/>
    <n v="23"/>
    <n v="5.85"/>
    <x v="937"/>
    <s v="GORAV "/>
    <x v="5"/>
    <s v="Tandoori Dip"/>
    <n v="0"/>
    <x v="1"/>
    <n v="15.999999999999998"/>
    <x v="0"/>
    <x v="8"/>
    <x v="8"/>
    <x v="2"/>
    <x v="2"/>
  </r>
  <r>
    <x v="41"/>
    <x v="1"/>
    <s v="Nikku Singh - Veg"/>
    <x v="2"/>
    <n v="0"/>
    <n v="117"/>
    <n v="58.510000000000005"/>
    <x v="971"/>
    <s v="NILOFER "/>
    <x v="1"/>
    <s v="Nikku Singh - Veg"/>
    <n v="0"/>
    <x v="1"/>
    <n v="52.639999999999993"/>
    <x v="0"/>
    <x v="8"/>
    <x v="8"/>
    <x v="2"/>
    <x v="3"/>
  </r>
  <r>
    <x v="41"/>
    <x v="1"/>
    <s v="Nikku Singh - Veg"/>
    <x v="0"/>
    <n v="0"/>
    <n v="39"/>
    <n v="19.5"/>
    <x v="8"/>
    <s v="Guest "/>
    <x v="1"/>
    <s v="Nikku Singh - Veg"/>
    <n v="0"/>
    <x v="1"/>
    <n v="17.55"/>
    <x v="0"/>
    <x v="8"/>
    <x v="8"/>
    <x v="2"/>
    <x v="3"/>
  </r>
  <r>
    <x v="41"/>
    <x v="0"/>
    <s v="Churmur Pandey (Veg)"/>
    <x v="0"/>
    <n v="-18.54"/>
    <n v="50.46"/>
    <n v="24.96"/>
    <x v="0"/>
    <s v=" "/>
    <x v="1"/>
    <s v="Churmur Pandey (Veg)"/>
    <n v="26.869565217391305"/>
    <x v="0"/>
    <n v="25.5"/>
    <x v="0"/>
    <x v="8"/>
    <x v="8"/>
    <x v="2"/>
    <x v="3"/>
  </r>
  <r>
    <x v="41"/>
    <x v="1"/>
    <s v="Extra cheesy spread"/>
    <x v="0"/>
    <n v="0"/>
    <n v="10"/>
    <n v="2.2200000000000002"/>
    <x v="0"/>
    <m/>
    <x v="8"/>
    <s v="Extra cheesy spread"/>
    <n v="0"/>
    <x v="1"/>
    <n v="7.2799999999999994"/>
    <x v="0"/>
    <x v="8"/>
    <x v="8"/>
    <x v="2"/>
    <x v="5"/>
  </r>
  <r>
    <x v="41"/>
    <x v="1"/>
    <s v="Cheesy Fries Hot Shock"/>
    <x v="0"/>
    <n v="0"/>
    <n v="129"/>
    <n v="42.32"/>
    <x v="937"/>
    <s v="GORAV "/>
    <x v="0"/>
    <s v="Cheesy Fries Hot Shock"/>
    <n v="0"/>
    <x v="1"/>
    <n v="80.23"/>
    <x v="0"/>
    <x v="8"/>
    <x v="8"/>
    <x v="2"/>
    <x v="0"/>
  </r>
  <r>
    <x v="41"/>
    <x v="0"/>
    <s v="Classic Salted Fries (Regular)"/>
    <x v="0"/>
    <n v="-18.11"/>
    <n v="61.89"/>
    <n v="15.07"/>
    <x v="0"/>
    <s v=" "/>
    <x v="0"/>
    <s v="Classic Salted Fries (Regular)"/>
    <n v="22.637499999999999"/>
    <x v="0"/>
    <n v="46.82"/>
    <x v="0"/>
    <x v="8"/>
    <x v="8"/>
    <x v="2"/>
    <x v="0"/>
  </r>
  <r>
    <x v="41"/>
    <x v="0"/>
    <s v="Steamed Veg Momo Bros (6 Pcs)"/>
    <x v="0"/>
    <n v="-53.64"/>
    <n v="95.36"/>
    <n v="56.910000000000004"/>
    <x v="0"/>
    <s v=" "/>
    <x v="9"/>
    <s v="Steamed Veg Momo Bros (6 Pcs)"/>
    <n v="36"/>
    <x v="3"/>
    <n v="38.449999999999996"/>
    <x v="0"/>
    <x v="8"/>
    <x v="8"/>
    <x v="2"/>
    <x v="3"/>
  </r>
  <r>
    <x v="41"/>
    <x v="2"/>
    <s v="Pepsi Can"/>
    <x v="0"/>
    <n v="0"/>
    <n v="0"/>
    <n v="0"/>
    <x v="0"/>
    <m/>
    <x v="3"/>
    <s v="Pepsi Can"/>
    <e v="#NUM!"/>
    <x v="1"/>
    <n v="0"/>
    <x v="0"/>
    <x v="8"/>
    <x v="8"/>
    <x v="2"/>
    <x v="4"/>
  </r>
  <r>
    <x v="41"/>
    <x v="1"/>
    <s v="Pepsi Can"/>
    <x v="0"/>
    <n v="0"/>
    <n v="20"/>
    <n v="31.5"/>
    <x v="0"/>
    <m/>
    <x v="3"/>
    <s v="Pepsi Can"/>
    <n v="0"/>
    <x v="1"/>
    <n v="-12.5"/>
    <x v="0"/>
    <x v="8"/>
    <x v="8"/>
    <x v="2"/>
    <x v="4"/>
  </r>
  <r>
    <x v="41"/>
    <x v="1"/>
    <s v="Pepsi Can"/>
    <x v="0"/>
    <n v="0"/>
    <n v="57.14"/>
    <n v="31.5"/>
    <x v="959"/>
    <s v="SONU "/>
    <x v="3"/>
    <s v="Pepsi Can"/>
    <n v="0"/>
    <x v="1"/>
    <n v="22.783000000000001"/>
    <x v="0"/>
    <x v="8"/>
    <x v="8"/>
    <x v="2"/>
    <x v="4"/>
  </r>
  <r>
    <x v="41"/>
    <x v="1"/>
    <s v="Potato Crunch"/>
    <x v="1"/>
    <n v="0"/>
    <n v="298"/>
    <n v="82.18"/>
    <x v="972"/>
    <s v="SACHIN "/>
    <x v="1"/>
    <s v="Potato Crunch"/>
    <n v="0"/>
    <x v="1"/>
    <n v="200.92"/>
    <x v="0"/>
    <x v="8"/>
    <x v="8"/>
    <x v="2"/>
    <x v="3"/>
  </r>
  <r>
    <x v="41"/>
    <x v="1"/>
    <s v="CHUNKY Paneer Pandey"/>
    <x v="0"/>
    <n v="0"/>
    <n v="189"/>
    <n v="62.7"/>
    <x v="937"/>
    <s v="GORAV "/>
    <x v="1"/>
    <s v="CHUNKY Paneer Pandey"/>
    <n v="0"/>
    <x v="1"/>
    <n v="116.85"/>
    <x v="0"/>
    <x v="8"/>
    <x v="8"/>
    <x v="2"/>
    <x v="3"/>
  </r>
  <r>
    <x v="41"/>
    <x v="0"/>
    <s v="Hot Bihari Dip"/>
    <x v="0"/>
    <n v="-1.57"/>
    <n v="20.43"/>
    <n v="3.58"/>
    <x v="0"/>
    <m/>
    <x v="5"/>
    <s v="Hot Bihari Dip"/>
    <n v="7.1363636363636367"/>
    <x v="2"/>
    <n v="16.850000000000001"/>
    <x v="0"/>
    <x v="8"/>
    <x v="8"/>
    <x v="2"/>
    <x v="2"/>
  </r>
  <r>
    <x v="41"/>
    <x v="1"/>
    <s v="Nikku Singh - Veg"/>
    <x v="1"/>
    <n v="0"/>
    <n v="78"/>
    <n v="39"/>
    <x v="936"/>
    <s v="nitin singhal "/>
    <x v="1"/>
    <s v="Nikku Singh - Veg"/>
    <n v="0"/>
    <x v="1"/>
    <n v="35.1"/>
    <x v="0"/>
    <x v="8"/>
    <x v="8"/>
    <x v="2"/>
    <x v="3"/>
  </r>
  <r>
    <x v="41"/>
    <x v="1"/>
    <s v="Potato Crunch (Extra Patty)"/>
    <x v="1"/>
    <n v="0"/>
    <n v="138"/>
    <n v="39.520000000000003"/>
    <x v="0"/>
    <m/>
    <x v="7"/>
    <s v="Potato Crunch (Extra Patty)"/>
    <n v="0"/>
    <x v="1"/>
    <n v="91.579999999999984"/>
    <x v="0"/>
    <x v="8"/>
    <x v="8"/>
    <x v="2"/>
    <x v="2"/>
  </r>
  <r>
    <x v="41"/>
    <x v="0"/>
    <s v="Churmur Pandey (Veg)"/>
    <x v="1"/>
    <n v="-49.68"/>
    <n v="88.32"/>
    <n v="49.93"/>
    <x v="0"/>
    <s v=" "/>
    <x v="1"/>
    <s v="Churmur Pandey (Veg)"/>
    <n v="36"/>
    <x v="3"/>
    <n v="38.389999999999993"/>
    <x v="0"/>
    <x v="8"/>
    <x v="8"/>
    <x v="2"/>
    <x v="3"/>
  </r>
  <r>
    <x v="41"/>
    <x v="1"/>
    <s v="Extra cheesy spread"/>
    <x v="1"/>
    <n v="0"/>
    <n v="20"/>
    <n v="4.4400000000000004"/>
    <x v="0"/>
    <m/>
    <x v="8"/>
    <s v="Extra cheesy spread"/>
    <n v="0"/>
    <x v="1"/>
    <n v="14.559999999999999"/>
    <x v="0"/>
    <x v="8"/>
    <x v="8"/>
    <x v="2"/>
    <x v="5"/>
  </r>
  <r>
    <x v="41"/>
    <x v="1"/>
    <s v="Extra cheesy spread"/>
    <x v="4"/>
    <n v="-40"/>
    <n v="0"/>
    <n v="8.8699999999999992"/>
    <x v="0"/>
    <m/>
    <x v="8"/>
    <s v="Extra cheesy spread"/>
    <n v="100"/>
    <x v="5"/>
    <n v="-8.8699999999999992"/>
    <x v="0"/>
    <x v="8"/>
    <x v="8"/>
    <x v="2"/>
    <x v="5"/>
  </r>
  <r>
    <x v="41"/>
    <x v="1"/>
    <s v="Churmur Pandey -Veg Combo"/>
    <x v="0"/>
    <n v="0"/>
    <n v="168"/>
    <n v="40.03"/>
    <x v="756"/>
    <s v="KAPIL "/>
    <x v="4"/>
    <s v="Churmur Pandey -Veg Combo"/>
    <n v="0"/>
    <x v="1"/>
    <n v="119.57"/>
    <x v="0"/>
    <x v="8"/>
    <x v="8"/>
    <x v="2"/>
    <x v="3"/>
  </r>
  <r>
    <x v="41"/>
    <x v="2"/>
    <s v="Classic Salted Fries (Regular)"/>
    <x v="0"/>
    <n v="-30"/>
    <n v="45"/>
    <n v="15.07"/>
    <x v="0"/>
    <m/>
    <x v="0"/>
    <s v="Classic Salted Fries (Regular)"/>
    <n v="40"/>
    <x v="3"/>
    <n v="29.93"/>
    <x v="0"/>
    <x v="8"/>
    <x v="8"/>
    <x v="2"/>
    <x v="0"/>
  </r>
  <r>
    <x v="41"/>
    <x v="0"/>
    <s v="Classic Salted Fries (Regular)"/>
    <x v="0"/>
    <n v="-16.72"/>
    <n v="58.28"/>
    <n v="15.07"/>
    <x v="0"/>
    <m/>
    <x v="0"/>
    <s v="Classic Salted Fries (Regular)"/>
    <n v="22.293333333333333"/>
    <x v="0"/>
    <n v="43.21"/>
    <x v="0"/>
    <x v="8"/>
    <x v="8"/>
    <x v="2"/>
    <x v="0"/>
  </r>
  <r>
    <x v="41"/>
    <x v="1"/>
    <s v="Coolberg Peach"/>
    <x v="0"/>
    <n v="0"/>
    <n v="84.76"/>
    <n v="49.83"/>
    <x v="941"/>
    <s v="SHREYA "/>
    <x v="3"/>
    <s v="Coolberg Peach"/>
    <n v="0"/>
    <x v="1"/>
    <n v="30.692000000000007"/>
    <x v="0"/>
    <x v="8"/>
    <x v="8"/>
    <x v="2"/>
    <x v="4"/>
  </r>
  <r>
    <x v="41"/>
    <x v="2"/>
    <s v="Pepsi Can"/>
    <x v="0"/>
    <n v="-17.850000000000001"/>
    <n v="39.29"/>
    <n v="31.5"/>
    <x v="0"/>
    <m/>
    <x v="3"/>
    <s v="Pepsi Can"/>
    <n v="31.239061953097657"/>
    <x v="3"/>
    <n v="7.7899999999999991"/>
    <x v="0"/>
    <x v="8"/>
    <x v="8"/>
    <x v="2"/>
    <x v="4"/>
  </r>
  <r>
    <x v="41"/>
    <x v="0"/>
    <s v="Chocolava Cake"/>
    <x v="0"/>
    <n v="-16.28"/>
    <n v="82.72"/>
    <n v="42.55"/>
    <x v="0"/>
    <s v=" "/>
    <x v="10"/>
    <s v="Chocolava Cake"/>
    <n v="16.444444444444446"/>
    <x v="4"/>
    <n v="40.17"/>
    <x v="0"/>
    <x v="8"/>
    <x v="8"/>
    <x v="2"/>
    <x v="6"/>
  </r>
  <r>
    <x v="41"/>
    <x v="1"/>
    <s v="Potato Crunch"/>
    <x v="0"/>
    <n v="0"/>
    <n v="149"/>
    <n v="41.11"/>
    <x v="8"/>
    <s v="Guest "/>
    <x v="1"/>
    <s v="Potato Crunch"/>
    <n v="0"/>
    <x v="1"/>
    <n v="100.44"/>
    <x v="0"/>
    <x v="8"/>
    <x v="8"/>
    <x v="2"/>
    <x v="3"/>
  </r>
  <r>
    <x v="41"/>
    <x v="0"/>
    <s v="Dum Aloo"/>
    <x v="0"/>
    <n v="-68.040000000000006"/>
    <n v="120.96"/>
    <n v="43.459999999999994"/>
    <x v="0"/>
    <s v=" "/>
    <x v="1"/>
    <s v="Dum Aloo"/>
    <n v="36.000000000000007"/>
    <x v="3"/>
    <n v="77.5"/>
    <x v="0"/>
    <x v="8"/>
    <x v="8"/>
    <x v="2"/>
    <x v="3"/>
  </r>
  <r>
    <x v="41"/>
    <x v="0"/>
    <s v="Amar -- Prem Veg"/>
    <x v="1"/>
    <n v="-72"/>
    <n v="206"/>
    <n v="65.179999999999993"/>
    <x v="0"/>
    <s v=" "/>
    <x v="6"/>
    <s v="Amar -- Prem Veg"/>
    <n v="25.899280575539567"/>
    <x v="0"/>
    <n v="140.82"/>
    <x v="0"/>
    <x v="8"/>
    <x v="8"/>
    <x v="2"/>
    <x v="3"/>
  </r>
  <r>
    <x v="41"/>
    <x v="0"/>
    <s v="Veg Snacker + Veg Snacker"/>
    <x v="0"/>
    <n v="-39.29"/>
    <n v="139.71"/>
    <n v="42.01"/>
    <x v="0"/>
    <s v=" "/>
    <x v="6"/>
    <s v="Veg Snacker + Veg Snacker"/>
    <n v="21.949720670391059"/>
    <x v="0"/>
    <n v="97.700000000000017"/>
    <x v="0"/>
    <x v="8"/>
    <x v="8"/>
    <x v="2"/>
    <x v="3"/>
  </r>
  <r>
    <x v="41"/>
    <x v="1"/>
    <s v="Nikku Singh - Veg"/>
    <x v="0"/>
    <n v="0"/>
    <n v="39"/>
    <n v="19.5"/>
    <x v="954"/>
    <s v="AMIT PAL "/>
    <x v="1"/>
    <s v="Nikku Singh - Veg"/>
    <n v="0"/>
    <x v="1"/>
    <n v="17.55"/>
    <x v="0"/>
    <x v="8"/>
    <x v="8"/>
    <x v="2"/>
    <x v="3"/>
  </r>
  <r>
    <x v="41"/>
    <x v="1"/>
    <s v="CHUNKY Paneer (Extra Patty)"/>
    <x v="0"/>
    <n v="0"/>
    <n v="99"/>
    <n v="38.520000000000003"/>
    <x v="0"/>
    <m/>
    <x v="7"/>
    <s v="CHUNKY Paneer (Extra Patty)"/>
    <n v="0"/>
    <x v="1"/>
    <n v="55.529999999999994"/>
    <x v="0"/>
    <x v="8"/>
    <x v="8"/>
    <x v="2"/>
    <x v="2"/>
  </r>
  <r>
    <x v="41"/>
    <x v="0"/>
    <s v="Churmur Pandey (Veg)"/>
    <x v="1"/>
    <n v="-49.68"/>
    <n v="88.32"/>
    <n v="49.93"/>
    <x v="0"/>
    <s v=" "/>
    <x v="1"/>
    <s v="Churmur Pandey (Veg)"/>
    <n v="36"/>
    <x v="3"/>
    <n v="38.389999999999993"/>
    <x v="0"/>
    <x v="8"/>
    <x v="8"/>
    <x v="2"/>
    <x v="3"/>
  </r>
  <r>
    <x v="41"/>
    <x v="0"/>
    <s v="Cheesy Fries Hot Shock"/>
    <x v="0"/>
    <n v="-10.63"/>
    <n v="138.37"/>
    <n v="42.32"/>
    <x v="0"/>
    <s v=" "/>
    <x v="0"/>
    <s v="Cheesy Fries Hot Shock"/>
    <n v="7.1342281879194642"/>
    <x v="2"/>
    <n v="96.050000000000011"/>
    <x v="0"/>
    <x v="8"/>
    <x v="8"/>
    <x v="2"/>
    <x v="0"/>
  </r>
  <r>
    <x v="41"/>
    <x v="1"/>
    <s v="Combo Nikku Singh - Veg"/>
    <x v="0"/>
    <n v="0"/>
    <n v="138"/>
    <n v="36.22"/>
    <x v="648"/>
    <s v="KAJAL "/>
    <x v="4"/>
    <s v="Combo Nikku Singh - Veg"/>
    <n v="0"/>
    <x v="1"/>
    <n v="94.88"/>
    <x v="0"/>
    <x v="8"/>
    <x v="8"/>
    <x v="2"/>
    <x v="3"/>
  </r>
  <r>
    <x v="41"/>
    <x v="1"/>
    <s v="Churmur Pandey -Veg Combo"/>
    <x v="0"/>
    <n v="0"/>
    <n v="168"/>
    <n v="41.68"/>
    <x v="951"/>
    <s v="ALI KHAN "/>
    <x v="4"/>
    <s v="Churmur Pandey -Veg Combo"/>
    <n v="0"/>
    <x v="1"/>
    <n v="117.91999999999999"/>
    <x v="0"/>
    <x v="8"/>
    <x v="8"/>
    <x v="2"/>
    <x v="3"/>
  </r>
  <r>
    <x v="41"/>
    <x v="2"/>
    <s v="Dilli-6 Fries (Regular)"/>
    <x v="0"/>
    <n v="0"/>
    <n v="0"/>
    <n v="0"/>
    <x v="0"/>
    <m/>
    <x v="0"/>
    <s v="Dilli-6 Fries (Regular)"/>
    <e v="#NUM!"/>
    <x v="1"/>
    <n v="0"/>
    <x v="0"/>
    <x v="8"/>
    <x v="8"/>
    <x v="2"/>
    <x v="0"/>
  </r>
  <r>
    <x v="41"/>
    <x v="1"/>
    <s v="Steamed Veg Momo Bros (6 Pcs)"/>
    <x v="0"/>
    <n v="0"/>
    <n v="129"/>
    <n v="56.910000000000004"/>
    <x v="937"/>
    <s v="GORAV "/>
    <x v="9"/>
    <s v="Steamed Veg Momo Bros (6 Pcs)"/>
    <n v="0"/>
    <x v="1"/>
    <n v="65.64"/>
    <x v="0"/>
    <x v="8"/>
    <x v="8"/>
    <x v="2"/>
    <x v="3"/>
  </r>
  <r>
    <x v="41"/>
    <x v="0"/>
    <s v="Steamed Veg Momo Bros (6 Pcs)"/>
    <x v="0"/>
    <n v="-10.63"/>
    <n v="138.37"/>
    <n v="56.910000000000004"/>
    <x v="0"/>
    <s v=" "/>
    <x v="9"/>
    <s v="Steamed Veg Momo Bros (6 Pcs)"/>
    <n v="7.1342281879194642"/>
    <x v="2"/>
    <n v="81.460000000000008"/>
    <x v="0"/>
    <x v="8"/>
    <x v="8"/>
    <x v="2"/>
    <x v="3"/>
  </r>
  <r>
    <x v="41"/>
    <x v="1"/>
    <s v="Veg United States of Punjab Junior"/>
    <x v="0"/>
    <n v="-149"/>
    <n v="0"/>
    <n v="32.979999999999997"/>
    <x v="59"/>
    <s v="shobhit tyagi "/>
    <x v="1"/>
    <s v="Veg United States of Punjab Junior"/>
    <n v="100"/>
    <x v="5"/>
    <n v="-32.979999999999997"/>
    <x v="0"/>
    <x v="8"/>
    <x v="8"/>
    <x v="2"/>
    <x v="3"/>
  </r>
  <r>
    <x v="41"/>
    <x v="1"/>
    <s v="Nikku Singh - Veg"/>
    <x v="0"/>
    <n v="0"/>
    <n v="39"/>
    <n v="19.5"/>
    <x v="26"/>
    <s v="naved "/>
    <x v="1"/>
    <s v="Nikku Singh - Veg"/>
    <n v="0"/>
    <x v="1"/>
    <n v="17.55"/>
    <x v="0"/>
    <x v="8"/>
    <x v="8"/>
    <x v="2"/>
    <x v="3"/>
  </r>
  <r>
    <x v="41"/>
    <x v="1"/>
    <s v="Cold Coffee (250 ml)"/>
    <x v="0"/>
    <n v="0"/>
    <n v="141.55000000000001"/>
    <n v="58.96"/>
    <x v="955"/>
    <s v="JASLEEN "/>
    <x v="3"/>
    <s v="Cold Coffee (250 ml)"/>
    <n v="0"/>
    <x v="1"/>
    <n v="75.5124"/>
    <x v="0"/>
    <x v="8"/>
    <x v="8"/>
    <x v="2"/>
    <x v="4"/>
  </r>
  <r>
    <x v="41"/>
    <x v="1"/>
    <s v="Churmur Pandey (Veg)"/>
    <x v="1"/>
    <n v="0"/>
    <n v="138"/>
    <n v="49.93"/>
    <x v="973"/>
    <s v="QADIR "/>
    <x v="1"/>
    <s v="Churmur Pandey (Veg)"/>
    <n v="0"/>
    <x v="1"/>
    <n v="81.169999999999987"/>
    <x v="0"/>
    <x v="8"/>
    <x v="8"/>
    <x v="2"/>
    <x v="3"/>
  </r>
  <r>
    <x v="41"/>
    <x v="0"/>
    <s v="Churmur Pandey (Chicken)"/>
    <x v="2"/>
    <n v="-72"/>
    <n v="195"/>
    <n v="89.81"/>
    <x v="0"/>
    <s v=" "/>
    <x v="1"/>
    <s v="Churmur Pandey (Chicken)"/>
    <n v="26.966292134831459"/>
    <x v="0"/>
    <n v="105.19"/>
    <x v="0"/>
    <x v="8"/>
    <x v="8"/>
    <x v="2"/>
    <x v="1"/>
  </r>
  <r>
    <x v="41"/>
    <x v="1"/>
    <s v="Extra cheesy spread"/>
    <x v="1"/>
    <n v="0"/>
    <n v="20"/>
    <n v="4.4400000000000004"/>
    <x v="0"/>
    <m/>
    <x v="8"/>
    <s v="Extra cheesy spread"/>
    <n v="0"/>
    <x v="1"/>
    <n v="14.559999999999999"/>
    <x v="0"/>
    <x v="8"/>
    <x v="8"/>
    <x v="2"/>
    <x v="5"/>
  </r>
  <r>
    <x v="41"/>
    <x v="1"/>
    <s v="Dilli-6 Fries (Regular)"/>
    <x v="0"/>
    <n v="0"/>
    <n v="0"/>
    <n v="0"/>
    <x v="0"/>
    <m/>
    <x v="0"/>
    <s v="Dilli-6 Fries (Regular)"/>
    <e v="#NUM!"/>
    <x v="1"/>
    <n v="0"/>
    <x v="0"/>
    <x v="8"/>
    <x v="8"/>
    <x v="2"/>
    <x v="0"/>
  </r>
  <r>
    <x v="41"/>
    <x v="1"/>
    <s v="Dilli-6 Fries (Regular)"/>
    <x v="0"/>
    <n v="0"/>
    <n v="69"/>
    <n v="16.72"/>
    <x v="950"/>
    <s v="VIKKY "/>
    <x v="0"/>
    <s v="Dilli-6 Fries (Regular)"/>
    <n v="0"/>
    <x v="1"/>
    <n v="48.83"/>
    <x v="0"/>
    <x v="8"/>
    <x v="8"/>
    <x v="2"/>
    <x v="0"/>
  </r>
  <r>
    <x v="41"/>
    <x v="1"/>
    <s v="Moroccan Fries (Regular)"/>
    <x v="0"/>
    <n v="0"/>
    <n v="69"/>
    <n v="16.55"/>
    <x v="937"/>
    <s v="GORAV "/>
    <x v="0"/>
    <s v="Moroccan Fries (Regular)"/>
    <n v="0"/>
    <x v="1"/>
    <n v="49"/>
    <x v="0"/>
    <x v="8"/>
    <x v="8"/>
    <x v="2"/>
    <x v="0"/>
  </r>
  <r>
    <x v="41"/>
    <x v="1"/>
    <s v="Coolberg Peach"/>
    <x v="0"/>
    <n v="0"/>
    <n v="84.76"/>
    <n v="49.83"/>
    <x v="969"/>
    <s v="SHIVA "/>
    <x v="3"/>
    <s v="Coolberg Peach"/>
    <n v="0"/>
    <x v="1"/>
    <n v="30.692000000000007"/>
    <x v="0"/>
    <x v="8"/>
    <x v="8"/>
    <x v="2"/>
    <x v="4"/>
  </r>
  <r>
    <x v="41"/>
    <x v="1"/>
    <s v="Coolberg Cranberry"/>
    <x v="0"/>
    <n v="0"/>
    <n v="49"/>
    <n v="49.83"/>
    <x v="0"/>
    <m/>
    <x v="3"/>
    <s v="Coolberg Cranberry"/>
    <n v="0"/>
    <x v="1"/>
    <n v="-3.2799999999999985"/>
    <x v="0"/>
    <x v="8"/>
    <x v="8"/>
    <x v="2"/>
    <x v="4"/>
  </r>
  <r>
    <x v="41"/>
    <x v="1"/>
    <s v="Pepsi Can"/>
    <x v="0"/>
    <n v="0"/>
    <n v="20"/>
    <n v="31.5"/>
    <x v="0"/>
    <m/>
    <x v="3"/>
    <s v="Pepsi Can"/>
    <n v="0"/>
    <x v="1"/>
    <n v="-12.5"/>
    <x v="0"/>
    <x v="8"/>
    <x v="8"/>
    <x v="2"/>
    <x v="4"/>
  </r>
  <r>
    <x v="41"/>
    <x v="1"/>
    <s v="Pepsi Can"/>
    <x v="2"/>
    <n v="0"/>
    <n v="171.42"/>
    <n v="94.5"/>
    <x v="963"/>
    <s v="DISHANK "/>
    <x v="3"/>
    <s v="Pepsi Can"/>
    <n v="0"/>
    <x v="1"/>
    <n v="68.34899999999999"/>
    <x v="0"/>
    <x v="8"/>
    <x v="8"/>
    <x v="2"/>
    <x v="4"/>
  </r>
  <r>
    <x v="41"/>
    <x v="1"/>
    <s v="Potato Crunch"/>
    <x v="2"/>
    <n v="0"/>
    <n v="447"/>
    <n v="123.32000000000001"/>
    <x v="952"/>
    <s v="MANISH KUMAR "/>
    <x v="1"/>
    <s v="Potato Crunch"/>
    <n v="0"/>
    <x v="1"/>
    <n v="301.33"/>
    <x v="0"/>
    <x v="8"/>
    <x v="8"/>
    <x v="2"/>
    <x v="3"/>
  </r>
  <r>
    <x v="41"/>
    <x v="1"/>
    <s v="CHUNKY Paneer Pandey"/>
    <x v="0"/>
    <n v="0"/>
    <n v="189"/>
    <n v="62.7"/>
    <x v="963"/>
    <s v="DISHANK "/>
    <x v="1"/>
    <s v="CHUNKY Paneer Pandey"/>
    <n v="0"/>
    <x v="1"/>
    <n v="116.85"/>
    <x v="0"/>
    <x v="8"/>
    <x v="8"/>
    <x v="2"/>
    <x v="3"/>
  </r>
  <r>
    <x v="41"/>
    <x v="1"/>
    <s v="Chotu Singh"/>
    <x v="1"/>
    <n v="0"/>
    <n v="198"/>
    <n v="44.809999999999995"/>
    <x v="972"/>
    <s v="SACHIN "/>
    <x v="1"/>
    <s v="Chotu Singh"/>
    <n v="0"/>
    <x v="1"/>
    <n v="143.29"/>
    <x v="0"/>
    <x v="8"/>
    <x v="8"/>
    <x v="2"/>
    <x v="2"/>
  </r>
  <r>
    <x v="41"/>
    <x v="1"/>
    <s v="Hot Bihari Dip"/>
    <x v="0"/>
    <n v="0"/>
    <n v="23"/>
    <n v="3.58"/>
    <x v="937"/>
    <s v="GORAV "/>
    <x v="5"/>
    <s v="Hot Bihari Dip"/>
    <n v="0"/>
    <x v="1"/>
    <n v="18.270000000000003"/>
    <x v="0"/>
    <x v="8"/>
    <x v="8"/>
    <x v="2"/>
    <x v="2"/>
  </r>
  <r>
    <x v="41"/>
    <x v="0"/>
    <s v="Cheese Dip"/>
    <x v="0"/>
    <n v="-4.3099999999999996"/>
    <n v="17.690000000000001"/>
    <n v="6.68"/>
    <x v="0"/>
    <m/>
    <x v="5"/>
    <s v="Cheese Dip"/>
    <n v="19.59090909090909"/>
    <x v="4"/>
    <n v="11.010000000000002"/>
    <x v="0"/>
    <x v="8"/>
    <x v="8"/>
    <x v="2"/>
    <x v="2"/>
  </r>
  <r>
    <x v="41"/>
    <x v="0"/>
    <s v="Amar -- Prem Veg"/>
    <x v="0"/>
    <n v="-50.04"/>
    <n v="88.96"/>
    <n v="32.589999999999996"/>
    <x v="0"/>
    <s v=" "/>
    <x v="6"/>
    <s v="Amar -- Prem Veg"/>
    <n v="36"/>
    <x v="3"/>
    <n v="56.37"/>
    <x v="0"/>
    <x v="8"/>
    <x v="8"/>
    <x v="2"/>
    <x v="3"/>
  </r>
  <r>
    <x v="41"/>
    <x v="0"/>
    <s v="Veg Snacker + Chicken Snacker"/>
    <x v="0"/>
    <n v="-71.64"/>
    <n v="127.36"/>
    <n v="47"/>
    <x v="0"/>
    <s v=" "/>
    <x v="6"/>
    <s v="Veg Snacker + Chicken Snacker"/>
    <n v="36"/>
    <x v="3"/>
    <n v="80.36"/>
    <x v="0"/>
    <x v="8"/>
    <x v="8"/>
    <x v="2"/>
    <x v="3"/>
  </r>
  <r>
    <x v="41"/>
    <x v="0"/>
    <s v="3 Pcs (Coins)."/>
    <x v="0"/>
    <n v="0"/>
    <n v="0"/>
    <n v="0"/>
    <x v="0"/>
    <m/>
    <x v="0"/>
    <s v="3 Pcs (Coins)."/>
    <e v="#NUM!"/>
    <x v="1"/>
    <n v="0"/>
    <x v="0"/>
    <x v="8"/>
    <x v="8"/>
    <x v="2"/>
    <x v="2"/>
  </r>
  <r>
    <x v="41"/>
    <x v="1"/>
    <s v="Nikku Singh - Veg"/>
    <x v="1"/>
    <n v="-78"/>
    <n v="0"/>
    <n v="39"/>
    <x v="967"/>
    <s v="DEEPAK "/>
    <x v="1"/>
    <s v="Nikku Singh - Veg"/>
    <n v="100"/>
    <x v="5"/>
    <n v="-39"/>
    <x v="0"/>
    <x v="8"/>
    <x v="8"/>
    <x v="2"/>
    <x v="3"/>
  </r>
  <r>
    <x v="41"/>
    <x v="1"/>
    <s v="Nikku Singh - Chicken"/>
    <x v="0"/>
    <n v="0"/>
    <n v="59"/>
    <n v="24.48"/>
    <x v="935"/>
    <s v="NITIN "/>
    <x v="1"/>
    <s v="Nikku Singh - Chicken"/>
    <n v="0"/>
    <x v="1"/>
    <n v="31.569999999999997"/>
    <x v="0"/>
    <x v="8"/>
    <x v="8"/>
    <x v="2"/>
    <x v="1"/>
  </r>
  <r>
    <x v="41"/>
    <x v="0"/>
    <s v="Chicken Snacker - Combo"/>
    <x v="0"/>
    <n v="-72"/>
    <n v="177"/>
    <n v="74.039999999999992"/>
    <x v="0"/>
    <s v=" "/>
    <x v="4"/>
    <s v="Chicken Snacker - Combo"/>
    <n v="28.915662650602407"/>
    <x v="0"/>
    <n v="102.96000000000001"/>
    <x v="0"/>
    <x v="8"/>
    <x v="8"/>
    <x v="2"/>
    <x v="1"/>
  </r>
  <r>
    <x v="41"/>
    <x v="2"/>
    <s v="Veg Snacker - Combo"/>
    <x v="0"/>
    <n v="-80"/>
    <n v="149"/>
    <n v="69.22999999999999"/>
    <x v="0"/>
    <s v=" "/>
    <x v="4"/>
    <s v="Veg Snacker - Combo"/>
    <n v="34.934497816593883"/>
    <x v="3"/>
    <n v="79.77000000000001"/>
    <x v="0"/>
    <x v="8"/>
    <x v="8"/>
    <x v="2"/>
    <x v="3"/>
  </r>
  <r>
    <x v="42"/>
    <x v="1"/>
    <s v="Dilli-6 Fries (Regular)"/>
    <x v="0"/>
    <n v="0"/>
    <n v="0"/>
    <n v="0"/>
    <x v="0"/>
    <m/>
    <x v="0"/>
    <s v="Dilli-6 Fries (Regular)"/>
    <e v="#NUM!"/>
    <x v="1"/>
    <n v="0"/>
    <x v="0"/>
    <x v="8"/>
    <x v="8"/>
    <x v="3"/>
    <x v="0"/>
  </r>
  <r>
    <x v="42"/>
    <x v="0"/>
    <s v="Pepsi Can"/>
    <x v="0"/>
    <n v="0"/>
    <n v="0"/>
    <n v="0"/>
    <x v="0"/>
    <m/>
    <x v="3"/>
    <s v="Pepsi Can"/>
    <e v="#NUM!"/>
    <x v="1"/>
    <n v="0"/>
    <x v="0"/>
    <x v="8"/>
    <x v="8"/>
    <x v="3"/>
    <x v="4"/>
  </r>
  <r>
    <x v="42"/>
    <x v="1"/>
    <s v="Nikku Singh - Veg"/>
    <x v="2"/>
    <n v="0"/>
    <n v="117"/>
    <n v="58.510000000000005"/>
    <x v="974"/>
    <s v="MOBIN "/>
    <x v="1"/>
    <s v="Nikku Singh - Veg"/>
    <n v="0"/>
    <x v="1"/>
    <n v="52.639999999999993"/>
    <x v="0"/>
    <x v="8"/>
    <x v="8"/>
    <x v="3"/>
    <x v="3"/>
  </r>
  <r>
    <x v="42"/>
    <x v="0"/>
    <s v="Veg Snacker + Veg Snacker (Extra Patty)"/>
    <x v="0"/>
    <n v="-21.85"/>
    <n v="56.15"/>
    <n v="19.420000000000002"/>
    <x v="0"/>
    <m/>
    <x v="7"/>
    <s v="Veg Snacker + Veg Snacker (Extra Patty)"/>
    <n v="28.012820512820515"/>
    <x v="0"/>
    <n v="36.729999999999997"/>
    <x v="0"/>
    <x v="8"/>
    <x v="8"/>
    <x v="3"/>
    <x v="3"/>
  </r>
  <r>
    <x v="42"/>
    <x v="1"/>
    <s v="Extra cheesy spread"/>
    <x v="1"/>
    <n v="0"/>
    <n v="20"/>
    <n v="4.4400000000000004"/>
    <x v="0"/>
    <m/>
    <x v="8"/>
    <s v="Extra cheesy spread"/>
    <n v="0"/>
    <x v="1"/>
    <n v="14.559999999999999"/>
    <x v="0"/>
    <x v="8"/>
    <x v="8"/>
    <x v="3"/>
    <x v="5"/>
  </r>
  <r>
    <x v="42"/>
    <x v="1"/>
    <s v="Extra cheesy spread"/>
    <x v="0"/>
    <n v="0"/>
    <n v="10"/>
    <n v="2.2200000000000002"/>
    <x v="0"/>
    <m/>
    <x v="8"/>
    <s v="Extra cheesy spread"/>
    <n v="0"/>
    <x v="1"/>
    <n v="7.2799999999999994"/>
    <x v="0"/>
    <x v="8"/>
    <x v="8"/>
    <x v="3"/>
    <x v="5"/>
  </r>
  <r>
    <x v="42"/>
    <x v="0"/>
    <s v="Junior Udta Punjab - Combo"/>
    <x v="0"/>
    <n v="-72"/>
    <n v="207"/>
    <n v="86.699999999999989"/>
    <x v="0"/>
    <s v=" "/>
    <x v="4"/>
    <s v="Junior Udta Punjab - Combo"/>
    <n v="25.806451612903224"/>
    <x v="0"/>
    <n v="120.30000000000001"/>
    <x v="0"/>
    <x v="8"/>
    <x v="8"/>
    <x v="3"/>
    <x v="2"/>
  </r>
  <r>
    <x v="42"/>
    <x v="1"/>
    <s v="Combo Nikku Singh - Veg"/>
    <x v="0"/>
    <n v="0"/>
    <n v="138"/>
    <n v="36.22"/>
    <x v="975"/>
    <s v="STAYAM "/>
    <x v="4"/>
    <s v="Combo Nikku Singh - Veg"/>
    <n v="0"/>
    <x v="1"/>
    <n v="94.88"/>
    <x v="0"/>
    <x v="8"/>
    <x v="8"/>
    <x v="3"/>
    <x v="3"/>
  </r>
  <r>
    <x v="42"/>
    <x v="0"/>
    <s v="Steamed Veg Momo Bros (6 Pcs)"/>
    <x v="0"/>
    <n v="0"/>
    <n v="149"/>
    <n v="56.910000000000004"/>
    <x v="0"/>
    <s v=" "/>
    <x v="9"/>
    <s v="Steamed Veg Momo Bros (6 Pcs)"/>
    <n v="0"/>
    <x v="1"/>
    <n v="92.09"/>
    <x v="0"/>
    <x v="8"/>
    <x v="8"/>
    <x v="3"/>
    <x v="3"/>
  </r>
  <r>
    <x v="42"/>
    <x v="1"/>
    <s v="Coolberg Cranberry"/>
    <x v="0"/>
    <n v="0"/>
    <n v="49"/>
    <n v="49.83"/>
    <x v="0"/>
    <m/>
    <x v="3"/>
    <s v="Coolberg Cranberry"/>
    <n v="0"/>
    <x v="1"/>
    <n v="-3.2799999999999985"/>
    <x v="0"/>
    <x v="8"/>
    <x v="8"/>
    <x v="3"/>
    <x v="4"/>
  </r>
  <r>
    <x v="42"/>
    <x v="1"/>
    <s v="Coolberg Cranberry"/>
    <x v="0"/>
    <n v="0"/>
    <n v="49"/>
    <n v="49.83"/>
    <x v="0"/>
    <m/>
    <x v="3"/>
    <s v="Coolberg Cranberry"/>
    <n v="0"/>
    <x v="1"/>
    <n v="-3.2799999999999985"/>
    <x v="0"/>
    <x v="8"/>
    <x v="8"/>
    <x v="3"/>
    <x v="4"/>
  </r>
  <r>
    <x v="42"/>
    <x v="1"/>
    <s v="Pepsi Can"/>
    <x v="0"/>
    <n v="0"/>
    <n v="20"/>
    <n v="31.5"/>
    <x v="0"/>
    <m/>
    <x v="3"/>
    <s v="Pepsi Can"/>
    <n v="0"/>
    <x v="1"/>
    <n v="-12.5"/>
    <x v="0"/>
    <x v="8"/>
    <x v="8"/>
    <x v="3"/>
    <x v="4"/>
  </r>
  <r>
    <x v="42"/>
    <x v="1"/>
    <s v="Water Bottle"/>
    <x v="0"/>
    <n v="0"/>
    <n v="38.1"/>
    <n v="15.23"/>
    <x v="976"/>
    <s v="RIZWAAN "/>
    <x v="3"/>
    <s v="Water Bottle"/>
    <n v="0"/>
    <x v="1"/>
    <n v="20.965"/>
    <x v="0"/>
    <x v="8"/>
    <x v="8"/>
    <x v="3"/>
    <x v="4"/>
  </r>
  <r>
    <x v="42"/>
    <x v="1"/>
    <s v="Udta Punjab 2.0"/>
    <x v="0"/>
    <n v="0"/>
    <n v="199"/>
    <n v="65.900000000000006"/>
    <x v="977"/>
    <s v="VIPIN "/>
    <x v="1"/>
    <s v="Udta Punjab 2.0"/>
    <n v="0"/>
    <x v="1"/>
    <n v="123.14999999999999"/>
    <x v="0"/>
    <x v="8"/>
    <x v="8"/>
    <x v="3"/>
    <x v="2"/>
  </r>
  <r>
    <x v="42"/>
    <x v="1"/>
    <s v="Extra cheesy spread"/>
    <x v="0"/>
    <n v="-10"/>
    <n v="0"/>
    <n v="2.2200000000000002"/>
    <x v="0"/>
    <m/>
    <x v="8"/>
    <s v="Extra cheesy spread"/>
    <n v="100"/>
    <x v="5"/>
    <n v="-2.2200000000000002"/>
    <x v="0"/>
    <x v="8"/>
    <x v="8"/>
    <x v="3"/>
    <x v="5"/>
  </r>
  <r>
    <x v="42"/>
    <x v="0"/>
    <s v="Pepsi Can"/>
    <x v="0"/>
    <n v="0"/>
    <n v="0"/>
    <n v="0"/>
    <x v="0"/>
    <m/>
    <x v="3"/>
    <s v="Pepsi Can"/>
    <e v="#NUM!"/>
    <x v="1"/>
    <n v="0"/>
    <x v="0"/>
    <x v="8"/>
    <x v="8"/>
    <x v="3"/>
    <x v="4"/>
  </r>
  <r>
    <x v="42"/>
    <x v="1"/>
    <s v="Pepsi Can"/>
    <x v="0"/>
    <n v="0"/>
    <n v="57.14"/>
    <n v="31.5"/>
    <x v="8"/>
    <s v="Guest "/>
    <x v="3"/>
    <s v="Pepsi Can"/>
    <n v="0"/>
    <x v="1"/>
    <n v="22.783000000000001"/>
    <x v="0"/>
    <x v="8"/>
    <x v="8"/>
    <x v="3"/>
    <x v="4"/>
  </r>
  <r>
    <x v="42"/>
    <x v="1"/>
    <s v="Pepsi Can"/>
    <x v="1"/>
    <n v="0"/>
    <n v="114.28"/>
    <n v="63"/>
    <x v="8"/>
    <s v="Guest "/>
    <x v="3"/>
    <s v="Pepsi Can"/>
    <n v="0"/>
    <x v="1"/>
    <n v="45.566000000000003"/>
    <x v="0"/>
    <x v="8"/>
    <x v="8"/>
    <x v="3"/>
    <x v="4"/>
  </r>
  <r>
    <x v="42"/>
    <x v="0"/>
    <s v="Veg Snacker"/>
    <x v="1"/>
    <n v="-31.26"/>
    <n v="166.74"/>
    <n v="42.01"/>
    <x v="0"/>
    <s v=" "/>
    <x v="1"/>
    <s v="Veg Snacker"/>
    <n v="15.787878787878789"/>
    <x v="4"/>
    <n v="124.73000000000002"/>
    <x v="0"/>
    <x v="8"/>
    <x v="8"/>
    <x v="3"/>
    <x v="3"/>
  </r>
  <r>
    <x v="42"/>
    <x v="1"/>
    <s v="Nikku Singh - Chicken"/>
    <x v="0"/>
    <n v="0"/>
    <n v="59"/>
    <n v="24.48"/>
    <x v="8"/>
    <s v="Guest "/>
    <x v="1"/>
    <s v="Nikku Singh - Chicken"/>
    <n v="0"/>
    <x v="1"/>
    <n v="31.569999999999997"/>
    <x v="0"/>
    <x v="8"/>
    <x v="8"/>
    <x v="3"/>
    <x v="1"/>
  </r>
  <r>
    <x v="42"/>
    <x v="1"/>
    <s v="Strawberry Smoothie (250 ml)"/>
    <x v="0"/>
    <n v="0"/>
    <n v="132.05000000000001"/>
    <n v="49.49"/>
    <x v="976"/>
    <s v="RIZWAAN "/>
    <x v="3"/>
    <s v="Strawberry Smoothie (250 ml)"/>
    <n v="0"/>
    <x v="1"/>
    <n v="75.957400000000007"/>
    <x v="0"/>
    <x v="8"/>
    <x v="8"/>
    <x v="3"/>
    <x v="4"/>
  </r>
  <r>
    <x v="42"/>
    <x v="1"/>
    <s v="Nikku Singh-Veg (Extra Patty)"/>
    <x v="0"/>
    <n v="0"/>
    <n v="25"/>
    <n v="9.8000000000000007"/>
    <x v="0"/>
    <m/>
    <x v="7"/>
    <s v="Nikku Singh-Veg (Extra Patty)"/>
    <n v="0"/>
    <x v="1"/>
    <n v="13.95"/>
    <x v="0"/>
    <x v="8"/>
    <x v="8"/>
    <x v="3"/>
    <x v="3"/>
  </r>
  <r>
    <x v="42"/>
    <x v="1"/>
    <s v="Churmur Pandey (Veg)"/>
    <x v="0"/>
    <n v="0"/>
    <n v="69"/>
    <n v="24.96"/>
    <x v="978"/>
    <s v="SIRJAN "/>
    <x v="1"/>
    <s v="Churmur Pandey (Veg)"/>
    <n v="0"/>
    <x v="1"/>
    <n v="40.589999999999996"/>
    <x v="0"/>
    <x v="8"/>
    <x v="8"/>
    <x v="3"/>
    <x v="3"/>
  </r>
  <r>
    <x v="42"/>
    <x v="1"/>
    <s v="Extra cheesy spread"/>
    <x v="0"/>
    <n v="0"/>
    <n v="10"/>
    <n v="2.2200000000000002"/>
    <x v="0"/>
    <m/>
    <x v="8"/>
    <s v="Extra cheesy spread"/>
    <n v="0"/>
    <x v="1"/>
    <n v="7.2799999999999994"/>
    <x v="0"/>
    <x v="8"/>
    <x v="8"/>
    <x v="3"/>
    <x v="5"/>
  </r>
  <r>
    <x v="42"/>
    <x v="1"/>
    <s v="Pepsi Can"/>
    <x v="0"/>
    <n v="0"/>
    <n v="57.14"/>
    <n v="31.5"/>
    <x v="8"/>
    <s v="Guest "/>
    <x v="3"/>
    <s v="Pepsi Can"/>
    <n v="0"/>
    <x v="1"/>
    <n v="22.783000000000001"/>
    <x v="0"/>
    <x v="8"/>
    <x v="8"/>
    <x v="3"/>
    <x v="4"/>
  </r>
  <r>
    <x v="42"/>
    <x v="0"/>
    <s v="Udta Punjab 2.0"/>
    <x v="0"/>
    <n v="-72"/>
    <n v="157"/>
    <n v="65.900000000000006"/>
    <x v="0"/>
    <s v=" "/>
    <x v="1"/>
    <s v="Udta Punjab 2.0"/>
    <n v="31.4410480349345"/>
    <x v="3"/>
    <n v="91.1"/>
    <x v="0"/>
    <x v="8"/>
    <x v="8"/>
    <x v="3"/>
    <x v="2"/>
  </r>
  <r>
    <x v="42"/>
    <x v="1"/>
    <s v="Veg United States of Punjab Junior"/>
    <x v="0"/>
    <n v="0"/>
    <n v="149"/>
    <n v="32.979999999999997"/>
    <x v="979"/>
    <s v="SUMIT "/>
    <x v="1"/>
    <s v="Veg United States of Punjab Junior"/>
    <n v="0"/>
    <x v="1"/>
    <n v="108.57000000000001"/>
    <x v="0"/>
    <x v="8"/>
    <x v="8"/>
    <x v="3"/>
    <x v="3"/>
  </r>
  <r>
    <x v="42"/>
    <x v="0"/>
    <s v="Veg Snacker + Chicken Snacker"/>
    <x v="0"/>
    <n v="-71.64"/>
    <n v="127.36"/>
    <n v="46.989999999999995"/>
    <x v="0"/>
    <s v=" "/>
    <x v="6"/>
    <s v="Veg Snacker + Chicken Snacker"/>
    <n v="36"/>
    <x v="3"/>
    <n v="80.37"/>
    <x v="0"/>
    <x v="8"/>
    <x v="8"/>
    <x v="3"/>
    <x v="3"/>
  </r>
  <r>
    <x v="42"/>
    <x v="1"/>
    <s v="Nikku Singh - Veg"/>
    <x v="0"/>
    <n v="0"/>
    <n v="39"/>
    <n v="19.5"/>
    <x v="980"/>
    <s v="JAGVEER "/>
    <x v="1"/>
    <s v="Nikku Singh - Veg"/>
    <n v="0"/>
    <x v="1"/>
    <n v="17.55"/>
    <x v="0"/>
    <x v="8"/>
    <x v="8"/>
    <x v="3"/>
    <x v="3"/>
  </r>
  <r>
    <x v="42"/>
    <x v="1"/>
    <s v="Nikku Singh - Veg"/>
    <x v="0"/>
    <n v="0"/>
    <n v="39"/>
    <n v="19.5"/>
    <x v="79"/>
    <s v="YUGANSH "/>
    <x v="1"/>
    <s v="Nikku Singh - Veg"/>
    <n v="0"/>
    <x v="1"/>
    <n v="17.55"/>
    <x v="0"/>
    <x v="8"/>
    <x v="8"/>
    <x v="3"/>
    <x v="3"/>
  </r>
  <r>
    <x v="42"/>
    <x v="1"/>
    <s v="Nikku Singh - Chicken"/>
    <x v="0"/>
    <n v="0"/>
    <n v="59"/>
    <n v="24.48"/>
    <x v="55"/>
    <s v="annad "/>
    <x v="1"/>
    <s v="Nikku Singh - Chicken"/>
    <n v="0"/>
    <x v="1"/>
    <n v="31.569999999999997"/>
    <x v="0"/>
    <x v="8"/>
    <x v="8"/>
    <x v="3"/>
    <x v="1"/>
  </r>
  <r>
    <x v="42"/>
    <x v="1"/>
    <s v="Nikku Singh - Chicken"/>
    <x v="0"/>
    <n v="0"/>
    <n v="59"/>
    <n v="24.48"/>
    <x v="8"/>
    <s v="Guest "/>
    <x v="1"/>
    <s v="Nikku Singh - Chicken"/>
    <n v="0"/>
    <x v="1"/>
    <n v="31.569999999999997"/>
    <x v="0"/>
    <x v="8"/>
    <x v="8"/>
    <x v="3"/>
    <x v="1"/>
  </r>
  <r>
    <x v="42"/>
    <x v="1"/>
    <s v="Nikku Singh-Chicken (Extra Patty)"/>
    <x v="0"/>
    <n v="0"/>
    <n v="39"/>
    <n v="14.78"/>
    <x v="0"/>
    <m/>
    <x v="7"/>
    <s v="Nikku Singh-Chicken (Extra Patty)"/>
    <n v="0"/>
    <x v="1"/>
    <n v="22.27"/>
    <x v="0"/>
    <x v="8"/>
    <x v="8"/>
    <x v="3"/>
    <x v="1"/>
  </r>
  <r>
    <x v="42"/>
    <x v="0"/>
    <s v="Cheesy Fries Hot Shock"/>
    <x v="0"/>
    <n v="-53.64"/>
    <n v="95.36"/>
    <n v="42.32"/>
    <x v="0"/>
    <s v=" "/>
    <x v="0"/>
    <s v="Cheesy Fries Hot Shock"/>
    <n v="36"/>
    <x v="3"/>
    <n v="53.04"/>
    <x v="0"/>
    <x v="8"/>
    <x v="8"/>
    <x v="3"/>
    <x v="0"/>
  </r>
  <r>
    <x v="42"/>
    <x v="1"/>
    <s v="Dilli-6 Fries (Large)"/>
    <x v="0"/>
    <n v="0"/>
    <n v="40"/>
    <n v="29.11"/>
    <x v="0"/>
    <m/>
    <x v="0"/>
    <s v="Dilli-6 Fries (Large)"/>
    <n v="0"/>
    <x v="1"/>
    <n v="8.89"/>
    <x v="0"/>
    <x v="8"/>
    <x v="8"/>
    <x v="3"/>
    <x v="0"/>
  </r>
  <r>
    <x v="42"/>
    <x v="1"/>
    <s v="Steamed Chicken Momo Bros (6 Pcs)"/>
    <x v="1"/>
    <n v="0"/>
    <n v="338"/>
    <n v="134.32999999999998"/>
    <x v="981"/>
    <s v="ASIF "/>
    <x v="9"/>
    <s v="Steamed Chicken Momo Bros (6 Pcs)"/>
    <n v="0"/>
    <x v="1"/>
    <n v="186.77"/>
    <x v="0"/>
    <x v="8"/>
    <x v="8"/>
    <x v="3"/>
    <x v="1"/>
  </r>
  <r>
    <x v="42"/>
    <x v="1"/>
    <s v="Pepsi Can"/>
    <x v="0"/>
    <n v="0"/>
    <n v="20"/>
    <n v="31.5"/>
    <x v="0"/>
    <m/>
    <x v="3"/>
    <s v="Pepsi Can"/>
    <n v="0"/>
    <x v="1"/>
    <n v="-12.5"/>
    <x v="0"/>
    <x v="8"/>
    <x v="8"/>
    <x v="3"/>
    <x v="4"/>
  </r>
  <r>
    <x v="42"/>
    <x v="0"/>
    <s v="American Grilled Chicken"/>
    <x v="0"/>
    <n v="-38.119999999999997"/>
    <n v="150.88"/>
    <n v="62.209999999999994"/>
    <x v="0"/>
    <s v=" "/>
    <x v="1"/>
    <s v="American Grilled Chicken"/>
    <n v="20.169312169312168"/>
    <x v="0"/>
    <n v="88.67"/>
    <x v="0"/>
    <x v="8"/>
    <x v="8"/>
    <x v="3"/>
    <x v="1"/>
  </r>
  <r>
    <x v="42"/>
    <x v="1"/>
    <s v="Paneer Pind-er"/>
    <x v="4"/>
    <n v="0"/>
    <n v="756"/>
    <n v="244.60000000000002"/>
    <x v="612"/>
    <s v="shubh "/>
    <x v="1"/>
    <s v="Paneer Pind-er"/>
    <n v="0"/>
    <x v="1"/>
    <n v="473.59999999999997"/>
    <x v="0"/>
    <x v="8"/>
    <x v="8"/>
    <x v="3"/>
    <x v="3"/>
  </r>
  <r>
    <x v="42"/>
    <x v="0"/>
    <s v="Veg Snacker + Veg Snacker"/>
    <x v="0"/>
    <n v="-64.44"/>
    <n v="114.56"/>
    <n v="42.01"/>
    <x v="0"/>
    <s v=" "/>
    <x v="6"/>
    <s v="Veg Snacker + Veg Snacker"/>
    <n v="36"/>
    <x v="3"/>
    <n v="72.550000000000011"/>
    <x v="0"/>
    <x v="8"/>
    <x v="8"/>
    <x v="3"/>
    <x v="3"/>
  </r>
  <r>
    <x v="42"/>
    <x v="1"/>
    <s v="Nikku Singh - Veg"/>
    <x v="1"/>
    <n v="-78"/>
    <n v="0"/>
    <n v="39"/>
    <x v="982"/>
    <s v="ADITYA "/>
    <x v="1"/>
    <s v="Nikku Singh - Veg"/>
    <n v="100"/>
    <x v="5"/>
    <n v="-39"/>
    <x v="0"/>
    <x v="8"/>
    <x v="8"/>
    <x v="3"/>
    <x v="3"/>
  </r>
  <r>
    <x v="42"/>
    <x v="1"/>
    <s v="Nikku Singh - Veg"/>
    <x v="1"/>
    <n v="0"/>
    <n v="78"/>
    <n v="39"/>
    <x v="55"/>
    <s v="annad "/>
    <x v="1"/>
    <s v="Nikku Singh - Veg"/>
    <n v="0"/>
    <x v="1"/>
    <n v="35.1"/>
    <x v="0"/>
    <x v="8"/>
    <x v="8"/>
    <x v="3"/>
    <x v="3"/>
  </r>
  <r>
    <x v="42"/>
    <x v="1"/>
    <s v="Nikku Singh - Chicken"/>
    <x v="0"/>
    <n v="0"/>
    <n v="59"/>
    <n v="24.48"/>
    <x v="55"/>
    <s v="annad "/>
    <x v="1"/>
    <s v="Nikku Singh - Chicken"/>
    <n v="0"/>
    <x v="1"/>
    <n v="31.569999999999997"/>
    <x v="0"/>
    <x v="8"/>
    <x v="8"/>
    <x v="3"/>
    <x v="1"/>
  </r>
  <r>
    <x v="42"/>
    <x v="1"/>
    <s v="Extra cheesy spread"/>
    <x v="2"/>
    <n v="0"/>
    <n v="30"/>
    <n v="6.65"/>
    <x v="0"/>
    <m/>
    <x v="8"/>
    <s v="Extra cheesy spread"/>
    <n v="0"/>
    <x v="1"/>
    <n v="21.85"/>
    <x v="0"/>
    <x v="8"/>
    <x v="8"/>
    <x v="3"/>
    <x v="5"/>
  </r>
  <r>
    <x v="42"/>
    <x v="1"/>
    <s v="Pepsi Black Can (300 ml)"/>
    <x v="1"/>
    <n v="0"/>
    <n v="114.28"/>
    <n v="67.599999999999994"/>
    <x v="983"/>
    <s v="SHIVAM "/>
    <x v="3"/>
    <s v="Pepsi Black Can (300 ml)"/>
    <n v="0"/>
    <x v="1"/>
    <n v="40.966000000000008"/>
    <x v="0"/>
    <x v="8"/>
    <x v="8"/>
    <x v="3"/>
    <x v="4"/>
  </r>
  <r>
    <x v="42"/>
    <x v="1"/>
    <s v="Junior Fried Chicken - Combo"/>
    <x v="0"/>
    <n v="0"/>
    <n v="218"/>
    <n v="42.55"/>
    <x v="8"/>
    <s v="Guest "/>
    <x v="4"/>
    <s v="Junior Fried Chicken - Combo"/>
    <n v="0"/>
    <x v="1"/>
    <n v="164.54999999999998"/>
    <x v="0"/>
    <x v="8"/>
    <x v="8"/>
    <x v="3"/>
    <x v="1"/>
  </r>
  <r>
    <x v="42"/>
    <x v="1"/>
    <s v="Combo Nikku Singh - Veg"/>
    <x v="0"/>
    <n v="0"/>
    <n v="138"/>
    <n v="36.22"/>
    <x v="670"/>
    <s v="ASHHAR ANSARI "/>
    <x v="4"/>
    <s v="Combo Nikku Singh - Veg"/>
    <n v="0"/>
    <x v="1"/>
    <n v="94.88"/>
    <x v="0"/>
    <x v="8"/>
    <x v="8"/>
    <x v="3"/>
    <x v="3"/>
  </r>
  <r>
    <x v="42"/>
    <x v="0"/>
    <s v="Hot Shock Fries (Regular)"/>
    <x v="0"/>
    <n v="0"/>
    <n v="0"/>
    <n v="0"/>
    <x v="0"/>
    <m/>
    <x v="0"/>
    <s v="Hot Shock Fries (Regular)"/>
    <e v="#NUM!"/>
    <x v="1"/>
    <n v="0"/>
    <x v="0"/>
    <x v="8"/>
    <x v="8"/>
    <x v="3"/>
    <x v="0"/>
  </r>
  <r>
    <x v="42"/>
    <x v="1"/>
    <s v="Hot Shock Fries (Regular)"/>
    <x v="0"/>
    <n v="0"/>
    <n v="69"/>
    <n v="16.68"/>
    <x v="8"/>
    <s v="Guest "/>
    <x v="0"/>
    <s v="Hot Shock Fries (Regular)"/>
    <n v="0"/>
    <x v="1"/>
    <n v="48.87"/>
    <x v="0"/>
    <x v="8"/>
    <x v="8"/>
    <x v="3"/>
    <x v="0"/>
  </r>
  <r>
    <x v="42"/>
    <x v="1"/>
    <s v="Pepsi Can"/>
    <x v="0"/>
    <n v="0"/>
    <n v="20"/>
    <n v="31.5"/>
    <x v="0"/>
    <m/>
    <x v="3"/>
    <s v="Pepsi Can"/>
    <n v="0"/>
    <x v="1"/>
    <n v="-12.5"/>
    <x v="0"/>
    <x v="8"/>
    <x v="8"/>
    <x v="3"/>
    <x v="4"/>
  </r>
  <r>
    <x v="42"/>
    <x v="1"/>
    <s v="Pepsi Can"/>
    <x v="1"/>
    <n v="0"/>
    <n v="114.28"/>
    <n v="63"/>
    <x v="984"/>
    <s v="MOHD "/>
    <x v="3"/>
    <s v="Pepsi Can"/>
    <n v="0"/>
    <x v="1"/>
    <n v="45.566000000000003"/>
    <x v="0"/>
    <x v="8"/>
    <x v="8"/>
    <x v="3"/>
    <x v="4"/>
  </r>
  <r>
    <x v="42"/>
    <x v="1"/>
    <s v="CHUNKY Paneer Pandey"/>
    <x v="1"/>
    <n v="0"/>
    <n v="378"/>
    <n v="125.38"/>
    <x v="982"/>
    <s v="ADITYA "/>
    <x v="1"/>
    <s v="CHUNKY Paneer Pandey"/>
    <n v="0"/>
    <x v="1"/>
    <n v="233.72"/>
    <x v="0"/>
    <x v="8"/>
    <x v="8"/>
    <x v="3"/>
    <x v="3"/>
  </r>
  <r>
    <x v="42"/>
    <x v="1"/>
    <s v="Cold Coffee (250 ml)"/>
    <x v="1"/>
    <n v="0"/>
    <n v="283.10000000000002"/>
    <n v="117.92"/>
    <x v="976"/>
    <s v="RIZWAAN "/>
    <x v="3"/>
    <s v="Cold Coffee (250 ml)"/>
    <n v="0"/>
    <x v="1"/>
    <n v="151.02500000000001"/>
    <x v="0"/>
    <x v="8"/>
    <x v="8"/>
    <x v="3"/>
    <x v="4"/>
  </r>
  <r>
    <x v="42"/>
    <x v="0"/>
    <s v="Strawberry Smoothie (250 ml)"/>
    <x v="0"/>
    <n v="-29.78"/>
    <n v="111.77"/>
    <n v="49.49"/>
    <x v="0"/>
    <s v=" "/>
    <x v="3"/>
    <s v="Strawberry Smoothie (250 ml)"/>
    <n v="21.038502296008478"/>
    <x v="0"/>
    <n v="62.279999999999994"/>
    <x v="0"/>
    <x v="8"/>
    <x v="8"/>
    <x v="3"/>
    <x v="4"/>
  </r>
  <r>
    <x v="42"/>
    <x v="1"/>
    <s v="Extra cheesy spread"/>
    <x v="2"/>
    <n v="0"/>
    <n v="30"/>
    <n v="6.65"/>
    <x v="0"/>
    <m/>
    <x v="8"/>
    <s v="Extra cheesy spread"/>
    <n v="0"/>
    <x v="1"/>
    <n v="21.85"/>
    <x v="0"/>
    <x v="8"/>
    <x v="8"/>
    <x v="3"/>
    <x v="5"/>
  </r>
  <r>
    <x v="42"/>
    <x v="1"/>
    <s v="Cheesy Fries Hot Shock"/>
    <x v="1"/>
    <n v="0"/>
    <n v="258"/>
    <n v="84.65"/>
    <x v="385"/>
    <s v="yash "/>
    <x v="0"/>
    <s v="Cheesy Fries Hot Shock"/>
    <n v="0"/>
    <x v="1"/>
    <n v="160.44999999999999"/>
    <x v="0"/>
    <x v="8"/>
    <x v="8"/>
    <x v="3"/>
    <x v="0"/>
  </r>
  <r>
    <x v="42"/>
    <x v="1"/>
    <s v="Dilli-6 Fries (Regular)"/>
    <x v="0"/>
    <n v="0"/>
    <n v="69"/>
    <n v="16.72"/>
    <x v="980"/>
    <s v="JAGVEER "/>
    <x v="0"/>
    <s v="Dilli-6 Fries (Regular)"/>
    <n v="0"/>
    <x v="1"/>
    <n v="48.83"/>
    <x v="0"/>
    <x v="8"/>
    <x v="8"/>
    <x v="3"/>
    <x v="0"/>
  </r>
  <r>
    <x v="42"/>
    <x v="1"/>
    <s v="Coolberg Cranberry"/>
    <x v="0"/>
    <n v="0"/>
    <n v="84.76"/>
    <n v="49.83"/>
    <x v="985"/>
    <s v="MR.PRATEEK "/>
    <x v="3"/>
    <s v="Coolberg Cranberry"/>
    <n v="0"/>
    <x v="1"/>
    <n v="30.692000000000007"/>
    <x v="0"/>
    <x v="8"/>
    <x v="8"/>
    <x v="3"/>
    <x v="4"/>
  </r>
  <r>
    <x v="42"/>
    <x v="1"/>
    <s v="Nikku Singh - Veg"/>
    <x v="0"/>
    <n v="0"/>
    <n v="39"/>
    <n v="19.5"/>
    <x v="986"/>
    <s v="PRASHANT "/>
    <x v="1"/>
    <s v="Nikku Singh - Veg"/>
    <n v="0"/>
    <x v="1"/>
    <n v="17.55"/>
    <x v="0"/>
    <x v="8"/>
    <x v="8"/>
    <x v="3"/>
    <x v="3"/>
  </r>
  <r>
    <x v="42"/>
    <x v="1"/>
    <s v="Pepsi Black Can (300 ml)"/>
    <x v="1"/>
    <n v="0"/>
    <n v="114.28"/>
    <n v="67.599999999999994"/>
    <x v="987"/>
    <s v="KARAN "/>
    <x v="3"/>
    <s v="Pepsi Black Can (300 ml)"/>
    <n v="0"/>
    <x v="1"/>
    <n v="40.966000000000008"/>
    <x v="0"/>
    <x v="8"/>
    <x v="8"/>
    <x v="3"/>
    <x v="4"/>
  </r>
  <r>
    <x v="42"/>
    <x v="1"/>
    <s v="Dilli-6 Fries (Regular)"/>
    <x v="0"/>
    <n v="0"/>
    <n v="0"/>
    <n v="0"/>
    <x v="0"/>
    <m/>
    <x v="0"/>
    <s v="Dilli-6 Fries (Regular)"/>
    <e v="#NUM!"/>
    <x v="1"/>
    <n v="0"/>
    <x v="0"/>
    <x v="8"/>
    <x v="8"/>
    <x v="3"/>
    <x v="0"/>
  </r>
  <r>
    <x v="42"/>
    <x v="0"/>
    <s v="Hot Shock Fries (Regular)"/>
    <x v="0"/>
    <n v="0"/>
    <n v="0"/>
    <n v="0"/>
    <x v="0"/>
    <m/>
    <x v="0"/>
    <s v="Hot Shock Fries (Regular)"/>
    <e v="#NUM!"/>
    <x v="1"/>
    <n v="0"/>
    <x v="0"/>
    <x v="8"/>
    <x v="8"/>
    <x v="3"/>
    <x v="0"/>
  </r>
  <r>
    <x v="42"/>
    <x v="0"/>
    <s v="Coolberg Cranberry"/>
    <x v="0"/>
    <n v="0"/>
    <n v="84.76"/>
    <n v="49.83"/>
    <x v="0"/>
    <s v=" "/>
    <x v="3"/>
    <s v="Coolberg Cranberry"/>
    <n v="0"/>
    <x v="1"/>
    <n v="34.930000000000007"/>
    <x v="0"/>
    <x v="8"/>
    <x v="8"/>
    <x v="3"/>
    <x v="4"/>
  </r>
  <r>
    <x v="42"/>
    <x v="1"/>
    <s v="Pepsi Can"/>
    <x v="0"/>
    <n v="0"/>
    <n v="20"/>
    <n v="31.5"/>
    <x v="0"/>
    <m/>
    <x v="3"/>
    <s v="Pepsi Can"/>
    <n v="0"/>
    <x v="1"/>
    <n v="-12.5"/>
    <x v="0"/>
    <x v="8"/>
    <x v="8"/>
    <x v="3"/>
    <x v="4"/>
  </r>
  <r>
    <x v="42"/>
    <x v="1"/>
    <s v="Udta Punjab 2.0"/>
    <x v="2"/>
    <n v="0"/>
    <n v="597"/>
    <n v="197.69"/>
    <x v="385"/>
    <s v="yash "/>
    <x v="1"/>
    <s v="Udta Punjab 2.0"/>
    <n v="0"/>
    <x v="1"/>
    <n v="369.46"/>
    <x v="0"/>
    <x v="8"/>
    <x v="8"/>
    <x v="3"/>
    <x v="2"/>
  </r>
  <r>
    <x v="42"/>
    <x v="1"/>
    <s v="Nikku Singh - Veg"/>
    <x v="1"/>
    <n v="-78"/>
    <n v="0"/>
    <n v="39"/>
    <x v="59"/>
    <s v="shobhit tyagi "/>
    <x v="1"/>
    <s v="Nikku Singh - Veg"/>
    <n v="100"/>
    <x v="5"/>
    <n v="-39"/>
    <x v="0"/>
    <x v="8"/>
    <x v="8"/>
    <x v="3"/>
    <x v="3"/>
  </r>
  <r>
    <x v="42"/>
    <x v="1"/>
    <s v="Cold Coffee (250 ml)"/>
    <x v="0"/>
    <n v="0"/>
    <n v="141.55000000000001"/>
    <n v="58.96"/>
    <x v="8"/>
    <s v="Guest "/>
    <x v="3"/>
    <s v="Cold Coffee (250 ml)"/>
    <n v="0"/>
    <x v="1"/>
    <n v="75.5124"/>
    <x v="0"/>
    <x v="8"/>
    <x v="8"/>
    <x v="3"/>
    <x v="4"/>
  </r>
  <r>
    <x v="42"/>
    <x v="1"/>
    <s v="Extra cheesy spread"/>
    <x v="1"/>
    <n v="0"/>
    <n v="20"/>
    <n v="4.4400000000000004"/>
    <x v="0"/>
    <m/>
    <x v="8"/>
    <s v="Extra cheesy spread"/>
    <n v="0"/>
    <x v="1"/>
    <n v="14.559999999999999"/>
    <x v="0"/>
    <x v="8"/>
    <x v="8"/>
    <x v="3"/>
    <x v="5"/>
  </r>
  <r>
    <x v="42"/>
    <x v="0"/>
    <s v="Veg Snacker - Combo"/>
    <x v="0"/>
    <n v="-72"/>
    <n v="157"/>
    <n v="69.179999999999993"/>
    <x v="0"/>
    <s v=" "/>
    <x v="4"/>
    <s v="Veg Snacker - Combo"/>
    <n v="31.4410480349345"/>
    <x v="3"/>
    <n v="87.820000000000007"/>
    <x v="0"/>
    <x v="8"/>
    <x v="8"/>
    <x v="3"/>
    <x v="3"/>
  </r>
  <r>
    <x v="42"/>
    <x v="1"/>
    <s v="Combo Nikku Singh - Veg"/>
    <x v="0"/>
    <n v="0"/>
    <n v="138"/>
    <n v="36.22"/>
    <x v="8"/>
    <s v="Guest "/>
    <x v="4"/>
    <s v="Combo Nikku Singh - Veg"/>
    <n v="0"/>
    <x v="1"/>
    <n v="94.88"/>
    <x v="0"/>
    <x v="8"/>
    <x v="8"/>
    <x v="3"/>
    <x v="3"/>
  </r>
  <r>
    <x v="42"/>
    <x v="1"/>
    <s v="Coolberg Cranberry"/>
    <x v="0"/>
    <n v="0"/>
    <n v="49"/>
    <n v="49.83"/>
    <x v="0"/>
    <m/>
    <x v="3"/>
    <s v="Coolberg Cranberry"/>
    <n v="0"/>
    <x v="1"/>
    <n v="-3.2799999999999985"/>
    <x v="0"/>
    <x v="8"/>
    <x v="8"/>
    <x v="3"/>
    <x v="4"/>
  </r>
  <r>
    <x v="42"/>
    <x v="0"/>
    <s v="American Grilled Chicken"/>
    <x v="0"/>
    <n v="-68.040000000000006"/>
    <n v="120.96"/>
    <n v="62.209999999999994"/>
    <x v="0"/>
    <s v=" "/>
    <x v="1"/>
    <s v="American Grilled Chicken"/>
    <n v="36.000000000000007"/>
    <x v="3"/>
    <n v="58.75"/>
    <x v="0"/>
    <x v="8"/>
    <x v="8"/>
    <x v="3"/>
    <x v="1"/>
  </r>
  <r>
    <x v="42"/>
    <x v="1"/>
    <s v="CHUNKY Paneer Pandey"/>
    <x v="1"/>
    <n v="0"/>
    <n v="378"/>
    <n v="125.38"/>
    <x v="976"/>
    <s v="RIZWAAN "/>
    <x v="1"/>
    <s v="CHUNKY Paneer Pandey"/>
    <n v="0"/>
    <x v="1"/>
    <n v="233.72"/>
    <x v="0"/>
    <x v="8"/>
    <x v="8"/>
    <x v="3"/>
    <x v="3"/>
  </r>
  <r>
    <x v="42"/>
    <x v="1"/>
    <s v="Junior Udta Punjab"/>
    <x v="1"/>
    <n v="0"/>
    <n v="258"/>
    <n v="77.039999999999992"/>
    <x v="50"/>
    <s v="DANISH "/>
    <x v="1"/>
    <s v="Junior Udta Punjab"/>
    <n v="0"/>
    <x v="1"/>
    <n v="168.06"/>
    <x v="0"/>
    <x v="8"/>
    <x v="8"/>
    <x v="3"/>
    <x v="2"/>
  </r>
  <r>
    <x v="42"/>
    <x v="0"/>
    <s v="Amar -- Prem Veg"/>
    <x v="0"/>
    <n v="-21.95"/>
    <n v="117.05"/>
    <n v="32.57"/>
    <x v="0"/>
    <s v=" "/>
    <x v="6"/>
    <s v="Amar -- Prem Veg"/>
    <n v="15.791366906474819"/>
    <x v="4"/>
    <n v="84.47999999999999"/>
    <x v="0"/>
    <x v="8"/>
    <x v="8"/>
    <x v="3"/>
    <x v="3"/>
  </r>
  <r>
    <x v="42"/>
    <x v="1"/>
    <s v="Nikku Singh - Veg"/>
    <x v="2"/>
    <n v="0"/>
    <n v="117"/>
    <n v="58.510000000000005"/>
    <x v="753"/>
    <s v="SAMIYA MALIK "/>
    <x v="1"/>
    <s v="Nikku Singh - Veg"/>
    <n v="0"/>
    <x v="1"/>
    <n v="52.639999999999993"/>
    <x v="0"/>
    <x v="8"/>
    <x v="8"/>
    <x v="3"/>
    <x v="3"/>
  </r>
  <r>
    <x v="42"/>
    <x v="1"/>
    <s v="Extra cheesy spread"/>
    <x v="0"/>
    <n v="0"/>
    <n v="10"/>
    <n v="2.2200000000000002"/>
    <x v="0"/>
    <m/>
    <x v="8"/>
    <s v="Extra cheesy spread"/>
    <n v="0"/>
    <x v="1"/>
    <n v="7.2799999999999994"/>
    <x v="0"/>
    <x v="8"/>
    <x v="8"/>
    <x v="3"/>
    <x v="5"/>
  </r>
  <r>
    <x v="42"/>
    <x v="1"/>
    <s v="Paneer Pind-er - Combo"/>
    <x v="0"/>
    <n v="0"/>
    <n v="288"/>
    <n v="77.83"/>
    <x v="988"/>
    <s v="SUNNY "/>
    <x v="4"/>
    <s v="Paneer Pind-er - Combo"/>
    <n v="0"/>
    <x v="1"/>
    <n v="195.77"/>
    <x v="0"/>
    <x v="8"/>
    <x v="8"/>
    <x v="3"/>
    <x v="3"/>
  </r>
  <r>
    <x v="42"/>
    <x v="1"/>
    <s v="Combo Nikku Singh - Veg"/>
    <x v="0"/>
    <n v="0"/>
    <n v="138"/>
    <n v="36.22"/>
    <x v="8"/>
    <s v="Guest "/>
    <x v="4"/>
    <s v="Combo Nikku Singh - Veg"/>
    <n v="0"/>
    <x v="1"/>
    <n v="94.88"/>
    <x v="0"/>
    <x v="8"/>
    <x v="8"/>
    <x v="3"/>
    <x v="3"/>
  </r>
  <r>
    <x v="42"/>
    <x v="1"/>
    <s v="CHUNKY Paneer Pandey"/>
    <x v="1"/>
    <n v="0"/>
    <n v="378"/>
    <n v="125.38"/>
    <x v="989"/>
    <s v="SORABH "/>
    <x v="1"/>
    <s v="CHUNKY Paneer Pandey"/>
    <n v="0"/>
    <x v="1"/>
    <n v="233.72"/>
    <x v="0"/>
    <x v="8"/>
    <x v="8"/>
    <x v="3"/>
    <x v="3"/>
  </r>
  <r>
    <x v="42"/>
    <x v="0"/>
    <s v="Veg Snacker"/>
    <x v="0"/>
    <n v="0"/>
    <n v="99"/>
    <n v="21.009999999999998"/>
    <x v="0"/>
    <s v=" "/>
    <x v="1"/>
    <s v="Veg Snacker"/>
    <n v="0"/>
    <x v="1"/>
    <n v="77.990000000000009"/>
    <x v="0"/>
    <x v="8"/>
    <x v="8"/>
    <x v="3"/>
    <x v="3"/>
  </r>
  <r>
    <x v="42"/>
    <x v="1"/>
    <s v="Nikku Singh - Veg"/>
    <x v="1"/>
    <n v="0"/>
    <n v="78"/>
    <n v="39"/>
    <x v="990"/>
    <s v="VIKAS "/>
    <x v="1"/>
    <s v="Nikku Singh - Veg"/>
    <n v="0"/>
    <x v="1"/>
    <n v="35.1"/>
    <x v="0"/>
    <x v="8"/>
    <x v="8"/>
    <x v="3"/>
    <x v="3"/>
  </r>
  <r>
    <x v="42"/>
    <x v="1"/>
    <s v="Nikku Singh - Veg"/>
    <x v="1"/>
    <n v="0"/>
    <n v="78"/>
    <n v="39"/>
    <x v="985"/>
    <s v="MR.PRATEEK "/>
    <x v="1"/>
    <s v="Nikku Singh - Veg"/>
    <n v="0"/>
    <x v="1"/>
    <n v="35.1"/>
    <x v="0"/>
    <x v="8"/>
    <x v="8"/>
    <x v="3"/>
    <x v="3"/>
  </r>
  <r>
    <x v="42"/>
    <x v="1"/>
    <s v="Cold Coffee (250 ml)"/>
    <x v="1"/>
    <n v="0"/>
    <n v="283.10000000000002"/>
    <n v="117.92"/>
    <x v="991"/>
    <s v="SACHIN "/>
    <x v="3"/>
    <s v="Cold Coffee (250 ml)"/>
    <n v="0"/>
    <x v="1"/>
    <n v="151.02500000000001"/>
    <x v="0"/>
    <x v="8"/>
    <x v="8"/>
    <x v="3"/>
    <x v="4"/>
  </r>
  <r>
    <x v="42"/>
    <x v="1"/>
    <s v="Dilli-6 Fries (Regular)"/>
    <x v="0"/>
    <n v="0"/>
    <n v="0"/>
    <n v="0"/>
    <x v="0"/>
    <m/>
    <x v="0"/>
    <s v="Dilli-6 Fries (Regular)"/>
    <e v="#NUM!"/>
    <x v="1"/>
    <n v="0"/>
    <x v="0"/>
    <x v="8"/>
    <x v="8"/>
    <x v="3"/>
    <x v="0"/>
  </r>
  <r>
    <x v="42"/>
    <x v="1"/>
    <s v="Dilli-6 Fries (Regular)"/>
    <x v="0"/>
    <n v="0"/>
    <n v="69"/>
    <n v="16.72"/>
    <x v="981"/>
    <s v="ASIF "/>
    <x v="0"/>
    <s v="Dilli-6 Fries (Regular)"/>
    <n v="0"/>
    <x v="1"/>
    <n v="48.83"/>
    <x v="0"/>
    <x v="8"/>
    <x v="8"/>
    <x v="3"/>
    <x v="0"/>
  </r>
  <r>
    <x v="42"/>
    <x v="0"/>
    <s v="Classic Salted Fries (Large)"/>
    <x v="0"/>
    <n v="-18.79"/>
    <n v="100.21"/>
    <n v="26.4"/>
    <x v="0"/>
    <s v=" "/>
    <x v="0"/>
    <s v="Classic Salted Fries (Large)"/>
    <n v="15.789915966386554"/>
    <x v="4"/>
    <n v="73.81"/>
    <x v="0"/>
    <x v="8"/>
    <x v="8"/>
    <x v="3"/>
    <x v="0"/>
  </r>
  <r>
    <x v="42"/>
    <x v="1"/>
    <s v="Pepsi Can"/>
    <x v="0"/>
    <n v="0"/>
    <n v="57.14"/>
    <n v="31.5"/>
    <x v="8"/>
    <s v="Guest "/>
    <x v="3"/>
    <s v="Pepsi Can"/>
    <n v="0"/>
    <x v="1"/>
    <n v="22.783000000000001"/>
    <x v="0"/>
    <x v="8"/>
    <x v="8"/>
    <x v="3"/>
    <x v="4"/>
  </r>
  <r>
    <x v="42"/>
    <x v="0"/>
    <s v="Chocolava Cake"/>
    <x v="0"/>
    <n v="0"/>
    <n v="99"/>
    <n v="42.55"/>
    <x v="0"/>
    <s v=" "/>
    <x v="10"/>
    <s v="Chocolava Cake"/>
    <n v="0"/>
    <x v="1"/>
    <n v="56.45"/>
    <x v="0"/>
    <x v="8"/>
    <x v="8"/>
    <x v="3"/>
    <x v="6"/>
  </r>
  <r>
    <x v="42"/>
    <x v="1"/>
    <s v="Nikku Singh - Veg"/>
    <x v="0"/>
    <n v="0"/>
    <n v="39"/>
    <n v="19.5"/>
    <x v="986"/>
    <s v="PRASHANT "/>
    <x v="1"/>
    <s v="Nikku Singh - Veg"/>
    <n v="0"/>
    <x v="1"/>
    <n v="17.55"/>
    <x v="0"/>
    <x v="8"/>
    <x v="8"/>
    <x v="3"/>
    <x v="3"/>
  </r>
  <r>
    <x v="42"/>
    <x v="1"/>
    <s v="Nikku Singh-Chicken (Extra Patty)"/>
    <x v="0"/>
    <n v="0"/>
    <n v="39"/>
    <n v="14.78"/>
    <x v="0"/>
    <m/>
    <x v="7"/>
    <s v="Nikku Singh-Chicken (Extra Patty)"/>
    <n v="0"/>
    <x v="1"/>
    <n v="22.27"/>
    <x v="0"/>
    <x v="8"/>
    <x v="8"/>
    <x v="3"/>
    <x v="1"/>
  </r>
  <r>
    <x v="42"/>
    <x v="1"/>
    <s v="Churmur Pandey (Veg)"/>
    <x v="1"/>
    <n v="0"/>
    <n v="138"/>
    <n v="49.93"/>
    <x v="992"/>
    <s v="ISHAANKHA "/>
    <x v="1"/>
    <s v="Churmur Pandey (Veg)"/>
    <n v="0"/>
    <x v="1"/>
    <n v="81.169999999999987"/>
    <x v="0"/>
    <x v="8"/>
    <x v="8"/>
    <x v="3"/>
    <x v="3"/>
  </r>
  <r>
    <x v="42"/>
    <x v="1"/>
    <s v="Extra cheesy spread"/>
    <x v="1"/>
    <n v="-20"/>
    <n v="0"/>
    <n v="4.4400000000000004"/>
    <x v="0"/>
    <m/>
    <x v="8"/>
    <s v="Extra cheesy spread"/>
    <n v="100"/>
    <x v="5"/>
    <n v="-4.4400000000000004"/>
    <x v="0"/>
    <x v="8"/>
    <x v="8"/>
    <x v="3"/>
    <x v="5"/>
  </r>
  <r>
    <x v="42"/>
    <x v="1"/>
    <s v="Pepsi Black Can (300 ml)"/>
    <x v="0"/>
    <n v="0"/>
    <n v="57.14"/>
    <n v="33.799999999999997"/>
    <x v="8"/>
    <s v="Guest "/>
    <x v="3"/>
    <s v="Pepsi Black Can (300 ml)"/>
    <n v="0"/>
    <x v="1"/>
    <n v="20.483000000000004"/>
    <x v="0"/>
    <x v="8"/>
    <x v="8"/>
    <x v="3"/>
    <x v="4"/>
  </r>
  <r>
    <x v="42"/>
    <x v="1"/>
    <s v="Dilli-6 Fries (Regular)"/>
    <x v="0"/>
    <n v="0"/>
    <n v="0"/>
    <n v="0"/>
    <x v="0"/>
    <m/>
    <x v="0"/>
    <s v="Dilli-6 Fries (Regular)"/>
    <e v="#NUM!"/>
    <x v="1"/>
    <n v="0"/>
    <x v="0"/>
    <x v="8"/>
    <x v="8"/>
    <x v="3"/>
    <x v="0"/>
  </r>
  <r>
    <x v="42"/>
    <x v="1"/>
    <s v="Dilli-6 Fries (Regular)"/>
    <x v="0"/>
    <n v="0"/>
    <n v="0"/>
    <n v="0"/>
    <x v="0"/>
    <m/>
    <x v="0"/>
    <s v="Dilli-6 Fries (Regular)"/>
    <e v="#NUM!"/>
    <x v="1"/>
    <n v="0"/>
    <x v="0"/>
    <x v="8"/>
    <x v="8"/>
    <x v="3"/>
    <x v="0"/>
  </r>
  <r>
    <x v="42"/>
    <x v="0"/>
    <s v="Hot Shock Fries (Regular)"/>
    <x v="0"/>
    <n v="-19.71"/>
    <n v="55.29"/>
    <n v="16.68"/>
    <x v="0"/>
    <m/>
    <x v="0"/>
    <s v="Hot Shock Fries (Regular)"/>
    <n v="26.280000000000005"/>
    <x v="0"/>
    <n v="38.61"/>
    <x v="0"/>
    <x v="8"/>
    <x v="8"/>
    <x v="3"/>
    <x v="0"/>
  </r>
  <r>
    <x v="42"/>
    <x v="1"/>
    <s v="Hot Shock Fries (Regular)"/>
    <x v="0"/>
    <n v="0"/>
    <n v="0"/>
    <n v="0"/>
    <x v="0"/>
    <m/>
    <x v="0"/>
    <s v="Hot Shock Fries (Regular)"/>
    <e v="#NUM!"/>
    <x v="1"/>
    <n v="0"/>
    <x v="0"/>
    <x v="8"/>
    <x v="8"/>
    <x v="3"/>
    <x v="0"/>
  </r>
  <r>
    <x v="42"/>
    <x v="1"/>
    <s v="Nikku Singh - Veg"/>
    <x v="6"/>
    <n v="0"/>
    <n v="234"/>
    <n v="117.00999999999999"/>
    <x v="612"/>
    <s v="shubh "/>
    <x v="1"/>
    <s v="Nikku Singh - Veg"/>
    <n v="0"/>
    <x v="1"/>
    <n v="105.29"/>
    <x v="0"/>
    <x v="8"/>
    <x v="8"/>
    <x v="3"/>
    <x v="3"/>
  </r>
  <r>
    <x v="42"/>
    <x v="1"/>
    <s v="Nikku Singh - Veg"/>
    <x v="0"/>
    <n v="-39"/>
    <n v="0"/>
    <n v="19.5"/>
    <x v="977"/>
    <s v="VIPIN "/>
    <x v="1"/>
    <s v="Nikku Singh - Veg"/>
    <n v="100"/>
    <x v="5"/>
    <n v="-19.5"/>
    <x v="0"/>
    <x v="8"/>
    <x v="8"/>
    <x v="3"/>
    <x v="3"/>
  </r>
  <r>
    <x v="42"/>
    <x v="1"/>
    <s v="Churmur Pandey (Chicken)"/>
    <x v="1"/>
    <n v="0"/>
    <n v="178"/>
    <n v="59.89"/>
    <x v="987"/>
    <s v="KARAN "/>
    <x v="1"/>
    <s v="Churmur Pandey (Chicken)"/>
    <n v="0"/>
    <x v="1"/>
    <n v="109.21"/>
    <x v="0"/>
    <x v="8"/>
    <x v="8"/>
    <x v="3"/>
    <x v="1"/>
  </r>
  <r>
    <x v="42"/>
    <x v="1"/>
    <s v="Extra cheesy spread"/>
    <x v="0"/>
    <n v="0"/>
    <n v="10"/>
    <n v="2.2200000000000002"/>
    <x v="0"/>
    <m/>
    <x v="8"/>
    <s v="Extra cheesy spread"/>
    <n v="0"/>
    <x v="1"/>
    <n v="7.2799999999999994"/>
    <x v="0"/>
    <x v="8"/>
    <x v="8"/>
    <x v="3"/>
    <x v="5"/>
  </r>
  <r>
    <x v="42"/>
    <x v="1"/>
    <s v="Pepsi Black Can (300 ml)"/>
    <x v="0"/>
    <n v="0"/>
    <n v="20"/>
    <n v="33.799999999999997"/>
    <x v="0"/>
    <m/>
    <x v="3"/>
    <s v="Pepsi Black Can (300 ml)"/>
    <n v="0"/>
    <x v="1"/>
    <n v="-14.799999999999997"/>
    <x v="0"/>
    <x v="8"/>
    <x v="8"/>
    <x v="3"/>
    <x v="4"/>
  </r>
  <r>
    <x v="42"/>
    <x v="1"/>
    <s v="Combo Nikku Singh - Veg"/>
    <x v="0"/>
    <n v="0"/>
    <n v="138"/>
    <n v="36.22"/>
    <x v="8"/>
    <s v="Guest "/>
    <x v="4"/>
    <s v="Combo Nikku Singh - Veg"/>
    <n v="0"/>
    <x v="1"/>
    <n v="94.88"/>
    <x v="0"/>
    <x v="8"/>
    <x v="8"/>
    <x v="3"/>
    <x v="3"/>
  </r>
  <r>
    <x v="42"/>
    <x v="1"/>
    <s v="Pepsi Can"/>
    <x v="0"/>
    <n v="0"/>
    <n v="20"/>
    <n v="31.5"/>
    <x v="0"/>
    <m/>
    <x v="3"/>
    <s v="Pepsi Can"/>
    <n v="0"/>
    <x v="1"/>
    <n v="-12.5"/>
    <x v="0"/>
    <x v="8"/>
    <x v="8"/>
    <x v="3"/>
    <x v="4"/>
  </r>
  <r>
    <x v="42"/>
    <x v="1"/>
    <s v="CHUNKY Paneer Pandey"/>
    <x v="1"/>
    <n v="0"/>
    <n v="378"/>
    <n v="125.38"/>
    <x v="991"/>
    <s v="SACHIN "/>
    <x v="1"/>
    <s v="CHUNKY Paneer Pandey"/>
    <n v="0"/>
    <x v="1"/>
    <n v="233.72"/>
    <x v="0"/>
    <x v="8"/>
    <x v="8"/>
    <x v="3"/>
    <x v="3"/>
  </r>
  <r>
    <x v="42"/>
    <x v="1"/>
    <s v="Chotu Singh"/>
    <x v="1"/>
    <n v="0"/>
    <n v="198"/>
    <n v="44.809999999999995"/>
    <x v="984"/>
    <s v="MOHD "/>
    <x v="1"/>
    <s v="Chotu Singh"/>
    <n v="0"/>
    <x v="1"/>
    <n v="143.29"/>
    <x v="0"/>
    <x v="8"/>
    <x v="8"/>
    <x v="3"/>
    <x v="2"/>
  </r>
  <r>
    <x v="42"/>
    <x v="1"/>
    <s v="Nikku Singh - Veg"/>
    <x v="1"/>
    <n v="0"/>
    <n v="78"/>
    <n v="39"/>
    <x v="983"/>
    <s v="SHIVAM "/>
    <x v="1"/>
    <s v="Nikku Singh - Veg"/>
    <n v="0"/>
    <x v="1"/>
    <n v="35.1"/>
    <x v="0"/>
    <x v="8"/>
    <x v="8"/>
    <x v="3"/>
    <x v="3"/>
  </r>
  <r>
    <x v="42"/>
    <x v="1"/>
    <s v="Nikku Singh - Chicken"/>
    <x v="0"/>
    <n v="0"/>
    <n v="59"/>
    <n v="24.48"/>
    <x v="612"/>
    <s v="shubh "/>
    <x v="1"/>
    <s v="Nikku Singh - Chicken"/>
    <n v="0"/>
    <x v="1"/>
    <n v="31.569999999999997"/>
    <x v="0"/>
    <x v="8"/>
    <x v="8"/>
    <x v="3"/>
    <x v="1"/>
  </r>
  <r>
    <x v="42"/>
    <x v="1"/>
    <s v="Cheesy Fries Dilli-6"/>
    <x v="0"/>
    <n v="0"/>
    <n v="129"/>
    <n v="42.39"/>
    <x v="599"/>
    <s v="RAHUL "/>
    <x v="0"/>
    <s v="Cheesy Fries Dilli-6"/>
    <n v="0"/>
    <x v="1"/>
    <n v="80.16"/>
    <x v="0"/>
    <x v="8"/>
    <x v="8"/>
    <x v="3"/>
    <x v="0"/>
  </r>
  <r>
    <x v="42"/>
    <x v="1"/>
    <s v="Extra cheesy spread"/>
    <x v="0"/>
    <n v="0"/>
    <n v="10"/>
    <n v="2.2200000000000002"/>
    <x v="0"/>
    <m/>
    <x v="8"/>
    <s v="Extra cheesy spread"/>
    <n v="0"/>
    <x v="1"/>
    <n v="7.2799999999999994"/>
    <x v="0"/>
    <x v="8"/>
    <x v="8"/>
    <x v="3"/>
    <x v="5"/>
  </r>
  <r>
    <x v="42"/>
    <x v="1"/>
    <s v="Pepsi Black Can (300 ml)"/>
    <x v="0"/>
    <n v="0"/>
    <n v="57.14"/>
    <n v="33.799999999999997"/>
    <x v="55"/>
    <s v="annad "/>
    <x v="3"/>
    <s v="Pepsi Black Can (300 ml)"/>
    <n v="0"/>
    <x v="1"/>
    <n v="20.483000000000004"/>
    <x v="0"/>
    <x v="8"/>
    <x v="8"/>
    <x v="3"/>
    <x v="4"/>
  </r>
  <r>
    <x v="42"/>
    <x v="0"/>
    <s v="Dilli-6 Fries (Large)"/>
    <x v="0"/>
    <n v="0"/>
    <n v="119"/>
    <n v="29.11"/>
    <x v="0"/>
    <s v=" "/>
    <x v="0"/>
    <s v="Dilli-6 Fries (Large)"/>
    <n v="0"/>
    <x v="1"/>
    <n v="89.89"/>
    <x v="0"/>
    <x v="8"/>
    <x v="8"/>
    <x v="3"/>
    <x v="0"/>
  </r>
  <r>
    <x v="42"/>
    <x v="1"/>
    <s v="Classic Salted Fries (Large)"/>
    <x v="0"/>
    <n v="0"/>
    <n v="109"/>
    <n v="26.4"/>
    <x v="612"/>
    <s v="shubh "/>
    <x v="0"/>
    <s v="Classic Salted Fries (Large)"/>
    <n v="0"/>
    <x v="1"/>
    <n v="77.149999999999991"/>
    <x v="0"/>
    <x v="8"/>
    <x v="8"/>
    <x v="3"/>
    <x v="0"/>
  </r>
  <r>
    <x v="42"/>
    <x v="0"/>
    <s v="Junior Udta Punjab"/>
    <x v="0"/>
    <n v="-53.64"/>
    <n v="95.36"/>
    <n v="38.519999999999996"/>
    <x v="0"/>
    <s v=" "/>
    <x v="1"/>
    <s v="Junior Udta Punjab"/>
    <n v="36"/>
    <x v="3"/>
    <n v="56.84"/>
    <x v="0"/>
    <x v="8"/>
    <x v="8"/>
    <x v="3"/>
    <x v="2"/>
  </r>
  <r>
    <x v="42"/>
    <x v="0"/>
    <s v="Jai -- Veeru Chicken"/>
    <x v="0"/>
    <n v="-64.44"/>
    <n v="114.56"/>
    <n v="42.55"/>
    <x v="0"/>
    <s v=" "/>
    <x v="6"/>
    <s v="Jai -- Veeru Chicken"/>
    <n v="36"/>
    <x v="3"/>
    <n v="72.010000000000005"/>
    <x v="0"/>
    <x v="8"/>
    <x v="8"/>
    <x v="3"/>
    <x v="1"/>
  </r>
  <r>
    <x v="42"/>
    <x v="1"/>
    <s v="Nikku Singh - Veg"/>
    <x v="0"/>
    <n v="0"/>
    <n v="39"/>
    <n v="19.5"/>
    <x v="8"/>
    <s v="Guest "/>
    <x v="1"/>
    <s v="Nikku Singh - Veg"/>
    <n v="0"/>
    <x v="1"/>
    <n v="17.55"/>
    <x v="0"/>
    <x v="8"/>
    <x v="8"/>
    <x v="3"/>
    <x v="3"/>
  </r>
  <r>
    <x v="42"/>
    <x v="1"/>
    <s v="Chotu Singh (Extra Patty)"/>
    <x v="1"/>
    <n v="0"/>
    <n v="78"/>
    <n v="21.68"/>
    <x v="0"/>
    <m/>
    <x v="7"/>
    <s v="Chotu Singh (Extra Patty)"/>
    <n v="0"/>
    <x v="1"/>
    <n v="52.42"/>
    <x v="0"/>
    <x v="8"/>
    <x v="8"/>
    <x v="3"/>
    <x v="2"/>
  </r>
  <r>
    <x v="42"/>
    <x v="1"/>
    <s v="Extra cheesy spread"/>
    <x v="0"/>
    <n v="0"/>
    <n v="10"/>
    <n v="2.2200000000000002"/>
    <x v="0"/>
    <m/>
    <x v="8"/>
    <s v="Extra cheesy spread"/>
    <n v="0"/>
    <x v="1"/>
    <n v="7.2799999999999994"/>
    <x v="0"/>
    <x v="8"/>
    <x v="8"/>
    <x v="3"/>
    <x v="5"/>
  </r>
  <r>
    <x v="42"/>
    <x v="1"/>
    <s v="Extra cheesy spread"/>
    <x v="6"/>
    <n v="0"/>
    <n v="60"/>
    <n v="13.31"/>
    <x v="0"/>
    <m/>
    <x v="8"/>
    <s v="Extra cheesy spread"/>
    <n v="0"/>
    <x v="1"/>
    <n v="43.69"/>
    <x v="0"/>
    <x v="8"/>
    <x v="8"/>
    <x v="3"/>
    <x v="5"/>
  </r>
  <r>
    <x v="42"/>
    <x v="1"/>
    <s v="Dilli-6 Fries (Regular)"/>
    <x v="0"/>
    <n v="0"/>
    <n v="0"/>
    <n v="0"/>
    <x v="0"/>
    <m/>
    <x v="0"/>
    <s v="Dilli-6 Fries (Regular)"/>
    <e v="#NUM!"/>
    <x v="1"/>
    <n v="0"/>
    <x v="0"/>
    <x v="8"/>
    <x v="8"/>
    <x v="3"/>
    <x v="0"/>
  </r>
  <r>
    <x v="42"/>
    <x v="1"/>
    <s v="Dilli-6 Fries (Large)"/>
    <x v="0"/>
    <n v="0"/>
    <n v="109"/>
    <n v="29.11"/>
    <x v="753"/>
    <s v="SAMIYA MALIK "/>
    <x v="0"/>
    <s v="Dilli-6 Fries (Large)"/>
    <n v="0"/>
    <x v="1"/>
    <n v="74.44"/>
    <x v="0"/>
    <x v="8"/>
    <x v="8"/>
    <x v="3"/>
    <x v="0"/>
  </r>
  <r>
    <x v="42"/>
    <x v="0"/>
    <s v="Veg Snacker"/>
    <x v="0"/>
    <n v="-19.97"/>
    <n v="79.03"/>
    <n v="21.009999999999998"/>
    <x v="0"/>
    <s v=" "/>
    <x v="1"/>
    <s v="Veg Snacker"/>
    <n v="20.171717171717169"/>
    <x v="0"/>
    <n v="58.02"/>
    <x v="0"/>
    <x v="8"/>
    <x v="8"/>
    <x v="3"/>
    <x v="3"/>
  </r>
  <r>
    <x v="42"/>
    <x v="0"/>
    <s v="Veg Snacker + Chicken Snacker"/>
    <x v="0"/>
    <n v="-52.29"/>
    <n v="146.71"/>
    <n v="46.989999999999995"/>
    <x v="0"/>
    <s v=" "/>
    <x v="6"/>
    <s v="Veg Snacker + Chicken Snacker"/>
    <n v="26.276381909547737"/>
    <x v="0"/>
    <n v="99.720000000000013"/>
    <x v="0"/>
    <x v="8"/>
    <x v="8"/>
    <x v="3"/>
    <x v="3"/>
  </r>
  <r>
    <x v="42"/>
    <x v="1"/>
    <s v="Nikku Singh - Veg"/>
    <x v="0"/>
    <n v="0"/>
    <n v="39"/>
    <n v="19.5"/>
    <x v="8"/>
    <s v="Guest "/>
    <x v="1"/>
    <s v="Nikku Singh - Veg"/>
    <n v="0"/>
    <x v="1"/>
    <n v="17.55"/>
    <x v="0"/>
    <x v="8"/>
    <x v="8"/>
    <x v="3"/>
    <x v="3"/>
  </r>
  <r>
    <x v="42"/>
    <x v="1"/>
    <s v="Nikku Singh - Chicken"/>
    <x v="0"/>
    <n v="-59"/>
    <n v="0"/>
    <n v="24.48"/>
    <x v="59"/>
    <s v="shobhit tyagi "/>
    <x v="1"/>
    <s v="Nikku Singh - Chicken"/>
    <n v="100"/>
    <x v="5"/>
    <n v="-24.48"/>
    <x v="0"/>
    <x v="8"/>
    <x v="8"/>
    <x v="3"/>
    <x v="1"/>
  </r>
  <r>
    <x v="42"/>
    <x v="1"/>
    <s v="Junior Fried Chicken - Combo"/>
    <x v="0"/>
    <n v="0"/>
    <n v="218"/>
    <n v="42.55"/>
    <x v="993"/>
    <s v="RIJWAAN "/>
    <x v="4"/>
    <s v="Junior Fried Chicken - Combo"/>
    <n v="0"/>
    <x v="1"/>
    <n v="164.54999999999998"/>
    <x v="0"/>
    <x v="8"/>
    <x v="8"/>
    <x v="3"/>
    <x v="1"/>
  </r>
  <r>
    <x v="42"/>
    <x v="1"/>
    <s v="Dilli-6 Fries (Regular)"/>
    <x v="0"/>
    <n v="0"/>
    <n v="0"/>
    <n v="0"/>
    <x v="0"/>
    <m/>
    <x v="0"/>
    <s v="Dilli-6 Fries (Regular)"/>
    <e v="#NUM!"/>
    <x v="1"/>
    <n v="0"/>
    <x v="0"/>
    <x v="8"/>
    <x v="8"/>
    <x v="3"/>
    <x v="0"/>
  </r>
  <r>
    <x v="42"/>
    <x v="1"/>
    <s v="Steamed Veg Momo Bros (6 Pcs)"/>
    <x v="0"/>
    <n v="0"/>
    <n v="129"/>
    <n v="56.910000000000004"/>
    <x v="994"/>
    <s v="MOHIT "/>
    <x v="9"/>
    <s v="Steamed Veg Momo Bros (6 Pcs)"/>
    <n v="0"/>
    <x v="1"/>
    <n v="65.64"/>
    <x v="0"/>
    <x v="8"/>
    <x v="8"/>
    <x v="3"/>
    <x v="3"/>
  </r>
  <r>
    <x v="42"/>
    <x v="1"/>
    <s v="Coolberg Cranberry"/>
    <x v="0"/>
    <n v="0"/>
    <n v="84.76"/>
    <n v="49.83"/>
    <x v="988"/>
    <s v="SUNNY "/>
    <x v="3"/>
    <s v="Coolberg Cranberry"/>
    <n v="0"/>
    <x v="1"/>
    <n v="30.692000000000007"/>
    <x v="0"/>
    <x v="8"/>
    <x v="8"/>
    <x v="3"/>
    <x v="4"/>
  </r>
  <r>
    <x v="42"/>
    <x v="0"/>
    <s v="Paneer Pind-er"/>
    <x v="0"/>
    <n v="-41.86"/>
    <n v="157.13999999999999"/>
    <n v="61.150000000000006"/>
    <x v="0"/>
    <s v=" "/>
    <x v="1"/>
    <s v="Paneer Pind-er"/>
    <n v="21.035175879396984"/>
    <x v="0"/>
    <n v="95.989999999999981"/>
    <x v="0"/>
    <x v="8"/>
    <x v="8"/>
    <x v="3"/>
    <x v="3"/>
  </r>
  <r>
    <x v="42"/>
    <x v="0"/>
    <s v="Udta Punjab 2.0"/>
    <x v="2"/>
    <n v="0"/>
    <n v="687"/>
    <n v="197.69"/>
    <x v="0"/>
    <s v=" "/>
    <x v="1"/>
    <s v="Udta Punjab 2.0"/>
    <n v="0"/>
    <x v="1"/>
    <n v="489.31"/>
    <x v="0"/>
    <x v="8"/>
    <x v="8"/>
    <x v="3"/>
    <x v="2"/>
  </r>
  <r>
    <x v="42"/>
    <x v="0"/>
    <s v="Veg Snacker + Veg Snacker"/>
    <x v="0"/>
    <n v="-50.15"/>
    <n v="128.85"/>
    <n v="42.01"/>
    <x v="0"/>
    <s v=" "/>
    <x v="6"/>
    <s v="Veg Snacker + Veg Snacker"/>
    <n v="28.016759776536311"/>
    <x v="0"/>
    <n v="86.84"/>
    <x v="0"/>
    <x v="8"/>
    <x v="8"/>
    <x v="3"/>
    <x v="3"/>
  </r>
  <r>
    <x v="42"/>
    <x v="0"/>
    <s v="Churmur Pandey (Veg)"/>
    <x v="0"/>
    <n v="-13.92"/>
    <n v="55.08"/>
    <n v="24.96"/>
    <x v="0"/>
    <s v=" "/>
    <x v="1"/>
    <s v="Churmur Pandey (Veg)"/>
    <n v="20.173913043478262"/>
    <x v="0"/>
    <n v="30.119999999999997"/>
    <x v="0"/>
    <x v="8"/>
    <x v="8"/>
    <x v="3"/>
    <x v="3"/>
  </r>
  <r>
    <x v="42"/>
    <x v="0"/>
    <s v="Pepsi Black Can (300 ml)"/>
    <x v="4"/>
    <n v="0"/>
    <n v="228.56"/>
    <n v="135.19999999999999"/>
    <x v="0"/>
    <s v=" "/>
    <x v="3"/>
    <s v="Pepsi Black Can (300 ml)"/>
    <n v="0"/>
    <x v="1"/>
    <n v="93.360000000000014"/>
    <x v="0"/>
    <x v="8"/>
    <x v="8"/>
    <x v="3"/>
    <x v="4"/>
  </r>
  <r>
    <x v="42"/>
    <x v="1"/>
    <s v="Combo Nikku Singh - Veg"/>
    <x v="0"/>
    <n v="0"/>
    <n v="138"/>
    <n v="19.5"/>
    <x v="985"/>
    <s v="MR.PRATEEK "/>
    <x v="4"/>
    <s v="Combo Nikku Singh - Veg"/>
    <n v="0"/>
    <x v="1"/>
    <n v="111.6"/>
    <x v="0"/>
    <x v="8"/>
    <x v="8"/>
    <x v="3"/>
    <x v="3"/>
  </r>
  <r>
    <x v="43"/>
    <x v="0"/>
    <s v="Dilli-6 Fries (Regular)"/>
    <x v="0"/>
    <n v="0"/>
    <n v="0"/>
    <n v="0"/>
    <x v="0"/>
    <m/>
    <x v="0"/>
    <s v="Dilli-6 Fries (Regular)"/>
    <e v="#NUM!"/>
    <x v="1"/>
    <n v="0"/>
    <x v="0"/>
    <x v="8"/>
    <x v="8"/>
    <x v="4"/>
    <x v="0"/>
  </r>
  <r>
    <x v="43"/>
    <x v="1"/>
    <s v="Dilli-6 Fries (Regular)"/>
    <x v="0"/>
    <n v="0"/>
    <n v="69"/>
    <n v="16.72"/>
    <x v="761"/>
    <s v="MR.AJEET SINGH "/>
    <x v="0"/>
    <s v="Dilli-6 Fries (Regular)"/>
    <n v="0"/>
    <x v="1"/>
    <n v="48.83"/>
    <x v="0"/>
    <x v="8"/>
    <x v="8"/>
    <x v="4"/>
    <x v="0"/>
  </r>
  <r>
    <x v="43"/>
    <x v="1"/>
    <s v="CHUNKY Paneer Pandey"/>
    <x v="0"/>
    <n v="0"/>
    <n v="189"/>
    <n v="62.7"/>
    <x v="8"/>
    <s v="Guest "/>
    <x v="1"/>
    <s v="CHUNKY Paneer Pandey"/>
    <n v="0"/>
    <x v="1"/>
    <n v="116.85"/>
    <x v="0"/>
    <x v="8"/>
    <x v="8"/>
    <x v="4"/>
    <x v="3"/>
  </r>
  <r>
    <x v="43"/>
    <x v="1"/>
    <s v="Nikku Singh - Veg"/>
    <x v="1"/>
    <n v="0"/>
    <n v="78"/>
    <n v="39"/>
    <x v="995"/>
    <s v="SOARSH "/>
    <x v="1"/>
    <s v="Nikku Singh - Veg"/>
    <n v="0"/>
    <x v="1"/>
    <n v="35.1"/>
    <x v="0"/>
    <x v="8"/>
    <x v="8"/>
    <x v="4"/>
    <x v="3"/>
  </r>
  <r>
    <x v="43"/>
    <x v="0"/>
    <s v="Cheesy Fries Hot Shock"/>
    <x v="0"/>
    <n v="-53.64"/>
    <n v="95.36"/>
    <n v="42.32"/>
    <x v="0"/>
    <s v=" "/>
    <x v="0"/>
    <s v="Cheesy Fries Hot Shock"/>
    <n v="36"/>
    <x v="3"/>
    <n v="53.04"/>
    <x v="0"/>
    <x v="8"/>
    <x v="8"/>
    <x v="4"/>
    <x v="0"/>
  </r>
  <r>
    <x v="43"/>
    <x v="0"/>
    <s v="Veg Snacker - Combo"/>
    <x v="0"/>
    <n v="-41.43"/>
    <n v="187.57"/>
    <n v="69.22"/>
    <x v="0"/>
    <s v=" "/>
    <x v="4"/>
    <s v="Veg Snacker - Combo"/>
    <n v="18.091703056768559"/>
    <x v="4"/>
    <n v="118.35"/>
    <x v="0"/>
    <x v="8"/>
    <x v="8"/>
    <x v="4"/>
    <x v="3"/>
  </r>
  <r>
    <x v="43"/>
    <x v="1"/>
    <s v="Steamed Veg Momo Bros (6 Pcs)"/>
    <x v="0"/>
    <n v="0"/>
    <n v="129"/>
    <n v="56.910000000000004"/>
    <x v="995"/>
    <s v="SOARSH "/>
    <x v="9"/>
    <s v="Steamed Veg Momo Bros (6 Pcs)"/>
    <n v="0"/>
    <x v="1"/>
    <n v="65.64"/>
    <x v="0"/>
    <x v="8"/>
    <x v="8"/>
    <x v="4"/>
    <x v="3"/>
  </r>
  <r>
    <x v="43"/>
    <x v="1"/>
    <s v="Coolberg Cranberry"/>
    <x v="0"/>
    <n v="0"/>
    <n v="84.76"/>
    <n v="49.83"/>
    <x v="870"/>
    <s v="SAURAT "/>
    <x v="3"/>
    <s v="Coolberg Cranberry"/>
    <n v="0"/>
    <x v="1"/>
    <n v="30.692000000000007"/>
    <x v="0"/>
    <x v="8"/>
    <x v="8"/>
    <x v="4"/>
    <x v="4"/>
  </r>
  <r>
    <x v="43"/>
    <x v="1"/>
    <s v="Pepsi Can"/>
    <x v="0"/>
    <n v="0"/>
    <n v="20"/>
    <n v="31.5"/>
    <x v="0"/>
    <m/>
    <x v="3"/>
    <s v="Pepsi Can"/>
    <n v="0"/>
    <x v="1"/>
    <n v="-12.5"/>
    <x v="0"/>
    <x v="8"/>
    <x v="8"/>
    <x v="4"/>
    <x v="4"/>
  </r>
  <r>
    <x v="43"/>
    <x v="0"/>
    <s v="Potato Crunch"/>
    <x v="0"/>
    <n v="-53.64"/>
    <n v="95.36"/>
    <n v="41.08"/>
    <x v="0"/>
    <s v=" "/>
    <x v="1"/>
    <s v="Potato Crunch"/>
    <n v="36"/>
    <x v="3"/>
    <n v="54.28"/>
    <x v="0"/>
    <x v="8"/>
    <x v="8"/>
    <x v="4"/>
    <x v="3"/>
  </r>
  <r>
    <x v="43"/>
    <x v="2"/>
    <s v="Veg Snacker + Veg Snacker"/>
    <x v="0"/>
    <n v="-42.49"/>
    <n v="136.51"/>
    <n v="42.01"/>
    <x v="0"/>
    <s v=" "/>
    <x v="6"/>
    <s v="Veg Snacker + Veg Snacker"/>
    <n v="23.737430167597768"/>
    <x v="0"/>
    <n v="94.5"/>
    <x v="0"/>
    <x v="8"/>
    <x v="8"/>
    <x v="4"/>
    <x v="3"/>
  </r>
  <r>
    <x v="43"/>
    <x v="0"/>
    <s v="Veg Snacker + Veg Snacker"/>
    <x v="0"/>
    <n v="-64.44"/>
    <n v="114.56"/>
    <n v="42.01"/>
    <x v="0"/>
    <s v=" "/>
    <x v="6"/>
    <s v="Veg Snacker + Veg Snacker"/>
    <n v="36"/>
    <x v="3"/>
    <n v="72.550000000000011"/>
    <x v="0"/>
    <x v="8"/>
    <x v="8"/>
    <x v="4"/>
    <x v="3"/>
  </r>
  <r>
    <x v="43"/>
    <x v="1"/>
    <s v="Nikku Singh - Veg"/>
    <x v="2"/>
    <n v="0"/>
    <n v="117"/>
    <n v="58.510000000000005"/>
    <x v="870"/>
    <s v="SAURAT "/>
    <x v="1"/>
    <s v="Nikku Singh - Veg"/>
    <n v="0"/>
    <x v="1"/>
    <n v="52.639999999999993"/>
    <x v="0"/>
    <x v="8"/>
    <x v="8"/>
    <x v="4"/>
    <x v="3"/>
  </r>
  <r>
    <x v="43"/>
    <x v="1"/>
    <s v="Nikku Singh - Veg"/>
    <x v="2"/>
    <n v="0"/>
    <n v="117"/>
    <n v="58.510000000000005"/>
    <x v="996"/>
    <s v="UDAY "/>
    <x v="1"/>
    <s v="Nikku Singh - Veg"/>
    <n v="0"/>
    <x v="1"/>
    <n v="52.639999999999993"/>
    <x v="0"/>
    <x v="8"/>
    <x v="8"/>
    <x v="4"/>
    <x v="3"/>
  </r>
  <r>
    <x v="43"/>
    <x v="1"/>
    <s v="Extra cheesy spread"/>
    <x v="1"/>
    <n v="0"/>
    <n v="20"/>
    <n v="4.4400000000000004"/>
    <x v="0"/>
    <m/>
    <x v="8"/>
    <s v="Extra cheesy spread"/>
    <n v="0"/>
    <x v="1"/>
    <n v="14.559999999999999"/>
    <x v="0"/>
    <x v="8"/>
    <x v="8"/>
    <x v="4"/>
    <x v="5"/>
  </r>
  <r>
    <x v="43"/>
    <x v="0"/>
    <s v="Hot Shock Fries (Regular)"/>
    <x v="0"/>
    <n v="0"/>
    <n v="0"/>
    <n v="0"/>
    <x v="0"/>
    <m/>
    <x v="0"/>
    <s v="Hot Shock Fries (Regular)"/>
    <e v="#NUM!"/>
    <x v="1"/>
    <n v="0"/>
    <x v="0"/>
    <x v="8"/>
    <x v="8"/>
    <x v="4"/>
    <x v="0"/>
  </r>
  <r>
    <x v="43"/>
    <x v="1"/>
    <s v="Pepsi Can"/>
    <x v="0"/>
    <n v="0"/>
    <n v="20"/>
    <n v="31.5"/>
    <x v="0"/>
    <m/>
    <x v="3"/>
    <s v="Pepsi Can"/>
    <n v="0"/>
    <x v="1"/>
    <n v="-12.5"/>
    <x v="0"/>
    <x v="8"/>
    <x v="8"/>
    <x v="4"/>
    <x v="4"/>
  </r>
  <r>
    <x v="43"/>
    <x v="1"/>
    <s v="Veg Snacker"/>
    <x v="0"/>
    <n v="0"/>
    <n v="69"/>
    <n v="21"/>
    <x v="229"/>
    <s v="SORABH "/>
    <x v="1"/>
    <s v="Veg Snacker"/>
    <n v="0"/>
    <x v="1"/>
    <n v="44.55"/>
    <x v="0"/>
    <x v="8"/>
    <x v="8"/>
    <x v="4"/>
    <x v="3"/>
  </r>
  <r>
    <x v="43"/>
    <x v="1"/>
    <s v="Nikku Singh - Veg"/>
    <x v="2"/>
    <n v="0"/>
    <n v="117"/>
    <n v="58.510000000000005"/>
    <x v="997"/>
    <s v="AAYAN "/>
    <x v="1"/>
    <s v="Nikku Singh - Veg"/>
    <n v="0"/>
    <x v="1"/>
    <n v="52.639999999999993"/>
    <x v="0"/>
    <x v="8"/>
    <x v="8"/>
    <x v="4"/>
    <x v="3"/>
  </r>
  <r>
    <x v="43"/>
    <x v="1"/>
    <s v="Extra cheesy spread"/>
    <x v="1"/>
    <n v="0"/>
    <n v="20"/>
    <n v="4.4400000000000004"/>
    <x v="0"/>
    <m/>
    <x v="8"/>
    <s v="Extra cheesy spread"/>
    <n v="0"/>
    <x v="1"/>
    <n v="14.559999999999999"/>
    <x v="0"/>
    <x v="8"/>
    <x v="8"/>
    <x v="4"/>
    <x v="5"/>
  </r>
  <r>
    <x v="43"/>
    <x v="1"/>
    <s v="Extra cheesy spread"/>
    <x v="1"/>
    <n v="-20"/>
    <n v="0"/>
    <n v="4.4400000000000004"/>
    <x v="0"/>
    <m/>
    <x v="8"/>
    <s v="Extra cheesy spread"/>
    <n v="100"/>
    <x v="5"/>
    <n v="-4.4400000000000004"/>
    <x v="0"/>
    <x v="8"/>
    <x v="8"/>
    <x v="4"/>
    <x v="5"/>
  </r>
  <r>
    <x v="43"/>
    <x v="1"/>
    <s v="Pepsi Black Can (300 ml)"/>
    <x v="0"/>
    <n v="0"/>
    <n v="57.14"/>
    <n v="33.799999999999997"/>
    <x v="998"/>
    <s v="shadab "/>
    <x v="3"/>
    <s v="Pepsi Black Can (300 ml)"/>
    <n v="0"/>
    <x v="1"/>
    <n v="20.483000000000004"/>
    <x v="0"/>
    <x v="8"/>
    <x v="8"/>
    <x v="4"/>
    <x v="4"/>
  </r>
  <r>
    <x v="43"/>
    <x v="1"/>
    <s v="Veg United States of Punjab Junior - Combo"/>
    <x v="0"/>
    <n v="0"/>
    <n v="248"/>
    <n v="32.979999999999997"/>
    <x v="999"/>
    <s v="sarthak "/>
    <x v="4"/>
    <s v="Veg United States of Punjab Junior - Combo"/>
    <n v="0"/>
    <x v="1"/>
    <n v="202.62"/>
    <x v="0"/>
    <x v="8"/>
    <x v="8"/>
    <x v="4"/>
    <x v="3"/>
  </r>
  <r>
    <x v="43"/>
    <x v="1"/>
    <s v="Pepsi Can"/>
    <x v="0"/>
    <n v="0"/>
    <n v="20"/>
    <n v="31.5"/>
    <x v="0"/>
    <m/>
    <x v="3"/>
    <s v="Pepsi Can"/>
    <n v="0"/>
    <x v="1"/>
    <n v="-12.5"/>
    <x v="0"/>
    <x v="8"/>
    <x v="8"/>
    <x v="4"/>
    <x v="4"/>
  </r>
  <r>
    <x v="43"/>
    <x v="1"/>
    <s v="Pepsi Can"/>
    <x v="0"/>
    <n v="0"/>
    <n v="57.14"/>
    <n v="31.5"/>
    <x v="995"/>
    <s v="SOARSH "/>
    <x v="3"/>
    <s v="Pepsi Can"/>
    <n v="0"/>
    <x v="1"/>
    <n v="22.783000000000001"/>
    <x v="0"/>
    <x v="8"/>
    <x v="8"/>
    <x v="4"/>
    <x v="4"/>
  </r>
  <r>
    <x v="43"/>
    <x v="0"/>
    <s v="Chocolava Cake"/>
    <x v="0"/>
    <n v="-11.12"/>
    <n v="87.88"/>
    <n v="42.55"/>
    <x v="0"/>
    <s v=" "/>
    <x v="10"/>
    <s v="Chocolava Cake"/>
    <n v="11.232323232323232"/>
    <x v="4"/>
    <n v="45.33"/>
    <x v="0"/>
    <x v="8"/>
    <x v="8"/>
    <x v="4"/>
    <x v="6"/>
  </r>
  <r>
    <x v="43"/>
    <x v="1"/>
    <s v="Potato Crunch"/>
    <x v="0"/>
    <n v="0"/>
    <n v="149"/>
    <n v="41.08"/>
    <x v="8"/>
    <s v="Guest "/>
    <x v="1"/>
    <s v="Potato Crunch"/>
    <n v="0"/>
    <x v="1"/>
    <n v="100.47"/>
    <x v="0"/>
    <x v="8"/>
    <x v="8"/>
    <x v="4"/>
    <x v="3"/>
  </r>
  <r>
    <x v="43"/>
    <x v="1"/>
    <s v="Chotu Singh"/>
    <x v="0"/>
    <n v="0"/>
    <n v="99"/>
    <n v="22.4"/>
    <x v="1000"/>
    <s v="nirmal "/>
    <x v="1"/>
    <s v="Chotu Singh"/>
    <n v="0"/>
    <x v="1"/>
    <n v="71.649999999999991"/>
    <x v="0"/>
    <x v="8"/>
    <x v="8"/>
    <x v="4"/>
    <x v="2"/>
  </r>
  <r>
    <x v="43"/>
    <x v="1"/>
    <s v="Junior Udta Punjab"/>
    <x v="1"/>
    <n v="0"/>
    <n v="258"/>
    <n v="77.039999999999992"/>
    <x v="1001"/>
    <s v="YATHARTH "/>
    <x v="1"/>
    <s v="Junior Udta Punjab"/>
    <n v="0"/>
    <x v="1"/>
    <n v="168.06"/>
    <x v="0"/>
    <x v="8"/>
    <x v="8"/>
    <x v="4"/>
    <x v="2"/>
  </r>
  <r>
    <x v="43"/>
    <x v="1"/>
    <s v="Nikku Singh - Veg"/>
    <x v="3"/>
    <n v="0"/>
    <n v="195"/>
    <n v="97.509999999999991"/>
    <x v="1002"/>
    <s v="sachin "/>
    <x v="1"/>
    <s v="Nikku Singh - Veg"/>
    <n v="0"/>
    <x v="1"/>
    <n v="87.740000000000009"/>
    <x v="0"/>
    <x v="8"/>
    <x v="8"/>
    <x v="4"/>
    <x v="3"/>
  </r>
  <r>
    <x v="43"/>
    <x v="1"/>
    <s v="Nikku Singh - Veg"/>
    <x v="1"/>
    <n v="0"/>
    <n v="78"/>
    <n v="39"/>
    <x v="1003"/>
    <s v="ANSHU "/>
    <x v="1"/>
    <s v="Nikku Singh - Veg"/>
    <n v="0"/>
    <x v="1"/>
    <n v="35.1"/>
    <x v="0"/>
    <x v="8"/>
    <x v="8"/>
    <x v="4"/>
    <x v="3"/>
  </r>
  <r>
    <x v="43"/>
    <x v="1"/>
    <s v="Nikku Singh - Veg"/>
    <x v="4"/>
    <n v="0"/>
    <n v="156"/>
    <n v="78.010000000000005"/>
    <x v="1004"/>
    <s v="AMIT "/>
    <x v="1"/>
    <s v="Nikku Singh - Veg"/>
    <n v="0"/>
    <x v="1"/>
    <n v="70.19"/>
    <x v="0"/>
    <x v="8"/>
    <x v="8"/>
    <x v="4"/>
    <x v="3"/>
  </r>
  <r>
    <x v="43"/>
    <x v="1"/>
    <s v="Combo Nikku Singh - Veg"/>
    <x v="0"/>
    <n v="0"/>
    <n v="138"/>
    <n v="36.22"/>
    <x v="1005"/>
    <s v="SHABAB "/>
    <x v="4"/>
    <s v="Combo Nikku Singh - Veg"/>
    <n v="0"/>
    <x v="1"/>
    <n v="94.88"/>
    <x v="0"/>
    <x v="8"/>
    <x v="8"/>
    <x v="4"/>
    <x v="3"/>
  </r>
  <r>
    <x v="43"/>
    <x v="0"/>
    <s v="Potato Crunch"/>
    <x v="0"/>
    <n v="0"/>
    <n v="149"/>
    <n v="41.08"/>
    <x v="0"/>
    <s v=" "/>
    <x v="1"/>
    <s v="Potato Crunch"/>
    <n v="0"/>
    <x v="1"/>
    <n v="107.92"/>
    <x v="0"/>
    <x v="8"/>
    <x v="8"/>
    <x v="4"/>
    <x v="3"/>
  </r>
  <r>
    <x v="43"/>
    <x v="1"/>
    <s v="Nikku Singh - Veg"/>
    <x v="0"/>
    <n v="0"/>
    <n v="39"/>
    <n v="19.5"/>
    <x v="8"/>
    <s v="Guest "/>
    <x v="1"/>
    <s v="Nikku Singh - Veg"/>
    <n v="0"/>
    <x v="1"/>
    <n v="17.55"/>
    <x v="0"/>
    <x v="8"/>
    <x v="8"/>
    <x v="4"/>
    <x v="3"/>
  </r>
  <r>
    <x v="43"/>
    <x v="1"/>
    <s v="Nikku Singh - Veg"/>
    <x v="1"/>
    <n v="0"/>
    <n v="78"/>
    <n v="39"/>
    <x v="1006"/>
    <s v="RAJESH KUMAR "/>
    <x v="1"/>
    <s v="Nikku Singh - Veg"/>
    <n v="0"/>
    <x v="1"/>
    <n v="35.1"/>
    <x v="0"/>
    <x v="8"/>
    <x v="8"/>
    <x v="4"/>
    <x v="3"/>
  </r>
  <r>
    <x v="43"/>
    <x v="1"/>
    <s v="Extra cheesy spread"/>
    <x v="3"/>
    <n v="0"/>
    <n v="50"/>
    <n v="11.09"/>
    <x v="0"/>
    <m/>
    <x v="8"/>
    <s v="Extra cheesy spread"/>
    <n v="0"/>
    <x v="1"/>
    <n v="36.409999999999997"/>
    <x v="0"/>
    <x v="8"/>
    <x v="8"/>
    <x v="4"/>
    <x v="5"/>
  </r>
  <r>
    <x v="43"/>
    <x v="1"/>
    <s v="Pepsi Black Can (300 ml)"/>
    <x v="1"/>
    <n v="0"/>
    <n v="114.28"/>
    <n v="67.599999999999994"/>
    <x v="1001"/>
    <s v="YATHARTH "/>
    <x v="3"/>
    <s v="Pepsi Black Can (300 ml)"/>
    <n v="0"/>
    <x v="1"/>
    <n v="40.966000000000008"/>
    <x v="0"/>
    <x v="8"/>
    <x v="8"/>
    <x v="4"/>
    <x v="4"/>
  </r>
  <r>
    <x v="43"/>
    <x v="1"/>
    <s v="Dilli-6 Fries (Large)"/>
    <x v="0"/>
    <n v="0"/>
    <n v="109"/>
    <n v="29.11"/>
    <x v="996"/>
    <s v="UDAY "/>
    <x v="0"/>
    <s v="Dilli-6 Fries (Large)"/>
    <n v="0"/>
    <x v="1"/>
    <n v="74.44"/>
    <x v="0"/>
    <x v="8"/>
    <x v="8"/>
    <x v="4"/>
    <x v="0"/>
  </r>
  <r>
    <x v="43"/>
    <x v="2"/>
    <s v="Hot Shock Fries (Regular)"/>
    <x v="0"/>
    <n v="-18.98"/>
    <n v="61.02"/>
    <n v="16.68"/>
    <x v="0"/>
    <s v=" "/>
    <x v="0"/>
    <s v="Hot Shock Fries (Regular)"/>
    <n v="23.725000000000001"/>
    <x v="0"/>
    <n v="44.34"/>
    <x v="0"/>
    <x v="8"/>
    <x v="8"/>
    <x v="4"/>
    <x v="0"/>
  </r>
  <r>
    <x v="43"/>
    <x v="0"/>
    <s v="Chocolava Cake"/>
    <x v="0"/>
    <n v="0"/>
    <n v="99"/>
    <n v="42.55"/>
    <x v="0"/>
    <s v=" "/>
    <x v="10"/>
    <s v="Chocolava Cake"/>
    <n v="0"/>
    <x v="1"/>
    <n v="56.45"/>
    <x v="0"/>
    <x v="8"/>
    <x v="8"/>
    <x v="4"/>
    <x v="6"/>
  </r>
  <r>
    <x v="43"/>
    <x v="1"/>
    <s v="Chotu Singh"/>
    <x v="0"/>
    <n v="0"/>
    <n v="99"/>
    <n v="22.4"/>
    <x v="229"/>
    <s v="SORABH "/>
    <x v="1"/>
    <s v="Chotu Singh"/>
    <n v="0"/>
    <x v="1"/>
    <n v="71.649999999999991"/>
    <x v="0"/>
    <x v="8"/>
    <x v="8"/>
    <x v="4"/>
    <x v="2"/>
  </r>
  <r>
    <x v="43"/>
    <x v="1"/>
    <s v="Shunya Cola (300 ml)"/>
    <x v="0"/>
    <n v="0"/>
    <n v="57.14"/>
    <n v="35"/>
    <x v="229"/>
    <s v="SORABH "/>
    <x v="3"/>
    <s v="Shunya Cola (300 ml)"/>
    <n v="0"/>
    <x v="1"/>
    <n v="19.283000000000001"/>
    <x v="0"/>
    <x v="8"/>
    <x v="8"/>
    <x v="4"/>
    <x v="4"/>
  </r>
  <r>
    <x v="43"/>
    <x v="1"/>
    <s v="Nikku Singh - Veg"/>
    <x v="2"/>
    <n v="0"/>
    <n v="117"/>
    <n v="58.510000000000005"/>
    <x v="1007"/>
    <s v="HAMA "/>
    <x v="1"/>
    <s v="Nikku Singh - Veg"/>
    <n v="0"/>
    <x v="1"/>
    <n v="52.639999999999993"/>
    <x v="0"/>
    <x v="8"/>
    <x v="8"/>
    <x v="4"/>
    <x v="3"/>
  </r>
  <r>
    <x v="43"/>
    <x v="1"/>
    <s v="Nikku Singh - Veg"/>
    <x v="1"/>
    <n v="0"/>
    <n v="78"/>
    <n v="39"/>
    <x v="145"/>
    <s v="SHOBIT "/>
    <x v="1"/>
    <s v="Nikku Singh - Veg"/>
    <n v="0"/>
    <x v="1"/>
    <n v="35.1"/>
    <x v="0"/>
    <x v="8"/>
    <x v="8"/>
    <x v="4"/>
    <x v="3"/>
  </r>
  <r>
    <x v="43"/>
    <x v="0"/>
    <s v="Churmur Pandey (Veg)"/>
    <x v="0"/>
    <n v="-7.75"/>
    <n v="61.25"/>
    <n v="24.96"/>
    <x v="0"/>
    <s v=" "/>
    <x v="1"/>
    <s v="Churmur Pandey (Veg)"/>
    <n v="11.231884057971014"/>
    <x v="4"/>
    <n v="36.29"/>
    <x v="0"/>
    <x v="8"/>
    <x v="8"/>
    <x v="4"/>
    <x v="3"/>
  </r>
  <r>
    <x v="43"/>
    <x v="0"/>
    <s v="Churmur Pandey (Veg)"/>
    <x v="1"/>
    <n v="-34.06"/>
    <n v="103.94"/>
    <n v="49.93"/>
    <x v="0"/>
    <s v=" "/>
    <x v="1"/>
    <s v="Churmur Pandey (Veg)"/>
    <n v="24.681159420289855"/>
    <x v="0"/>
    <n v="54.01"/>
    <x v="0"/>
    <x v="8"/>
    <x v="8"/>
    <x v="4"/>
    <x v="3"/>
  </r>
  <r>
    <x v="43"/>
    <x v="1"/>
    <s v="Chotu Singh - Combo"/>
    <x v="0"/>
    <n v="0"/>
    <n v="198"/>
    <n v="39.119999999999997"/>
    <x v="8"/>
    <s v="Guest "/>
    <x v="4"/>
    <s v="Chotu Singh - Combo"/>
    <n v="0"/>
    <x v="1"/>
    <n v="148.97999999999999"/>
    <x v="0"/>
    <x v="8"/>
    <x v="8"/>
    <x v="4"/>
    <x v="2"/>
  </r>
  <r>
    <x v="43"/>
    <x v="1"/>
    <s v="Dilli-6 Fries (Regular)"/>
    <x v="0"/>
    <n v="0"/>
    <n v="0"/>
    <n v="0"/>
    <x v="0"/>
    <m/>
    <x v="0"/>
    <s v="Dilli-6 Fries (Regular)"/>
    <e v="#NUM!"/>
    <x v="1"/>
    <n v="0"/>
    <x v="0"/>
    <x v="8"/>
    <x v="8"/>
    <x v="4"/>
    <x v="0"/>
  </r>
  <r>
    <x v="43"/>
    <x v="1"/>
    <s v="Steamed Chicken Momo Bros (6 Pcs)"/>
    <x v="0"/>
    <n v="0"/>
    <n v="169"/>
    <n v="67.17"/>
    <x v="26"/>
    <s v="naved "/>
    <x v="9"/>
    <s v="Steamed Chicken Momo Bros (6 Pcs)"/>
    <n v="0"/>
    <x v="1"/>
    <n v="93.38"/>
    <x v="0"/>
    <x v="8"/>
    <x v="8"/>
    <x v="4"/>
    <x v="1"/>
  </r>
  <r>
    <x v="43"/>
    <x v="0"/>
    <s v="Pepsi Can"/>
    <x v="0"/>
    <n v="0"/>
    <n v="0"/>
    <n v="0"/>
    <x v="0"/>
    <m/>
    <x v="3"/>
    <s v="Pepsi Can"/>
    <e v="#NUM!"/>
    <x v="1"/>
    <n v="0"/>
    <x v="0"/>
    <x v="8"/>
    <x v="8"/>
    <x v="4"/>
    <x v="4"/>
  </r>
  <r>
    <x v="43"/>
    <x v="0"/>
    <s v="Chocolava Cake"/>
    <x v="0"/>
    <n v="-25.64"/>
    <n v="73.36"/>
    <n v="42.55"/>
    <x v="0"/>
    <s v=" "/>
    <x v="10"/>
    <s v="Chocolava Cake"/>
    <n v="25.8989898989899"/>
    <x v="0"/>
    <n v="30.810000000000002"/>
    <x v="0"/>
    <x v="8"/>
    <x v="8"/>
    <x v="4"/>
    <x v="6"/>
  </r>
  <r>
    <x v="43"/>
    <x v="0"/>
    <s v="Udta Punjab 2.0"/>
    <x v="2"/>
    <n v="-72"/>
    <n v="615"/>
    <n v="197.69"/>
    <x v="0"/>
    <s v=" "/>
    <x v="1"/>
    <s v="Udta Punjab 2.0"/>
    <n v="10.480349344978166"/>
    <x v="4"/>
    <n v="417.31"/>
    <x v="0"/>
    <x v="8"/>
    <x v="8"/>
    <x v="4"/>
    <x v="2"/>
  </r>
  <r>
    <x v="43"/>
    <x v="1"/>
    <s v="Nikku Singh - Veg"/>
    <x v="0"/>
    <n v="0"/>
    <n v="39"/>
    <n v="19.5"/>
    <x v="546"/>
    <s v="Zubair khan "/>
    <x v="1"/>
    <s v="Nikku Singh - Veg"/>
    <n v="0"/>
    <x v="1"/>
    <n v="17.55"/>
    <x v="0"/>
    <x v="8"/>
    <x v="8"/>
    <x v="4"/>
    <x v="3"/>
  </r>
  <r>
    <x v="43"/>
    <x v="1"/>
    <s v="Nikku Singh - Veg"/>
    <x v="1"/>
    <n v="0"/>
    <n v="78"/>
    <n v="39"/>
    <x v="1008"/>
    <s v="AMAN "/>
    <x v="1"/>
    <s v="Nikku Singh - Veg"/>
    <n v="0"/>
    <x v="1"/>
    <n v="35.1"/>
    <x v="0"/>
    <x v="8"/>
    <x v="8"/>
    <x v="4"/>
    <x v="3"/>
  </r>
  <r>
    <x v="43"/>
    <x v="1"/>
    <s v="Nikku Singh - Veg"/>
    <x v="4"/>
    <n v="0"/>
    <n v="156"/>
    <n v="78.010000000000005"/>
    <x v="957"/>
    <s v="CHHAVISH "/>
    <x v="1"/>
    <s v="Nikku Singh - Veg"/>
    <n v="0"/>
    <x v="1"/>
    <n v="70.19"/>
    <x v="0"/>
    <x v="8"/>
    <x v="8"/>
    <x v="4"/>
    <x v="3"/>
  </r>
  <r>
    <x v="43"/>
    <x v="2"/>
    <s v="Veg Snacker + Veg Snacker (Extra Patty)"/>
    <x v="0"/>
    <n v="-18.52"/>
    <n v="59.48"/>
    <n v="19.420000000000002"/>
    <x v="0"/>
    <m/>
    <x v="7"/>
    <s v="Veg Snacker + Veg Snacker (Extra Patty)"/>
    <n v="23.743589743589745"/>
    <x v="0"/>
    <n v="40.059999999999995"/>
    <x v="0"/>
    <x v="8"/>
    <x v="8"/>
    <x v="4"/>
    <x v="3"/>
  </r>
  <r>
    <x v="43"/>
    <x v="0"/>
    <s v="Churmur Pandey (Veg)"/>
    <x v="0"/>
    <n v="-17.03"/>
    <n v="51.97"/>
    <n v="24.96"/>
    <x v="0"/>
    <s v=" "/>
    <x v="1"/>
    <s v="Churmur Pandey (Veg)"/>
    <n v="24.681159420289855"/>
    <x v="0"/>
    <n v="27.009999999999998"/>
    <x v="0"/>
    <x v="8"/>
    <x v="8"/>
    <x v="4"/>
    <x v="3"/>
  </r>
  <r>
    <x v="43"/>
    <x v="0"/>
    <s v="Churmur Pandey (Veg)"/>
    <x v="1"/>
    <n v="-49.68"/>
    <n v="88.32"/>
    <n v="49.93"/>
    <x v="0"/>
    <s v=" "/>
    <x v="1"/>
    <s v="Churmur Pandey (Veg)"/>
    <n v="36"/>
    <x v="3"/>
    <n v="38.389999999999993"/>
    <x v="0"/>
    <x v="8"/>
    <x v="8"/>
    <x v="4"/>
    <x v="3"/>
  </r>
  <r>
    <x v="43"/>
    <x v="1"/>
    <s v="Extra cheesy spread"/>
    <x v="2"/>
    <n v="0"/>
    <n v="30"/>
    <n v="6.65"/>
    <x v="0"/>
    <m/>
    <x v="8"/>
    <s v="Extra cheesy spread"/>
    <n v="0"/>
    <x v="1"/>
    <n v="21.85"/>
    <x v="0"/>
    <x v="8"/>
    <x v="8"/>
    <x v="4"/>
    <x v="5"/>
  </r>
  <r>
    <x v="43"/>
    <x v="1"/>
    <s v="Steamed Veg Momo Bros (6 Pcs)"/>
    <x v="0"/>
    <n v="0"/>
    <n v="129"/>
    <n v="56.910000000000004"/>
    <x v="999"/>
    <s v="sarthak "/>
    <x v="9"/>
    <s v="Steamed Veg Momo Bros (6 Pcs)"/>
    <n v="0"/>
    <x v="1"/>
    <n v="65.64"/>
    <x v="0"/>
    <x v="8"/>
    <x v="8"/>
    <x v="4"/>
    <x v="3"/>
  </r>
  <r>
    <x v="43"/>
    <x v="1"/>
    <s v="Junior Fried Chicken"/>
    <x v="0"/>
    <n v="0"/>
    <n v="119"/>
    <n v="25.82"/>
    <x v="998"/>
    <s v="shadab "/>
    <x v="1"/>
    <s v="Junior Fried Chicken"/>
    <n v="0"/>
    <x v="1"/>
    <n v="87.23"/>
    <x v="0"/>
    <x v="8"/>
    <x v="8"/>
    <x v="4"/>
    <x v="1"/>
  </r>
  <r>
    <x v="43"/>
    <x v="0"/>
    <s v="Veg Snacker + Veg Snacker"/>
    <x v="0"/>
    <n v="-25.93"/>
    <n v="153.07"/>
    <n v="42"/>
    <x v="0"/>
    <s v=" "/>
    <x v="6"/>
    <s v="Veg Snacker + Veg Snacker"/>
    <n v="14.486033519553073"/>
    <x v="4"/>
    <n v="111.07"/>
    <x v="0"/>
    <x v="8"/>
    <x v="8"/>
    <x v="4"/>
    <x v="3"/>
  </r>
  <r>
    <x v="43"/>
    <x v="1"/>
    <s v="Nikku Singh - Veg"/>
    <x v="4"/>
    <n v="0"/>
    <n v="156"/>
    <n v="78.010000000000005"/>
    <x v="810"/>
    <s v="mr ravi "/>
    <x v="1"/>
    <s v="Nikku Singh - Veg"/>
    <n v="0"/>
    <x v="1"/>
    <n v="70.19"/>
    <x v="0"/>
    <x v="8"/>
    <x v="8"/>
    <x v="4"/>
    <x v="3"/>
  </r>
  <r>
    <x v="43"/>
    <x v="1"/>
    <s v="Churmur Pandey (Chicken)"/>
    <x v="1"/>
    <n v="0"/>
    <n v="178"/>
    <n v="59.89"/>
    <x v="8"/>
    <s v="Guest "/>
    <x v="1"/>
    <s v="Churmur Pandey (Chicken)"/>
    <n v="0"/>
    <x v="1"/>
    <n v="109.21"/>
    <x v="0"/>
    <x v="8"/>
    <x v="8"/>
    <x v="4"/>
    <x v="1"/>
  </r>
  <r>
    <x v="43"/>
    <x v="1"/>
    <s v="Pepsi Black Can (300 ml)"/>
    <x v="0"/>
    <n v="0"/>
    <n v="20"/>
    <n v="33.799999999999997"/>
    <x v="0"/>
    <m/>
    <x v="3"/>
    <s v="Pepsi Black Can (300 ml)"/>
    <n v="0"/>
    <x v="1"/>
    <n v="-14.799999999999997"/>
    <x v="0"/>
    <x v="8"/>
    <x v="8"/>
    <x v="4"/>
    <x v="4"/>
  </r>
  <r>
    <x v="43"/>
    <x v="1"/>
    <s v="Pepsi Black Can (300 ml)"/>
    <x v="1"/>
    <n v="0"/>
    <n v="114.28"/>
    <n v="67.599999999999994"/>
    <x v="1003"/>
    <s v="ANSHU "/>
    <x v="3"/>
    <s v="Pepsi Black Can (300 ml)"/>
    <n v="0"/>
    <x v="1"/>
    <n v="40.966000000000008"/>
    <x v="0"/>
    <x v="8"/>
    <x v="8"/>
    <x v="4"/>
    <x v="4"/>
  </r>
  <r>
    <x v="43"/>
    <x v="1"/>
    <s v="Combo Nikku Singh - Veg"/>
    <x v="2"/>
    <n v="0"/>
    <n v="414"/>
    <n v="108.67999999999999"/>
    <x v="1009"/>
    <s v="manish "/>
    <x v="4"/>
    <s v="Combo Nikku Singh - Veg"/>
    <n v="0"/>
    <x v="1"/>
    <n v="284.62"/>
    <x v="0"/>
    <x v="8"/>
    <x v="8"/>
    <x v="4"/>
    <x v="3"/>
  </r>
  <r>
    <x v="43"/>
    <x v="2"/>
    <s v="Pepsi Can"/>
    <x v="0"/>
    <n v="-22.18"/>
    <n v="34.96"/>
    <n v="31.5"/>
    <x v="0"/>
    <m/>
    <x v="3"/>
    <s v="Pepsi Can"/>
    <n v="38.816940847042353"/>
    <x v="3"/>
    <n v="3.4600000000000009"/>
    <x v="0"/>
    <x v="8"/>
    <x v="8"/>
    <x v="4"/>
    <x v="4"/>
  </r>
  <r>
    <x v="43"/>
    <x v="1"/>
    <s v="CHUNKY Paneer Pandey"/>
    <x v="0"/>
    <n v="0"/>
    <n v="189"/>
    <n v="62.7"/>
    <x v="999"/>
    <s v="sarthak "/>
    <x v="1"/>
    <s v="CHUNKY Paneer Pandey"/>
    <n v="0"/>
    <x v="1"/>
    <n v="116.85"/>
    <x v="0"/>
    <x v="8"/>
    <x v="8"/>
    <x v="4"/>
    <x v="3"/>
  </r>
  <r>
    <x v="43"/>
    <x v="0"/>
    <s v="Veg United States of Punjab Junior"/>
    <x v="0"/>
    <n v="-30.57"/>
    <n v="138.43"/>
    <n v="32.979999999999997"/>
    <x v="0"/>
    <s v=" "/>
    <x v="1"/>
    <s v="Veg United States of Punjab Junior"/>
    <n v="18.088757396449704"/>
    <x v="4"/>
    <n v="105.45000000000002"/>
    <x v="0"/>
    <x v="8"/>
    <x v="8"/>
    <x v="4"/>
    <x v="3"/>
  </r>
  <r>
    <x v="43"/>
    <x v="1"/>
    <s v="Nikku Singh - Veg"/>
    <x v="2"/>
    <n v="0"/>
    <n v="117"/>
    <n v="58.510000000000005"/>
    <x v="1010"/>
    <s v="vishal "/>
    <x v="1"/>
    <s v="Nikku Singh - Veg"/>
    <n v="0"/>
    <x v="1"/>
    <n v="52.639999999999993"/>
    <x v="0"/>
    <x v="8"/>
    <x v="8"/>
    <x v="4"/>
    <x v="3"/>
  </r>
  <r>
    <x v="43"/>
    <x v="0"/>
    <s v="Churmur Pandey (Chicken)"/>
    <x v="1"/>
    <n v="-64.08"/>
    <n v="113.92"/>
    <n v="59.89"/>
    <x v="0"/>
    <s v=" "/>
    <x v="1"/>
    <s v="Churmur Pandey (Chicken)"/>
    <n v="36"/>
    <x v="3"/>
    <n v="54.03"/>
    <x v="0"/>
    <x v="8"/>
    <x v="8"/>
    <x v="4"/>
    <x v="1"/>
  </r>
  <r>
    <x v="43"/>
    <x v="1"/>
    <s v="Extra cheesy spread"/>
    <x v="0"/>
    <n v="0"/>
    <n v="10"/>
    <n v="2.2200000000000002"/>
    <x v="0"/>
    <m/>
    <x v="8"/>
    <s v="Extra cheesy spread"/>
    <n v="0"/>
    <x v="1"/>
    <n v="7.2799999999999994"/>
    <x v="0"/>
    <x v="8"/>
    <x v="8"/>
    <x v="4"/>
    <x v="5"/>
  </r>
  <r>
    <x v="43"/>
    <x v="0"/>
    <s v="Peach Ice Tea"/>
    <x v="0"/>
    <n v="-10.69"/>
    <n v="84.55"/>
    <n v="43.4"/>
    <x v="0"/>
    <s v=" "/>
    <x v="3"/>
    <s v="Peach Ice Tea"/>
    <n v="11.22427551448971"/>
    <x v="4"/>
    <n v="41.15"/>
    <x v="0"/>
    <x v="8"/>
    <x v="8"/>
    <x v="4"/>
    <x v="7"/>
  </r>
  <r>
    <x v="43"/>
    <x v="1"/>
    <s v="Water Bottle"/>
    <x v="0"/>
    <n v="0"/>
    <n v="38.1"/>
    <n v="15.23"/>
    <x v="8"/>
    <s v="Guest "/>
    <x v="3"/>
    <s v="Water Bottle"/>
    <n v="0"/>
    <x v="1"/>
    <n v="20.965"/>
    <x v="0"/>
    <x v="8"/>
    <x v="8"/>
    <x v="4"/>
    <x v="4"/>
  </r>
  <r>
    <x v="43"/>
    <x v="1"/>
    <s v="Nikku Singh - Veg"/>
    <x v="0"/>
    <n v="0"/>
    <n v="39"/>
    <n v="19.5"/>
    <x v="761"/>
    <s v="MR.AJEET SINGH "/>
    <x v="1"/>
    <s v="Nikku Singh - Veg"/>
    <n v="0"/>
    <x v="1"/>
    <n v="17.55"/>
    <x v="0"/>
    <x v="8"/>
    <x v="8"/>
    <x v="4"/>
    <x v="3"/>
  </r>
  <r>
    <x v="43"/>
    <x v="0"/>
    <s v="Veg Snacker - Combo"/>
    <x v="0"/>
    <n v="-72"/>
    <n v="157"/>
    <n v="67.569999999999993"/>
    <x v="0"/>
    <s v=" "/>
    <x v="4"/>
    <s v="Veg Snacker - Combo"/>
    <n v="31.4410480349345"/>
    <x v="3"/>
    <n v="89.43"/>
    <x v="0"/>
    <x v="8"/>
    <x v="8"/>
    <x v="4"/>
    <x v="3"/>
  </r>
  <r>
    <x v="43"/>
    <x v="1"/>
    <s v="Moroccan Fries (Regular)"/>
    <x v="0"/>
    <n v="0"/>
    <n v="69"/>
    <n v="16.55"/>
    <x v="1001"/>
    <s v="YATHARTH "/>
    <x v="0"/>
    <s v="Moroccan Fries (Regular)"/>
    <n v="0"/>
    <x v="1"/>
    <n v="49"/>
    <x v="0"/>
    <x v="8"/>
    <x v="8"/>
    <x v="4"/>
    <x v="0"/>
  </r>
  <r>
    <x v="43"/>
    <x v="1"/>
    <s v="Steamed Veg Momo Bros (6 Pcs)"/>
    <x v="1"/>
    <n v="-258"/>
    <n v="0"/>
    <n v="113.81"/>
    <x v="59"/>
    <s v="shobhit tyagi "/>
    <x v="9"/>
    <s v="Steamed Veg Momo Bros (6 Pcs)"/>
    <n v="100"/>
    <x v="5"/>
    <n v="-113.81"/>
    <x v="0"/>
    <x v="8"/>
    <x v="8"/>
    <x v="4"/>
    <x v="3"/>
  </r>
  <r>
    <x v="43"/>
    <x v="0"/>
    <s v="Coolberg Cranberry"/>
    <x v="0"/>
    <n v="-20.91"/>
    <n v="63.85"/>
    <n v="49.83"/>
    <x v="0"/>
    <m/>
    <x v="3"/>
    <s v="Coolberg Cranberry"/>
    <n v="24.669655497876356"/>
    <x v="0"/>
    <n v="14.020000000000003"/>
    <x v="0"/>
    <x v="8"/>
    <x v="8"/>
    <x v="4"/>
    <x v="4"/>
  </r>
  <r>
    <x v="43"/>
    <x v="2"/>
    <s v="Junior Udta Punjab"/>
    <x v="0"/>
    <n v="-57.82"/>
    <n v="91.18"/>
    <n v="38.519999999999996"/>
    <x v="0"/>
    <s v=" "/>
    <x v="1"/>
    <s v="Junior Udta Punjab"/>
    <n v="38.805369127516784"/>
    <x v="3"/>
    <n v="52.660000000000011"/>
    <x v="0"/>
    <x v="8"/>
    <x v="8"/>
    <x v="4"/>
    <x v="2"/>
  </r>
  <r>
    <x v="43"/>
    <x v="2"/>
    <s v="Veg Snacker + Veg Snacker"/>
    <x v="0"/>
    <n v="-71.599999999999994"/>
    <n v="107.4"/>
    <n v="42.01"/>
    <x v="0"/>
    <s v=" "/>
    <x v="6"/>
    <s v="Veg Snacker + Veg Snacker"/>
    <n v="40"/>
    <x v="3"/>
    <n v="65.390000000000015"/>
    <x v="0"/>
    <x v="8"/>
    <x v="8"/>
    <x v="4"/>
    <x v="3"/>
  </r>
  <r>
    <x v="43"/>
    <x v="1"/>
    <s v="Nikku Singh - Veg"/>
    <x v="0"/>
    <n v="0"/>
    <n v="39"/>
    <n v="19.5"/>
    <x v="8"/>
    <s v="Guest "/>
    <x v="1"/>
    <s v="Nikku Singh - Veg"/>
    <n v="0"/>
    <x v="1"/>
    <n v="17.55"/>
    <x v="0"/>
    <x v="8"/>
    <x v="8"/>
    <x v="4"/>
    <x v="3"/>
  </r>
  <r>
    <x v="43"/>
    <x v="1"/>
    <s v="Nikku Singh - Veg"/>
    <x v="0"/>
    <n v="0"/>
    <n v="39"/>
    <n v="19.5"/>
    <x v="1011"/>
    <s v="MR.SWETANK "/>
    <x v="1"/>
    <s v="Nikku Singh - Veg"/>
    <n v="0"/>
    <x v="1"/>
    <n v="17.55"/>
    <x v="0"/>
    <x v="8"/>
    <x v="8"/>
    <x v="4"/>
    <x v="3"/>
  </r>
  <r>
    <x v="43"/>
    <x v="1"/>
    <s v="Nikku Singh - Chicken"/>
    <x v="2"/>
    <n v="0"/>
    <n v="177"/>
    <n v="73.45"/>
    <x v="1012"/>
    <s v="ASIF ALI "/>
    <x v="1"/>
    <s v="Nikku Singh - Chicken"/>
    <n v="0"/>
    <x v="1"/>
    <n v="94.7"/>
    <x v="0"/>
    <x v="8"/>
    <x v="8"/>
    <x v="4"/>
    <x v="1"/>
  </r>
  <r>
    <x v="43"/>
    <x v="1"/>
    <s v="Pepsi Black Can (300 ml)"/>
    <x v="2"/>
    <n v="0"/>
    <n v="60"/>
    <n v="101.4"/>
    <x v="0"/>
    <m/>
    <x v="3"/>
    <s v="Pepsi Black Can (300 ml)"/>
    <n v="0"/>
    <x v="1"/>
    <n v="-44.400000000000006"/>
    <x v="0"/>
    <x v="8"/>
    <x v="8"/>
    <x v="4"/>
    <x v="4"/>
  </r>
  <r>
    <x v="43"/>
    <x v="1"/>
    <s v="Udta Punjab 2.0 - Combo"/>
    <x v="2"/>
    <n v="0"/>
    <n v="894"/>
    <n v="247.86"/>
    <x v="8"/>
    <s v="Guest "/>
    <x v="4"/>
    <s v="Udta Punjab 2.0 - Combo"/>
    <n v="0"/>
    <x v="1"/>
    <n v="601.43999999999994"/>
    <x v="0"/>
    <x v="8"/>
    <x v="8"/>
    <x v="4"/>
    <x v="2"/>
  </r>
  <r>
    <x v="43"/>
    <x v="0"/>
    <s v="Veg Snacker - Combo"/>
    <x v="0"/>
    <n v="-72"/>
    <n v="157"/>
    <n v="69.179999999999993"/>
    <x v="0"/>
    <s v=" "/>
    <x v="4"/>
    <s v="Veg Snacker - Combo"/>
    <n v="31.4410480349345"/>
    <x v="3"/>
    <n v="87.820000000000007"/>
    <x v="0"/>
    <x v="8"/>
    <x v="8"/>
    <x v="4"/>
    <x v="3"/>
  </r>
  <r>
    <x v="43"/>
    <x v="1"/>
    <s v="Dilli-6 Fries (Regular)"/>
    <x v="0"/>
    <n v="0"/>
    <n v="69"/>
    <n v="16.72"/>
    <x v="1003"/>
    <s v="ANSHU "/>
    <x v="0"/>
    <s v="Dilli-6 Fries (Regular)"/>
    <n v="0"/>
    <x v="1"/>
    <n v="48.83"/>
    <x v="0"/>
    <x v="8"/>
    <x v="8"/>
    <x v="4"/>
    <x v="0"/>
  </r>
  <r>
    <x v="43"/>
    <x v="0"/>
    <s v="Classic Salted Fries (Regular)"/>
    <x v="0"/>
    <n v="0"/>
    <n v="0"/>
    <n v="0"/>
    <x v="0"/>
    <m/>
    <x v="0"/>
    <s v="Classic Salted Fries (Regular)"/>
    <e v="#NUM!"/>
    <x v="1"/>
    <n v="0"/>
    <x v="0"/>
    <x v="8"/>
    <x v="8"/>
    <x v="4"/>
    <x v="0"/>
  </r>
  <r>
    <x v="43"/>
    <x v="1"/>
    <s v="Classic Salted Fries (Large)"/>
    <x v="0"/>
    <n v="0"/>
    <n v="40"/>
    <n v="26.4"/>
    <x v="0"/>
    <m/>
    <x v="0"/>
    <s v="Classic Salted Fries (Large)"/>
    <n v="0"/>
    <x v="1"/>
    <n v="11.600000000000001"/>
    <x v="0"/>
    <x v="8"/>
    <x v="8"/>
    <x v="4"/>
    <x v="0"/>
  </r>
  <r>
    <x v="43"/>
    <x v="0"/>
    <s v="Pepsi Can"/>
    <x v="0"/>
    <n v="0"/>
    <n v="0"/>
    <n v="0"/>
    <x v="0"/>
    <m/>
    <x v="3"/>
    <s v="Pepsi Can"/>
    <e v="#NUM!"/>
    <x v="1"/>
    <n v="0"/>
    <x v="0"/>
    <x v="8"/>
    <x v="8"/>
    <x v="4"/>
    <x v="4"/>
  </r>
  <r>
    <x v="43"/>
    <x v="1"/>
    <s v="Chotu Singh"/>
    <x v="0"/>
    <n v="0"/>
    <n v="99"/>
    <n v="22.4"/>
    <x v="8"/>
    <s v="Guest "/>
    <x v="1"/>
    <s v="Chotu Singh"/>
    <n v="0"/>
    <x v="1"/>
    <n v="71.649999999999991"/>
    <x v="0"/>
    <x v="8"/>
    <x v="8"/>
    <x v="4"/>
    <x v="2"/>
  </r>
  <r>
    <x v="43"/>
    <x v="1"/>
    <s v="Nikku Singh - Veg"/>
    <x v="0"/>
    <n v="0"/>
    <n v="39"/>
    <n v="19.5"/>
    <x v="8"/>
    <s v="Guest "/>
    <x v="1"/>
    <s v="Nikku Singh - Veg"/>
    <n v="0"/>
    <x v="1"/>
    <n v="17.55"/>
    <x v="0"/>
    <x v="8"/>
    <x v="8"/>
    <x v="4"/>
    <x v="3"/>
  </r>
  <r>
    <x v="43"/>
    <x v="1"/>
    <s v="Nikku Singh - Veg"/>
    <x v="1"/>
    <n v="-78"/>
    <n v="0"/>
    <n v="39"/>
    <x v="59"/>
    <s v="shobhit tyagi "/>
    <x v="1"/>
    <s v="Nikku Singh - Veg"/>
    <n v="100"/>
    <x v="5"/>
    <n v="-39"/>
    <x v="0"/>
    <x v="8"/>
    <x v="8"/>
    <x v="4"/>
    <x v="3"/>
  </r>
  <r>
    <x v="43"/>
    <x v="1"/>
    <s v="Pepsi Black Can (300 ml)"/>
    <x v="2"/>
    <n v="0"/>
    <n v="60"/>
    <n v="101.4"/>
    <x v="0"/>
    <m/>
    <x v="3"/>
    <s v="Pepsi Black Can (300 ml)"/>
    <n v="0"/>
    <x v="1"/>
    <n v="-44.400000000000006"/>
    <x v="0"/>
    <x v="8"/>
    <x v="8"/>
    <x v="4"/>
    <x v="4"/>
  </r>
  <r>
    <x v="43"/>
    <x v="1"/>
    <s v="Pepsi Black Can (300 ml)"/>
    <x v="0"/>
    <n v="0"/>
    <n v="57.14"/>
    <n v="33.799999999999997"/>
    <x v="1007"/>
    <s v="HAMA "/>
    <x v="3"/>
    <s v="Pepsi Black Can (300 ml)"/>
    <n v="0"/>
    <x v="1"/>
    <n v="20.483000000000004"/>
    <x v="0"/>
    <x v="8"/>
    <x v="8"/>
    <x v="4"/>
    <x v="4"/>
  </r>
  <r>
    <x v="43"/>
    <x v="1"/>
    <s v="Pepsi Black Can (300 ml)"/>
    <x v="1"/>
    <n v="0"/>
    <n v="114.28"/>
    <n v="67.599999999999994"/>
    <x v="8"/>
    <s v="Guest "/>
    <x v="3"/>
    <s v="Pepsi Black Can (300 ml)"/>
    <n v="0"/>
    <x v="1"/>
    <n v="40.966000000000008"/>
    <x v="0"/>
    <x v="8"/>
    <x v="8"/>
    <x v="4"/>
    <x v="4"/>
  </r>
  <r>
    <x v="43"/>
    <x v="1"/>
    <s v="Hot Shock Fries (Regular)"/>
    <x v="0"/>
    <n v="0"/>
    <n v="0"/>
    <n v="0"/>
    <x v="0"/>
    <m/>
    <x v="0"/>
    <s v="Hot Shock Fries (Regular)"/>
    <e v="#NUM!"/>
    <x v="1"/>
    <n v="0"/>
    <x v="0"/>
    <x v="8"/>
    <x v="8"/>
    <x v="4"/>
    <x v="0"/>
  </r>
  <r>
    <x v="43"/>
    <x v="0"/>
    <s v="Jai -- Veeru Chicken"/>
    <x v="0"/>
    <n v="-25.93"/>
    <n v="153.07"/>
    <n v="42.529999999999994"/>
    <x v="0"/>
    <s v=" "/>
    <x v="6"/>
    <s v="Jai -- Veeru Chicken"/>
    <n v="14.486033519553073"/>
    <x v="4"/>
    <n v="110.53999999999999"/>
    <x v="0"/>
    <x v="8"/>
    <x v="8"/>
    <x v="4"/>
    <x v="1"/>
  </r>
  <r>
    <x v="43"/>
    <x v="2"/>
    <s v="Veg Snacker + Veg Snacker"/>
    <x v="0"/>
    <n v="-71.599999999999994"/>
    <n v="107.4"/>
    <n v="42.01"/>
    <x v="0"/>
    <s v=" "/>
    <x v="6"/>
    <s v="Veg Snacker + Veg Snacker"/>
    <n v="40"/>
    <x v="3"/>
    <n v="65.390000000000015"/>
    <x v="0"/>
    <x v="8"/>
    <x v="8"/>
    <x v="4"/>
    <x v="3"/>
  </r>
  <r>
    <x v="43"/>
    <x v="2"/>
    <s v="Veg Snacker + Veg Snacker"/>
    <x v="1"/>
    <n v="-80"/>
    <n v="278"/>
    <n v="84"/>
    <x v="0"/>
    <s v=" "/>
    <x v="6"/>
    <s v="Veg Snacker + Veg Snacker"/>
    <n v="22.346368715083798"/>
    <x v="0"/>
    <n v="194"/>
    <x v="0"/>
    <x v="8"/>
    <x v="8"/>
    <x v="4"/>
    <x v="3"/>
  </r>
  <r>
    <x v="43"/>
    <x v="1"/>
    <s v="Extra cheesy spread"/>
    <x v="1"/>
    <n v="0"/>
    <n v="20"/>
    <n v="4.4400000000000004"/>
    <x v="0"/>
    <m/>
    <x v="8"/>
    <s v="Extra cheesy spread"/>
    <n v="0"/>
    <x v="1"/>
    <n v="14.559999999999999"/>
    <x v="0"/>
    <x v="8"/>
    <x v="8"/>
    <x v="4"/>
    <x v="5"/>
  </r>
  <r>
    <x v="43"/>
    <x v="1"/>
    <s v="Extra cheesy spread"/>
    <x v="2"/>
    <n v="0"/>
    <n v="30"/>
    <n v="6.65"/>
    <x v="0"/>
    <m/>
    <x v="8"/>
    <s v="Extra cheesy spread"/>
    <n v="0"/>
    <x v="1"/>
    <n v="21.85"/>
    <x v="0"/>
    <x v="8"/>
    <x v="8"/>
    <x v="4"/>
    <x v="5"/>
  </r>
  <r>
    <x v="43"/>
    <x v="1"/>
    <s v="Dilli-6 Fries (Regular)"/>
    <x v="0"/>
    <n v="0"/>
    <n v="0"/>
    <n v="0"/>
    <x v="0"/>
    <m/>
    <x v="0"/>
    <s v="Dilli-6 Fries (Regular)"/>
    <e v="#NUM!"/>
    <x v="1"/>
    <n v="0"/>
    <x v="0"/>
    <x v="8"/>
    <x v="8"/>
    <x v="4"/>
    <x v="0"/>
  </r>
  <r>
    <x v="43"/>
    <x v="1"/>
    <s v="Dilli-6 Fries (Regular)"/>
    <x v="2"/>
    <n v="0"/>
    <n v="0"/>
    <n v="0"/>
    <x v="0"/>
    <m/>
    <x v="0"/>
    <s v="Dilli-6 Fries (Regular)"/>
    <e v="#NUM!"/>
    <x v="1"/>
    <n v="0"/>
    <x v="0"/>
    <x v="8"/>
    <x v="8"/>
    <x v="4"/>
    <x v="0"/>
  </r>
  <r>
    <x v="43"/>
    <x v="0"/>
    <s v="Dilli-6 Fries (Large)"/>
    <x v="0"/>
    <n v="-13.36"/>
    <n v="105.64"/>
    <n v="29.11"/>
    <x v="0"/>
    <s v=" "/>
    <x v="0"/>
    <s v="Dilli-6 Fries (Large)"/>
    <n v="11.22689075630252"/>
    <x v="4"/>
    <n v="76.53"/>
    <x v="0"/>
    <x v="8"/>
    <x v="8"/>
    <x v="4"/>
    <x v="0"/>
  </r>
  <r>
    <x v="43"/>
    <x v="1"/>
    <s v="Pepsi Can"/>
    <x v="0"/>
    <n v="0"/>
    <n v="20"/>
    <n v="31.5"/>
    <x v="0"/>
    <m/>
    <x v="3"/>
    <s v="Pepsi Can"/>
    <n v="0"/>
    <x v="1"/>
    <n v="-12.5"/>
    <x v="0"/>
    <x v="8"/>
    <x v="8"/>
    <x v="4"/>
    <x v="4"/>
  </r>
  <r>
    <x v="43"/>
    <x v="0"/>
    <s v="BIG CRISPY Chicken"/>
    <x v="0"/>
    <n v="-59.13"/>
    <n v="159.87"/>
    <n v="73.41"/>
    <x v="0"/>
    <s v=" "/>
    <x v="1"/>
    <s v="BIG CRISPY Chicken"/>
    <n v="27"/>
    <x v="0"/>
    <n v="86.460000000000008"/>
    <x v="0"/>
    <x v="8"/>
    <x v="8"/>
    <x v="4"/>
    <x v="1"/>
  </r>
  <r>
    <x v="43"/>
    <x v="0"/>
    <s v="Amar -- Prem Veg"/>
    <x v="0"/>
    <n v="-20.14"/>
    <n v="118.86"/>
    <n v="32.57"/>
    <x v="0"/>
    <s v=" "/>
    <x v="6"/>
    <s v="Amar -- Prem Veg"/>
    <n v="14.489208633093526"/>
    <x v="4"/>
    <n v="86.289999999999992"/>
    <x v="0"/>
    <x v="8"/>
    <x v="8"/>
    <x v="4"/>
    <x v="3"/>
  </r>
  <r>
    <x v="43"/>
    <x v="0"/>
    <s v="Veg Snacker + Veg Snacker"/>
    <x v="0"/>
    <n v="-20.100000000000001"/>
    <n v="158.9"/>
    <n v="42.01"/>
    <x v="0"/>
    <s v=" "/>
    <x v="6"/>
    <s v="Veg Snacker + Veg Snacker"/>
    <n v="11.229050279329609"/>
    <x v="4"/>
    <n v="116.89000000000001"/>
    <x v="0"/>
    <x v="8"/>
    <x v="8"/>
    <x v="4"/>
    <x v="3"/>
  </r>
  <r>
    <x v="43"/>
    <x v="2"/>
    <s v="Veg Snacker + Veg Snacker"/>
    <x v="0"/>
    <n v="-71.599999999999994"/>
    <n v="107.4"/>
    <n v="42"/>
    <x v="0"/>
    <s v=" "/>
    <x v="6"/>
    <s v="Veg Snacker + Veg Snacker"/>
    <n v="40"/>
    <x v="3"/>
    <n v="65.400000000000006"/>
    <x v="0"/>
    <x v="8"/>
    <x v="8"/>
    <x v="4"/>
    <x v="3"/>
  </r>
  <r>
    <x v="43"/>
    <x v="1"/>
    <s v="Extra cheesy spread"/>
    <x v="2"/>
    <n v="0"/>
    <n v="30"/>
    <n v="6.65"/>
    <x v="0"/>
    <m/>
    <x v="8"/>
    <s v="Extra cheesy spread"/>
    <n v="0"/>
    <x v="1"/>
    <n v="21.85"/>
    <x v="0"/>
    <x v="8"/>
    <x v="8"/>
    <x v="4"/>
    <x v="5"/>
  </r>
  <r>
    <x v="43"/>
    <x v="1"/>
    <s v="Pepsi Black Can (300 ml)"/>
    <x v="0"/>
    <n v="0"/>
    <n v="57.14"/>
    <n v="33.799999999999997"/>
    <x v="8"/>
    <s v="Guest "/>
    <x v="3"/>
    <s v="Pepsi Black Can (300 ml)"/>
    <n v="0"/>
    <x v="1"/>
    <n v="20.483000000000004"/>
    <x v="0"/>
    <x v="8"/>
    <x v="8"/>
    <x v="4"/>
    <x v="4"/>
  </r>
  <r>
    <x v="43"/>
    <x v="1"/>
    <s v="Veg Snacker - Combo"/>
    <x v="0"/>
    <n v="0"/>
    <n v="168"/>
    <n v="37.68"/>
    <x v="1000"/>
    <s v="nirmal "/>
    <x v="4"/>
    <s v="Veg Snacker - Combo"/>
    <n v="0"/>
    <x v="1"/>
    <n v="121.91999999999999"/>
    <x v="0"/>
    <x v="8"/>
    <x v="8"/>
    <x v="4"/>
    <x v="3"/>
  </r>
  <r>
    <x v="43"/>
    <x v="1"/>
    <s v="Fried Veg Momo Bros (6 Pcs)"/>
    <x v="0"/>
    <n v="0"/>
    <n v="159"/>
    <n v="61.410000000000004"/>
    <x v="999"/>
    <s v="sarthak "/>
    <x v="9"/>
    <s v="Fried Veg Momo Bros (6 Pcs)"/>
    <n v="0"/>
    <x v="1"/>
    <n v="89.64"/>
    <x v="0"/>
    <x v="8"/>
    <x v="8"/>
    <x v="4"/>
    <x v="3"/>
  </r>
  <r>
    <x v="43"/>
    <x v="1"/>
    <s v="Pepsi Can"/>
    <x v="0"/>
    <n v="0"/>
    <n v="57.14"/>
    <n v="31.5"/>
    <x v="761"/>
    <s v="MR.AJEET SINGH "/>
    <x v="3"/>
    <s v="Pepsi Can"/>
    <n v="0"/>
    <x v="1"/>
    <n v="22.783000000000001"/>
    <x v="0"/>
    <x v="8"/>
    <x v="8"/>
    <x v="4"/>
    <x v="4"/>
  </r>
  <r>
    <x v="43"/>
    <x v="1"/>
    <s v="Water Bottle"/>
    <x v="0"/>
    <n v="0"/>
    <n v="38.1"/>
    <n v="15.23"/>
    <x v="999"/>
    <s v="sarthak "/>
    <x v="3"/>
    <s v="Water Bottle"/>
    <n v="0"/>
    <x v="1"/>
    <n v="20.965"/>
    <x v="0"/>
    <x v="8"/>
    <x v="8"/>
    <x v="4"/>
    <x v="4"/>
  </r>
  <r>
    <x v="43"/>
    <x v="1"/>
    <s v="Nikku Singh - Veg"/>
    <x v="1"/>
    <n v="0"/>
    <n v="78"/>
    <n v="39"/>
    <x v="1013"/>
    <s v="Ritvik "/>
    <x v="1"/>
    <s v="Nikku Singh - Veg"/>
    <n v="0"/>
    <x v="1"/>
    <n v="35.1"/>
    <x v="0"/>
    <x v="8"/>
    <x v="8"/>
    <x v="4"/>
    <x v="3"/>
  </r>
  <r>
    <x v="43"/>
    <x v="1"/>
    <s v="Nikku Singh - Veg"/>
    <x v="4"/>
    <n v="0"/>
    <n v="156"/>
    <n v="78.010000000000005"/>
    <x v="1014"/>
    <s v="shushant tyagi "/>
    <x v="1"/>
    <s v="Nikku Singh - Veg"/>
    <n v="0"/>
    <x v="1"/>
    <n v="70.19"/>
    <x v="0"/>
    <x v="8"/>
    <x v="8"/>
    <x v="4"/>
    <x v="3"/>
  </r>
  <r>
    <x v="43"/>
    <x v="1"/>
    <s v="Cold Coffee (250 ml)"/>
    <x v="1"/>
    <n v="0"/>
    <n v="283.10000000000002"/>
    <n v="117.92"/>
    <x v="8"/>
    <s v="Guest "/>
    <x v="3"/>
    <s v="Cold Coffee (250 ml)"/>
    <n v="0"/>
    <x v="1"/>
    <n v="151.02500000000001"/>
    <x v="0"/>
    <x v="8"/>
    <x v="8"/>
    <x v="4"/>
    <x v="4"/>
  </r>
  <r>
    <x v="43"/>
    <x v="1"/>
    <s v="Veg Snacker (Extra Patty)"/>
    <x v="0"/>
    <n v="0"/>
    <n v="39"/>
    <n v="9.7200000000000006"/>
    <x v="0"/>
    <m/>
    <x v="7"/>
    <s v="Veg Snacker (Extra Patty)"/>
    <n v="0"/>
    <x v="1"/>
    <n v="27.330000000000002"/>
    <x v="0"/>
    <x v="8"/>
    <x v="8"/>
    <x v="4"/>
    <x v="3"/>
  </r>
  <r>
    <x v="43"/>
    <x v="1"/>
    <s v="Extra cheesy spread"/>
    <x v="2"/>
    <n v="0"/>
    <n v="30"/>
    <n v="6.65"/>
    <x v="0"/>
    <m/>
    <x v="8"/>
    <s v="Extra cheesy spread"/>
    <n v="0"/>
    <x v="1"/>
    <n v="21.85"/>
    <x v="0"/>
    <x v="8"/>
    <x v="8"/>
    <x v="4"/>
    <x v="5"/>
  </r>
  <r>
    <x v="43"/>
    <x v="1"/>
    <s v="Cheesy Fries Hot Shock"/>
    <x v="0"/>
    <n v="0"/>
    <n v="60"/>
    <n v="42.32"/>
    <x v="0"/>
    <m/>
    <x v="0"/>
    <s v="Cheesy Fries Hot Shock"/>
    <n v="0"/>
    <x v="1"/>
    <n v="14.68"/>
    <x v="0"/>
    <x v="8"/>
    <x v="8"/>
    <x v="4"/>
    <x v="0"/>
  </r>
  <r>
    <x v="43"/>
    <x v="1"/>
    <s v="Dilli-6 Fries (Regular)"/>
    <x v="2"/>
    <n v="0"/>
    <n v="0"/>
    <n v="0"/>
    <x v="0"/>
    <m/>
    <x v="0"/>
    <s v="Dilli-6 Fries (Regular)"/>
    <e v="#NUM!"/>
    <x v="1"/>
    <n v="0"/>
    <x v="0"/>
    <x v="8"/>
    <x v="8"/>
    <x v="4"/>
    <x v="0"/>
  </r>
  <r>
    <x v="43"/>
    <x v="0"/>
    <s v="Classic Salted Fries (Regular)"/>
    <x v="0"/>
    <n v="-8.98"/>
    <n v="71.02"/>
    <n v="15.07"/>
    <x v="0"/>
    <s v=" "/>
    <x v="0"/>
    <s v="Classic Salted Fries (Regular)"/>
    <n v="11.225"/>
    <x v="4"/>
    <n v="55.949999999999996"/>
    <x v="0"/>
    <x v="8"/>
    <x v="8"/>
    <x v="4"/>
    <x v="0"/>
  </r>
  <r>
    <x v="43"/>
    <x v="1"/>
    <s v="Steamed Veg Momo Bros (6 Pcs)"/>
    <x v="0"/>
    <n v="0"/>
    <n v="129"/>
    <n v="56.910000000000004"/>
    <x v="1010"/>
    <s v="vishal "/>
    <x v="9"/>
    <s v="Steamed Veg Momo Bros (6 Pcs)"/>
    <n v="0"/>
    <x v="1"/>
    <n v="65.64"/>
    <x v="0"/>
    <x v="8"/>
    <x v="8"/>
    <x v="4"/>
    <x v="3"/>
  </r>
  <r>
    <x v="43"/>
    <x v="0"/>
    <s v="Pepsi Can"/>
    <x v="0"/>
    <n v="0"/>
    <n v="0"/>
    <n v="0"/>
    <x v="0"/>
    <m/>
    <x v="3"/>
    <s v="Pepsi Can"/>
    <e v="#NUM!"/>
    <x v="1"/>
    <n v="0"/>
    <x v="0"/>
    <x v="8"/>
    <x v="8"/>
    <x v="4"/>
    <x v="4"/>
  </r>
  <r>
    <x v="43"/>
    <x v="1"/>
    <s v="Veg United States of Punjab Junior"/>
    <x v="1"/>
    <n v="0"/>
    <n v="298"/>
    <n v="65.959999999999994"/>
    <x v="999"/>
    <s v="sarthak "/>
    <x v="1"/>
    <s v="Veg United States of Punjab Junior"/>
    <n v="0"/>
    <x v="1"/>
    <n v="217.14000000000001"/>
    <x v="0"/>
    <x v="8"/>
    <x v="8"/>
    <x v="4"/>
    <x v="3"/>
  </r>
  <r>
    <x v="43"/>
    <x v="0"/>
    <s v="Veg Snacker + Veg Snacker"/>
    <x v="0"/>
    <n v="-46.36"/>
    <n v="132.63999999999999"/>
    <n v="42.01"/>
    <x v="0"/>
    <s v=" "/>
    <x v="6"/>
    <s v="Veg Snacker + Veg Snacker"/>
    <n v="25.899441340782118"/>
    <x v="0"/>
    <n v="90.63"/>
    <x v="0"/>
    <x v="8"/>
    <x v="8"/>
    <x v="4"/>
    <x v="3"/>
  </r>
  <r>
    <x v="43"/>
    <x v="1"/>
    <s v="Veg United States of Punjab Junior - Combo"/>
    <x v="0"/>
    <n v="0"/>
    <n v="248"/>
    <n v="32.979999999999997"/>
    <x v="999"/>
    <s v="sarthak "/>
    <x v="4"/>
    <s v="Veg United States of Punjab Junior - Combo"/>
    <n v="0"/>
    <x v="1"/>
    <n v="202.62"/>
    <x v="0"/>
    <x v="8"/>
    <x v="8"/>
    <x v="4"/>
    <x v="3"/>
  </r>
  <r>
    <x v="44"/>
    <x v="1"/>
    <s v="Dilli-6 Fries (Regular)"/>
    <x v="0"/>
    <n v="0"/>
    <n v="0"/>
    <n v="0"/>
    <x v="0"/>
    <m/>
    <x v="0"/>
    <s v="Dilli-6 Fries (Regular)"/>
    <e v="#NUM!"/>
    <x v="1"/>
    <n v="0"/>
    <x v="0"/>
    <x v="8"/>
    <x v="8"/>
    <x v="5"/>
    <x v="0"/>
  </r>
  <r>
    <x v="44"/>
    <x v="0"/>
    <s v="Pepsi Can"/>
    <x v="0"/>
    <n v="0"/>
    <n v="0"/>
    <n v="0"/>
    <x v="0"/>
    <m/>
    <x v="3"/>
    <s v="Pepsi Can"/>
    <e v="#NUM!"/>
    <x v="1"/>
    <n v="0"/>
    <x v="0"/>
    <x v="8"/>
    <x v="8"/>
    <x v="5"/>
    <x v="4"/>
  </r>
  <r>
    <x v="44"/>
    <x v="1"/>
    <s v="Nikku Singh - Veg"/>
    <x v="0"/>
    <n v="0"/>
    <n v="39"/>
    <n v="19.5"/>
    <x v="405"/>
    <s v="SACHIN "/>
    <x v="1"/>
    <s v="Nikku Singh - Veg"/>
    <n v="0"/>
    <x v="1"/>
    <n v="17.55"/>
    <x v="0"/>
    <x v="8"/>
    <x v="8"/>
    <x v="5"/>
    <x v="3"/>
  </r>
  <r>
    <x v="44"/>
    <x v="1"/>
    <s v="Churmur Pandey (Veg)"/>
    <x v="5"/>
    <n v="0"/>
    <n v="483"/>
    <n v="174.72"/>
    <x v="1015"/>
    <s v="Siddharth Tyagi "/>
    <x v="1"/>
    <s v="Churmur Pandey (Veg)"/>
    <n v="0"/>
    <x v="1"/>
    <n v="284.13"/>
    <x v="0"/>
    <x v="8"/>
    <x v="8"/>
    <x v="5"/>
    <x v="3"/>
  </r>
  <r>
    <x v="44"/>
    <x v="0"/>
    <s v="Churmur Pandey (Chicken)"/>
    <x v="1"/>
    <n v="-20.18"/>
    <n v="157.82"/>
    <n v="59.89"/>
    <x v="0"/>
    <s v=" "/>
    <x v="1"/>
    <s v="Churmur Pandey (Chicken)"/>
    <n v="11.337078651685394"/>
    <x v="4"/>
    <n v="97.929999999999993"/>
    <x v="0"/>
    <x v="8"/>
    <x v="8"/>
    <x v="5"/>
    <x v="1"/>
  </r>
  <r>
    <x v="44"/>
    <x v="1"/>
    <s v="Extra cheesy spread"/>
    <x v="1"/>
    <n v="0"/>
    <n v="20"/>
    <n v="4.4400000000000004"/>
    <x v="0"/>
    <m/>
    <x v="8"/>
    <s v="Extra cheesy spread"/>
    <n v="0"/>
    <x v="1"/>
    <n v="14.559999999999999"/>
    <x v="0"/>
    <x v="8"/>
    <x v="8"/>
    <x v="5"/>
    <x v="5"/>
  </r>
  <r>
    <x v="44"/>
    <x v="1"/>
    <s v="Pepsi Black Can (300 ml)"/>
    <x v="0"/>
    <n v="0"/>
    <n v="57.14"/>
    <n v="33.799999999999997"/>
    <x v="1016"/>
    <s v="puru tyagi "/>
    <x v="3"/>
    <s v="Pepsi Black Can (300 ml)"/>
    <n v="0"/>
    <x v="1"/>
    <n v="20.483000000000004"/>
    <x v="0"/>
    <x v="8"/>
    <x v="8"/>
    <x v="5"/>
    <x v="4"/>
  </r>
  <r>
    <x v="44"/>
    <x v="1"/>
    <s v="Pepsi Black Can (300 ml)"/>
    <x v="0"/>
    <n v="0"/>
    <n v="57.14"/>
    <n v="33.799999999999997"/>
    <x v="1017"/>
    <s v="suruti "/>
    <x v="3"/>
    <s v="Pepsi Black Can (300 ml)"/>
    <n v="0"/>
    <x v="1"/>
    <n v="20.483000000000004"/>
    <x v="0"/>
    <x v="8"/>
    <x v="8"/>
    <x v="5"/>
    <x v="4"/>
  </r>
  <r>
    <x v="44"/>
    <x v="0"/>
    <s v="Potato Crunch - Combo"/>
    <x v="0"/>
    <n v="-72"/>
    <n v="207"/>
    <n v="89.13"/>
    <x v="0"/>
    <s v=" "/>
    <x v="4"/>
    <s v="Potato Crunch - Combo"/>
    <n v="25.806451612903224"/>
    <x v="0"/>
    <n v="117.87"/>
    <x v="0"/>
    <x v="8"/>
    <x v="8"/>
    <x v="5"/>
    <x v="3"/>
  </r>
  <r>
    <x v="44"/>
    <x v="0"/>
    <s v="Junior Udta Punjab"/>
    <x v="1"/>
    <n v="-72"/>
    <n v="226"/>
    <n v="77.039999999999992"/>
    <x v="0"/>
    <s v=" "/>
    <x v="1"/>
    <s v="Junior Udta Punjab"/>
    <n v="24.161073825503358"/>
    <x v="0"/>
    <n v="148.96"/>
    <x v="0"/>
    <x v="8"/>
    <x v="8"/>
    <x v="5"/>
    <x v="2"/>
  </r>
  <r>
    <x v="44"/>
    <x v="0"/>
    <s v="Cheesy Coins"/>
    <x v="0"/>
    <n v="-9.5299999999999994"/>
    <n v="79.47"/>
    <n v="0"/>
    <x v="0"/>
    <s v=" "/>
    <x v="0"/>
    <s v="Cheesy Coins"/>
    <n v="10.707865168539325"/>
    <x v="4"/>
    <n v="79.47"/>
    <x v="0"/>
    <x v="8"/>
    <x v="8"/>
    <x v="5"/>
    <x v="5"/>
  </r>
  <r>
    <x v="44"/>
    <x v="0"/>
    <s v="6 Pcs (Coins)."/>
    <x v="0"/>
    <n v="-6.43"/>
    <n v="53.57"/>
    <n v="59.71"/>
    <x v="0"/>
    <m/>
    <x v="0"/>
    <s v="6 Pcs (Coins)."/>
    <n v="10.716666666666667"/>
    <x v="4"/>
    <n v="-6.1400000000000006"/>
    <x v="0"/>
    <x v="8"/>
    <x v="8"/>
    <x v="5"/>
    <x v="2"/>
  </r>
  <r>
    <x v="44"/>
    <x v="1"/>
    <s v="Nikku Singh-Veg (Extra Patty)"/>
    <x v="0"/>
    <n v="0"/>
    <n v="25"/>
    <n v="9.8000000000000007"/>
    <x v="0"/>
    <m/>
    <x v="7"/>
    <s v="Nikku Singh-Veg (Extra Patty)"/>
    <n v="0"/>
    <x v="1"/>
    <n v="13.95"/>
    <x v="0"/>
    <x v="8"/>
    <x v="8"/>
    <x v="5"/>
    <x v="3"/>
  </r>
  <r>
    <x v="44"/>
    <x v="0"/>
    <s v="Cheesy Fries Hot Shock"/>
    <x v="0"/>
    <n v="-43.26"/>
    <n v="105.74"/>
    <n v="42.32"/>
    <x v="0"/>
    <s v=" "/>
    <x v="0"/>
    <s v="Cheesy Fries Hot Shock"/>
    <n v="29.033557046979862"/>
    <x v="0"/>
    <n v="63.419999999999995"/>
    <x v="0"/>
    <x v="8"/>
    <x v="8"/>
    <x v="5"/>
    <x v="0"/>
  </r>
  <r>
    <x v="44"/>
    <x v="1"/>
    <s v="Combo Nikku Singh - Veg"/>
    <x v="0"/>
    <n v="0"/>
    <n v="138"/>
    <n v="36.22"/>
    <x v="1018"/>
    <s v="AYUSH "/>
    <x v="4"/>
    <s v="Combo Nikku Singh - Veg"/>
    <n v="0"/>
    <x v="1"/>
    <n v="94.88"/>
    <x v="0"/>
    <x v="8"/>
    <x v="8"/>
    <x v="5"/>
    <x v="3"/>
  </r>
  <r>
    <x v="44"/>
    <x v="1"/>
    <s v="Hot Shock Fries (Regular)"/>
    <x v="0"/>
    <n v="0"/>
    <n v="69"/>
    <n v="16.68"/>
    <x v="8"/>
    <s v="Guest "/>
    <x v="0"/>
    <s v="Hot Shock Fries (Regular)"/>
    <n v="0"/>
    <x v="1"/>
    <n v="48.87"/>
    <x v="0"/>
    <x v="8"/>
    <x v="8"/>
    <x v="5"/>
    <x v="0"/>
  </r>
  <r>
    <x v="44"/>
    <x v="0"/>
    <s v="Moroccan Fries (Regular)"/>
    <x v="0"/>
    <n v="0"/>
    <n v="0"/>
    <n v="0"/>
    <x v="0"/>
    <m/>
    <x v="0"/>
    <s v="Moroccan Fries (Regular)"/>
    <e v="#NUM!"/>
    <x v="1"/>
    <n v="0"/>
    <x v="0"/>
    <x v="8"/>
    <x v="8"/>
    <x v="5"/>
    <x v="0"/>
  </r>
  <r>
    <x v="44"/>
    <x v="1"/>
    <s v="Coolberg Cranberry"/>
    <x v="0"/>
    <n v="0"/>
    <n v="84.76"/>
    <n v="49.83"/>
    <x v="1019"/>
    <s v="priyanshu shrama "/>
    <x v="3"/>
    <s v="Coolberg Cranberry"/>
    <n v="0"/>
    <x v="1"/>
    <n v="30.692000000000007"/>
    <x v="0"/>
    <x v="8"/>
    <x v="8"/>
    <x v="5"/>
    <x v="4"/>
  </r>
  <r>
    <x v="44"/>
    <x v="1"/>
    <s v="BIG CRISPY Chicken"/>
    <x v="1"/>
    <n v="0"/>
    <n v="398"/>
    <n v="146.79999999999998"/>
    <x v="1020"/>
    <s v="faid "/>
    <x v="1"/>
    <s v="BIG CRISPY Chicken"/>
    <n v="0"/>
    <x v="1"/>
    <n v="231.3"/>
    <x v="0"/>
    <x v="8"/>
    <x v="8"/>
    <x v="5"/>
    <x v="1"/>
  </r>
  <r>
    <x v="44"/>
    <x v="1"/>
    <s v="Shunya Lime &amp; Lemon (300 ml)"/>
    <x v="0"/>
    <n v="0"/>
    <n v="57.14"/>
    <n v="35"/>
    <x v="8"/>
    <s v="Guest "/>
    <x v="3"/>
    <s v="Shunya Lime &amp; Lemon (300 ml)"/>
    <n v="0"/>
    <x v="1"/>
    <n v="19.283000000000001"/>
    <x v="0"/>
    <x v="8"/>
    <x v="8"/>
    <x v="5"/>
    <x v="4"/>
  </r>
  <r>
    <x v="44"/>
    <x v="1"/>
    <s v="Shunya Lime &amp; Lemon (300 ml)"/>
    <x v="0"/>
    <n v="0"/>
    <n v="57.14"/>
    <n v="35"/>
    <x v="1015"/>
    <s v="Siddharth Tyagi "/>
    <x v="3"/>
    <s v="Shunya Lime &amp; Lemon (300 ml)"/>
    <n v="0"/>
    <x v="1"/>
    <n v="19.283000000000001"/>
    <x v="0"/>
    <x v="8"/>
    <x v="8"/>
    <x v="5"/>
    <x v="4"/>
  </r>
  <r>
    <x v="44"/>
    <x v="0"/>
    <s v="Jai -- Veeru Chicken"/>
    <x v="0"/>
    <n v="-20.3"/>
    <n v="158.69999999999999"/>
    <n v="42.529999999999994"/>
    <x v="0"/>
    <s v=" "/>
    <x v="6"/>
    <s v="Jai -- Veeru Chicken"/>
    <n v="11.340782122905029"/>
    <x v="4"/>
    <n v="116.16999999999999"/>
    <x v="0"/>
    <x v="8"/>
    <x v="8"/>
    <x v="5"/>
    <x v="1"/>
  </r>
  <r>
    <x v="44"/>
    <x v="1"/>
    <s v="Nikku Singh - Veg"/>
    <x v="3"/>
    <n v="0"/>
    <n v="195"/>
    <n v="97.509999999999991"/>
    <x v="1019"/>
    <s v="priyanshu shrama "/>
    <x v="1"/>
    <s v="Nikku Singh - Veg"/>
    <n v="0"/>
    <x v="1"/>
    <n v="87.740000000000009"/>
    <x v="0"/>
    <x v="8"/>
    <x v="8"/>
    <x v="5"/>
    <x v="3"/>
  </r>
  <r>
    <x v="44"/>
    <x v="1"/>
    <s v="Dilli-6 Fries (Regular)"/>
    <x v="0"/>
    <n v="0"/>
    <n v="0"/>
    <n v="0"/>
    <x v="0"/>
    <m/>
    <x v="0"/>
    <s v="Dilli-6 Fries (Regular)"/>
    <e v="#NUM!"/>
    <x v="1"/>
    <n v="0"/>
    <x v="0"/>
    <x v="8"/>
    <x v="8"/>
    <x v="5"/>
    <x v="0"/>
  </r>
  <r>
    <x v="44"/>
    <x v="1"/>
    <s v="Classic Salted Fries (Regular)"/>
    <x v="0"/>
    <n v="0"/>
    <n v="69"/>
    <n v="15.07"/>
    <x v="8"/>
    <s v="Guest "/>
    <x v="0"/>
    <s v="Classic Salted Fries (Regular)"/>
    <n v="0"/>
    <x v="1"/>
    <n v="50.48"/>
    <x v="0"/>
    <x v="8"/>
    <x v="8"/>
    <x v="5"/>
    <x v="0"/>
  </r>
  <r>
    <x v="44"/>
    <x v="1"/>
    <s v="Steamed Paneer Momo Bros (6 Pcs)"/>
    <x v="0"/>
    <n v="0"/>
    <n v="169"/>
    <n v="69.929999999999993"/>
    <x v="1021"/>
    <s v="gopal "/>
    <x v="9"/>
    <s v="Steamed Paneer Momo Bros (6 Pcs)"/>
    <n v="0"/>
    <x v="1"/>
    <n v="90.62"/>
    <x v="0"/>
    <x v="8"/>
    <x v="8"/>
    <x v="5"/>
    <x v="3"/>
  </r>
  <r>
    <x v="44"/>
    <x v="1"/>
    <s v="Veg Snacker"/>
    <x v="1"/>
    <n v="0"/>
    <n v="138"/>
    <n v="42"/>
    <x v="79"/>
    <s v="YUGANSH "/>
    <x v="1"/>
    <s v="Veg Snacker"/>
    <n v="0"/>
    <x v="1"/>
    <n v="89.1"/>
    <x v="0"/>
    <x v="8"/>
    <x v="8"/>
    <x v="5"/>
    <x v="3"/>
  </r>
  <r>
    <x v="44"/>
    <x v="1"/>
    <s v="Nikku Singh - Veg"/>
    <x v="1"/>
    <n v="0"/>
    <n v="78"/>
    <n v="39"/>
    <x v="1022"/>
    <s v="RAHUL "/>
    <x v="1"/>
    <s v="Nikku Singh - Veg"/>
    <n v="0"/>
    <x v="1"/>
    <n v="35.1"/>
    <x v="0"/>
    <x v="8"/>
    <x v="8"/>
    <x v="5"/>
    <x v="3"/>
  </r>
  <r>
    <x v="44"/>
    <x v="1"/>
    <s v="Extra cheesy spread"/>
    <x v="0"/>
    <n v="0"/>
    <n v="10"/>
    <n v="0"/>
    <x v="0"/>
    <m/>
    <x v="8"/>
    <s v="Extra cheesy spread"/>
    <n v="0"/>
    <x v="1"/>
    <n v="9.5"/>
    <x v="0"/>
    <x v="8"/>
    <x v="8"/>
    <x v="5"/>
    <x v="5"/>
  </r>
  <r>
    <x v="44"/>
    <x v="1"/>
    <s v="Extra cheesy spread"/>
    <x v="15"/>
    <n v="0"/>
    <n v="110"/>
    <n v="24.39"/>
    <x v="0"/>
    <m/>
    <x v="8"/>
    <s v="Extra cheesy spread"/>
    <n v="0"/>
    <x v="1"/>
    <n v="80.11"/>
    <x v="0"/>
    <x v="8"/>
    <x v="8"/>
    <x v="5"/>
    <x v="5"/>
  </r>
  <r>
    <x v="44"/>
    <x v="1"/>
    <s v="Pepsi Black Can (300 ml)"/>
    <x v="0"/>
    <n v="0"/>
    <n v="20"/>
    <n v="33.799999999999997"/>
    <x v="0"/>
    <m/>
    <x v="3"/>
    <s v="Pepsi Black Can (300 ml)"/>
    <n v="0"/>
    <x v="1"/>
    <n v="-14.799999999999997"/>
    <x v="0"/>
    <x v="8"/>
    <x v="8"/>
    <x v="5"/>
    <x v="4"/>
  </r>
  <r>
    <x v="44"/>
    <x v="0"/>
    <s v="BIG CRISPY Chicken - Combo"/>
    <x v="0"/>
    <n v="-43.47"/>
    <n v="305.52999999999997"/>
    <n v="121.46"/>
    <x v="0"/>
    <s v=" "/>
    <x v="4"/>
    <s v="BIG CRISPY Chicken - Combo"/>
    <n v="12.455587392550143"/>
    <x v="4"/>
    <n v="184.07"/>
    <x v="0"/>
    <x v="8"/>
    <x v="8"/>
    <x v="5"/>
    <x v="1"/>
  </r>
  <r>
    <x v="44"/>
    <x v="1"/>
    <s v="Classic Salted Fries (Regular)"/>
    <x v="0"/>
    <n v="0"/>
    <n v="69"/>
    <n v="15.07"/>
    <x v="1023"/>
    <s v="MR.DIPANSHU TOMER "/>
    <x v="0"/>
    <s v="Classic Salted Fries (Regular)"/>
    <n v="0"/>
    <x v="1"/>
    <n v="50.48"/>
    <x v="0"/>
    <x v="8"/>
    <x v="8"/>
    <x v="5"/>
    <x v="0"/>
  </r>
  <r>
    <x v="44"/>
    <x v="1"/>
    <s v="Pepsi Can"/>
    <x v="0"/>
    <n v="0"/>
    <n v="20"/>
    <n v="31.5"/>
    <x v="0"/>
    <m/>
    <x v="3"/>
    <s v="Pepsi Can"/>
    <n v="0"/>
    <x v="1"/>
    <n v="-12.5"/>
    <x v="0"/>
    <x v="8"/>
    <x v="8"/>
    <x v="5"/>
    <x v="4"/>
  </r>
  <r>
    <x v="44"/>
    <x v="1"/>
    <s v="Paneer Pind-er"/>
    <x v="1"/>
    <n v="0"/>
    <n v="378"/>
    <n v="122.30000000000001"/>
    <x v="1024"/>
    <s v="nirbhay "/>
    <x v="1"/>
    <s v="Paneer Pind-er"/>
    <n v="0"/>
    <x v="1"/>
    <n v="236.79999999999998"/>
    <x v="0"/>
    <x v="8"/>
    <x v="8"/>
    <x v="5"/>
    <x v="3"/>
  </r>
  <r>
    <x v="44"/>
    <x v="0"/>
    <s v="Veg Snacker"/>
    <x v="0"/>
    <n v="-10.61"/>
    <n v="88.39"/>
    <n v="21"/>
    <x v="0"/>
    <s v=" "/>
    <x v="1"/>
    <s v="Veg Snacker"/>
    <n v="10.717171717171716"/>
    <x v="4"/>
    <n v="67.39"/>
    <x v="0"/>
    <x v="8"/>
    <x v="8"/>
    <x v="5"/>
    <x v="3"/>
  </r>
  <r>
    <x v="44"/>
    <x v="0"/>
    <s v="Veg Snacker + Veg Snacker"/>
    <x v="0"/>
    <n v="0"/>
    <n v="179"/>
    <n v="42"/>
    <x v="0"/>
    <s v=" "/>
    <x v="6"/>
    <s v="Veg Snacker + Veg Snacker"/>
    <n v="0"/>
    <x v="1"/>
    <n v="137"/>
    <x v="0"/>
    <x v="8"/>
    <x v="8"/>
    <x v="5"/>
    <x v="3"/>
  </r>
  <r>
    <x v="44"/>
    <x v="2"/>
    <s v="Veg Snacker + Veg Snacker"/>
    <x v="0"/>
    <n v="-43.66"/>
    <n v="135.34"/>
    <n v="42"/>
    <x v="0"/>
    <s v=" "/>
    <x v="6"/>
    <s v="Veg Snacker + Veg Snacker"/>
    <n v="24.391061452513966"/>
    <x v="0"/>
    <n v="93.34"/>
    <x v="0"/>
    <x v="8"/>
    <x v="8"/>
    <x v="5"/>
    <x v="3"/>
  </r>
  <r>
    <x v="44"/>
    <x v="1"/>
    <s v="Nikku Singh - Veg"/>
    <x v="2"/>
    <n v="0"/>
    <n v="117"/>
    <n v="58.510000000000005"/>
    <x v="1025"/>
    <s v="RAHUL "/>
    <x v="1"/>
    <s v="Nikku Singh - Veg"/>
    <n v="0"/>
    <x v="1"/>
    <n v="52.639999999999993"/>
    <x v="0"/>
    <x v="8"/>
    <x v="8"/>
    <x v="5"/>
    <x v="3"/>
  </r>
  <r>
    <x v="44"/>
    <x v="0"/>
    <s v="Chicken Pind-er Double Patty Burger"/>
    <x v="0"/>
    <n v="-72"/>
    <n v="226"/>
    <n v="121.22"/>
    <x v="0"/>
    <s v=" "/>
    <x v="2"/>
    <s v="Chicken Pind-er Double Patty Burger"/>
    <n v="24.161073825503358"/>
    <x v="0"/>
    <n v="104.78"/>
    <x v="0"/>
    <x v="8"/>
    <x v="8"/>
    <x v="5"/>
    <x v="1"/>
  </r>
  <r>
    <x v="44"/>
    <x v="1"/>
    <s v="Veg Snacker (Extra Patty)"/>
    <x v="0"/>
    <n v="0"/>
    <n v="39"/>
    <n v="9.7100000000000009"/>
    <x v="0"/>
    <m/>
    <x v="7"/>
    <s v="Veg Snacker (Extra Patty)"/>
    <n v="0"/>
    <x v="1"/>
    <n v="27.34"/>
    <x v="0"/>
    <x v="8"/>
    <x v="8"/>
    <x v="5"/>
    <x v="3"/>
  </r>
  <r>
    <x v="44"/>
    <x v="0"/>
    <s v="Cheesy Fries Dilli-6"/>
    <x v="0"/>
    <n v="-15.96"/>
    <n v="133.04"/>
    <n v="42.39"/>
    <x v="0"/>
    <s v=" "/>
    <x v="0"/>
    <s v="Cheesy Fries Dilli-6"/>
    <n v="10.711409395973154"/>
    <x v="4"/>
    <n v="90.649999999999991"/>
    <x v="0"/>
    <x v="8"/>
    <x v="8"/>
    <x v="5"/>
    <x v="0"/>
  </r>
  <r>
    <x v="44"/>
    <x v="1"/>
    <s v="Combo Nikku Singh - Veg"/>
    <x v="0"/>
    <n v="0"/>
    <n v="138"/>
    <n v="36.22"/>
    <x v="1026"/>
    <s v="GEETANSHU "/>
    <x v="4"/>
    <s v="Combo Nikku Singh - Veg"/>
    <n v="0"/>
    <x v="1"/>
    <n v="94.88"/>
    <x v="0"/>
    <x v="8"/>
    <x v="8"/>
    <x v="5"/>
    <x v="3"/>
  </r>
  <r>
    <x v="44"/>
    <x v="0"/>
    <s v="Pepsi Can"/>
    <x v="0"/>
    <n v="0"/>
    <n v="0"/>
    <n v="0"/>
    <x v="0"/>
    <m/>
    <x v="3"/>
    <s v="Pepsi Can"/>
    <e v="#NUM!"/>
    <x v="1"/>
    <n v="0"/>
    <x v="0"/>
    <x v="8"/>
    <x v="8"/>
    <x v="5"/>
    <x v="4"/>
  </r>
  <r>
    <x v="44"/>
    <x v="1"/>
    <s v="Pepsi Can"/>
    <x v="0"/>
    <n v="0"/>
    <n v="57.14"/>
    <n v="31.5"/>
    <x v="1025"/>
    <s v="RAHUL "/>
    <x v="3"/>
    <s v="Pepsi Can"/>
    <n v="0"/>
    <x v="1"/>
    <n v="22.783000000000001"/>
    <x v="0"/>
    <x v="8"/>
    <x v="8"/>
    <x v="5"/>
    <x v="4"/>
  </r>
  <r>
    <x v="44"/>
    <x v="1"/>
    <s v="CHUNKY Paneer Pandey"/>
    <x v="0"/>
    <n v="0"/>
    <n v="189"/>
    <n v="62.7"/>
    <x v="1027"/>
    <s v="NISHANT "/>
    <x v="1"/>
    <s v="CHUNKY Paneer Pandey"/>
    <n v="0"/>
    <x v="1"/>
    <n v="116.85"/>
    <x v="0"/>
    <x v="8"/>
    <x v="8"/>
    <x v="5"/>
    <x v="3"/>
  </r>
  <r>
    <x v="44"/>
    <x v="1"/>
    <s v="Nikku Singh - Veg"/>
    <x v="1"/>
    <n v="0"/>
    <n v="78"/>
    <n v="39"/>
    <x v="1028"/>
    <s v="VIRENDR "/>
    <x v="1"/>
    <s v="Nikku Singh - Veg"/>
    <n v="0"/>
    <x v="1"/>
    <n v="35.1"/>
    <x v="0"/>
    <x v="8"/>
    <x v="8"/>
    <x v="5"/>
    <x v="3"/>
  </r>
  <r>
    <x v="44"/>
    <x v="0"/>
    <s v="Churmur Pandey (Chicken)"/>
    <x v="0"/>
    <n v="-23.05"/>
    <n v="65.95"/>
    <n v="29.94"/>
    <x v="0"/>
    <s v=" "/>
    <x v="1"/>
    <s v="Churmur Pandey (Chicken)"/>
    <n v="25.898876404494381"/>
    <x v="0"/>
    <n v="36.010000000000005"/>
    <x v="0"/>
    <x v="8"/>
    <x v="8"/>
    <x v="5"/>
    <x v="1"/>
  </r>
  <r>
    <x v="44"/>
    <x v="1"/>
    <s v="Extra cheesy spread"/>
    <x v="1"/>
    <n v="0"/>
    <n v="20"/>
    <n v="4.4400000000000004"/>
    <x v="0"/>
    <m/>
    <x v="8"/>
    <s v="Extra cheesy spread"/>
    <n v="0"/>
    <x v="1"/>
    <n v="14.559999999999999"/>
    <x v="0"/>
    <x v="8"/>
    <x v="8"/>
    <x v="5"/>
    <x v="5"/>
  </r>
  <r>
    <x v="44"/>
    <x v="1"/>
    <s v="Extra cheesy spread"/>
    <x v="2"/>
    <n v="0"/>
    <n v="30"/>
    <n v="6.65"/>
    <x v="0"/>
    <m/>
    <x v="8"/>
    <s v="Extra cheesy spread"/>
    <n v="0"/>
    <x v="1"/>
    <n v="21.85"/>
    <x v="0"/>
    <x v="8"/>
    <x v="8"/>
    <x v="5"/>
    <x v="5"/>
  </r>
  <r>
    <x v="44"/>
    <x v="1"/>
    <s v="Fried Paneer Momo Bros (6 Pcs)"/>
    <x v="0"/>
    <n v="0"/>
    <n v="199"/>
    <n v="74.430000000000007"/>
    <x v="1015"/>
    <s v="Siddharth Tyagi "/>
    <x v="9"/>
    <s v="Fried Paneer Momo Bros (6 Pcs)"/>
    <n v="0"/>
    <x v="1"/>
    <n v="114.61999999999999"/>
    <x v="0"/>
    <x v="8"/>
    <x v="8"/>
    <x v="5"/>
    <x v="3"/>
  </r>
  <r>
    <x v="44"/>
    <x v="1"/>
    <s v="Paneer Pind-er"/>
    <x v="0"/>
    <n v="0"/>
    <n v="189"/>
    <n v="61.150000000000006"/>
    <x v="1016"/>
    <s v="puru tyagi "/>
    <x v="1"/>
    <s v="Paneer Pind-er"/>
    <n v="0"/>
    <x v="1"/>
    <n v="118.39999999999999"/>
    <x v="0"/>
    <x v="8"/>
    <x v="8"/>
    <x v="5"/>
    <x v="3"/>
  </r>
  <r>
    <x v="44"/>
    <x v="2"/>
    <s v="Jai -- Veeru Chicken"/>
    <x v="0"/>
    <n v="-71.599999999999994"/>
    <n v="107.4"/>
    <n v="42.529999999999994"/>
    <x v="0"/>
    <s v=" "/>
    <x v="6"/>
    <s v="Jai -- Veeru Chicken"/>
    <n v="40"/>
    <x v="3"/>
    <n v="64.87"/>
    <x v="0"/>
    <x v="8"/>
    <x v="8"/>
    <x v="5"/>
    <x v="1"/>
  </r>
  <r>
    <x v="44"/>
    <x v="1"/>
    <s v="Nikku Singh - Veg"/>
    <x v="0"/>
    <n v="-39"/>
    <n v="0"/>
    <n v="19.5"/>
    <x v="8"/>
    <s v="Guest "/>
    <x v="1"/>
    <s v="Nikku Singh - Veg"/>
    <n v="100"/>
    <x v="5"/>
    <n v="-19.5"/>
    <x v="0"/>
    <x v="8"/>
    <x v="8"/>
    <x v="5"/>
    <x v="3"/>
  </r>
  <r>
    <x v="44"/>
    <x v="1"/>
    <s v="Nikku Singh - Veg"/>
    <x v="1"/>
    <n v="0"/>
    <n v="78"/>
    <n v="39"/>
    <x v="1029"/>
    <s v="akhsat "/>
    <x v="1"/>
    <s v="Nikku Singh - Veg"/>
    <n v="0"/>
    <x v="1"/>
    <n v="35.1"/>
    <x v="0"/>
    <x v="8"/>
    <x v="8"/>
    <x v="5"/>
    <x v="3"/>
  </r>
  <r>
    <x v="44"/>
    <x v="1"/>
    <s v="Extra cheesy spread"/>
    <x v="0"/>
    <n v="0"/>
    <n v="10"/>
    <n v="0"/>
    <x v="0"/>
    <m/>
    <x v="8"/>
    <s v="Extra cheesy spread"/>
    <n v="0"/>
    <x v="1"/>
    <n v="9.5"/>
    <x v="0"/>
    <x v="8"/>
    <x v="8"/>
    <x v="5"/>
    <x v="5"/>
  </r>
  <r>
    <x v="44"/>
    <x v="0"/>
    <s v="Veg Snacker - Combo"/>
    <x v="0"/>
    <n v="-28.53"/>
    <n v="200.47"/>
    <n v="69.22"/>
    <x v="0"/>
    <s v=" "/>
    <x v="4"/>
    <s v="Veg Snacker - Combo"/>
    <n v="12.458515283842795"/>
    <x v="4"/>
    <n v="131.25"/>
    <x v="0"/>
    <x v="8"/>
    <x v="8"/>
    <x v="5"/>
    <x v="3"/>
  </r>
  <r>
    <x v="44"/>
    <x v="0"/>
    <s v="Chocolava Cake"/>
    <x v="0"/>
    <n v="-11.23"/>
    <n v="87.77"/>
    <n v="42.55"/>
    <x v="0"/>
    <s v=" "/>
    <x v="10"/>
    <s v="Chocolava Cake"/>
    <n v="11.343434343434344"/>
    <x v="4"/>
    <n v="45.22"/>
    <x v="0"/>
    <x v="8"/>
    <x v="8"/>
    <x v="5"/>
    <x v="6"/>
  </r>
  <r>
    <x v="44"/>
    <x v="1"/>
    <s v="Paneer Pind-er"/>
    <x v="0"/>
    <n v="0"/>
    <n v="189"/>
    <n v="61.150000000000006"/>
    <x v="8"/>
    <s v="Guest "/>
    <x v="1"/>
    <s v="Paneer Pind-er"/>
    <n v="0"/>
    <x v="1"/>
    <n v="118.39999999999999"/>
    <x v="0"/>
    <x v="8"/>
    <x v="8"/>
    <x v="5"/>
    <x v="3"/>
  </r>
  <r>
    <x v="44"/>
    <x v="1"/>
    <s v="Veg Snacker"/>
    <x v="0"/>
    <n v="0"/>
    <n v="69"/>
    <n v="21"/>
    <x v="1030"/>
    <s v="RANUKA "/>
    <x v="1"/>
    <s v="Veg Snacker"/>
    <n v="0"/>
    <x v="1"/>
    <n v="44.55"/>
    <x v="0"/>
    <x v="8"/>
    <x v="8"/>
    <x v="5"/>
    <x v="3"/>
  </r>
  <r>
    <x v="44"/>
    <x v="2"/>
    <s v="Potato Crunch - Combo"/>
    <x v="0"/>
    <n v="-80"/>
    <n v="199"/>
    <n v="87.649999999999991"/>
    <x v="0"/>
    <s v=" "/>
    <x v="4"/>
    <s v="Potato Crunch - Combo"/>
    <n v="28.673835125448026"/>
    <x v="0"/>
    <n v="111.35000000000001"/>
    <x v="0"/>
    <x v="8"/>
    <x v="8"/>
    <x v="5"/>
    <x v="3"/>
  </r>
  <r>
    <x v="44"/>
    <x v="2"/>
    <s v="Moroccan Fries (Regular)"/>
    <x v="0"/>
    <n v="0"/>
    <n v="0"/>
    <n v="0"/>
    <x v="0"/>
    <m/>
    <x v="0"/>
    <s v="Moroccan Fries (Regular)"/>
    <e v="#NUM!"/>
    <x v="1"/>
    <n v="0"/>
    <x v="0"/>
    <x v="8"/>
    <x v="8"/>
    <x v="5"/>
    <x v="0"/>
  </r>
  <r>
    <x v="44"/>
    <x v="1"/>
    <s v="Pepsi Can"/>
    <x v="0"/>
    <n v="0"/>
    <n v="20"/>
    <n v="31.5"/>
    <x v="0"/>
    <m/>
    <x v="3"/>
    <s v="Pepsi Can"/>
    <n v="0"/>
    <x v="1"/>
    <n v="-12.5"/>
    <x v="0"/>
    <x v="8"/>
    <x v="8"/>
    <x v="5"/>
    <x v="4"/>
  </r>
  <r>
    <x v="44"/>
    <x v="1"/>
    <s v="Pepsi Can"/>
    <x v="0"/>
    <n v="0"/>
    <n v="57.14"/>
    <n v="31.5"/>
    <x v="1030"/>
    <s v="RANUKA "/>
    <x v="3"/>
    <s v="Pepsi Can"/>
    <n v="0"/>
    <x v="1"/>
    <n v="22.783000000000001"/>
    <x v="0"/>
    <x v="8"/>
    <x v="8"/>
    <x v="5"/>
    <x v="4"/>
  </r>
  <r>
    <x v="44"/>
    <x v="1"/>
    <s v="Veg Snacker"/>
    <x v="1"/>
    <n v="0"/>
    <n v="138"/>
    <n v="42"/>
    <x v="1017"/>
    <s v="suruti "/>
    <x v="1"/>
    <s v="Veg Snacker"/>
    <n v="0"/>
    <x v="1"/>
    <n v="89.1"/>
    <x v="0"/>
    <x v="8"/>
    <x v="8"/>
    <x v="5"/>
    <x v="3"/>
  </r>
  <r>
    <x v="44"/>
    <x v="1"/>
    <s v="Shunya Cola (300 ml)"/>
    <x v="0"/>
    <n v="0"/>
    <n v="57.14"/>
    <n v="35"/>
    <x v="1015"/>
    <s v="Siddharth Tyagi "/>
    <x v="3"/>
    <s v="Shunya Cola (300 ml)"/>
    <n v="0"/>
    <x v="1"/>
    <n v="19.283000000000001"/>
    <x v="0"/>
    <x v="8"/>
    <x v="8"/>
    <x v="5"/>
    <x v="4"/>
  </r>
  <r>
    <x v="44"/>
    <x v="1"/>
    <s v="Nikku Singh - Veg"/>
    <x v="3"/>
    <n v="0"/>
    <n v="195"/>
    <n v="97.509999999999991"/>
    <x v="1026"/>
    <s v="GEETANSHU "/>
    <x v="1"/>
    <s v="Nikku Singh - Veg"/>
    <n v="0"/>
    <x v="1"/>
    <n v="87.740000000000009"/>
    <x v="0"/>
    <x v="8"/>
    <x v="8"/>
    <x v="5"/>
    <x v="3"/>
  </r>
  <r>
    <x v="44"/>
    <x v="1"/>
    <s v="Veg Snacker (Extra Patty)"/>
    <x v="1"/>
    <n v="0"/>
    <n v="78"/>
    <n v="19.420000000000002"/>
    <x v="0"/>
    <m/>
    <x v="7"/>
    <s v="Veg Snacker (Extra Patty)"/>
    <n v="0"/>
    <x v="1"/>
    <n v="54.68"/>
    <x v="0"/>
    <x v="8"/>
    <x v="8"/>
    <x v="5"/>
    <x v="3"/>
  </r>
  <r>
    <x v="44"/>
    <x v="0"/>
    <s v="Churmur Pandey (Veg)"/>
    <x v="0"/>
    <n v="-20.03"/>
    <n v="48.97"/>
    <n v="24.96"/>
    <x v="0"/>
    <s v=" "/>
    <x v="1"/>
    <s v="Churmur Pandey (Veg)"/>
    <n v="29.028985507246379"/>
    <x v="0"/>
    <n v="24.009999999999998"/>
    <x v="0"/>
    <x v="8"/>
    <x v="8"/>
    <x v="5"/>
    <x v="3"/>
  </r>
  <r>
    <x v="44"/>
    <x v="1"/>
    <s v="Dilli-6 Fries (Regular)"/>
    <x v="0"/>
    <n v="0"/>
    <n v="0"/>
    <n v="0"/>
    <x v="0"/>
    <m/>
    <x v="0"/>
    <s v="Dilli-6 Fries (Regular)"/>
    <e v="#NUM!"/>
    <x v="1"/>
    <n v="0"/>
    <x v="0"/>
    <x v="8"/>
    <x v="8"/>
    <x v="5"/>
    <x v="0"/>
  </r>
  <r>
    <x v="44"/>
    <x v="2"/>
    <s v="Classic Salted Fries (Regular)"/>
    <x v="0"/>
    <n v="0"/>
    <n v="0"/>
    <n v="0"/>
    <x v="0"/>
    <m/>
    <x v="0"/>
    <s v="Classic Salted Fries (Regular)"/>
    <e v="#NUM!"/>
    <x v="1"/>
    <n v="0"/>
    <x v="0"/>
    <x v="8"/>
    <x v="8"/>
    <x v="5"/>
    <x v="0"/>
  </r>
  <r>
    <x v="44"/>
    <x v="0"/>
    <s v="Steamed Chicken Momo Bros (6 Pcs)"/>
    <x v="0"/>
    <n v="-20.3"/>
    <n v="158.69999999999999"/>
    <n v="67.17"/>
    <x v="0"/>
    <s v=" "/>
    <x v="9"/>
    <s v="Steamed Chicken Momo Bros (6 Pcs)"/>
    <n v="11.340782122905029"/>
    <x v="4"/>
    <n v="91.529999999999987"/>
    <x v="0"/>
    <x v="8"/>
    <x v="8"/>
    <x v="5"/>
    <x v="1"/>
  </r>
  <r>
    <x v="44"/>
    <x v="2"/>
    <s v="Pepsi Can"/>
    <x v="0"/>
    <n v="0"/>
    <n v="0"/>
    <n v="0"/>
    <x v="0"/>
    <m/>
    <x v="3"/>
    <s v="Pepsi Can"/>
    <e v="#NUM!"/>
    <x v="1"/>
    <n v="0"/>
    <x v="0"/>
    <x v="8"/>
    <x v="8"/>
    <x v="5"/>
    <x v="4"/>
  </r>
  <r>
    <x v="44"/>
    <x v="1"/>
    <s v="Pepsi Can"/>
    <x v="0"/>
    <n v="0"/>
    <n v="57.14"/>
    <n v="0"/>
    <x v="1031"/>
    <s v="Sanyam Chaudhary "/>
    <x v="3"/>
    <s v="Pepsi Can"/>
    <n v="0"/>
    <x v="1"/>
    <n v="54.283000000000001"/>
    <x v="0"/>
    <x v="8"/>
    <x v="8"/>
    <x v="5"/>
    <x v="4"/>
  </r>
  <r>
    <x v="44"/>
    <x v="1"/>
    <s v="Pepsi Can"/>
    <x v="0"/>
    <n v="0"/>
    <n v="20"/>
    <n v="31.5"/>
    <x v="0"/>
    <m/>
    <x v="3"/>
    <s v="Pepsi Can"/>
    <n v="0"/>
    <x v="1"/>
    <n v="-12.5"/>
    <x v="0"/>
    <x v="8"/>
    <x v="8"/>
    <x v="5"/>
    <x v="4"/>
  </r>
  <r>
    <x v="44"/>
    <x v="0"/>
    <s v="Chocolava Cake"/>
    <x v="0"/>
    <n v="-10.61"/>
    <n v="88.39"/>
    <n v="42.55"/>
    <x v="0"/>
    <m/>
    <x v="10"/>
    <s v="Chocolava Cake"/>
    <n v="10.717171717171716"/>
    <x v="4"/>
    <n v="45.84"/>
    <x v="0"/>
    <x v="8"/>
    <x v="8"/>
    <x v="5"/>
    <x v="6"/>
  </r>
  <r>
    <x v="44"/>
    <x v="0"/>
    <s v="CHUNKY Paneer Pandey"/>
    <x v="0"/>
    <n v="-48.95"/>
    <n v="140.05000000000001"/>
    <n v="62.7"/>
    <x v="0"/>
    <s v=" "/>
    <x v="1"/>
    <s v="CHUNKY Paneer Pandey"/>
    <n v="25.899470899470899"/>
    <x v="0"/>
    <n v="77.350000000000009"/>
    <x v="0"/>
    <x v="8"/>
    <x v="8"/>
    <x v="5"/>
    <x v="3"/>
  </r>
  <r>
    <x v="44"/>
    <x v="1"/>
    <s v="Shunya Cola (300 ml)"/>
    <x v="0"/>
    <n v="0"/>
    <n v="20"/>
    <n v="35"/>
    <x v="0"/>
    <m/>
    <x v="3"/>
    <s v="Shunya Cola (300 ml)"/>
    <n v="0"/>
    <x v="1"/>
    <n v="-16"/>
    <x v="0"/>
    <x v="8"/>
    <x v="8"/>
    <x v="5"/>
    <x v="4"/>
  </r>
  <r>
    <x v="44"/>
    <x v="1"/>
    <s v="Nikku Singh - Veg"/>
    <x v="0"/>
    <n v="0"/>
    <n v="39"/>
    <n v="0"/>
    <x v="1031"/>
    <s v="Sanyam Chaudhary "/>
    <x v="1"/>
    <s v="Nikku Singh - Veg"/>
    <n v="0"/>
    <x v="1"/>
    <n v="37.049999999999997"/>
    <x v="0"/>
    <x v="8"/>
    <x v="8"/>
    <x v="5"/>
    <x v="3"/>
  </r>
  <r>
    <x v="44"/>
    <x v="1"/>
    <s v="Nikku Singh - Veg"/>
    <x v="2"/>
    <n v="0"/>
    <n v="117"/>
    <n v="58.510000000000005"/>
    <x v="1032"/>
    <s v="PRADHUMA "/>
    <x v="1"/>
    <s v="Nikku Singh - Veg"/>
    <n v="0"/>
    <x v="1"/>
    <n v="52.639999999999993"/>
    <x v="0"/>
    <x v="8"/>
    <x v="8"/>
    <x v="5"/>
    <x v="3"/>
  </r>
  <r>
    <x v="44"/>
    <x v="1"/>
    <s v="Nikku Singh - Veg"/>
    <x v="0"/>
    <n v="-39"/>
    <n v="0"/>
    <n v="19.5"/>
    <x v="1016"/>
    <s v="puru tyagi "/>
    <x v="1"/>
    <s v="Nikku Singh - Veg"/>
    <n v="100"/>
    <x v="5"/>
    <n v="-19.5"/>
    <x v="0"/>
    <x v="8"/>
    <x v="8"/>
    <x v="5"/>
    <x v="3"/>
  </r>
  <r>
    <x v="44"/>
    <x v="1"/>
    <s v="Nikku Singh - Veg"/>
    <x v="0"/>
    <n v="0"/>
    <n v="39"/>
    <n v="19.5"/>
    <x v="1023"/>
    <s v="MR.DIPANSHU TOMER "/>
    <x v="1"/>
    <s v="Nikku Singh - Veg"/>
    <n v="0"/>
    <x v="1"/>
    <n v="17.55"/>
    <x v="0"/>
    <x v="8"/>
    <x v="8"/>
    <x v="5"/>
    <x v="3"/>
  </r>
  <r>
    <x v="44"/>
    <x v="1"/>
    <s v="Nikku Singh - Veg"/>
    <x v="1"/>
    <n v="0"/>
    <n v="78"/>
    <n v="39"/>
    <x v="8"/>
    <s v="Guest "/>
    <x v="1"/>
    <s v="Nikku Singh - Veg"/>
    <n v="0"/>
    <x v="1"/>
    <n v="35.1"/>
    <x v="0"/>
    <x v="8"/>
    <x v="8"/>
    <x v="5"/>
    <x v="3"/>
  </r>
  <r>
    <x v="44"/>
    <x v="1"/>
    <s v="Pepsi Black Can (300 ml)"/>
    <x v="1"/>
    <n v="0"/>
    <n v="114.28"/>
    <n v="67.599999999999994"/>
    <x v="1021"/>
    <s v="gopal "/>
    <x v="3"/>
    <s v="Pepsi Black Can (300 ml)"/>
    <n v="0"/>
    <x v="1"/>
    <n v="40.966000000000008"/>
    <x v="0"/>
    <x v="8"/>
    <x v="8"/>
    <x v="5"/>
    <x v="4"/>
  </r>
  <r>
    <x v="44"/>
    <x v="1"/>
    <s v="Dilli-6 Fries (Regular)"/>
    <x v="0"/>
    <n v="0"/>
    <n v="0"/>
    <n v="0"/>
    <x v="0"/>
    <m/>
    <x v="0"/>
    <s v="Dilli-6 Fries (Regular)"/>
    <e v="#NUM!"/>
    <x v="1"/>
    <n v="0"/>
    <x v="0"/>
    <x v="8"/>
    <x v="8"/>
    <x v="5"/>
    <x v="0"/>
  </r>
  <r>
    <x v="44"/>
    <x v="0"/>
    <s v="BIG CRISPY Chicken"/>
    <x v="0"/>
    <n v="-39.619999999999997"/>
    <n v="179.38"/>
    <n v="73.41"/>
    <x v="0"/>
    <s v=" "/>
    <x v="1"/>
    <s v="BIG CRISPY Chicken"/>
    <n v="18.091324200913242"/>
    <x v="4"/>
    <n v="105.97"/>
    <x v="0"/>
    <x v="8"/>
    <x v="8"/>
    <x v="5"/>
    <x v="1"/>
  </r>
  <r>
    <x v="44"/>
    <x v="1"/>
    <s v="Bunty Pappeh Da Aloo"/>
    <x v="0"/>
    <n v="0"/>
    <n v="179"/>
    <n v="43.120000000000005"/>
    <x v="1033"/>
    <s v="bhawna "/>
    <x v="1"/>
    <s v="Bunty Pappeh Da Aloo"/>
    <n v="0"/>
    <x v="1"/>
    <n v="126.92999999999999"/>
    <x v="0"/>
    <x v="8"/>
    <x v="8"/>
    <x v="5"/>
    <x v="3"/>
  </r>
  <r>
    <x v="44"/>
    <x v="1"/>
    <s v="Nikku Singh - Veg"/>
    <x v="1"/>
    <n v="0"/>
    <n v="78"/>
    <n v="39"/>
    <x v="1023"/>
    <s v="MR.DIPANSHU TOMER "/>
    <x v="1"/>
    <s v="Nikku Singh - Veg"/>
    <n v="0"/>
    <x v="1"/>
    <n v="35.1"/>
    <x v="0"/>
    <x v="8"/>
    <x v="8"/>
    <x v="5"/>
    <x v="3"/>
  </r>
  <r>
    <x v="44"/>
    <x v="1"/>
    <s v="Nikku Singh - Veg"/>
    <x v="1"/>
    <n v="0"/>
    <n v="78"/>
    <n v="39"/>
    <x v="1021"/>
    <s v="gopal "/>
    <x v="1"/>
    <s v="Nikku Singh - Veg"/>
    <n v="0"/>
    <x v="1"/>
    <n v="35.1"/>
    <x v="0"/>
    <x v="8"/>
    <x v="8"/>
    <x v="5"/>
    <x v="3"/>
  </r>
  <r>
    <x v="44"/>
    <x v="0"/>
    <s v="Cold Coffee (250 ml)"/>
    <x v="0"/>
    <n v="-16.18"/>
    <n v="134.87"/>
    <n v="58.96"/>
    <x v="0"/>
    <s v=" "/>
    <x v="3"/>
    <s v="Cold Coffee (250 ml)"/>
    <n v="10.711684872558754"/>
    <x v="4"/>
    <n v="75.91"/>
    <x v="0"/>
    <x v="8"/>
    <x v="8"/>
    <x v="5"/>
    <x v="4"/>
  </r>
  <r>
    <x v="44"/>
    <x v="1"/>
    <s v="Churmur Pandey (Veg)"/>
    <x v="0"/>
    <n v="0"/>
    <n v="69"/>
    <n v="0"/>
    <x v="1031"/>
    <s v="Sanyam Chaudhary "/>
    <x v="1"/>
    <s v="Churmur Pandey (Veg)"/>
    <n v="0"/>
    <x v="1"/>
    <n v="65.55"/>
    <x v="0"/>
    <x v="8"/>
    <x v="8"/>
    <x v="5"/>
    <x v="3"/>
  </r>
  <r>
    <x v="44"/>
    <x v="1"/>
    <s v="Junior Udta Punjab - Combo"/>
    <x v="0"/>
    <n v="0"/>
    <n v="228"/>
    <n v="55.24"/>
    <x v="1034"/>
    <s v="RAHUL "/>
    <x v="4"/>
    <s v="Junior Udta Punjab - Combo"/>
    <n v="0"/>
    <x v="1"/>
    <n v="161.35999999999999"/>
    <x v="0"/>
    <x v="8"/>
    <x v="8"/>
    <x v="5"/>
    <x v="2"/>
  </r>
  <r>
    <x v="44"/>
    <x v="0"/>
    <s v="Moroccan Fries (Regular)"/>
    <x v="0"/>
    <n v="0"/>
    <n v="0"/>
    <n v="0"/>
    <x v="0"/>
    <m/>
    <x v="0"/>
    <s v="Moroccan Fries (Regular)"/>
    <e v="#NUM!"/>
    <x v="1"/>
    <n v="0"/>
    <x v="0"/>
    <x v="8"/>
    <x v="8"/>
    <x v="5"/>
    <x v="0"/>
  </r>
  <r>
    <x v="44"/>
    <x v="1"/>
    <s v="Fried Paneer Momo Bros (6 Pcs)"/>
    <x v="0"/>
    <n v="0"/>
    <n v="199"/>
    <n v="74.430000000000007"/>
    <x v="1035"/>
    <s v="priyank "/>
    <x v="9"/>
    <s v="Fried Paneer Momo Bros (6 Pcs)"/>
    <n v="0"/>
    <x v="1"/>
    <n v="114.61999999999999"/>
    <x v="0"/>
    <x v="8"/>
    <x v="8"/>
    <x v="5"/>
    <x v="3"/>
  </r>
  <r>
    <x v="44"/>
    <x v="0"/>
    <s v="Pepsi Can"/>
    <x v="0"/>
    <n v="0"/>
    <n v="0"/>
    <n v="0"/>
    <x v="0"/>
    <m/>
    <x v="3"/>
    <s v="Pepsi Can"/>
    <e v="#NUM!"/>
    <x v="1"/>
    <n v="0"/>
    <x v="0"/>
    <x v="8"/>
    <x v="8"/>
    <x v="5"/>
    <x v="4"/>
  </r>
  <r>
    <x v="44"/>
    <x v="1"/>
    <s v="Pepsi Can"/>
    <x v="0"/>
    <n v="0"/>
    <n v="57.14"/>
    <n v="31.5"/>
    <x v="1036"/>
    <s v="furkan "/>
    <x v="3"/>
    <s v="Pepsi Can"/>
    <n v="0"/>
    <x v="1"/>
    <n v="22.783000000000001"/>
    <x v="0"/>
    <x v="8"/>
    <x v="8"/>
    <x v="5"/>
    <x v="4"/>
  </r>
  <r>
    <x v="44"/>
    <x v="1"/>
    <s v="Pepsi Can"/>
    <x v="0"/>
    <n v="0"/>
    <n v="57.14"/>
    <n v="31.5"/>
    <x v="8"/>
    <s v="Guest "/>
    <x v="3"/>
    <s v="Pepsi Can"/>
    <n v="0"/>
    <x v="1"/>
    <n v="22.783000000000001"/>
    <x v="0"/>
    <x v="8"/>
    <x v="8"/>
    <x v="5"/>
    <x v="4"/>
  </r>
  <r>
    <x v="44"/>
    <x v="1"/>
    <s v="CHUNKY Paneer Pandey"/>
    <x v="0"/>
    <n v="0"/>
    <n v="189"/>
    <n v="62.7"/>
    <x v="1036"/>
    <s v="furkan "/>
    <x v="1"/>
    <s v="CHUNKY Paneer Pandey"/>
    <n v="0"/>
    <x v="1"/>
    <n v="116.85"/>
    <x v="0"/>
    <x v="8"/>
    <x v="8"/>
    <x v="5"/>
    <x v="3"/>
  </r>
  <r>
    <x v="44"/>
    <x v="1"/>
    <s v="Veg Snacker"/>
    <x v="0"/>
    <n v="0"/>
    <n v="69"/>
    <n v="21"/>
    <x v="1027"/>
    <s v="NISHANT "/>
    <x v="1"/>
    <s v="Veg Snacker"/>
    <n v="0"/>
    <x v="1"/>
    <n v="44.55"/>
    <x v="0"/>
    <x v="8"/>
    <x v="8"/>
    <x v="5"/>
    <x v="3"/>
  </r>
  <r>
    <x v="44"/>
    <x v="2"/>
    <s v="Amar -- Prem Veg"/>
    <x v="0"/>
    <n v="-29.64"/>
    <n v="109.36"/>
    <n v="32.57"/>
    <x v="0"/>
    <s v=" "/>
    <x v="6"/>
    <s v="Amar -- Prem Veg"/>
    <n v="21.323741007194243"/>
    <x v="0"/>
    <n v="76.789999999999992"/>
    <x v="0"/>
    <x v="8"/>
    <x v="8"/>
    <x v="5"/>
    <x v="3"/>
  </r>
  <r>
    <x v="44"/>
    <x v="1"/>
    <s v="Cheesy Coins (6 Pcs)"/>
    <x v="0"/>
    <n v="0"/>
    <n v="119"/>
    <n v="59.71"/>
    <x v="1035"/>
    <s v="priyank "/>
    <x v="0"/>
    <s v="Cheesy Coins (6 Pcs)"/>
    <n v="0"/>
    <x v="1"/>
    <n v="53.339999999999996"/>
    <x v="0"/>
    <x v="8"/>
    <x v="8"/>
    <x v="5"/>
    <x v="5"/>
  </r>
  <r>
    <x v="44"/>
    <x v="1"/>
    <s v="Nikku Singh - Veg"/>
    <x v="0"/>
    <n v="0"/>
    <n v="39"/>
    <n v="19.5"/>
    <x v="1037"/>
    <s v="SAMRENDRA "/>
    <x v="1"/>
    <s v="Nikku Singh - Veg"/>
    <n v="0"/>
    <x v="1"/>
    <n v="17.55"/>
    <x v="0"/>
    <x v="8"/>
    <x v="8"/>
    <x v="5"/>
    <x v="3"/>
  </r>
  <r>
    <x v="44"/>
    <x v="1"/>
    <s v="Nikku Singh - Veg"/>
    <x v="1"/>
    <n v="0"/>
    <n v="78"/>
    <n v="39"/>
    <x v="1038"/>
    <s v="MR.KIVI "/>
    <x v="1"/>
    <s v="Nikku Singh - Veg"/>
    <n v="0"/>
    <x v="1"/>
    <n v="35.1"/>
    <x v="0"/>
    <x v="8"/>
    <x v="8"/>
    <x v="5"/>
    <x v="3"/>
  </r>
  <r>
    <x v="44"/>
    <x v="1"/>
    <s v="BIG CRISPY Chicken - Combo"/>
    <x v="0"/>
    <n v="0"/>
    <n v="298"/>
    <n v="90.13"/>
    <x v="1039"/>
    <s v="nofil "/>
    <x v="4"/>
    <s v="BIG CRISPY Chicken - Combo"/>
    <n v="0"/>
    <x v="1"/>
    <n v="192.97"/>
    <x v="0"/>
    <x v="8"/>
    <x v="8"/>
    <x v="5"/>
    <x v="1"/>
  </r>
  <r>
    <x v="44"/>
    <x v="0"/>
    <s v="Pepsi Can"/>
    <x v="0"/>
    <n v="-15.58"/>
    <n v="41.56"/>
    <n v="31.5"/>
    <x v="0"/>
    <s v=" "/>
    <x v="3"/>
    <s v="Pepsi Can"/>
    <n v="27.266363318165908"/>
    <x v="0"/>
    <n v="10.060000000000002"/>
    <x v="0"/>
    <x v="8"/>
    <x v="8"/>
    <x v="5"/>
    <x v="4"/>
  </r>
  <r>
    <x v="44"/>
    <x v="1"/>
    <s v="Pepsi Can"/>
    <x v="1"/>
    <n v="0"/>
    <n v="114.28"/>
    <n v="63"/>
    <x v="1040"/>
    <s v="samir "/>
    <x v="3"/>
    <s v="Pepsi Can"/>
    <n v="0"/>
    <x v="1"/>
    <n v="45.566000000000003"/>
    <x v="0"/>
    <x v="8"/>
    <x v="8"/>
    <x v="5"/>
    <x v="4"/>
  </r>
  <r>
    <x v="44"/>
    <x v="0"/>
    <s v="Veg Snacker + Veg Snacker"/>
    <x v="0"/>
    <n v="-51.97"/>
    <n v="127.03"/>
    <n v="42"/>
    <x v="0"/>
    <s v=" "/>
    <x v="6"/>
    <s v="Veg Snacker + Veg Snacker"/>
    <n v="29.033519553072622"/>
    <x v="0"/>
    <n v="85.03"/>
    <x v="0"/>
    <x v="8"/>
    <x v="8"/>
    <x v="5"/>
    <x v="3"/>
  </r>
  <r>
    <x v="44"/>
    <x v="1"/>
    <s v="Nikku Singh - Veg"/>
    <x v="0"/>
    <n v="0"/>
    <n v="39"/>
    <n v="19.5"/>
    <x v="1041"/>
    <s v="RAJANATH "/>
    <x v="1"/>
    <s v="Nikku Singh - Veg"/>
    <n v="0"/>
    <x v="1"/>
    <n v="17.55"/>
    <x v="0"/>
    <x v="8"/>
    <x v="8"/>
    <x v="5"/>
    <x v="3"/>
  </r>
  <r>
    <x v="44"/>
    <x v="1"/>
    <s v="Nikku Singh - Veg"/>
    <x v="0"/>
    <n v="0"/>
    <n v="39"/>
    <n v="19.5"/>
    <x v="890"/>
    <s v="abduaalh "/>
    <x v="1"/>
    <s v="Nikku Singh - Veg"/>
    <n v="0"/>
    <x v="1"/>
    <n v="17.55"/>
    <x v="0"/>
    <x v="8"/>
    <x v="8"/>
    <x v="5"/>
    <x v="3"/>
  </r>
  <r>
    <x v="44"/>
    <x v="1"/>
    <s v="Nikku Singh - Veg"/>
    <x v="15"/>
    <n v="0"/>
    <n v="429"/>
    <n v="214.51999999999998"/>
    <x v="762"/>
    <s v="ankit "/>
    <x v="1"/>
    <s v="Nikku Singh - Veg"/>
    <n v="0"/>
    <x v="1"/>
    <n v="193.03000000000003"/>
    <x v="0"/>
    <x v="8"/>
    <x v="8"/>
    <x v="5"/>
    <x v="3"/>
  </r>
  <r>
    <x v="44"/>
    <x v="1"/>
    <s v="Combo Nikku Singh - Chicken"/>
    <x v="0"/>
    <n v="0"/>
    <n v="158"/>
    <n v="41.199999999999996"/>
    <x v="890"/>
    <s v="abduaalh "/>
    <x v="4"/>
    <s v="Combo Nikku Singh - Chicken"/>
    <n v="0"/>
    <x v="1"/>
    <n v="108.9"/>
    <x v="0"/>
    <x v="8"/>
    <x v="8"/>
    <x v="5"/>
    <x v="1"/>
  </r>
  <r>
    <x v="44"/>
    <x v="1"/>
    <s v="Dilli-6 Fries (Regular)"/>
    <x v="0"/>
    <n v="0"/>
    <n v="0"/>
    <n v="0"/>
    <x v="0"/>
    <m/>
    <x v="0"/>
    <s v="Dilli-6 Fries (Regular)"/>
    <e v="#NUM!"/>
    <x v="1"/>
    <n v="0"/>
    <x v="0"/>
    <x v="8"/>
    <x v="8"/>
    <x v="5"/>
    <x v="0"/>
  </r>
  <r>
    <x v="44"/>
    <x v="1"/>
    <s v="Coolberg Peach"/>
    <x v="1"/>
    <n v="0"/>
    <n v="169.52"/>
    <n v="99.66"/>
    <x v="1019"/>
    <s v="priyanshu shrama "/>
    <x v="3"/>
    <s v="Coolberg Peach"/>
    <n v="0"/>
    <x v="1"/>
    <n v="61.384000000000015"/>
    <x v="0"/>
    <x v="8"/>
    <x v="8"/>
    <x v="5"/>
    <x v="4"/>
  </r>
  <r>
    <x v="44"/>
    <x v="1"/>
    <s v="Coolberg Cranberry"/>
    <x v="0"/>
    <n v="0"/>
    <n v="84.76"/>
    <n v="49.83"/>
    <x v="749"/>
    <s v="SHIVAM "/>
    <x v="3"/>
    <s v="Coolberg Cranberry"/>
    <n v="0"/>
    <x v="1"/>
    <n v="30.692000000000007"/>
    <x v="0"/>
    <x v="8"/>
    <x v="8"/>
    <x v="5"/>
    <x v="4"/>
  </r>
  <r>
    <x v="44"/>
    <x v="2"/>
    <s v="Pepsi Can"/>
    <x v="0"/>
    <n v="0"/>
    <n v="0"/>
    <n v="0"/>
    <x v="0"/>
    <m/>
    <x v="3"/>
    <s v="Pepsi Can"/>
    <e v="#NUM!"/>
    <x v="1"/>
    <n v="0"/>
    <x v="0"/>
    <x v="8"/>
    <x v="8"/>
    <x v="5"/>
    <x v="4"/>
  </r>
  <r>
    <x v="44"/>
    <x v="2"/>
    <s v="Veg Snacker + Veg Snacker"/>
    <x v="0"/>
    <n v="-38.17"/>
    <n v="140.83000000000001"/>
    <n v="42"/>
    <x v="0"/>
    <s v=" "/>
    <x v="6"/>
    <s v="Veg Snacker + Veg Snacker"/>
    <n v="21.324022346368714"/>
    <x v="0"/>
    <n v="98.830000000000013"/>
    <x v="0"/>
    <x v="8"/>
    <x v="8"/>
    <x v="5"/>
    <x v="3"/>
  </r>
  <r>
    <x v="44"/>
    <x v="1"/>
    <s v="Nikku Singh - Veg"/>
    <x v="2"/>
    <n v="0"/>
    <n v="117"/>
    <n v="58.510000000000005"/>
    <x v="8"/>
    <s v="Guest "/>
    <x v="1"/>
    <s v="Nikku Singh - Veg"/>
    <n v="0"/>
    <x v="1"/>
    <n v="52.639999999999993"/>
    <x v="0"/>
    <x v="8"/>
    <x v="8"/>
    <x v="5"/>
    <x v="3"/>
  </r>
  <r>
    <x v="44"/>
    <x v="1"/>
    <s v="Nikku Singh - Veg"/>
    <x v="0"/>
    <n v="0"/>
    <n v="39"/>
    <n v="19.5"/>
    <x v="670"/>
    <s v="ASHHAR ANSARI "/>
    <x v="1"/>
    <s v="Nikku Singh - Veg"/>
    <n v="0"/>
    <x v="1"/>
    <n v="17.55"/>
    <x v="0"/>
    <x v="8"/>
    <x v="8"/>
    <x v="5"/>
    <x v="3"/>
  </r>
  <r>
    <x v="44"/>
    <x v="1"/>
    <s v="Extra cheesy spread"/>
    <x v="1"/>
    <n v="0"/>
    <n v="20"/>
    <n v="4.4400000000000004"/>
    <x v="0"/>
    <m/>
    <x v="8"/>
    <s v="Extra cheesy spread"/>
    <n v="0"/>
    <x v="1"/>
    <n v="14.559999999999999"/>
    <x v="0"/>
    <x v="8"/>
    <x v="8"/>
    <x v="5"/>
    <x v="5"/>
  </r>
  <r>
    <x v="44"/>
    <x v="1"/>
    <s v="Pepsi Black Can (300 ml)"/>
    <x v="0"/>
    <n v="0"/>
    <n v="57.14"/>
    <n v="33.799999999999997"/>
    <x v="1015"/>
    <s v="Siddharth Tyagi "/>
    <x v="3"/>
    <s v="Pepsi Black Can (300 ml)"/>
    <n v="0"/>
    <x v="1"/>
    <n v="20.483000000000004"/>
    <x v="0"/>
    <x v="8"/>
    <x v="8"/>
    <x v="5"/>
    <x v="4"/>
  </r>
  <r>
    <x v="44"/>
    <x v="0"/>
    <s v="Dilli-6 Fries (Regular)"/>
    <x v="0"/>
    <n v="0"/>
    <n v="0"/>
    <n v="0"/>
    <x v="0"/>
    <m/>
    <x v="0"/>
    <s v="Dilli-6 Fries (Regular)"/>
    <e v="#NUM!"/>
    <x v="1"/>
    <n v="0"/>
    <x v="0"/>
    <x v="8"/>
    <x v="8"/>
    <x v="5"/>
    <x v="0"/>
  </r>
  <r>
    <x v="44"/>
    <x v="0"/>
    <s v="Steamed Chicken Momo Bros (6 Pcs)"/>
    <x v="0"/>
    <n v="-32.380000000000003"/>
    <n v="146.62"/>
    <n v="67.17"/>
    <x v="0"/>
    <s v=" "/>
    <x v="9"/>
    <s v="Steamed Chicken Momo Bros (6 Pcs)"/>
    <n v="18.089385474860336"/>
    <x v="4"/>
    <n v="79.45"/>
    <x v="0"/>
    <x v="8"/>
    <x v="8"/>
    <x v="5"/>
    <x v="1"/>
  </r>
  <r>
    <x v="44"/>
    <x v="1"/>
    <s v="Coolberg Peach"/>
    <x v="0"/>
    <n v="0"/>
    <n v="84.76"/>
    <n v="49.83"/>
    <x v="749"/>
    <s v="SHIVAM "/>
    <x v="3"/>
    <s v="Coolberg Peach"/>
    <n v="0"/>
    <x v="1"/>
    <n v="30.692000000000007"/>
    <x v="0"/>
    <x v="8"/>
    <x v="8"/>
    <x v="5"/>
    <x v="4"/>
  </r>
  <r>
    <x v="44"/>
    <x v="2"/>
    <s v="Pepsi Can"/>
    <x v="0"/>
    <n v="-12.18"/>
    <n v="44.96"/>
    <n v="31.5"/>
    <x v="0"/>
    <m/>
    <x v="3"/>
    <s v="Pepsi Can"/>
    <n v="21.316065803290162"/>
    <x v="0"/>
    <n v="13.46"/>
    <x v="0"/>
    <x v="8"/>
    <x v="8"/>
    <x v="5"/>
    <x v="4"/>
  </r>
  <r>
    <x v="44"/>
    <x v="0"/>
    <s v="Veg Snacker"/>
    <x v="0"/>
    <n v="-28.74"/>
    <n v="70.260000000000005"/>
    <n v="21"/>
    <x v="0"/>
    <s v=" "/>
    <x v="1"/>
    <s v="Veg Snacker"/>
    <n v="29.030303030303028"/>
    <x v="0"/>
    <n v="49.260000000000005"/>
    <x v="0"/>
    <x v="8"/>
    <x v="8"/>
    <x v="5"/>
    <x v="3"/>
  </r>
  <r>
    <x v="44"/>
    <x v="1"/>
    <s v="Veg United States of Punjab Junior"/>
    <x v="1"/>
    <n v="0"/>
    <n v="298"/>
    <n v="65.959999999999994"/>
    <x v="8"/>
    <s v="Guest "/>
    <x v="1"/>
    <s v="Veg United States of Punjab Junior"/>
    <n v="0"/>
    <x v="1"/>
    <n v="217.14000000000001"/>
    <x v="0"/>
    <x v="8"/>
    <x v="8"/>
    <x v="5"/>
    <x v="3"/>
  </r>
  <r>
    <x v="44"/>
    <x v="0"/>
    <s v="Cheese Dip"/>
    <x v="0"/>
    <n v="-2.68"/>
    <n v="22.32"/>
    <n v="6.68"/>
    <x v="0"/>
    <s v=" "/>
    <x v="5"/>
    <s v="Cheese Dip"/>
    <n v="10.72"/>
    <x v="4"/>
    <n v="15.64"/>
    <x v="0"/>
    <x v="8"/>
    <x v="8"/>
    <x v="5"/>
    <x v="2"/>
  </r>
  <r>
    <x v="44"/>
    <x v="1"/>
    <s v="Extra cheesy spread"/>
    <x v="1"/>
    <n v="0"/>
    <n v="20"/>
    <n v="4.4400000000000004"/>
    <x v="0"/>
    <m/>
    <x v="8"/>
    <s v="Extra cheesy spread"/>
    <n v="0"/>
    <x v="1"/>
    <n v="14.559999999999999"/>
    <x v="0"/>
    <x v="8"/>
    <x v="8"/>
    <x v="5"/>
    <x v="5"/>
  </r>
  <r>
    <x v="44"/>
    <x v="1"/>
    <s v="Extra cheesy spread"/>
    <x v="3"/>
    <n v="0"/>
    <n v="50"/>
    <n v="11.09"/>
    <x v="0"/>
    <m/>
    <x v="8"/>
    <s v="Extra cheesy spread"/>
    <n v="0"/>
    <x v="1"/>
    <n v="36.409999999999997"/>
    <x v="0"/>
    <x v="8"/>
    <x v="8"/>
    <x v="5"/>
    <x v="5"/>
  </r>
  <r>
    <x v="44"/>
    <x v="2"/>
    <s v="Veg Snacker - Combo"/>
    <x v="0"/>
    <n v="-80"/>
    <n v="149"/>
    <n v="69.05"/>
    <x v="0"/>
    <s v=" "/>
    <x v="4"/>
    <s v="Veg Snacker - Combo"/>
    <n v="34.934497816593883"/>
    <x v="3"/>
    <n v="79.95"/>
    <x v="0"/>
    <x v="8"/>
    <x v="8"/>
    <x v="5"/>
    <x v="3"/>
  </r>
  <r>
    <x v="44"/>
    <x v="1"/>
    <s v="Pepsi Can"/>
    <x v="0"/>
    <n v="0"/>
    <n v="57.14"/>
    <n v="31.5"/>
    <x v="1037"/>
    <s v="SAMRENDRA "/>
    <x v="3"/>
    <s v="Pepsi Can"/>
    <n v="0"/>
    <x v="1"/>
    <n v="22.783000000000001"/>
    <x v="0"/>
    <x v="8"/>
    <x v="8"/>
    <x v="5"/>
    <x v="4"/>
  </r>
  <r>
    <x v="44"/>
    <x v="1"/>
    <s v="Nikku Singh - Veg"/>
    <x v="1"/>
    <n v="0"/>
    <n v="78"/>
    <n v="39"/>
    <x v="1040"/>
    <s v="samir "/>
    <x v="1"/>
    <s v="Nikku Singh - Veg"/>
    <n v="0"/>
    <x v="1"/>
    <n v="35.1"/>
    <x v="0"/>
    <x v="8"/>
    <x v="8"/>
    <x v="5"/>
    <x v="3"/>
  </r>
  <r>
    <x v="44"/>
    <x v="0"/>
    <s v="Churmur Pandey (Veg)"/>
    <x v="2"/>
    <n v="-56.42"/>
    <n v="150.58000000000001"/>
    <n v="74.87"/>
    <x v="0"/>
    <s v=" "/>
    <x v="1"/>
    <s v="Churmur Pandey (Veg)"/>
    <n v="27.256038647342994"/>
    <x v="0"/>
    <n v="75.710000000000008"/>
    <x v="0"/>
    <x v="8"/>
    <x v="8"/>
    <x v="5"/>
    <x v="3"/>
  </r>
  <r>
    <x v="44"/>
    <x v="1"/>
    <s v="Extra cheesy spread"/>
    <x v="0"/>
    <n v="0"/>
    <n v="10"/>
    <n v="2.2200000000000002"/>
    <x v="0"/>
    <m/>
    <x v="8"/>
    <s v="Extra cheesy spread"/>
    <n v="0"/>
    <x v="1"/>
    <n v="7.2799999999999994"/>
    <x v="0"/>
    <x v="8"/>
    <x v="8"/>
    <x v="5"/>
    <x v="5"/>
  </r>
  <r>
    <x v="44"/>
    <x v="2"/>
    <s v="Cheesy Fries Hot Shock"/>
    <x v="0"/>
    <n v="-36.340000000000003"/>
    <n v="112.66"/>
    <n v="42.32"/>
    <x v="0"/>
    <s v=" "/>
    <x v="0"/>
    <s v="Cheesy Fries Hot Shock"/>
    <n v="24.389261744966444"/>
    <x v="0"/>
    <n v="70.34"/>
    <x v="0"/>
    <x v="8"/>
    <x v="8"/>
    <x v="5"/>
    <x v="0"/>
  </r>
  <r>
    <x v="45"/>
    <x v="0"/>
    <s v="Dilli-6 Fries (Regular)"/>
    <x v="0"/>
    <n v="-28.8"/>
    <n v="51.2"/>
    <n v="16.72"/>
    <x v="0"/>
    <s v=" "/>
    <x v="0"/>
    <s v="Dilli-6 Fries (Regular)"/>
    <n v="36"/>
    <x v="3"/>
    <n v="34.480000000000004"/>
    <x v="0"/>
    <x v="8"/>
    <x v="8"/>
    <x v="6"/>
    <x v="0"/>
  </r>
  <r>
    <x v="45"/>
    <x v="1"/>
    <s v="Hot Shock Fries (Regular)"/>
    <x v="0"/>
    <n v="0"/>
    <n v="69"/>
    <n v="16.68"/>
    <x v="1042"/>
    <s v="SAVINDER "/>
    <x v="0"/>
    <s v="Hot Shock Fries (Regular)"/>
    <n v="0"/>
    <x v="1"/>
    <n v="48.87"/>
    <x v="0"/>
    <x v="8"/>
    <x v="8"/>
    <x v="6"/>
    <x v="0"/>
  </r>
  <r>
    <x v="45"/>
    <x v="0"/>
    <s v="Pepsi Can"/>
    <x v="0"/>
    <n v="0"/>
    <n v="0"/>
    <n v="0"/>
    <x v="0"/>
    <m/>
    <x v="3"/>
    <s v="Pepsi Can"/>
    <e v="#NUM!"/>
    <x v="1"/>
    <n v="0"/>
    <x v="0"/>
    <x v="8"/>
    <x v="8"/>
    <x v="6"/>
    <x v="4"/>
  </r>
  <r>
    <x v="45"/>
    <x v="1"/>
    <s v="Pepsi Can"/>
    <x v="0"/>
    <n v="0"/>
    <n v="20"/>
    <n v="31.5"/>
    <x v="0"/>
    <m/>
    <x v="3"/>
    <s v="Pepsi Can"/>
    <n v="0"/>
    <x v="1"/>
    <n v="-12.5"/>
    <x v="0"/>
    <x v="8"/>
    <x v="8"/>
    <x v="6"/>
    <x v="4"/>
  </r>
  <r>
    <x v="45"/>
    <x v="1"/>
    <s v="Pepsi Can"/>
    <x v="0"/>
    <n v="0"/>
    <n v="57.14"/>
    <n v="31.5"/>
    <x v="8"/>
    <s v="Guest "/>
    <x v="3"/>
    <s v="Pepsi Can"/>
    <n v="0"/>
    <x v="1"/>
    <n v="22.783000000000001"/>
    <x v="0"/>
    <x v="8"/>
    <x v="8"/>
    <x v="6"/>
    <x v="4"/>
  </r>
  <r>
    <x v="45"/>
    <x v="1"/>
    <s v="Chotu Singh"/>
    <x v="2"/>
    <n v="0"/>
    <n v="297"/>
    <n v="67.19"/>
    <x v="984"/>
    <s v="MOHD "/>
    <x v="1"/>
    <s v="Chotu Singh"/>
    <n v="0"/>
    <x v="1"/>
    <n v="214.96"/>
    <x v="0"/>
    <x v="8"/>
    <x v="8"/>
    <x v="6"/>
    <x v="2"/>
  </r>
  <r>
    <x v="45"/>
    <x v="1"/>
    <s v="Cheese Dip"/>
    <x v="0"/>
    <n v="0"/>
    <n v="23"/>
    <n v="6.68"/>
    <x v="8"/>
    <s v="Guest "/>
    <x v="5"/>
    <s v="Cheese Dip"/>
    <n v="0"/>
    <x v="1"/>
    <n v="15.17"/>
    <x v="0"/>
    <x v="8"/>
    <x v="8"/>
    <x v="6"/>
    <x v="2"/>
  </r>
  <r>
    <x v="45"/>
    <x v="0"/>
    <s v="Jai -- Veeru Chicken"/>
    <x v="0"/>
    <n v="-64.44"/>
    <n v="114.56"/>
    <n v="42.529999999999994"/>
    <x v="0"/>
    <s v=" "/>
    <x v="6"/>
    <s v="Jai -- Veeru Chicken"/>
    <n v="36"/>
    <x v="3"/>
    <n v="72.03"/>
    <x v="0"/>
    <x v="8"/>
    <x v="8"/>
    <x v="6"/>
    <x v="1"/>
  </r>
  <r>
    <x v="45"/>
    <x v="0"/>
    <s v="Veg Snacker + Veg Snacker"/>
    <x v="0"/>
    <n v="-64.44"/>
    <n v="114.56"/>
    <n v="41.989999999999995"/>
    <x v="0"/>
    <s v=" "/>
    <x v="6"/>
    <s v="Veg Snacker + Veg Snacker"/>
    <n v="36"/>
    <x v="3"/>
    <n v="72.570000000000007"/>
    <x v="0"/>
    <x v="8"/>
    <x v="8"/>
    <x v="6"/>
    <x v="3"/>
  </r>
  <r>
    <x v="45"/>
    <x v="1"/>
    <s v="Nikku Singh - Veg"/>
    <x v="0"/>
    <n v="0"/>
    <n v="39"/>
    <n v="19.5"/>
    <x v="1043"/>
    <s v="VIPIN "/>
    <x v="1"/>
    <s v="Nikku Singh - Veg"/>
    <n v="0"/>
    <x v="1"/>
    <n v="17.55"/>
    <x v="0"/>
    <x v="8"/>
    <x v="8"/>
    <x v="6"/>
    <x v="3"/>
  </r>
  <r>
    <x v="45"/>
    <x v="1"/>
    <s v="Nikku Singh - Veg"/>
    <x v="0"/>
    <n v="0"/>
    <n v="39"/>
    <n v="19.5"/>
    <x v="8"/>
    <s v="Guest "/>
    <x v="1"/>
    <s v="Nikku Singh - Veg"/>
    <n v="0"/>
    <x v="1"/>
    <n v="17.55"/>
    <x v="0"/>
    <x v="8"/>
    <x v="8"/>
    <x v="6"/>
    <x v="3"/>
  </r>
  <r>
    <x v="45"/>
    <x v="1"/>
    <s v="Nikku Singh - Veg"/>
    <x v="1"/>
    <n v="0"/>
    <n v="78"/>
    <n v="39"/>
    <x v="496"/>
    <s v="PRINCE "/>
    <x v="1"/>
    <s v="Nikku Singh - Veg"/>
    <n v="0"/>
    <x v="1"/>
    <n v="35.1"/>
    <x v="0"/>
    <x v="8"/>
    <x v="8"/>
    <x v="6"/>
    <x v="3"/>
  </r>
  <r>
    <x v="45"/>
    <x v="1"/>
    <s v="Extra cheesy spread"/>
    <x v="1"/>
    <n v="0"/>
    <n v="20"/>
    <n v="4.4400000000000004"/>
    <x v="0"/>
    <m/>
    <x v="8"/>
    <s v="Extra cheesy spread"/>
    <n v="0"/>
    <x v="1"/>
    <n v="14.559999999999999"/>
    <x v="0"/>
    <x v="8"/>
    <x v="8"/>
    <x v="6"/>
    <x v="5"/>
  </r>
  <r>
    <x v="45"/>
    <x v="1"/>
    <s v="Extra cheesy spread"/>
    <x v="2"/>
    <n v="0"/>
    <n v="30"/>
    <n v="6.65"/>
    <x v="0"/>
    <m/>
    <x v="8"/>
    <s v="Extra cheesy spread"/>
    <n v="0"/>
    <x v="1"/>
    <n v="21.85"/>
    <x v="0"/>
    <x v="8"/>
    <x v="8"/>
    <x v="6"/>
    <x v="5"/>
  </r>
  <r>
    <x v="45"/>
    <x v="1"/>
    <s v="Combo Nikku Singh - Veg"/>
    <x v="0"/>
    <n v="0"/>
    <n v="138"/>
    <n v="36.049999999999997"/>
    <x v="1044"/>
    <s v="PUNIT "/>
    <x v="4"/>
    <s v="Combo Nikku Singh - Veg"/>
    <n v="0"/>
    <x v="1"/>
    <n v="95.05"/>
    <x v="0"/>
    <x v="8"/>
    <x v="8"/>
    <x v="6"/>
    <x v="3"/>
  </r>
  <r>
    <x v="45"/>
    <x v="1"/>
    <s v="Pepsi Can"/>
    <x v="1"/>
    <n v="0"/>
    <n v="114.28"/>
    <n v="63"/>
    <x v="1045"/>
    <s v="YASH VERMA "/>
    <x v="3"/>
    <s v="Pepsi Can"/>
    <n v="0"/>
    <x v="1"/>
    <n v="45.566000000000003"/>
    <x v="0"/>
    <x v="8"/>
    <x v="8"/>
    <x v="6"/>
    <x v="4"/>
  </r>
  <r>
    <x v="45"/>
    <x v="1"/>
    <s v="Shunya Cola (300 ml)"/>
    <x v="0"/>
    <n v="0"/>
    <n v="57.14"/>
    <n v="35"/>
    <x v="8"/>
    <s v="Guest "/>
    <x v="3"/>
    <s v="Shunya Cola (300 ml)"/>
    <n v="0"/>
    <x v="1"/>
    <n v="19.283000000000001"/>
    <x v="0"/>
    <x v="8"/>
    <x v="8"/>
    <x v="6"/>
    <x v="4"/>
  </r>
  <r>
    <x v="45"/>
    <x v="1"/>
    <s v="Nikku Singh - Veg"/>
    <x v="1"/>
    <n v="0"/>
    <n v="78"/>
    <n v="39"/>
    <x v="1046"/>
    <s v="Lakshay Mehta "/>
    <x v="1"/>
    <s v="Nikku Singh - Veg"/>
    <n v="0"/>
    <x v="1"/>
    <n v="35.1"/>
    <x v="0"/>
    <x v="8"/>
    <x v="8"/>
    <x v="6"/>
    <x v="3"/>
  </r>
  <r>
    <x v="45"/>
    <x v="0"/>
    <s v="Churmur Pandey (Veg)"/>
    <x v="1"/>
    <n v="-49.68"/>
    <n v="88.32"/>
    <n v="49.93"/>
    <x v="0"/>
    <s v=" "/>
    <x v="1"/>
    <s v="Churmur Pandey (Veg)"/>
    <n v="36"/>
    <x v="3"/>
    <n v="38.389999999999993"/>
    <x v="0"/>
    <x v="8"/>
    <x v="8"/>
    <x v="6"/>
    <x v="3"/>
  </r>
  <r>
    <x v="45"/>
    <x v="1"/>
    <s v="Extra cheesy spread"/>
    <x v="0"/>
    <n v="0"/>
    <n v="10"/>
    <n v="2.2200000000000002"/>
    <x v="0"/>
    <m/>
    <x v="8"/>
    <s v="Extra cheesy spread"/>
    <n v="0"/>
    <x v="1"/>
    <n v="7.2799999999999994"/>
    <x v="0"/>
    <x v="8"/>
    <x v="8"/>
    <x v="6"/>
    <x v="5"/>
  </r>
  <r>
    <x v="45"/>
    <x v="0"/>
    <s v="Pepsi Black Can (300 ml)"/>
    <x v="3"/>
    <n v="0"/>
    <n v="285.7"/>
    <n v="169"/>
    <x v="0"/>
    <s v=" "/>
    <x v="3"/>
    <s v="Pepsi Black Can (300 ml)"/>
    <n v="0"/>
    <x v="1"/>
    <n v="116.69999999999999"/>
    <x v="0"/>
    <x v="8"/>
    <x v="8"/>
    <x v="6"/>
    <x v="4"/>
  </r>
  <r>
    <x v="45"/>
    <x v="1"/>
    <s v="Combo Veg Snacker + Veg Snacker"/>
    <x v="0"/>
    <n v="0"/>
    <n v="228"/>
    <n v="58.71"/>
    <x v="1047"/>
    <s v="SAGER "/>
    <x v="4"/>
    <s v="Combo Veg Snacker + Veg Snacker"/>
    <n v="0"/>
    <x v="1"/>
    <n v="157.88999999999999"/>
    <x v="0"/>
    <x v="8"/>
    <x v="8"/>
    <x v="6"/>
    <x v="3"/>
  </r>
  <r>
    <x v="45"/>
    <x v="0"/>
    <s v="Pepsi Can"/>
    <x v="0"/>
    <n v="0"/>
    <n v="0"/>
    <n v="0"/>
    <x v="0"/>
    <m/>
    <x v="3"/>
    <s v="Pepsi Can"/>
    <e v="#NUM!"/>
    <x v="1"/>
    <n v="0"/>
    <x v="0"/>
    <x v="8"/>
    <x v="8"/>
    <x v="6"/>
    <x v="4"/>
  </r>
  <r>
    <x v="45"/>
    <x v="0"/>
    <s v="Amar -- Prem Veg"/>
    <x v="0"/>
    <n v="-34.75"/>
    <n v="104.25"/>
    <n v="32.57"/>
    <x v="0"/>
    <s v=" "/>
    <x v="6"/>
    <s v="Amar -- Prem Veg"/>
    <n v="25"/>
    <x v="0"/>
    <n v="71.680000000000007"/>
    <x v="0"/>
    <x v="8"/>
    <x v="8"/>
    <x v="6"/>
    <x v="3"/>
  </r>
  <r>
    <x v="45"/>
    <x v="0"/>
    <s v="Veg Snacker + Chicken Snacker"/>
    <x v="0"/>
    <n v="-71.64"/>
    <n v="127.36"/>
    <n v="46.97"/>
    <x v="0"/>
    <s v=" "/>
    <x v="6"/>
    <s v="Veg Snacker + Chicken Snacker"/>
    <n v="36"/>
    <x v="3"/>
    <n v="80.39"/>
    <x v="0"/>
    <x v="8"/>
    <x v="8"/>
    <x v="6"/>
    <x v="3"/>
  </r>
  <r>
    <x v="45"/>
    <x v="0"/>
    <s v="Udta Punjab 2.0 + Udta Punjab 2.0"/>
    <x v="0"/>
    <n v="-72"/>
    <n v="327"/>
    <n v="131.79"/>
    <x v="0"/>
    <s v=" "/>
    <x v="6"/>
    <s v="Udta Punjab 2.0 + Udta Punjab 2.0"/>
    <n v="18.045112781954884"/>
    <x v="4"/>
    <n v="195.21"/>
    <x v="0"/>
    <x v="8"/>
    <x v="8"/>
    <x v="6"/>
    <x v="2"/>
  </r>
  <r>
    <x v="45"/>
    <x v="1"/>
    <s v="Nikku Singh - Veg"/>
    <x v="0"/>
    <n v="0"/>
    <n v="39"/>
    <n v="19.5"/>
    <x v="1048"/>
    <s v="PUNIT "/>
    <x v="1"/>
    <s v="Nikku Singh - Veg"/>
    <n v="0"/>
    <x v="1"/>
    <n v="17.55"/>
    <x v="0"/>
    <x v="8"/>
    <x v="8"/>
    <x v="6"/>
    <x v="3"/>
  </r>
  <r>
    <x v="45"/>
    <x v="1"/>
    <s v="Nikku Singh - Veg"/>
    <x v="4"/>
    <n v="0"/>
    <n v="156"/>
    <n v="78.010000000000005"/>
    <x v="1049"/>
    <s v="YUVRAJ "/>
    <x v="1"/>
    <s v="Nikku Singh - Veg"/>
    <n v="0"/>
    <x v="1"/>
    <n v="70.19"/>
    <x v="0"/>
    <x v="8"/>
    <x v="8"/>
    <x v="6"/>
    <x v="3"/>
  </r>
  <r>
    <x v="45"/>
    <x v="0"/>
    <s v="Churmur Pandey (Chicken)"/>
    <x v="0"/>
    <n v="-32.04"/>
    <n v="56.96"/>
    <n v="29.94"/>
    <x v="0"/>
    <s v=" "/>
    <x v="1"/>
    <s v="Churmur Pandey (Chicken)"/>
    <n v="36"/>
    <x v="3"/>
    <n v="27.02"/>
    <x v="0"/>
    <x v="8"/>
    <x v="8"/>
    <x v="6"/>
    <x v="1"/>
  </r>
  <r>
    <x v="45"/>
    <x v="1"/>
    <s v="American Grilled Chicken - Combo"/>
    <x v="0"/>
    <n v="0"/>
    <n v="278"/>
    <n v="78.92"/>
    <x v="1050"/>
    <s v="AEVESH "/>
    <x v="4"/>
    <s v="American Grilled Chicken - Combo"/>
    <n v="0"/>
    <x v="1"/>
    <n v="185.17999999999998"/>
    <x v="0"/>
    <x v="8"/>
    <x v="8"/>
    <x v="6"/>
    <x v="1"/>
  </r>
  <r>
    <x v="45"/>
    <x v="1"/>
    <s v="Combo Nikku Singh - Veg"/>
    <x v="0"/>
    <n v="0"/>
    <n v="138"/>
    <n v="36.22"/>
    <x v="1048"/>
    <s v="PUNIT "/>
    <x v="4"/>
    <s v="Combo Nikku Singh - Veg"/>
    <n v="0"/>
    <x v="1"/>
    <n v="94.88"/>
    <x v="0"/>
    <x v="8"/>
    <x v="8"/>
    <x v="6"/>
    <x v="3"/>
  </r>
  <r>
    <x v="45"/>
    <x v="1"/>
    <s v="Dilli-6 Fries (Regular)"/>
    <x v="0"/>
    <n v="0"/>
    <n v="69"/>
    <n v="16.72"/>
    <x v="1051"/>
    <s v="aayan "/>
    <x v="0"/>
    <s v="Dilli-6 Fries (Regular)"/>
    <n v="0"/>
    <x v="1"/>
    <n v="48.83"/>
    <x v="0"/>
    <x v="8"/>
    <x v="8"/>
    <x v="6"/>
    <x v="0"/>
  </r>
  <r>
    <x v="45"/>
    <x v="1"/>
    <s v="Moroccan Fries (Regular)"/>
    <x v="0"/>
    <n v="0"/>
    <n v="0"/>
    <n v="0"/>
    <x v="0"/>
    <m/>
    <x v="0"/>
    <s v="Moroccan Fries (Regular)"/>
    <e v="#NUM!"/>
    <x v="1"/>
    <n v="0"/>
    <x v="0"/>
    <x v="8"/>
    <x v="8"/>
    <x v="6"/>
    <x v="0"/>
  </r>
  <r>
    <x v="45"/>
    <x v="1"/>
    <s v="Nikku Singh - Veg"/>
    <x v="0"/>
    <n v="0"/>
    <n v="39"/>
    <n v="19.5"/>
    <x v="1052"/>
    <s v="UPENDER "/>
    <x v="1"/>
    <s v="Nikku Singh - Veg"/>
    <n v="0"/>
    <x v="1"/>
    <n v="17.55"/>
    <x v="0"/>
    <x v="8"/>
    <x v="8"/>
    <x v="6"/>
    <x v="3"/>
  </r>
  <r>
    <x v="45"/>
    <x v="1"/>
    <s v="Nikku Singh - Veg"/>
    <x v="1"/>
    <n v="0"/>
    <n v="78"/>
    <n v="39"/>
    <x v="1053"/>
    <s v="DINESH "/>
    <x v="1"/>
    <s v="Nikku Singh - Veg"/>
    <n v="0"/>
    <x v="1"/>
    <n v="35.1"/>
    <x v="0"/>
    <x v="8"/>
    <x v="8"/>
    <x v="6"/>
    <x v="3"/>
  </r>
  <r>
    <x v="45"/>
    <x v="1"/>
    <s v="Nikku Singh - Veg"/>
    <x v="1"/>
    <n v="0"/>
    <n v="78"/>
    <n v="39"/>
    <x v="1054"/>
    <s v="HARSH "/>
    <x v="1"/>
    <s v="Nikku Singh - Veg"/>
    <n v="0"/>
    <x v="1"/>
    <n v="35.1"/>
    <x v="0"/>
    <x v="8"/>
    <x v="8"/>
    <x v="6"/>
    <x v="3"/>
  </r>
  <r>
    <x v="45"/>
    <x v="1"/>
    <s v="Extra cheesy spread"/>
    <x v="0"/>
    <n v="0"/>
    <n v="10"/>
    <n v="2.2200000000000002"/>
    <x v="0"/>
    <m/>
    <x v="8"/>
    <s v="Extra cheesy spread"/>
    <n v="0"/>
    <x v="1"/>
    <n v="7.2799999999999994"/>
    <x v="0"/>
    <x v="8"/>
    <x v="8"/>
    <x v="6"/>
    <x v="5"/>
  </r>
  <r>
    <x v="45"/>
    <x v="1"/>
    <s v="Extra cheesy spread"/>
    <x v="1"/>
    <n v="0"/>
    <n v="20"/>
    <n v="4.4400000000000004"/>
    <x v="0"/>
    <m/>
    <x v="8"/>
    <s v="Extra cheesy spread"/>
    <n v="0"/>
    <x v="1"/>
    <n v="14.559999999999999"/>
    <x v="0"/>
    <x v="8"/>
    <x v="8"/>
    <x v="6"/>
    <x v="5"/>
  </r>
  <r>
    <x v="45"/>
    <x v="0"/>
    <s v="Chicken Snacker - Combo"/>
    <x v="0"/>
    <n v="0"/>
    <n v="249"/>
    <n v="57.47"/>
    <x v="0"/>
    <s v=" "/>
    <x v="4"/>
    <s v="Chicken Snacker - Combo"/>
    <n v="0"/>
    <x v="1"/>
    <n v="191.53"/>
    <x v="0"/>
    <x v="8"/>
    <x v="8"/>
    <x v="6"/>
    <x v="1"/>
  </r>
  <r>
    <x v="45"/>
    <x v="0"/>
    <s v="Veg Snacker - Combo"/>
    <x v="0"/>
    <n v="-55.33"/>
    <n v="173.67"/>
    <n v="67.56"/>
    <x v="0"/>
    <s v=" "/>
    <x v="4"/>
    <s v="Veg Snacker - Combo"/>
    <n v="24.161572052401745"/>
    <x v="0"/>
    <n v="106.10999999999999"/>
    <x v="0"/>
    <x v="8"/>
    <x v="8"/>
    <x v="6"/>
    <x v="3"/>
  </r>
  <r>
    <x v="45"/>
    <x v="1"/>
    <s v="Pepsi Can"/>
    <x v="1"/>
    <n v="0"/>
    <n v="114.28"/>
    <n v="63"/>
    <x v="8"/>
    <s v="Guest "/>
    <x v="3"/>
    <s v="Pepsi Can"/>
    <n v="0"/>
    <x v="1"/>
    <n v="45.566000000000003"/>
    <x v="0"/>
    <x v="8"/>
    <x v="8"/>
    <x v="6"/>
    <x v="4"/>
  </r>
  <r>
    <x v="45"/>
    <x v="1"/>
    <s v="American Grilled Chicken"/>
    <x v="0"/>
    <n v="0"/>
    <n v="179"/>
    <n v="62.2"/>
    <x v="1055"/>
    <s v="RAJAT "/>
    <x v="1"/>
    <s v="American Grilled Chicken"/>
    <n v="0"/>
    <x v="1"/>
    <n v="107.85"/>
    <x v="0"/>
    <x v="8"/>
    <x v="8"/>
    <x v="6"/>
    <x v="1"/>
  </r>
  <r>
    <x v="45"/>
    <x v="1"/>
    <s v="Cold Coffee (250 ml)"/>
    <x v="1"/>
    <n v="0"/>
    <n v="283.10000000000002"/>
    <n v="117.92"/>
    <x v="1056"/>
    <s v="DR. PALAK "/>
    <x v="3"/>
    <s v="Cold Coffee (250 ml)"/>
    <n v="0"/>
    <x v="1"/>
    <n v="151.02500000000001"/>
    <x v="0"/>
    <x v="8"/>
    <x v="8"/>
    <x v="6"/>
    <x v="4"/>
  </r>
  <r>
    <x v="45"/>
    <x v="0"/>
    <s v="Churmur Pandey (Veg)"/>
    <x v="0"/>
    <n v="-16.670000000000002"/>
    <n v="52.33"/>
    <n v="24.96"/>
    <x v="0"/>
    <s v=" "/>
    <x v="1"/>
    <s v="Churmur Pandey (Veg)"/>
    <n v="24.159420289855074"/>
    <x v="0"/>
    <n v="27.369999999999997"/>
    <x v="0"/>
    <x v="8"/>
    <x v="8"/>
    <x v="6"/>
    <x v="3"/>
  </r>
  <r>
    <x v="45"/>
    <x v="1"/>
    <s v="Extra cheesy spread"/>
    <x v="0"/>
    <n v="0"/>
    <n v="10"/>
    <n v="2.2200000000000002"/>
    <x v="0"/>
    <m/>
    <x v="8"/>
    <s v="Extra cheesy spread"/>
    <n v="0"/>
    <x v="1"/>
    <n v="7.2799999999999994"/>
    <x v="0"/>
    <x v="8"/>
    <x v="8"/>
    <x v="6"/>
    <x v="5"/>
  </r>
  <r>
    <x v="45"/>
    <x v="2"/>
    <s v="Chicken Snacker - Combo"/>
    <x v="0"/>
    <n v="-80"/>
    <n v="169"/>
    <n v="74.02"/>
    <x v="0"/>
    <s v=" "/>
    <x v="4"/>
    <s v="Chicken Snacker - Combo"/>
    <n v="32.128514056224901"/>
    <x v="3"/>
    <n v="94.98"/>
    <x v="0"/>
    <x v="8"/>
    <x v="8"/>
    <x v="6"/>
    <x v="1"/>
  </r>
  <r>
    <x v="45"/>
    <x v="1"/>
    <s v="Dilli-6 Fries (Regular)"/>
    <x v="0"/>
    <n v="0"/>
    <n v="0"/>
    <n v="0"/>
    <x v="0"/>
    <m/>
    <x v="0"/>
    <s v="Dilli-6 Fries (Regular)"/>
    <e v="#NUM!"/>
    <x v="1"/>
    <n v="0"/>
    <x v="0"/>
    <x v="8"/>
    <x v="8"/>
    <x v="6"/>
    <x v="0"/>
  </r>
  <r>
    <x v="45"/>
    <x v="1"/>
    <s v="Dilli-6 Fries (Regular)"/>
    <x v="0"/>
    <n v="0"/>
    <n v="69"/>
    <n v="16.72"/>
    <x v="1053"/>
    <s v="DINESH "/>
    <x v="0"/>
    <s v="Dilli-6 Fries (Regular)"/>
    <n v="0"/>
    <x v="1"/>
    <n v="48.83"/>
    <x v="0"/>
    <x v="8"/>
    <x v="8"/>
    <x v="6"/>
    <x v="0"/>
  </r>
  <r>
    <x v="45"/>
    <x v="0"/>
    <s v="Pepsi Can"/>
    <x v="0"/>
    <n v="0"/>
    <n v="0"/>
    <n v="0"/>
    <x v="0"/>
    <m/>
    <x v="3"/>
    <s v="Pepsi Can"/>
    <e v="#NUM!"/>
    <x v="1"/>
    <n v="0"/>
    <x v="0"/>
    <x v="8"/>
    <x v="8"/>
    <x v="6"/>
    <x v="4"/>
  </r>
  <r>
    <x v="45"/>
    <x v="1"/>
    <s v="Pepsi Can"/>
    <x v="0"/>
    <n v="0"/>
    <n v="57.14"/>
    <n v="31.5"/>
    <x v="8"/>
    <s v="Guest "/>
    <x v="3"/>
    <s v="Pepsi Can"/>
    <n v="0"/>
    <x v="1"/>
    <n v="22.783000000000001"/>
    <x v="0"/>
    <x v="8"/>
    <x v="8"/>
    <x v="6"/>
    <x v="4"/>
  </r>
  <r>
    <x v="45"/>
    <x v="1"/>
    <s v="Shunya Cola (300 ml)"/>
    <x v="1"/>
    <n v="0"/>
    <n v="114.28"/>
    <n v="70"/>
    <x v="1052"/>
    <s v="UPENDER "/>
    <x v="3"/>
    <s v="Shunya Cola (300 ml)"/>
    <n v="0"/>
    <x v="1"/>
    <n v="38.566000000000003"/>
    <x v="0"/>
    <x v="8"/>
    <x v="8"/>
    <x v="6"/>
    <x v="4"/>
  </r>
  <r>
    <x v="45"/>
    <x v="2"/>
    <s v="Amar -- Prem Veg"/>
    <x v="0"/>
    <n v="-26.04"/>
    <n v="112.96"/>
    <n v="32.57"/>
    <x v="0"/>
    <s v=" "/>
    <x v="6"/>
    <s v="Amar -- Prem Veg"/>
    <n v="18.733812949640289"/>
    <x v="4"/>
    <n v="80.389999999999986"/>
    <x v="0"/>
    <x v="8"/>
    <x v="8"/>
    <x v="6"/>
    <x v="3"/>
  </r>
  <r>
    <x v="45"/>
    <x v="1"/>
    <s v="Nikku Singh - Veg"/>
    <x v="0"/>
    <n v="0"/>
    <n v="39"/>
    <n v="19.5"/>
    <x v="1023"/>
    <s v="MR.DIPANSHU TOMER "/>
    <x v="1"/>
    <s v="Nikku Singh - Veg"/>
    <n v="0"/>
    <x v="1"/>
    <n v="17.55"/>
    <x v="0"/>
    <x v="8"/>
    <x v="8"/>
    <x v="6"/>
    <x v="3"/>
  </r>
  <r>
    <x v="45"/>
    <x v="1"/>
    <s v="Nikku Singh - Veg"/>
    <x v="1"/>
    <n v="0"/>
    <n v="78"/>
    <n v="39"/>
    <x v="1057"/>
    <s v="NISHANT "/>
    <x v="1"/>
    <s v="Nikku Singh - Veg"/>
    <n v="0"/>
    <x v="1"/>
    <n v="35.1"/>
    <x v="0"/>
    <x v="8"/>
    <x v="8"/>
    <x v="6"/>
    <x v="3"/>
  </r>
  <r>
    <x v="45"/>
    <x v="1"/>
    <s v="Nikku Singh - Veg"/>
    <x v="1"/>
    <n v="-78"/>
    <n v="0"/>
    <n v="39"/>
    <x v="1058"/>
    <s v="ROHIT "/>
    <x v="1"/>
    <s v="Nikku Singh - Veg"/>
    <n v="100"/>
    <x v="5"/>
    <n v="-39"/>
    <x v="0"/>
    <x v="8"/>
    <x v="8"/>
    <x v="6"/>
    <x v="3"/>
  </r>
  <r>
    <x v="45"/>
    <x v="1"/>
    <s v="Extra cheesy spread"/>
    <x v="1"/>
    <n v="0"/>
    <n v="20"/>
    <n v="4.4400000000000004"/>
    <x v="0"/>
    <m/>
    <x v="8"/>
    <s v="Extra cheesy spread"/>
    <n v="0"/>
    <x v="1"/>
    <n v="14.559999999999999"/>
    <x v="0"/>
    <x v="8"/>
    <x v="8"/>
    <x v="6"/>
    <x v="5"/>
  </r>
  <r>
    <x v="45"/>
    <x v="1"/>
    <s v="Churmur Pandey -Veg Combo"/>
    <x v="1"/>
    <n v="0"/>
    <n v="336"/>
    <n v="83.38"/>
    <x v="1059"/>
    <s v="LAVISH "/>
    <x v="4"/>
    <s v="Churmur Pandey -Veg Combo"/>
    <n v="0"/>
    <x v="1"/>
    <n v="235.82"/>
    <x v="0"/>
    <x v="8"/>
    <x v="8"/>
    <x v="6"/>
    <x v="3"/>
  </r>
  <r>
    <x v="45"/>
    <x v="2"/>
    <s v="Dilli-6 Fries (Regular)"/>
    <x v="0"/>
    <n v="-22.56"/>
    <n v="52.44"/>
    <n v="16.72"/>
    <x v="0"/>
    <m/>
    <x v="0"/>
    <s v="Dilli-6 Fries (Regular)"/>
    <n v="30.079999999999995"/>
    <x v="3"/>
    <n v="35.72"/>
    <x v="0"/>
    <x v="8"/>
    <x v="8"/>
    <x v="6"/>
    <x v="0"/>
  </r>
  <r>
    <x v="45"/>
    <x v="1"/>
    <s v="Dilli-6 Fries (Regular)"/>
    <x v="0"/>
    <n v="0"/>
    <n v="0"/>
    <n v="0"/>
    <x v="0"/>
    <m/>
    <x v="0"/>
    <s v="Dilli-6 Fries (Regular)"/>
    <e v="#NUM!"/>
    <x v="1"/>
    <n v="0"/>
    <x v="0"/>
    <x v="8"/>
    <x v="8"/>
    <x v="6"/>
    <x v="0"/>
  </r>
  <r>
    <x v="45"/>
    <x v="1"/>
    <s v="Fried Veg Momo Bros (6 Pcs)"/>
    <x v="0"/>
    <n v="0"/>
    <n v="159"/>
    <n v="61.410000000000004"/>
    <x v="1056"/>
    <s v="DR. PALAK "/>
    <x v="9"/>
    <s v="Fried Veg Momo Bros (6 Pcs)"/>
    <n v="0"/>
    <x v="1"/>
    <n v="89.64"/>
    <x v="0"/>
    <x v="8"/>
    <x v="8"/>
    <x v="6"/>
    <x v="3"/>
  </r>
  <r>
    <x v="45"/>
    <x v="1"/>
    <s v="Fried Paneer Momo Bros (6 Pcs)"/>
    <x v="0"/>
    <n v="0"/>
    <n v="199"/>
    <n v="74.430000000000007"/>
    <x v="1060"/>
    <s v="DANISH "/>
    <x v="9"/>
    <s v="Fried Paneer Momo Bros (6 Pcs)"/>
    <n v="0"/>
    <x v="1"/>
    <n v="114.61999999999999"/>
    <x v="0"/>
    <x v="8"/>
    <x v="8"/>
    <x v="6"/>
    <x v="3"/>
  </r>
  <r>
    <x v="45"/>
    <x v="1"/>
    <s v="Coolberg Cranberry"/>
    <x v="0"/>
    <n v="0"/>
    <n v="84.76"/>
    <n v="49.83"/>
    <x v="1058"/>
    <s v="ROHIT "/>
    <x v="3"/>
    <s v="Coolberg Cranberry"/>
    <n v="0"/>
    <x v="1"/>
    <n v="30.692000000000007"/>
    <x v="0"/>
    <x v="8"/>
    <x v="8"/>
    <x v="6"/>
    <x v="4"/>
  </r>
  <r>
    <x v="45"/>
    <x v="2"/>
    <s v="Pepsi Can"/>
    <x v="0"/>
    <n v="0"/>
    <n v="0"/>
    <n v="0"/>
    <x v="0"/>
    <m/>
    <x v="3"/>
    <s v="Pepsi Can"/>
    <e v="#NUM!"/>
    <x v="1"/>
    <n v="0"/>
    <x v="0"/>
    <x v="8"/>
    <x v="8"/>
    <x v="6"/>
    <x v="4"/>
  </r>
  <r>
    <x v="45"/>
    <x v="1"/>
    <s v="Pepsi Can"/>
    <x v="0"/>
    <n v="0"/>
    <n v="57.14"/>
    <n v="31.5"/>
    <x v="8"/>
    <s v="Guest "/>
    <x v="3"/>
    <s v="Pepsi Can"/>
    <n v="0"/>
    <x v="1"/>
    <n v="22.783000000000001"/>
    <x v="0"/>
    <x v="8"/>
    <x v="8"/>
    <x v="6"/>
    <x v="4"/>
  </r>
  <r>
    <x v="45"/>
    <x v="1"/>
    <s v="Pepsi Can"/>
    <x v="1"/>
    <n v="0"/>
    <n v="114.28"/>
    <n v="63"/>
    <x v="8"/>
    <s v="Guest "/>
    <x v="3"/>
    <s v="Pepsi Can"/>
    <n v="0"/>
    <x v="1"/>
    <n v="45.566000000000003"/>
    <x v="0"/>
    <x v="8"/>
    <x v="8"/>
    <x v="6"/>
    <x v="4"/>
  </r>
  <r>
    <x v="45"/>
    <x v="1"/>
    <s v="CHUNKY Paneer Pandey"/>
    <x v="0"/>
    <n v="0"/>
    <n v="189"/>
    <n v="62.7"/>
    <x v="1058"/>
    <s v="ROHIT "/>
    <x v="1"/>
    <s v="CHUNKY Paneer Pandey"/>
    <n v="0"/>
    <x v="1"/>
    <n v="116.85"/>
    <x v="0"/>
    <x v="8"/>
    <x v="8"/>
    <x v="6"/>
    <x v="3"/>
  </r>
  <r>
    <x v="45"/>
    <x v="1"/>
    <s v="BIG CRISPY Chicken"/>
    <x v="0"/>
    <n v="0"/>
    <n v="199"/>
    <n v="73.41"/>
    <x v="1061"/>
    <s v="MR.AMAN "/>
    <x v="1"/>
    <s v="BIG CRISPY Chicken"/>
    <n v="0"/>
    <x v="1"/>
    <n v="115.64"/>
    <x v="0"/>
    <x v="8"/>
    <x v="8"/>
    <x v="6"/>
    <x v="1"/>
  </r>
  <r>
    <x v="45"/>
    <x v="1"/>
    <s v="Udta Punjab 2.0"/>
    <x v="0"/>
    <n v="0"/>
    <n v="199"/>
    <n v="65.900000000000006"/>
    <x v="1058"/>
    <s v="ROHIT "/>
    <x v="1"/>
    <s v="Udta Punjab 2.0"/>
    <n v="0"/>
    <x v="1"/>
    <n v="123.14999999999999"/>
    <x v="0"/>
    <x v="8"/>
    <x v="8"/>
    <x v="6"/>
    <x v="2"/>
  </r>
  <r>
    <x v="45"/>
    <x v="1"/>
    <s v="Chotu Singh"/>
    <x v="0"/>
    <n v="0"/>
    <n v="99"/>
    <n v="22.4"/>
    <x v="1056"/>
    <s v="DR. PALAK "/>
    <x v="1"/>
    <s v="Chotu Singh"/>
    <n v="0"/>
    <x v="1"/>
    <n v="71.649999999999991"/>
    <x v="0"/>
    <x v="8"/>
    <x v="8"/>
    <x v="6"/>
    <x v="2"/>
  </r>
  <r>
    <x v="45"/>
    <x v="2"/>
    <s v="Veg Snacker + Chotu Singh"/>
    <x v="0"/>
    <n v="-79.599999999999994"/>
    <n v="119.4"/>
    <n v="43.39"/>
    <x v="0"/>
    <s v=" "/>
    <x v="6"/>
    <s v="Veg Snacker + Chotu Singh"/>
    <n v="40"/>
    <x v="3"/>
    <n v="76.010000000000005"/>
    <x v="0"/>
    <x v="8"/>
    <x v="8"/>
    <x v="6"/>
    <x v="3"/>
  </r>
  <r>
    <x v="45"/>
    <x v="1"/>
    <s v="Nikku Singh - Chicken"/>
    <x v="0"/>
    <n v="0"/>
    <n v="59"/>
    <n v="24.48"/>
    <x v="1043"/>
    <s v="VIPIN "/>
    <x v="1"/>
    <s v="Nikku Singh - Chicken"/>
    <n v="0"/>
    <x v="1"/>
    <n v="31.569999999999997"/>
    <x v="0"/>
    <x v="8"/>
    <x v="8"/>
    <x v="6"/>
    <x v="1"/>
  </r>
  <r>
    <x v="45"/>
    <x v="0"/>
    <s v="Churmur Pandey (Veg)"/>
    <x v="1"/>
    <n v="-49.68"/>
    <n v="88.32"/>
    <n v="49.93"/>
    <x v="0"/>
    <s v=" "/>
    <x v="1"/>
    <s v="Churmur Pandey (Veg)"/>
    <n v="36"/>
    <x v="3"/>
    <n v="38.389999999999993"/>
    <x v="0"/>
    <x v="8"/>
    <x v="8"/>
    <x v="6"/>
    <x v="3"/>
  </r>
  <r>
    <x v="45"/>
    <x v="0"/>
    <s v="Steamed Veg Momo Bros (6 Pcs)"/>
    <x v="0"/>
    <n v="0"/>
    <n v="149"/>
    <n v="56.910000000000004"/>
    <x v="0"/>
    <s v=" "/>
    <x v="9"/>
    <s v="Steamed Veg Momo Bros (6 Pcs)"/>
    <n v="0"/>
    <x v="1"/>
    <n v="92.09"/>
    <x v="0"/>
    <x v="8"/>
    <x v="8"/>
    <x v="6"/>
    <x v="3"/>
  </r>
  <r>
    <x v="45"/>
    <x v="1"/>
    <s v="Peach Ice Tea"/>
    <x v="0"/>
    <n v="0"/>
    <n v="95.24"/>
    <n v="43.4"/>
    <x v="1062"/>
    <s v="MAIHAR "/>
    <x v="3"/>
    <s v="Peach Ice Tea"/>
    <n v="0"/>
    <x v="1"/>
    <n v="47.077999999999996"/>
    <x v="0"/>
    <x v="8"/>
    <x v="8"/>
    <x v="6"/>
    <x v="7"/>
  </r>
  <r>
    <x v="45"/>
    <x v="1"/>
    <s v="Pepsi Can"/>
    <x v="0"/>
    <n v="0"/>
    <n v="57.14"/>
    <n v="31.5"/>
    <x v="1055"/>
    <s v="RAJAT "/>
    <x v="3"/>
    <s v="Pepsi Can"/>
    <n v="0"/>
    <x v="1"/>
    <n v="22.783000000000001"/>
    <x v="0"/>
    <x v="8"/>
    <x v="8"/>
    <x v="6"/>
    <x v="4"/>
  </r>
  <r>
    <x v="45"/>
    <x v="1"/>
    <s v="CHUNKY Paneer Pandey"/>
    <x v="9"/>
    <n v="0"/>
    <n v="0"/>
    <n v="0"/>
    <x v="1058"/>
    <s v="ROHIT "/>
    <x v="1"/>
    <s v="CHUNKY Paneer Pandey"/>
    <e v="#NUM!"/>
    <x v="1"/>
    <n v="0"/>
    <x v="0"/>
    <x v="8"/>
    <x v="8"/>
    <x v="6"/>
    <x v="3"/>
  </r>
  <r>
    <x v="45"/>
    <x v="1"/>
    <s v="Nikku Singh - Veg"/>
    <x v="2"/>
    <n v="0"/>
    <n v="117"/>
    <n v="58.510000000000005"/>
    <x v="1063"/>
    <s v="PRASHANT "/>
    <x v="1"/>
    <s v="Nikku Singh - Veg"/>
    <n v="0"/>
    <x v="1"/>
    <n v="52.639999999999993"/>
    <x v="0"/>
    <x v="8"/>
    <x v="8"/>
    <x v="6"/>
    <x v="3"/>
  </r>
  <r>
    <x v="45"/>
    <x v="1"/>
    <s v="Nikku Singh - Veg"/>
    <x v="1"/>
    <n v="0"/>
    <n v="78"/>
    <n v="39"/>
    <x v="1064"/>
    <s v="MUKUL "/>
    <x v="1"/>
    <s v="Nikku Singh - Veg"/>
    <n v="0"/>
    <x v="1"/>
    <n v="35.1"/>
    <x v="0"/>
    <x v="8"/>
    <x v="8"/>
    <x v="6"/>
    <x v="3"/>
  </r>
  <r>
    <x v="45"/>
    <x v="1"/>
    <s v="Cold Coffee (250 ml)"/>
    <x v="1"/>
    <n v="0"/>
    <n v="283.10000000000002"/>
    <n v="117.92"/>
    <x v="1064"/>
    <s v="MUKUL "/>
    <x v="3"/>
    <s v="Cold Coffee (250 ml)"/>
    <n v="0"/>
    <x v="1"/>
    <n v="151.02500000000001"/>
    <x v="0"/>
    <x v="8"/>
    <x v="8"/>
    <x v="6"/>
    <x v="4"/>
  </r>
  <r>
    <x v="45"/>
    <x v="1"/>
    <s v="Extra cheesy spread"/>
    <x v="0"/>
    <n v="0"/>
    <n v="10"/>
    <n v="2.2200000000000002"/>
    <x v="0"/>
    <m/>
    <x v="8"/>
    <s v="Extra cheesy spread"/>
    <n v="0"/>
    <x v="1"/>
    <n v="7.2799999999999994"/>
    <x v="0"/>
    <x v="8"/>
    <x v="8"/>
    <x v="6"/>
    <x v="5"/>
  </r>
  <r>
    <x v="45"/>
    <x v="1"/>
    <s v="Extra cheesy spread"/>
    <x v="0"/>
    <n v="0"/>
    <n v="10"/>
    <n v="2.2200000000000002"/>
    <x v="0"/>
    <m/>
    <x v="8"/>
    <s v="Extra cheesy spread"/>
    <n v="0"/>
    <x v="1"/>
    <n v="7.2799999999999994"/>
    <x v="0"/>
    <x v="8"/>
    <x v="8"/>
    <x v="6"/>
    <x v="5"/>
  </r>
  <r>
    <x v="45"/>
    <x v="0"/>
    <s v="American Grilled Chicken - Combo"/>
    <x v="0"/>
    <n v="-49.08"/>
    <n v="269.92"/>
    <n v="108.77"/>
    <x v="0"/>
    <s v=" "/>
    <x v="4"/>
    <s v="American Grilled Chicken - Combo"/>
    <n v="15.385579937304076"/>
    <x v="4"/>
    <n v="161.15000000000003"/>
    <x v="0"/>
    <x v="8"/>
    <x v="8"/>
    <x v="6"/>
    <x v="1"/>
  </r>
  <r>
    <x v="45"/>
    <x v="2"/>
    <s v="Moroccan Fries (Regular)"/>
    <x v="0"/>
    <n v="0"/>
    <n v="0"/>
    <n v="0"/>
    <x v="0"/>
    <m/>
    <x v="0"/>
    <s v="Moroccan Fries (Regular)"/>
    <e v="#NUM!"/>
    <x v="1"/>
    <n v="0"/>
    <x v="0"/>
    <x v="8"/>
    <x v="8"/>
    <x v="6"/>
    <x v="0"/>
  </r>
  <r>
    <x v="45"/>
    <x v="1"/>
    <s v="Coolberg Peach"/>
    <x v="0"/>
    <n v="0"/>
    <n v="84.76"/>
    <n v="49.83"/>
    <x v="1058"/>
    <s v="ROHIT "/>
    <x v="3"/>
    <s v="Coolberg Peach"/>
    <n v="0"/>
    <x v="1"/>
    <n v="30.692000000000007"/>
    <x v="0"/>
    <x v="8"/>
    <x v="8"/>
    <x v="6"/>
    <x v="4"/>
  </r>
  <r>
    <x v="45"/>
    <x v="0"/>
    <s v="Veg Snacker + Veg Snacker"/>
    <x v="0"/>
    <n v="-64.44"/>
    <n v="114.56"/>
    <n v="41.989999999999995"/>
    <x v="0"/>
    <s v=" "/>
    <x v="6"/>
    <s v="Veg Snacker + Veg Snacker"/>
    <n v="36"/>
    <x v="3"/>
    <n v="72.570000000000007"/>
    <x v="0"/>
    <x v="8"/>
    <x v="8"/>
    <x v="6"/>
    <x v="3"/>
  </r>
  <r>
    <x v="45"/>
    <x v="1"/>
    <s v="Nikku Singh - Veg"/>
    <x v="2"/>
    <n v="0"/>
    <n v="117"/>
    <n v="58.510000000000005"/>
    <x v="1065"/>
    <s v="Vimal "/>
    <x v="1"/>
    <s v="Nikku Singh - Veg"/>
    <n v="0"/>
    <x v="1"/>
    <n v="52.639999999999993"/>
    <x v="0"/>
    <x v="8"/>
    <x v="8"/>
    <x v="6"/>
    <x v="3"/>
  </r>
  <r>
    <x v="45"/>
    <x v="1"/>
    <s v="Nikku Singh - Veg"/>
    <x v="0"/>
    <n v="0"/>
    <n v="39"/>
    <n v="19.5"/>
    <x v="8"/>
    <s v="Guest "/>
    <x v="1"/>
    <s v="Nikku Singh - Veg"/>
    <n v="0"/>
    <x v="1"/>
    <n v="17.55"/>
    <x v="0"/>
    <x v="8"/>
    <x v="8"/>
    <x v="6"/>
    <x v="3"/>
  </r>
  <r>
    <x v="45"/>
    <x v="2"/>
    <s v="Cheesy Fries Hot Shock"/>
    <x v="0"/>
    <n v="-26.04"/>
    <n v="112.96"/>
    <n v="42.32"/>
    <x v="0"/>
    <m/>
    <x v="0"/>
    <s v="Cheesy Fries Hot Shock"/>
    <n v="18.733812949640289"/>
    <x v="4"/>
    <n v="70.639999999999986"/>
    <x v="0"/>
    <x v="8"/>
    <x v="8"/>
    <x v="6"/>
    <x v="0"/>
  </r>
  <r>
    <x v="45"/>
    <x v="0"/>
    <s v="Junior Udta Punjab - Combo"/>
    <x v="0"/>
    <n v="-46.93"/>
    <n v="232.07"/>
    <n v="86.699999999999989"/>
    <x v="0"/>
    <s v=" "/>
    <x v="4"/>
    <s v="Junior Udta Punjab - Combo"/>
    <n v="16.820788530465951"/>
    <x v="4"/>
    <n v="145.37"/>
    <x v="0"/>
    <x v="8"/>
    <x v="8"/>
    <x v="6"/>
    <x v="2"/>
  </r>
  <r>
    <x v="45"/>
    <x v="1"/>
    <s v="Dilli-6 Fries (Regular)"/>
    <x v="1"/>
    <n v="0"/>
    <n v="0"/>
    <n v="0"/>
    <x v="0"/>
    <m/>
    <x v="0"/>
    <s v="Dilli-6 Fries (Regular)"/>
    <e v="#NUM!"/>
    <x v="1"/>
    <n v="0"/>
    <x v="0"/>
    <x v="8"/>
    <x v="8"/>
    <x v="6"/>
    <x v="0"/>
  </r>
  <r>
    <x v="45"/>
    <x v="0"/>
    <s v="Classic Salted Fries (Regular)"/>
    <x v="0"/>
    <n v="0"/>
    <n v="0"/>
    <n v="0"/>
    <x v="0"/>
    <m/>
    <x v="0"/>
    <s v="Classic Salted Fries (Regular)"/>
    <e v="#NUM!"/>
    <x v="1"/>
    <n v="0"/>
    <x v="0"/>
    <x v="8"/>
    <x v="8"/>
    <x v="6"/>
    <x v="0"/>
  </r>
  <r>
    <x v="45"/>
    <x v="0"/>
    <s v="Steamed Chicken Momo Bros (6 Pcs)"/>
    <x v="4"/>
    <n v="0"/>
    <n v="716"/>
    <n v="268.65999999999997"/>
    <x v="0"/>
    <s v=" "/>
    <x v="9"/>
    <s v="Steamed Chicken Momo Bros (6 Pcs)"/>
    <n v="0"/>
    <x v="1"/>
    <n v="447.34000000000003"/>
    <x v="0"/>
    <x v="8"/>
    <x v="8"/>
    <x v="6"/>
    <x v="1"/>
  </r>
  <r>
    <x v="45"/>
    <x v="1"/>
    <s v="Lemon Ice -Tea"/>
    <x v="0"/>
    <n v="0"/>
    <n v="60"/>
    <n v="43.4"/>
    <x v="0"/>
    <m/>
    <x v="3"/>
    <s v="Lemon Ice -Tea"/>
    <n v="0"/>
    <x v="1"/>
    <n v="13.600000000000001"/>
    <x v="0"/>
    <x v="8"/>
    <x v="8"/>
    <x v="6"/>
    <x v="7"/>
  </r>
  <r>
    <x v="45"/>
    <x v="1"/>
    <s v="Udta Punjab 2.0"/>
    <x v="0"/>
    <n v="0"/>
    <n v="199"/>
    <n v="65.900000000000006"/>
    <x v="1052"/>
    <s v="UPENDER "/>
    <x v="1"/>
    <s v="Udta Punjab 2.0"/>
    <n v="0"/>
    <x v="1"/>
    <n v="123.14999999999999"/>
    <x v="0"/>
    <x v="8"/>
    <x v="8"/>
    <x v="6"/>
    <x v="2"/>
  </r>
  <r>
    <x v="45"/>
    <x v="2"/>
    <s v="Chicken Snacker"/>
    <x v="0"/>
    <n v="-31.94"/>
    <n v="87.06"/>
    <n v="25.97"/>
    <x v="0"/>
    <s v=" "/>
    <x v="1"/>
    <s v="Chicken Snacker"/>
    <n v="26.840336134453786"/>
    <x v="0"/>
    <n v="61.09"/>
    <x v="0"/>
    <x v="8"/>
    <x v="8"/>
    <x v="6"/>
    <x v="1"/>
  </r>
  <r>
    <x v="45"/>
    <x v="0"/>
    <s v="Junior Udta Punjab"/>
    <x v="0"/>
    <n v="-53.64"/>
    <n v="95.36"/>
    <n v="38.519999999999996"/>
    <x v="0"/>
    <s v=" "/>
    <x v="1"/>
    <s v="Junior Udta Punjab"/>
    <n v="36"/>
    <x v="3"/>
    <n v="56.84"/>
    <x v="0"/>
    <x v="8"/>
    <x v="8"/>
    <x v="6"/>
    <x v="2"/>
  </r>
  <r>
    <x v="45"/>
    <x v="2"/>
    <s v="Veg United States of Punjab Junior"/>
    <x v="0"/>
    <n v="-50.83"/>
    <n v="118.17"/>
    <n v="32.979999999999997"/>
    <x v="0"/>
    <s v=" "/>
    <x v="1"/>
    <s v="Veg United States of Punjab Junior"/>
    <n v="30.076923076923073"/>
    <x v="3"/>
    <n v="85.19"/>
    <x v="0"/>
    <x v="8"/>
    <x v="8"/>
    <x v="6"/>
    <x v="3"/>
  </r>
  <r>
    <x v="45"/>
    <x v="2"/>
    <s v="Tandoori Dip"/>
    <x v="0"/>
    <n v="-6.62"/>
    <n v="15.38"/>
    <n v="5.85"/>
    <x v="0"/>
    <m/>
    <x v="5"/>
    <s v="Tandoori Dip"/>
    <n v="30.09090909090909"/>
    <x v="3"/>
    <n v="9.5300000000000011"/>
    <x v="0"/>
    <x v="8"/>
    <x v="8"/>
    <x v="6"/>
    <x v="2"/>
  </r>
  <r>
    <x v="45"/>
    <x v="1"/>
    <s v="Nikku Singh - Veg"/>
    <x v="0"/>
    <n v="0"/>
    <n v="39"/>
    <n v="19.5"/>
    <x v="405"/>
    <s v="SACHIN "/>
    <x v="1"/>
    <s v="Nikku Singh - Veg"/>
    <n v="0"/>
    <x v="1"/>
    <n v="17.55"/>
    <x v="0"/>
    <x v="8"/>
    <x v="8"/>
    <x v="6"/>
    <x v="3"/>
  </r>
  <r>
    <x v="45"/>
    <x v="1"/>
    <s v="Nikku Singh - Veg"/>
    <x v="0"/>
    <n v="0"/>
    <n v="39"/>
    <n v="19.5"/>
    <x v="1044"/>
    <s v="PUNIT "/>
    <x v="1"/>
    <s v="Nikku Singh - Veg"/>
    <n v="0"/>
    <x v="1"/>
    <n v="17.55"/>
    <x v="0"/>
    <x v="8"/>
    <x v="8"/>
    <x v="6"/>
    <x v="3"/>
  </r>
  <r>
    <x v="45"/>
    <x v="1"/>
    <s v="Nikku Singh - Veg"/>
    <x v="1"/>
    <n v="0"/>
    <n v="78"/>
    <n v="39"/>
    <x v="1066"/>
    <s v="MANYAK "/>
    <x v="1"/>
    <s v="Nikku Singh - Veg"/>
    <n v="0"/>
    <x v="1"/>
    <n v="35.1"/>
    <x v="0"/>
    <x v="8"/>
    <x v="8"/>
    <x v="6"/>
    <x v="3"/>
  </r>
  <r>
    <x v="45"/>
    <x v="1"/>
    <s v="Nikku Singh - Chicken"/>
    <x v="1"/>
    <n v="0"/>
    <n v="118"/>
    <n v="48.96"/>
    <x v="682"/>
    <s v="nadeem "/>
    <x v="1"/>
    <s v="Nikku Singh - Chicken"/>
    <n v="0"/>
    <x v="1"/>
    <n v="63.139999999999993"/>
    <x v="0"/>
    <x v="8"/>
    <x v="8"/>
    <x v="6"/>
    <x v="1"/>
  </r>
  <r>
    <x v="45"/>
    <x v="0"/>
    <s v="Churmur Pandey (Veg)"/>
    <x v="0"/>
    <n v="-24.84"/>
    <n v="44.16"/>
    <n v="24.96"/>
    <x v="0"/>
    <s v=" "/>
    <x v="1"/>
    <s v="Churmur Pandey (Veg)"/>
    <n v="36"/>
    <x v="3"/>
    <n v="19.199999999999996"/>
    <x v="0"/>
    <x v="8"/>
    <x v="8"/>
    <x v="6"/>
    <x v="3"/>
  </r>
  <r>
    <x v="45"/>
    <x v="2"/>
    <s v="Cheesy Fries Dilli-6"/>
    <x v="0"/>
    <n v="-27.91"/>
    <n v="121.09"/>
    <n v="42.39"/>
    <x v="0"/>
    <s v=" "/>
    <x v="0"/>
    <s v="Cheesy Fries Dilli-6"/>
    <n v="18.731543624161073"/>
    <x v="4"/>
    <n v="78.7"/>
    <x v="0"/>
    <x v="8"/>
    <x v="8"/>
    <x v="6"/>
    <x v="0"/>
  </r>
  <r>
    <x v="45"/>
    <x v="1"/>
    <s v="Extra cheesy spread"/>
    <x v="0"/>
    <n v="0"/>
    <n v="10"/>
    <n v="2.2200000000000002"/>
    <x v="0"/>
    <m/>
    <x v="8"/>
    <s v="Extra cheesy spread"/>
    <n v="0"/>
    <x v="1"/>
    <n v="7.2799999999999994"/>
    <x v="0"/>
    <x v="8"/>
    <x v="8"/>
    <x v="6"/>
    <x v="5"/>
  </r>
  <r>
    <x v="45"/>
    <x v="1"/>
    <s v="CHUNKY Paneer Pandey - Combo"/>
    <x v="0"/>
    <n v="0"/>
    <n v="288"/>
    <n v="77.77"/>
    <x v="1036"/>
    <s v="furkan "/>
    <x v="4"/>
    <s v="CHUNKY Paneer Pandey - Combo"/>
    <n v="0"/>
    <x v="1"/>
    <n v="195.83"/>
    <x v="0"/>
    <x v="8"/>
    <x v="8"/>
    <x v="6"/>
    <x v="3"/>
  </r>
  <r>
    <x v="45"/>
    <x v="0"/>
    <s v="Hot Shock Fries (Large)"/>
    <x v="2"/>
    <n v="0"/>
    <n v="357"/>
    <n v="87.13"/>
    <x v="0"/>
    <s v=" "/>
    <x v="0"/>
    <s v="Hot Shock Fries (Large)"/>
    <n v="0"/>
    <x v="1"/>
    <n v="269.87"/>
    <x v="0"/>
    <x v="8"/>
    <x v="8"/>
    <x v="6"/>
    <x v="0"/>
  </r>
  <r>
    <x v="45"/>
    <x v="1"/>
    <s v="Classic Salted Fries (Regular)"/>
    <x v="0"/>
    <n v="0"/>
    <n v="0"/>
    <n v="0"/>
    <x v="0"/>
    <m/>
    <x v="0"/>
    <s v="Classic Salted Fries (Regular)"/>
    <e v="#NUM!"/>
    <x v="1"/>
    <n v="0"/>
    <x v="0"/>
    <x v="8"/>
    <x v="8"/>
    <x v="6"/>
    <x v="0"/>
  </r>
  <r>
    <x v="45"/>
    <x v="1"/>
    <s v="Pepsi Can"/>
    <x v="0"/>
    <n v="0"/>
    <n v="20"/>
    <n v="31.5"/>
    <x v="0"/>
    <m/>
    <x v="3"/>
    <s v="Pepsi Can"/>
    <n v="0"/>
    <x v="1"/>
    <n v="-12.5"/>
    <x v="0"/>
    <x v="8"/>
    <x v="8"/>
    <x v="6"/>
    <x v="4"/>
  </r>
  <r>
    <x v="45"/>
    <x v="0"/>
    <s v="Veg Snacker"/>
    <x v="0"/>
    <n v="-35.64"/>
    <n v="63.36"/>
    <n v="20.99"/>
    <x v="0"/>
    <s v=" "/>
    <x v="1"/>
    <s v="Veg Snacker"/>
    <n v="36"/>
    <x v="3"/>
    <n v="42.370000000000005"/>
    <x v="0"/>
    <x v="8"/>
    <x v="8"/>
    <x v="6"/>
    <x v="3"/>
  </r>
  <r>
    <x v="45"/>
    <x v="0"/>
    <s v="Chicken Snacker"/>
    <x v="0"/>
    <n v="-42.84"/>
    <n v="76.16"/>
    <n v="25.97"/>
    <x v="0"/>
    <s v=" "/>
    <x v="1"/>
    <s v="Chicken Snacker"/>
    <n v="36.000000000000007"/>
    <x v="3"/>
    <n v="50.19"/>
    <x v="0"/>
    <x v="8"/>
    <x v="8"/>
    <x v="6"/>
    <x v="1"/>
  </r>
  <r>
    <x v="45"/>
    <x v="1"/>
    <s v="Extra cheesy spread"/>
    <x v="0"/>
    <n v="0"/>
    <n v="10"/>
    <n v="2.2200000000000002"/>
    <x v="0"/>
    <m/>
    <x v="8"/>
    <s v="Extra cheesy spread"/>
    <n v="0"/>
    <x v="1"/>
    <n v="7.2799999999999994"/>
    <x v="0"/>
    <x v="8"/>
    <x v="8"/>
    <x v="6"/>
    <x v="5"/>
  </r>
  <r>
    <x v="45"/>
    <x v="1"/>
    <s v="Veg Snacker - Combo"/>
    <x v="0"/>
    <n v="0"/>
    <n v="168"/>
    <n v="37.71"/>
    <x v="1062"/>
    <s v="MAIHAR "/>
    <x v="4"/>
    <s v="Veg Snacker - Combo"/>
    <n v="0"/>
    <x v="1"/>
    <n v="121.88999999999999"/>
    <x v="0"/>
    <x v="8"/>
    <x v="8"/>
    <x v="6"/>
    <x v="3"/>
  </r>
  <r>
    <x v="45"/>
    <x v="0"/>
    <s v="Classic Salted Fries (Regular)"/>
    <x v="0"/>
    <n v="0"/>
    <n v="0"/>
    <n v="0"/>
    <x v="0"/>
    <m/>
    <x v="0"/>
    <s v="Classic Salted Fries (Regular)"/>
    <e v="#NUM!"/>
    <x v="1"/>
    <n v="0"/>
    <x v="0"/>
    <x v="8"/>
    <x v="8"/>
    <x v="6"/>
    <x v="0"/>
  </r>
  <r>
    <x v="45"/>
    <x v="1"/>
    <s v="Pepsi Can"/>
    <x v="1"/>
    <n v="0"/>
    <n v="40"/>
    <n v="63"/>
    <x v="0"/>
    <m/>
    <x v="3"/>
    <s v="Pepsi Can"/>
    <n v="0"/>
    <x v="1"/>
    <n v="-25"/>
    <x v="0"/>
    <x v="8"/>
    <x v="8"/>
    <x v="6"/>
    <x v="4"/>
  </r>
  <r>
    <x v="45"/>
    <x v="0"/>
    <s v="Junior Udta Punjab"/>
    <x v="0"/>
    <n v="-25.07"/>
    <n v="123.93"/>
    <n v="38.519999999999996"/>
    <x v="0"/>
    <s v=" "/>
    <x v="1"/>
    <s v="Junior Udta Punjab"/>
    <n v="16.825503355704701"/>
    <x v="4"/>
    <n v="85.410000000000011"/>
    <x v="0"/>
    <x v="8"/>
    <x v="8"/>
    <x v="6"/>
    <x v="2"/>
  </r>
  <r>
    <x v="45"/>
    <x v="2"/>
    <s v="Jai -- Veeru Chicken"/>
    <x v="0"/>
    <n v="-48.05"/>
    <n v="130.94999999999999"/>
    <n v="42.529999999999994"/>
    <x v="0"/>
    <s v=" "/>
    <x v="6"/>
    <s v="Jai -- Veeru Chicken"/>
    <n v="26.843575418994416"/>
    <x v="0"/>
    <n v="88.419999999999987"/>
    <x v="0"/>
    <x v="8"/>
    <x v="8"/>
    <x v="6"/>
    <x v="1"/>
  </r>
  <r>
    <x v="45"/>
    <x v="1"/>
    <s v="Nikku Singh - Veg"/>
    <x v="5"/>
    <n v="0"/>
    <n v="273"/>
    <n v="136.52000000000001"/>
    <x v="8"/>
    <s v="Guest "/>
    <x v="1"/>
    <s v="Nikku Singh - Veg"/>
    <n v="0"/>
    <x v="1"/>
    <n v="122.82999999999998"/>
    <x v="0"/>
    <x v="8"/>
    <x v="8"/>
    <x v="6"/>
    <x v="3"/>
  </r>
  <r>
    <x v="45"/>
    <x v="1"/>
    <s v="Nikku Singh - Veg"/>
    <x v="0"/>
    <n v="0"/>
    <n v="39"/>
    <n v="19.5"/>
    <x v="1067"/>
    <s v="MR.AMIT "/>
    <x v="1"/>
    <s v="Nikku Singh - Veg"/>
    <n v="0"/>
    <x v="1"/>
    <n v="17.55"/>
    <x v="0"/>
    <x v="8"/>
    <x v="8"/>
    <x v="6"/>
    <x v="3"/>
  </r>
  <r>
    <x v="45"/>
    <x v="1"/>
    <s v="Nikku Singh - Veg"/>
    <x v="0"/>
    <n v="0"/>
    <n v="39"/>
    <n v="19.5"/>
    <x v="1051"/>
    <s v="aayan "/>
    <x v="1"/>
    <s v="Nikku Singh - Veg"/>
    <n v="0"/>
    <x v="1"/>
    <n v="17.55"/>
    <x v="0"/>
    <x v="8"/>
    <x v="8"/>
    <x v="6"/>
    <x v="3"/>
  </r>
  <r>
    <x v="45"/>
    <x v="1"/>
    <s v="Nikku Singh - Chicken"/>
    <x v="2"/>
    <n v="0"/>
    <n v="177"/>
    <n v="73.45"/>
    <x v="1068"/>
    <s v="YATHARTH "/>
    <x v="1"/>
    <s v="Nikku Singh - Chicken"/>
    <n v="0"/>
    <x v="1"/>
    <n v="94.7"/>
    <x v="0"/>
    <x v="8"/>
    <x v="8"/>
    <x v="6"/>
    <x v="1"/>
  </r>
  <r>
    <x v="45"/>
    <x v="0"/>
    <s v="Cheesy Fries Hot Shock"/>
    <x v="0"/>
    <n v="-37.25"/>
    <n v="111.75"/>
    <n v="42.32"/>
    <x v="0"/>
    <s v=" "/>
    <x v="0"/>
    <s v="Cheesy Fries Hot Shock"/>
    <n v="25"/>
    <x v="0"/>
    <n v="69.430000000000007"/>
    <x v="0"/>
    <x v="8"/>
    <x v="8"/>
    <x v="6"/>
    <x v="0"/>
  </r>
  <r>
    <x v="45"/>
    <x v="0"/>
    <s v="Dilli-6 Fries (Regular)"/>
    <x v="0"/>
    <n v="-27"/>
    <n v="48"/>
    <n v="16.72"/>
    <x v="0"/>
    <m/>
    <x v="0"/>
    <s v="Dilli-6 Fries (Regular)"/>
    <n v="36"/>
    <x v="3"/>
    <n v="31.28"/>
    <x v="0"/>
    <x v="8"/>
    <x v="8"/>
    <x v="6"/>
    <x v="0"/>
  </r>
  <r>
    <x v="45"/>
    <x v="1"/>
    <s v="Dilli-6 Fries (Regular)"/>
    <x v="0"/>
    <n v="0"/>
    <n v="69"/>
    <n v="16.72"/>
    <x v="8"/>
    <s v="Guest "/>
    <x v="0"/>
    <s v="Dilli-6 Fries (Regular)"/>
    <n v="0"/>
    <x v="1"/>
    <n v="48.83"/>
    <x v="0"/>
    <x v="8"/>
    <x v="8"/>
    <x v="6"/>
    <x v="0"/>
  </r>
  <r>
    <x v="45"/>
    <x v="0"/>
    <s v="Pepsi Can"/>
    <x v="0"/>
    <n v="0"/>
    <n v="0"/>
    <n v="0"/>
    <x v="0"/>
    <m/>
    <x v="3"/>
    <s v="Pepsi Can"/>
    <e v="#NUM!"/>
    <x v="1"/>
    <n v="0"/>
    <x v="0"/>
    <x v="8"/>
    <x v="8"/>
    <x v="6"/>
    <x v="4"/>
  </r>
  <r>
    <x v="45"/>
    <x v="1"/>
    <s v="Pepsi Can"/>
    <x v="0"/>
    <n v="0"/>
    <n v="57.14"/>
    <n v="31.5"/>
    <x v="8"/>
    <s v="Guest "/>
    <x v="3"/>
    <s v="Pepsi Can"/>
    <n v="0"/>
    <x v="1"/>
    <n v="22.783000000000001"/>
    <x v="0"/>
    <x v="8"/>
    <x v="8"/>
    <x v="6"/>
    <x v="4"/>
  </r>
  <r>
    <x v="45"/>
    <x v="0"/>
    <s v="Junior Udta Punjab"/>
    <x v="0"/>
    <n v="0"/>
    <n v="149"/>
    <n v="38.519999999999996"/>
    <x v="0"/>
    <s v=" "/>
    <x v="1"/>
    <s v="Junior Udta Punjab"/>
    <n v="0"/>
    <x v="1"/>
    <n v="110.48"/>
    <x v="0"/>
    <x v="8"/>
    <x v="8"/>
    <x v="6"/>
    <x v="2"/>
  </r>
  <r>
    <x v="45"/>
    <x v="1"/>
    <s v="Shunya Lime &amp; Lemon (300 ml)"/>
    <x v="0"/>
    <n v="0"/>
    <n v="57.14"/>
    <n v="35"/>
    <x v="1052"/>
    <s v="UPENDER "/>
    <x v="3"/>
    <s v="Shunya Lime &amp; Lemon (300 ml)"/>
    <n v="0"/>
    <x v="1"/>
    <n v="19.283000000000001"/>
    <x v="0"/>
    <x v="8"/>
    <x v="8"/>
    <x v="6"/>
    <x v="4"/>
  </r>
  <r>
    <x v="45"/>
    <x v="1"/>
    <s v="Cheesy Fries Dilli-6"/>
    <x v="0"/>
    <n v="0"/>
    <n v="129"/>
    <n v="42.39"/>
    <x v="1045"/>
    <s v="YASH VERMA "/>
    <x v="0"/>
    <s v="Cheesy Fries Dilli-6"/>
    <n v="0"/>
    <x v="1"/>
    <n v="80.16"/>
    <x v="0"/>
    <x v="8"/>
    <x v="8"/>
    <x v="6"/>
    <x v="0"/>
  </r>
  <r>
    <x v="45"/>
    <x v="1"/>
    <s v="Extra cheesy spread"/>
    <x v="0"/>
    <n v="0"/>
    <n v="10"/>
    <n v="2.2200000000000002"/>
    <x v="0"/>
    <m/>
    <x v="8"/>
    <s v="Extra cheesy spread"/>
    <n v="0"/>
    <x v="1"/>
    <n v="7.2799999999999994"/>
    <x v="0"/>
    <x v="8"/>
    <x v="8"/>
    <x v="6"/>
    <x v="5"/>
  </r>
  <r>
    <x v="45"/>
    <x v="1"/>
    <s v="Extra cheesy spread"/>
    <x v="2"/>
    <n v="0"/>
    <n v="30"/>
    <n v="6.65"/>
    <x v="0"/>
    <m/>
    <x v="8"/>
    <s v="Extra cheesy spread"/>
    <n v="0"/>
    <x v="1"/>
    <n v="21.85"/>
    <x v="0"/>
    <x v="8"/>
    <x v="8"/>
    <x v="6"/>
    <x v="5"/>
  </r>
  <r>
    <x v="45"/>
    <x v="1"/>
    <s v="Extra cheesy spread"/>
    <x v="5"/>
    <n v="0"/>
    <n v="70"/>
    <n v="15.52"/>
    <x v="0"/>
    <m/>
    <x v="8"/>
    <s v="Extra cheesy spread"/>
    <n v="0"/>
    <x v="1"/>
    <n v="50.980000000000004"/>
    <x v="0"/>
    <x v="8"/>
    <x v="8"/>
    <x v="6"/>
    <x v="5"/>
  </r>
  <r>
    <x v="45"/>
    <x v="1"/>
    <s v="Dilli-6 Fries (Regular)"/>
    <x v="0"/>
    <n v="0"/>
    <n v="0"/>
    <n v="0"/>
    <x v="0"/>
    <m/>
    <x v="0"/>
    <s v="Dilli-6 Fries (Regular)"/>
    <e v="#NUM!"/>
    <x v="1"/>
    <n v="0"/>
    <x v="0"/>
    <x v="8"/>
    <x v="8"/>
    <x v="6"/>
    <x v="0"/>
  </r>
  <r>
    <x v="45"/>
    <x v="1"/>
    <s v="Dilli-6 Fries (Regular)"/>
    <x v="0"/>
    <n v="0"/>
    <n v="69"/>
    <n v="16.72"/>
    <x v="1056"/>
    <s v="DR. PALAK "/>
    <x v="0"/>
    <s v="Dilli-6 Fries (Regular)"/>
    <n v="0"/>
    <x v="1"/>
    <n v="48.83"/>
    <x v="0"/>
    <x v="8"/>
    <x v="8"/>
    <x v="6"/>
    <x v="0"/>
  </r>
  <r>
    <x v="45"/>
    <x v="1"/>
    <s v="Classic Salted Fries (Regular)"/>
    <x v="0"/>
    <n v="0"/>
    <n v="69"/>
    <n v="15.07"/>
    <x v="1061"/>
    <s v="MR.AMAN "/>
    <x v="0"/>
    <s v="Classic Salted Fries (Regular)"/>
    <n v="0"/>
    <x v="1"/>
    <n v="50.48"/>
    <x v="0"/>
    <x v="8"/>
    <x v="8"/>
    <x v="6"/>
    <x v="0"/>
  </r>
  <r>
    <x v="45"/>
    <x v="1"/>
    <s v="Steamed Paneer Momo Bros (6 Pcs)"/>
    <x v="0"/>
    <n v="0"/>
    <n v="169"/>
    <n v="69.929999999999993"/>
    <x v="1055"/>
    <s v="RAJAT "/>
    <x v="9"/>
    <s v="Steamed Paneer Momo Bros (6 Pcs)"/>
    <n v="0"/>
    <x v="1"/>
    <n v="90.62"/>
    <x v="0"/>
    <x v="8"/>
    <x v="8"/>
    <x v="6"/>
    <x v="3"/>
  </r>
  <r>
    <x v="45"/>
    <x v="2"/>
    <s v="Steamed Chicken Momo Bros (6 Pcs)"/>
    <x v="0"/>
    <n v="0"/>
    <n v="179"/>
    <n v="67.17"/>
    <x v="0"/>
    <s v=" "/>
    <x v="9"/>
    <s v="Steamed Chicken Momo Bros (6 Pcs)"/>
    <n v="0"/>
    <x v="1"/>
    <n v="111.83"/>
    <x v="0"/>
    <x v="8"/>
    <x v="8"/>
    <x v="6"/>
    <x v="1"/>
  </r>
  <r>
    <x v="45"/>
    <x v="1"/>
    <s v="Junior Fried Chicken"/>
    <x v="0"/>
    <n v="0"/>
    <n v="119"/>
    <n v="25.82"/>
    <x v="1061"/>
    <s v="MR.AMAN "/>
    <x v="1"/>
    <s v="Junior Fried Chicken"/>
    <n v="0"/>
    <x v="1"/>
    <n v="87.23"/>
    <x v="0"/>
    <x v="8"/>
    <x v="8"/>
    <x v="6"/>
    <x v="1"/>
  </r>
  <r>
    <x v="45"/>
    <x v="1"/>
    <s v="Nikku Singh - Veg"/>
    <x v="1"/>
    <n v="0"/>
    <n v="78"/>
    <n v="39"/>
    <x v="1069"/>
    <s v="DEEPAK KUMAR "/>
    <x v="1"/>
    <s v="Nikku Singh - Veg"/>
    <n v="0"/>
    <x v="1"/>
    <n v="35.1"/>
    <x v="0"/>
    <x v="8"/>
    <x v="8"/>
    <x v="6"/>
    <x v="3"/>
  </r>
  <r>
    <x v="45"/>
    <x v="1"/>
    <s v="Nikku Singh-Veg (Extra Patty)"/>
    <x v="1"/>
    <n v="0"/>
    <n v="50"/>
    <n v="19.600000000000001"/>
    <x v="0"/>
    <m/>
    <x v="7"/>
    <s v="Nikku Singh-Veg (Extra Patty)"/>
    <n v="0"/>
    <x v="1"/>
    <n v="27.9"/>
    <x v="0"/>
    <x v="8"/>
    <x v="8"/>
    <x v="6"/>
    <x v="3"/>
  </r>
  <r>
    <x v="45"/>
    <x v="1"/>
    <s v="Extra cheesy spread"/>
    <x v="2"/>
    <n v="0"/>
    <n v="30"/>
    <n v="6.65"/>
    <x v="0"/>
    <m/>
    <x v="8"/>
    <s v="Extra cheesy spread"/>
    <n v="0"/>
    <x v="1"/>
    <n v="21.85"/>
    <x v="0"/>
    <x v="8"/>
    <x v="8"/>
    <x v="6"/>
    <x v="5"/>
  </r>
  <r>
    <x v="45"/>
    <x v="1"/>
    <s v="Pepsi Black Can (300 ml)"/>
    <x v="0"/>
    <n v="0"/>
    <n v="20"/>
    <n v="33.799999999999997"/>
    <x v="0"/>
    <m/>
    <x v="3"/>
    <s v="Pepsi Black Can (300 ml)"/>
    <n v="0"/>
    <x v="1"/>
    <n v="-14.799999999999997"/>
    <x v="0"/>
    <x v="8"/>
    <x v="8"/>
    <x v="6"/>
    <x v="4"/>
  </r>
  <r>
    <x v="45"/>
    <x v="0"/>
    <s v="Hot Shock Fries (Regular)"/>
    <x v="0"/>
    <n v="0"/>
    <n v="0"/>
    <n v="0"/>
    <x v="0"/>
    <m/>
    <x v="0"/>
    <s v="Hot Shock Fries (Regular)"/>
    <e v="#NUM!"/>
    <x v="1"/>
    <n v="0"/>
    <x v="0"/>
    <x v="8"/>
    <x v="8"/>
    <x v="6"/>
    <x v="0"/>
  </r>
  <r>
    <x v="45"/>
    <x v="0"/>
    <s v="Pepsi Can"/>
    <x v="0"/>
    <n v="0"/>
    <n v="0"/>
    <n v="0"/>
    <x v="0"/>
    <m/>
    <x v="3"/>
    <s v="Pepsi Can"/>
    <e v="#NUM!"/>
    <x v="1"/>
    <n v="0"/>
    <x v="0"/>
    <x v="8"/>
    <x v="8"/>
    <x v="6"/>
    <x v="4"/>
  </r>
  <r>
    <x v="45"/>
    <x v="1"/>
    <s v="Pepsi Can"/>
    <x v="1"/>
    <n v="0"/>
    <n v="114.28"/>
    <n v="63"/>
    <x v="1054"/>
    <s v="HARSH "/>
    <x v="3"/>
    <s v="Pepsi Can"/>
    <n v="0"/>
    <x v="1"/>
    <n v="45.566000000000003"/>
    <x v="0"/>
    <x v="8"/>
    <x v="8"/>
    <x v="6"/>
    <x v="4"/>
  </r>
  <r>
    <x v="45"/>
    <x v="1"/>
    <s v="Water Bottle"/>
    <x v="0"/>
    <n v="0"/>
    <n v="38.1"/>
    <n v="15.23"/>
    <x v="1047"/>
    <s v="SAGER "/>
    <x v="3"/>
    <s v="Water Bottle"/>
    <n v="0"/>
    <x v="1"/>
    <n v="20.965"/>
    <x v="0"/>
    <x v="8"/>
    <x v="8"/>
    <x v="6"/>
    <x v="4"/>
  </r>
  <r>
    <x v="45"/>
    <x v="0"/>
    <s v="Chocolava Cake"/>
    <x v="0"/>
    <n v="-35.64"/>
    <n v="63.36"/>
    <n v="42.55"/>
    <x v="0"/>
    <s v=" "/>
    <x v="10"/>
    <s v="Chocolava Cake"/>
    <n v="36"/>
    <x v="3"/>
    <n v="20.810000000000002"/>
    <x v="0"/>
    <x v="8"/>
    <x v="8"/>
    <x v="6"/>
    <x v="6"/>
  </r>
  <r>
    <x v="45"/>
    <x v="2"/>
    <s v="BIG CRISPY Chicken"/>
    <x v="0"/>
    <n v="0"/>
    <n v="219"/>
    <n v="73.41"/>
    <x v="0"/>
    <s v=" "/>
    <x v="1"/>
    <s v="BIG CRISPY Chicken"/>
    <n v="0"/>
    <x v="1"/>
    <n v="145.59"/>
    <x v="0"/>
    <x v="8"/>
    <x v="8"/>
    <x v="6"/>
    <x v="1"/>
  </r>
  <r>
    <x v="45"/>
    <x v="1"/>
    <s v="Nikku Singh - Veg"/>
    <x v="2"/>
    <n v="0"/>
    <n v="117"/>
    <n v="58.510000000000005"/>
    <x v="1070"/>
    <s v="SUNNY "/>
    <x v="1"/>
    <s v="Nikku Singh - Veg"/>
    <n v="0"/>
    <x v="1"/>
    <n v="52.639999999999993"/>
    <x v="0"/>
    <x v="8"/>
    <x v="8"/>
    <x v="6"/>
    <x v="3"/>
  </r>
  <r>
    <x v="45"/>
    <x v="1"/>
    <s v="Nikku Singh - Veg"/>
    <x v="1"/>
    <n v="0"/>
    <n v="78"/>
    <n v="39"/>
    <x v="145"/>
    <s v="SHOBIT "/>
    <x v="1"/>
    <s v="Nikku Singh - Veg"/>
    <n v="0"/>
    <x v="1"/>
    <n v="35.1"/>
    <x v="0"/>
    <x v="8"/>
    <x v="8"/>
    <x v="6"/>
    <x v="3"/>
  </r>
  <r>
    <x v="45"/>
    <x v="1"/>
    <s v="Nikku Singh - Veg"/>
    <x v="4"/>
    <n v="0"/>
    <n v="156"/>
    <n v="78.010000000000005"/>
    <x v="1071"/>
    <s v="RAJKUMAR "/>
    <x v="1"/>
    <s v="Nikku Singh - Veg"/>
    <n v="0"/>
    <x v="1"/>
    <n v="70.19"/>
    <x v="0"/>
    <x v="8"/>
    <x v="8"/>
    <x v="6"/>
    <x v="3"/>
  </r>
  <r>
    <x v="45"/>
    <x v="0"/>
    <s v="Chicken Snacker (Extra Patty)"/>
    <x v="0"/>
    <n v="-21.24"/>
    <n v="37.76"/>
    <n v="14.69"/>
    <x v="0"/>
    <m/>
    <x v="7"/>
    <s v="Chicken Snacker (Extra Patty)"/>
    <n v="36"/>
    <x v="3"/>
    <n v="23.07"/>
    <x v="0"/>
    <x v="8"/>
    <x v="8"/>
    <x v="6"/>
    <x v="1"/>
  </r>
  <r>
    <x v="45"/>
    <x v="1"/>
    <s v="Extra cheesy spread"/>
    <x v="0"/>
    <n v="0"/>
    <n v="10"/>
    <n v="2.2200000000000002"/>
    <x v="0"/>
    <m/>
    <x v="8"/>
    <s v="Extra cheesy spread"/>
    <n v="0"/>
    <x v="1"/>
    <n v="7.2799999999999994"/>
    <x v="0"/>
    <x v="8"/>
    <x v="8"/>
    <x v="6"/>
    <x v="5"/>
  </r>
  <r>
    <x v="45"/>
    <x v="1"/>
    <s v="Dilli-6 Fries (Regular)"/>
    <x v="0"/>
    <n v="0"/>
    <n v="0"/>
    <n v="0"/>
    <x v="0"/>
    <m/>
    <x v="0"/>
    <s v="Dilli-6 Fries (Regular)"/>
    <e v="#NUM!"/>
    <x v="1"/>
    <n v="0"/>
    <x v="0"/>
    <x v="8"/>
    <x v="8"/>
    <x v="6"/>
    <x v="0"/>
  </r>
  <r>
    <x v="45"/>
    <x v="0"/>
    <s v="Classic Salted Fries (Regular)"/>
    <x v="0"/>
    <n v="0"/>
    <n v="0"/>
    <n v="0"/>
    <x v="0"/>
    <m/>
    <x v="0"/>
    <s v="Classic Salted Fries (Regular)"/>
    <e v="#NUM!"/>
    <x v="1"/>
    <n v="0"/>
    <x v="0"/>
    <x v="8"/>
    <x v="8"/>
    <x v="6"/>
    <x v="0"/>
  </r>
  <r>
    <x v="45"/>
    <x v="1"/>
    <s v="Moroccan Fries (Regular)"/>
    <x v="0"/>
    <n v="0"/>
    <n v="69"/>
    <n v="16.55"/>
    <x v="1044"/>
    <s v="PUNIT "/>
    <x v="0"/>
    <s v="Moroccan Fries (Regular)"/>
    <n v="0"/>
    <x v="1"/>
    <n v="49"/>
    <x v="0"/>
    <x v="8"/>
    <x v="8"/>
    <x v="6"/>
    <x v="0"/>
  </r>
  <r>
    <x v="45"/>
    <x v="1"/>
    <s v="Steamed Chicken Momo Bros (6 Pcs)"/>
    <x v="1"/>
    <n v="-338"/>
    <n v="0"/>
    <n v="134.32999999999998"/>
    <x v="59"/>
    <s v="shobhit tyagi "/>
    <x v="9"/>
    <s v="Steamed Chicken Momo Bros (6 Pcs)"/>
    <n v="100"/>
    <x v="5"/>
    <n v="-134.32999999999998"/>
    <x v="0"/>
    <x v="8"/>
    <x v="8"/>
    <x v="6"/>
    <x v="1"/>
  </r>
  <r>
    <x v="45"/>
    <x v="1"/>
    <s v="Pepsi Can"/>
    <x v="0"/>
    <n v="0"/>
    <n v="20"/>
    <n v="31.5"/>
    <x v="0"/>
    <m/>
    <x v="3"/>
    <s v="Pepsi Can"/>
    <n v="0"/>
    <x v="1"/>
    <n v="-12.5"/>
    <x v="0"/>
    <x v="8"/>
    <x v="8"/>
    <x v="6"/>
    <x v="4"/>
  </r>
  <r>
    <x v="45"/>
    <x v="1"/>
    <s v="Pepsi Can"/>
    <x v="0"/>
    <n v="0"/>
    <n v="20"/>
    <n v="31.5"/>
    <x v="0"/>
    <m/>
    <x v="3"/>
    <s v="Pepsi Can"/>
    <n v="0"/>
    <x v="1"/>
    <n v="-12.5"/>
    <x v="0"/>
    <x v="8"/>
    <x v="8"/>
    <x v="6"/>
    <x v="4"/>
  </r>
  <r>
    <x v="45"/>
    <x v="1"/>
    <s v="Chotu Singh"/>
    <x v="4"/>
    <n v="0"/>
    <n v="396"/>
    <n v="89.589999999999989"/>
    <x v="1052"/>
    <s v="UPENDER "/>
    <x v="1"/>
    <s v="Chotu Singh"/>
    <n v="0"/>
    <x v="1"/>
    <n v="286.61"/>
    <x v="0"/>
    <x v="8"/>
    <x v="8"/>
    <x v="6"/>
    <x v="2"/>
  </r>
  <r>
    <x v="45"/>
    <x v="0"/>
    <s v="Junior Udta Punjab"/>
    <x v="0"/>
    <n v="-22.92"/>
    <n v="126.08"/>
    <n v="38.519999999999996"/>
    <x v="0"/>
    <s v=" "/>
    <x v="1"/>
    <s v="Junior Udta Punjab"/>
    <n v="15.382550335570471"/>
    <x v="4"/>
    <n v="87.56"/>
    <x v="0"/>
    <x v="8"/>
    <x v="8"/>
    <x v="6"/>
    <x v="2"/>
  </r>
  <r>
    <x v="45"/>
    <x v="0"/>
    <s v="Cheesy Fries Moroccan"/>
    <x v="0"/>
    <n v="0"/>
    <n v="69"/>
    <n v="41.49"/>
    <x v="0"/>
    <m/>
    <x v="0"/>
    <s v="Cheesy Fries Moroccan"/>
    <n v="0"/>
    <x v="1"/>
    <n v="27.509999999999998"/>
    <x v="0"/>
    <x v="8"/>
    <x v="8"/>
    <x v="6"/>
    <x v="0"/>
  </r>
  <r>
    <x v="45"/>
    <x v="0"/>
    <s v="Chicken Snacker - Combo"/>
    <x v="0"/>
    <n v="0"/>
    <n v="249"/>
    <n v="72.539999999999992"/>
    <x v="0"/>
    <s v=" "/>
    <x v="4"/>
    <s v="Chicken Snacker - Combo"/>
    <n v="0"/>
    <x v="1"/>
    <n v="176.46"/>
    <x v="0"/>
    <x v="8"/>
    <x v="8"/>
    <x v="6"/>
    <x v="1"/>
  </r>
  <r>
    <x v="46"/>
    <x v="2"/>
    <s v="Hot Shock Fries (Regular)"/>
    <x v="0"/>
    <n v="-13.36"/>
    <n v="66.64"/>
    <n v="16.68"/>
    <x v="0"/>
    <s v=" "/>
    <x v="0"/>
    <s v="Hot Shock Fries (Regular)"/>
    <n v="16.7"/>
    <x v="4"/>
    <n v="49.96"/>
    <x v="0"/>
    <x v="8"/>
    <x v="8"/>
    <x v="0"/>
    <x v="0"/>
  </r>
  <r>
    <x v="46"/>
    <x v="0"/>
    <s v="Potato Crunch"/>
    <x v="0"/>
    <n v="-50"/>
    <n v="99"/>
    <n v="41.08"/>
    <x v="0"/>
    <s v=" "/>
    <x v="1"/>
    <s v="Potato Crunch"/>
    <n v="33.557046979865774"/>
    <x v="3"/>
    <n v="57.92"/>
    <x v="0"/>
    <x v="8"/>
    <x v="8"/>
    <x v="0"/>
    <x v="3"/>
  </r>
  <r>
    <x v="46"/>
    <x v="1"/>
    <s v="Veg Snacker"/>
    <x v="0"/>
    <n v="0"/>
    <n v="69"/>
    <n v="20.99"/>
    <x v="1072"/>
    <s v="VIPIN "/>
    <x v="1"/>
    <s v="Veg Snacker"/>
    <n v="0"/>
    <x v="1"/>
    <n v="44.56"/>
    <x v="0"/>
    <x v="8"/>
    <x v="8"/>
    <x v="0"/>
    <x v="3"/>
  </r>
  <r>
    <x v="46"/>
    <x v="0"/>
    <s v="Chicken Snacker"/>
    <x v="0"/>
    <n v="0"/>
    <n v="69"/>
    <n v="25.97"/>
    <x v="0"/>
    <s v=" "/>
    <x v="1"/>
    <s v="Chicken Snacker"/>
    <n v="0"/>
    <x v="1"/>
    <n v="43.03"/>
    <x v="0"/>
    <x v="8"/>
    <x v="8"/>
    <x v="0"/>
    <x v="1"/>
  </r>
  <r>
    <x v="46"/>
    <x v="0"/>
    <s v="Veg Snacker + Chotu Singh"/>
    <x v="0"/>
    <n v="0"/>
    <n v="129"/>
    <n v="43.39"/>
    <x v="0"/>
    <s v=" "/>
    <x v="6"/>
    <s v="Veg Snacker + Chotu Singh"/>
    <n v="0"/>
    <x v="1"/>
    <n v="85.61"/>
    <x v="0"/>
    <x v="8"/>
    <x v="8"/>
    <x v="0"/>
    <x v="3"/>
  </r>
  <r>
    <x v="46"/>
    <x v="1"/>
    <s v="Nikku Singh - Veg"/>
    <x v="1"/>
    <n v="0"/>
    <n v="78"/>
    <n v="39"/>
    <x v="1073"/>
    <s v="HARSHIT "/>
    <x v="1"/>
    <s v="Nikku Singh - Veg"/>
    <n v="0"/>
    <x v="1"/>
    <n v="35.1"/>
    <x v="0"/>
    <x v="8"/>
    <x v="8"/>
    <x v="0"/>
    <x v="3"/>
  </r>
  <r>
    <x v="46"/>
    <x v="1"/>
    <s v="Cheesy Fries Dilli-6"/>
    <x v="0"/>
    <n v="0"/>
    <n v="129"/>
    <n v="42.39"/>
    <x v="8"/>
    <s v="Guest "/>
    <x v="0"/>
    <s v="Cheesy Fries Dilli-6"/>
    <n v="0"/>
    <x v="1"/>
    <n v="80.16"/>
    <x v="0"/>
    <x v="8"/>
    <x v="8"/>
    <x v="0"/>
    <x v="0"/>
  </r>
  <r>
    <x v="46"/>
    <x v="1"/>
    <s v="Extra cheesy spread"/>
    <x v="1"/>
    <n v="0"/>
    <n v="20"/>
    <n v="4.4400000000000004"/>
    <x v="0"/>
    <m/>
    <x v="8"/>
    <s v="Extra cheesy spread"/>
    <n v="0"/>
    <x v="1"/>
    <n v="14.559999999999999"/>
    <x v="0"/>
    <x v="8"/>
    <x v="8"/>
    <x v="0"/>
    <x v="5"/>
  </r>
  <r>
    <x v="46"/>
    <x v="1"/>
    <s v="Potato Crunch - Combo"/>
    <x v="2"/>
    <n v="0"/>
    <n v="744"/>
    <n v="173.39000000000001"/>
    <x v="1074"/>
    <s v="RAHUL "/>
    <x v="4"/>
    <s v="Potato Crunch - Combo"/>
    <n v="0"/>
    <x v="1"/>
    <n v="533.41"/>
    <x v="0"/>
    <x v="8"/>
    <x v="8"/>
    <x v="0"/>
    <x v="3"/>
  </r>
  <r>
    <x v="46"/>
    <x v="0"/>
    <s v="Classic Salted Fries (Regular)"/>
    <x v="0"/>
    <n v="-26.47"/>
    <n v="48.53"/>
    <n v="15.07"/>
    <x v="0"/>
    <m/>
    <x v="0"/>
    <s v="Classic Salted Fries (Regular)"/>
    <n v="35.293333333333329"/>
    <x v="3"/>
    <n v="33.46"/>
    <x v="0"/>
    <x v="8"/>
    <x v="8"/>
    <x v="0"/>
    <x v="0"/>
  </r>
  <r>
    <x v="46"/>
    <x v="0"/>
    <s v="Bunty Pappeh Da Aloo"/>
    <x v="0"/>
    <n v="-80"/>
    <n v="99"/>
    <n v="43.120000000000005"/>
    <x v="0"/>
    <s v=" "/>
    <x v="1"/>
    <s v="Bunty Pappeh Da Aloo"/>
    <n v="44.692737430167597"/>
    <x v="3"/>
    <n v="55.879999999999995"/>
    <x v="0"/>
    <x v="8"/>
    <x v="8"/>
    <x v="0"/>
    <x v="3"/>
  </r>
  <r>
    <x v="46"/>
    <x v="0"/>
    <s v="Churmur Pandey (Veg)"/>
    <x v="0"/>
    <n v="-4.88"/>
    <n v="64.12"/>
    <n v="24.96"/>
    <x v="0"/>
    <s v=" "/>
    <x v="1"/>
    <s v="Churmur Pandey (Veg)"/>
    <n v="7.0724637681159415"/>
    <x v="2"/>
    <n v="39.160000000000004"/>
    <x v="0"/>
    <x v="8"/>
    <x v="8"/>
    <x v="0"/>
    <x v="3"/>
  </r>
  <r>
    <x v="46"/>
    <x v="1"/>
    <s v="Extra cheesy spread"/>
    <x v="0"/>
    <n v="0"/>
    <n v="10"/>
    <n v="2.2200000000000002"/>
    <x v="0"/>
    <m/>
    <x v="8"/>
    <s v="Extra cheesy spread"/>
    <n v="0"/>
    <x v="1"/>
    <n v="7.2799999999999994"/>
    <x v="0"/>
    <x v="8"/>
    <x v="8"/>
    <x v="0"/>
    <x v="5"/>
  </r>
  <r>
    <x v="46"/>
    <x v="1"/>
    <s v="Extra cheesy spread"/>
    <x v="0"/>
    <n v="0"/>
    <n v="10"/>
    <n v="2.2200000000000002"/>
    <x v="0"/>
    <m/>
    <x v="8"/>
    <s v="Extra cheesy spread"/>
    <n v="0"/>
    <x v="1"/>
    <n v="7.2799999999999994"/>
    <x v="0"/>
    <x v="8"/>
    <x v="8"/>
    <x v="0"/>
    <x v="5"/>
  </r>
  <r>
    <x v="46"/>
    <x v="1"/>
    <s v="Pepsi Black Can (300 ml)"/>
    <x v="2"/>
    <n v="0"/>
    <n v="171.42"/>
    <n v="101.4"/>
    <x v="8"/>
    <s v="Guest "/>
    <x v="3"/>
    <s v="Pepsi Black Can (300 ml)"/>
    <n v="0"/>
    <x v="1"/>
    <n v="61.448999999999984"/>
    <x v="0"/>
    <x v="8"/>
    <x v="8"/>
    <x v="0"/>
    <x v="4"/>
  </r>
  <r>
    <x v="46"/>
    <x v="0"/>
    <s v="Dilli-6 Fries (Large)"/>
    <x v="0"/>
    <n v="0"/>
    <n v="69"/>
    <n v="29.11"/>
    <x v="0"/>
    <s v=" "/>
    <x v="0"/>
    <s v="Dilli-6 Fries (Large)"/>
    <n v="0"/>
    <x v="1"/>
    <n v="39.89"/>
    <x v="0"/>
    <x v="8"/>
    <x v="8"/>
    <x v="0"/>
    <x v="0"/>
  </r>
  <r>
    <x v="46"/>
    <x v="0"/>
    <s v="Hot Shock Fries (Large)"/>
    <x v="0"/>
    <n v="-4.88"/>
    <n v="64.12"/>
    <n v="29.04"/>
    <x v="0"/>
    <s v=" "/>
    <x v="0"/>
    <s v="Hot Shock Fries (Large)"/>
    <n v="7.0724637681159415"/>
    <x v="2"/>
    <n v="35.080000000000005"/>
    <x v="0"/>
    <x v="8"/>
    <x v="8"/>
    <x v="0"/>
    <x v="0"/>
  </r>
  <r>
    <x v="46"/>
    <x v="1"/>
    <s v="Coolberg Cranberry"/>
    <x v="0"/>
    <n v="0"/>
    <n v="84.76"/>
    <n v="49.83"/>
    <x v="8"/>
    <s v="Guest "/>
    <x v="3"/>
    <s v="Coolberg Cranberry"/>
    <n v="0"/>
    <x v="1"/>
    <n v="30.692000000000007"/>
    <x v="0"/>
    <x v="8"/>
    <x v="8"/>
    <x v="0"/>
    <x v="4"/>
  </r>
  <r>
    <x v="46"/>
    <x v="1"/>
    <s v="Pepsi Can"/>
    <x v="0"/>
    <n v="0"/>
    <n v="57.14"/>
    <n v="31.5"/>
    <x v="8"/>
    <s v="Guest "/>
    <x v="3"/>
    <s v="Pepsi Can"/>
    <n v="0"/>
    <x v="1"/>
    <n v="22.783000000000001"/>
    <x v="0"/>
    <x v="8"/>
    <x v="8"/>
    <x v="0"/>
    <x v="4"/>
  </r>
  <r>
    <x v="46"/>
    <x v="1"/>
    <s v="Pepsi Can"/>
    <x v="0"/>
    <n v="0"/>
    <n v="57.14"/>
    <n v="31.5"/>
    <x v="1075"/>
    <s v="SAHIL "/>
    <x v="3"/>
    <s v="Pepsi Can"/>
    <n v="0"/>
    <x v="1"/>
    <n v="22.783000000000001"/>
    <x v="0"/>
    <x v="8"/>
    <x v="8"/>
    <x v="0"/>
    <x v="4"/>
  </r>
  <r>
    <x v="46"/>
    <x v="0"/>
    <s v="BIG CRISPY Chicken"/>
    <x v="0"/>
    <n v="-28.4"/>
    <n v="100.6"/>
    <n v="73.41"/>
    <x v="0"/>
    <s v=" "/>
    <x v="1"/>
    <s v="BIG CRISPY Chicken"/>
    <n v="22.015503875968992"/>
    <x v="0"/>
    <n v="27.189999999999998"/>
    <x v="0"/>
    <x v="8"/>
    <x v="8"/>
    <x v="0"/>
    <x v="1"/>
  </r>
  <r>
    <x v="46"/>
    <x v="1"/>
    <s v="Udta Punjab 2.0"/>
    <x v="1"/>
    <n v="0"/>
    <n v="398"/>
    <n v="131.79"/>
    <x v="1076"/>
    <s v="GORAV "/>
    <x v="1"/>
    <s v="Udta Punjab 2.0"/>
    <n v="0"/>
    <x v="1"/>
    <n v="246.31000000000003"/>
    <x v="0"/>
    <x v="8"/>
    <x v="8"/>
    <x v="0"/>
    <x v="2"/>
  </r>
  <r>
    <x v="46"/>
    <x v="0"/>
    <s v="Chotu Singh"/>
    <x v="0"/>
    <n v="-4.88"/>
    <n v="64.12"/>
    <n v="22.4"/>
    <x v="0"/>
    <s v=" "/>
    <x v="1"/>
    <s v="Chotu Singh"/>
    <n v="7.0724637681159415"/>
    <x v="2"/>
    <n v="41.720000000000006"/>
    <x v="0"/>
    <x v="8"/>
    <x v="8"/>
    <x v="0"/>
    <x v="2"/>
  </r>
  <r>
    <x v="46"/>
    <x v="0"/>
    <s v="Chotu Singh"/>
    <x v="0"/>
    <n v="0"/>
    <n v="69"/>
    <n v="22.4"/>
    <x v="0"/>
    <s v=" "/>
    <x v="1"/>
    <s v="Chotu Singh"/>
    <n v="0"/>
    <x v="1"/>
    <n v="46.6"/>
    <x v="0"/>
    <x v="8"/>
    <x v="8"/>
    <x v="0"/>
    <x v="2"/>
  </r>
  <r>
    <x v="46"/>
    <x v="1"/>
    <s v="Chicken Snacker"/>
    <x v="1"/>
    <n v="0"/>
    <n v="178"/>
    <n v="51.949999999999996"/>
    <x v="1077"/>
    <s v="ATUL "/>
    <x v="1"/>
    <s v="Chicken Snacker"/>
    <n v="0"/>
    <x v="1"/>
    <n v="117.15"/>
    <x v="0"/>
    <x v="8"/>
    <x v="8"/>
    <x v="0"/>
    <x v="1"/>
  </r>
  <r>
    <x v="46"/>
    <x v="1"/>
    <s v="Nikku Singh - Veg"/>
    <x v="2"/>
    <n v="0"/>
    <n v="117"/>
    <n v="58.510000000000005"/>
    <x v="1078"/>
    <s v="MOHD HASIM "/>
    <x v="1"/>
    <s v="Nikku Singh - Veg"/>
    <n v="0"/>
    <x v="1"/>
    <n v="52.639999999999993"/>
    <x v="0"/>
    <x v="8"/>
    <x v="8"/>
    <x v="0"/>
    <x v="3"/>
  </r>
  <r>
    <x v="46"/>
    <x v="1"/>
    <s v="Nikku Singh - Veg"/>
    <x v="16"/>
    <n v="0"/>
    <n v="975"/>
    <n v="487.55"/>
    <x v="1079"/>
    <s v="Mandeep "/>
    <x v="1"/>
    <s v="Nikku Singh - Veg"/>
    <n v="0"/>
    <x v="1"/>
    <n v="438.7"/>
    <x v="0"/>
    <x v="8"/>
    <x v="8"/>
    <x v="0"/>
    <x v="3"/>
  </r>
  <r>
    <x v="46"/>
    <x v="1"/>
    <s v="Nikku Singh - Veg"/>
    <x v="1"/>
    <n v="0"/>
    <n v="78"/>
    <n v="39"/>
    <x v="1080"/>
    <s v="manish "/>
    <x v="1"/>
    <s v="Nikku Singh - Veg"/>
    <n v="0"/>
    <x v="1"/>
    <n v="35.1"/>
    <x v="0"/>
    <x v="8"/>
    <x v="8"/>
    <x v="0"/>
    <x v="3"/>
  </r>
  <r>
    <x v="46"/>
    <x v="1"/>
    <s v="Nikku Singh - Veg"/>
    <x v="1"/>
    <n v="0"/>
    <n v="78"/>
    <n v="39"/>
    <x v="1081"/>
    <s v="MOD SAMIR "/>
    <x v="1"/>
    <s v="Nikku Singh - Veg"/>
    <n v="0"/>
    <x v="1"/>
    <n v="35.1"/>
    <x v="0"/>
    <x v="8"/>
    <x v="8"/>
    <x v="0"/>
    <x v="3"/>
  </r>
  <r>
    <x v="46"/>
    <x v="0"/>
    <s v="Chicken Snacker - Combo"/>
    <x v="0"/>
    <n v="-59.96"/>
    <n v="189.04"/>
    <n v="57.47"/>
    <x v="0"/>
    <s v=" "/>
    <x v="4"/>
    <s v="Chicken Snacker - Combo"/>
    <n v="24.080321285140563"/>
    <x v="0"/>
    <n v="131.57"/>
    <x v="0"/>
    <x v="8"/>
    <x v="8"/>
    <x v="0"/>
    <x v="1"/>
  </r>
  <r>
    <x v="46"/>
    <x v="1"/>
    <s v="Dilli-6 Fries (Regular)"/>
    <x v="0"/>
    <n v="0"/>
    <n v="0"/>
    <n v="0"/>
    <x v="0"/>
    <m/>
    <x v="0"/>
    <s v="Dilli-6 Fries (Regular)"/>
    <e v="#NUM!"/>
    <x v="1"/>
    <n v="0"/>
    <x v="0"/>
    <x v="8"/>
    <x v="8"/>
    <x v="0"/>
    <x v="0"/>
  </r>
  <r>
    <x v="46"/>
    <x v="1"/>
    <s v="Classic Salted Fries (Regular)"/>
    <x v="0"/>
    <n v="0"/>
    <n v="69"/>
    <n v="15.07"/>
    <x v="8"/>
    <s v="Guest "/>
    <x v="0"/>
    <s v="Classic Salted Fries (Regular)"/>
    <n v="0"/>
    <x v="1"/>
    <n v="50.48"/>
    <x v="0"/>
    <x v="8"/>
    <x v="8"/>
    <x v="0"/>
    <x v="0"/>
  </r>
  <r>
    <x v="46"/>
    <x v="0"/>
    <s v="Steamed Chicken Momo Bros (6 Pcs)"/>
    <x v="0"/>
    <n v="-28.4"/>
    <n v="100.6"/>
    <n v="67.17"/>
    <x v="0"/>
    <s v=" "/>
    <x v="9"/>
    <s v="Steamed Chicken Momo Bros (6 Pcs)"/>
    <n v="22.015503875968992"/>
    <x v="0"/>
    <n v="33.429999999999993"/>
    <x v="0"/>
    <x v="8"/>
    <x v="8"/>
    <x v="0"/>
    <x v="1"/>
  </r>
  <r>
    <x v="46"/>
    <x v="1"/>
    <s v="Pepsi Can"/>
    <x v="1"/>
    <n v="0"/>
    <n v="114.28"/>
    <n v="63"/>
    <x v="1073"/>
    <s v="HARSHIT "/>
    <x v="3"/>
    <s v="Pepsi Can"/>
    <n v="0"/>
    <x v="1"/>
    <n v="45.566000000000003"/>
    <x v="0"/>
    <x v="8"/>
    <x v="8"/>
    <x v="0"/>
    <x v="4"/>
  </r>
  <r>
    <x v="46"/>
    <x v="1"/>
    <s v="Chotu Singh"/>
    <x v="1"/>
    <n v="0"/>
    <n v="198"/>
    <n v="44.8"/>
    <x v="1082"/>
    <s v="PERDEEP "/>
    <x v="1"/>
    <s v="Chotu Singh"/>
    <n v="0"/>
    <x v="1"/>
    <n v="143.29999999999998"/>
    <x v="0"/>
    <x v="8"/>
    <x v="8"/>
    <x v="0"/>
    <x v="2"/>
  </r>
  <r>
    <x v="46"/>
    <x v="2"/>
    <s v="Cheese Dip"/>
    <x v="0"/>
    <n v="-3.68"/>
    <n v="18.32"/>
    <n v="6.68"/>
    <x v="0"/>
    <m/>
    <x v="5"/>
    <s v="Cheese Dip"/>
    <n v="16.727272727272727"/>
    <x v="4"/>
    <n v="11.64"/>
    <x v="0"/>
    <x v="8"/>
    <x v="8"/>
    <x v="0"/>
    <x v="2"/>
  </r>
  <r>
    <x v="46"/>
    <x v="1"/>
    <s v="Nikku Singh - Veg"/>
    <x v="1"/>
    <n v="0"/>
    <n v="78"/>
    <n v="39"/>
    <x v="1083"/>
    <s v="AMIT "/>
    <x v="1"/>
    <s v="Nikku Singh - Veg"/>
    <n v="0"/>
    <x v="1"/>
    <n v="35.1"/>
    <x v="0"/>
    <x v="8"/>
    <x v="8"/>
    <x v="0"/>
    <x v="3"/>
  </r>
  <r>
    <x v="46"/>
    <x v="0"/>
    <s v="Cheesy Fries Dilli-6"/>
    <x v="0"/>
    <n v="-23.03"/>
    <n v="125.97"/>
    <n v="42.39"/>
    <x v="0"/>
    <s v=" "/>
    <x v="0"/>
    <s v="Cheesy Fries Dilli-6"/>
    <n v="15.456375838926176"/>
    <x v="4"/>
    <n v="83.58"/>
    <x v="0"/>
    <x v="8"/>
    <x v="8"/>
    <x v="0"/>
    <x v="0"/>
  </r>
  <r>
    <x v="46"/>
    <x v="1"/>
    <s v="Pepsi Can"/>
    <x v="0"/>
    <n v="0"/>
    <n v="57.14"/>
    <n v="31.5"/>
    <x v="1084"/>
    <s v="AJIT MALIK "/>
    <x v="3"/>
    <s v="Pepsi Can"/>
    <n v="0"/>
    <x v="1"/>
    <n v="22.783000000000001"/>
    <x v="0"/>
    <x v="8"/>
    <x v="8"/>
    <x v="0"/>
    <x v="4"/>
  </r>
  <r>
    <x v="46"/>
    <x v="0"/>
    <s v="Chocolava Cake"/>
    <x v="0"/>
    <n v="0"/>
    <n v="99"/>
    <n v="36.58"/>
    <x v="0"/>
    <m/>
    <x v="10"/>
    <s v="Chocolava Cake"/>
    <n v="0"/>
    <x v="1"/>
    <n v="62.42"/>
    <x v="0"/>
    <x v="8"/>
    <x v="8"/>
    <x v="0"/>
    <x v="6"/>
  </r>
  <r>
    <x v="46"/>
    <x v="0"/>
    <s v="Dum Aloo"/>
    <x v="1"/>
    <n v="-180"/>
    <n v="198"/>
    <n v="86.47999999999999"/>
    <x v="0"/>
    <s v=" "/>
    <x v="1"/>
    <s v="Dum Aloo"/>
    <n v="47.619047619047613"/>
    <x v="3"/>
    <n v="111.52000000000001"/>
    <x v="0"/>
    <x v="8"/>
    <x v="8"/>
    <x v="0"/>
    <x v="3"/>
  </r>
  <r>
    <x v="46"/>
    <x v="0"/>
    <s v="Junior Udta Punjab"/>
    <x v="0"/>
    <n v="-67.819999999999993"/>
    <n v="81.180000000000007"/>
    <n v="38.519999999999996"/>
    <x v="0"/>
    <s v=" "/>
    <x v="1"/>
    <s v="Junior Udta Punjab"/>
    <n v="45.516778523489926"/>
    <x v="3"/>
    <n v="42.660000000000011"/>
    <x v="0"/>
    <x v="8"/>
    <x v="8"/>
    <x v="0"/>
    <x v="2"/>
  </r>
  <r>
    <x v="46"/>
    <x v="0"/>
    <s v="Junior Udta Punjab"/>
    <x v="0"/>
    <n v="-50"/>
    <n v="99"/>
    <n v="38.519999999999996"/>
    <x v="0"/>
    <s v=" "/>
    <x v="1"/>
    <s v="Junior Udta Punjab"/>
    <n v="33.557046979865774"/>
    <x v="3"/>
    <n v="60.480000000000004"/>
    <x v="0"/>
    <x v="8"/>
    <x v="8"/>
    <x v="0"/>
    <x v="2"/>
  </r>
  <r>
    <x v="46"/>
    <x v="0"/>
    <s v="Veg United States of Punjab Junior"/>
    <x v="0"/>
    <n v="-70"/>
    <n v="99"/>
    <n v="32.979999999999997"/>
    <x v="0"/>
    <s v=" "/>
    <x v="1"/>
    <s v="Veg United States of Punjab Junior"/>
    <n v="41.42011834319527"/>
    <x v="3"/>
    <n v="66.02000000000001"/>
    <x v="0"/>
    <x v="8"/>
    <x v="8"/>
    <x v="0"/>
    <x v="3"/>
  </r>
  <r>
    <x v="46"/>
    <x v="1"/>
    <s v="Steamed Chicken Momo Bros (6 Pcs)"/>
    <x v="0"/>
    <n v="0"/>
    <n v="169"/>
    <n v="67.17"/>
    <x v="1072"/>
    <s v="VIPIN "/>
    <x v="9"/>
    <s v="Steamed Chicken Momo Bros (6 Pcs)"/>
    <n v="0"/>
    <x v="1"/>
    <n v="93.38"/>
    <x v="0"/>
    <x v="8"/>
    <x v="8"/>
    <x v="0"/>
    <x v="1"/>
  </r>
  <r>
    <x v="46"/>
    <x v="1"/>
    <s v="Steamed Chicken Momo Bros (6 Pcs)"/>
    <x v="1"/>
    <n v="-67.599999999999994"/>
    <n v="270.39999999999998"/>
    <n v="134.32999999999998"/>
    <x v="26"/>
    <s v="naved "/>
    <x v="9"/>
    <s v="Steamed Chicken Momo Bros (6 Pcs)"/>
    <n v="20"/>
    <x v="4"/>
    <n v="122.55"/>
    <x v="0"/>
    <x v="8"/>
    <x v="8"/>
    <x v="0"/>
    <x v="1"/>
  </r>
  <r>
    <x v="46"/>
    <x v="2"/>
    <s v="Coolberg Cranberry"/>
    <x v="0"/>
    <n v="-3.18"/>
    <n v="15.82"/>
    <n v="49.83"/>
    <x v="0"/>
    <m/>
    <x v="3"/>
    <s v="Coolberg Cranberry"/>
    <n v="16.736842105263158"/>
    <x v="4"/>
    <n v="-34.01"/>
    <x v="0"/>
    <x v="8"/>
    <x v="8"/>
    <x v="0"/>
    <x v="4"/>
  </r>
  <r>
    <x v="46"/>
    <x v="1"/>
    <s v="Water Bottle"/>
    <x v="0"/>
    <n v="0"/>
    <n v="38.1"/>
    <n v="15.23"/>
    <x v="8"/>
    <s v="Guest "/>
    <x v="3"/>
    <s v="Water Bottle"/>
    <n v="0"/>
    <x v="1"/>
    <n v="20.965"/>
    <x v="0"/>
    <x v="8"/>
    <x v="8"/>
    <x v="0"/>
    <x v="4"/>
  </r>
  <r>
    <x v="46"/>
    <x v="0"/>
    <s v="Veg Snacker + Veg Snacker"/>
    <x v="0"/>
    <n v="0"/>
    <n v="129"/>
    <n v="41.989999999999995"/>
    <x v="0"/>
    <s v=" "/>
    <x v="6"/>
    <s v="Veg Snacker + Veg Snacker"/>
    <n v="0"/>
    <x v="1"/>
    <n v="87.01"/>
    <x v="0"/>
    <x v="8"/>
    <x v="8"/>
    <x v="0"/>
    <x v="3"/>
  </r>
  <r>
    <x v="46"/>
    <x v="1"/>
    <s v="Nikku Singh - Veg"/>
    <x v="0"/>
    <n v="0"/>
    <n v="39"/>
    <n v="19.5"/>
    <x v="8"/>
    <s v="Guest "/>
    <x v="1"/>
    <s v="Nikku Singh - Veg"/>
    <n v="0"/>
    <x v="1"/>
    <n v="17.55"/>
    <x v="0"/>
    <x v="8"/>
    <x v="8"/>
    <x v="0"/>
    <x v="3"/>
  </r>
  <r>
    <x v="46"/>
    <x v="1"/>
    <s v="Udta Punjab 2.0 (Extra Patty)"/>
    <x v="1"/>
    <n v="0"/>
    <n v="218"/>
    <n v="85.49"/>
    <x v="0"/>
    <m/>
    <x v="7"/>
    <s v="Udta Punjab 2.0 (Extra Patty)"/>
    <n v="0"/>
    <x v="1"/>
    <n v="121.60999999999999"/>
    <x v="0"/>
    <x v="8"/>
    <x v="8"/>
    <x v="0"/>
    <x v="2"/>
  </r>
  <r>
    <x v="46"/>
    <x v="1"/>
    <s v="Extra cheesy spread"/>
    <x v="1"/>
    <n v="0"/>
    <n v="20"/>
    <n v="4.4400000000000004"/>
    <x v="0"/>
    <m/>
    <x v="8"/>
    <s v="Extra cheesy spread"/>
    <n v="0"/>
    <x v="1"/>
    <n v="14.559999999999999"/>
    <x v="0"/>
    <x v="8"/>
    <x v="8"/>
    <x v="0"/>
    <x v="5"/>
  </r>
  <r>
    <x v="46"/>
    <x v="1"/>
    <s v="Pepsi Black Can (300 ml)"/>
    <x v="1"/>
    <n v="0"/>
    <n v="114.28"/>
    <n v="67.599999999999994"/>
    <x v="8"/>
    <s v="Guest "/>
    <x v="3"/>
    <s v="Pepsi Black Can (300 ml)"/>
    <n v="0"/>
    <x v="1"/>
    <n v="40.966000000000008"/>
    <x v="0"/>
    <x v="8"/>
    <x v="8"/>
    <x v="0"/>
    <x v="4"/>
  </r>
  <r>
    <x v="46"/>
    <x v="0"/>
    <s v="Dilli-6 Fries (Large)"/>
    <x v="0"/>
    <n v="-12.04"/>
    <n v="37.96"/>
    <n v="29.11"/>
    <x v="0"/>
    <m/>
    <x v="0"/>
    <s v="Dilli-6 Fries (Large)"/>
    <n v="24.08"/>
    <x v="0"/>
    <n v="8.8500000000000014"/>
    <x v="0"/>
    <x v="8"/>
    <x v="8"/>
    <x v="0"/>
    <x v="0"/>
  </r>
  <r>
    <x v="46"/>
    <x v="1"/>
    <s v="Fried Chicken Momo Bros (6 Pcs)"/>
    <x v="0"/>
    <n v="0"/>
    <n v="199"/>
    <n v="71.67"/>
    <x v="1072"/>
    <s v="VIPIN "/>
    <x v="9"/>
    <s v="Fried Chicken Momo Bros (6 Pcs)"/>
    <n v="0"/>
    <x v="1"/>
    <n v="117.38"/>
    <x v="0"/>
    <x v="8"/>
    <x v="8"/>
    <x v="0"/>
    <x v="1"/>
  </r>
  <r>
    <x v="46"/>
    <x v="1"/>
    <s v="Peach Ice Tea"/>
    <x v="0"/>
    <n v="0"/>
    <n v="95.24"/>
    <n v="43.4"/>
    <x v="8"/>
    <s v="Guest "/>
    <x v="3"/>
    <s v="Peach Ice Tea"/>
    <n v="0"/>
    <x v="1"/>
    <n v="47.077999999999996"/>
    <x v="0"/>
    <x v="8"/>
    <x v="8"/>
    <x v="0"/>
    <x v="7"/>
  </r>
  <r>
    <x v="46"/>
    <x v="1"/>
    <s v="Potato Crunch"/>
    <x v="4"/>
    <n v="0"/>
    <n v="596"/>
    <n v="164.3"/>
    <x v="1085"/>
    <s v="ASHOK "/>
    <x v="1"/>
    <s v="Potato Crunch"/>
    <n v="0"/>
    <x v="1"/>
    <n v="401.9"/>
    <x v="0"/>
    <x v="8"/>
    <x v="8"/>
    <x v="0"/>
    <x v="3"/>
  </r>
  <r>
    <x v="46"/>
    <x v="0"/>
    <s v="Veg Snacker + Veg Snacker"/>
    <x v="0"/>
    <n v="0"/>
    <n v="129"/>
    <n v="41.989999999999995"/>
    <x v="0"/>
    <s v=" "/>
    <x v="6"/>
    <s v="Veg Snacker + Veg Snacker"/>
    <n v="0"/>
    <x v="1"/>
    <n v="87.01"/>
    <x v="0"/>
    <x v="8"/>
    <x v="8"/>
    <x v="0"/>
    <x v="3"/>
  </r>
  <r>
    <x v="46"/>
    <x v="1"/>
    <s v="Combo Nikku Singh - Veg"/>
    <x v="0"/>
    <n v="0"/>
    <n v="138"/>
    <n v="36.22"/>
    <x v="1073"/>
    <s v="HARSHIT "/>
    <x v="4"/>
    <s v="Combo Nikku Singh - Veg"/>
    <n v="0"/>
    <x v="1"/>
    <n v="94.88"/>
    <x v="0"/>
    <x v="8"/>
    <x v="8"/>
    <x v="0"/>
    <x v="3"/>
  </r>
  <r>
    <x v="46"/>
    <x v="0"/>
    <s v="Pepsi Can"/>
    <x v="0"/>
    <n v="0"/>
    <n v="0"/>
    <n v="0"/>
    <x v="0"/>
    <m/>
    <x v="3"/>
    <s v="Pepsi Can"/>
    <e v="#NUM!"/>
    <x v="1"/>
    <n v="0"/>
    <x v="0"/>
    <x v="8"/>
    <x v="8"/>
    <x v="0"/>
    <x v="4"/>
  </r>
  <r>
    <x v="46"/>
    <x v="0"/>
    <s v="Amar -- Prem Veg"/>
    <x v="0"/>
    <n v="-40"/>
    <n v="99"/>
    <n v="32.57"/>
    <x v="0"/>
    <s v=" "/>
    <x v="6"/>
    <s v="Amar -- Prem Veg"/>
    <n v="28.776978417266186"/>
    <x v="0"/>
    <n v="66.430000000000007"/>
    <x v="0"/>
    <x v="8"/>
    <x v="8"/>
    <x v="0"/>
    <x v="3"/>
  </r>
  <r>
    <x v="46"/>
    <x v="0"/>
    <s v="Amar -- Prem Veg"/>
    <x v="4"/>
    <n v="-160"/>
    <n v="396"/>
    <n v="130.26999999999998"/>
    <x v="0"/>
    <s v=" "/>
    <x v="6"/>
    <s v="Amar -- Prem Veg"/>
    <n v="28.776978417266186"/>
    <x v="0"/>
    <n v="265.73"/>
    <x v="0"/>
    <x v="8"/>
    <x v="8"/>
    <x v="0"/>
    <x v="3"/>
  </r>
  <r>
    <x v="46"/>
    <x v="0"/>
    <s v="Veg Snacker + Veg Snacker"/>
    <x v="0"/>
    <n v="0"/>
    <n v="129"/>
    <n v="41.989999999999995"/>
    <x v="0"/>
    <s v=" "/>
    <x v="6"/>
    <s v="Veg Snacker + Veg Snacker"/>
    <n v="0"/>
    <x v="1"/>
    <n v="87.01"/>
    <x v="0"/>
    <x v="8"/>
    <x v="8"/>
    <x v="0"/>
    <x v="3"/>
  </r>
  <r>
    <x v="46"/>
    <x v="0"/>
    <s v="Chicken Snacker + Chicken Snacker"/>
    <x v="0"/>
    <n v="0"/>
    <n v="129"/>
    <n v="51.949999999999996"/>
    <x v="0"/>
    <s v=" "/>
    <x v="6"/>
    <s v="Chicken Snacker + Chicken Snacker"/>
    <n v="0"/>
    <x v="1"/>
    <n v="77.050000000000011"/>
    <x v="0"/>
    <x v="8"/>
    <x v="8"/>
    <x v="0"/>
    <x v="1"/>
  </r>
  <r>
    <x v="46"/>
    <x v="1"/>
    <s v="Cold Coffee (250 ml)"/>
    <x v="1"/>
    <n v="0"/>
    <n v="283.10000000000002"/>
    <n v="117.92"/>
    <x v="1086"/>
    <s v="TUSHAR "/>
    <x v="3"/>
    <s v="Cold Coffee (250 ml)"/>
    <n v="0"/>
    <x v="1"/>
    <n v="151.02500000000001"/>
    <x v="0"/>
    <x v="8"/>
    <x v="8"/>
    <x v="0"/>
    <x v="4"/>
  </r>
  <r>
    <x v="46"/>
    <x v="1"/>
    <s v="Nikku Singh-Veg (Extra Patty)"/>
    <x v="0"/>
    <n v="0"/>
    <n v="25"/>
    <n v="9.8000000000000007"/>
    <x v="0"/>
    <m/>
    <x v="7"/>
    <s v="Nikku Singh-Veg (Extra Patty)"/>
    <n v="0"/>
    <x v="1"/>
    <n v="13.95"/>
    <x v="0"/>
    <x v="8"/>
    <x v="8"/>
    <x v="0"/>
    <x v="3"/>
  </r>
  <r>
    <x v="46"/>
    <x v="1"/>
    <s v="Churmur Pandey (Veg)"/>
    <x v="0"/>
    <n v="0"/>
    <n v="69"/>
    <n v="24.96"/>
    <x v="8"/>
    <s v="Guest "/>
    <x v="1"/>
    <s v="Churmur Pandey (Veg)"/>
    <n v="0"/>
    <x v="1"/>
    <n v="40.589999999999996"/>
    <x v="0"/>
    <x v="8"/>
    <x v="8"/>
    <x v="0"/>
    <x v="3"/>
  </r>
  <r>
    <x v="46"/>
    <x v="2"/>
    <s v="BIG CRISPY Chicken - Combo"/>
    <x v="0"/>
    <n v="-58.32"/>
    <n v="290.68"/>
    <n v="90.13"/>
    <x v="0"/>
    <s v=" "/>
    <x v="4"/>
    <s v="BIG CRISPY Chicken - Combo"/>
    <n v="16.710601719197708"/>
    <x v="4"/>
    <n v="200.55"/>
    <x v="0"/>
    <x v="8"/>
    <x v="8"/>
    <x v="0"/>
    <x v="1"/>
  </r>
  <r>
    <x v="46"/>
    <x v="2"/>
    <s v="Dilli-6 Fries (Regular)"/>
    <x v="0"/>
    <n v="0"/>
    <n v="0"/>
    <n v="0"/>
    <x v="0"/>
    <m/>
    <x v="0"/>
    <s v="Dilli-6 Fries (Regular)"/>
    <e v="#NUM!"/>
    <x v="1"/>
    <n v="0"/>
    <x v="0"/>
    <x v="8"/>
    <x v="8"/>
    <x v="0"/>
    <x v="0"/>
  </r>
  <r>
    <x v="46"/>
    <x v="0"/>
    <s v="Steamed Paneer Momo Bros (6 Pcs)"/>
    <x v="0"/>
    <n v="-9.1199999999999992"/>
    <n v="119.88"/>
    <n v="69.929999999999993"/>
    <x v="0"/>
    <s v=" "/>
    <x v="9"/>
    <s v="Steamed Paneer Momo Bros (6 Pcs)"/>
    <n v="7.0697674418604635"/>
    <x v="2"/>
    <n v="49.95"/>
    <x v="0"/>
    <x v="8"/>
    <x v="8"/>
    <x v="0"/>
    <x v="3"/>
  </r>
  <r>
    <x v="46"/>
    <x v="1"/>
    <s v="Veg Snacker"/>
    <x v="0"/>
    <n v="0"/>
    <n v="69"/>
    <n v="20.99"/>
    <x v="1087"/>
    <s v="ANAND "/>
    <x v="1"/>
    <s v="Veg Snacker"/>
    <n v="0"/>
    <x v="1"/>
    <n v="44.56"/>
    <x v="0"/>
    <x v="8"/>
    <x v="8"/>
    <x v="0"/>
    <x v="3"/>
  </r>
  <r>
    <x v="46"/>
    <x v="0"/>
    <s v="Veg United States of Punjab Junior"/>
    <x v="0"/>
    <n v="-70"/>
    <n v="99"/>
    <n v="32.979999999999997"/>
    <x v="0"/>
    <s v=" "/>
    <x v="1"/>
    <s v="Veg United States of Punjab Junior"/>
    <n v="41.42011834319527"/>
    <x v="3"/>
    <n v="66.02000000000001"/>
    <x v="0"/>
    <x v="8"/>
    <x v="8"/>
    <x v="0"/>
    <x v="3"/>
  </r>
  <r>
    <x v="46"/>
    <x v="0"/>
    <s v="Jai -- Veeru Chicken"/>
    <x v="0"/>
    <n v="0"/>
    <n v="129"/>
    <n v="42.529999999999994"/>
    <x v="0"/>
    <s v=" "/>
    <x v="6"/>
    <s v="Jai -- Veeru Chicken"/>
    <n v="0"/>
    <x v="1"/>
    <n v="86.47"/>
    <x v="0"/>
    <x v="8"/>
    <x v="8"/>
    <x v="0"/>
    <x v="1"/>
  </r>
  <r>
    <x v="46"/>
    <x v="1"/>
    <s v="Extra cheesy spread"/>
    <x v="0"/>
    <n v="0"/>
    <n v="10"/>
    <n v="2.2200000000000002"/>
    <x v="0"/>
    <m/>
    <x v="8"/>
    <s v="Extra cheesy spread"/>
    <n v="0"/>
    <x v="1"/>
    <n v="7.2799999999999994"/>
    <x v="0"/>
    <x v="8"/>
    <x v="8"/>
    <x v="0"/>
    <x v="5"/>
  </r>
  <r>
    <x v="46"/>
    <x v="1"/>
    <s v="Classic Salted Fries (Regular)"/>
    <x v="0"/>
    <n v="0"/>
    <n v="69"/>
    <n v="15.07"/>
    <x v="8"/>
    <s v="Guest "/>
    <x v="0"/>
    <s v="Classic Salted Fries (Regular)"/>
    <n v="0"/>
    <x v="1"/>
    <n v="50.48"/>
    <x v="0"/>
    <x v="8"/>
    <x v="8"/>
    <x v="0"/>
    <x v="0"/>
  </r>
  <r>
    <x v="46"/>
    <x v="1"/>
    <s v="Chocolava Cake"/>
    <x v="0"/>
    <n v="0"/>
    <n v="99"/>
    <n v="42.55"/>
    <x v="1077"/>
    <s v="ATUL "/>
    <x v="10"/>
    <s v="Chocolava Cake"/>
    <n v="0"/>
    <x v="1"/>
    <n v="51.5"/>
    <x v="0"/>
    <x v="8"/>
    <x v="8"/>
    <x v="0"/>
    <x v="6"/>
  </r>
  <r>
    <x v="46"/>
    <x v="0"/>
    <s v="BIG CRISPY Chicken"/>
    <x v="0"/>
    <n v="0"/>
    <n v="129"/>
    <n v="73.41"/>
    <x v="0"/>
    <s v=" "/>
    <x v="1"/>
    <s v="BIG CRISPY Chicken"/>
    <n v="0"/>
    <x v="1"/>
    <n v="55.59"/>
    <x v="0"/>
    <x v="8"/>
    <x v="8"/>
    <x v="0"/>
    <x v="1"/>
  </r>
  <r>
    <x v="46"/>
    <x v="1"/>
    <s v="Veg Snacker"/>
    <x v="0"/>
    <n v="0"/>
    <n v="69"/>
    <n v="20.99"/>
    <x v="8"/>
    <s v="Guest "/>
    <x v="1"/>
    <s v="Veg Snacker"/>
    <n v="0"/>
    <x v="1"/>
    <n v="44.56"/>
    <x v="0"/>
    <x v="8"/>
    <x v="8"/>
    <x v="0"/>
    <x v="3"/>
  </r>
  <r>
    <x v="46"/>
    <x v="1"/>
    <s v="Extra cheesy spread"/>
    <x v="1"/>
    <n v="0"/>
    <n v="20"/>
    <n v="4.4400000000000004"/>
    <x v="0"/>
    <m/>
    <x v="8"/>
    <s v="Extra cheesy spread"/>
    <n v="0"/>
    <x v="1"/>
    <n v="14.559999999999999"/>
    <x v="0"/>
    <x v="8"/>
    <x v="8"/>
    <x v="0"/>
    <x v="5"/>
  </r>
  <r>
    <x v="46"/>
    <x v="1"/>
    <s v="Dilli-6 Fries (Regular)"/>
    <x v="2"/>
    <n v="0"/>
    <n v="0"/>
    <n v="0"/>
    <x v="0"/>
    <m/>
    <x v="0"/>
    <s v="Dilli-6 Fries (Regular)"/>
    <e v="#NUM!"/>
    <x v="1"/>
    <n v="0"/>
    <x v="0"/>
    <x v="8"/>
    <x v="8"/>
    <x v="0"/>
    <x v="0"/>
  </r>
  <r>
    <x v="46"/>
    <x v="0"/>
    <s v="Hot Shock Fries (Regular)"/>
    <x v="0"/>
    <n v="0"/>
    <n v="75"/>
    <n v="16.68"/>
    <x v="0"/>
    <m/>
    <x v="0"/>
    <s v="Hot Shock Fries (Regular)"/>
    <n v="0"/>
    <x v="1"/>
    <n v="58.32"/>
    <x v="0"/>
    <x v="8"/>
    <x v="8"/>
    <x v="0"/>
    <x v="0"/>
  </r>
  <r>
    <x v="46"/>
    <x v="1"/>
    <s v="Hot Shock Fries (Regular)"/>
    <x v="0"/>
    <n v="0"/>
    <n v="69"/>
    <n v="16.68"/>
    <x v="1086"/>
    <s v="TUSHAR "/>
    <x v="0"/>
    <s v="Hot Shock Fries (Regular)"/>
    <n v="0"/>
    <x v="1"/>
    <n v="48.87"/>
    <x v="0"/>
    <x v="8"/>
    <x v="8"/>
    <x v="0"/>
    <x v="0"/>
  </r>
  <r>
    <x v="46"/>
    <x v="0"/>
    <s v="Pepsi Can"/>
    <x v="0"/>
    <n v="-11.65"/>
    <n v="45.49"/>
    <n v="31.5"/>
    <x v="0"/>
    <m/>
    <x v="3"/>
    <s v="Pepsi Can"/>
    <n v="20.3885194259713"/>
    <x v="0"/>
    <n v="13.990000000000002"/>
    <x v="0"/>
    <x v="8"/>
    <x v="8"/>
    <x v="0"/>
    <x v="4"/>
  </r>
  <r>
    <x v="46"/>
    <x v="1"/>
    <s v="CHUNKY Paneer Pandey"/>
    <x v="1"/>
    <n v="0"/>
    <n v="378"/>
    <n v="125.38"/>
    <x v="1075"/>
    <s v="SAHIL "/>
    <x v="1"/>
    <s v="CHUNKY Paneer Pandey"/>
    <n v="0"/>
    <x v="1"/>
    <n v="233.72"/>
    <x v="0"/>
    <x v="8"/>
    <x v="8"/>
    <x v="0"/>
    <x v="3"/>
  </r>
  <r>
    <x v="46"/>
    <x v="0"/>
    <s v="Veg United States of Punjab Junior"/>
    <x v="0"/>
    <n v="-85.3"/>
    <n v="83.7"/>
    <n v="32.979999999999997"/>
    <x v="0"/>
    <s v=" "/>
    <x v="1"/>
    <s v="Veg United States of Punjab Junior"/>
    <n v="50.473372781065088"/>
    <x v="5"/>
    <n v="50.720000000000006"/>
    <x v="0"/>
    <x v="8"/>
    <x v="8"/>
    <x v="0"/>
    <x v="3"/>
  </r>
  <r>
    <x v="46"/>
    <x v="1"/>
    <s v="Nikku Singh - Veg"/>
    <x v="1"/>
    <n v="0"/>
    <n v="78"/>
    <n v="39"/>
    <x v="1088"/>
    <s v="KAKU "/>
    <x v="1"/>
    <s v="Nikku Singh - Veg"/>
    <n v="0"/>
    <x v="1"/>
    <n v="35.1"/>
    <x v="0"/>
    <x v="8"/>
    <x v="8"/>
    <x v="0"/>
    <x v="3"/>
  </r>
  <r>
    <x v="46"/>
    <x v="1"/>
    <s v="Nikku Singh - Veg"/>
    <x v="1"/>
    <n v="0"/>
    <n v="78"/>
    <n v="39"/>
    <x v="1089"/>
    <s v="SASIPAL "/>
    <x v="1"/>
    <s v="Nikku Singh - Veg"/>
    <n v="0"/>
    <x v="1"/>
    <n v="35.1"/>
    <x v="0"/>
    <x v="8"/>
    <x v="8"/>
    <x v="0"/>
    <x v="3"/>
  </r>
  <r>
    <x v="46"/>
    <x v="1"/>
    <s v="Dilli-6 Fries (Regular)"/>
    <x v="0"/>
    <n v="0"/>
    <n v="0"/>
    <n v="0"/>
    <x v="0"/>
    <m/>
    <x v="0"/>
    <s v="Dilli-6 Fries (Regular)"/>
    <e v="#NUM!"/>
    <x v="1"/>
    <n v="0"/>
    <x v="0"/>
    <x v="8"/>
    <x v="8"/>
    <x v="0"/>
    <x v="0"/>
  </r>
  <r>
    <x v="46"/>
    <x v="0"/>
    <s v="Dilli-6 Fries (Large)"/>
    <x v="0"/>
    <n v="0"/>
    <n v="69"/>
    <n v="29.11"/>
    <x v="0"/>
    <s v=" "/>
    <x v="0"/>
    <s v="Dilli-6 Fries (Large)"/>
    <n v="0"/>
    <x v="1"/>
    <n v="39.89"/>
    <x v="0"/>
    <x v="8"/>
    <x v="8"/>
    <x v="0"/>
    <x v="0"/>
  </r>
  <r>
    <x v="46"/>
    <x v="0"/>
    <s v="Moroccan Fries (Large)"/>
    <x v="0"/>
    <n v="-15.19"/>
    <n v="53.81"/>
    <n v="29.71"/>
    <x v="0"/>
    <s v=" "/>
    <x v="0"/>
    <s v="Moroccan Fries (Large)"/>
    <n v="22.014492753623188"/>
    <x v="0"/>
    <n v="24.1"/>
    <x v="0"/>
    <x v="8"/>
    <x v="8"/>
    <x v="0"/>
    <x v="0"/>
  </r>
  <r>
    <x v="46"/>
    <x v="1"/>
    <s v="Pepsi Can"/>
    <x v="0"/>
    <n v="0"/>
    <n v="57.14"/>
    <n v="31.5"/>
    <x v="8"/>
    <s v="Guest "/>
    <x v="3"/>
    <s v="Pepsi Can"/>
    <n v="0"/>
    <x v="1"/>
    <n v="22.783000000000001"/>
    <x v="0"/>
    <x v="8"/>
    <x v="8"/>
    <x v="0"/>
    <x v="4"/>
  </r>
  <r>
    <x v="46"/>
    <x v="1"/>
    <s v="Pepsi Can"/>
    <x v="1"/>
    <n v="-22.86"/>
    <n v="91.42"/>
    <n v="63"/>
    <x v="26"/>
    <s v="naved "/>
    <x v="3"/>
    <s v="Pepsi Can"/>
    <n v="20.00350017500875"/>
    <x v="0"/>
    <n v="23.849000000000004"/>
    <x v="0"/>
    <x v="8"/>
    <x v="8"/>
    <x v="0"/>
    <x v="4"/>
  </r>
  <r>
    <x v="46"/>
    <x v="2"/>
    <s v="BIG CRISPY Chicken (Extra Patty)"/>
    <x v="0"/>
    <n v="-16.54"/>
    <n v="82.46"/>
    <n v="49.23"/>
    <x v="0"/>
    <m/>
    <x v="7"/>
    <s v="BIG CRISPY Chicken (Extra Patty)"/>
    <n v="16.707070707070706"/>
    <x v="4"/>
    <n v="33.229999999999997"/>
    <x v="0"/>
    <x v="8"/>
    <x v="8"/>
    <x v="0"/>
    <x v="1"/>
  </r>
  <r>
    <x v="46"/>
    <x v="1"/>
    <s v="Nikku Singh-Veg (Extra Patty)"/>
    <x v="1"/>
    <n v="0"/>
    <n v="50"/>
    <n v="19.600000000000001"/>
    <x v="0"/>
    <m/>
    <x v="7"/>
    <s v="Nikku Singh-Veg (Extra Patty)"/>
    <n v="0"/>
    <x v="1"/>
    <n v="27.9"/>
    <x v="0"/>
    <x v="8"/>
    <x v="8"/>
    <x v="0"/>
    <x v="3"/>
  </r>
  <r>
    <x v="46"/>
    <x v="1"/>
    <s v="Extra cheesy spread"/>
    <x v="1"/>
    <n v="0"/>
    <n v="20"/>
    <n v="4.4400000000000004"/>
    <x v="0"/>
    <m/>
    <x v="8"/>
    <s v="Extra cheesy spread"/>
    <n v="0"/>
    <x v="1"/>
    <n v="14.559999999999999"/>
    <x v="0"/>
    <x v="8"/>
    <x v="8"/>
    <x v="0"/>
    <x v="5"/>
  </r>
  <r>
    <x v="46"/>
    <x v="0"/>
    <s v="Chocolava Cake"/>
    <x v="0"/>
    <n v="-17.82"/>
    <n v="81.180000000000007"/>
    <n v="36.58"/>
    <x v="0"/>
    <s v=" "/>
    <x v="10"/>
    <s v="Chocolava Cake"/>
    <n v="18"/>
    <x v="4"/>
    <n v="44.600000000000009"/>
    <x v="0"/>
    <x v="8"/>
    <x v="8"/>
    <x v="0"/>
    <x v="6"/>
  </r>
  <r>
    <x v="46"/>
    <x v="1"/>
    <s v="CHUNKY Paneer Pandey"/>
    <x v="0"/>
    <n v="0"/>
    <n v="189"/>
    <n v="62.7"/>
    <x v="1082"/>
    <s v="PERDEEP "/>
    <x v="1"/>
    <s v="CHUNKY Paneer Pandey"/>
    <n v="0"/>
    <x v="1"/>
    <n v="116.85"/>
    <x v="0"/>
    <x v="8"/>
    <x v="8"/>
    <x v="0"/>
    <x v="3"/>
  </r>
  <r>
    <x v="46"/>
    <x v="0"/>
    <s v="Dum Aloo"/>
    <x v="1"/>
    <n v="-180"/>
    <n v="198"/>
    <n v="86.47999999999999"/>
    <x v="0"/>
    <s v=" "/>
    <x v="1"/>
    <s v="Dum Aloo"/>
    <n v="47.619047619047613"/>
    <x v="3"/>
    <n v="111.52000000000001"/>
    <x v="0"/>
    <x v="8"/>
    <x v="8"/>
    <x v="0"/>
    <x v="3"/>
  </r>
  <r>
    <x v="46"/>
    <x v="1"/>
    <s v="Nikku Singh - Veg"/>
    <x v="2"/>
    <n v="0"/>
    <n v="117"/>
    <n v="58.510000000000005"/>
    <x v="1090"/>
    <s v="TINISHA "/>
    <x v="1"/>
    <s v="Nikku Singh - Veg"/>
    <n v="0"/>
    <x v="1"/>
    <n v="52.639999999999993"/>
    <x v="0"/>
    <x v="8"/>
    <x v="8"/>
    <x v="0"/>
    <x v="3"/>
  </r>
  <r>
    <x v="46"/>
    <x v="1"/>
    <s v="Nikku Singh - Veg"/>
    <x v="0"/>
    <n v="0"/>
    <n v="39"/>
    <n v="19.5"/>
    <x v="8"/>
    <s v="Guest "/>
    <x v="1"/>
    <s v="Nikku Singh - Veg"/>
    <n v="0"/>
    <x v="1"/>
    <n v="17.55"/>
    <x v="0"/>
    <x v="8"/>
    <x v="8"/>
    <x v="0"/>
    <x v="3"/>
  </r>
  <r>
    <x v="46"/>
    <x v="1"/>
    <s v="Nikku Singh - Veg"/>
    <x v="1"/>
    <n v="0"/>
    <n v="78"/>
    <n v="39"/>
    <x v="289"/>
    <s v="RAVI TYAGI "/>
    <x v="1"/>
    <s v="Nikku Singh - Veg"/>
    <n v="0"/>
    <x v="1"/>
    <n v="35.1"/>
    <x v="0"/>
    <x v="8"/>
    <x v="8"/>
    <x v="0"/>
    <x v="3"/>
  </r>
  <r>
    <x v="46"/>
    <x v="1"/>
    <s v="Classic Salted Fries (Regular)"/>
    <x v="0"/>
    <n v="0"/>
    <n v="69"/>
    <n v="15.07"/>
    <x v="1087"/>
    <s v="ANAND "/>
    <x v="0"/>
    <s v="Classic Salted Fries (Regular)"/>
    <n v="0"/>
    <x v="1"/>
    <n v="50.48"/>
    <x v="0"/>
    <x v="8"/>
    <x v="8"/>
    <x v="0"/>
    <x v="0"/>
  </r>
  <r>
    <x v="46"/>
    <x v="0"/>
    <s v="Tandoori Dip"/>
    <x v="0"/>
    <n v="0"/>
    <n v="22"/>
    <n v="5.85"/>
    <x v="0"/>
    <m/>
    <x v="5"/>
    <s v="Tandoori Dip"/>
    <n v="0"/>
    <x v="1"/>
    <n v="16.149999999999999"/>
    <x v="0"/>
    <x v="8"/>
    <x v="8"/>
    <x v="0"/>
    <x v="2"/>
  </r>
  <r>
    <x v="46"/>
    <x v="2"/>
    <s v="Veg Snacker + Veg Snacker"/>
    <x v="0"/>
    <n v="-29.91"/>
    <n v="149.09"/>
    <n v="41.989999999999995"/>
    <x v="0"/>
    <s v=" "/>
    <x v="6"/>
    <s v="Veg Snacker + Veg Snacker"/>
    <n v="16.709497206703912"/>
    <x v="4"/>
    <n v="107.10000000000001"/>
    <x v="0"/>
    <x v="8"/>
    <x v="8"/>
    <x v="0"/>
    <x v="3"/>
  </r>
  <r>
    <x v="46"/>
    <x v="1"/>
    <s v="Nikku Singh - Veg"/>
    <x v="0"/>
    <n v="0"/>
    <n v="39"/>
    <n v="19.5"/>
    <x v="1091"/>
    <s v="PRATYAKSH "/>
    <x v="1"/>
    <s v="Nikku Singh - Veg"/>
    <n v="0"/>
    <x v="1"/>
    <n v="17.55"/>
    <x v="0"/>
    <x v="8"/>
    <x v="8"/>
    <x v="0"/>
    <x v="3"/>
  </r>
  <r>
    <x v="46"/>
    <x v="1"/>
    <s v="Nikku Singh - Veg"/>
    <x v="0"/>
    <n v="0"/>
    <n v="39"/>
    <n v="19.5"/>
    <x v="8"/>
    <s v="Guest "/>
    <x v="1"/>
    <s v="Nikku Singh - Veg"/>
    <n v="0"/>
    <x v="1"/>
    <n v="17.55"/>
    <x v="0"/>
    <x v="8"/>
    <x v="8"/>
    <x v="0"/>
    <x v="3"/>
  </r>
  <r>
    <x v="46"/>
    <x v="1"/>
    <s v="Cold Coffee (250 ml)"/>
    <x v="1"/>
    <n v="0"/>
    <n v="283.10000000000002"/>
    <n v="117.92"/>
    <x v="1077"/>
    <s v="ATUL "/>
    <x v="3"/>
    <s v="Cold Coffee (250 ml)"/>
    <n v="0"/>
    <x v="1"/>
    <n v="151.02500000000001"/>
    <x v="0"/>
    <x v="8"/>
    <x v="8"/>
    <x v="0"/>
    <x v="4"/>
  </r>
  <r>
    <x v="46"/>
    <x v="1"/>
    <s v="Veg Snacker (Extra Patty)"/>
    <x v="0"/>
    <n v="0"/>
    <n v="39"/>
    <n v="9.7100000000000009"/>
    <x v="0"/>
    <m/>
    <x v="7"/>
    <s v="Veg Snacker (Extra Patty)"/>
    <n v="0"/>
    <x v="1"/>
    <n v="27.34"/>
    <x v="0"/>
    <x v="8"/>
    <x v="8"/>
    <x v="0"/>
    <x v="3"/>
  </r>
  <r>
    <x v="46"/>
    <x v="0"/>
    <s v="Classic Salted Fries (Regular)"/>
    <x v="0"/>
    <n v="0"/>
    <n v="75"/>
    <n v="15.07"/>
    <x v="0"/>
    <m/>
    <x v="0"/>
    <s v="Classic Salted Fries (Regular)"/>
    <n v="0"/>
    <x v="1"/>
    <n v="59.93"/>
    <x v="0"/>
    <x v="8"/>
    <x v="8"/>
    <x v="0"/>
    <x v="0"/>
  </r>
  <r>
    <x v="46"/>
    <x v="0"/>
    <s v="Fried Veg Momo Bros (6 Pcs)"/>
    <x v="0"/>
    <n v="-70"/>
    <n v="99"/>
    <n v="61.410000000000004"/>
    <x v="0"/>
    <s v=" "/>
    <x v="9"/>
    <s v="Fried Veg Momo Bros (6 Pcs)"/>
    <n v="41.42011834319527"/>
    <x v="3"/>
    <n v="37.589999999999996"/>
    <x v="0"/>
    <x v="8"/>
    <x v="8"/>
    <x v="0"/>
    <x v="3"/>
  </r>
  <r>
    <x v="46"/>
    <x v="0"/>
    <s v="Fried Veg Momo Bros (6 Pcs)"/>
    <x v="0"/>
    <n v="-70"/>
    <n v="99"/>
    <n v="61.410000000000004"/>
    <x v="0"/>
    <s v=" "/>
    <x v="9"/>
    <s v="Fried Veg Momo Bros (6 Pcs)"/>
    <n v="41.42011834319527"/>
    <x v="3"/>
    <n v="37.589999999999996"/>
    <x v="0"/>
    <x v="8"/>
    <x v="8"/>
    <x v="0"/>
    <x v="3"/>
  </r>
  <r>
    <x v="46"/>
    <x v="1"/>
    <s v="Pepsi Can"/>
    <x v="0"/>
    <n v="0"/>
    <n v="20"/>
    <n v="31.5"/>
    <x v="0"/>
    <m/>
    <x v="3"/>
    <s v="Pepsi Can"/>
    <n v="0"/>
    <x v="1"/>
    <n v="-12.5"/>
    <x v="0"/>
    <x v="8"/>
    <x v="8"/>
    <x v="0"/>
    <x v="4"/>
  </r>
  <r>
    <x v="46"/>
    <x v="1"/>
    <s v="Pepsi Can"/>
    <x v="0"/>
    <n v="0"/>
    <n v="20"/>
    <n v="31.5"/>
    <x v="0"/>
    <m/>
    <x v="3"/>
    <s v="Pepsi Can"/>
    <n v="0"/>
    <x v="1"/>
    <n v="-12.5"/>
    <x v="0"/>
    <x v="8"/>
    <x v="8"/>
    <x v="0"/>
    <x v="4"/>
  </r>
  <r>
    <x v="46"/>
    <x v="1"/>
    <s v="Pepsi Can"/>
    <x v="2"/>
    <n v="0"/>
    <n v="60"/>
    <n v="94.5"/>
    <x v="0"/>
    <m/>
    <x v="3"/>
    <s v="Pepsi Can"/>
    <n v="0"/>
    <x v="1"/>
    <n v="-37.5"/>
    <x v="0"/>
    <x v="8"/>
    <x v="8"/>
    <x v="0"/>
    <x v="4"/>
  </r>
  <r>
    <x v="46"/>
    <x v="0"/>
    <s v="Chocolava Cake"/>
    <x v="0"/>
    <n v="-7"/>
    <n v="92"/>
    <n v="36.58"/>
    <x v="0"/>
    <s v=" "/>
    <x v="10"/>
    <s v="Chocolava Cake"/>
    <n v="7.0707070707070701"/>
    <x v="2"/>
    <n v="55.42"/>
    <x v="0"/>
    <x v="8"/>
    <x v="8"/>
    <x v="0"/>
    <x v="6"/>
  </r>
  <r>
    <x v="46"/>
    <x v="0"/>
    <s v="Veg Snacker + Chotu Singh"/>
    <x v="0"/>
    <n v="-45.53"/>
    <n v="83.47"/>
    <n v="43.39"/>
    <x v="0"/>
    <s v=" "/>
    <x v="6"/>
    <s v="Veg Snacker + Chotu Singh"/>
    <n v="35.294573643410857"/>
    <x v="3"/>
    <n v="40.08"/>
    <x v="0"/>
    <x v="8"/>
    <x v="8"/>
    <x v="0"/>
    <x v="3"/>
  </r>
  <r>
    <x v="46"/>
    <x v="1"/>
    <s v="Extra cheesy spread"/>
    <x v="2"/>
    <n v="0"/>
    <n v="30"/>
    <n v="6.65"/>
    <x v="0"/>
    <m/>
    <x v="8"/>
    <s v="Extra cheesy spread"/>
    <n v="0"/>
    <x v="1"/>
    <n v="21.85"/>
    <x v="0"/>
    <x v="8"/>
    <x v="8"/>
    <x v="0"/>
    <x v="5"/>
  </r>
  <r>
    <x v="46"/>
    <x v="1"/>
    <s v="Churmur Pandey -Veg Combo"/>
    <x v="0"/>
    <n v="0"/>
    <n v="168"/>
    <n v="41.68"/>
    <x v="1092"/>
    <s v="HARSHIT "/>
    <x v="4"/>
    <s v="Churmur Pandey -Veg Combo"/>
    <n v="0"/>
    <x v="1"/>
    <n v="117.91999999999999"/>
    <x v="0"/>
    <x v="8"/>
    <x v="8"/>
    <x v="0"/>
    <x v="3"/>
  </r>
  <r>
    <x v="46"/>
    <x v="0"/>
    <s v="Dilli-6 Fries (Large)"/>
    <x v="0"/>
    <n v="-4.88"/>
    <n v="64.12"/>
    <n v="29.11"/>
    <x v="0"/>
    <s v=" "/>
    <x v="0"/>
    <s v="Dilli-6 Fries (Large)"/>
    <n v="7.0724637681159415"/>
    <x v="2"/>
    <n v="35.010000000000005"/>
    <x v="0"/>
    <x v="8"/>
    <x v="8"/>
    <x v="0"/>
    <x v="0"/>
  </r>
  <r>
    <x v="46"/>
    <x v="1"/>
    <s v="Pepsi Can"/>
    <x v="0"/>
    <n v="0"/>
    <n v="57.14"/>
    <n v="31.5"/>
    <x v="8"/>
    <s v="Guest "/>
    <x v="3"/>
    <s v="Pepsi Can"/>
    <n v="0"/>
    <x v="1"/>
    <n v="22.783000000000001"/>
    <x v="0"/>
    <x v="8"/>
    <x v="8"/>
    <x v="0"/>
    <x v="4"/>
  </r>
  <r>
    <x v="46"/>
    <x v="1"/>
    <s v="Potato Crunch"/>
    <x v="0"/>
    <n v="0"/>
    <n v="149"/>
    <n v="41.08"/>
    <x v="8"/>
    <s v="Guest "/>
    <x v="1"/>
    <s v="Potato Crunch"/>
    <n v="0"/>
    <x v="1"/>
    <n v="100.47"/>
    <x v="0"/>
    <x v="8"/>
    <x v="8"/>
    <x v="0"/>
    <x v="3"/>
  </r>
  <r>
    <x v="46"/>
    <x v="1"/>
    <s v="Paneer Pind-er"/>
    <x v="0"/>
    <n v="0"/>
    <n v="189"/>
    <n v="61.150000000000006"/>
    <x v="1084"/>
    <s v="AJIT MALIK "/>
    <x v="1"/>
    <s v="Paneer Pind-er"/>
    <n v="0"/>
    <x v="1"/>
    <n v="118.39999999999999"/>
    <x v="0"/>
    <x v="8"/>
    <x v="8"/>
    <x v="0"/>
    <x v="3"/>
  </r>
  <r>
    <x v="46"/>
    <x v="0"/>
    <s v="Junior Udta Punjab"/>
    <x v="0"/>
    <n v="-65.3"/>
    <n v="83.7"/>
    <n v="38.519999999999996"/>
    <x v="0"/>
    <s v=" "/>
    <x v="1"/>
    <s v="Junior Udta Punjab"/>
    <n v="43.825503355704697"/>
    <x v="3"/>
    <n v="45.180000000000007"/>
    <x v="0"/>
    <x v="8"/>
    <x v="8"/>
    <x v="0"/>
    <x v="2"/>
  </r>
  <r>
    <x v="46"/>
    <x v="0"/>
    <s v="Amar -- Prem Veg"/>
    <x v="0"/>
    <n v="-28.35"/>
    <n v="110.65"/>
    <n v="32.57"/>
    <x v="0"/>
    <s v=" "/>
    <x v="6"/>
    <s v="Amar -- Prem Veg"/>
    <n v="20.39568345323741"/>
    <x v="0"/>
    <n v="78.080000000000013"/>
    <x v="0"/>
    <x v="8"/>
    <x v="8"/>
    <x v="0"/>
    <x v="3"/>
  </r>
  <r>
    <x v="46"/>
    <x v="0"/>
    <s v="Amar -- Prem Veg"/>
    <x v="0"/>
    <n v="-40"/>
    <n v="99"/>
    <n v="32.57"/>
    <x v="0"/>
    <s v=" "/>
    <x v="6"/>
    <s v="Amar -- Prem Veg"/>
    <n v="28.776978417266186"/>
    <x v="0"/>
    <n v="66.430000000000007"/>
    <x v="0"/>
    <x v="8"/>
    <x v="8"/>
    <x v="0"/>
    <x v="3"/>
  </r>
  <r>
    <x v="46"/>
    <x v="1"/>
    <s v="Nikku Singh - Veg"/>
    <x v="2"/>
    <n v="0"/>
    <n v="117"/>
    <n v="58.510000000000005"/>
    <x v="8"/>
    <s v="Guest "/>
    <x v="1"/>
    <s v="Nikku Singh - Veg"/>
    <n v="0"/>
    <x v="1"/>
    <n v="52.639999999999993"/>
    <x v="0"/>
    <x v="8"/>
    <x v="8"/>
    <x v="0"/>
    <x v="3"/>
  </r>
  <r>
    <x v="46"/>
    <x v="1"/>
    <s v="Nikku Singh - Veg"/>
    <x v="0"/>
    <n v="0"/>
    <n v="39"/>
    <n v="19.5"/>
    <x v="1093"/>
    <s v="hritik "/>
    <x v="1"/>
    <s v="Nikku Singh - Veg"/>
    <n v="0"/>
    <x v="1"/>
    <n v="17.55"/>
    <x v="0"/>
    <x v="8"/>
    <x v="8"/>
    <x v="0"/>
    <x v="3"/>
  </r>
  <r>
    <x v="47"/>
    <x v="0"/>
    <s v="Moroccan Fries (Regular)"/>
    <x v="0"/>
    <n v="0"/>
    <n v="0"/>
    <n v="0"/>
    <x v="0"/>
    <m/>
    <x v="0"/>
    <s v="Moroccan Fries (Regular)"/>
    <e v="#NUM!"/>
    <x v="1"/>
    <n v="0"/>
    <x v="0"/>
    <x v="8"/>
    <x v="8"/>
    <x v="1"/>
    <x v="0"/>
  </r>
  <r>
    <x v="47"/>
    <x v="1"/>
    <s v="Chocolava Cake"/>
    <x v="0"/>
    <n v="0"/>
    <n v="99"/>
    <n v="42.55"/>
    <x v="1094"/>
    <s v="BHARATHI KANAN "/>
    <x v="10"/>
    <s v="Chocolava Cake"/>
    <n v="0"/>
    <x v="1"/>
    <n v="51.5"/>
    <x v="0"/>
    <x v="8"/>
    <x v="8"/>
    <x v="1"/>
    <x v="6"/>
  </r>
  <r>
    <x v="47"/>
    <x v="1"/>
    <s v="BIG CRISPY Chicken"/>
    <x v="0"/>
    <n v="0"/>
    <n v="199"/>
    <n v="73.41"/>
    <x v="1095"/>
    <s v="ALI "/>
    <x v="1"/>
    <s v="BIG CRISPY Chicken"/>
    <n v="0"/>
    <x v="1"/>
    <n v="115.64"/>
    <x v="0"/>
    <x v="8"/>
    <x v="8"/>
    <x v="1"/>
    <x v="1"/>
  </r>
  <r>
    <x v="47"/>
    <x v="1"/>
    <s v="Junior Udta Punjab"/>
    <x v="0"/>
    <n v="0"/>
    <n v="129"/>
    <n v="38.519999999999996"/>
    <x v="8"/>
    <s v="Guest "/>
    <x v="1"/>
    <s v="Junior Udta Punjab"/>
    <n v="0"/>
    <x v="1"/>
    <n v="84.03"/>
    <x v="0"/>
    <x v="8"/>
    <x v="8"/>
    <x v="1"/>
    <x v="2"/>
  </r>
  <r>
    <x v="47"/>
    <x v="0"/>
    <s v="Mayonnaise Dip"/>
    <x v="0"/>
    <n v="-2.27"/>
    <n v="15.73"/>
    <n v="4.09"/>
    <x v="0"/>
    <m/>
    <x v="5"/>
    <s v="Mayonnaise Dip"/>
    <n v="12.611111111111112"/>
    <x v="4"/>
    <n v="11.64"/>
    <x v="0"/>
    <x v="8"/>
    <x v="8"/>
    <x v="1"/>
    <x v="2"/>
  </r>
  <r>
    <x v="47"/>
    <x v="1"/>
    <s v="Nikku Singh - Veg"/>
    <x v="1"/>
    <n v="0"/>
    <n v="78"/>
    <n v="39"/>
    <x v="1096"/>
    <s v="JAVED "/>
    <x v="1"/>
    <s v="Nikku Singh - Veg"/>
    <n v="0"/>
    <x v="1"/>
    <n v="35.1"/>
    <x v="0"/>
    <x v="8"/>
    <x v="8"/>
    <x v="1"/>
    <x v="3"/>
  </r>
  <r>
    <x v="47"/>
    <x v="1"/>
    <s v="Nikku Singh - Veg"/>
    <x v="1"/>
    <n v="0"/>
    <n v="78"/>
    <n v="39"/>
    <x v="1097"/>
    <s v="Priyanshu Tyagi  "/>
    <x v="1"/>
    <s v="Nikku Singh - Veg"/>
    <n v="0"/>
    <x v="1"/>
    <n v="35.1"/>
    <x v="0"/>
    <x v="8"/>
    <x v="8"/>
    <x v="1"/>
    <x v="3"/>
  </r>
  <r>
    <x v="47"/>
    <x v="1"/>
    <s v="Extra cheesy spread"/>
    <x v="1"/>
    <n v="0"/>
    <n v="20"/>
    <n v="4.4400000000000004"/>
    <x v="0"/>
    <m/>
    <x v="8"/>
    <s v="Extra cheesy spread"/>
    <n v="0"/>
    <x v="1"/>
    <n v="14.559999999999999"/>
    <x v="0"/>
    <x v="8"/>
    <x v="8"/>
    <x v="1"/>
    <x v="5"/>
  </r>
  <r>
    <x v="47"/>
    <x v="1"/>
    <s v="Pepsi Black Can (300 ml)"/>
    <x v="1"/>
    <n v="0"/>
    <n v="114.28"/>
    <n v="67.599999999999994"/>
    <x v="1098"/>
    <s v="mr daksh "/>
    <x v="3"/>
    <s v="Pepsi Black Can (300 ml)"/>
    <n v="0"/>
    <x v="1"/>
    <n v="40.966000000000008"/>
    <x v="0"/>
    <x v="8"/>
    <x v="8"/>
    <x v="1"/>
    <x v="4"/>
  </r>
  <r>
    <x v="47"/>
    <x v="1"/>
    <s v="Dilli-6 Fries (Regular)"/>
    <x v="0"/>
    <n v="0"/>
    <n v="69"/>
    <n v="16.72"/>
    <x v="1099"/>
    <s v="PRENA "/>
    <x v="0"/>
    <s v="Dilli-6 Fries (Regular)"/>
    <n v="0"/>
    <x v="1"/>
    <n v="48.83"/>
    <x v="0"/>
    <x v="8"/>
    <x v="8"/>
    <x v="1"/>
    <x v="0"/>
  </r>
  <r>
    <x v="47"/>
    <x v="0"/>
    <s v="Hot Shock Fries (Regular)"/>
    <x v="0"/>
    <n v="0"/>
    <n v="0"/>
    <n v="0"/>
    <x v="0"/>
    <m/>
    <x v="0"/>
    <s v="Hot Shock Fries (Regular)"/>
    <e v="#NUM!"/>
    <x v="1"/>
    <n v="0"/>
    <x v="0"/>
    <x v="8"/>
    <x v="8"/>
    <x v="1"/>
    <x v="0"/>
  </r>
  <r>
    <x v="47"/>
    <x v="0"/>
    <s v="Hot Shock Fries (Regular)"/>
    <x v="0"/>
    <n v="0"/>
    <n v="0"/>
    <n v="0"/>
    <x v="0"/>
    <m/>
    <x v="0"/>
    <s v="Hot Shock Fries (Regular)"/>
    <e v="#NUM!"/>
    <x v="1"/>
    <n v="0"/>
    <x v="0"/>
    <x v="8"/>
    <x v="8"/>
    <x v="1"/>
    <x v="0"/>
  </r>
  <r>
    <x v="47"/>
    <x v="0"/>
    <s v="Pepsi Can"/>
    <x v="0"/>
    <n v="0"/>
    <n v="0"/>
    <n v="0"/>
    <x v="0"/>
    <m/>
    <x v="3"/>
    <s v="Pepsi Can"/>
    <e v="#NUM!"/>
    <x v="1"/>
    <n v="0"/>
    <x v="0"/>
    <x v="8"/>
    <x v="8"/>
    <x v="1"/>
    <x v="4"/>
  </r>
  <r>
    <x v="47"/>
    <x v="0"/>
    <s v="CHUNKY Paneer Pandey"/>
    <x v="0"/>
    <n v="-32.32"/>
    <n v="156.68"/>
    <n v="62.7"/>
    <x v="0"/>
    <s v=" "/>
    <x v="1"/>
    <s v="CHUNKY Paneer Pandey"/>
    <n v="17.100529100529098"/>
    <x v="4"/>
    <n v="93.98"/>
    <x v="0"/>
    <x v="8"/>
    <x v="8"/>
    <x v="1"/>
    <x v="3"/>
  </r>
  <r>
    <x v="47"/>
    <x v="1"/>
    <s v="Chotu Singh"/>
    <x v="2"/>
    <n v="0"/>
    <n v="297"/>
    <n v="67.19"/>
    <x v="1100"/>
    <s v="GAURAV "/>
    <x v="1"/>
    <s v="Chotu Singh"/>
    <n v="0"/>
    <x v="1"/>
    <n v="214.96"/>
    <x v="0"/>
    <x v="8"/>
    <x v="8"/>
    <x v="1"/>
    <x v="2"/>
  </r>
  <r>
    <x v="47"/>
    <x v="0"/>
    <s v="Chicken Snacker"/>
    <x v="0"/>
    <n v="0"/>
    <n v="119"/>
    <n v="25.97"/>
    <x v="0"/>
    <s v=" "/>
    <x v="1"/>
    <s v="Chicken Snacker"/>
    <n v="0"/>
    <x v="1"/>
    <n v="93.03"/>
    <x v="0"/>
    <x v="8"/>
    <x v="8"/>
    <x v="1"/>
    <x v="1"/>
  </r>
  <r>
    <x v="47"/>
    <x v="1"/>
    <s v="Nikku Singh - Veg"/>
    <x v="2"/>
    <n v="0"/>
    <n v="117"/>
    <n v="58.510000000000005"/>
    <x v="1101"/>
    <s v="VANDANA "/>
    <x v="1"/>
    <s v="Nikku Singh - Veg"/>
    <n v="0"/>
    <x v="1"/>
    <n v="52.639999999999993"/>
    <x v="0"/>
    <x v="8"/>
    <x v="8"/>
    <x v="1"/>
    <x v="3"/>
  </r>
  <r>
    <x v="47"/>
    <x v="0"/>
    <s v="BIG CRISPY Chicken - Combo"/>
    <x v="0"/>
    <n v="-44.01"/>
    <n v="304.99"/>
    <n v="123.76"/>
    <x v="0"/>
    <s v=" "/>
    <x v="4"/>
    <s v="BIG CRISPY Chicken - Combo"/>
    <n v="12.610315186246417"/>
    <x v="4"/>
    <n v="181.23000000000002"/>
    <x v="0"/>
    <x v="8"/>
    <x v="8"/>
    <x v="1"/>
    <x v="1"/>
  </r>
  <r>
    <x v="47"/>
    <x v="1"/>
    <s v="Veg Snacker - Combo"/>
    <x v="0"/>
    <n v="0"/>
    <n v="168"/>
    <n v="37.67"/>
    <x v="1102"/>
    <s v="akansha "/>
    <x v="4"/>
    <s v="Veg Snacker - Combo"/>
    <n v="0"/>
    <x v="1"/>
    <n v="121.92999999999998"/>
    <x v="0"/>
    <x v="8"/>
    <x v="8"/>
    <x v="1"/>
    <x v="3"/>
  </r>
  <r>
    <x v="47"/>
    <x v="1"/>
    <s v="Dilli-6 Fries (Regular)"/>
    <x v="1"/>
    <n v="0"/>
    <n v="138"/>
    <n v="33.449999999999996"/>
    <x v="1103"/>
    <s v="HIMANSHU "/>
    <x v="0"/>
    <s v="Dilli-6 Fries (Regular)"/>
    <n v="0"/>
    <x v="1"/>
    <n v="97.65"/>
    <x v="0"/>
    <x v="8"/>
    <x v="8"/>
    <x v="1"/>
    <x v="0"/>
  </r>
  <r>
    <x v="47"/>
    <x v="1"/>
    <s v="Hot Shock Fries (Regular)"/>
    <x v="0"/>
    <n v="0"/>
    <n v="69"/>
    <n v="16.68"/>
    <x v="1094"/>
    <s v="BHARATHI KANAN "/>
    <x v="0"/>
    <s v="Hot Shock Fries (Regular)"/>
    <n v="0"/>
    <x v="1"/>
    <n v="48.87"/>
    <x v="0"/>
    <x v="8"/>
    <x v="8"/>
    <x v="1"/>
    <x v="0"/>
  </r>
  <r>
    <x v="47"/>
    <x v="1"/>
    <s v="Pepsi Can"/>
    <x v="2"/>
    <n v="0"/>
    <n v="171.42"/>
    <n v="94.5"/>
    <x v="1096"/>
    <s v="JAVED "/>
    <x v="3"/>
    <s v="Pepsi Can"/>
    <n v="0"/>
    <x v="1"/>
    <n v="68.34899999999999"/>
    <x v="0"/>
    <x v="8"/>
    <x v="8"/>
    <x v="1"/>
    <x v="4"/>
  </r>
  <r>
    <x v="47"/>
    <x v="1"/>
    <s v="Jattputt Chicken"/>
    <x v="2"/>
    <n v="0"/>
    <n v="567"/>
    <n v="179.25"/>
    <x v="1104"/>
    <s v="RAVINDRA "/>
    <x v="1"/>
    <s v="Jattputt Chicken"/>
    <n v="0"/>
    <x v="1"/>
    <n v="359.4"/>
    <x v="0"/>
    <x v="8"/>
    <x v="8"/>
    <x v="1"/>
    <x v="1"/>
  </r>
  <r>
    <x v="47"/>
    <x v="1"/>
    <s v="Bunty Pappeh Da Aloo"/>
    <x v="0"/>
    <n v="0"/>
    <n v="179"/>
    <n v="43.120000000000005"/>
    <x v="1105"/>
    <s v="NIKHIL "/>
    <x v="1"/>
    <s v="Bunty Pappeh Da Aloo"/>
    <n v="0"/>
    <x v="1"/>
    <n v="126.92999999999999"/>
    <x v="0"/>
    <x v="8"/>
    <x v="8"/>
    <x v="1"/>
    <x v="3"/>
  </r>
  <r>
    <x v="47"/>
    <x v="1"/>
    <s v="Veg Snacker"/>
    <x v="5"/>
    <n v="0"/>
    <n v="483"/>
    <n v="146.89000000000001"/>
    <x v="1106"/>
    <s v="MR. RAJ "/>
    <x v="1"/>
    <s v="Veg Snacker"/>
    <n v="0"/>
    <x v="1"/>
    <n v="311.96000000000004"/>
    <x v="0"/>
    <x v="8"/>
    <x v="8"/>
    <x v="1"/>
    <x v="3"/>
  </r>
  <r>
    <x v="47"/>
    <x v="2"/>
    <s v="Veg Snacker + Veg Snacker"/>
    <x v="0"/>
    <n v="-71.599999999999994"/>
    <n v="107.4"/>
    <n v="41.989999999999995"/>
    <x v="0"/>
    <s v=" "/>
    <x v="6"/>
    <s v="Veg Snacker + Veg Snacker"/>
    <n v="40"/>
    <x v="3"/>
    <n v="65.410000000000011"/>
    <x v="0"/>
    <x v="8"/>
    <x v="8"/>
    <x v="1"/>
    <x v="3"/>
  </r>
  <r>
    <x v="47"/>
    <x v="0"/>
    <s v="Veg Snacker + Veg Snacker"/>
    <x v="0"/>
    <n v="0"/>
    <n v="179"/>
    <n v="41.989999999999995"/>
    <x v="0"/>
    <s v=" "/>
    <x v="6"/>
    <s v="Veg Snacker + Veg Snacker"/>
    <n v="0"/>
    <x v="1"/>
    <n v="137.01"/>
    <x v="0"/>
    <x v="8"/>
    <x v="8"/>
    <x v="1"/>
    <x v="3"/>
  </r>
  <r>
    <x v="47"/>
    <x v="1"/>
    <s v="Nikku Singh - Chicken"/>
    <x v="0"/>
    <n v="0"/>
    <n v="59"/>
    <n v="24.48"/>
    <x v="1107"/>
    <s v="RAVINDER "/>
    <x v="1"/>
    <s v="Nikku Singh - Chicken"/>
    <n v="0"/>
    <x v="1"/>
    <n v="31.569999999999997"/>
    <x v="0"/>
    <x v="8"/>
    <x v="8"/>
    <x v="1"/>
    <x v="1"/>
  </r>
  <r>
    <x v="47"/>
    <x v="1"/>
    <s v="Extra cheesy spread"/>
    <x v="4"/>
    <n v="0"/>
    <n v="40"/>
    <n v="8.8699999999999992"/>
    <x v="0"/>
    <m/>
    <x v="8"/>
    <s v="Extra cheesy spread"/>
    <n v="0"/>
    <x v="1"/>
    <n v="29.130000000000003"/>
    <x v="0"/>
    <x v="8"/>
    <x v="8"/>
    <x v="1"/>
    <x v="5"/>
  </r>
  <r>
    <x v="47"/>
    <x v="1"/>
    <s v="Dilli-6 Fries (Regular)"/>
    <x v="1"/>
    <n v="0"/>
    <n v="0"/>
    <n v="0"/>
    <x v="0"/>
    <m/>
    <x v="0"/>
    <s v="Dilli-6 Fries (Regular)"/>
    <e v="#NUM!"/>
    <x v="1"/>
    <n v="0"/>
    <x v="0"/>
    <x v="8"/>
    <x v="8"/>
    <x v="1"/>
    <x v="0"/>
  </r>
  <r>
    <x v="47"/>
    <x v="0"/>
    <s v="Junior Udta Punjab"/>
    <x v="0"/>
    <n v="-44.33"/>
    <n v="104.67"/>
    <n v="38.519999999999996"/>
    <x v="0"/>
    <s v=" "/>
    <x v="1"/>
    <s v="Junior Udta Punjab"/>
    <n v="29.75167785234899"/>
    <x v="0"/>
    <n v="66.150000000000006"/>
    <x v="0"/>
    <x v="8"/>
    <x v="8"/>
    <x v="1"/>
    <x v="2"/>
  </r>
  <r>
    <x v="47"/>
    <x v="2"/>
    <s v="Veg Snacker + Veg Snacker"/>
    <x v="0"/>
    <n v="-71.599999999999994"/>
    <n v="107.4"/>
    <n v="41.989999999999995"/>
    <x v="0"/>
    <s v=" "/>
    <x v="6"/>
    <s v="Veg Snacker + Veg Snacker"/>
    <n v="40"/>
    <x v="3"/>
    <n v="65.410000000000011"/>
    <x v="0"/>
    <x v="8"/>
    <x v="8"/>
    <x v="1"/>
    <x v="3"/>
  </r>
  <r>
    <x v="47"/>
    <x v="1"/>
    <s v="Nikku Singh - Chicken"/>
    <x v="0"/>
    <n v="-59"/>
    <n v="0"/>
    <n v="24.48"/>
    <x v="1095"/>
    <s v="ALI "/>
    <x v="1"/>
    <s v="Nikku Singh - Chicken"/>
    <n v="100"/>
    <x v="5"/>
    <n v="-24.48"/>
    <x v="0"/>
    <x v="8"/>
    <x v="8"/>
    <x v="1"/>
    <x v="1"/>
  </r>
  <r>
    <x v="47"/>
    <x v="1"/>
    <s v="Cold Coffee (250 ml)"/>
    <x v="0"/>
    <n v="0"/>
    <n v="141.55000000000001"/>
    <n v="58.96"/>
    <x v="1094"/>
    <s v="BHARATHI KANAN "/>
    <x v="3"/>
    <s v="Cold Coffee (250 ml)"/>
    <n v="0"/>
    <x v="1"/>
    <n v="75.5124"/>
    <x v="0"/>
    <x v="8"/>
    <x v="8"/>
    <x v="1"/>
    <x v="4"/>
  </r>
  <r>
    <x v="47"/>
    <x v="2"/>
    <s v="Cheesy Fries Hot Shock"/>
    <x v="0"/>
    <n v="-26.66"/>
    <n v="112.34"/>
    <n v="42.32"/>
    <x v="0"/>
    <m/>
    <x v="0"/>
    <s v="Cheesy Fries Hot Shock"/>
    <n v="19.179856115107913"/>
    <x v="4"/>
    <n v="70.02000000000001"/>
    <x v="0"/>
    <x v="8"/>
    <x v="8"/>
    <x v="1"/>
    <x v="0"/>
  </r>
  <r>
    <x v="47"/>
    <x v="0"/>
    <s v="Veg Snacker - Combo"/>
    <x v="0"/>
    <n v="-34.35"/>
    <n v="194.65"/>
    <n v="69.169999999999987"/>
    <x v="0"/>
    <s v=" "/>
    <x v="4"/>
    <s v="Veg Snacker - Combo"/>
    <n v="15"/>
    <x v="4"/>
    <n v="125.48000000000002"/>
    <x v="0"/>
    <x v="8"/>
    <x v="8"/>
    <x v="1"/>
    <x v="3"/>
  </r>
  <r>
    <x v="47"/>
    <x v="1"/>
    <s v="Dilli-6 Fries (Regular)"/>
    <x v="1"/>
    <n v="0"/>
    <n v="0"/>
    <n v="0"/>
    <x v="0"/>
    <m/>
    <x v="0"/>
    <s v="Dilli-6 Fries (Regular)"/>
    <e v="#NUM!"/>
    <x v="1"/>
    <n v="0"/>
    <x v="0"/>
    <x v="8"/>
    <x v="8"/>
    <x v="1"/>
    <x v="0"/>
  </r>
  <r>
    <x v="47"/>
    <x v="1"/>
    <s v="Hot Shock Fries (Large)"/>
    <x v="0"/>
    <n v="0"/>
    <n v="109"/>
    <n v="29.04"/>
    <x v="1094"/>
    <s v="BHARATHI KANAN "/>
    <x v="0"/>
    <s v="Hot Shock Fries (Large)"/>
    <n v="0"/>
    <x v="1"/>
    <n v="74.510000000000005"/>
    <x v="0"/>
    <x v="8"/>
    <x v="8"/>
    <x v="1"/>
    <x v="0"/>
  </r>
  <r>
    <x v="47"/>
    <x v="1"/>
    <s v="Potato Crunch"/>
    <x v="0"/>
    <n v="0"/>
    <n v="149"/>
    <n v="41.05"/>
    <x v="1105"/>
    <s v="NIKHIL "/>
    <x v="1"/>
    <s v="Potato Crunch"/>
    <n v="0"/>
    <x v="1"/>
    <n v="100.5"/>
    <x v="0"/>
    <x v="8"/>
    <x v="8"/>
    <x v="1"/>
    <x v="3"/>
  </r>
  <r>
    <x v="47"/>
    <x v="1"/>
    <s v="Potato Crunch"/>
    <x v="2"/>
    <n v="0"/>
    <n v="447"/>
    <n v="123.22"/>
    <x v="1108"/>
    <s v="RAHUL "/>
    <x v="1"/>
    <s v="Potato Crunch"/>
    <n v="0"/>
    <x v="1"/>
    <n v="301.42999999999995"/>
    <x v="0"/>
    <x v="8"/>
    <x v="8"/>
    <x v="1"/>
    <x v="3"/>
  </r>
  <r>
    <x v="47"/>
    <x v="0"/>
    <s v="Tandoori Dip"/>
    <x v="0"/>
    <n v="-3.3"/>
    <n v="18.7"/>
    <n v="5.85"/>
    <x v="0"/>
    <m/>
    <x v="5"/>
    <s v="Tandoori Dip"/>
    <n v="15"/>
    <x v="4"/>
    <n v="12.85"/>
    <x v="0"/>
    <x v="8"/>
    <x v="8"/>
    <x v="1"/>
    <x v="2"/>
  </r>
  <r>
    <x v="47"/>
    <x v="2"/>
    <s v="Veg Snacker + Veg Snacker"/>
    <x v="0"/>
    <n v="-34.340000000000003"/>
    <n v="144.66"/>
    <n v="41.97"/>
    <x v="0"/>
    <s v=" "/>
    <x v="6"/>
    <s v="Veg Snacker + Veg Snacker"/>
    <n v="19.184357541899445"/>
    <x v="4"/>
    <n v="102.69"/>
    <x v="0"/>
    <x v="8"/>
    <x v="8"/>
    <x v="1"/>
    <x v="3"/>
  </r>
  <r>
    <x v="47"/>
    <x v="1"/>
    <s v="Nikku Singh - Chicken"/>
    <x v="1"/>
    <n v="0"/>
    <n v="118"/>
    <n v="48.96"/>
    <x v="1109"/>
    <s v="RITHIK "/>
    <x v="1"/>
    <s v="Nikku Singh - Chicken"/>
    <n v="0"/>
    <x v="1"/>
    <n v="63.139999999999993"/>
    <x v="0"/>
    <x v="8"/>
    <x v="8"/>
    <x v="1"/>
    <x v="1"/>
  </r>
  <r>
    <x v="47"/>
    <x v="1"/>
    <s v="Extra cheesy spread"/>
    <x v="4"/>
    <n v="0"/>
    <n v="40"/>
    <n v="8.8699999999999992"/>
    <x v="0"/>
    <m/>
    <x v="8"/>
    <s v="Extra cheesy spread"/>
    <n v="0"/>
    <x v="1"/>
    <n v="29.130000000000003"/>
    <x v="0"/>
    <x v="8"/>
    <x v="8"/>
    <x v="1"/>
    <x v="5"/>
  </r>
  <r>
    <x v="47"/>
    <x v="1"/>
    <s v="Pepsi Black Can (300 ml)"/>
    <x v="0"/>
    <n v="-57.14"/>
    <n v="0"/>
    <n v="33.799999999999997"/>
    <x v="59"/>
    <s v="shobhit tyagi "/>
    <x v="3"/>
    <s v="Pepsi Black Can (300 ml)"/>
    <n v="100"/>
    <x v="5"/>
    <n v="-33.799999999999997"/>
    <x v="0"/>
    <x v="8"/>
    <x v="8"/>
    <x v="1"/>
    <x v="4"/>
  </r>
  <r>
    <x v="47"/>
    <x v="1"/>
    <s v="Dilli-6 Fries (Regular)"/>
    <x v="0"/>
    <n v="0"/>
    <n v="69"/>
    <n v="16.72"/>
    <x v="1105"/>
    <s v="NIKHIL "/>
    <x v="0"/>
    <s v="Dilli-6 Fries (Regular)"/>
    <n v="0"/>
    <x v="1"/>
    <n v="48.83"/>
    <x v="0"/>
    <x v="8"/>
    <x v="8"/>
    <x v="1"/>
    <x v="0"/>
  </r>
  <r>
    <x v="47"/>
    <x v="0"/>
    <s v="Hot Shock Fries (Regular)"/>
    <x v="0"/>
    <n v="-22.31"/>
    <n v="52.69"/>
    <n v="16.68"/>
    <x v="0"/>
    <m/>
    <x v="0"/>
    <s v="Hot Shock Fries (Regular)"/>
    <n v="29.746666666666666"/>
    <x v="0"/>
    <n v="36.01"/>
    <x v="0"/>
    <x v="8"/>
    <x v="8"/>
    <x v="1"/>
    <x v="0"/>
  </r>
  <r>
    <x v="47"/>
    <x v="2"/>
    <s v="Steamed Chicken Momo Bros (6 Pcs)"/>
    <x v="0"/>
    <n v="-32.01"/>
    <n v="146.99"/>
    <n v="67.17"/>
    <x v="0"/>
    <s v=" "/>
    <x v="9"/>
    <s v="Steamed Chicken Momo Bros (6 Pcs)"/>
    <n v="17.882681564245807"/>
    <x v="4"/>
    <n v="79.820000000000007"/>
    <x v="0"/>
    <x v="8"/>
    <x v="8"/>
    <x v="1"/>
    <x v="1"/>
  </r>
  <r>
    <x v="47"/>
    <x v="1"/>
    <s v="Pepsi Can"/>
    <x v="0"/>
    <n v="0"/>
    <n v="20"/>
    <n v="31.5"/>
    <x v="0"/>
    <m/>
    <x v="3"/>
    <s v="Pepsi Can"/>
    <n v="0"/>
    <x v="1"/>
    <n v="-12.5"/>
    <x v="0"/>
    <x v="8"/>
    <x v="8"/>
    <x v="1"/>
    <x v="4"/>
  </r>
  <r>
    <x v="47"/>
    <x v="1"/>
    <s v="Pepsi Can"/>
    <x v="1"/>
    <n v="0"/>
    <n v="114.28"/>
    <n v="63"/>
    <x v="1104"/>
    <s v="RAVINDRA "/>
    <x v="3"/>
    <s v="Pepsi Can"/>
    <n v="0"/>
    <x v="1"/>
    <n v="45.566000000000003"/>
    <x v="0"/>
    <x v="8"/>
    <x v="8"/>
    <x v="1"/>
    <x v="4"/>
  </r>
  <r>
    <x v="47"/>
    <x v="1"/>
    <s v="Nikku Singh - Veg"/>
    <x v="2"/>
    <n v="0"/>
    <n v="117"/>
    <n v="58.510000000000005"/>
    <x v="1110"/>
    <s v="nisha "/>
    <x v="1"/>
    <s v="Nikku Singh - Veg"/>
    <n v="0"/>
    <x v="1"/>
    <n v="52.639999999999993"/>
    <x v="0"/>
    <x v="8"/>
    <x v="8"/>
    <x v="1"/>
    <x v="3"/>
  </r>
  <r>
    <x v="47"/>
    <x v="1"/>
    <s v="Nikku Singh - Chicken"/>
    <x v="2"/>
    <n v="0"/>
    <n v="177"/>
    <n v="73.45"/>
    <x v="8"/>
    <s v="Guest "/>
    <x v="1"/>
    <s v="Nikku Singh - Chicken"/>
    <n v="0"/>
    <x v="1"/>
    <n v="94.7"/>
    <x v="0"/>
    <x v="8"/>
    <x v="8"/>
    <x v="1"/>
    <x v="1"/>
  </r>
  <r>
    <x v="47"/>
    <x v="1"/>
    <s v="Cold Coffee (250 ml)"/>
    <x v="1"/>
    <n v="0"/>
    <n v="283.10000000000002"/>
    <n v="117.92"/>
    <x v="334"/>
    <s v="arman "/>
    <x v="3"/>
    <s v="Cold Coffee (250 ml)"/>
    <n v="0"/>
    <x v="1"/>
    <n v="151.02500000000001"/>
    <x v="0"/>
    <x v="8"/>
    <x v="8"/>
    <x v="1"/>
    <x v="4"/>
  </r>
  <r>
    <x v="47"/>
    <x v="1"/>
    <s v="Nikku Singh-Chicken (Extra Patty)"/>
    <x v="0"/>
    <n v="0"/>
    <n v="39"/>
    <n v="14.78"/>
    <x v="0"/>
    <m/>
    <x v="7"/>
    <s v="Nikku Singh-Chicken (Extra Patty)"/>
    <n v="0"/>
    <x v="1"/>
    <n v="22.27"/>
    <x v="0"/>
    <x v="8"/>
    <x v="8"/>
    <x v="1"/>
    <x v="1"/>
  </r>
  <r>
    <x v="47"/>
    <x v="1"/>
    <s v="Extra cheesy spread"/>
    <x v="1"/>
    <n v="0"/>
    <n v="20"/>
    <n v="4.4400000000000004"/>
    <x v="0"/>
    <m/>
    <x v="8"/>
    <s v="Extra cheesy spread"/>
    <n v="0"/>
    <x v="1"/>
    <n v="14.559999999999999"/>
    <x v="0"/>
    <x v="8"/>
    <x v="8"/>
    <x v="1"/>
    <x v="5"/>
  </r>
  <r>
    <x v="47"/>
    <x v="0"/>
    <s v="Dilli-6 Fries (Regular)"/>
    <x v="0"/>
    <n v="0"/>
    <n v="80"/>
    <n v="16.72"/>
    <x v="0"/>
    <s v=" "/>
    <x v="0"/>
    <s v="Dilli-6 Fries (Regular)"/>
    <n v="0"/>
    <x v="1"/>
    <n v="63.28"/>
    <x v="0"/>
    <x v="8"/>
    <x v="8"/>
    <x v="1"/>
    <x v="0"/>
  </r>
  <r>
    <x v="47"/>
    <x v="0"/>
    <s v="Steamed Veg Momo Bros (6 Pcs)"/>
    <x v="0"/>
    <n v="-29.39"/>
    <n v="119.61"/>
    <n v="56.910000000000004"/>
    <x v="0"/>
    <s v=" "/>
    <x v="9"/>
    <s v="Steamed Veg Momo Bros (6 Pcs)"/>
    <n v="19.724832214765101"/>
    <x v="4"/>
    <n v="62.699999999999996"/>
    <x v="0"/>
    <x v="8"/>
    <x v="8"/>
    <x v="1"/>
    <x v="3"/>
  </r>
  <r>
    <x v="47"/>
    <x v="1"/>
    <s v="Pepsi Can"/>
    <x v="1"/>
    <n v="0"/>
    <n v="114.28"/>
    <n v="63"/>
    <x v="1111"/>
    <s v="ABHISHEK "/>
    <x v="3"/>
    <s v="Pepsi Can"/>
    <n v="0"/>
    <x v="1"/>
    <n v="45.566000000000003"/>
    <x v="0"/>
    <x v="8"/>
    <x v="8"/>
    <x v="1"/>
    <x v="4"/>
  </r>
  <r>
    <x v="47"/>
    <x v="1"/>
    <s v="Udta Punjab 2.0"/>
    <x v="0"/>
    <n v="0"/>
    <n v="199"/>
    <n v="65.900000000000006"/>
    <x v="1112"/>
    <s v="AYUSH "/>
    <x v="1"/>
    <s v="Udta Punjab 2.0"/>
    <n v="0"/>
    <x v="1"/>
    <n v="123.14999999999999"/>
    <x v="0"/>
    <x v="8"/>
    <x v="8"/>
    <x v="1"/>
    <x v="2"/>
  </r>
  <r>
    <x v="47"/>
    <x v="1"/>
    <s v="Chotu Singh"/>
    <x v="0"/>
    <n v="0"/>
    <n v="99"/>
    <n v="22.389999999999997"/>
    <x v="1094"/>
    <s v="BHARATHI KANAN "/>
    <x v="1"/>
    <s v="Chotu Singh"/>
    <n v="0"/>
    <x v="1"/>
    <n v="71.66"/>
    <x v="0"/>
    <x v="8"/>
    <x v="8"/>
    <x v="1"/>
    <x v="2"/>
  </r>
  <r>
    <x v="47"/>
    <x v="1"/>
    <s v="Junior Fried Chicken"/>
    <x v="0"/>
    <n v="0"/>
    <n v="119"/>
    <n v="25.82"/>
    <x v="1113"/>
    <s v="HIMANSHU "/>
    <x v="1"/>
    <s v="Junior Fried Chicken"/>
    <n v="0"/>
    <x v="1"/>
    <n v="87.23"/>
    <x v="0"/>
    <x v="8"/>
    <x v="8"/>
    <x v="1"/>
    <x v="1"/>
  </r>
  <r>
    <x v="47"/>
    <x v="0"/>
    <s v="Mayonnaise Dip"/>
    <x v="0"/>
    <n v="-3.55"/>
    <n v="14.45"/>
    <n v="4.09"/>
    <x v="0"/>
    <m/>
    <x v="5"/>
    <s v="Mayonnaise Dip"/>
    <n v="19.722222222222221"/>
    <x v="4"/>
    <n v="10.36"/>
    <x v="0"/>
    <x v="8"/>
    <x v="8"/>
    <x v="1"/>
    <x v="2"/>
  </r>
  <r>
    <x v="47"/>
    <x v="2"/>
    <s v="Hot Bihari Dip"/>
    <x v="0"/>
    <n v="-3.93"/>
    <n v="18.07"/>
    <n v="3.58"/>
    <x v="0"/>
    <m/>
    <x v="5"/>
    <s v="Hot Bihari Dip"/>
    <n v="17.863636363636363"/>
    <x v="4"/>
    <n v="14.49"/>
    <x v="0"/>
    <x v="8"/>
    <x v="8"/>
    <x v="1"/>
    <x v="2"/>
  </r>
  <r>
    <x v="47"/>
    <x v="0"/>
    <s v="Hot Bihari Dip"/>
    <x v="0"/>
    <n v="-3.15"/>
    <n v="21.85"/>
    <n v="3.58"/>
    <x v="0"/>
    <s v=" "/>
    <x v="5"/>
    <s v="Hot Bihari Dip"/>
    <n v="12.6"/>
    <x v="4"/>
    <n v="18.270000000000003"/>
    <x v="0"/>
    <x v="8"/>
    <x v="8"/>
    <x v="1"/>
    <x v="2"/>
  </r>
  <r>
    <x v="47"/>
    <x v="1"/>
    <s v="Nikku Singh - Veg"/>
    <x v="6"/>
    <n v="0"/>
    <n v="234"/>
    <n v="117.00999999999999"/>
    <x v="1114"/>
    <s v="SONAM "/>
    <x v="1"/>
    <s v="Nikku Singh - Veg"/>
    <n v="0"/>
    <x v="1"/>
    <n v="105.29"/>
    <x v="0"/>
    <x v="8"/>
    <x v="8"/>
    <x v="1"/>
    <x v="3"/>
  </r>
  <r>
    <x v="47"/>
    <x v="1"/>
    <s v="Nikku Singh - Veg"/>
    <x v="4"/>
    <n v="0"/>
    <n v="156"/>
    <n v="78.010000000000005"/>
    <x v="1115"/>
    <s v="KUNAL "/>
    <x v="1"/>
    <s v="Nikku Singh - Veg"/>
    <n v="0"/>
    <x v="1"/>
    <n v="70.19"/>
    <x v="0"/>
    <x v="8"/>
    <x v="8"/>
    <x v="1"/>
    <x v="3"/>
  </r>
  <r>
    <x v="47"/>
    <x v="1"/>
    <s v="Nikku Singh - Chicken"/>
    <x v="0"/>
    <n v="0"/>
    <n v="59"/>
    <n v="24.48"/>
    <x v="1116"/>
    <s v="VANSH MITAL "/>
    <x v="1"/>
    <s v="Nikku Singh - Chicken"/>
    <n v="0"/>
    <x v="1"/>
    <n v="31.569999999999997"/>
    <x v="0"/>
    <x v="8"/>
    <x v="8"/>
    <x v="1"/>
    <x v="1"/>
  </r>
  <r>
    <x v="47"/>
    <x v="1"/>
    <s v="Nikku Singh - Chicken"/>
    <x v="0"/>
    <n v="0"/>
    <n v="59"/>
    <n v="24.48"/>
    <x v="1117"/>
    <s v="ANSHU "/>
    <x v="1"/>
    <s v="Nikku Singh - Chicken"/>
    <n v="0"/>
    <x v="1"/>
    <n v="31.569999999999997"/>
    <x v="0"/>
    <x v="8"/>
    <x v="8"/>
    <x v="1"/>
    <x v="1"/>
  </r>
  <r>
    <x v="47"/>
    <x v="1"/>
    <s v="Cold Coffee (250 ml)"/>
    <x v="0"/>
    <n v="0"/>
    <n v="141.55000000000001"/>
    <n v="58.96"/>
    <x v="8"/>
    <s v="Guest "/>
    <x v="3"/>
    <s v="Cold Coffee (250 ml)"/>
    <n v="0"/>
    <x v="1"/>
    <n v="75.5124"/>
    <x v="0"/>
    <x v="8"/>
    <x v="8"/>
    <x v="1"/>
    <x v="4"/>
  </r>
  <r>
    <x v="47"/>
    <x v="0"/>
    <s v="Churmur Pandey (Veg)"/>
    <x v="4"/>
    <n v="-72"/>
    <n v="204"/>
    <n v="99.84"/>
    <x v="0"/>
    <s v=" "/>
    <x v="1"/>
    <s v="Churmur Pandey (Veg)"/>
    <n v="26.086956521739129"/>
    <x v="0"/>
    <n v="104.16"/>
    <x v="0"/>
    <x v="8"/>
    <x v="8"/>
    <x v="1"/>
    <x v="3"/>
  </r>
  <r>
    <x v="47"/>
    <x v="1"/>
    <s v="Extra cheesy spread"/>
    <x v="1"/>
    <n v="0"/>
    <n v="20"/>
    <n v="4.4400000000000004"/>
    <x v="0"/>
    <m/>
    <x v="8"/>
    <s v="Extra cheesy spread"/>
    <n v="0"/>
    <x v="1"/>
    <n v="14.559999999999999"/>
    <x v="0"/>
    <x v="8"/>
    <x v="8"/>
    <x v="1"/>
    <x v="5"/>
  </r>
  <r>
    <x v="47"/>
    <x v="1"/>
    <s v="Extra cheesy spread"/>
    <x v="1"/>
    <n v="0"/>
    <n v="20"/>
    <n v="4.4400000000000004"/>
    <x v="0"/>
    <m/>
    <x v="8"/>
    <s v="Extra cheesy spread"/>
    <n v="0"/>
    <x v="1"/>
    <n v="14.559999999999999"/>
    <x v="0"/>
    <x v="8"/>
    <x v="8"/>
    <x v="1"/>
    <x v="5"/>
  </r>
  <r>
    <x v="47"/>
    <x v="1"/>
    <s v="Chicken Pind-er - Combo"/>
    <x v="1"/>
    <n v="0"/>
    <n v="576"/>
    <n v="177.17"/>
    <x v="1118"/>
    <s v="DR. IQBAAL "/>
    <x v="4"/>
    <s v="Chicken Pind-er - Combo"/>
    <n v="0"/>
    <x v="1"/>
    <n v="370.03000000000003"/>
    <x v="0"/>
    <x v="8"/>
    <x v="8"/>
    <x v="1"/>
    <x v="1"/>
  </r>
  <r>
    <x v="47"/>
    <x v="1"/>
    <s v="Combo Nikku Singh - Veg"/>
    <x v="0"/>
    <n v="0"/>
    <n v="138"/>
    <n v="36.22"/>
    <x v="1116"/>
    <s v="VANSH MITAL "/>
    <x v="4"/>
    <s v="Combo Nikku Singh - Veg"/>
    <n v="0"/>
    <x v="1"/>
    <n v="94.88"/>
    <x v="0"/>
    <x v="8"/>
    <x v="8"/>
    <x v="1"/>
    <x v="3"/>
  </r>
  <r>
    <x v="47"/>
    <x v="1"/>
    <s v="Hot Shock Fries (Regular)"/>
    <x v="0"/>
    <n v="0"/>
    <n v="0"/>
    <n v="0"/>
    <x v="0"/>
    <m/>
    <x v="0"/>
    <s v="Hot Shock Fries (Regular)"/>
    <e v="#NUM!"/>
    <x v="1"/>
    <n v="0"/>
    <x v="0"/>
    <x v="8"/>
    <x v="8"/>
    <x v="1"/>
    <x v="0"/>
  </r>
  <r>
    <x v="47"/>
    <x v="1"/>
    <s v="Steamed Veg Momo Bros (6 Pcs)"/>
    <x v="0"/>
    <n v="0"/>
    <n v="129"/>
    <n v="56.910000000000004"/>
    <x v="1115"/>
    <s v="KUNAL "/>
    <x v="9"/>
    <s v="Steamed Veg Momo Bros (6 Pcs)"/>
    <n v="0"/>
    <x v="1"/>
    <n v="65.64"/>
    <x v="0"/>
    <x v="8"/>
    <x v="8"/>
    <x v="1"/>
    <x v="3"/>
  </r>
  <r>
    <x v="47"/>
    <x v="1"/>
    <s v="Pepsi Can"/>
    <x v="0"/>
    <n v="0"/>
    <n v="57.14"/>
    <n v="31.5"/>
    <x v="1119"/>
    <s v="GORAV "/>
    <x v="3"/>
    <s v="Pepsi Can"/>
    <n v="0"/>
    <x v="1"/>
    <n v="22.783000000000001"/>
    <x v="0"/>
    <x v="8"/>
    <x v="8"/>
    <x v="1"/>
    <x v="4"/>
  </r>
  <r>
    <x v="47"/>
    <x v="1"/>
    <s v="Pepsi Can"/>
    <x v="0"/>
    <n v="0"/>
    <n v="57.14"/>
    <n v="31.5"/>
    <x v="8"/>
    <s v="Guest "/>
    <x v="3"/>
    <s v="Pepsi Can"/>
    <n v="0"/>
    <x v="1"/>
    <n v="22.783000000000001"/>
    <x v="0"/>
    <x v="8"/>
    <x v="8"/>
    <x v="1"/>
    <x v="4"/>
  </r>
  <r>
    <x v="47"/>
    <x v="0"/>
    <s v="Amar -- Prem Veg"/>
    <x v="0"/>
    <n v="-50.04"/>
    <n v="88.96"/>
    <n v="32.549999999999997"/>
    <x v="0"/>
    <s v=" "/>
    <x v="6"/>
    <s v="Amar -- Prem Veg"/>
    <n v="36"/>
    <x v="3"/>
    <n v="56.41"/>
    <x v="0"/>
    <x v="8"/>
    <x v="8"/>
    <x v="1"/>
    <x v="3"/>
  </r>
  <r>
    <x v="47"/>
    <x v="2"/>
    <s v="Veg Snacker + Veg Snacker"/>
    <x v="0"/>
    <n v="-56.32"/>
    <n v="122.68"/>
    <n v="41.989999999999995"/>
    <x v="0"/>
    <s v=" "/>
    <x v="6"/>
    <s v="Veg Snacker + Veg Snacker"/>
    <n v="31.463687150837988"/>
    <x v="3"/>
    <n v="80.690000000000012"/>
    <x v="0"/>
    <x v="8"/>
    <x v="8"/>
    <x v="1"/>
    <x v="3"/>
  </r>
  <r>
    <x v="47"/>
    <x v="1"/>
    <s v="Cheesy Coins (6 Pcs)"/>
    <x v="0"/>
    <n v="0"/>
    <n v="119"/>
    <n v="59.71"/>
    <x v="1094"/>
    <s v="BHARATHI KANAN "/>
    <x v="0"/>
    <s v="Cheesy Coins (6 Pcs)"/>
    <n v="0"/>
    <x v="1"/>
    <n v="53.339999999999996"/>
    <x v="0"/>
    <x v="8"/>
    <x v="8"/>
    <x v="1"/>
    <x v="5"/>
  </r>
  <r>
    <x v="47"/>
    <x v="1"/>
    <s v="Nikku Singh - Veg"/>
    <x v="3"/>
    <n v="0"/>
    <n v="195"/>
    <n v="97.509999999999991"/>
    <x v="421"/>
    <s v="VIKASH SINGH "/>
    <x v="1"/>
    <s v="Nikku Singh - Veg"/>
    <n v="0"/>
    <x v="1"/>
    <n v="87.740000000000009"/>
    <x v="0"/>
    <x v="8"/>
    <x v="8"/>
    <x v="1"/>
    <x v="3"/>
  </r>
  <r>
    <x v="47"/>
    <x v="1"/>
    <s v="Nikku Singh - Veg"/>
    <x v="1"/>
    <n v="0"/>
    <n v="78"/>
    <n v="39"/>
    <x v="8"/>
    <s v="Guest "/>
    <x v="1"/>
    <s v="Nikku Singh - Veg"/>
    <n v="0"/>
    <x v="1"/>
    <n v="35.1"/>
    <x v="0"/>
    <x v="8"/>
    <x v="8"/>
    <x v="1"/>
    <x v="3"/>
  </r>
  <r>
    <x v="47"/>
    <x v="2"/>
    <s v="Cheesy Fries Dilli-6"/>
    <x v="0"/>
    <n v="-53.16"/>
    <n v="95.84"/>
    <n v="42.39"/>
    <x v="0"/>
    <s v=" "/>
    <x v="0"/>
    <s v="Cheesy Fries Dilli-6"/>
    <n v="35.677852348993291"/>
    <x v="3"/>
    <n v="53.45"/>
    <x v="0"/>
    <x v="8"/>
    <x v="8"/>
    <x v="1"/>
    <x v="0"/>
  </r>
  <r>
    <x v="47"/>
    <x v="1"/>
    <s v="Extra cheesy spread"/>
    <x v="1"/>
    <n v="0"/>
    <n v="20"/>
    <n v="4.4400000000000004"/>
    <x v="0"/>
    <m/>
    <x v="8"/>
    <s v="Extra cheesy spread"/>
    <n v="0"/>
    <x v="1"/>
    <n v="14.559999999999999"/>
    <x v="0"/>
    <x v="8"/>
    <x v="8"/>
    <x v="1"/>
    <x v="5"/>
  </r>
  <r>
    <x v="47"/>
    <x v="0"/>
    <s v="Cheesy Fries Hot Shock"/>
    <x v="0"/>
    <n v="-25.48"/>
    <n v="123.52"/>
    <n v="42.32"/>
    <x v="0"/>
    <s v=" "/>
    <x v="0"/>
    <s v="Cheesy Fries Hot Shock"/>
    <n v="17.100671140939596"/>
    <x v="4"/>
    <n v="81.199999999999989"/>
    <x v="0"/>
    <x v="8"/>
    <x v="8"/>
    <x v="1"/>
    <x v="0"/>
  </r>
  <r>
    <x v="47"/>
    <x v="1"/>
    <s v="Dilli-6 Fries (Regular)"/>
    <x v="0"/>
    <n v="0"/>
    <n v="69"/>
    <n v="16.72"/>
    <x v="1120"/>
    <s v="vinod "/>
    <x v="0"/>
    <s v="Dilli-6 Fries (Regular)"/>
    <n v="0"/>
    <x v="1"/>
    <n v="48.83"/>
    <x v="0"/>
    <x v="8"/>
    <x v="8"/>
    <x v="1"/>
    <x v="0"/>
  </r>
  <r>
    <x v="47"/>
    <x v="0"/>
    <s v="Steamed Paneer Momo Bros (6 Pcs)"/>
    <x v="0"/>
    <n v="0"/>
    <n v="189"/>
    <n v="69.929999999999993"/>
    <x v="0"/>
    <s v=" "/>
    <x v="9"/>
    <s v="Steamed Paneer Momo Bros (6 Pcs)"/>
    <n v="0"/>
    <x v="1"/>
    <n v="119.07000000000001"/>
    <x v="0"/>
    <x v="8"/>
    <x v="8"/>
    <x v="1"/>
    <x v="3"/>
  </r>
  <r>
    <x v="47"/>
    <x v="0"/>
    <s v="Pepsi Can"/>
    <x v="0"/>
    <n v="0"/>
    <n v="0"/>
    <n v="0"/>
    <x v="0"/>
    <m/>
    <x v="3"/>
    <s v="Pepsi Can"/>
    <e v="#NUM!"/>
    <x v="1"/>
    <n v="0"/>
    <x v="0"/>
    <x v="8"/>
    <x v="8"/>
    <x v="1"/>
    <x v="4"/>
  </r>
  <r>
    <x v="47"/>
    <x v="1"/>
    <s v="Pepsi Can"/>
    <x v="0"/>
    <n v="0"/>
    <n v="20"/>
    <n v="31.5"/>
    <x v="0"/>
    <m/>
    <x v="3"/>
    <s v="Pepsi Can"/>
    <n v="0"/>
    <x v="1"/>
    <n v="-12.5"/>
    <x v="0"/>
    <x v="8"/>
    <x v="8"/>
    <x v="1"/>
    <x v="4"/>
  </r>
  <r>
    <x v="47"/>
    <x v="1"/>
    <s v="Pepsi Can"/>
    <x v="2"/>
    <n v="0"/>
    <n v="171.42"/>
    <n v="94.5"/>
    <x v="1100"/>
    <s v="GAURAV "/>
    <x v="3"/>
    <s v="Pepsi Can"/>
    <n v="0"/>
    <x v="1"/>
    <n v="68.34899999999999"/>
    <x v="0"/>
    <x v="8"/>
    <x v="8"/>
    <x v="1"/>
    <x v="4"/>
  </r>
  <r>
    <x v="47"/>
    <x v="1"/>
    <s v="Pepsi Can"/>
    <x v="0"/>
    <n v="0"/>
    <n v="57.14"/>
    <n v="31.5"/>
    <x v="8"/>
    <s v="Guest "/>
    <x v="3"/>
    <s v="Pepsi Can"/>
    <n v="0"/>
    <x v="1"/>
    <n v="22.783000000000001"/>
    <x v="0"/>
    <x v="8"/>
    <x v="8"/>
    <x v="1"/>
    <x v="4"/>
  </r>
  <r>
    <x v="47"/>
    <x v="1"/>
    <s v="Pepsi Can"/>
    <x v="0"/>
    <n v="0"/>
    <n v="57.14"/>
    <n v="31.5"/>
    <x v="1094"/>
    <s v="BHARATHI KANAN "/>
    <x v="3"/>
    <s v="Pepsi Can"/>
    <n v="0"/>
    <x v="1"/>
    <n v="22.783000000000001"/>
    <x v="0"/>
    <x v="8"/>
    <x v="8"/>
    <x v="1"/>
    <x v="4"/>
  </r>
  <r>
    <x v="47"/>
    <x v="1"/>
    <s v="Water Bottle"/>
    <x v="0"/>
    <n v="0"/>
    <n v="38.1"/>
    <n v="15.23"/>
    <x v="8"/>
    <s v="Guest "/>
    <x v="3"/>
    <s v="Water Bottle"/>
    <n v="0"/>
    <x v="1"/>
    <n v="20.965"/>
    <x v="0"/>
    <x v="8"/>
    <x v="8"/>
    <x v="1"/>
    <x v="4"/>
  </r>
  <r>
    <x v="47"/>
    <x v="0"/>
    <s v="Chocolava Cake"/>
    <x v="0"/>
    <n v="-19.53"/>
    <n v="79.47"/>
    <n v="42.55"/>
    <x v="0"/>
    <m/>
    <x v="10"/>
    <s v="Chocolava Cake"/>
    <n v="19.72727272727273"/>
    <x v="4"/>
    <n v="36.92"/>
    <x v="0"/>
    <x v="8"/>
    <x v="8"/>
    <x v="1"/>
    <x v="6"/>
  </r>
  <r>
    <x v="47"/>
    <x v="1"/>
    <s v="CHUNKY Paneer Pandey"/>
    <x v="0"/>
    <n v="0"/>
    <n v="189"/>
    <n v="62.7"/>
    <x v="1121"/>
    <s v="VISHAL "/>
    <x v="1"/>
    <s v="CHUNKY Paneer Pandey"/>
    <n v="0"/>
    <x v="1"/>
    <n v="116.85"/>
    <x v="0"/>
    <x v="8"/>
    <x v="8"/>
    <x v="1"/>
    <x v="3"/>
  </r>
  <r>
    <x v="47"/>
    <x v="1"/>
    <s v="Udta Punjab 2.0"/>
    <x v="2"/>
    <n v="0"/>
    <n v="597"/>
    <n v="197.69"/>
    <x v="1119"/>
    <s v="GORAV "/>
    <x v="1"/>
    <s v="Udta Punjab 2.0"/>
    <n v="0"/>
    <x v="1"/>
    <n v="369.46"/>
    <x v="0"/>
    <x v="8"/>
    <x v="8"/>
    <x v="1"/>
    <x v="2"/>
  </r>
  <r>
    <x v="47"/>
    <x v="1"/>
    <s v="Veg Snacker"/>
    <x v="0"/>
    <n v="0"/>
    <n v="69"/>
    <n v="20.99"/>
    <x v="1120"/>
    <s v="vinod "/>
    <x v="1"/>
    <s v="Veg Snacker"/>
    <n v="0"/>
    <x v="1"/>
    <n v="44.56"/>
    <x v="0"/>
    <x v="8"/>
    <x v="8"/>
    <x v="1"/>
    <x v="3"/>
  </r>
  <r>
    <x v="47"/>
    <x v="3"/>
    <s v="Nikku Singh - Veg"/>
    <x v="0"/>
    <n v="0"/>
    <n v="39"/>
    <n v="19.5"/>
    <x v="1122"/>
    <s v="Rishabh Verma "/>
    <x v="1"/>
    <s v="Nikku Singh - Veg"/>
    <n v="0"/>
    <x v="1"/>
    <n v="17.54"/>
    <x v="0"/>
    <x v="8"/>
    <x v="8"/>
    <x v="1"/>
    <x v="3"/>
  </r>
  <r>
    <x v="47"/>
    <x v="1"/>
    <s v="Nikku Singh - Veg"/>
    <x v="1"/>
    <n v="0"/>
    <n v="78"/>
    <n v="39"/>
    <x v="1123"/>
    <s v="HIMANSHU "/>
    <x v="1"/>
    <s v="Nikku Singh - Veg"/>
    <n v="0"/>
    <x v="1"/>
    <n v="35.1"/>
    <x v="0"/>
    <x v="8"/>
    <x v="8"/>
    <x v="1"/>
    <x v="3"/>
  </r>
  <r>
    <x v="47"/>
    <x v="1"/>
    <s v="Nikku Singh - Veg"/>
    <x v="1"/>
    <n v="0"/>
    <n v="78"/>
    <n v="39"/>
    <x v="1124"/>
    <s v="vikram sing "/>
    <x v="1"/>
    <s v="Nikku Singh - Veg"/>
    <n v="0"/>
    <x v="1"/>
    <n v="35.1"/>
    <x v="0"/>
    <x v="8"/>
    <x v="8"/>
    <x v="1"/>
    <x v="3"/>
  </r>
  <r>
    <x v="47"/>
    <x v="1"/>
    <s v="Nikku Singh - Veg"/>
    <x v="1"/>
    <n v="0"/>
    <n v="78"/>
    <n v="39"/>
    <x v="1125"/>
    <s v="ASHUTOSH "/>
    <x v="1"/>
    <s v="Nikku Singh - Veg"/>
    <n v="0"/>
    <x v="1"/>
    <n v="35.1"/>
    <x v="0"/>
    <x v="8"/>
    <x v="8"/>
    <x v="1"/>
    <x v="3"/>
  </r>
  <r>
    <x v="47"/>
    <x v="1"/>
    <s v="Cheesy Fries Dilli-6"/>
    <x v="0"/>
    <n v="0"/>
    <n v="129"/>
    <n v="42.39"/>
    <x v="1112"/>
    <s v="AYUSH "/>
    <x v="0"/>
    <s v="Cheesy Fries Dilli-6"/>
    <n v="0"/>
    <x v="1"/>
    <n v="80.16"/>
    <x v="0"/>
    <x v="8"/>
    <x v="8"/>
    <x v="1"/>
    <x v="0"/>
  </r>
  <r>
    <x v="47"/>
    <x v="0"/>
    <s v="Cheesy Fries Dilli-6"/>
    <x v="0"/>
    <n v="-53.64"/>
    <n v="95.36"/>
    <n v="42.39"/>
    <x v="0"/>
    <s v=" "/>
    <x v="0"/>
    <s v="Cheesy Fries Dilli-6"/>
    <n v="36"/>
    <x v="3"/>
    <n v="52.97"/>
    <x v="0"/>
    <x v="8"/>
    <x v="8"/>
    <x v="1"/>
    <x v="0"/>
  </r>
  <r>
    <x v="47"/>
    <x v="1"/>
    <s v="Veg Snacker - Combo"/>
    <x v="0"/>
    <n v="0"/>
    <n v="168"/>
    <n v="37.54"/>
    <x v="1102"/>
    <s v="akansha "/>
    <x v="4"/>
    <s v="Veg Snacker - Combo"/>
    <n v="0"/>
    <x v="1"/>
    <n v="122.06"/>
    <x v="0"/>
    <x v="8"/>
    <x v="8"/>
    <x v="1"/>
    <x v="3"/>
  </r>
  <r>
    <x v="47"/>
    <x v="2"/>
    <s v="Dilli-6 Fries (Regular)"/>
    <x v="0"/>
    <n v="-16.079999999999998"/>
    <n v="58.92"/>
    <n v="16.72"/>
    <x v="0"/>
    <m/>
    <x v="0"/>
    <s v="Dilli-6 Fries (Regular)"/>
    <n v="21.439999999999998"/>
    <x v="0"/>
    <n v="42.2"/>
    <x v="0"/>
    <x v="8"/>
    <x v="8"/>
    <x v="1"/>
    <x v="0"/>
  </r>
  <r>
    <x v="47"/>
    <x v="1"/>
    <s v="Dilli-6 Fries (Regular)"/>
    <x v="0"/>
    <n v="0"/>
    <n v="69"/>
    <n v="16.72"/>
    <x v="1126"/>
    <s v="RAJATRAZZ "/>
    <x v="0"/>
    <s v="Dilli-6 Fries (Regular)"/>
    <n v="0"/>
    <x v="1"/>
    <n v="48.83"/>
    <x v="0"/>
    <x v="8"/>
    <x v="8"/>
    <x v="1"/>
    <x v="0"/>
  </r>
  <r>
    <x v="47"/>
    <x v="1"/>
    <s v="Dilli-6 Fries (Regular)"/>
    <x v="0"/>
    <n v="0"/>
    <n v="69"/>
    <n v="16.72"/>
    <x v="1095"/>
    <s v="ALI "/>
    <x v="0"/>
    <s v="Dilli-6 Fries (Regular)"/>
    <n v="0"/>
    <x v="1"/>
    <n v="48.83"/>
    <x v="0"/>
    <x v="8"/>
    <x v="8"/>
    <x v="1"/>
    <x v="0"/>
  </r>
  <r>
    <x v="47"/>
    <x v="1"/>
    <s v="Classic Salted Fries (Regular)"/>
    <x v="0"/>
    <n v="0"/>
    <n v="69"/>
    <n v="15.07"/>
    <x v="8"/>
    <s v="Guest "/>
    <x v="0"/>
    <s v="Classic Salted Fries (Regular)"/>
    <n v="0"/>
    <x v="1"/>
    <n v="50.48"/>
    <x v="0"/>
    <x v="8"/>
    <x v="8"/>
    <x v="1"/>
    <x v="0"/>
  </r>
  <r>
    <x v="47"/>
    <x v="2"/>
    <s v="Coolberg Peach"/>
    <x v="0"/>
    <n v="-26.84"/>
    <n v="48.4"/>
    <n v="49.83"/>
    <x v="0"/>
    <m/>
    <x v="3"/>
    <s v="Coolberg Peach"/>
    <n v="35.672514619883046"/>
    <x v="3"/>
    <n v="-1.4299999999999997"/>
    <x v="0"/>
    <x v="8"/>
    <x v="8"/>
    <x v="1"/>
    <x v="4"/>
  </r>
  <r>
    <x v="47"/>
    <x v="2"/>
    <s v="Coolberg Cranberry"/>
    <x v="0"/>
    <n v="-23.68"/>
    <n v="51.56"/>
    <n v="49.83"/>
    <x v="0"/>
    <m/>
    <x v="3"/>
    <s v="Coolberg Cranberry"/>
    <n v="31.472620946305156"/>
    <x v="3"/>
    <n v="1.730000000000004"/>
    <x v="0"/>
    <x v="8"/>
    <x v="8"/>
    <x v="1"/>
    <x v="4"/>
  </r>
  <r>
    <x v="47"/>
    <x v="0"/>
    <s v="Pepsi Can"/>
    <x v="0"/>
    <n v="0"/>
    <n v="0"/>
    <n v="0"/>
    <x v="0"/>
    <m/>
    <x v="3"/>
    <s v="Pepsi Can"/>
    <e v="#NUM!"/>
    <x v="1"/>
    <n v="0"/>
    <x v="0"/>
    <x v="8"/>
    <x v="8"/>
    <x v="1"/>
    <x v="4"/>
  </r>
  <r>
    <x v="47"/>
    <x v="1"/>
    <s v="Pepsi Can"/>
    <x v="0"/>
    <n v="0"/>
    <n v="20"/>
    <n v="31.5"/>
    <x v="0"/>
    <m/>
    <x v="3"/>
    <s v="Pepsi Can"/>
    <n v="0"/>
    <x v="1"/>
    <n v="-12.5"/>
    <x v="0"/>
    <x v="8"/>
    <x v="8"/>
    <x v="1"/>
    <x v="4"/>
  </r>
  <r>
    <x v="47"/>
    <x v="1"/>
    <s v="Water Bottle"/>
    <x v="0"/>
    <n v="0"/>
    <n v="38.1"/>
    <n v="15.23"/>
    <x v="334"/>
    <s v="arman "/>
    <x v="3"/>
    <s v="Water Bottle"/>
    <n v="0"/>
    <x v="1"/>
    <n v="20.965"/>
    <x v="0"/>
    <x v="8"/>
    <x v="8"/>
    <x v="1"/>
    <x v="4"/>
  </r>
  <r>
    <x v="47"/>
    <x v="1"/>
    <s v="Chocolava Cake"/>
    <x v="0"/>
    <n v="0"/>
    <n v="99"/>
    <n v="42.55"/>
    <x v="1112"/>
    <s v="AYUSH "/>
    <x v="10"/>
    <s v="Chocolava Cake"/>
    <n v="0"/>
    <x v="1"/>
    <n v="51.5"/>
    <x v="0"/>
    <x v="8"/>
    <x v="8"/>
    <x v="1"/>
    <x v="6"/>
  </r>
  <r>
    <x v="47"/>
    <x v="1"/>
    <s v="American Grilled Chicken"/>
    <x v="1"/>
    <n v="0"/>
    <n v="358"/>
    <n v="124.37"/>
    <x v="334"/>
    <s v="arman "/>
    <x v="1"/>
    <s v="American Grilled Chicken"/>
    <n v="0"/>
    <x v="1"/>
    <n v="215.73"/>
    <x v="0"/>
    <x v="8"/>
    <x v="8"/>
    <x v="1"/>
    <x v="1"/>
  </r>
  <r>
    <x v="47"/>
    <x v="0"/>
    <s v="Mayonnaise Dip"/>
    <x v="0"/>
    <n v="-5.36"/>
    <n v="12.64"/>
    <n v="4.09"/>
    <x v="0"/>
    <m/>
    <x v="5"/>
    <s v="Mayonnaise Dip"/>
    <n v="29.777777777777782"/>
    <x v="0"/>
    <n v="8.5500000000000007"/>
    <x v="0"/>
    <x v="8"/>
    <x v="8"/>
    <x v="1"/>
    <x v="2"/>
  </r>
  <r>
    <x v="47"/>
    <x v="1"/>
    <s v="Nikku Singh - Veg"/>
    <x v="0"/>
    <n v="0"/>
    <n v="39"/>
    <n v="19.5"/>
    <x v="1111"/>
    <s v="ABHISHEK "/>
    <x v="1"/>
    <s v="Nikku Singh - Veg"/>
    <n v="0"/>
    <x v="1"/>
    <n v="17.55"/>
    <x v="0"/>
    <x v="8"/>
    <x v="8"/>
    <x v="1"/>
    <x v="3"/>
  </r>
  <r>
    <x v="47"/>
    <x v="0"/>
    <s v="Classic Salted Fries (Regular)"/>
    <x v="0"/>
    <n v="0"/>
    <n v="0"/>
    <n v="0"/>
    <x v="0"/>
    <m/>
    <x v="0"/>
    <s v="Classic Salted Fries (Regular)"/>
    <e v="#NUM!"/>
    <x v="1"/>
    <n v="0"/>
    <x v="0"/>
    <x v="8"/>
    <x v="8"/>
    <x v="1"/>
    <x v="0"/>
  </r>
  <r>
    <x v="47"/>
    <x v="1"/>
    <s v="Moroccan Fries (Regular)"/>
    <x v="0"/>
    <n v="0"/>
    <n v="0"/>
    <n v="0"/>
    <x v="0"/>
    <m/>
    <x v="0"/>
    <s v="Moroccan Fries (Regular)"/>
    <e v="#NUM!"/>
    <x v="1"/>
    <n v="0"/>
    <x v="0"/>
    <x v="8"/>
    <x v="8"/>
    <x v="1"/>
    <x v="0"/>
  </r>
  <r>
    <x v="47"/>
    <x v="1"/>
    <s v="Pepsi Can"/>
    <x v="0"/>
    <n v="0"/>
    <n v="20"/>
    <n v="31.5"/>
    <x v="0"/>
    <m/>
    <x v="3"/>
    <s v="Pepsi Can"/>
    <n v="0"/>
    <x v="1"/>
    <n v="-12.5"/>
    <x v="0"/>
    <x v="8"/>
    <x v="8"/>
    <x v="1"/>
    <x v="4"/>
  </r>
  <r>
    <x v="47"/>
    <x v="1"/>
    <s v="Chotu Singh"/>
    <x v="1"/>
    <n v="0"/>
    <n v="198"/>
    <n v="44.779999999999994"/>
    <x v="1111"/>
    <s v="ABHISHEK "/>
    <x v="1"/>
    <s v="Chotu Singh"/>
    <n v="0"/>
    <x v="1"/>
    <n v="143.32"/>
    <x v="0"/>
    <x v="8"/>
    <x v="8"/>
    <x v="1"/>
    <x v="2"/>
  </r>
  <r>
    <x v="47"/>
    <x v="1"/>
    <s v="Tandoori Dip"/>
    <x v="0"/>
    <n v="0"/>
    <n v="23"/>
    <n v="5.85"/>
    <x v="1099"/>
    <s v="PRENA "/>
    <x v="5"/>
    <s v="Tandoori Dip"/>
    <n v="0"/>
    <x v="1"/>
    <n v="15.999999999999998"/>
    <x v="0"/>
    <x v="8"/>
    <x v="8"/>
    <x v="1"/>
    <x v="2"/>
  </r>
  <r>
    <x v="47"/>
    <x v="0"/>
    <s v="Veg Snacker + Chicken Snacker"/>
    <x v="0"/>
    <n v="-71.64"/>
    <n v="127.36"/>
    <n v="46.949999999999996"/>
    <x v="0"/>
    <s v=" "/>
    <x v="6"/>
    <s v="Veg Snacker + Chicken Snacker"/>
    <n v="36"/>
    <x v="3"/>
    <n v="80.41"/>
    <x v="0"/>
    <x v="8"/>
    <x v="8"/>
    <x v="1"/>
    <x v="3"/>
  </r>
  <r>
    <x v="47"/>
    <x v="1"/>
    <s v="Churmur Pandey (Veg)"/>
    <x v="0"/>
    <n v="0"/>
    <n v="69"/>
    <n v="24.96"/>
    <x v="1098"/>
    <s v="mr daksh "/>
    <x v="1"/>
    <s v="Churmur Pandey (Veg)"/>
    <n v="0"/>
    <x v="1"/>
    <n v="40.589999999999996"/>
    <x v="0"/>
    <x v="8"/>
    <x v="8"/>
    <x v="1"/>
    <x v="3"/>
  </r>
  <r>
    <x v="47"/>
    <x v="1"/>
    <s v="Churmur Pandey (Chicken)"/>
    <x v="1"/>
    <n v="0"/>
    <n v="178"/>
    <n v="59.89"/>
    <x v="1098"/>
    <s v="mr daksh "/>
    <x v="1"/>
    <s v="Churmur Pandey (Chicken)"/>
    <n v="0"/>
    <x v="1"/>
    <n v="109.21"/>
    <x v="0"/>
    <x v="8"/>
    <x v="8"/>
    <x v="1"/>
    <x v="1"/>
  </r>
  <r>
    <x v="47"/>
    <x v="1"/>
    <s v="Extra cheesy spread"/>
    <x v="0"/>
    <n v="0"/>
    <n v="10"/>
    <n v="2.2200000000000002"/>
    <x v="0"/>
    <m/>
    <x v="8"/>
    <s v="Extra cheesy spread"/>
    <n v="0"/>
    <x v="1"/>
    <n v="7.2799999999999994"/>
    <x v="0"/>
    <x v="8"/>
    <x v="8"/>
    <x v="1"/>
    <x v="5"/>
  </r>
  <r>
    <x v="47"/>
    <x v="1"/>
    <s v="Extra cheesy spread"/>
    <x v="4"/>
    <n v="-40"/>
    <n v="0"/>
    <n v="8.8699999999999992"/>
    <x v="0"/>
    <m/>
    <x v="8"/>
    <s v="Extra cheesy spread"/>
    <n v="100"/>
    <x v="5"/>
    <n v="-8.8699999999999992"/>
    <x v="0"/>
    <x v="8"/>
    <x v="8"/>
    <x v="1"/>
    <x v="5"/>
  </r>
  <r>
    <x v="47"/>
    <x v="1"/>
    <s v="Pepsi Black Can (300 ml)"/>
    <x v="0"/>
    <n v="0"/>
    <n v="57.14"/>
    <n v="33.799999999999997"/>
    <x v="1094"/>
    <s v="BHARATHI KANAN "/>
    <x v="3"/>
    <s v="Pepsi Black Can (300 ml)"/>
    <n v="0"/>
    <x v="1"/>
    <n v="20.483000000000004"/>
    <x v="0"/>
    <x v="8"/>
    <x v="8"/>
    <x v="1"/>
    <x v="4"/>
  </r>
  <r>
    <x v="47"/>
    <x v="1"/>
    <s v="Dilli-6 Fries (Regular)"/>
    <x v="0"/>
    <n v="0"/>
    <n v="0"/>
    <n v="0"/>
    <x v="0"/>
    <m/>
    <x v="0"/>
    <s v="Dilli-6 Fries (Regular)"/>
    <e v="#NUM!"/>
    <x v="1"/>
    <n v="0"/>
    <x v="0"/>
    <x v="8"/>
    <x v="8"/>
    <x v="1"/>
    <x v="0"/>
  </r>
  <r>
    <x v="47"/>
    <x v="1"/>
    <s v="Classic Salted Fries (Large)"/>
    <x v="0"/>
    <n v="0"/>
    <n v="109"/>
    <n v="26.4"/>
    <x v="1096"/>
    <s v="JAVED "/>
    <x v="0"/>
    <s v="Classic Salted Fries (Large)"/>
    <n v="0"/>
    <x v="1"/>
    <n v="77.149999999999991"/>
    <x v="0"/>
    <x v="8"/>
    <x v="8"/>
    <x v="1"/>
    <x v="0"/>
  </r>
  <r>
    <x v="47"/>
    <x v="1"/>
    <s v="Steamed Veg Momo Bros (6 Pcs)"/>
    <x v="0"/>
    <n v="0"/>
    <n v="129"/>
    <n v="56.910000000000004"/>
    <x v="1118"/>
    <s v="DR. IQBAAL "/>
    <x v="9"/>
    <s v="Steamed Veg Momo Bros (6 Pcs)"/>
    <n v="0"/>
    <x v="1"/>
    <n v="65.64"/>
    <x v="0"/>
    <x v="8"/>
    <x v="8"/>
    <x v="1"/>
    <x v="3"/>
  </r>
  <r>
    <x v="47"/>
    <x v="0"/>
    <s v="Steamed Veg Momo Bros (6 Pcs)"/>
    <x v="1"/>
    <n v="-67"/>
    <n v="231"/>
    <n v="113.81"/>
    <x v="0"/>
    <s v=" "/>
    <x v="9"/>
    <s v="Steamed Veg Momo Bros (6 Pcs)"/>
    <n v="22.483221476510067"/>
    <x v="0"/>
    <n v="117.19"/>
    <x v="0"/>
    <x v="8"/>
    <x v="8"/>
    <x v="1"/>
    <x v="3"/>
  </r>
  <r>
    <x v="47"/>
    <x v="1"/>
    <s v="Chicken Snacker"/>
    <x v="1"/>
    <n v="0"/>
    <n v="178"/>
    <n v="51.949999999999996"/>
    <x v="1096"/>
    <s v="JAVED "/>
    <x v="1"/>
    <s v="Chicken Snacker"/>
    <n v="0"/>
    <x v="1"/>
    <n v="117.15"/>
    <x v="0"/>
    <x v="8"/>
    <x v="8"/>
    <x v="1"/>
    <x v="1"/>
  </r>
  <r>
    <x v="47"/>
    <x v="0"/>
    <s v="Tandoori Dip"/>
    <x v="1"/>
    <n v="0"/>
    <n v="50"/>
    <n v="11.7"/>
    <x v="0"/>
    <s v=" "/>
    <x v="5"/>
    <s v="Tandoori Dip"/>
    <n v="0"/>
    <x v="1"/>
    <n v="38.299999999999997"/>
    <x v="0"/>
    <x v="8"/>
    <x v="8"/>
    <x v="1"/>
    <x v="2"/>
  </r>
  <r>
    <x v="47"/>
    <x v="2"/>
    <s v="Veg Snacker + Veg Snacker"/>
    <x v="0"/>
    <n v="-71.599999999999994"/>
    <n v="107.4"/>
    <n v="41.97"/>
    <x v="0"/>
    <s v=" "/>
    <x v="6"/>
    <s v="Veg Snacker + Veg Snacker"/>
    <n v="40"/>
    <x v="3"/>
    <n v="65.430000000000007"/>
    <x v="0"/>
    <x v="8"/>
    <x v="8"/>
    <x v="1"/>
    <x v="3"/>
  </r>
  <r>
    <x v="47"/>
    <x v="1"/>
    <s v="Nikku Singh - Veg"/>
    <x v="1"/>
    <n v="0"/>
    <n v="78"/>
    <n v="39"/>
    <x v="1127"/>
    <s v="vikash "/>
    <x v="1"/>
    <s v="Nikku Singh - Veg"/>
    <n v="0"/>
    <x v="1"/>
    <n v="35.1"/>
    <x v="0"/>
    <x v="8"/>
    <x v="8"/>
    <x v="1"/>
    <x v="3"/>
  </r>
  <r>
    <x v="47"/>
    <x v="1"/>
    <s v="Churmur Pandey (Veg)"/>
    <x v="4"/>
    <n v="0"/>
    <n v="276"/>
    <n v="99.84"/>
    <x v="1128"/>
    <s v="MR.NISHCHAY "/>
    <x v="1"/>
    <s v="Churmur Pandey (Veg)"/>
    <n v="0"/>
    <x v="1"/>
    <n v="162.35999999999999"/>
    <x v="0"/>
    <x v="8"/>
    <x v="8"/>
    <x v="1"/>
    <x v="3"/>
  </r>
  <r>
    <x v="47"/>
    <x v="1"/>
    <s v="Extra cheesy spread"/>
    <x v="0"/>
    <n v="0"/>
    <n v="10"/>
    <n v="2.2200000000000002"/>
    <x v="0"/>
    <m/>
    <x v="8"/>
    <s v="Extra cheesy spread"/>
    <n v="0"/>
    <x v="1"/>
    <n v="7.2799999999999994"/>
    <x v="0"/>
    <x v="8"/>
    <x v="8"/>
    <x v="1"/>
    <x v="5"/>
  </r>
  <r>
    <x v="47"/>
    <x v="1"/>
    <s v="Extra cheesy spread"/>
    <x v="2"/>
    <n v="0"/>
    <n v="30"/>
    <n v="6.65"/>
    <x v="0"/>
    <m/>
    <x v="8"/>
    <s v="Extra cheesy spread"/>
    <n v="0"/>
    <x v="1"/>
    <n v="21.85"/>
    <x v="0"/>
    <x v="8"/>
    <x v="8"/>
    <x v="1"/>
    <x v="5"/>
  </r>
  <r>
    <x v="47"/>
    <x v="0"/>
    <s v="CHUNKY Paneer Pandey - Combo"/>
    <x v="0"/>
    <n v="-67"/>
    <n v="252"/>
    <n v="109.27"/>
    <x v="0"/>
    <s v=" "/>
    <x v="4"/>
    <s v="CHUNKY Paneer Pandey - Combo"/>
    <n v="21.003134796238246"/>
    <x v="0"/>
    <n v="142.73000000000002"/>
    <x v="0"/>
    <x v="8"/>
    <x v="8"/>
    <x v="1"/>
    <x v="3"/>
  </r>
  <r>
    <x v="47"/>
    <x v="1"/>
    <s v="Pepsi Can"/>
    <x v="0"/>
    <n v="0"/>
    <n v="57.14"/>
    <n v="31.5"/>
    <x v="1117"/>
    <s v="ANSHU "/>
    <x v="3"/>
    <s v="Pepsi Can"/>
    <n v="0"/>
    <x v="1"/>
    <n v="22.783000000000001"/>
    <x v="0"/>
    <x v="8"/>
    <x v="8"/>
    <x v="1"/>
    <x v="4"/>
  </r>
  <r>
    <x v="47"/>
    <x v="0"/>
    <s v="Chocolava Cake"/>
    <x v="0"/>
    <n v="-19.53"/>
    <n v="79.47"/>
    <n v="42.55"/>
    <x v="0"/>
    <s v=" "/>
    <x v="10"/>
    <s v="Chocolava Cake"/>
    <n v="19.72727272727273"/>
    <x v="4"/>
    <n v="36.92"/>
    <x v="0"/>
    <x v="8"/>
    <x v="8"/>
    <x v="1"/>
    <x v="6"/>
  </r>
  <r>
    <x v="47"/>
    <x v="1"/>
    <s v="Chicken United States of Punjab"/>
    <x v="0"/>
    <n v="0"/>
    <n v="189"/>
    <n v="60.819999999999993"/>
    <x v="1094"/>
    <s v="BHARATHI KANAN "/>
    <x v="1"/>
    <s v="Chicken United States of Punjab"/>
    <n v="0"/>
    <x v="1"/>
    <n v="118.73"/>
    <x v="0"/>
    <x v="8"/>
    <x v="8"/>
    <x v="1"/>
    <x v="1"/>
  </r>
  <r>
    <x v="47"/>
    <x v="2"/>
    <s v="Jai -- Veeru Chicken"/>
    <x v="0"/>
    <n v="-71.599999999999994"/>
    <n v="107.4"/>
    <n v="42.5"/>
    <x v="0"/>
    <s v=" "/>
    <x v="6"/>
    <s v="Jai -- Veeru Chicken"/>
    <n v="40"/>
    <x v="3"/>
    <n v="64.900000000000006"/>
    <x v="0"/>
    <x v="8"/>
    <x v="8"/>
    <x v="1"/>
    <x v="1"/>
  </r>
  <r>
    <x v="47"/>
    <x v="0"/>
    <s v="Chicken Snacker + Chicken Snacker"/>
    <x v="0"/>
    <n v="-34.35"/>
    <n v="194.65"/>
    <n v="51.93"/>
    <x v="0"/>
    <s v=" "/>
    <x v="6"/>
    <s v="Chicken Snacker + Chicken Snacker"/>
    <n v="15"/>
    <x v="4"/>
    <n v="142.72"/>
    <x v="0"/>
    <x v="8"/>
    <x v="8"/>
    <x v="1"/>
    <x v="1"/>
  </r>
  <r>
    <x v="47"/>
    <x v="1"/>
    <s v="Nikku Singh - Veg"/>
    <x v="0"/>
    <n v="0"/>
    <n v="39"/>
    <n v="19.5"/>
    <x v="1120"/>
    <s v="vinod "/>
    <x v="1"/>
    <s v="Nikku Singh - Veg"/>
    <n v="0"/>
    <x v="1"/>
    <n v="17.55"/>
    <x v="0"/>
    <x v="8"/>
    <x v="8"/>
    <x v="1"/>
    <x v="3"/>
  </r>
  <r>
    <x v="47"/>
    <x v="1"/>
    <s v="Extra cheesy spread"/>
    <x v="1"/>
    <n v="0"/>
    <n v="20"/>
    <n v="4.4400000000000004"/>
    <x v="0"/>
    <m/>
    <x v="8"/>
    <s v="Extra cheesy spread"/>
    <n v="0"/>
    <x v="1"/>
    <n v="14.559999999999999"/>
    <x v="0"/>
    <x v="8"/>
    <x v="8"/>
    <x v="1"/>
    <x v="5"/>
  </r>
  <r>
    <x v="47"/>
    <x v="1"/>
    <s v="Churmur Pandey -Veg Combo"/>
    <x v="1"/>
    <n v="0"/>
    <n v="336"/>
    <n v="83.38"/>
    <x v="1129"/>
    <s v="VISHANT "/>
    <x v="4"/>
    <s v="Churmur Pandey -Veg Combo"/>
    <n v="0"/>
    <x v="1"/>
    <n v="235.82"/>
    <x v="0"/>
    <x v="8"/>
    <x v="8"/>
    <x v="1"/>
    <x v="3"/>
  </r>
  <r>
    <x v="47"/>
    <x v="1"/>
    <s v="Dilli-6 Fries (Regular)"/>
    <x v="0"/>
    <n v="0"/>
    <n v="69"/>
    <n v="16.72"/>
    <x v="334"/>
    <s v="arman "/>
    <x v="0"/>
    <s v="Dilli-6 Fries (Regular)"/>
    <n v="0"/>
    <x v="1"/>
    <n v="48.83"/>
    <x v="0"/>
    <x v="8"/>
    <x v="8"/>
    <x v="1"/>
    <x v="0"/>
  </r>
  <r>
    <x v="47"/>
    <x v="2"/>
    <s v="Dilli-6 Fries (Large)"/>
    <x v="0"/>
    <n v="-8.94"/>
    <n v="41.06"/>
    <n v="29.11"/>
    <x v="0"/>
    <m/>
    <x v="0"/>
    <s v="Dilli-6 Fries (Large)"/>
    <n v="17.88"/>
    <x v="4"/>
    <n v="11.950000000000003"/>
    <x v="0"/>
    <x v="8"/>
    <x v="8"/>
    <x v="1"/>
    <x v="0"/>
  </r>
  <r>
    <x v="47"/>
    <x v="1"/>
    <s v="Steamed Chicken Momo Bros (6 Pcs)"/>
    <x v="0"/>
    <n v="0"/>
    <n v="169"/>
    <n v="67.17"/>
    <x v="334"/>
    <s v="arman "/>
    <x v="9"/>
    <s v="Steamed Chicken Momo Bros (6 Pcs)"/>
    <n v="0"/>
    <x v="1"/>
    <n v="93.38"/>
    <x v="0"/>
    <x v="8"/>
    <x v="8"/>
    <x v="1"/>
    <x v="1"/>
  </r>
  <r>
    <x v="47"/>
    <x v="1"/>
    <s v="CHUNKY Paneer Pandey"/>
    <x v="0"/>
    <n v="0"/>
    <n v="189"/>
    <n v="62.7"/>
    <x v="1112"/>
    <s v="AYUSH "/>
    <x v="1"/>
    <s v="CHUNKY Paneer Pandey"/>
    <n v="0"/>
    <x v="1"/>
    <n v="116.85"/>
    <x v="0"/>
    <x v="8"/>
    <x v="8"/>
    <x v="1"/>
    <x v="3"/>
  </r>
  <r>
    <x v="47"/>
    <x v="1"/>
    <s v="Veg United States of Punjab Junior"/>
    <x v="0"/>
    <n v="0"/>
    <n v="149"/>
    <n v="32.979999999999997"/>
    <x v="1113"/>
    <s v="HIMANSHU "/>
    <x v="1"/>
    <s v="Veg United States of Punjab Junior"/>
    <n v="0"/>
    <x v="1"/>
    <n v="108.57000000000001"/>
    <x v="0"/>
    <x v="8"/>
    <x v="8"/>
    <x v="1"/>
    <x v="3"/>
  </r>
  <r>
    <x v="47"/>
    <x v="0"/>
    <s v="Cheese Dip"/>
    <x v="0"/>
    <n v="-3.76"/>
    <n v="18.239999999999998"/>
    <n v="6.68"/>
    <x v="0"/>
    <m/>
    <x v="5"/>
    <s v="Cheese Dip"/>
    <n v="17.09090909090909"/>
    <x v="4"/>
    <n v="11.559999999999999"/>
    <x v="0"/>
    <x v="8"/>
    <x v="8"/>
    <x v="1"/>
    <x v="2"/>
  </r>
  <r>
    <x v="47"/>
    <x v="2"/>
    <s v="Chicken United States of Punjab (Extra Patty)"/>
    <x v="0"/>
    <n v="-14.13"/>
    <n v="64.87"/>
    <n v="38.31"/>
    <x v="0"/>
    <m/>
    <x v="7"/>
    <s v="Chicken United States of Punjab (Extra Patty)"/>
    <n v="17.88607594936709"/>
    <x v="4"/>
    <n v="26.560000000000002"/>
    <x v="0"/>
    <x v="8"/>
    <x v="8"/>
    <x v="1"/>
    <x v="1"/>
  </r>
  <r>
    <x v="47"/>
    <x v="1"/>
    <s v="Nikku Singh-Veg (Extra Patty)"/>
    <x v="4"/>
    <n v="0"/>
    <n v="100"/>
    <n v="39.200000000000003"/>
    <x v="0"/>
    <m/>
    <x v="7"/>
    <s v="Nikku Singh-Veg (Extra Patty)"/>
    <n v="0"/>
    <x v="1"/>
    <n v="55.8"/>
    <x v="0"/>
    <x v="8"/>
    <x v="8"/>
    <x v="1"/>
    <x v="3"/>
  </r>
  <r>
    <x v="47"/>
    <x v="1"/>
    <s v="Churmur Pandey (Veg)"/>
    <x v="0"/>
    <n v="0"/>
    <n v="69"/>
    <n v="24.96"/>
    <x v="1099"/>
    <s v="PRENA "/>
    <x v="1"/>
    <s v="Churmur Pandey (Veg)"/>
    <n v="0"/>
    <x v="1"/>
    <n v="40.589999999999996"/>
    <x v="0"/>
    <x v="8"/>
    <x v="8"/>
    <x v="1"/>
    <x v="3"/>
  </r>
  <r>
    <x v="47"/>
    <x v="0"/>
    <s v="Churmur Pandey (Veg)"/>
    <x v="0"/>
    <n v="0"/>
    <n v="69"/>
    <n v="24.96"/>
    <x v="0"/>
    <s v=" "/>
    <x v="1"/>
    <s v="Churmur Pandey (Veg)"/>
    <n v="0"/>
    <x v="1"/>
    <n v="44.04"/>
    <x v="0"/>
    <x v="8"/>
    <x v="8"/>
    <x v="1"/>
    <x v="3"/>
  </r>
  <r>
    <x v="47"/>
    <x v="1"/>
    <s v="Extra cheesy spread"/>
    <x v="4"/>
    <n v="0"/>
    <n v="40"/>
    <n v="8.8699999999999992"/>
    <x v="0"/>
    <m/>
    <x v="8"/>
    <s v="Extra cheesy spread"/>
    <n v="0"/>
    <x v="1"/>
    <n v="29.130000000000003"/>
    <x v="0"/>
    <x v="8"/>
    <x v="8"/>
    <x v="1"/>
    <x v="5"/>
  </r>
  <r>
    <x v="47"/>
    <x v="0"/>
    <s v="Pepsi Black Can (300 ml)"/>
    <x v="0"/>
    <n v="0"/>
    <n v="0"/>
    <n v="0"/>
    <x v="0"/>
    <m/>
    <x v="3"/>
    <s v="Pepsi Black Can (300 ml)"/>
    <e v="#NUM!"/>
    <x v="1"/>
    <n v="0"/>
    <x v="0"/>
    <x v="8"/>
    <x v="8"/>
    <x v="1"/>
    <x v="4"/>
  </r>
  <r>
    <x v="47"/>
    <x v="1"/>
    <s v="Hot Shock Fries (Regular)"/>
    <x v="0"/>
    <n v="0"/>
    <n v="0"/>
    <n v="0"/>
    <x v="0"/>
    <m/>
    <x v="0"/>
    <s v="Hot Shock Fries (Regular)"/>
    <e v="#NUM!"/>
    <x v="1"/>
    <n v="0"/>
    <x v="0"/>
    <x v="8"/>
    <x v="8"/>
    <x v="1"/>
    <x v="0"/>
  </r>
  <r>
    <x v="47"/>
    <x v="0"/>
    <s v="Steamed Chicken Momo Bros (6 Pcs)"/>
    <x v="0"/>
    <n v="-22.57"/>
    <n v="156.43"/>
    <n v="67.17"/>
    <x v="0"/>
    <s v=" "/>
    <x v="9"/>
    <s v="Steamed Chicken Momo Bros (6 Pcs)"/>
    <n v="12.608938547486034"/>
    <x v="4"/>
    <n v="89.26"/>
    <x v="0"/>
    <x v="8"/>
    <x v="8"/>
    <x v="1"/>
    <x v="1"/>
  </r>
  <r>
    <x v="47"/>
    <x v="2"/>
    <s v="Peach Ice Tea"/>
    <x v="0"/>
    <n v="-7.15"/>
    <n v="32.85"/>
    <n v="43.4"/>
    <x v="0"/>
    <m/>
    <x v="3"/>
    <s v="Peach Ice Tea"/>
    <n v="17.875000000000004"/>
    <x v="4"/>
    <n v="-10.549999999999997"/>
    <x v="0"/>
    <x v="8"/>
    <x v="8"/>
    <x v="1"/>
    <x v="7"/>
  </r>
  <r>
    <x v="47"/>
    <x v="0"/>
    <s v="Paneer Pind-er"/>
    <x v="0"/>
    <n v="0"/>
    <n v="199"/>
    <n v="61.150000000000006"/>
    <x v="0"/>
    <s v=" "/>
    <x v="1"/>
    <s v="Paneer Pind-er"/>
    <n v="0"/>
    <x v="1"/>
    <n v="137.85"/>
    <x v="0"/>
    <x v="8"/>
    <x v="8"/>
    <x v="1"/>
    <x v="3"/>
  </r>
  <r>
    <x v="47"/>
    <x v="1"/>
    <s v="Nikku Singh - Veg"/>
    <x v="4"/>
    <n v="0"/>
    <n v="156"/>
    <n v="78.010000000000005"/>
    <x v="1117"/>
    <s v="ANSHU "/>
    <x v="1"/>
    <s v="Nikku Singh - Veg"/>
    <n v="0"/>
    <x v="1"/>
    <n v="70.19"/>
    <x v="0"/>
    <x v="8"/>
    <x v="8"/>
    <x v="1"/>
    <x v="3"/>
  </r>
  <r>
    <x v="47"/>
    <x v="1"/>
    <s v="Cold Coffee (250 ml)"/>
    <x v="1"/>
    <n v="0"/>
    <n v="218"/>
    <n v="117.92"/>
    <x v="0"/>
    <m/>
    <x v="3"/>
    <s v="Cold Coffee (250 ml)"/>
    <n v="0"/>
    <x v="1"/>
    <n v="89.179999999999993"/>
    <x v="0"/>
    <x v="8"/>
    <x v="8"/>
    <x v="1"/>
    <x v="4"/>
  </r>
  <r>
    <x v="47"/>
    <x v="1"/>
    <s v="Cheesy Fries Dilli-6"/>
    <x v="0"/>
    <n v="0"/>
    <n v="129"/>
    <n v="42.39"/>
    <x v="1096"/>
    <s v="JAVED "/>
    <x v="0"/>
    <s v="Cheesy Fries Dilli-6"/>
    <n v="0"/>
    <x v="1"/>
    <n v="80.16"/>
    <x v="0"/>
    <x v="8"/>
    <x v="8"/>
    <x v="1"/>
    <x v="0"/>
  </r>
  <r>
    <x v="47"/>
    <x v="2"/>
    <s v="Chicken United States of Punjab - Combo"/>
    <x v="0"/>
    <n v="-58.83"/>
    <n v="270.17"/>
    <n v="60.82"/>
    <x v="0"/>
    <s v=" "/>
    <x v="4"/>
    <s v="Chicken United States of Punjab - Combo"/>
    <n v="17.881458966565351"/>
    <x v="4"/>
    <n v="209.35000000000002"/>
    <x v="0"/>
    <x v="8"/>
    <x v="8"/>
    <x v="1"/>
    <x v="1"/>
  </r>
  <r>
    <x v="47"/>
    <x v="2"/>
    <s v="Steamed Veg Momo Bros (6 Pcs)"/>
    <x v="0"/>
    <n v="-31.95"/>
    <n v="117.05"/>
    <n v="56.910000000000004"/>
    <x v="0"/>
    <s v=" "/>
    <x v="9"/>
    <s v="Steamed Veg Momo Bros (6 Pcs)"/>
    <n v="21.44295302013423"/>
    <x v="0"/>
    <n v="60.139999999999993"/>
    <x v="0"/>
    <x v="8"/>
    <x v="8"/>
    <x v="1"/>
    <x v="3"/>
  </r>
  <r>
    <x v="47"/>
    <x v="1"/>
    <s v="Pepsi Can"/>
    <x v="1"/>
    <n v="0"/>
    <n v="40"/>
    <n v="63"/>
    <x v="0"/>
    <m/>
    <x v="3"/>
    <s v="Pepsi Can"/>
    <n v="0"/>
    <x v="1"/>
    <n v="-25"/>
    <x v="0"/>
    <x v="8"/>
    <x v="8"/>
    <x v="1"/>
    <x v="4"/>
  </r>
  <r>
    <x v="47"/>
    <x v="1"/>
    <s v="Pepsi Can"/>
    <x v="0"/>
    <n v="0"/>
    <n v="57.14"/>
    <n v="31.5"/>
    <x v="1116"/>
    <s v="VANSH MITAL "/>
    <x v="3"/>
    <s v="Pepsi Can"/>
    <n v="0"/>
    <x v="1"/>
    <n v="22.783000000000001"/>
    <x v="0"/>
    <x v="8"/>
    <x v="8"/>
    <x v="1"/>
    <x v="4"/>
  </r>
  <r>
    <x v="47"/>
    <x v="2"/>
    <s v="Chocolava Cake"/>
    <x v="0"/>
    <n v="-18.989999999999998"/>
    <n v="80.010000000000005"/>
    <n v="42.55"/>
    <x v="0"/>
    <s v=" "/>
    <x v="10"/>
    <s v="Chocolava Cake"/>
    <n v="19.18181818181818"/>
    <x v="4"/>
    <n v="37.460000000000008"/>
    <x v="0"/>
    <x v="8"/>
    <x v="8"/>
    <x v="1"/>
    <x v="6"/>
  </r>
  <r>
    <x v="47"/>
    <x v="2"/>
    <s v="Potato Crunch"/>
    <x v="0"/>
    <n v="-31.96"/>
    <n v="117.04"/>
    <n v="41.05"/>
    <x v="0"/>
    <s v=" "/>
    <x v="1"/>
    <s v="Potato Crunch"/>
    <n v="21.449664429530202"/>
    <x v="0"/>
    <n v="75.990000000000009"/>
    <x v="0"/>
    <x v="8"/>
    <x v="8"/>
    <x v="1"/>
    <x v="3"/>
  </r>
  <r>
    <x v="47"/>
    <x v="1"/>
    <s v="Nikku Singh - Veg"/>
    <x v="0"/>
    <n v="0"/>
    <n v="39"/>
    <n v="19.5"/>
    <x v="1107"/>
    <s v="RAVINDER "/>
    <x v="1"/>
    <s v="Nikku Singh - Veg"/>
    <n v="0"/>
    <x v="1"/>
    <n v="17.55"/>
    <x v="0"/>
    <x v="8"/>
    <x v="8"/>
    <x v="1"/>
    <x v="3"/>
  </r>
  <r>
    <x v="47"/>
    <x v="1"/>
    <s v="Nikku Singh - Veg"/>
    <x v="1"/>
    <n v="0"/>
    <n v="78"/>
    <n v="39"/>
    <x v="8"/>
    <s v="Guest "/>
    <x v="1"/>
    <s v="Nikku Singh - Veg"/>
    <n v="0"/>
    <x v="1"/>
    <n v="35.1"/>
    <x v="0"/>
    <x v="8"/>
    <x v="8"/>
    <x v="1"/>
    <x v="3"/>
  </r>
  <r>
    <x v="47"/>
    <x v="1"/>
    <s v="Nikku Singh - Veg"/>
    <x v="4"/>
    <n v="0"/>
    <n v="156"/>
    <n v="78.010000000000005"/>
    <x v="1103"/>
    <s v="HIMANSHU "/>
    <x v="1"/>
    <s v="Nikku Singh - Veg"/>
    <n v="0"/>
    <x v="1"/>
    <n v="70.19"/>
    <x v="0"/>
    <x v="8"/>
    <x v="8"/>
    <x v="1"/>
    <x v="3"/>
  </r>
  <r>
    <x v="47"/>
    <x v="1"/>
    <s v="Nikku Singh - Veg"/>
    <x v="4"/>
    <n v="-156"/>
    <n v="0"/>
    <n v="78.010000000000005"/>
    <x v="59"/>
    <s v="shobhit tyagi "/>
    <x v="1"/>
    <s v="Nikku Singh - Veg"/>
    <n v="100"/>
    <x v="5"/>
    <n v="-78.010000000000005"/>
    <x v="0"/>
    <x v="8"/>
    <x v="8"/>
    <x v="1"/>
    <x v="3"/>
  </r>
  <r>
    <x v="47"/>
    <x v="0"/>
    <s v="Chicken Snacker - Combo"/>
    <x v="0"/>
    <n v="0"/>
    <n v="249"/>
    <n v="74.149999999999991"/>
    <x v="0"/>
    <s v=" "/>
    <x v="4"/>
    <s v="Chicken Snacker - Combo"/>
    <n v="0"/>
    <x v="1"/>
    <n v="174.85000000000002"/>
    <x v="0"/>
    <x v="8"/>
    <x v="8"/>
    <x v="1"/>
    <x v="1"/>
  </r>
  <r>
    <x v="47"/>
    <x v="1"/>
    <s v="Veg Snacker - Combo"/>
    <x v="0"/>
    <n v="0"/>
    <n v="168"/>
    <n v="37.67"/>
    <x v="1121"/>
    <s v="VISHAL "/>
    <x v="4"/>
    <s v="Veg Snacker - Combo"/>
    <n v="0"/>
    <x v="1"/>
    <n v="121.92999999999998"/>
    <x v="0"/>
    <x v="8"/>
    <x v="8"/>
    <x v="1"/>
    <x v="3"/>
  </r>
  <r>
    <x v="48"/>
    <x v="0"/>
    <s v="Pepsi Can"/>
    <x v="0"/>
    <n v="-10.78"/>
    <n v="46.36"/>
    <n v="31.5"/>
    <x v="0"/>
    <s v=" "/>
    <x v="3"/>
    <s v="Pepsi Can"/>
    <n v="18.865943297164858"/>
    <x v="4"/>
    <n v="14.86"/>
    <x v="2"/>
    <x v="9"/>
    <x v="9"/>
    <x v="2"/>
    <x v="4"/>
  </r>
  <r>
    <x v="48"/>
    <x v="1"/>
    <s v="Pepsi Can"/>
    <x v="0"/>
    <n v="0"/>
    <n v="20"/>
    <n v="31.5"/>
    <x v="0"/>
    <m/>
    <x v="3"/>
    <s v="Pepsi Can"/>
    <n v="0"/>
    <x v="1"/>
    <n v="-12.5"/>
    <x v="2"/>
    <x v="9"/>
    <x v="9"/>
    <x v="2"/>
    <x v="4"/>
  </r>
  <r>
    <x v="48"/>
    <x v="1"/>
    <s v="Pepsi Can"/>
    <x v="0"/>
    <n v="0"/>
    <n v="20"/>
    <n v="31.5"/>
    <x v="0"/>
    <m/>
    <x v="3"/>
    <s v="Pepsi Can"/>
    <n v="0"/>
    <x v="1"/>
    <n v="-12.5"/>
    <x v="2"/>
    <x v="9"/>
    <x v="9"/>
    <x v="2"/>
    <x v="4"/>
  </r>
  <r>
    <x v="48"/>
    <x v="1"/>
    <s v="Pepsi Can"/>
    <x v="0"/>
    <n v="0"/>
    <n v="57.14"/>
    <n v="31.5"/>
    <x v="733"/>
    <s v="ZAID "/>
    <x v="3"/>
    <s v="Pepsi Can"/>
    <n v="0"/>
    <x v="1"/>
    <n v="22.783000000000001"/>
    <x v="2"/>
    <x v="9"/>
    <x v="9"/>
    <x v="2"/>
    <x v="4"/>
  </r>
  <r>
    <x v="48"/>
    <x v="1"/>
    <s v="Chocolava Cake"/>
    <x v="0"/>
    <n v="-99"/>
    <n v="0"/>
    <n v="42.55"/>
    <x v="59"/>
    <s v="shobhit tyagi "/>
    <x v="10"/>
    <s v="Chocolava Cake"/>
    <n v="100"/>
    <x v="5"/>
    <n v="-42.55"/>
    <x v="2"/>
    <x v="9"/>
    <x v="9"/>
    <x v="2"/>
    <x v="6"/>
  </r>
  <r>
    <x v="48"/>
    <x v="1"/>
    <s v="Veg Snacker"/>
    <x v="1"/>
    <n v="0"/>
    <n v="138"/>
    <n v="41.97"/>
    <x v="1130"/>
    <s v="SHIVAM "/>
    <x v="1"/>
    <s v="Veg Snacker"/>
    <n v="0"/>
    <x v="1"/>
    <n v="89.13"/>
    <x v="2"/>
    <x v="9"/>
    <x v="9"/>
    <x v="2"/>
    <x v="3"/>
  </r>
  <r>
    <x v="48"/>
    <x v="1"/>
    <s v="Nikku Singh - Veg"/>
    <x v="0"/>
    <n v="0"/>
    <n v="39"/>
    <n v="19.5"/>
    <x v="1131"/>
    <s v="PRIYANSHU "/>
    <x v="1"/>
    <s v="Nikku Singh - Veg"/>
    <n v="0"/>
    <x v="1"/>
    <n v="17.55"/>
    <x v="2"/>
    <x v="9"/>
    <x v="9"/>
    <x v="2"/>
    <x v="3"/>
  </r>
  <r>
    <x v="48"/>
    <x v="1"/>
    <s v="Nikku Singh - Veg"/>
    <x v="2"/>
    <n v="0"/>
    <n v="117"/>
    <n v="58.510000000000005"/>
    <x v="733"/>
    <s v="ZAID "/>
    <x v="1"/>
    <s v="Nikku Singh - Veg"/>
    <n v="0"/>
    <x v="1"/>
    <n v="52.639999999999993"/>
    <x v="2"/>
    <x v="9"/>
    <x v="9"/>
    <x v="2"/>
    <x v="3"/>
  </r>
  <r>
    <x v="48"/>
    <x v="1"/>
    <s v="Nikku Singh - Veg"/>
    <x v="2"/>
    <n v="0"/>
    <n v="117"/>
    <n v="58.510000000000005"/>
    <x v="1132"/>
    <s v="KASHAV "/>
    <x v="1"/>
    <s v="Nikku Singh - Veg"/>
    <n v="0"/>
    <x v="1"/>
    <n v="52.639999999999993"/>
    <x v="2"/>
    <x v="9"/>
    <x v="9"/>
    <x v="2"/>
    <x v="3"/>
  </r>
  <r>
    <x v="48"/>
    <x v="1"/>
    <s v="Pepsi Black Can (300 ml)"/>
    <x v="0"/>
    <n v="0"/>
    <n v="57.14"/>
    <n v="33.799999999999997"/>
    <x v="150"/>
    <s v="ANNU "/>
    <x v="3"/>
    <s v="Pepsi Black Can (300 ml)"/>
    <n v="0"/>
    <x v="1"/>
    <n v="20.483000000000004"/>
    <x v="2"/>
    <x v="9"/>
    <x v="9"/>
    <x v="2"/>
    <x v="4"/>
  </r>
  <r>
    <x v="48"/>
    <x v="2"/>
    <s v="BIG CRISPY Chicken - Combo"/>
    <x v="1"/>
    <n v="0"/>
    <n v="698"/>
    <n v="243.17"/>
    <x v="0"/>
    <s v=" "/>
    <x v="4"/>
    <s v="BIG CRISPY Chicken - Combo"/>
    <n v="0"/>
    <x v="1"/>
    <n v="454.83000000000004"/>
    <x v="2"/>
    <x v="9"/>
    <x v="9"/>
    <x v="2"/>
    <x v="1"/>
  </r>
  <r>
    <x v="48"/>
    <x v="1"/>
    <s v="CHUNKY Paneer Pandey - Combo"/>
    <x v="0"/>
    <n v="0"/>
    <n v="288"/>
    <n v="79.42"/>
    <x v="17"/>
    <s v="nishant "/>
    <x v="4"/>
    <s v="CHUNKY Paneer Pandey - Combo"/>
    <n v="0"/>
    <x v="1"/>
    <n v="194.17999999999998"/>
    <x v="2"/>
    <x v="9"/>
    <x v="9"/>
    <x v="2"/>
    <x v="3"/>
  </r>
  <r>
    <x v="48"/>
    <x v="2"/>
    <s v="Moroccan Fries (Regular)"/>
    <x v="1"/>
    <n v="0"/>
    <n v="0"/>
    <n v="0"/>
    <x v="0"/>
    <m/>
    <x v="0"/>
    <s v="Moroccan Fries (Regular)"/>
    <e v="#NUM!"/>
    <x v="1"/>
    <n v="0"/>
    <x v="2"/>
    <x v="9"/>
    <x v="9"/>
    <x v="2"/>
    <x v="0"/>
  </r>
  <r>
    <x v="48"/>
    <x v="2"/>
    <s v="Pepsi Can"/>
    <x v="1"/>
    <n v="0"/>
    <n v="0"/>
    <n v="0"/>
    <x v="0"/>
    <m/>
    <x v="3"/>
    <s v="Pepsi Can"/>
    <e v="#NUM!"/>
    <x v="1"/>
    <n v="0"/>
    <x v="2"/>
    <x v="9"/>
    <x v="9"/>
    <x v="2"/>
    <x v="4"/>
  </r>
  <r>
    <x v="48"/>
    <x v="2"/>
    <s v="Pepsi Can"/>
    <x v="0"/>
    <n v="0"/>
    <n v="0"/>
    <n v="0"/>
    <x v="0"/>
    <m/>
    <x v="3"/>
    <s v="Pepsi Can"/>
    <e v="#NUM!"/>
    <x v="1"/>
    <n v="0"/>
    <x v="2"/>
    <x v="9"/>
    <x v="9"/>
    <x v="2"/>
    <x v="4"/>
  </r>
  <r>
    <x v="48"/>
    <x v="1"/>
    <s v="Pepsi Can"/>
    <x v="0"/>
    <n v="0"/>
    <n v="57.14"/>
    <n v="31.5"/>
    <x v="1133"/>
    <s v="PRINCY "/>
    <x v="3"/>
    <s v="Pepsi Can"/>
    <n v="0"/>
    <x v="1"/>
    <n v="22.783000000000001"/>
    <x v="2"/>
    <x v="9"/>
    <x v="9"/>
    <x v="2"/>
    <x v="4"/>
  </r>
  <r>
    <x v="48"/>
    <x v="1"/>
    <s v="CHUNKY Paneer Pandey"/>
    <x v="0"/>
    <n v="0"/>
    <n v="189"/>
    <n v="62.7"/>
    <x v="1134"/>
    <s v="GAURAV "/>
    <x v="1"/>
    <s v="CHUNKY Paneer Pandey"/>
    <n v="0"/>
    <x v="1"/>
    <n v="116.85"/>
    <x v="2"/>
    <x v="9"/>
    <x v="9"/>
    <x v="2"/>
    <x v="3"/>
  </r>
  <r>
    <x v="48"/>
    <x v="1"/>
    <s v="CHUNKY Paneer Pandey"/>
    <x v="1"/>
    <n v="0"/>
    <n v="378"/>
    <n v="125.38"/>
    <x v="1135"/>
    <s v="PUSHKAR "/>
    <x v="1"/>
    <s v="CHUNKY Paneer Pandey"/>
    <n v="0"/>
    <x v="1"/>
    <n v="233.72"/>
    <x v="2"/>
    <x v="9"/>
    <x v="9"/>
    <x v="2"/>
    <x v="3"/>
  </r>
  <r>
    <x v="48"/>
    <x v="1"/>
    <s v="CHUNKY Paneer Pandey"/>
    <x v="4"/>
    <n v="0"/>
    <n v="756"/>
    <n v="250.78"/>
    <x v="998"/>
    <s v="shadab "/>
    <x v="1"/>
    <s v="CHUNKY Paneer Pandey"/>
    <n v="0"/>
    <x v="1"/>
    <n v="467.42"/>
    <x v="2"/>
    <x v="9"/>
    <x v="9"/>
    <x v="2"/>
    <x v="3"/>
  </r>
  <r>
    <x v="48"/>
    <x v="2"/>
    <s v="BIG CRISPY Chicken"/>
    <x v="0"/>
    <n v="-38.5"/>
    <n v="180.5"/>
    <n v="73.41"/>
    <x v="0"/>
    <s v=" "/>
    <x v="1"/>
    <s v="BIG CRISPY Chicken"/>
    <n v="17.579908675799086"/>
    <x v="4"/>
    <n v="107.09"/>
    <x v="2"/>
    <x v="9"/>
    <x v="9"/>
    <x v="2"/>
    <x v="1"/>
  </r>
  <r>
    <x v="48"/>
    <x v="1"/>
    <s v="BIG CRISPY Chicken"/>
    <x v="0"/>
    <n v="0"/>
    <n v="199"/>
    <n v="73.41"/>
    <x v="1136"/>
    <s v="PRABHAT "/>
    <x v="1"/>
    <s v="BIG CRISPY Chicken"/>
    <n v="0"/>
    <x v="1"/>
    <n v="115.64"/>
    <x v="2"/>
    <x v="9"/>
    <x v="9"/>
    <x v="2"/>
    <x v="1"/>
  </r>
  <r>
    <x v="48"/>
    <x v="1"/>
    <s v="Amritsari Murgh Makhani"/>
    <x v="1"/>
    <n v="0"/>
    <n v="338"/>
    <n v="124.19"/>
    <x v="1136"/>
    <s v="PRABHAT "/>
    <x v="1"/>
    <s v="Amritsari Murgh Makhani"/>
    <n v="0"/>
    <x v="1"/>
    <n v="196.91"/>
    <x v="2"/>
    <x v="9"/>
    <x v="9"/>
    <x v="2"/>
    <x v="2"/>
  </r>
  <r>
    <x v="48"/>
    <x v="1"/>
    <s v="Veg Snacker"/>
    <x v="1"/>
    <n v="0"/>
    <n v="138"/>
    <n v="41.97"/>
    <x v="1133"/>
    <s v="PRINCY "/>
    <x v="1"/>
    <s v="Veg Snacker"/>
    <n v="0"/>
    <x v="1"/>
    <n v="89.13"/>
    <x v="2"/>
    <x v="9"/>
    <x v="9"/>
    <x v="2"/>
    <x v="3"/>
  </r>
  <r>
    <x v="49"/>
    <x v="1"/>
    <s v="Dilli-6 Fries (Regular)"/>
    <x v="0"/>
    <n v="0"/>
    <n v="0"/>
    <n v="0"/>
    <x v="0"/>
    <m/>
    <x v="0"/>
    <s v="Dilli-6 Fries (Regular)"/>
    <e v="#NUM!"/>
    <x v="1"/>
    <n v="0"/>
    <x v="1"/>
    <x v="10"/>
    <x v="10"/>
    <x v="6"/>
    <x v="0"/>
  </r>
  <r>
    <x v="49"/>
    <x v="1"/>
    <s v="Gulaabo (Pink Lemonade)"/>
    <x v="0"/>
    <n v="0"/>
    <n v="0"/>
    <n v="0"/>
    <x v="0"/>
    <m/>
    <x v="3"/>
    <s v="Gulaabo (Pink Lemonade)"/>
    <e v="#NUM!"/>
    <x v="1"/>
    <n v="0"/>
    <x v="1"/>
    <x v="10"/>
    <x v="10"/>
    <x v="6"/>
    <x v="4"/>
  </r>
  <r>
    <x v="49"/>
    <x v="1"/>
    <s v="Dilli-6 Fries (Regular)"/>
    <x v="0"/>
    <n v="0"/>
    <n v="0"/>
    <n v="0"/>
    <x v="0"/>
    <m/>
    <x v="0"/>
    <s v="Dilli-6 Fries (Regular)"/>
    <e v="#NUM!"/>
    <x v="1"/>
    <n v="0"/>
    <x v="1"/>
    <x v="10"/>
    <x v="10"/>
    <x v="6"/>
    <x v="0"/>
  </r>
  <r>
    <x v="49"/>
    <x v="1"/>
    <s v="Dilli-6 Fries (Regular)"/>
    <x v="0"/>
    <n v="0"/>
    <n v="0"/>
    <n v="0"/>
    <x v="0"/>
    <m/>
    <x v="0"/>
    <s v="Dilli-6 Fries (Regular)"/>
    <e v="#NUM!"/>
    <x v="1"/>
    <n v="0"/>
    <x v="1"/>
    <x v="10"/>
    <x v="10"/>
    <x v="6"/>
    <x v="0"/>
  </r>
  <r>
    <x v="49"/>
    <x v="1"/>
    <s v="Gulaabo (Pink Lemonade)"/>
    <x v="0"/>
    <n v="0"/>
    <n v="0"/>
    <n v="0"/>
    <x v="0"/>
    <m/>
    <x v="3"/>
    <s v="Gulaabo (Pink Lemonade)"/>
    <e v="#NUM!"/>
    <x v="1"/>
    <n v="0"/>
    <x v="1"/>
    <x v="10"/>
    <x v="10"/>
    <x v="6"/>
    <x v="4"/>
  </r>
  <r>
    <x v="49"/>
    <x v="0"/>
    <s v="3 Pcs (Coins)."/>
    <x v="0"/>
    <n v="0"/>
    <n v="0"/>
    <n v="0"/>
    <x v="0"/>
    <m/>
    <x v="0"/>
    <s v="3 Pcs (Coins)."/>
    <e v="#NUM!"/>
    <x v="1"/>
    <n v="0"/>
    <x v="1"/>
    <x v="10"/>
    <x v="10"/>
    <x v="6"/>
    <x v="2"/>
  </r>
  <r>
    <x v="49"/>
    <x v="0"/>
    <s v="Pepsi Can"/>
    <x v="0"/>
    <n v="0"/>
    <n v="0"/>
    <n v="0"/>
    <x v="0"/>
    <m/>
    <x v="3"/>
    <s v="Pepsi Can"/>
    <e v="#NUM!"/>
    <x v="1"/>
    <n v="0"/>
    <x v="1"/>
    <x v="10"/>
    <x v="10"/>
    <x v="6"/>
    <x v="4"/>
  </r>
  <r>
    <x v="49"/>
    <x v="1"/>
    <s v="Extra cheesy spread"/>
    <x v="0"/>
    <n v="0"/>
    <n v="10"/>
    <n v="2.2200000000000002"/>
    <x v="0"/>
    <m/>
    <x v="8"/>
    <s v="Extra cheesy spread"/>
    <n v="0"/>
    <x v="1"/>
    <n v="7.2799999999999994"/>
    <x v="1"/>
    <x v="10"/>
    <x v="10"/>
    <x v="6"/>
    <x v="5"/>
  </r>
  <r>
    <x v="49"/>
    <x v="1"/>
    <s v="Extra cheesy spread"/>
    <x v="0"/>
    <n v="0"/>
    <n v="10"/>
    <n v="2.2200000000000002"/>
    <x v="0"/>
    <m/>
    <x v="8"/>
    <s v="Extra cheesy spread"/>
    <n v="0"/>
    <x v="1"/>
    <n v="7.2799999999999994"/>
    <x v="1"/>
    <x v="10"/>
    <x v="10"/>
    <x v="6"/>
    <x v="5"/>
  </r>
  <r>
    <x v="49"/>
    <x v="1"/>
    <s v="Pepsi Can"/>
    <x v="0"/>
    <n v="0"/>
    <n v="20"/>
    <n v="31.37"/>
    <x v="0"/>
    <m/>
    <x v="3"/>
    <s v="Pepsi Can"/>
    <n v="0"/>
    <x v="1"/>
    <n v="-12.370000000000001"/>
    <x v="1"/>
    <x v="10"/>
    <x v="10"/>
    <x v="6"/>
    <x v="4"/>
  </r>
  <r>
    <x v="49"/>
    <x v="1"/>
    <s v="Nikku Singh-Veg (Extra Patty)"/>
    <x v="0"/>
    <n v="0"/>
    <n v="25"/>
    <n v="9.8000000000000007"/>
    <x v="0"/>
    <m/>
    <x v="7"/>
    <s v="Nikku Singh-Veg (Extra Patty)"/>
    <n v="0"/>
    <x v="1"/>
    <n v="13.95"/>
    <x v="1"/>
    <x v="10"/>
    <x v="10"/>
    <x v="6"/>
    <x v="3"/>
  </r>
  <r>
    <x v="49"/>
    <x v="1"/>
    <s v="Nikku Singh-Veg (Extra Patty)"/>
    <x v="0"/>
    <n v="0"/>
    <n v="25"/>
    <n v="9.8000000000000007"/>
    <x v="0"/>
    <m/>
    <x v="7"/>
    <s v="Nikku Singh-Veg (Extra Patty)"/>
    <n v="0"/>
    <x v="1"/>
    <n v="13.95"/>
    <x v="1"/>
    <x v="10"/>
    <x v="10"/>
    <x v="6"/>
    <x v="3"/>
  </r>
  <r>
    <x v="49"/>
    <x v="0"/>
    <s v="Hot Bihari Dip"/>
    <x v="0"/>
    <n v="-4.46"/>
    <n v="20.54"/>
    <n v="3.58"/>
    <x v="0"/>
    <m/>
    <x v="5"/>
    <s v="Hot Bihari Dip"/>
    <n v="17.84"/>
    <x v="4"/>
    <n v="16.96"/>
    <x v="1"/>
    <x v="10"/>
    <x v="10"/>
    <x v="6"/>
    <x v="2"/>
  </r>
  <r>
    <x v="49"/>
    <x v="1"/>
    <s v="Extra cheesy spread"/>
    <x v="2"/>
    <n v="0"/>
    <n v="30"/>
    <n v="6.65"/>
    <x v="0"/>
    <m/>
    <x v="8"/>
    <s v="Extra cheesy spread"/>
    <n v="0"/>
    <x v="1"/>
    <n v="21.85"/>
    <x v="1"/>
    <x v="10"/>
    <x v="10"/>
    <x v="6"/>
    <x v="5"/>
  </r>
  <r>
    <x v="49"/>
    <x v="0"/>
    <s v="Hot Shock Fries (Large)"/>
    <x v="0"/>
    <n v="-8.91"/>
    <n v="41.09"/>
    <n v="30.42"/>
    <x v="0"/>
    <m/>
    <x v="0"/>
    <s v="Hot Shock Fries (Large)"/>
    <n v="17.82"/>
    <x v="4"/>
    <n v="10.670000000000002"/>
    <x v="1"/>
    <x v="10"/>
    <x v="10"/>
    <x v="6"/>
    <x v="0"/>
  </r>
  <r>
    <x v="49"/>
    <x v="1"/>
    <s v="Junior Udta Punjab"/>
    <x v="0"/>
    <n v="0"/>
    <n v="129"/>
    <n v="38.589999999999996"/>
    <x v="1137"/>
    <s v="sonti"/>
    <x v="1"/>
    <s v="Junior Udta Punjab"/>
    <n v="0"/>
    <x v="1"/>
    <n v="83.96"/>
    <x v="1"/>
    <x v="10"/>
    <x v="10"/>
    <x v="6"/>
    <x v="2"/>
  </r>
  <r>
    <x v="49"/>
    <x v="3"/>
    <s v="Veg Snacker + Veg Snacker"/>
    <x v="0"/>
    <n v="0"/>
    <n v="129"/>
    <n v="41.94"/>
    <x v="1138"/>
    <s v="Danish ch"/>
    <x v="11"/>
    <s v="Veg Snacker + Veg Snacker"/>
    <n v="0"/>
    <x v="1"/>
    <n v="80.600000000000009"/>
    <x v="1"/>
    <x v="10"/>
    <x v="10"/>
    <x v="6"/>
    <x v="3"/>
  </r>
  <r>
    <x v="49"/>
    <x v="3"/>
    <s v="Cheesy Fries Hot Shock"/>
    <x v="0"/>
    <n v="0"/>
    <n v="129"/>
    <n v="43.7"/>
    <x v="1138"/>
    <s v="Danish ch"/>
    <x v="0"/>
    <s v="Cheesy Fries Hot Shock"/>
    <n v="0"/>
    <x v="1"/>
    <n v="78.84"/>
    <x v="1"/>
    <x v="10"/>
    <x v="10"/>
    <x v="6"/>
    <x v="0"/>
  </r>
  <r>
    <x v="49"/>
    <x v="1"/>
    <s v="Steamed Paneer Momo Bros (6 Pcs)"/>
    <x v="0"/>
    <n v="0"/>
    <n v="169"/>
    <n v="69.929999999999993"/>
    <x v="1139"/>
    <s v="uzafa"/>
    <x v="9"/>
    <s v="Steamed Paneer Momo Bros (6 Pcs)"/>
    <n v="0"/>
    <x v="1"/>
    <n v="90.62"/>
    <x v="1"/>
    <x v="10"/>
    <x v="10"/>
    <x v="6"/>
    <x v="3"/>
  </r>
  <r>
    <x v="49"/>
    <x v="1"/>
    <s v="Nikku Singh - Chicken"/>
    <x v="2"/>
    <n v="0"/>
    <n v="177"/>
    <n v="73.45"/>
    <x v="8"/>
    <s v="Guest"/>
    <x v="1"/>
    <s v="Nikku Singh - Chicken"/>
    <n v="0"/>
    <x v="1"/>
    <n v="94.7"/>
    <x v="1"/>
    <x v="10"/>
    <x v="10"/>
    <x v="6"/>
    <x v="1"/>
  </r>
  <r>
    <x v="49"/>
    <x v="1"/>
    <s v="Dilli-6 Fries (Regular)"/>
    <x v="0"/>
    <n v="0"/>
    <n v="69"/>
    <n v="17.5"/>
    <x v="8"/>
    <s v="Guest"/>
    <x v="0"/>
    <s v="Dilli-6 Fries (Regular)"/>
    <n v="0"/>
    <x v="1"/>
    <n v="48.05"/>
    <x v="1"/>
    <x v="10"/>
    <x v="10"/>
    <x v="6"/>
    <x v="0"/>
  </r>
  <r>
    <x v="49"/>
    <x v="1"/>
    <s v="Veg Snacker"/>
    <x v="0"/>
    <n v="0"/>
    <n v="69"/>
    <n v="20.97"/>
    <x v="8"/>
    <s v="Guest"/>
    <x v="1"/>
    <s v="Veg Snacker"/>
    <n v="0"/>
    <x v="1"/>
    <n v="44.58"/>
    <x v="1"/>
    <x v="10"/>
    <x v="10"/>
    <x v="6"/>
    <x v="3"/>
  </r>
  <r>
    <x v="49"/>
    <x v="1"/>
    <s v="Classic Salted Fries (Regular)"/>
    <x v="0"/>
    <n v="0"/>
    <n v="69"/>
    <n v="15.86"/>
    <x v="232"/>
    <s v="RITIK"/>
    <x v="0"/>
    <s v="Classic Salted Fries (Regular)"/>
    <n v="0"/>
    <x v="1"/>
    <n v="49.69"/>
    <x v="1"/>
    <x v="10"/>
    <x v="10"/>
    <x v="6"/>
    <x v="0"/>
  </r>
  <r>
    <x v="49"/>
    <x v="1"/>
    <s v="Veg Snacker"/>
    <x v="0"/>
    <n v="0"/>
    <n v="69"/>
    <n v="20.97"/>
    <x v="1140"/>
    <s v="karan"/>
    <x v="1"/>
    <s v="Veg Snacker"/>
    <n v="0"/>
    <x v="1"/>
    <n v="44.58"/>
    <x v="1"/>
    <x v="10"/>
    <x v="10"/>
    <x v="6"/>
    <x v="3"/>
  </r>
  <r>
    <x v="49"/>
    <x v="1"/>
    <s v="Churmur Pandey (Chicken)"/>
    <x v="0"/>
    <n v="0"/>
    <n v="89"/>
    <n v="29.94"/>
    <x v="1141"/>
    <s v="MR.MANIK"/>
    <x v="1"/>
    <s v="Churmur Pandey (Chicken)"/>
    <n v="0"/>
    <x v="1"/>
    <n v="54.61"/>
    <x v="1"/>
    <x v="10"/>
    <x v="10"/>
    <x v="6"/>
    <x v="1"/>
  </r>
  <r>
    <x v="49"/>
    <x v="1"/>
    <s v="Chicken Snacker"/>
    <x v="0"/>
    <n v="0"/>
    <n v="89"/>
    <n v="25.95"/>
    <x v="8"/>
    <s v="Guest"/>
    <x v="1"/>
    <s v="Chicken Snacker"/>
    <n v="0"/>
    <x v="1"/>
    <n v="58.599999999999994"/>
    <x v="1"/>
    <x v="10"/>
    <x v="10"/>
    <x v="6"/>
    <x v="1"/>
  </r>
  <r>
    <x v="49"/>
    <x v="0"/>
    <s v="Cheesy Coins"/>
    <x v="0"/>
    <n v="-32.04"/>
    <n v="56.96"/>
    <n v="32.44"/>
    <x v="0"/>
    <m/>
    <x v="0"/>
    <s v="Cheesy Coins"/>
    <n v="36"/>
    <x v="3"/>
    <n v="24.520000000000003"/>
    <x v="1"/>
    <x v="10"/>
    <x v="10"/>
    <x v="6"/>
    <x v="5"/>
  </r>
  <r>
    <x v="49"/>
    <x v="0"/>
    <s v="Cheesy Pizza Pockets (3 Pcs)"/>
    <x v="0"/>
    <n v="-32.04"/>
    <n v="56.96"/>
    <n v="35.620000000000005"/>
    <x v="0"/>
    <m/>
    <x v="0"/>
    <s v="Cheesy Pizza Pockets (3 Pcs)"/>
    <n v="36"/>
    <x v="3"/>
    <n v="21.339999999999996"/>
    <x v="1"/>
    <x v="10"/>
    <x v="10"/>
    <x v="6"/>
    <x v="8"/>
  </r>
  <r>
    <x v="49"/>
    <x v="1"/>
    <s v="Dilli-6 Fries (Large)"/>
    <x v="0"/>
    <n v="0"/>
    <n v="109"/>
    <n v="30.49"/>
    <x v="1139"/>
    <s v="uzafa"/>
    <x v="0"/>
    <s v="Dilli-6 Fries (Large)"/>
    <n v="0"/>
    <x v="1"/>
    <n v="73.06"/>
    <x v="1"/>
    <x v="10"/>
    <x v="10"/>
    <x v="6"/>
    <x v="0"/>
  </r>
  <r>
    <x v="49"/>
    <x v="1"/>
    <s v="Classic Salted Fries (Large)"/>
    <x v="0"/>
    <n v="0"/>
    <n v="109"/>
    <n v="27.79"/>
    <x v="1142"/>
    <s v="AMIT VARMA"/>
    <x v="0"/>
    <s v="Classic Salted Fries (Large)"/>
    <n v="0"/>
    <x v="1"/>
    <n v="75.760000000000005"/>
    <x v="1"/>
    <x v="10"/>
    <x v="10"/>
    <x v="6"/>
    <x v="0"/>
  </r>
  <r>
    <x v="49"/>
    <x v="0"/>
    <s v="Hot Shock Fries (Large)"/>
    <x v="0"/>
    <n v="-27.25"/>
    <n v="81.75"/>
    <n v="30.42"/>
    <x v="0"/>
    <m/>
    <x v="0"/>
    <s v="Hot Shock Fries (Large)"/>
    <n v="25"/>
    <x v="0"/>
    <n v="51.33"/>
    <x v="1"/>
    <x v="10"/>
    <x v="10"/>
    <x v="6"/>
    <x v="0"/>
  </r>
  <r>
    <x v="49"/>
    <x v="1"/>
    <s v="Nikku Singh - Veg"/>
    <x v="2"/>
    <n v="0"/>
    <n v="117"/>
    <n v="58.510000000000005"/>
    <x v="1143"/>
    <s v="sachin"/>
    <x v="1"/>
    <s v="Nikku Singh - Veg"/>
    <n v="0"/>
    <x v="1"/>
    <n v="52.639999999999993"/>
    <x v="1"/>
    <x v="10"/>
    <x v="10"/>
    <x v="6"/>
    <x v="3"/>
  </r>
  <r>
    <x v="49"/>
    <x v="1"/>
    <s v="Nikku Singh - Veg"/>
    <x v="2"/>
    <n v="0"/>
    <n v="117"/>
    <n v="58.510000000000005"/>
    <x v="1144"/>
    <s v="mohit"/>
    <x v="1"/>
    <s v="Nikku Singh - Veg"/>
    <n v="0"/>
    <x v="1"/>
    <n v="52.639999999999993"/>
    <x v="1"/>
    <x v="10"/>
    <x v="10"/>
    <x v="6"/>
    <x v="3"/>
  </r>
  <r>
    <x v="49"/>
    <x v="1"/>
    <s v="Combo Nikku Singh - Veg"/>
    <x v="0"/>
    <n v="0"/>
    <n v="138"/>
    <n v="63.730000000000004"/>
    <x v="1145"/>
    <s v="MOHNENDRA"/>
    <x v="4"/>
    <s v="Combo Nikku Singh - Veg"/>
    <n v="0"/>
    <x v="1"/>
    <n v="67.36999999999999"/>
    <x v="1"/>
    <x v="10"/>
    <x v="10"/>
    <x v="6"/>
    <x v="3"/>
  </r>
  <r>
    <x v="49"/>
    <x v="1"/>
    <s v="Churmur Pandey (Veg)"/>
    <x v="1"/>
    <n v="0"/>
    <n v="138"/>
    <n v="49.93"/>
    <x v="1146"/>
    <s v="vipin meetal"/>
    <x v="1"/>
    <s v="Churmur Pandey (Veg)"/>
    <n v="0"/>
    <x v="1"/>
    <n v="81.169999999999987"/>
    <x v="1"/>
    <x v="10"/>
    <x v="10"/>
    <x v="6"/>
    <x v="3"/>
  </r>
  <r>
    <x v="49"/>
    <x v="0"/>
    <s v="Churmur Pandey (Chicken)"/>
    <x v="1"/>
    <n v="-64.08"/>
    <n v="113.92"/>
    <n v="59.89"/>
    <x v="0"/>
    <m/>
    <x v="1"/>
    <s v="Churmur Pandey (Chicken)"/>
    <n v="36"/>
    <x v="3"/>
    <n v="54.03"/>
    <x v="1"/>
    <x v="10"/>
    <x v="10"/>
    <x v="6"/>
    <x v="1"/>
  </r>
  <r>
    <x v="49"/>
    <x v="0"/>
    <s v="Veg Snacker + Veg Snacker"/>
    <x v="0"/>
    <n v="-32.46"/>
    <n v="146.54"/>
    <n v="41.94"/>
    <x v="0"/>
    <m/>
    <x v="6"/>
    <s v="Veg Snacker + Veg Snacker"/>
    <n v="18.134078212290504"/>
    <x v="4"/>
    <n v="104.6"/>
    <x v="1"/>
    <x v="10"/>
    <x v="10"/>
    <x v="6"/>
    <x v="3"/>
  </r>
  <r>
    <x v="49"/>
    <x v="0"/>
    <s v="Veg Snacker + Veg Snacker"/>
    <x v="0"/>
    <n v="-64.44"/>
    <n v="114.56"/>
    <n v="41.94"/>
    <x v="0"/>
    <m/>
    <x v="6"/>
    <s v="Veg Snacker + Veg Snacker"/>
    <n v="36"/>
    <x v="3"/>
    <n v="72.62"/>
    <x v="1"/>
    <x v="10"/>
    <x v="10"/>
    <x v="6"/>
    <x v="3"/>
  </r>
  <r>
    <x v="49"/>
    <x v="0"/>
    <s v="Veg Snacker + Veg Snacker"/>
    <x v="0"/>
    <n v="-44.75"/>
    <n v="134.25"/>
    <n v="41.94"/>
    <x v="0"/>
    <m/>
    <x v="6"/>
    <s v="Veg Snacker + Veg Snacker"/>
    <n v="25"/>
    <x v="0"/>
    <n v="92.31"/>
    <x v="1"/>
    <x v="10"/>
    <x v="10"/>
    <x v="6"/>
    <x v="3"/>
  </r>
  <r>
    <x v="49"/>
    <x v="0"/>
    <s v="Jai -- Veeru Chicken"/>
    <x v="0"/>
    <n v="-64.44"/>
    <n v="114.56"/>
    <n v="42.41"/>
    <x v="0"/>
    <m/>
    <x v="6"/>
    <s v="Jai -- Veeru Chicken"/>
    <n v="36"/>
    <x v="3"/>
    <n v="72.150000000000006"/>
    <x v="1"/>
    <x v="10"/>
    <x v="10"/>
    <x v="6"/>
    <x v="1"/>
  </r>
  <r>
    <x v="49"/>
    <x v="1"/>
    <s v="Nikku Singh - Veg"/>
    <x v="0"/>
    <n v="0"/>
    <n v="39"/>
    <n v="19.5"/>
    <x v="8"/>
    <s v="Guest"/>
    <x v="1"/>
    <s v="Nikku Singh - Veg"/>
    <n v="0"/>
    <x v="1"/>
    <n v="17.55"/>
    <x v="1"/>
    <x v="10"/>
    <x v="10"/>
    <x v="6"/>
    <x v="3"/>
  </r>
  <r>
    <x v="49"/>
    <x v="1"/>
    <s v="Chotu Singh (Extra Patty)"/>
    <x v="0"/>
    <n v="0"/>
    <n v="39"/>
    <n v="11.2"/>
    <x v="0"/>
    <m/>
    <x v="7"/>
    <s v="Chotu Singh (Extra Patty)"/>
    <n v="0"/>
    <x v="1"/>
    <n v="25.85"/>
    <x v="1"/>
    <x v="10"/>
    <x v="10"/>
    <x v="6"/>
    <x v="2"/>
  </r>
  <r>
    <x v="49"/>
    <x v="1"/>
    <s v="Nikku Singh - Veg"/>
    <x v="0"/>
    <n v="0"/>
    <n v="39"/>
    <n v="19.5"/>
    <x v="1145"/>
    <s v="MOHNENDRA"/>
    <x v="1"/>
    <s v="Nikku Singh - Veg"/>
    <n v="0"/>
    <x v="1"/>
    <n v="17.55"/>
    <x v="1"/>
    <x v="10"/>
    <x v="10"/>
    <x v="6"/>
    <x v="3"/>
  </r>
  <r>
    <x v="49"/>
    <x v="1"/>
    <s v="Nikku Singh - Veg"/>
    <x v="0"/>
    <n v="0"/>
    <n v="39"/>
    <n v="19.5"/>
    <x v="1147"/>
    <s v="shiva"/>
    <x v="1"/>
    <s v="Nikku Singh - Veg"/>
    <n v="0"/>
    <x v="1"/>
    <n v="17.55"/>
    <x v="1"/>
    <x v="10"/>
    <x v="10"/>
    <x v="6"/>
    <x v="3"/>
  </r>
  <r>
    <x v="49"/>
    <x v="1"/>
    <s v="Nikku Singh - Veg"/>
    <x v="0"/>
    <n v="0"/>
    <n v="39"/>
    <n v="19.5"/>
    <x v="1148"/>
    <s v="ms bharti"/>
    <x v="1"/>
    <s v="Nikku Singh - Veg"/>
    <n v="0"/>
    <x v="1"/>
    <n v="17.55"/>
    <x v="1"/>
    <x v="10"/>
    <x v="10"/>
    <x v="6"/>
    <x v="3"/>
  </r>
  <r>
    <x v="49"/>
    <x v="1"/>
    <s v="Nikku Singh - Veg"/>
    <x v="0"/>
    <n v="0"/>
    <n v="39"/>
    <n v="19.5"/>
    <x v="1149"/>
    <s v="narendra"/>
    <x v="1"/>
    <s v="Nikku Singh - Veg"/>
    <n v="0"/>
    <x v="1"/>
    <n v="17.55"/>
    <x v="1"/>
    <x v="10"/>
    <x v="10"/>
    <x v="6"/>
    <x v="3"/>
  </r>
  <r>
    <x v="49"/>
    <x v="1"/>
    <s v="Nikku Singh - Veg"/>
    <x v="0"/>
    <n v="0"/>
    <n v="39"/>
    <n v="19.5"/>
    <x v="232"/>
    <s v="RITIK"/>
    <x v="1"/>
    <s v="Nikku Singh - Veg"/>
    <n v="0"/>
    <x v="1"/>
    <n v="17.55"/>
    <x v="1"/>
    <x v="10"/>
    <x v="10"/>
    <x v="6"/>
    <x v="3"/>
  </r>
  <r>
    <x v="49"/>
    <x v="1"/>
    <s v="Veg Snacker (Extra Patty)"/>
    <x v="0"/>
    <n v="0"/>
    <n v="39"/>
    <n v="9.6999999999999993"/>
    <x v="0"/>
    <m/>
    <x v="7"/>
    <s v="Veg Snacker (Extra Patty)"/>
    <n v="0"/>
    <x v="1"/>
    <n v="27.35"/>
    <x v="1"/>
    <x v="10"/>
    <x v="10"/>
    <x v="6"/>
    <x v="3"/>
  </r>
  <r>
    <x v="49"/>
    <x v="1"/>
    <s v="Nikku Singh - Veg"/>
    <x v="0"/>
    <n v="0"/>
    <n v="39"/>
    <n v="19.5"/>
    <x v="1146"/>
    <s v="vipin meetal"/>
    <x v="1"/>
    <s v="Nikku Singh - Veg"/>
    <n v="0"/>
    <x v="1"/>
    <n v="17.55"/>
    <x v="1"/>
    <x v="10"/>
    <x v="10"/>
    <x v="6"/>
    <x v="3"/>
  </r>
  <r>
    <x v="49"/>
    <x v="1"/>
    <s v="Nikku Singh - Veg"/>
    <x v="0"/>
    <n v="0"/>
    <n v="39"/>
    <n v="19.5"/>
    <x v="8"/>
    <s v="Guest"/>
    <x v="1"/>
    <s v="Nikku Singh - Veg"/>
    <n v="0"/>
    <x v="1"/>
    <n v="17.55"/>
    <x v="1"/>
    <x v="10"/>
    <x v="10"/>
    <x v="6"/>
    <x v="3"/>
  </r>
  <r>
    <x v="49"/>
    <x v="1"/>
    <s v="Nikku Singh - Veg"/>
    <x v="1"/>
    <n v="0"/>
    <n v="78"/>
    <n v="39"/>
    <x v="1150"/>
    <s v="ankur"/>
    <x v="1"/>
    <s v="Nikku Singh - Veg"/>
    <n v="0"/>
    <x v="1"/>
    <n v="35.1"/>
    <x v="1"/>
    <x v="10"/>
    <x v="10"/>
    <x v="6"/>
    <x v="3"/>
  </r>
  <r>
    <x v="49"/>
    <x v="1"/>
    <s v="Junior Udta Punjab - Combo"/>
    <x v="0"/>
    <n v="0"/>
    <n v="228"/>
    <n v="82.82"/>
    <x v="1137"/>
    <s v="sonti"/>
    <x v="4"/>
    <s v="Junior Udta Punjab - Combo"/>
    <n v="0"/>
    <x v="1"/>
    <n v="133.78"/>
    <x v="1"/>
    <x v="10"/>
    <x v="10"/>
    <x v="6"/>
    <x v="2"/>
  </r>
  <r>
    <x v="49"/>
    <x v="0"/>
    <s v="Paneer Pind-er - Combo"/>
    <x v="0"/>
    <n v="-58.63"/>
    <n v="270.37"/>
    <n v="92.52000000000001"/>
    <x v="0"/>
    <m/>
    <x v="4"/>
    <s v="Paneer Pind-er - Combo"/>
    <n v="17.820668693009122"/>
    <x v="4"/>
    <n v="177.85"/>
    <x v="1"/>
    <x v="10"/>
    <x v="10"/>
    <x v="6"/>
    <x v="3"/>
  </r>
  <r>
    <x v="49"/>
    <x v="1"/>
    <s v="Potato Crunch"/>
    <x v="0"/>
    <n v="0"/>
    <n v="149"/>
    <n v="41.03"/>
    <x v="85"/>
    <s v="ASHWIRYA"/>
    <x v="1"/>
    <s v="Potato Crunch"/>
    <n v="0"/>
    <x v="1"/>
    <n v="100.52"/>
    <x v="1"/>
    <x v="10"/>
    <x v="10"/>
    <x v="6"/>
    <x v="3"/>
  </r>
  <r>
    <x v="49"/>
    <x v="1"/>
    <s v="Paneer Pind-er"/>
    <x v="0"/>
    <n v="0"/>
    <n v="189"/>
    <n v="61.150000000000006"/>
    <x v="1139"/>
    <s v="uzafa"/>
    <x v="1"/>
    <s v="Paneer Pind-er"/>
    <n v="0"/>
    <x v="1"/>
    <n v="118.39999999999999"/>
    <x v="1"/>
    <x v="10"/>
    <x v="10"/>
    <x v="6"/>
    <x v="3"/>
  </r>
  <r>
    <x v="49"/>
    <x v="1"/>
    <s v="CHUNKY Paneer Pandey"/>
    <x v="0"/>
    <n v="0"/>
    <n v="189"/>
    <n v="62.7"/>
    <x v="1139"/>
    <s v="uzafa"/>
    <x v="1"/>
    <s v="CHUNKY Paneer Pandey"/>
    <n v="0"/>
    <x v="1"/>
    <n v="116.85"/>
    <x v="1"/>
    <x v="10"/>
    <x v="10"/>
    <x v="6"/>
    <x v="3"/>
  </r>
  <r>
    <x v="49"/>
    <x v="1"/>
    <s v="Chotu Singh"/>
    <x v="0"/>
    <n v="0"/>
    <n v="99"/>
    <n v="22.74"/>
    <x v="1151"/>
    <s v="vishal"/>
    <x v="1"/>
    <s v="Chotu Singh"/>
    <n v="0"/>
    <x v="1"/>
    <n v="71.31"/>
    <x v="1"/>
    <x v="10"/>
    <x v="10"/>
    <x v="6"/>
    <x v="2"/>
  </r>
  <r>
    <x v="49"/>
    <x v="1"/>
    <s v="Chocolava Cake"/>
    <x v="0"/>
    <n v="0"/>
    <n v="99"/>
    <n v="42.55"/>
    <x v="1139"/>
    <s v="uzafa"/>
    <x v="10"/>
    <s v="Chocolava Cake"/>
    <n v="0"/>
    <x v="1"/>
    <n v="51.5"/>
    <x v="1"/>
    <x v="10"/>
    <x v="10"/>
    <x v="6"/>
    <x v="6"/>
  </r>
  <r>
    <x v="49"/>
    <x v="1"/>
    <s v="BIG CRISPY Chicken (Extra Patty)"/>
    <x v="0"/>
    <n v="0"/>
    <n v="99"/>
    <n v="49.23"/>
    <x v="0"/>
    <m/>
    <x v="7"/>
    <s v="BIG CRISPY Chicken (Extra Patty)"/>
    <n v="0"/>
    <x v="1"/>
    <n v="44.82"/>
    <x v="1"/>
    <x v="10"/>
    <x v="10"/>
    <x v="6"/>
    <x v="1"/>
  </r>
  <r>
    <x v="49"/>
    <x v="0"/>
    <s v="Chocolava Cake"/>
    <x v="0"/>
    <n v="-35.64"/>
    <n v="63.36"/>
    <n v="42.55"/>
    <x v="0"/>
    <m/>
    <x v="10"/>
    <s v="Chocolava Cake"/>
    <n v="36"/>
    <x v="3"/>
    <n v="20.810000000000002"/>
    <x v="1"/>
    <x v="10"/>
    <x v="10"/>
    <x v="6"/>
    <x v="6"/>
  </r>
  <r>
    <x v="49"/>
    <x v="0"/>
    <s v="Veg Snacker"/>
    <x v="0"/>
    <n v="-17.95"/>
    <n v="81.05"/>
    <n v="20.97"/>
    <x v="0"/>
    <m/>
    <x v="1"/>
    <s v="Veg Snacker"/>
    <n v="18.131313131313131"/>
    <x v="4"/>
    <n v="60.08"/>
    <x v="1"/>
    <x v="10"/>
    <x v="10"/>
    <x v="6"/>
    <x v="3"/>
  </r>
  <r>
    <x v="49"/>
    <x v="0"/>
    <s v="Chocolava Cake"/>
    <x v="0"/>
    <n v="-23.92"/>
    <n v="75.08"/>
    <n v="42.55"/>
    <x v="0"/>
    <m/>
    <x v="10"/>
    <s v="Chocolava Cake"/>
    <n v="24.161616161616166"/>
    <x v="0"/>
    <n v="32.53"/>
    <x v="1"/>
    <x v="10"/>
    <x v="10"/>
    <x v="6"/>
    <x v="6"/>
  </r>
  <r>
    <x v="49"/>
    <x v="0"/>
    <s v="Chocolava Cake"/>
    <x v="0"/>
    <n v="-35.64"/>
    <n v="63.36"/>
    <n v="42.55"/>
    <x v="0"/>
    <m/>
    <x v="10"/>
    <s v="Chocolava Cake"/>
    <n v="36"/>
    <x v="3"/>
    <n v="20.810000000000002"/>
    <x v="1"/>
    <x v="10"/>
    <x v="10"/>
    <x v="6"/>
    <x v="6"/>
  </r>
  <r>
    <x v="49"/>
    <x v="1"/>
    <s v="Junior Fried Chicken"/>
    <x v="0"/>
    <n v="0"/>
    <n v="119"/>
    <n v="25.799999999999997"/>
    <x v="1142"/>
    <s v="AMIT VARMA"/>
    <x v="1"/>
    <s v="Junior Fried Chicken"/>
    <n v="0"/>
    <x v="1"/>
    <n v="87.25"/>
    <x v="1"/>
    <x v="10"/>
    <x v="10"/>
    <x v="6"/>
    <x v="1"/>
  </r>
  <r>
    <x v="49"/>
    <x v="0"/>
    <s v="Dilli-6 Fries (Large)"/>
    <x v="0"/>
    <n v="-21.58"/>
    <n v="97.42"/>
    <n v="30.49"/>
    <x v="0"/>
    <m/>
    <x v="0"/>
    <s v="Dilli-6 Fries (Large)"/>
    <n v="18.134453781512601"/>
    <x v="4"/>
    <n v="66.930000000000007"/>
    <x v="1"/>
    <x v="10"/>
    <x v="10"/>
    <x v="6"/>
    <x v="0"/>
  </r>
  <r>
    <x v="49"/>
    <x v="1"/>
    <s v="Chotu Singh - Combo"/>
    <x v="0"/>
    <n v="0"/>
    <n v="198"/>
    <n v="40.239999999999995"/>
    <x v="1151"/>
    <s v="vishal"/>
    <x v="4"/>
    <s v="Chotu Singh - Combo"/>
    <n v="0"/>
    <x v="1"/>
    <n v="147.85999999999999"/>
    <x v="1"/>
    <x v="10"/>
    <x v="10"/>
    <x v="6"/>
    <x v="2"/>
  </r>
  <r>
    <x v="49"/>
    <x v="1"/>
    <s v="Chotu Singh"/>
    <x v="4"/>
    <n v="0"/>
    <n v="396"/>
    <n v="90.96"/>
    <x v="1142"/>
    <s v="AMIT VARMA"/>
    <x v="1"/>
    <s v="Chotu Singh"/>
    <n v="0"/>
    <x v="1"/>
    <n v="285.24"/>
    <x v="1"/>
    <x v="10"/>
    <x v="10"/>
    <x v="6"/>
    <x v="2"/>
  </r>
  <r>
    <x v="49"/>
    <x v="1"/>
    <s v="BIG CRISPY Chicken"/>
    <x v="0"/>
    <n v="0"/>
    <n v="199"/>
    <n v="73.41"/>
    <x v="8"/>
    <s v="Guest"/>
    <x v="1"/>
    <s v="BIG CRISPY Chicken"/>
    <n v="0"/>
    <x v="1"/>
    <n v="115.64"/>
    <x v="1"/>
    <x v="10"/>
    <x v="10"/>
    <x v="6"/>
    <x v="1"/>
  </r>
  <r>
    <x v="49"/>
    <x v="1"/>
    <s v="Udta Punjab 2.0"/>
    <x v="0"/>
    <n v="0"/>
    <n v="199"/>
    <n v="65.900000000000006"/>
    <x v="85"/>
    <s v="ASHWIRYA"/>
    <x v="1"/>
    <s v="Udta Punjab 2.0"/>
    <n v="0"/>
    <x v="1"/>
    <n v="123.14999999999999"/>
    <x v="1"/>
    <x v="10"/>
    <x v="10"/>
    <x v="6"/>
    <x v="2"/>
  </r>
  <r>
    <x v="49"/>
    <x v="0"/>
    <s v="Veg Snacker + Chotu Singh"/>
    <x v="0"/>
    <n v="-48.08"/>
    <n v="150.91999999999999"/>
    <n v="43.709999999999994"/>
    <x v="0"/>
    <m/>
    <x v="6"/>
    <s v="Veg Snacker + Chotu Singh"/>
    <n v="24.1608040201005"/>
    <x v="0"/>
    <n v="107.21"/>
    <x v="1"/>
    <x v="10"/>
    <x v="10"/>
    <x v="6"/>
    <x v="3"/>
  </r>
  <r>
    <x v="49"/>
    <x v="1"/>
    <s v="Churmur Pandey (Veg)"/>
    <x v="2"/>
    <n v="0"/>
    <n v="207"/>
    <n v="74.87"/>
    <x v="1152"/>
    <s v="Nahidraza"/>
    <x v="1"/>
    <s v="Churmur Pandey (Veg)"/>
    <n v="0"/>
    <x v="1"/>
    <n v="121.78"/>
    <x v="1"/>
    <x v="10"/>
    <x v="10"/>
    <x v="6"/>
    <x v="3"/>
  </r>
  <r>
    <x v="49"/>
    <x v="1"/>
    <s v="Pepsi Can"/>
    <x v="0"/>
    <n v="0"/>
    <n v="57.14"/>
    <n v="31.37"/>
    <x v="8"/>
    <s v="Guest"/>
    <x v="3"/>
    <s v="Pepsi Can"/>
    <n v="0"/>
    <x v="1"/>
    <n v="22.913"/>
    <x v="1"/>
    <x v="10"/>
    <x v="10"/>
    <x v="6"/>
    <x v="4"/>
  </r>
  <r>
    <x v="49"/>
    <x v="1"/>
    <s v="Pepsi Can"/>
    <x v="0"/>
    <n v="0"/>
    <n v="57.14"/>
    <n v="31.37"/>
    <x v="1141"/>
    <s v="MR.MANIK"/>
    <x v="3"/>
    <s v="Pepsi Can"/>
    <n v="0"/>
    <x v="1"/>
    <n v="22.913"/>
    <x v="1"/>
    <x v="10"/>
    <x v="10"/>
    <x v="6"/>
    <x v="4"/>
  </r>
  <r>
    <x v="49"/>
    <x v="1"/>
    <s v="Pepsi Black Can (300 ml)"/>
    <x v="0"/>
    <n v="0"/>
    <n v="57.14"/>
    <n v="34.659999999999997"/>
    <x v="1139"/>
    <s v="uzafa"/>
    <x v="3"/>
    <s v="Pepsi Black Can (300 ml)"/>
    <n v="0"/>
    <x v="1"/>
    <n v="19.623000000000005"/>
    <x v="1"/>
    <x v="10"/>
    <x v="10"/>
    <x v="6"/>
    <x v="4"/>
  </r>
  <r>
    <x v="49"/>
    <x v="3"/>
    <s v="Pepsi Can"/>
    <x v="1"/>
    <n v="0"/>
    <n v="114.28"/>
    <n v="62.74"/>
    <x v="1138"/>
    <s v="Danish ch"/>
    <x v="3"/>
    <s v="Pepsi Can"/>
    <n v="0"/>
    <x v="1"/>
    <n v="45.82"/>
    <x v="1"/>
    <x v="10"/>
    <x v="10"/>
    <x v="6"/>
    <x v="4"/>
  </r>
  <r>
    <x v="49"/>
    <x v="1"/>
    <s v="Coolberg Peach"/>
    <x v="0"/>
    <n v="0"/>
    <n v="84.76"/>
    <n v="49.83"/>
    <x v="8"/>
    <s v="Guest"/>
    <x v="3"/>
    <s v="Coolberg Peach"/>
    <n v="0"/>
    <x v="1"/>
    <n v="30.692000000000007"/>
    <x v="1"/>
    <x v="10"/>
    <x v="10"/>
    <x v="6"/>
    <x v="4"/>
  </r>
  <r>
    <x v="49"/>
    <x v="1"/>
    <s v="Coolberg Cranberry"/>
    <x v="1"/>
    <n v="0"/>
    <n v="169.52"/>
    <n v="99.66"/>
    <x v="1146"/>
    <s v="vipin meetal"/>
    <x v="3"/>
    <s v="Coolberg Cranberry"/>
    <n v="0"/>
    <x v="1"/>
    <n v="61.384000000000015"/>
    <x v="1"/>
    <x v="10"/>
    <x v="10"/>
    <x v="6"/>
    <x v="4"/>
  </r>
  <r>
    <x v="49"/>
    <x v="1"/>
    <s v="Lemon Ice -Tea"/>
    <x v="0"/>
    <n v="0"/>
    <n v="95.24"/>
    <n v="43.4"/>
    <x v="1139"/>
    <s v="uzafa"/>
    <x v="3"/>
    <s v="Lemon Ice -Tea"/>
    <n v="0"/>
    <x v="1"/>
    <n v="47.077999999999996"/>
    <x v="1"/>
    <x v="10"/>
    <x v="10"/>
    <x v="6"/>
    <x v="7"/>
  </r>
  <r>
    <x v="48"/>
    <x v="1"/>
    <s v="Chicken Snacker"/>
    <x v="1"/>
    <n v="0"/>
    <n v="178"/>
    <n v="51.93"/>
    <x v="1153"/>
    <s v="RAHUL "/>
    <x v="1"/>
    <s v="Chicken Snacker"/>
    <n v="0"/>
    <x v="1"/>
    <n v="117.16999999999999"/>
    <x v="2"/>
    <x v="9"/>
    <x v="9"/>
    <x v="2"/>
    <x v="1"/>
  </r>
  <r>
    <x v="48"/>
    <x v="1"/>
    <s v="Shunya Cola (300 ml)"/>
    <x v="0"/>
    <n v="0"/>
    <n v="57.14"/>
    <n v="35"/>
    <x v="198"/>
    <s v="SHUHANI "/>
    <x v="3"/>
    <s v="Shunya Cola (300 ml)"/>
    <n v="0"/>
    <x v="1"/>
    <n v="19.283000000000001"/>
    <x v="2"/>
    <x v="9"/>
    <x v="9"/>
    <x v="2"/>
    <x v="4"/>
  </r>
  <r>
    <x v="48"/>
    <x v="1"/>
    <s v="Nikku Singh - Veg"/>
    <x v="1"/>
    <n v="0"/>
    <n v="78"/>
    <n v="39"/>
    <x v="1154"/>
    <s v="shubham "/>
    <x v="1"/>
    <s v="Nikku Singh - Veg"/>
    <n v="0"/>
    <x v="1"/>
    <n v="35.1"/>
    <x v="2"/>
    <x v="9"/>
    <x v="9"/>
    <x v="2"/>
    <x v="3"/>
  </r>
  <r>
    <x v="48"/>
    <x v="1"/>
    <s v="Nikku Singh - Veg"/>
    <x v="1"/>
    <n v="0"/>
    <n v="78"/>
    <n v="39"/>
    <x v="1155"/>
    <s v="shivam "/>
    <x v="1"/>
    <s v="Nikku Singh - Veg"/>
    <n v="0"/>
    <x v="1"/>
    <n v="35.1"/>
    <x v="2"/>
    <x v="9"/>
    <x v="9"/>
    <x v="2"/>
    <x v="3"/>
  </r>
  <r>
    <x v="48"/>
    <x v="1"/>
    <s v="Nikku Singh - Chicken"/>
    <x v="0"/>
    <n v="0"/>
    <n v="59"/>
    <n v="24.48"/>
    <x v="733"/>
    <s v="ZAID "/>
    <x v="1"/>
    <s v="Nikku Singh - Chicken"/>
    <n v="0"/>
    <x v="1"/>
    <n v="31.569999999999997"/>
    <x v="2"/>
    <x v="9"/>
    <x v="9"/>
    <x v="2"/>
    <x v="1"/>
  </r>
  <r>
    <x v="48"/>
    <x v="2"/>
    <s v="Potato Crunch - Combo"/>
    <x v="0"/>
    <n v="-80"/>
    <n v="199"/>
    <n v="89.27"/>
    <x v="0"/>
    <s v=" "/>
    <x v="4"/>
    <s v="Potato Crunch - Combo"/>
    <n v="28.673835125448026"/>
    <x v="0"/>
    <n v="109.73"/>
    <x v="2"/>
    <x v="9"/>
    <x v="9"/>
    <x v="2"/>
    <x v="3"/>
  </r>
  <r>
    <x v="48"/>
    <x v="0"/>
    <s v="Dilli-6 Fries (Regular)"/>
    <x v="0"/>
    <n v="0"/>
    <n v="0"/>
    <n v="0"/>
    <x v="0"/>
    <m/>
    <x v="0"/>
    <s v="Dilli-6 Fries (Regular)"/>
    <e v="#NUM!"/>
    <x v="1"/>
    <n v="0"/>
    <x v="2"/>
    <x v="9"/>
    <x v="9"/>
    <x v="2"/>
    <x v="0"/>
  </r>
  <r>
    <x v="48"/>
    <x v="1"/>
    <s v="Dilli-6 Fries (Regular)"/>
    <x v="0"/>
    <n v="0"/>
    <n v="0"/>
    <n v="0"/>
    <x v="0"/>
    <m/>
    <x v="0"/>
    <s v="Dilli-6 Fries (Regular)"/>
    <e v="#NUM!"/>
    <x v="1"/>
    <n v="0"/>
    <x v="2"/>
    <x v="9"/>
    <x v="9"/>
    <x v="2"/>
    <x v="0"/>
  </r>
  <r>
    <x v="48"/>
    <x v="1"/>
    <s v="Dilli-6 Fries (Large)"/>
    <x v="0"/>
    <n v="0"/>
    <n v="109"/>
    <n v="29.11"/>
    <x v="1134"/>
    <s v="GAURAV "/>
    <x v="0"/>
    <s v="Dilli-6 Fries (Large)"/>
    <n v="0"/>
    <x v="1"/>
    <n v="74.44"/>
    <x v="2"/>
    <x v="9"/>
    <x v="9"/>
    <x v="2"/>
    <x v="0"/>
  </r>
  <r>
    <x v="48"/>
    <x v="0"/>
    <s v="Steamed Veg Momo Bros (6 Pcs)"/>
    <x v="0"/>
    <n v="-36"/>
    <n v="113"/>
    <n v="56.910000000000004"/>
    <x v="0"/>
    <s v=" "/>
    <x v="9"/>
    <s v="Steamed Veg Momo Bros (6 Pcs)"/>
    <n v="24.161073825503358"/>
    <x v="0"/>
    <n v="56.089999999999996"/>
    <x v="2"/>
    <x v="9"/>
    <x v="9"/>
    <x v="2"/>
    <x v="3"/>
  </r>
  <r>
    <x v="48"/>
    <x v="0"/>
    <s v="Coolberg Cranberry"/>
    <x v="0"/>
    <n v="-19.45"/>
    <n v="65.31"/>
    <n v="49.83"/>
    <x v="0"/>
    <s v=" "/>
    <x v="3"/>
    <s v="Coolberg Cranberry"/>
    <n v="22.947144879660215"/>
    <x v="0"/>
    <n v="15.480000000000004"/>
    <x v="2"/>
    <x v="9"/>
    <x v="9"/>
    <x v="2"/>
    <x v="4"/>
  </r>
  <r>
    <x v="48"/>
    <x v="1"/>
    <s v="Pepsi Can"/>
    <x v="1"/>
    <n v="0"/>
    <n v="114.28"/>
    <n v="63"/>
    <x v="1135"/>
    <s v="PUSHKAR "/>
    <x v="3"/>
    <s v="Pepsi Can"/>
    <n v="0"/>
    <x v="1"/>
    <n v="45.566000000000003"/>
    <x v="2"/>
    <x v="9"/>
    <x v="9"/>
    <x v="2"/>
    <x v="4"/>
  </r>
  <r>
    <x v="48"/>
    <x v="1"/>
    <s v="Veg Snacker"/>
    <x v="0"/>
    <n v="0"/>
    <n v="69"/>
    <n v="20.99"/>
    <x v="1156"/>
    <s v="NITESH "/>
    <x v="1"/>
    <s v="Veg Snacker"/>
    <n v="0"/>
    <x v="1"/>
    <n v="44.56"/>
    <x v="2"/>
    <x v="9"/>
    <x v="9"/>
    <x v="2"/>
    <x v="3"/>
  </r>
  <r>
    <x v="48"/>
    <x v="1"/>
    <s v="Junior Udta Punjab"/>
    <x v="1"/>
    <n v="0"/>
    <n v="258"/>
    <n v="77.039999999999992"/>
    <x v="1157"/>
    <s v="SHAHZED "/>
    <x v="1"/>
    <s v="Junior Udta Punjab"/>
    <n v="0"/>
    <x v="1"/>
    <n v="168.06"/>
    <x v="2"/>
    <x v="9"/>
    <x v="9"/>
    <x v="2"/>
    <x v="2"/>
  </r>
  <r>
    <x v="48"/>
    <x v="1"/>
    <s v="Cheese Dip"/>
    <x v="0"/>
    <n v="0"/>
    <n v="23"/>
    <n v="6.68"/>
    <x v="1158"/>
    <s v="FARHA "/>
    <x v="5"/>
    <s v="Cheese Dip"/>
    <n v="0"/>
    <x v="1"/>
    <n v="15.17"/>
    <x v="2"/>
    <x v="9"/>
    <x v="9"/>
    <x v="2"/>
    <x v="2"/>
  </r>
  <r>
    <x v="48"/>
    <x v="3"/>
    <s v="Cheesy Fries Dilli-6"/>
    <x v="0"/>
    <n v="0"/>
    <n v="129"/>
    <n v="42.39"/>
    <x v="1159"/>
    <s v="Dharmenderkumargmailcom "/>
    <x v="0"/>
    <s v="Cheesy Fries Dilli-6"/>
    <n v="0"/>
    <x v="1"/>
    <n v="80.150000000000006"/>
    <x v="2"/>
    <x v="9"/>
    <x v="9"/>
    <x v="2"/>
    <x v="0"/>
  </r>
  <r>
    <x v="48"/>
    <x v="1"/>
    <s v="Extra cheesy spread"/>
    <x v="0"/>
    <n v="0"/>
    <n v="10"/>
    <n v="2.2200000000000002"/>
    <x v="0"/>
    <m/>
    <x v="8"/>
    <s v="Extra cheesy spread"/>
    <n v="0"/>
    <x v="1"/>
    <n v="7.2799999999999994"/>
    <x v="2"/>
    <x v="9"/>
    <x v="9"/>
    <x v="2"/>
    <x v="5"/>
  </r>
  <r>
    <x v="48"/>
    <x v="1"/>
    <s v="Pepsi Black Can (300 ml)"/>
    <x v="0"/>
    <n v="0"/>
    <n v="20"/>
    <n v="33.799999999999997"/>
    <x v="0"/>
    <m/>
    <x v="3"/>
    <s v="Pepsi Black Can (300 ml)"/>
    <n v="0"/>
    <x v="1"/>
    <n v="-14.799999999999997"/>
    <x v="2"/>
    <x v="9"/>
    <x v="9"/>
    <x v="2"/>
    <x v="4"/>
  </r>
  <r>
    <x v="48"/>
    <x v="2"/>
    <s v="CHUNKY Paneer Pandey - Combo"/>
    <x v="0"/>
    <n v="0"/>
    <n v="319"/>
    <n v="114.38"/>
    <x v="0"/>
    <s v=" "/>
    <x v="4"/>
    <s v="CHUNKY Paneer Pandey - Combo"/>
    <n v="0"/>
    <x v="1"/>
    <n v="204.62"/>
    <x v="2"/>
    <x v="9"/>
    <x v="9"/>
    <x v="2"/>
    <x v="3"/>
  </r>
  <r>
    <x v="48"/>
    <x v="0"/>
    <s v="Veg Snacker - Combo"/>
    <x v="0"/>
    <n v="-72"/>
    <n v="157"/>
    <n v="67.56"/>
    <x v="0"/>
    <s v=" "/>
    <x v="4"/>
    <s v="Veg Snacker - Combo"/>
    <n v="31.4410480349345"/>
    <x v="3"/>
    <n v="89.44"/>
    <x v="2"/>
    <x v="9"/>
    <x v="9"/>
    <x v="2"/>
    <x v="3"/>
  </r>
  <r>
    <x v="48"/>
    <x v="1"/>
    <s v="Dilli-6 Fries (Regular)"/>
    <x v="0"/>
    <n v="0"/>
    <n v="0"/>
    <n v="0"/>
    <x v="0"/>
    <m/>
    <x v="0"/>
    <s v="Dilli-6 Fries (Regular)"/>
    <e v="#NUM!"/>
    <x v="1"/>
    <n v="0"/>
    <x v="2"/>
    <x v="9"/>
    <x v="9"/>
    <x v="2"/>
    <x v="0"/>
  </r>
  <r>
    <x v="48"/>
    <x v="1"/>
    <s v="Classic Salted Fries (Regular)"/>
    <x v="9"/>
    <n v="0"/>
    <n v="0"/>
    <n v="0"/>
    <x v="8"/>
    <s v="Guest "/>
    <x v="0"/>
    <s v="Classic Salted Fries (Regular)"/>
    <e v="#NUM!"/>
    <x v="1"/>
    <n v="0"/>
    <x v="2"/>
    <x v="9"/>
    <x v="9"/>
    <x v="2"/>
    <x v="0"/>
  </r>
  <r>
    <x v="48"/>
    <x v="1"/>
    <s v="Classic Salted Fries (Regular)"/>
    <x v="0"/>
    <n v="0"/>
    <n v="69"/>
    <n v="15.07"/>
    <x v="1160"/>
    <s v="JIBRAAN "/>
    <x v="0"/>
    <s v="Classic Salted Fries (Regular)"/>
    <n v="0"/>
    <x v="1"/>
    <n v="50.48"/>
    <x v="2"/>
    <x v="9"/>
    <x v="9"/>
    <x v="2"/>
    <x v="0"/>
  </r>
  <r>
    <x v="48"/>
    <x v="1"/>
    <s v="Steamed Veg Momo Bros (6 Pcs)"/>
    <x v="0"/>
    <n v="0"/>
    <n v="129"/>
    <n v="56.910000000000004"/>
    <x v="1161"/>
    <s v="NAMISHA "/>
    <x v="9"/>
    <s v="Steamed Veg Momo Bros (6 Pcs)"/>
    <n v="0"/>
    <x v="1"/>
    <n v="65.64"/>
    <x v="2"/>
    <x v="9"/>
    <x v="9"/>
    <x v="2"/>
    <x v="3"/>
  </r>
  <r>
    <x v="48"/>
    <x v="1"/>
    <s v="Chotu Singh"/>
    <x v="0"/>
    <n v="0"/>
    <n v="99"/>
    <n v="22.389999999999997"/>
    <x v="1133"/>
    <s v="PRINCY "/>
    <x v="1"/>
    <s v="Chotu Singh"/>
    <n v="0"/>
    <x v="1"/>
    <n v="71.66"/>
    <x v="2"/>
    <x v="9"/>
    <x v="9"/>
    <x v="2"/>
    <x v="2"/>
  </r>
  <r>
    <x v="48"/>
    <x v="1"/>
    <s v="Veg Snacker"/>
    <x v="0"/>
    <n v="0"/>
    <n v="69"/>
    <n v="20.99"/>
    <x v="1158"/>
    <s v="FARHA "/>
    <x v="1"/>
    <s v="Veg Snacker"/>
    <n v="0"/>
    <x v="1"/>
    <n v="44.56"/>
    <x v="2"/>
    <x v="9"/>
    <x v="9"/>
    <x v="2"/>
    <x v="3"/>
  </r>
  <r>
    <x v="48"/>
    <x v="1"/>
    <s v="Nikku Singh - Veg"/>
    <x v="4"/>
    <n v="0"/>
    <n v="156"/>
    <n v="78.010000000000005"/>
    <x v="1162"/>
    <s v="sameer "/>
    <x v="1"/>
    <s v="Nikku Singh - Veg"/>
    <n v="0"/>
    <x v="1"/>
    <n v="70.19"/>
    <x v="2"/>
    <x v="9"/>
    <x v="9"/>
    <x v="2"/>
    <x v="3"/>
  </r>
  <r>
    <x v="48"/>
    <x v="1"/>
    <s v="Nikku Singh - Veg"/>
    <x v="7"/>
    <n v="0"/>
    <n v="312"/>
    <n v="156.02000000000001"/>
    <x v="8"/>
    <s v="Guest "/>
    <x v="1"/>
    <s v="Nikku Singh - Veg"/>
    <n v="0"/>
    <x v="1"/>
    <n v="140.38"/>
    <x v="2"/>
    <x v="9"/>
    <x v="9"/>
    <x v="2"/>
    <x v="3"/>
  </r>
  <r>
    <x v="48"/>
    <x v="0"/>
    <s v="Churmur Pandey (Veg)"/>
    <x v="1"/>
    <n v="-49.68"/>
    <n v="88.32"/>
    <n v="49.93"/>
    <x v="0"/>
    <s v=" "/>
    <x v="1"/>
    <s v="Churmur Pandey (Veg)"/>
    <n v="36"/>
    <x v="3"/>
    <n v="38.389999999999993"/>
    <x v="2"/>
    <x v="9"/>
    <x v="9"/>
    <x v="2"/>
    <x v="3"/>
  </r>
  <r>
    <x v="48"/>
    <x v="1"/>
    <s v="Pepsi Black Can (300 ml)"/>
    <x v="0"/>
    <n v="0"/>
    <n v="20"/>
    <n v="33.799999999999997"/>
    <x v="0"/>
    <m/>
    <x v="3"/>
    <s v="Pepsi Black Can (300 ml)"/>
    <n v="0"/>
    <x v="1"/>
    <n v="-14.799999999999997"/>
    <x v="2"/>
    <x v="9"/>
    <x v="9"/>
    <x v="2"/>
    <x v="4"/>
  </r>
  <r>
    <x v="48"/>
    <x v="2"/>
    <s v="Hot Shock Fries (Regular)"/>
    <x v="1"/>
    <n v="0"/>
    <n v="0"/>
    <n v="0"/>
    <x v="0"/>
    <m/>
    <x v="0"/>
    <s v="Hot Shock Fries (Regular)"/>
    <e v="#NUM!"/>
    <x v="1"/>
    <n v="0"/>
    <x v="2"/>
    <x v="9"/>
    <x v="9"/>
    <x v="2"/>
    <x v="0"/>
  </r>
  <r>
    <x v="48"/>
    <x v="2"/>
    <s v="Steamed Chicken Momo Bros (6 Pcs)"/>
    <x v="0"/>
    <n v="-31.46"/>
    <n v="147.54"/>
    <n v="67.17"/>
    <x v="0"/>
    <s v=" "/>
    <x v="9"/>
    <s v="Steamed Chicken Momo Bros (6 Pcs)"/>
    <n v="17.575418994413408"/>
    <x v="4"/>
    <n v="80.36999999999999"/>
    <x v="2"/>
    <x v="9"/>
    <x v="9"/>
    <x v="2"/>
    <x v="1"/>
  </r>
  <r>
    <x v="48"/>
    <x v="1"/>
    <s v="Pepsi Can"/>
    <x v="0"/>
    <n v="0"/>
    <n v="20"/>
    <n v="31.5"/>
    <x v="0"/>
    <m/>
    <x v="3"/>
    <s v="Pepsi Can"/>
    <n v="0"/>
    <x v="1"/>
    <n v="-12.5"/>
    <x v="2"/>
    <x v="9"/>
    <x v="9"/>
    <x v="2"/>
    <x v="4"/>
  </r>
  <r>
    <x v="48"/>
    <x v="0"/>
    <s v="Veg Snacker"/>
    <x v="0"/>
    <n v="-21.73"/>
    <n v="77.27"/>
    <n v="20.979999999999997"/>
    <x v="0"/>
    <s v=" "/>
    <x v="1"/>
    <s v="Veg Snacker"/>
    <n v="21.949494949494948"/>
    <x v="0"/>
    <n v="56.29"/>
    <x v="2"/>
    <x v="9"/>
    <x v="9"/>
    <x v="2"/>
    <x v="3"/>
  </r>
  <r>
    <x v="48"/>
    <x v="2"/>
    <s v="Chicken Snacker"/>
    <x v="0"/>
    <n v="-31.94"/>
    <n v="87.06"/>
    <n v="25.97"/>
    <x v="0"/>
    <s v=" "/>
    <x v="1"/>
    <s v="Chicken Snacker"/>
    <n v="26.840336134453786"/>
    <x v="0"/>
    <n v="61.09"/>
    <x v="2"/>
    <x v="9"/>
    <x v="9"/>
    <x v="2"/>
    <x v="1"/>
  </r>
  <r>
    <x v="48"/>
    <x v="0"/>
    <s v="Junior Udta Punjab"/>
    <x v="0"/>
    <n v="-28.11"/>
    <n v="120.89"/>
    <n v="38.519999999999996"/>
    <x v="0"/>
    <s v=" "/>
    <x v="1"/>
    <s v="Junior Udta Punjab"/>
    <n v="18.865771812080538"/>
    <x v="4"/>
    <n v="82.37"/>
    <x v="2"/>
    <x v="9"/>
    <x v="9"/>
    <x v="2"/>
    <x v="2"/>
  </r>
  <r>
    <x v="48"/>
    <x v="1"/>
    <s v="Nikku Singh - Veg"/>
    <x v="1"/>
    <n v="-78"/>
    <n v="0"/>
    <n v="39"/>
    <x v="59"/>
    <s v="shobhit tyagi "/>
    <x v="1"/>
    <s v="Nikku Singh - Veg"/>
    <n v="100"/>
    <x v="5"/>
    <n v="-39"/>
    <x v="2"/>
    <x v="9"/>
    <x v="9"/>
    <x v="2"/>
    <x v="3"/>
  </r>
  <r>
    <x v="48"/>
    <x v="1"/>
    <s v="Nikku Singh-Veg (Extra Patty)"/>
    <x v="7"/>
    <n v="0"/>
    <n v="200"/>
    <n v="78.39"/>
    <x v="0"/>
    <m/>
    <x v="7"/>
    <s v="Nikku Singh-Veg (Extra Patty)"/>
    <n v="0"/>
    <x v="1"/>
    <n v="111.61"/>
    <x v="2"/>
    <x v="9"/>
    <x v="9"/>
    <x v="2"/>
    <x v="3"/>
  </r>
  <r>
    <x v="48"/>
    <x v="1"/>
    <s v="Churmur Pandey (Veg)"/>
    <x v="0"/>
    <n v="0"/>
    <n v="69"/>
    <n v="24.96"/>
    <x v="1158"/>
    <s v="FARHA "/>
    <x v="1"/>
    <s v="Churmur Pandey (Veg)"/>
    <n v="0"/>
    <x v="1"/>
    <n v="40.589999999999996"/>
    <x v="2"/>
    <x v="9"/>
    <x v="9"/>
    <x v="2"/>
    <x v="3"/>
  </r>
  <r>
    <x v="48"/>
    <x v="0"/>
    <s v="Cheesy Fries Dilli-6"/>
    <x v="0"/>
    <n v="-28.11"/>
    <n v="120.89"/>
    <n v="42.39"/>
    <x v="0"/>
    <s v=" "/>
    <x v="0"/>
    <s v="Cheesy Fries Dilli-6"/>
    <n v="18.865771812080538"/>
    <x v="4"/>
    <n v="78.5"/>
    <x v="2"/>
    <x v="9"/>
    <x v="9"/>
    <x v="2"/>
    <x v="0"/>
  </r>
  <r>
    <x v="48"/>
    <x v="1"/>
    <s v="Cheesy Fries Dilli-6"/>
    <x v="0"/>
    <n v="0"/>
    <n v="129"/>
    <n v="42.39"/>
    <x v="1163"/>
    <s v="ABHISHEK "/>
    <x v="0"/>
    <s v="Cheesy Fries Dilli-6"/>
    <n v="0"/>
    <x v="1"/>
    <n v="80.16"/>
    <x v="2"/>
    <x v="9"/>
    <x v="9"/>
    <x v="2"/>
    <x v="0"/>
  </r>
  <r>
    <x v="48"/>
    <x v="1"/>
    <s v="Extra cheesy spread"/>
    <x v="0"/>
    <n v="0"/>
    <n v="10"/>
    <n v="2.2200000000000002"/>
    <x v="0"/>
    <m/>
    <x v="8"/>
    <s v="Extra cheesy spread"/>
    <n v="0"/>
    <x v="1"/>
    <n v="7.2799999999999994"/>
    <x v="2"/>
    <x v="9"/>
    <x v="9"/>
    <x v="2"/>
    <x v="5"/>
  </r>
  <r>
    <x v="48"/>
    <x v="1"/>
    <s v="Steamed Veg Momo Bros (6 Pcs)"/>
    <x v="0"/>
    <n v="0"/>
    <n v="129"/>
    <n v="56.910000000000004"/>
    <x v="1163"/>
    <s v="ABHISHEK "/>
    <x v="9"/>
    <s v="Steamed Veg Momo Bros (6 Pcs)"/>
    <n v="0"/>
    <x v="1"/>
    <n v="65.64"/>
    <x v="2"/>
    <x v="9"/>
    <x v="9"/>
    <x v="2"/>
    <x v="3"/>
  </r>
  <r>
    <x v="48"/>
    <x v="0"/>
    <s v="Junior Udta Punjab"/>
    <x v="0"/>
    <n v="-43.26"/>
    <n v="105.74"/>
    <n v="38.519999999999996"/>
    <x v="0"/>
    <s v=" "/>
    <x v="1"/>
    <s v="Junior Udta Punjab"/>
    <n v="29.033557046979862"/>
    <x v="0"/>
    <n v="67.22"/>
    <x v="2"/>
    <x v="9"/>
    <x v="9"/>
    <x v="2"/>
    <x v="2"/>
  </r>
  <r>
    <x v="48"/>
    <x v="2"/>
    <s v="Veg Snacker + Veg Snacker"/>
    <x v="0"/>
    <n v="-51.5"/>
    <n v="127.5"/>
    <n v="41.959999999999994"/>
    <x v="0"/>
    <s v=" "/>
    <x v="6"/>
    <s v="Veg Snacker + Veg Snacker"/>
    <n v="28.770949720670391"/>
    <x v="0"/>
    <n v="85.54"/>
    <x v="2"/>
    <x v="9"/>
    <x v="9"/>
    <x v="2"/>
    <x v="3"/>
  </r>
  <r>
    <x v="48"/>
    <x v="0"/>
    <s v="Veg Snacker + Chicken Snacker"/>
    <x v="0"/>
    <n v="-71.64"/>
    <n v="127.36"/>
    <n v="46.94"/>
    <x v="0"/>
    <s v=" "/>
    <x v="6"/>
    <s v="Veg Snacker + Chicken Snacker"/>
    <n v="36"/>
    <x v="3"/>
    <n v="80.42"/>
    <x v="2"/>
    <x v="9"/>
    <x v="9"/>
    <x v="2"/>
    <x v="3"/>
  </r>
  <r>
    <x v="48"/>
    <x v="1"/>
    <s v="Nikku Singh - Veg"/>
    <x v="0"/>
    <n v="0"/>
    <n v="39"/>
    <n v="19.5"/>
    <x v="8"/>
    <s v="Guest "/>
    <x v="1"/>
    <s v="Nikku Singh - Veg"/>
    <n v="0"/>
    <x v="1"/>
    <n v="17.55"/>
    <x v="2"/>
    <x v="9"/>
    <x v="9"/>
    <x v="2"/>
    <x v="3"/>
  </r>
  <r>
    <x v="48"/>
    <x v="1"/>
    <s v="Nikku Singh - Veg"/>
    <x v="2"/>
    <n v="0"/>
    <n v="117"/>
    <n v="58.510000000000005"/>
    <x v="307"/>
    <s v="SABUDDIN "/>
    <x v="1"/>
    <s v="Nikku Singh - Veg"/>
    <n v="0"/>
    <x v="1"/>
    <n v="52.639999999999993"/>
    <x v="2"/>
    <x v="9"/>
    <x v="9"/>
    <x v="2"/>
    <x v="3"/>
  </r>
  <r>
    <x v="48"/>
    <x v="1"/>
    <s v="BIG CRISPY Chicken (Extra Patty)"/>
    <x v="0"/>
    <n v="0"/>
    <n v="99"/>
    <n v="49.23"/>
    <x v="0"/>
    <m/>
    <x v="7"/>
    <s v="BIG CRISPY Chicken (Extra Patty)"/>
    <n v="0"/>
    <x v="1"/>
    <n v="44.82"/>
    <x v="2"/>
    <x v="9"/>
    <x v="9"/>
    <x v="2"/>
    <x v="1"/>
  </r>
  <r>
    <x v="48"/>
    <x v="0"/>
    <s v="Veg Snacker - Combo"/>
    <x v="0"/>
    <n v="-50.27"/>
    <n v="178.73"/>
    <n v="69.199999999999989"/>
    <x v="0"/>
    <s v=" "/>
    <x v="4"/>
    <s v="Veg Snacker - Combo"/>
    <n v="21.951965065502186"/>
    <x v="0"/>
    <n v="109.53"/>
    <x v="2"/>
    <x v="9"/>
    <x v="9"/>
    <x v="2"/>
    <x v="3"/>
  </r>
  <r>
    <x v="48"/>
    <x v="1"/>
    <s v="Combo Nikku Singh - Veg"/>
    <x v="0"/>
    <n v="0"/>
    <n v="138"/>
    <n v="36.22"/>
    <x v="1163"/>
    <s v="ABHISHEK "/>
    <x v="4"/>
    <s v="Combo Nikku Singh - Veg"/>
    <n v="0"/>
    <x v="1"/>
    <n v="94.88"/>
    <x v="2"/>
    <x v="9"/>
    <x v="9"/>
    <x v="2"/>
    <x v="3"/>
  </r>
  <r>
    <x v="48"/>
    <x v="1"/>
    <s v="Dilli-6 Fries (Regular)"/>
    <x v="0"/>
    <n v="0"/>
    <n v="0"/>
    <n v="0"/>
    <x v="0"/>
    <m/>
    <x v="0"/>
    <s v="Dilli-6 Fries (Regular)"/>
    <e v="#NUM!"/>
    <x v="1"/>
    <n v="0"/>
    <x v="2"/>
    <x v="9"/>
    <x v="9"/>
    <x v="2"/>
    <x v="0"/>
  </r>
  <r>
    <x v="48"/>
    <x v="1"/>
    <s v="Dilli-6 Fries (Regular)"/>
    <x v="0"/>
    <n v="0"/>
    <n v="69"/>
    <n v="16.72"/>
    <x v="1136"/>
    <s v="PRABHAT "/>
    <x v="0"/>
    <s v="Dilli-6 Fries (Regular)"/>
    <n v="0"/>
    <x v="1"/>
    <n v="48.83"/>
    <x v="2"/>
    <x v="9"/>
    <x v="9"/>
    <x v="2"/>
    <x v="0"/>
  </r>
  <r>
    <x v="48"/>
    <x v="1"/>
    <s v="Steamed Chicken Momo Bros (6 Pcs)"/>
    <x v="0"/>
    <n v="0"/>
    <n v="169"/>
    <n v="67.17"/>
    <x v="8"/>
    <s v="Guest "/>
    <x v="9"/>
    <s v="Steamed Chicken Momo Bros (6 Pcs)"/>
    <n v="0"/>
    <x v="1"/>
    <n v="93.38"/>
    <x v="2"/>
    <x v="9"/>
    <x v="9"/>
    <x v="2"/>
    <x v="1"/>
  </r>
  <r>
    <x v="48"/>
    <x v="1"/>
    <s v="Fried Veg Momo Bros (6 Pcs)"/>
    <x v="0"/>
    <n v="0"/>
    <n v="159"/>
    <n v="61.410000000000004"/>
    <x v="8"/>
    <s v="Guest "/>
    <x v="9"/>
    <s v="Fried Veg Momo Bros (6 Pcs)"/>
    <n v="0"/>
    <x v="1"/>
    <n v="89.64"/>
    <x v="2"/>
    <x v="9"/>
    <x v="9"/>
    <x v="2"/>
    <x v="3"/>
  </r>
  <r>
    <x v="48"/>
    <x v="2"/>
    <s v="Chocolava Cake"/>
    <x v="0"/>
    <n v="-39.6"/>
    <n v="59.4"/>
    <n v="42.55"/>
    <x v="0"/>
    <m/>
    <x v="10"/>
    <s v="Chocolava Cake"/>
    <n v="40"/>
    <x v="3"/>
    <n v="16.850000000000001"/>
    <x v="2"/>
    <x v="9"/>
    <x v="9"/>
    <x v="2"/>
    <x v="6"/>
  </r>
  <r>
    <x v="48"/>
    <x v="1"/>
    <s v="CHUNKY Paneer Pandey"/>
    <x v="1"/>
    <n v="0"/>
    <n v="378"/>
    <n v="0"/>
    <x v="1164"/>
    <s v="AYUB "/>
    <x v="1"/>
    <s v="CHUNKY Paneer Pandey"/>
    <n v="0"/>
    <x v="1"/>
    <n v="359.1"/>
    <x v="2"/>
    <x v="9"/>
    <x v="9"/>
    <x v="2"/>
    <x v="3"/>
  </r>
  <r>
    <x v="48"/>
    <x v="1"/>
    <s v="Nikku Singh - Veg"/>
    <x v="1"/>
    <n v="0"/>
    <n v="78"/>
    <n v="39"/>
    <x v="848"/>
    <s v="MISS.MONIKA "/>
    <x v="1"/>
    <s v="Nikku Singh - Veg"/>
    <n v="0"/>
    <x v="1"/>
    <n v="35.1"/>
    <x v="2"/>
    <x v="9"/>
    <x v="9"/>
    <x v="2"/>
    <x v="3"/>
  </r>
  <r>
    <x v="48"/>
    <x v="1"/>
    <s v="Nikku Singh - Veg"/>
    <x v="6"/>
    <n v="0"/>
    <n v="234"/>
    <n v="117.00999999999999"/>
    <x v="307"/>
    <s v="SABUDDIN "/>
    <x v="1"/>
    <s v="Nikku Singh - Veg"/>
    <n v="0"/>
    <x v="1"/>
    <n v="105.29"/>
    <x v="2"/>
    <x v="9"/>
    <x v="9"/>
    <x v="2"/>
    <x v="3"/>
  </r>
  <r>
    <x v="48"/>
    <x v="1"/>
    <s v="Nikku Singh - Veg"/>
    <x v="6"/>
    <n v="0"/>
    <n v="234"/>
    <n v="117.00999999999999"/>
    <x v="1165"/>
    <s v="PIRMOD "/>
    <x v="1"/>
    <s v="Nikku Singh - Veg"/>
    <n v="0"/>
    <x v="1"/>
    <n v="105.29"/>
    <x v="2"/>
    <x v="9"/>
    <x v="9"/>
    <x v="2"/>
    <x v="3"/>
  </r>
  <r>
    <x v="48"/>
    <x v="1"/>
    <s v="Potato Crunch - Combo"/>
    <x v="0"/>
    <n v="0"/>
    <n v="248"/>
    <n v="41.05"/>
    <x v="1156"/>
    <s v="NITESH "/>
    <x v="4"/>
    <s v="Potato Crunch - Combo"/>
    <n v="0"/>
    <x v="1"/>
    <n v="194.54999999999998"/>
    <x v="2"/>
    <x v="9"/>
    <x v="9"/>
    <x v="2"/>
    <x v="3"/>
  </r>
  <r>
    <x v="48"/>
    <x v="0"/>
    <s v="Classic Salted Fries (Regular)"/>
    <x v="0"/>
    <n v="0"/>
    <n v="0"/>
    <n v="0"/>
    <x v="0"/>
    <m/>
    <x v="0"/>
    <s v="Classic Salted Fries (Regular)"/>
    <e v="#NUM!"/>
    <x v="1"/>
    <n v="0"/>
    <x v="2"/>
    <x v="9"/>
    <x v="9"/>
    <x v="2"/>
    <x v="0"/>
  </r>
  <r>
    <x v="48"/>
    <x v="0"/>
    <s v="Pepsi Can"/>
    <x v="0"/>
    <n v="0"/>
    <n v="0"/>
    <n v="0"/>
    <x v="0"/>
    <m/>
    <x v="3"/>
    <s v="Pepsi Can"/>
    <e v="#NUM!"/>
    <x v="1"/>
    <n v="0"/>
    <x v="2"/>
    <x v="9"/>
    <x v="9"/>
    <x v="2"/>
    <x v="4"/>
  </r>
  <r>
    <x v="48"/>
    <x v="0"/>
    <s v="Chocolava Cake"/>
    <x v="0"/>
    <n v="-28.74"/>
    <n v="70.260000000000005"/>
    <n v="42.55"/>
    <x v="0"/>
    <s v=" "/>
    <x v="10"/>
    <s v="Chocolava Cake"/>
    <n v="29.030303030303028"/>
    <x v="0"/>
    <n v="27.710000000000008"/>
    <x v="2"/>
    <x v="9"/>
    <x v="9"/>
    <x v="2"/>
    <x v="6"/>
  </r>
  <r>
    <x v="48"/>
    <x v="1"/>
    <s v="Dum Aloo"/>
    <x v="0"/>
    <n v="0"/>
    <n v="169"/>
    <n v="43.459999999999994"/>
    <x v="1134"/>
    <s v="GAURAV "/>
    <x v="1"/>
    <s v="Dum Aloo"/>
    <n v="0"/>
    <x v="1"/>
    <n v="117.09"/>
    <x v="2"/>
    <x v="9"/>
    <x v="9"/>
    <x v="2"/>
    <x v="3"/>
  </r>
  <r>
    <x v="48"/>
    <x v="1"/>
    <s v="Extra cheesy spread"/>
    <x v="1"/>
    <n v="-20"/>
    <n v="0"/>
    <n v="4.4400000000000004"/>
    <x v="0"/>
    <m/>
    <x v="8"/>
    <s v="Extra cheesy spread"/>
    <n v="100"/>
    <x v="5"/>
    <n v="-4.4400000000000004"/>
    <x v="2"/>
    <x v="9"/>
    <x v="9"/>
    <x v="2"/>
    <x v="5"/>
  </r>
  <r>
    <x v="48"/>
    <x v="1"/>
    <s v="Extra cheesy spread"/>
    <x v="3"/>
    <n v="0"/>
    <n v="50"/>
    <n v="11.09"/>
    <x v="0"/>
    <m/>
    <x v="8"/>
    <s v="Extra cheesy spread"/>
    <n v="0"/>
    <x v="1"/>
    <n v="36.409999999999997"/>
    <x v="2"/>
    <x v="9"/>
    <x v="9"/>
    <x v="2"/>
    <x v="5"/>
  </r>
  <r>
    <x v="48"/>
    <x v="1"/>
    <s v="Extra cheesy spread"/>
    <x v="0"/>
    <n v="0"/>
    <n v="10"/>
    <n v="2.2200000000000002"/>
    <x v="0"/>
    <m/>
    <x v="8"/>
    <s v="Extra cheesy spread"/>
    <n v="0"/>
    <x v="1"/>
    <n v="7.2799999999999994"/>
    <x v="2"/>
    <x v="9"/>
    <x v="9"/>
    <x v="2"/>
    <x v="5"/>
  </r>
  <r>
    <x v="48"/>
    <x v="1"/>
    <s v="Extra cheesy spread"/>
    <x v="1"/>
    <n v="0"/>
    <n v="20"/>
    <n v="4.4400000000000004"/>
    <x v="0"/>
    <m/>
    <x v="8"/>
    <s v="Extra cheesy spread"/>
    <n v="0"/>
    <x v="1"/>
    <n v="14.559999999999999"/>
    <x v="2"/>
    <x v="9"/>
    <x v="9"/>
    <x v="2"/>
    <x v="5"/>
  </r>
  <r>
    <x v="48"/>
    <x v="1"/>
    <s v="Pepsi Black Can (300 ml)"/>
    <x v="0"/>
    <n v="0"/>
    <n v="57.14"/>
    <n v="33.799999999999997"/>
    <x v="8"/>
    <s v="Guest "/>
    <x v="3"/>
    <s v="Pepsi Black Can (300 ml)"/>
    <n v="0"/>
    <x v="1"/>
    <n v="20.483000000000004"/>
    <x v="2"/>
    <x v="9"/>
    <x v="9"/>
    <x v="2"/>
    <x v="4"/>
  </r>
  <r>
    <x v="48"/>
    <x v="1"/>
    <s v="Pepsi Black Can (300 ml)"/>
    <x v="0"/>
    <n v="0"/>
    <n v="57.14"/>
    <n v="33.799999999999997"/>
    <x v="8"/>
    <s v="Guest "/>
    <x v="3"/>
    <s v="Pepsi Black Can (300 ml)"/>
    <n v="0"/>
    <x v="1"/>
    <n v="20.483000000000004"/>
    <x v="2"/>
    <x v="9"/>
    <x v="9"/>
    <x v="2"/>
    <x v="4"/>
  </r>
  <r>
    <x v="48"/>
    <x v="1"/>
    <s v="Steamed Veg Momo Bros (6 Pcs)"/>
    <x v="0"/>
    <n v="0"/>
    <n v="129"/>
    <n v="56.910000000000004"/>
    <x v="150"/>
    <s v="ANNU "/>
    <x v="9"/>
    <s v="Steamed Veg Momo Bros (6 Pcs)"/>
    <n v="0"/>
    <x v="1"/>
    <n v="65.64"/>
    <x v="2"/>
    <x v="9"/>
    <x v="9"/>
    <x v="2"/>
    <x v="3"/>
  </r>
  <r>
    <x v="48"/>
    <x v="3"/>
    <s v="Pepsi Can"/>
    <x v="2"/>
    <n v="0"/>
    <n v="171.42"/>
    <n v="94.5"/>
    <x v="1159"/>
    <s v="Dharmenderkumargmailcom "/>
    <x v="3"/>
    <s v="Pepsi Can"/>
    <n v="0"/>
    <x v="1"/>
    <n v="68.339999999999989"/>
    <x v="2"/>
    <x v="9"/>
    <x v="9"/>
    <x v="2"/>
    <x v="4"/>
  </r>
  <r>
    <x v="48"/>
    <x v="1"/>
    <s v="Pepsi Can"/>
    <x v="1"/>
    <n v="0"/>
    <n v="114.28"/>
    <n v="63"/>
    <x v="1153"/>
    <s v="RAHUL "/>
    <x v="3"/>
    <s v="Pepsi Can"/>
    <n v="0"/>
    <x v="1"/>
    <n v="45.566000000000003"/>
    <x v="2"/>
    <x v="9"/>
    <x v="9"/>
    <x v="2"/>
    <x v="4"/>
  </r>
  <r>
    <x v="48"/>
    <x v="1"/>
    <s v="Nikku Singh - Veg"/>
    <x v="0"/>
    <n v="0"/>
    <n v="39"/>
    <n v="19.5"/>
    <x v="8"/>
    <s v="Guest "/>
    <x v="1"/>
    <s v="Nikku Singh - Veg"/>
    <n v="0"/>
    <x v="1"/>
    <n v="17.55"/>
    <x v="2"/>
    <x v="9"/>
    <x v="9"/>
    <x v="2"/>
    <x v="3"/>
  </r>
  <r>
    <x v="48"/>
    <x v="1"/>
    <s v="Nikku Singh - Veg"/>
    <x v="2"/>
    <n v="0"/>
    <n v="117"/>
    <n v="58.510000000000005"/>
    <x v="1166"/>
    <s v="TANISH "/>
    <x v="1"/>
    <s v="Nikku Singh - Veg"/>
    <n v="0"/>
    <x v="1"/>
    <n v="52.639999999999993"/>
    <x v="2"/>
    <x v="9"/>
    <x v="9"/>
    <x v="2"/>
    <x v="3"/>
  </r>
  <r>
    <x v="48"/>
    <x v="1"/>
    <s v="Cold Coffee (250 ml)"/>
    <x v="1"/>
    <n v="-283.10000000000002"/>
    <n v="0"/>
    <n v="117.92"/>
    <x v="59"/>
    <s v="shobhit tyagi "/>
    <x v="3"/>
    <s v="Cold Coffee (250 ml)"/>
    <n v="100"/>
    <x v="5"/>
    <n v="-117.92"/>
    <x v="2"/>
    <x v="9"/>
    <x v="9"/>
    <x v="2"/>
    <x v="4"/>
  </r>
  <r>
    <x v="48"/>
    <x v="2"/>
    <s v="Cold Coffee (250 ml)"/>
    <x v="1"/>
    <n v="0"/>
    <n v="198"/>
    <n v="117.92"/>
    <x v="0"/>
    <m/>
    <x v="3"/>
    <s v="Cold Coffee (250 ml)"/>
    <n v="0"/>
    <x v="1"/>
    <n v="80.08"/>
    <x v="2"/>
    <x v="9"/>
    <x v="9"/>
    <x v="2"/>
    <x v="4"/>
  </r>
  <r>
    <x v="48"/>
    <x v="1"/>
    <s v="Udta Punjab 2.0 - Combo"/>
    <x v="0"/>
    <n v="0"/>
    <n v="298"/>
    <n v="82.62"/>
    <x v="1163"/>
    <s v="ABHISHEK "/>
    <x v="4"/>
    <s v="Udta Punjab 2.0 - Combo"/>
    <n v="0"/>
    <x v="1"/>
    <n v="200.48"/>
    <x v="2"/>
    <x v="9"/>
    <x v="9"/>
    <x v="2"/>
    <x v="2"/>
  </r>
  <r>
    <x v="48"/>
    <x v="0"/>
    <s v="Hot Shock Fries (Regular)"/>
    <x v="0"/>
    <n v="-19.329999999999998"/>
    <n v="60.67"/>
    <n v="16.68"/>
    <x v="0"/>
    <s v=" "/>
    <x v="0"/>
    <s v="Hot Shock Fries (Regular)"/>
    <n v="24.162499999999998"/>
    <x v="0"/>
    <n v="43.99"/>
    <x v="2"/>
    <x v="9"/>
    <x v="9"/>
    <x v="2"/>
    <x v="0"/>
  </r>
  <r>
    <x v="48"/>
    <x v="1"/>
    <s v="Fried Veg Momo Bros (6 Pcs)"/>
    <x v="0"/>
    <n v="0"/>
    <n v="159"/>
    <n v="61.410000000000004"/>
    <x v="1161"/>
    <s v="NAMISHA "/>
    <x v="9"/>
    <s v="Fried Veg Momo Bros (6 Pcs)"/>
    <n v="0"/>
    <x v="1"/>
    <n v="89.64"/>
    <x v="2"/>
    <x v="9"/>
    <x v="9"/>
    <x v="2"/>
    <x v="3"/>
  </r>
  <r>
    <x v="48"/>
    <x v="0"/>
    <s v="Pepsi Can"/>
    <x v="0"/>
    <n v="0"/>
    <n v="0"/>
    <n v="0"/>
    <x v="0"/>
    <m/>
    <x v="3"/>
    <s v="Pepsi Can"/>
    <e v="#NUM!"/>
    <x v="1"/>
    <n v="0"/>
    <x v="2"/>
    <x v="9"/>
    <x v="9"/>
    <x v="2"/>
    <x v="4"/>
  </r>
  <r>
    <x v="48"/>
    <x v="2"/>
    <s v="Veg Snacker"/>
    <x v="0"/>
    <n v="-28.49"/>
    <n v="70.510000000000005"/>
    <n v="20.979999999999997"/>
    <x v="0"/>
    <s v=" "/>
    <x v="1"/>
    <s v="Veg Snacker"/>
    <n v="28.777777777777775"/>
    <x v="0"/>
    <n v="49.530000000000008"/>
    <x v="2"/>
    <x v="9"/>
    <x v="9"/>
    <x v="2"/>
    <x v="3"/>
  </r>
  <r>
    <x v="48"/>
    <x v="2"/>
    <s v="Veg Snacker + Veg Snacker"/>
    <x v="0"/>
    <n v="-71.599999999999994"/>
    <n v="107.4"/>
    <n v="41.959999999999994"/>
    <x v="0"/>
    <s v=" "/>
    <x v="6"/>
    <s v="Veg Snacker + Veg Snacker"/>
    <n v="40"/>
    <x v="3"/>
    <n v="65.440000000000012"/>
    <x v="2"/>
    <x v="9"/>
    <x v="9"/>
    <x v="2"/>
    <x v="3"/>
  </r>
  <r>
    <x v="48"/>
    <x v="1"/>
    <s v="Nikku Singh - Veg"/>
    <x v="3"/>
    <n v="0"/>
    <n v="195"/>
    <n v="97.509999999999991"/>
    <x v="1167"/>
    <s v="santosh "/>
    <x v="1"/>
    <s v="Nikku Singh - Veg"/>
    <n v="0"/>
    <x v="1"/>
    <n v="87.740000000000009"/>
    <x v="2"/>
    <x v="9"/>
    <x v="9"/>
    <x v="2"/>
    <x v="3"/>
  </r>
  <r>
    <x v="48"/>
    <x v="1"/>
    <s v="Nikku Singh - Chicken"/>
    <x v="1"/>
    <n v="0"/>
    <n v="118"/>
    <n v="48.96"/>
    <x v="8"/>
    <s v="Guest "/>
    <x v="1"/>
    <s v="Nikku Singh - Chicken"/>
    <n v="0"/>
    <x v="1"/>
    <n v="63.139999999999993"/>
    <x v="2"/>
    <x v="9"/>
    <x v="9"/>
    <x v="2"/>
    <x v="1"/>
  </r>
  <r>
    <x v="48"/>
    <x v="1"/>
    <s v="Cheesy Fries Dilli-6"/>
    <x v="0"/>
    <n v="0"/>
    <n v="60"/>
    <n v="42.39"/>
    <x v="0"/>
    <m/>
    <x v="0"/>
    <s v="Cheesy Fries Dilli-6"/>
    <n v="0"/>
    <x v="1"/>
    <n v="14.61"/>
    <x v="2"/>
    <x v="9"/>
    <x v="9"/>
    <x v="2"/>
    <x v="0"/>
  </r>
  <r>
    <x v="48"/>
    <x v="1"/>
    <s v="Extra cheesy spread"/>
    <x v="6"/>
    <n v="0"/>
    <n v="60"/>
    <n v="13.31"/>
    <x v="0"/>
    <m/>
    <x v="8"/>
    <s v="Extra cheesy spread"/>
    <n v="0"/>
    <x v="1"/>
    <n v="43.69"/>
    <x v="2"/>
    <x v="9"/>
    <x v="9"/>
    <x v="2"/>
    <x v="5"/>
  </r>
  <r>
    <x v="48"/>
    <x v="0"/>
    <s v="Cheesy Fries Hot Shock"/>
    <x v="0"/>
    <n v="-34.19"/>
    <n v="114.81"/>
    <n v="42.32"/>
    <x v="0"/>
    <s v=" "/>
    <x v="0"/>
    <s v="Cheesy Fries Hot Shock"/>
    <n v="22.946308724832214"/>
    <x v="0"/>
    <n v="72.490000000000009"/>
    <x v="2"/>
    <x v="9"/>
    <x v="9"/>
    <x v="2"/>
    <x v="0"/>
  </r>
  <r>
    <x v="48"/>
    <x v="1"/>
    <s v="Dilli-6 Fries (Regular)"/>
    <x v="0"/>
    <n v="0"/>
    <n v="0"/>
    <n v="0"/>
    <x v="0"/>
    <m/>
    <x v="0"/>
    <s v="Dilli-6 Fries (Regular)"/>
    <e v="#NUM!"/>
    <x v="1"/>
    <n v="0"/>
    <x v="2"/>
    <x v="9"/>
    <x v="9"/>
    <x v="2"/>
    <x v="0"/>
  </r>
  <r>
    <x v="48"/>
    <x v="0"/>
    <s v="Coolberg Cranberry"/>
    <x v="2"/>
    <n v="0"/>
    <n v="254.28"/>
    <n v="149.49"/>
    <x v="0"/>
    <s v=" "/>
    <x v="3"/>
    <s v="Coolberg Cranberry"/>
    <n v="0"/>
    <x v="1"/>
    <n v="104.78999999999999"/>
    <x v="2"/>
    <x v="9"/>
    <x v="9"/>
    <x v="2"/>
    <x v="4"/>
  </r>
  <r>
    <x v="48"/>
    <x v="2"/>
    <s v="Pepsi Can"/>
    <x v="0"/>
    <n v="-10.039999999999999"/>
    <n v="47.1"/>
    <n v="31.5"/>
    <x v="0"/>
    <m/>
    <x v="3"/>
    <s v="Pepsi Can"/>
    <n v="17.570878543927197"/>
    <x v="4"/>
    <n v="15.600000000000001"/>
    <x v="2"/>
    <x v="9"/>
    <x v="9"/>
    <x v="2"/>
    <x v="4"/>
  </r>
  <r>
    <x v="48"/>
    <x v="2"/>
    <s v="Veg Snacker"/>
    <x v="0"/>
    <n v="-39.6"/>
    <n v="59.4"/>
    <n v="20.99"/>
    <x v="0"/>
    <s v=" "/>
    <x v="1"/>
    <s v="Veg Snacker"/>
    <n v="40"/>
    <x v="3"/>
    <n v="38.409999999999997"/>
    <x v="2"/>
    <x v="9"/>
    <x v="9"/>
    <x v="2"/>
    <x v="3"/>
  </r>
  <r>
    <x v="48"/>
    <x v="2"/>
    <s v="Shunya Lime &amp; Lemon (300 ml)"/>
    <x v="0"/>
    <n v="0"/>
    <n v="0"/>
    <n v="0"/>
    <x v="0"/>
    <m/>
    <x v="3"/>
    <s v="Shunya Lime &amp; Lemon (300 ml)"/>
    <e v="#NUM!"/>
    <x v="1"/>
    <n v="0"/>
    <x v="2"/>
    <x v="9"/>
    <x v="9"/>
    <x v="2"/>
    <x v="4"/>
  </r>
  <r>
    <x v="48"/>
    <x v="3"/>
    <s v="Veg Snacker + Chotu Singh"/>
    <x v="0"/>
    <n v="0"/>
    <n v="159"/>
    <n v="43.379999999999995"/>
    <x v="1159"/>
    <s v="Dharmenderkumargmailcom "/>
    <x v="11"/>
    <s v="Veg Snacker + Chotu Singh"/>
    <n v="0"/>
    <x v="1"/>
    <n v="107.66000000000001"/>
    <x v="2"/>
    <x v="9"/>
    <x v="9"/>
    <x v="2"/>
    <x v="3"/>
  </r>
  <r>
    <x v="48"/>
    <x v="1"/>
    <s v="Nikku Singh - Veg"/>
    <x v="0"/>
    <n v="0"/>
    <n v="39"/>
    <n v="19.5"/>
    <x v="1168"/>
    <s v="PRIYAM "/>
    <x v="1"/>
    <s v="Nikku Singh - Veg"/>
    <n v="0"/>
    <x v="1"/>
    <n v="17.55"/>
    <x v="2"/>
    <x v="9"/>
    <x v="9"/>
    <x v="2"/>
    <x v="3"/>
  </r>
  <r>
    <x v="48"/>
    <x v="3"/>
    <s v="Nikku Singh - Veg"/>
    <x v="0"/>
    <n v="0"/>
    <n v="39"/>
    <n v="19.5"/>
    <x v="1159"/>
    <s v="Dharmenderkumargmailcom "/>
    <x v="1"/>
    <s v="Nikku Singh - Veg"/>
    <n v="0"/>
    <x v="1"/>
    <n v="17.54"/>
    <x v="2"/>
    <x v="9"/>
    <x v="9"/>
    <x v="2"/>
    <x v="3"/>
  </r>
  <r>
    <x v="48"/>
    <x v="0"/>
    <s v="Churmur Pandey (Veg)"/>
    <x v="0"/>
    <n v="-16.670000000000002"/>
    <n v="52.33"/>
    <n v="24.96"/>
    <x v="0"/>
    <s v=" "/>
    <x v="1"/>
    <s v="Churmur Pandey (Veg)"/>
    <n v="24.159420289855074"/>
    <x v="0"/>
    <n v="27.369999999999997"/>
    <x v="2"/>
    <x v="9"/>
    <x v="9"/>
    <x v="2"/>
    <x v="3"/>
  </r>
  <r>
    <x v="48"/>
    <x v="1"/>
    <s v="Pepsi Black Can (300 ml)"/>
    <x v="2"/>
    <n v="0"/>
    <n v="171.42"/>
    <n v="101.4"/>
    <x v="733"/>
    <s v="ZAID "/>
    <x v="3"/>
    <s v="Pepsi Black Can (300 ml)"/>
    <n v="0"/>
    <x v="1"/>
    <n v="61.448999999999984"/>
    <x v="2"/>
    <x v="9"/>
    <x v="9"/>
    <x v="2"/>
    <x v="4"/>
  </r>
  <r>
    <x v="48"/>
    <x v="2"/>
    <s v="Dilli-6 Fries (Regular)"/>
    <x v="0"/>
    <n v="0"/>
    <n v="0"/>
    <n v="0"/>
    <x v="0"/>
    <m/>
    <x v="0"/>
    <s v="Dilli-6 Fries (Regular)"/>
    <e v="#NUM!"/>
    <x v="1"/>
    <n v="0"/>
    <x v="2"/>
    <x v="9"/>
    <x v="9"/>
    <x v="2"/>
    <x v="0"/>
  </r>
  <r>
    <x v="48"/>
    <x v="2"/>
    <s v="Hot Shock Fries (Regular)"/>
    <x v="0"/>
    <n v="0"/>
    <n v="0"/>
    <n v="0"/>
    <x v="0"/>
    <m/>
    <x v="0"/>
    <s v="Hot Shock Fries (Regular)"/>
    <e v="#NUM!"/>
    <x v="1"/>
    <n v="0"/>
    <x v="2"/>
    <x v="9"/>
    <x v="9"/>
    <x v="2"/>
    <x v="0"/>
  </r>
  <r>
    <x v="48"/>
    <x v="1"/>
    <s v="Hot Shock Fries (Regular)"/>
    <x v="0"/>
    <n v="0"/>
    <n v="69"/>
    <n v="16.68"/>
    <x v="8"/>
    <s v="Guest "/>
    <x v="0"/>
    <s v="Hot Shock Fries (Regular)"/>
    <n v="0"/>
    <x v="1"/>
    <n v="48.87"/>
    <x v="2"/>
    <x v="9"/>
    <x v="9"/>
    <x v="2"/>
    <x v="0"/>
  </r>
  <r>
    <x v="48"/>
    <x v="1"/>
    <s v="Classic Salted Fries (Regular)"/>
    <x v="0"/>
    <n v="0"/>
    <n v="69"/>
    <n v="15.07"/>
    <x v="8"/>
    <s v="Guest "/>
    <x v="0"/>
    <s v="Classic Salted Fries (Regular)"/>
    <n v="0"/>
    <x v="1"/>
    <n v="50.48"/>
    <x v="2"/>
    <x v="9"/>
    <x v="9"/>
    <x v="2"/>
    <x v="0"/>
  </r>
  <r>
    <x v="48"/>
    <x v="1"/>
    <s v="Coolberg Peach"/>
    <x v="0"/>
    <n v="0"/>
    <n v="84.76"/>
    <n v="49.83"/>
    <x v="1136"/>
    <s v="PRABHAT "/>
    <x v="3"/>
    <s v="Coolberg Peach"/>
    <n v="0"/>
    <x v="1"/>
    <n v="30.692000000000007"/>
    <x v="2"/>
    <x v="9"/>
    <x v="9"/>
    <x v="2"/>
    <x v="4"/>
  </r>
  <r>
    <x v="48"/>
    <x v="1"/>
    <s v="Potato Crunch"/>
    <x v="1"/>
    <n v="0"/>
    <n v="298"/>
    <n v="82.080000000000013"/>
    <x v="1157"/>
    <s v="SHAHZED "/>
    <x v="1"/>
    <s v="Potato Crunch"/>
    <n v="0"/>
    <x v="1"/>
    <n v="201.01999999999998"/>
    <x v="2"/>
    <x v="9"/>
    <x v="9"/>
    <x v="2"/>
    <x v="3"/>
  </r>
  <r>
    <x v="48"/>
    <x v="1"/>
    <s v="Veg Snacker"/>
    <x v="1"/>
    <n v="0"/>
    <n v="138"/>
    <n v="41.97"/>
    <x v="198"/>
    <s v="SHUHANI "/>
    <x v="1"/>
    <s v="Veg Snacker"/>
    <n v="0"/>
    <x v="1"/>
    <n v="89.13"/>
    <x v="2"/>
    <x v="9"/>
    <x v="9"/>
    <x v="2"/>
    <x v="3"/>
  </r>
  <r>
    <x v="48"/>
    <x v="1"/>
    <s v="Junior Udta Punjab"/>
    <x v="1"/>
    <n v="0"/>
    <n v="258"/>
    <n v="77.039999999999992"/>
    <x v="1133"/>
    <s v="PRINCY "/>
    <x v="1"/>
    <s v="Junior Udta Punjab"/>
    <n v="0"/>
    <x v="1"/>
    <n v="168.06"/>
    <x v="2"/>
    <x v="9"/>
    <x v="9"/>
    <x v="2"/>
    <x v="2"/>
  </r>
  <r>
    <x v="48"/>
    <x v="2"/>
    <s v="Jai -- Veeru Chicken"/>
    <x v="0"/>
    <n v="-48.05"/>
    <n v="130.94999999999999"/>
    <n v="42.5"/>
    <x v="0"/>
    <s v=" "/>
    <x v="6"/>
    <s v="Jai -- Veeru Chicken"/>
    <n v="26.843575418994416"/>
    <x v="0"/>
    <n v="88.449999999999989"/>
    <x v="2"/>
    <x v="9"/>
    <x v="9"/>
    <x v="2"/>
    <x v="1"/>
  </r>
  <r>
    <x v="48"/>
    <x v="1"/>
    <s v="Nikku Singh - Veg"/>
    <x v="0"/>
    <n v="0"/>
    <n v="39"/>
    <n v="19.5"/>
    <x v="8"/>
    <s v="Guest "/>
    <x v="1"/>
    <s v="Nikku Singh - Veg"/>
    <n v="0"/>
    <x v="1"/>
    <n v="17.55"/>
    <x v="2"/>
    <x v="9"/>
    <x v="9"/>
    <x v="2"/>
    <x v="3"/>
  </r>
  <r>
    <x v="48"/>
    <x v="1"/>
    <s v="Extra cheesy spread"/>
    <x v="0"/>
    <n v="0"/>
    <n v="10"/>
    <n v="2.2200000000000002"/>
    <x v="0"/>
    <m/>
    <x v="8"/>
    <s v="Extra cheesy spread"/>
    <n v="0"/>
    <x v="1"/>
    <n v="7.2799999999999994"/>
    <x v="2"/>
    <x v="9"/>
    <x v="9"/>
    <x v="2"/>
    <x v="5"/>
  </r>
  <r>
    <x v="48"/>
    <x v="2"/>
    <s v="BIG CRISPY Chicken - Combo"/>
    <x v="1"/>
    <n v="0"/>
    <n v="698"/>
    <n v="179.91"/>
    <x v="0"/>
    <s v=" "/>
    <x v="4"/>
    <s v="BIG CRISPY Chicken - Combo"/>
    <n v="0"/>
    <x v="1"/>
    <n v="518.09"/>
    <x v="2"/>
    <x v="9"/>
    <x v="9"/>
    <x v="2"/>
    <x v="1"/>
  </r>
  <r>
    <x v="48"/>
    <x v="1"/>
    <s v="Chicken Pind-er - Combo"/>
    <x v="0"/>
    <n v="0"/>
    <n v="288"/>
    <n v="88.58"/>
    <x v="1163"/>
    <s v="ABHISHEK "/>
    <x v="4"/>
    <s v="Chicken Pind-er - Combo"/>
    <n v="0"/>
    <x v="1"/>
    <n v="185.02"/>
    <x v="2"/>
    <x v="9"/>
    <x v="9"/>
    <x v="2"/>
    <x v="1"/>
  </r>
  <r>
    <x v="50"/>
    <x v="0"/>
    <s v="Hot Shock Fries (Regular)"/>
    <x v="0"/>
    <n v="-27"/>
    <n v="48"/>
    <n v="16.68"/>
    <x v="0"/>
    <m/>
    <x v="0"/>
    <s v="Hot Shock Fries (Regular)"/>
    <n v="36"/>
    <x v="3"/>
    <n v="31.32"/>
    <x v="2"/>
    <x v="9"/>
    <x v="9"/>
    <x v="3"/>
    <x v="0"/>
  </r>
  <r>
    <x v="50"/>
    <x v="1"/>
    <s v="Pepsi Can"/>
    <x v="1"/>
    <n v="0"/>
    <n v="40"/>
    <n v="63"/>
    <x v="0"/>
    <m/>
    <x v="3"/>
    <s v="Pepsi Can"/>
    <n v="0"/>
    <x v="1"/>
    <n v="-25"/>
    <x v="2"/>
    <x v="9"/>
    <x v="9"/>
    <x v="3"/>
    <x v="4"/>
  </r>
  <r>
    <x v="50"/>
    <x v="1"/>
    <s v="Pepsi Can"/>
    <x v="0"/>
    <n v="0"/>
    <n v="20"/>
    <n v="31.5"/>
    <x v="0"/>
    <m/>
    <x v="3"/>
    <s v="Pepsi Can"/>
    <n v="0"/>
    <x v="1"/>
    <n v="-12.5"/>
    <x v="2"/>
    <x v="9"/>
    <x v="9"/>
    <x v="3"/>
    <x v="4"/>
  </r>
  <r>
    <x v="50"/>
    <x v="1"/>
    <s v="Pepsi Can"/>
    <x v="0"/>
    <n v="0"/>
    <n v="20"/>
    <n v="31.5"/>
    <x v="0"/>
    <m/>
    <x v="3"/>
    <s v="Pepsi Can"/>
    <n v="0"/>
    <x v="1"/>
    <n v="-12.5"/>
    <x v="2"/>
    <x v="9"/>
    <x v="9"/>
    <x v="3"/>
    <x v="4"/>
  </r>
  <r>
    <x v="50"/>
    <x v="1"/>
    <s v="Pepsi Can"/>
    <x v="0"/>
    <n v="0"/>
    <n v="20"/>
    <n v="31.5"/>
    <x v="0"/>
    <m/>
    <x v="3"/>
    <s v="Pepsi Can"/>
    <n v="0"/>
    <x v="1"/>
    <n v="-12.5"/>
    <x v="2"/>
    <x v="9"/>
    <x v="9"/>
    <x v="3"/>
    <x v="4"/>
  </r>
  <r>
    <x v="50"/>
    <x v="1"/>
    <s v="Veg Snacker"/>
    <x v="1"/>
    <n v="0"/>
    <n v="138"/>
    <n v="41.959999999999994"/>
    <x v="8"/>
    <s v="Guest "/>
    <x v="1"/>
    <s v="Veg Snacker"/>
    <n v="0"/>
    <x v="1"/>
    <n v="89.14"/>
    <x v="2"/>
    <x v="9"/>
    <x v="9"/>
    <x v="3"/>
    <x v="3"/>
  </r>
  <r>
    <x v="50"/>
    <x v="1"/>
    <s v="Nikku Singh - Veg"/>
    <x v="0"/>
    <n v="0"/>
    <n v="39"/>
    <n v="19.5"/>
    <x v="8"/>
    <s v="Guest "/>
    <x v="1"/>
    <s v="Nikku Singh - Veg"/>
    <n v="0"/>
    <x v="1"/>
    <n v="17.55"/>
    <x v="2"/>
    <x v="9"/>
    <x v="9"/>
    <x v="3"/>
    <x v="3"/>
  </r>
  <r>
    <x v="50"/>
    <x v="1"/>
    <s v="Nikku Singh - Veg"/>
    <x v="2"/>
    <n v="0"/>
    <n v="117"/>
    <n v="58.510000000000005"/>
    <x v="1169"/>
    <s v="RAHUL "/>
    <x v="1"/>
    <s v="Nikku Singh - Veg"/>
    <n v="0"/>
    <x v="1"/>
    <n v="52.639999999999993"/>
    <x v="2"/>
    <x v="9"/>
    <x v="9"/>
    <x v="3"/>
    <x v="3"/>
  </r>
  <r>
    <x v="50"/>
    <x v="1"/>
    <s v="Extra cheesy spread"/>
    <x v="1"/>
    <n v="0"/>
    <n v="20"/>
    <n v="4.4400000000000004"/>
    <x v="0"/>
    <m/>
    <x v="8"/>
    <s v="Extra cheesy spread"/>
    <n v="0"/>
    <x v="1"/>
    <n v="14.559999999999999"/>
    <x v="2"/>
    <x v="9"/>
    <x v="9"/>
    <x v="3"/>
    <x v="5"/>
  </r>
  <r>
    <x v="50"/>
    <x v="1"/>
    <s v="Veg United States of Punjab Junior - Combo"/>
    <x v="0"/>
    <n v="0"/>
    <n v="248"/>
    <n v="49.7"/>
    <x v="1170"/>
    <s v="SHIVOM "/>
    <x v="4"/>
    <s v="Veg United States of Punjab Junior - Combo"/>
    <n v="0"/>
    <x v="1"/>
    <n v="185.9"/>
    <x v="2"/>
    <x v="9"/>
    <x v="9"/>
    <x v="3"/>
    <x v="3"/>
  </r>
  <r>
    <x v="50"/>
    <x v="0"/>
    <s v="Dilli-6 Fries (Regular)"/>
    <x v="0"/>
    <n v="0"/>
    <n v="0"/>
    <n v="0"/>
    <x v="0"/>
    <m/>
    <x v="0"/>
    <s v="Dilli-6 Fries (Regular)"/>
    <e v="#NUM!"/>
    <x v="1"/>
    <n v="0"/>
    <x v="2"/>
    <x v="9"/>
    <x v="9"/>
    <x v="3"/>
    <x v="0"/>
  </r>
  <r>
    <x v="50"/>
    <x v="0"/>
    <s v="Classic Salted Fries (Regular)"/>
    <x v="0"/>
    <n v="0"/>
    <n v="0"/>
    <n v="0"/>
    <x v="0"/>
    <m/>
    <x v="0"/>
    <s v="Classic Salted Fries (Regular)"/>
    <e v="#NUM!"/>
    <x v="1"/>
    <n v="0"/>
    <x v="2"/>
    <x v="9"/>
    <x v="9"/>
    <x v="3"/>
    <x v="0"/>
  </r>
  <r>
    <x v="50"/>
    <x v="0"/>
    <s v="Pepsi Can"/>
    <x v="0"/>
    <n v="0"/>
    <n v="57.14"/>
    <n v="31.5"/>
    <x v="0"/>
    <s v=" "/>
    <x v="3"/>
    <s v="Pepsi Can"/>
    <n v="0"/>
    <x v="1"/>
    <n v="25.64"/>
    <x v="2"/>
    <x v="9"/>
    <x v="9"/>
    <x v="3"/>
    <x v="4"/>
  </r>
  <r>
    <x v="50"/>
    <x v="1"/>
    <s v="Pepsi Can"/>
    <x v="0"/>
    <n v="0"/>
    <n v="57.14"/>
    <n v="31.5"/>
    <x v="8"/>
    <s v="Guest "/>
    <x v="3"/>
    <s v="Pepsi Can"/>
    <n v="0"/>
    <x v="1"/>
    <n v="22.783000000000001"/>
    <x v="2"/>
    <x v="9"/>
    <x v="9"/>
    <x v="3"/>
    <x v="4"/>
  </r>
  <r>
    <x v="50"/>
    <x v="1"/>
    <s v="Nikku Singh - Veg"/>
    <x v="2"/>
    <n v="0"/>
    <n v="117"/>
    <n v="58.510000000000005"/>
    <x v="671"/>
    <s v="vishal "/>
    <x v="1"/>
    <s v="Nikku Singh - Veg"/>
    <n v="0"/>
    <x v="1"/>
    <n v="52.639999999999993"/>
    <x v="2"/>
    <x v="9"/>
    <x v="9"/>
    <x v="3"/>
    <x v="3"/>
  </r>
  <r>
    <x v="50"/>
    <x v="1"/>
    <s v="Cheesy Fries Dilli-6"/>
    <x v="0"/>
    <n v="0"/>
    <n v="60"/>
    <n v="42.39"/>
    <x v="0"/>
    <m/>
    <x v="0"/>
    <s v="Cheesy Fries Dilli-6"/>
    <n v="0"/>
    <x v="1"/>
    <n v="14.61"/>
    <x v="2"/>
    <x v="9"/>
    <x v="9"/>
    <x v="3"/>
    <x v="0"/>
  </r>
  <r>
    <x v="50"/>
    <x v="0"/>
    <s v="Pepsi Can"/>
    <x v="0"/>
    <n v="0"/>
    <n v="0"/>
    <n v="0"/>
    <x v="0"/>
    <m/>
    <x v="3"/>
    <s v="Pepsi Can"/>
    <e v="#NUM!"/>
    <x v="1"/>
    <n v="0"/>
    <x v="2"/>
    <x v="9"/>
    <x v="9"/>
    <x v="3"/>
    <x v="4"/>
  </r>
  <r>
    <x v="50"/>
    <x v="1"/>
    <s v="Chocolava Cake"/>
    <x v="2"/>
    <n v="0"/>
    <n v="297"/>
    <n v="127.64999999999999"/>
    <x v="8"/>
    <s v="Guest "/>
    <x v="10"/>
    <s v="Chocolava Cake"/>
    <n v="0"/>
    <x v="1"/>
    <n v="154.50000000000003"/>
    <x v="2"/>
    <x v="9"/>
    <x v="9"/>
    <x v="3"/>
    <x v="6"/>
  </r>
  <r>
    <x v="50"/>
    <x v="1"/>
    <s v="Udta Punjab 2.0"/>
    <x v="0"/>
    <n v="0"/>
    <n v="199"/>
    <n v="65.900000000000006"/>
    <x v="8"/>
    <s v="Guest "/>
    <x v="1"/>
    <s v="Udta Punjab 2.0"/>
    <n v="0"/>
    <x v="1"/>
    <n v="123.14999999999999"/>
    <x v="2"/>
    <x v="9"/>
    <x v="9"/>
    <x v="3"/>
    <x v="2"/>
  </r>
  <r>
    <x v="50"/>
    <x v="0"/>
    <s v="Veg Snacker + Chotu Singh"/>
    <x v="0"/>
    <n v="-13.83"/>
    <n v="185.17"/>
    <n v="43.37"/>
    <x v="0"/>
    <s v=" "/>
    <x v="6"/>
    <s v="Veg Snacker + Chotu Singh"/>
    <n v="6.9497487437185939"/>
    <x v="2"/>
    <n v="141.79999999999998"/>
    <x v="2"/>
    <x v="9"/>
    <x v="9"/>
    <x v="3"/>
    <x v="3"/>
  </r>
  <r>
    <x v="50"/>
    <x v="1"/>
    <s v="Nikku Singh - Veg"/>
    <x v="1"/>
    <n v="0"/>
    <n v="78"/>
    <n v="39"/>
    <x v="1171"/>
    <s v="KAMAL "/>
    <x v="1"/>
    <s v="Nikku Singh - Veg"/>
    <n v="0"/>
    <x v="1"/>
    <n v="35.1"/>
    <x v="2"/>
    <x v="9"/>
    <x v="9"/>
    <x v="3"/>
    <x v="3"/>
  </r>
  <r>
    <x v="50"/>
    <x v="0"/>
    <s v="Churmur Pandey (Veg)"/>
    <x v="0"/>
    <n v="-4.8"/>
    <n v="64.2"/>
    <n v="24.96"/>
    <x v="0"/>
    <s v=" "/>
    <x v="1"/>
    <s v="Churmur Pandey (Veg)"/>
    <n v="6.9565217391304346"/>
    <x v="2"/>
    <n v="39.24"/>
    <x v="2"/>
    <x v="9"/>
    <x v="9"/>
    <x v="3"/>
    <x v="3"/>
  </r>
  <r>
    <x v="50"/>
    <x v="1"/>
    <s v="Extra cheesy spread"/>
    <x v="0"/>
    <n v="0"/>
    <n v="10"/>
    <n v="2.2200000000000002"/>
    <x v="0"/>
    <m/>
    <x v="8"/>
    <s v="Extra cheesy spread"/>
    <n v="0"/>
    <x v="1"/>
    <n v="7.2799999999999994"/>
    <x v="2"/>
    <x v="9"/>
    <x v="9"/>
    <x v="3"/>
    <x v="5"/>
  </r>
  <r>
    <x v="50"/>
    <x v="1"/>
    <s v="Potato Crunch - Combo"/>
    <x v="0"/>
    <n v="0"/>
    <n v="248"/>
    <n v="57.769999999999996"/>
    <x v="1172"/>
    <s v="ADITYA "/>
    <x v="4"/>
    <s v="Potato Crunch - Combo"/>
    <n v="0"/>
    <x v="1"/>
    <n v="177.83"/>
    <x v="2"/>
    <x v="9"/>
    <x v="9"/>
    <x v="3"/>
    <x v="3"/>
  </r>
  <r>
    <x v="50"/>
    <x v="1"/>
    <s v="Udta Punjab 2.0 - Combo"/>
    <x v="0"/>
    <n v="0"/>
    <n v="298"/>
    <n v="82.62"/>
    <x v="1173"/>
    <s v="MUSKAN "/>
    <x v="4"/>
    <s v="Udta Punjab 2.0 - Combo"/>
    <n v="0"/>
    <x v="1"/>
    <n v="200.48"/>
    <x v="2"/>
    <x v="9"/>
    <x v="9"/>
    <x v="3"/>
    <x v="2"/>
  </r>
  <r>
    <x v="50"/>
    <x v="1"/>
    <s v="Combo Nikku Singh - Veg"/>
    <x v="0"/>
    <n v="0"/>
    <n v="138"/>
    <n v="36.22"/>
    <x v="1174"/>
    <s v="SHYAM "/>
    <x v="4"/>
    <s v="Combo Nikku Singh - Veg"/>
    <n v="0"/>
    <x v="1"/>
    <n v="94.88"/>
    <x v="2"/>
    <x v="9"/>
    <x v="9"/>
    <x v="3"/>
    <x v="3"/>
  </r>
  <r>
    <x v="50"/>
    <x v="0"/>
    <s v="Dilli-6 Fries (Large)"/>
    <x v="0"/>
    <n v="-20.92"/>
    <n v="98.08"/>
    <n v="29.11"/>
    <x v="0"/>
    <s v=" "/>
    <x v="0"/>
    <s v="Dilli-6 Fries (Large)"/>
    <n v="17.579831932773111"/>
    <x v="4"/>
    <n v="68.97"/>
    <x v="2"/>
    <x v="9"/>
    <x v="9"/>
    <x v="3"/>
    <x v="0"/>
  </r>
  <r>
    <x v="50"/>
    <x v="1"/>
    <s v="Steamed Veg Momo Bros (6 Pcs)"/>
    <x v="0"/>
    <n v="0"/>
    <n v="129"/>
    <n v="56.910000000000004"/>
    <x v="1173"/>
    <s v="MUSKAN "/>
    <x v="9"/>
    <s v="Steamed Veg Momo Bros (6 Pcs)"/>
    <n v="0"/>
    <x v="1"/>
    <n v="65.64"/>
    <x v="2"/>
    <x v="9"/>
    <x v="9"/>
    <x v="3"/>
    <x v="3"/>
  </r>
  <r>
    <x v="50"/>
    <x v="1"/>
    <s v="Steamed Veg Momo Bros (6 Pcs)"/>
    <x v="0"/>
    <n v="0"/>
    <n v="129"/>
    <n v="56.910000000000004"/>
    <x v="8"/>
    <s v="Guest "/>
    <x v="9"/>
    <s v="Steamed Veg Momo Bros (6 Pcs)"/>
    <n v="0"/>
    <x v="1"/>
    <n v="65.64"/>
    <x v="2"/>
    <x v="9"/>
    <x v="9"/>
    <x v="3"/>
    <x v="3"/>
  </r>
  <r>
    <x v="50"/>
    <x v="0"/>
    <s v="Pepsi Can"/>
    <x v="0"/>
    <n v="0"/>
    <n v="0"/>
    <n v="0"/>
    <x v="0"/>
    <m/>
    <x v="3"/>
    <s v="Pepsi Can"/>
    <e v="#NUM!"/>
    <x v="1"/>
    <n v="0"/>
    <x v="2"/>
    <x v="9"/>
    <x v="9"/>
    <x v="3"/>
    <x v="4"/>
  </r>
  <r>
    <x v="50"/>
    <x v="1"/>
    <s v="Pepsi Can"/>
    <x v="1"/>
    <n v="0"/>
    <n v="40"/>
    <n v="63"/>
    <x v="0"/>
    <m/>
    <x v="3"/>
    <s v="Pepsi Can"/>
    <n v="0"/>
    <x v="1"/>
    <n v="-25"/>
    <x v="2"/>
    <x v="9"/>
    <x v="9"/>
    <x v="3"/>
    <x v="4"/>
  </r>
  <r>
    <x v="50"/>
    <x v="1"/>
    <s v="Pepsi Can"/>
    <x v="0"/>
    <n v="0"/>
    <n v="20"/>
    <n v="31.5"/>
    <x v="0"/>
    <m/>
    <x v="3"/>
    <s v="Pepsi Can"/>
    <n v="0"/>
    <x v="1"/>
    <n v="-12.5"/>
    <x v="2"/>
    <x v="9"/>
    <x v="9"/>
    <x v="3"/>
    <x v="4"/>
  </r>
  <r>
    <x v="50"/>
    <x v="1"/>
    <s v="Amritsari Murgh Makhani"/>
    <x v="1"/>
    <n v="0"/>
    <n v="338"/>
    <n v="124.19"/>
    <x v="8"/>
    <s v="Guest "/>
    <x v="1"/>
    <s v="Amritsari Murgh Makhani"/>
    <n v="0"/>
    <x v="1"/>
    <n v="196.91"/>
    <x v="2"/>
    <x v="9"/>
    <x v="9"/>
    <x v="3"/>
    <x v="2"/>
  </r>
  <r>
    <x v="50"/>
    <x v="0"/>
    <s v="Amar -- Prem Veg"/>
    <x v="0"/>
    <n v="-50.04"/>
    <n v="88.96"/>
    <n v="32.54"/>
    <x v="0"/>
    <s v=" "/>
    <x v="6"/>
    <s v="Amar -- Prem Veg"/>
    <n v="36"/>
    <x v="3"/>
    <n v="56.419999999999995"/>
    <x v="2"/>
    <x v="9"/>
    <x v="9"/>
    <x v="3"/>
    <x v="3"/>
  </r>
  <r>
    <x v="50"/>
    <x v="0"/>
    <s v="Amar -- Prem Veg"/>
    <x v="0"/>
    <n v="-50.04"/>
    <n v="88.96"/>
    <n v="32.54"/>
    <x v="0"/>
    <s v=" "/>
    <x v="6"/>
    <s v="Amar -- Prem Veg"/>
    <n v="36"/>
    <x v="3"/>
    <n v="56.419999999999995"/>
    <x v="2"/>
    <x v="9"/>
    <x v="9"/>
    <x v="3"/>
    <x v="3"/>
  </r>
  <r>
    <x v="50"/>
    <x v="1"/>
    <s v="Nikku Singh - Veg"/>
    <x v="1"/>
    <n v="0"/>
    <n v="78"/>
    <n v="39"/>
    <x v="1175"/>
    <s v="PAYAL "/>
    <x v="1"/>
    <s v="Nikku Singh - Veg"/>
    <n v="0"/>
    <x v="1"/>
    <n v="35.1"/>
    <x v="2"/>
    <x v="9"/>
    <x v="9"/>
    <x v="3"/>
    <x v="3"/>
  </r>
  <r>
    <x v="50"/>
    <x v="1"/>
    <s v="Nikku Singh - Veg"/>
    <x v="0"/>
    <n v="0"/>
    <n v="39"/>
    <n v="19.5"/>
    <x v="1176"/>
    <s v="SATISH "/>
    <x v="1"/>
    <s v="Nikku Singh - Veg"/>
    <n v="0"/>
    <x v="1"/>
    <n v="17.55"/>
    <x v="2"/>
    <x v="9"/>
    <x v="9"/>
    <x v="3"/>
    <x v="3"/>
  </r>
  <r>
    <x v="50"/>
    <x v="1"/>
    <s v="Nikku Singh - Veg"/>
    <x v="0"/>
    <n v="0"/>
    <n v="39"/>
    <n v="19.5"/>
    <x v="1177"/>
    <s v="PANKAJ "/>
    <x v="1"/>
    <s v="Nikku Singh - Veg"/>
    <n v="0"/>
    <x v="1"/>
    <n v="17.55"/>
    <x v="2"/>
    <x v="9"/>
    <x v="9"/>
    <x v="3"/>
    <x v="3"/>
  </r>
  <r>
    <x v="50"/>
    <x v="1"/>
    <s v="Nikku Singh - Veg"/>
    <x v="2"/>
    <n v="0"/>
    <n v="117"/>
    <n v="58.510000000000005"/>
    <x v="1127"/>
    <s v="vikash "/>
    <x v="1"/>
    <s v="Nikku Singh - Veg"/>
    <n v="0"/>
    <x v="1"/>
    <n v="52.639999999999993"/>
    <x v="2"/>
    <x v="9"/>
    <x v="9"/>
    <x v="3"/>
    <x v="3"/>
  </r>
  <r>
    <x v="50"/>
    <x v="1"/>
    <s v="Extra cheesy spread"/>
    <x v="1"/>
    <n v="0"/>
    <n v="20"/>
    <n v="4.4400000000000004"/>
    <x v="0"/>
    <m/>
    <x v="8"/>
    <s v="Extra cheesy spread"/>
    <n v="0"/>
    <x v="1"/>
    <n v="14.559999999999999"/>
    <x v="2"/>
    <x v="9"/>
    <x v="9"/>
    <x v="3"/>
    <x v="5"/>
  </r>
  <r>
    <x v="50"/>
    <x v="1"/>
    <s v="Extra cheesy spread"/>
    <x v="2"/>
    <n v="0"/>
    <n v="30"/>
    <n v="6.65"/>
    <x v="0"/>
    <m/>
    <x v="8"/>
    <s v="Extra cheesy spread"/>
    <n v="0"/>
    <x v="1"/>
    <n v="21.85"/>
    <x v="2"/>
    <x v="9"/>
    <x v="9"/>
    <x v="3"/>
    <x v="5"/>
  </r>
  <r>
    <x v="50"/>
    <x v="0"/>
    <s v="Veg Snacker - Combo"/>
    <x v="0"/>
    <n v="-72"/>
    <n v="157"/>
    <n v="67.55"/>
    <x v="0"/>
    <s v=" "/>
    <x v="4"/>
    <s v="Veg Snacker - Combo"/>
    <n v="31.4410480349345"/>
    <x v="3"/>
    <n v="89.45"/>
    <x v="2"/>
    <x v="9"/>
    <x v="9"/>
    <x v="3"/>
    <x v="3"/>
  </r>
  <r>
    <x v="50"/>
    <x v="1"/>
    <s v="Combo Nikku Singh - Veg"/>
    <x v="0"/>
    <n v="0"/>
    <n v="138"/>
    <n v="36.22"/>
    <x v="1178"/>
    <s v="SANJIV "/>
    <x v="4"/>
    <s v="Combo Nikku Singh - Veg"/>
    <n v="0"/>
    <x v="1"/>
    <n v="94.88"/>
    <x v="2"/>
    <x v="9"/>
    <x v="9"/>
    <x v="3"/>
    <x v="3"/>
  </r>
  <r>
    <x v="50"/>
    <x v="1"/>
    <s v="Dilli-6 Fries (Regular)"/>
    <x v="0"/>
    <n v="0"/>
    <n v="0"/>
    <n v="0"/>
    <x v="0"/>
    <m/>
    <x v="0"/>
    <s v="Dilli-6 Fries (Regular)"/>
    <e v="#NUM!"/>
    <x v="1"/>
    <n v="0"/>
    <x v="2"/>
    <x v="9"/>
    <x v="9"/>
    <x v="3"/>
    <x v="0"/>
  </r>
  <r>
    <x v="50"/>
    <x v="1"/>
    <s v="Dilli-6 Fries (Regular)"/>
    <x v="0"/>
    <n v="0"/>
    <n v="69"/>
    <n v="16.72"/>
    <x v="1179"/>
    <s v="AMIT TYAGI "/>
    <x v="0"/>
    <s v="Dilli-6 Fries (Regular)"/>
    <n v="0"/>
    <x v="1"/>
    <n v="48.83"/>
    <x v="2"/>
    <x v="9"/>
    <x v="9"/>
    <x v="3"/>
    <x v="0"/>
  </r>
  <r>
    <x v="50"/>
    <x v="1"/>
    <s v="Dilli-6 Fries (Regular)"/>
    <x v="0"/>
    <n v="0"/>
    <n v="69"/>
    <n v="16.72"/>
    <x v="8"/>
    <s v="Guest "/>
    <x v="0"/>
    <s v="Dilli-6 Fries (Regular)"/>
    <n v="0"/>
    <x v="1"/>
    <n v="48.83"/>
    <x v="2"/>
    <x v="9"/>
    <x v="9"/>
    <x v="3"/>
    <x v="0"/>
  </r>
  <r>
    <x v="50"/>
    <x v="1"/>
    <s v="Classic Salted Fries (Regular)"/>
    <x v="0"/>
    <n v="0"/>
    <n v="69"/>
    <n v="15.07"/>
    <x v="1169"/>
    <s v="RAHUL "/>
    <x v="0"/>
    <s v="Classic Salted Fries (Regular)"/>
    <n v="0"/>
    <x v="1"/>
    <n v="50.48"/>
    <x v="2"/>
    <x v="9"/>
    <x v="9"/>
    <x v="3"/>
    <x v="0"/>
  </r>
  <r>
    <x v="50"/>
    <x v="2"/>
    <s v="Pepsi Can"/>
    <x v="0"/>
    <n v="0"/>
    <n v="0"/>
    <n v="0"/>
    <x v="0"/>
    <m/>
    <x v="3"/>
    <s v="Pepsi Can"/>
    <e v="#NUM!"/>
    <x v="1"/>
    <n v="0"/>
    <x v="2"/>
    <x v="9"/>
    <x v="9"/>
    <x v="3"/>
    <x v="4"/>
  </r>
  <r>
    <x v="50"/>
    <x v="0"/>
    <s v="Pepsi Can"/>
    <x v="0"/>
    <n v="0"/>
    <n v="0"/>
    <n v="0"/>
    <x v="0"/>
    <m/>
    <x v="3"/>
    <s v="Pepsi Can"/>
    <e v="#NUM!"/>
    <x v="1"/>
    <n v="0"/>
    <x v="2"/>
    <x v="9"/>
    <x v="9"/>
    <x v="3"/>
    <x v="4"/>
  </r>
  <r>
    <x v="50"/>
    <x v="1"/>
    <s v="Pepsi Can"/>
    <x v="1"/>
    <n v="0"/>
    <n v="114.28"/>
    <n v="63"/>
    <x v="8"/>
    <s v="Guest "/>
    <x v="3"/>
    <s v="Pepsi Can"/>
    <n v="0"/>
    <x v="1"/>
    <n v="45.566000000000003"/>
    <x v="2"/>
    <x v="9"/>
    <x v="9"/>
    <x v="3"/>
    <x v="4"/>
  </r>
  <r>
    <x v="50"/>
    <x v="0"/>
    <s v="Junior Udta Punjab"/>
    <x v="0"/>
    <n v="-26.19"/>
    <n v="122.81"/>
    <n v="38.519999999999996"/>
    <x v="0"/>
    <s v=" "/>
    <x v="1"/>
    <s v="Junior Udta Punjab"/>
    <n v="17.577181208053691"/>
    <x v="4"/>
    <n v="84.29"/>
    <x v="2"/>
    <x v="9"/>
    <x v="9"/>
    <x v="3"/>
    <x v="2"/>
  </r>
  <r>
    <x v="50"/>
    <x v="2"/>
    <s v="Veg Snacker + Veg Snacker"/>
    <x v="0"/>
    <n v="-71.599999999999994"/>
    <n v="107.4"/>
    <n v="41.959999999999994"/>
    <x v="0"/>
    <s v=" "/>
    <x v="6"/>
    <s v="Veg Snacker + Veg Snacker"/>
    <n v="40"/>
    <x v="3"/>
    <n v="65.440000000000012"/>
    <x v="2"/>
    <x v="9"/>
    <x v="9"/>
    <x v="3"/>
    <x v="3"/>
  </r>
  <r>
    <x v="50"/>
    <x v="1"/>
    <s v="Nikku Singh - Veg"/>
    <x v="1"/>
    <n v="0"/>
    <n v="78"/>
    <n v="39"/>
    <x v="1180"/>
    <s v="mohanpreet "/>
    <x v="1"/>
    <s v="Nikku Singh - Veg"/>
    <n v="0"/>
    <x v="1"/>
    <n v="35.1"/>
    <x v="2"/>
    <x v="9"/>
    <x v="9"/>
    <x v="3"/>
    <x v="3"/>
  </r>
  <r>
    <x v="50"/>
    <x v="1"/>
    <s v="Nikku Singh - Veg"/>
    <x v="1"/>
    <n v="0"/>
    <n v="78"/>
    <n v="39"/>
    <x v="1172"/>
    <s v="ADITYA "/>
    <x v="1"/>
    <s v="Nikku Singh - Veg"/>
    <n v="0"/>
    <x v="1"/>
    <n v="35.1"/>
    <x v="2"/>
    <x v="9"/>
    <x v="9"/>
    <x v="3"/>
    <x v="3"/>
  </r>
  <r>
    <x v="50"/>
    <x v="1"/>
    <s v="Nikku Singh - Veg"/>
    <x v="4"/>
    <n v="0"/>
    <n v="156"/>
    <n v="78.010000000000005"/>
    <x v="1181"/>
    <s v="DEEPAK SHARMA "/>
    <x v="1"/>
    <s v="Nikku Singh - Veg"/>
    <n v="0"/>
    <x v="1"/>
    <n v="70.19"/>
    <x v="2"/>
    <x v="9"/>
    <x v="9"/>
    <x v="3"/>
    <x v="3"/>
  </r>
  <r>
    <x v="50"/>
    <x v="1"/>
    <s v="Extra cheesy spread"/>
    <x v="0"/>
    <n v="0"/>
    <n v="10"/>
    <n v="2.2200000000000002"/>
    <x v="0"/>
    <m/>
    <x v="8"/>
    <s v="Extra cheesy spread"/>
    <n v="0"/>
    <x v="1"/>
    <n v="7.2799999999999994"/>
    <x v="2"/>
    <x v="9"/>
    <x v="9"/>
    <x v="3"/>
    <x v="5"/>
  </r>
  <r>
    <x v="50"/>
    <x v="1"/>
    <s v="Chicken United States of Punjab - Combo"/>
    <x v="0"/>
    <n v="0"/>
    <n v="288"/>
    <n v="60.82"/>
    <x v="1182"/>
    <s v="NIRMAL "/>
    <x v="4"/>
    <s v="Chicken United States of Punjab - Combo"/>
    <n v="0"/>
    <x v="1"/>
    <n v="212.78"/>
    <x v="2"/>
    <x v="9"/>
    <x v="9"/>
    <x v="3"/>
    <x v="1"/>
  </r>
  <r>
    <x v="50"/>
    <x v="0"/>
    <s v="Dilli-6 Fries (Regular)"/>
    <x v="0"/>
    <n v="0"/>
    <n v="0"/>
    <n v="0"/>
    <x v="0"/>
    <m/>
    <x v="0"/>
    <s v="Dilli-6 Fries (Regular)"/>
    <e v="#NUM!"/>
    <x v="1"/>
    <n v="0"/>
    <x v="2"/>
    <x v="9"/>
    <x v="9"/>
    <x v="3"/>
    <x v="0"/>
  </r>
  <r>
    <x v="50"/>
    <x v="1"/>
    <s v="Dilli-6 Fries (Regular)"/>
    <x v="0"/>
    <n v="0"/>
    <n v="0"/>
    <n v="0"/>
    <x v="0"/>
    <m/>
    <x v="0"/>
    <s v="Dilli-6 Fries (Regular)"/>
    <e v="#NUM!"/>
    <x v="1"/>
    <n v="0"/>
    <x v="2"/>
    <x v="9"/>
    <x v="9"/>
    <x v="3"/>
    <x v="0"/>
  </r>
  <r>
    <x v="50"/>
    <x v="0"/>
    <s v="Classic Salted Fries (Regular)"/>
    <x v="0"/>
    <n v="0"/>
    <n v="0"/>
    <n v="0"/>
    <x v="0"/>
    <m/>
    <x v="0"/>
    <s v="Classic Salted Fries (Regular)"/>
    <e v="#NUM!"/>
    <x v="1"/>
    <n v="0"/>
    <x v="2"/>
    <x v="9"/>
    <x v="9"/>
    <x v="3"/>
    <x v="0"/>
  </r>
  <r>
    <x v="50"/>
    <x v="1"/>
    <s v="Veg United States of Punjab Junior"/>
    <x v="2"/>
    <n v="0"/>
    <n v="447"/>
    <n v="98.92"/>
    <x v="379"/>
    <s v="MR.SAHAJ "/>
    <x v="1"/>
    <s v="Veg United States of Punjab Junior"/>
    <n v="0"/>
    <x v="1"/>
    <n v="325.72999999999996"/>
    <x v="2"/>
    <x v="9"/>
    <x v="9"/>
    <x v="3"/>
    <x v="3"/>
  </r>
  <r>
    <x v="50"/>
    <x v="1"/>
    <s v="Nikku Singh - Veg"/>
    <x v="1"/>
    <n v="0"/>
    <n v="78"/>
    <n v="39"/>
    <x v="1169"/>
    <s v="RAHUL "/>
    <x v="1"/>
    <s v="Nikku Singh - Veg"/>
    <n v="0"/>
    <x v="1"/>
    <n v="35.1"/>
    <x v="2"/>
    <x v="9"/>
    <x v="9"/>
    <x v="3"/>
    <x v="3"/>
  </r>
  <r>
    <x v="50"/>
    <x v="1"/>
    <s v="Nikku Singh - Veg"/>
    <x v="2"/>
    <n v="0"/>
    <n v="117"/>
    <n v="58.510000000000005"/>
    <x v="1178"/>
    <s v="SANJIV "/>
    <x v="1"/>
    <s v="Nikku Singh - Veg"/>
    <n v="0"/>
    <x v="1"/>
    <n v="52.639999999999993"/>
    <x v="2"/>
    <x v="9"/>
    <x v="9"/>
    <x v="3"/>
    <x v="3"/>
  </r>
  <r>
    <x v="50"/>
    <x v="0"/>
    <s v="Churmur Pandey (Veg)"/>
    <x v="2"/>
    <n v="-55.89"/>
    <n v="151.11000000000001"/>
    <n v="74.87"/>
    <x v="0"/>
    <s v=" "/>
    <x v="1"/>
    <s v="Churmur Pandey (Veg)"/>
    <n v="27"/>
    <x v="0"/>
    <n v="76.240000000000009"/>
    <x v="2"/>
    <x v="9"/>
    <x v="9"/>
    <x v="3"/>
    <x v="3"/>
  </r>
  <r>
    <x v="50"/>
    <x v="1"/>
    <s v="Cheesy Fries Dilli-6"/>
    <x v="1"/>
    <n v="0"/>
    <n v="120"/>
    <n v="84.79"/>
    <x v="0"/>
    <m/>
    <x v="0"/>
    <s v="Cheesy Fries Dilli-6"/>
    <n v="0"/>
    <x v="1"/>
    <n v="29.209999999999994"/>
    <x v="2"/>
    <x v="9"/>
    <x v="9"/>
    <x v="3"/>
    <x v="0"/>
  </r>
  <r>
    <x v="50"/>
    <x v="1"/>
    <s v="Cheesy Fries Dilli-6"/>
    <x v="0"/>
    <n v="0"/>
    <n v="129"/>
    <n v="42.39"/>
    <x v="1183"/>
    <s v="SONU "/>
    <x v="0"/>
    <s v="Cheesy Fries Dilli-6"/>
    <n v="0"/>
    <x v="1"/>
    <n v="80.16"/>
    <x v="2"/>
    <x v="9"/>
    <x v="9"/>
    <x v="3"/>
    <x v="0"/>
  </r>
  <r>
    <x v="50"/>
    <x v="0"/>
    <s v="Junior Udta Punjab - Combo"/>
    <x v="0"/>
    <n v="-72"/>
    <n v="207"/>
    <n v="86.74"/>
    <x v="0"/>
    <s v=" "/>
    <x v="4"/>
    <s v="Junior Udta Punjab - Combo"/>
    <n v="25.806451612903224"/>
    <x v="0"/>
    <n v="120.26"/>
    <x v="2"/>
    <x v="9"/>
    <x v="9"/>
    <x v="3"/>
    <x v="2"/>
  </r>
  <r>
    <x v="50"/>
    <x v="2"/>
    <s v="Hot Shock Fries (Regular)"/>
    <x v="0"/>
    <n v="0"/>
    <n v="0"/>
    <n v="0"/>
    <x v="0"/>
    <m/>
    <x v="0"/>
    <s v="Hot Shock Fries (Regular)"/>
    <e v="#NUM!"/>
    <x v="1"/>
    <n v="0"/>
    <x v="2"/>
    <x v="9"/>
    <x v="9"/>
    <x v="3"/>
    <x v="0"/>
  </r>
  <r>
    <x v="50"/>
    <x v="0"/>
    <s v="Steamed Veg Momo Bros (6 Pcs)"/>
    <x v="0"/>
    <n v="-43.26"/>
    <n v="105.74"/>
    <n v="56.910000000000004"/>
    <x v="0"/>
    <s v=" "/>
    <x v="9"/>
    <s v="Steamed Veg Momo Bros (6 Pcs)"/>
    <n v="29.033557046979862"/>
    <x v="0"/>
    <n v="48.829999999999991"/>
    <x v="2"/>
    <x v="9"/>
    <x v="9"/>
    <x v="3"/>
    <x v="3"/>
  </r>
  <r>
    <x v="50"/>
    <x v="1"/>
    <s v="Pepsi Can"/>
    <x v="0"/>
    <n v="0"/>
    <n v="20"/>
    <n v="31.5"/>
    <x v="0"/>
    <m/>
    <x v="3"/>
    <s v="Pepsi Can"/>
    <n v="0"/>
    <x v="1"/>
    <n v="-12.5"/>
    <x v="2"/>
    <x v="9"/>
    <x v="9"/>
    <x v="3"/>
    <x v="4"/>
  </r>
  <r>
    <x v="50"/>
    <x v="1"/>
    <s v="Pepsi Can"/>
    <x v="0"/>
    <n v="0"/>
    <n v="57.14"/>
    <n v="31.5"/>
    <x v="1180"/>
    <s v="mohanpreet "/>
    <x v="3"/>
    <s v="Pepsi Can"/>
    <n v="0"/>
    <x v="1"/>
    <n v="22.783000000000001"/>
    <x v="2"/>
    <x v="9"/>
    <x v="9"/>
    <x v="3"/>
    <x v="4"/>
  </r>
  <r>
    <x v="50"/>
    <x v="1"/>
    <s v="Veg United States of Punjab Junior"/>
    <x v="0"/>
    <n v="0"/>
    <n v="149"/>
    <n v="32.979999999999997"/>
    <x v="8"/>
    <s v="Guest "/>
    <x v="1"/>
    <s v="Veg United States of Punjab Junior"/>
    <n v="0"/>
    <x v="1"/>
    <n v="108.57000000000001"/>
    <x v="2"/>
    <x v="9"/>
    <x v="9"/>
    <x v="3"/>
    <x v="3"/>
  </r>
  <r>
    <x v="50"/>
    <x v="1"/>
    <s v="Nikku Singh - Veg"/>
    <x v="1"/>
    <n v="0"/>
    <n v="78"/>
    <n v="39"/>
    <x v="1184"/>
    <s v="ANUSHKA "/>
    <x v="1"/>
    <s v="Nikku Singh - Veg"/>
    <n v="0"/>
    <x v="1"/>
    <n v="35.1"/>
    <x v="2"/>
    <x v="9"/>
    <x v="9"/>
    <x v="3"/>
    <x v="3"/>
  </r>
  <r>
    <x v="50"/>
    <x v="1"/>
    <s v="Nikku Singh - Veg"/>
    <x v="0"/>
    <n v="0"/>
    <n v="39"/>
    <n v="19.5"/>
    <x v="1174"/>
    <s v="SHYAM "/>
    <x v="1"/>
    <s v="Nikku Singh - Veg"/>
    <n v="0"/>
    <x v="1"/>
    <n v="17.55"/>
    <x v="2"/>
    <x v="9"/>
    <x v="9"/>
    <x v="3"/>
    <x v="3"/>
  </r>
  <r>
    <x v="50"/>
    <x v="0"/>
    <s v="Strawberry Smoothie (250 ml)"/>
    <x v="0"/>
    <n v="-24.88"/>
    <n v="116.67"/>
    <n v="49.49"/>
    <x v="0"/>
    <s v=" "/>
    <x v="3"/>
    <s v="Strawberry Smoothie (250 ml)"/>
    <n v="17.576827975980216"/>
    <x v="4"/>
    <n v="67.180000000000007"/>
    <x v="2"/>
    <x v="9"/>
    <x v="9"/>
    <x v="3"/>
    <x v="4"/>
  </r>
  <r>
    <x v="50"/>
    <x v="0"/>
    <s v="Veg Snacker - Combo"/>
    <x v="0"/>
    <n v="-72"/>
    <n v="157"/>
    <n v="69.199999999999989"/>
    <x v="0"/>
    <s v=" "/>
    <x v="4"/>
    <s v="Veg Snacker - Combo"/>
    <n v="31.4410480349345"/>
    <x v="3"/>
    <n v="87.800000000000011"/>
    <x v="2"/>
    <x v="9"/>
    <x v="9"/>
    <x v="3"/>
    <x v="3"/>
  </r>
  <r>
    <x v="50"/>
    <x v="1"/>
    <s v="Classic Salted Fries (Regular)"/>
    <x v="0"/>
    <n v="0"/>
    <n v="69"/>
    <n v="15.07"/>
    <x v="1183"/>
    <s v="SONU "/>
    <x v="0"/>
    <s v="Classic Salted Fries (Regular)"/>
    <n v="0"/>
    <x v="1"/>
    <n v="50.48"/>
    <x v="2"/>
    <x v="9"/>
    <x v="9"/>
    <x v="3"/>
    <x v="0"/>
  </r>
  <r>
    <x v="50"/>
    <x v="1"/>
    <s v="Steamed Paneer Momo Bros (6 Pcs)"/>
    <x v="0"/>
    <n v="0"/>
    <n v="169"/>
    <n v="69.929999999999993"/>
    <x v="1183"/>
    <s v="SONU "/>
    <x v="9"/>
    <s v="Steamed Paneer Momo Bros (6 Pcs)"/>
    <n v="0"/>
    <x v="1"/>
    <n v="90.62"/>
    <x v="2"/>
    <x v="9"/>
    <x v="9"/>
    <x v="3"/>
    <x v="3"/>
  </r>
  <r>
    <x v="50"/>
    <x v="1"/>
    <s v="Fried Veg Momo Bros (6 Pcs)"/>
    <x v="0"/>
    <n v="0"/>
    <n v="159"/>
    <n v="61.410000000000004"/>
    <x v="1182"/>
    <s v="NIRMAL "/>
    <x v="9"/>
    <s v="Fried Veg Momo Bros (6 Pcs)"/>
    <n v="0"/>
    <x v="1"/>
    <n v="89.64"/>
    <x v="2"/>
    <x v="9"/>
    <x v="9"/>
    <x v="3"/>
    <x v="3"/>
  </r>
  <r>
    <x v="50"/>
    <x v="0"/>
    <s v="Chocolava Cake"/>
    <x v="0"/>
    <n v="-28.74"/>
    <n v="70.260000000000005"/>
    <n v="42.55"/>
    <x v="0"/>
    <s v=" "/>
    <x v="10"/>
    <s v="Chocolava Cake"/>
    <n v="29.030303030303028"/>
    <x v="0"/>
    <n v="27.710000000000008"/>
    <x v="2"/>
    <x v="9"/>
    <x v="9"/>
    <x v="3"/>
    <x v="6"/>
  </r>
  <r>
    <x v="50"/>
    <x v="0"/>
    <s v="Veg Snacker"/>
    <x v="0"/>
    <n v="-35.64"/>
    <n v="63.36"/>
    <n v="20.979999999999997"/>
    <x v="0"/>
    <s v=" "/>
    <x v="1"/>
    <s v="Veg Snacker"/>
    <n v="36"/>
    <x v="3"/>
    <n v="42.38"/>
    <x v="2"/>
    <x v="9"/>
    <x v="9"/>
    <x v="3"/>
    <x v="3"/>
  </r>
  <r>
    <x v="50"/>
    <x v="1"/>
    <s v="Veg Snacker"/>
    <x v="4"/>
    <n v="0"/>
    <n v="276"/>
    <n v="83.91"/>
    <x v="8"/>
    <s v="Guest "/>
    <x v="1"/>
    <s v="Veg Snacker"/>
    <n v="0"/>
    <x v="1"/>
    <n v="178.29"/>
    <x v="2"/>
    <x v="9"/>
    <x v="9"/>
    <x v="3"/>
    <x v="3"/>
  </r>
  <r>
    <x v="50"/>
    <x v="1"/>
    <s v="Nikku Singh - Veg"/>
    <x v="0"/>
    <n v="-39"/>
    <n v="0"/>
    <n v="19.5"/>
    <x v="1185"/>
    <s v="RAHAT "/>
    <x v="1"/>
    <s v="Nikku Singh - Veg"/>
    <n v="100"/>
    <x v="5"/>
    <n v="-19.5"/>
    <x v="2"/>
    <x v="9"/>
    <x v="9"/>
    <x v="3"/>
    <x v="3"/>
  </r>
  <r>
    <x v="50"/>
    <x v="1"/>
    <s v="Nikku Singh - Veg"/>
    <x v="1"/>
    <n v="0"/>
    <n v="78"/>
    <n v="39"/>
    <x v="8"/>
    <s v="Guest "/>
    <x v="1"/>
    <s v="Nikku Singh - Veg"/>
    <n v="0"/>
    <x v="1"/>
    <n v="35.1"/>
    <x v="2"/>
    <x v="9"/>
    <x v="9"/>
    <x v="3"/>
    <x v="3"/>
  </r>
  <r>
    <x v="50"/>
    <x v="1"/>
    <s v="Nikku Singh - Veg"/>
    <x v="1"/>
    <n v="0"/>
    <n v="78"/>
    <n v="39"/>
    <x v="8"/>
    <s v="Guest "/>
    <x v="1"/>
    <s v="Nikku Singh - Veg"/>
    <n v="0"/>
    <x v="1"/>
    <n v="35.1"/>
    <x v="2"/>
    <x v="9"/>
    <x v="9"/>
    <x v="3"/>
    <x v="3"/>
  </r>
  <r>
    <x v="50"/>
    <x v="1"/>
    <s v="Nikku Singh - Veg"/>
    <x v="6"/>
    <n v="0"/>
    <n v="234"/>
    <n v="117.00999999999999"/>
    <x v="1186"/>
    <s v="SWETAMSHU "/>
    <x v="1"/>
    <s v="Nikku Singh - Veg"/>
    <n v="0"/>
    <x v="1"/>
    <n v="105.29"/>
    <x v="2"/>
    <x v="9"/>
    <x v="9"/>
    <x v="3"/>
    <x v="3"/>
  </r>
  <r>
    <x v="50"/>
    <x v="0"/>
    <s v="Churmur Pandey (Veg)"/>
    <x v="4"/>
    <n v="-72"/>
    <n v="204"/>
    <n v="99.84"/>
    <x v="0"/>
    <s v=" "/>
    <x v="1"/>
    <s v="Churmur Pandey (Veg)"/>
    <n v="26.086956521739129"/>
    <x v="0"/>
    <n v="104.16"/>
    <x v="2"/>
    <x v="9"/>
    <x v="9"/>
    <x v="3"/>
    <x v="3"/>
  </r>
  <r>
    <x v="50"/>
    <x v="1"/>
    <s v="Extra cheesy spread"/>
    <x v="1"/>
    <n v="0"/>
    <n v="20"/>
    <n v="4.4400000000000004"/>
    <x v="0"/>
    <m/>
    <x v="8"/>
    <s v="Extra cheesy spread"/>
    <n v="0"/>
    <x v="1"/>
    <n v="14.559999999999999"/>
    <x v="2"/>
    <x v="9"/>
    <x v="9"/>
    <x v="3"/>
    <x v="5"/>
  </r>
  <r>
    <x v="50"/>
    <x v="1"/>
    <s v="Extra cheesy spread"/>
    <x v="2"/>
    <n v="0"/>
    <n v="30"/>
    <n v="6.65"/>
    <x v="0"/>
    <m/>
    <x v="8"/>
    <s v="Extra cheesy spread"/>
    <n v="0"/>
    <x v="1"/>
    <n v="21.85"/>
    <x v="2"/>
    <x v="9"/>
    <x v="9"/>
    <x v="3"/>
    <x v="5"/>
  </r>
  <r>
    <x v="50"/>
    <x v="1"/>
    <s v="Extra cheesy spread"/>
    <x v="2"/>
    <n v="0"/>
    <n v="30"/>
    <n v="6.65"/>
    <x v="0"/>
    <m/>
    <x v="8"/>
    <s v="Extra cheesy spread"/>
    <n v="0"/>
    <x v="1"/>
    <n v="21.85"/>
    <x v="2"/>
    <x v="9"/>
    <x v="9"/>
    <x v="3"/>
    <x v="5"/>
  </r>
  <r>
    <x v="50"/>
    <x v="1"/>
    <s v="Cheesy Fries Hot Shock"/>
    <x v="0"/>
    <n v="0"/>
    <n v="129"/>
    <n v="42.32"/>
    <x v="1184"/>
    <s v="ANUSHKA "/>
    <x v="0"/>
    <s v="Cheesy Fries Hot Shock"/>
    <n v="0"/>
    <x v="1"/>
    <n v="80.23"/>
    <x v="2"/>
    <x v="9"/>
    <x v="9"/>
    <x v="3"/>
    <x v="0"/>
  </r>
  <r>
    <x v="50"/>
    <x v="1"/>
    <s v="Dilli-6 Fries (Regular)"/>
    <x v="0"/>
    <n v="0"/>
    <n v="0"/>
    <n v="0"/>
    <x v="0"/>
    <m/>
    <x v="0"/>
    <s v="Dilli-6 Fries (Regular)"/>
    <e v="#NUM!"/>
    <x v="1"/>
    <n v="0"/>
    <x v="2"/>
    <x v="9"/>
    <x v="9"/>
    <x v="3"/>
    <x v="0"/>
  </r>
  <r>
    <x v="50"/>
    <x v="1"/>
    <s v="Dilli-6 Fries (Regular)"/>
    <x v="0"/>
    <n v="0"/>
    <n v="0"/>
    <n v="0"/>
    <x v="0"/>
    <m/>
    <x v="0"/>
    <s v="Dilli-6 Fries (Regular)"/>
    <e v="#NUM!"/>
    <x v="1"/>
    <n v="0"/>
    <x v="2"/>
    <x v="9"/>
    <x v="9"/>
    <x v="3"/>
    <x v="0"/>
  </r>
  <r>
    <x v="50"/>
    <x v="0"/>
    <s v="Steamed Veg Momo Bros (6 Pcs)"/>
    <x v="0"/>
    <n v="-53.64"/>
    <n v="95.36"/>
    <n v="56.910000000000004"/>
    <x v="0"/>
    <s v=" "/>
    <x v="9"/>
    <s v="Steamed Veg Momo Bros (6 Pcs)"/>
    <n v="36"/>
    <x v="3"/>
    <n v="38.449999999999996"/>
    <x v="2"/>
    <x v="9"/>
    <x v="9"/>
    <x v="3"/>
    <x v="3"/>
  </r>
  <r>
    <x v="50"/>
    <x v="1"/>
    <s v="Steamed Veg Momo Bros (6 Pcs)"/>
    <x v="0"/>
    <n v="0"/>
    <n v="129"/>
    <n v="56.910000000000004"/>
    <x v="1185"/>
    <s v="RAHAT "/>
    <x v="9"/>
    <s v="Steamed Veg Momo Bros (6 Pcs)"/>
    <n v="0"/>
    <x v="1"/>
    <n v="65.64"/>
    <x v="2"/>
    <x v="9"/>
    <x v="9"/>
    <x v="3"/>
    <x v="3"/>
  </r>
  <r>
    <x v="50"/>
    <x v="1"/>
    <s v="Pepsi Can"/>
    <x v="0"/>
    <n v="0"/>
    <n v="20"/>
    <n v="31.5"/>
    <x v="0"/>
    <m/>
    <x v="3"/>
    <s v="Pepsi Can"/>
    <n v="0"/>
    <x v="1"/>
    <n v="-12.5"/>
    <x v="2"/>
    <x v="9"/>
    <x v="9"/>
    <x v="3"/>
    <x v="4"/>
  </r>
  <r>
    <x v="50"/>
    <x v="1"/>
    <s v="Pepsi Can"/>
    <x v="0"/>
    <n v="0"/>
    <n v="20"/>
    <n v="31.5"/>
    <x v="0"/>
    <m/>
    <x v="3"/>
    <s v="Pepsi Can"/>
    <n v="0"/>
    <x v="1"/>
    <n v="-12.5"/>
    <x v="2"/>
    <x v="9"/>
    <x v="9"/>
    <x v="3"/>
    <x v="4"/>
  </r>
  <r>
    <x v="50"/>
    <x v="1"/>
    <s v="Pepsi Can"/>
    <x v="2"/>
    <n v="0"/>
    <n v="171.42"/>
    <n v="94.5"/>
    <x v="1187"/>
    <s v="sachin "/>
    <x v="3"/>
    <s v="Pepsi Can"/>
    <n v="0"/>
    <x v="1"/>
    <n v="68.34899999999999"/>
    <x v="2"/>
    <x v="9"/>
    <x v="9"/>
    <x v="3"/>
    <x v="4"/>
  </r>
  <r>
    <x v="50"/>
    <x v="1"/>
    <s v="Pepsi Can"/>
    <x v="1"/>
    <n v="0"/>
    <n v="114.28"/>
    <n v="63"/>
    <x v="8"/>
    <s v="Guest "/>
    <x v="3"/>
    <s v="Pepsi Can"/>
    <n v="0"/>
    <x v="1"/>
    <n v="45.566000000000003"/>
    <x v="2"/>
    <x v="9"/>
    <x v="9"/>
    <x v="3"/>
    <x v="4"/>
  </r>
  <r>
    <x v="50"/>
    <x v="0"/>
    <s v="Chocolava Cake"/>
    <x v="0"/>
    <n v="-22.6"/>
    <n v="76.400000000000006"/>
    <n v="42.55"/>
    <x v="0"/>
    <s v=" "/>
    <x v="10"/>
    <s v="Chocolava Cake"/>
    <n v="22.828282828282831"/>
    <x v="0"/>
    <n v="33.850000000000009"/>
    <x v="2"/>
    <x v="9"/>
    <x v="9"/>
    <x v="3"/>
    <x v="6"/>
  </r>
  <r>
    <x v="50"/>
    <x v="1"/>
    <s v="Udta Punjab 2.0"/>
    <x v="2"/>
    <n v="0"/>
    <n v="597"/>
    <n v="197.69"/>
    <x v="1187"/>
    <s v="sachin "/>
    <x v="1"/>
    <s v="Udta Punjab 2.0"/>
    <n v="0"/>
    <x v="1"/>
    <n v="369.46"/>
    <x v="2"/>
    <x v="9"/>
    <x v="9"/>
    <x v="3"/>
    <x v="2"/>
  </r>
  <r>
    <x v="50"/>
    <x v="1"/>
    <s v="Nikku Singh - Veg"/>
    <x v="0"/>
    <n v="-39"/>
    <n v="0"/>
    <n v="19.5"/>
    <x v="8"/>
    <s v="Guest "/>
    <x v="1"/>
    <s v="Nikku Singh - Veg"/>
    <n v="100"/>
    <x v="5"/>
    <n v="-19.5"/>
    <x v="2"/>
    <x v="9"/>
    <x v="9"/>
    <x v="3"/>
    <x v="3"/>
  </r>
  <r>
    <x v="50"/>
    <x v="1"/>
    <s v="Nikku Singh - Veg"/>
    <x v="0"/>
    <n v="0"/>
    <n v="39"/>
    <n v="19.5"/>
    <x v="8"/>
    <s v="Guest "/>
    <x v="1"/>
    <s v="Nikku Singh - Veg"/>
    <n v="0"/>
    <x v="1"/>
    <n v="17.55"/>
    <x v="2"/>
    <x v="9"/>
    <x v="9"/>
    <x v="3"/>
    <x v="3"/>
  </r>
  <r>
    <x v="50"/>
    <x v="1"/>
    <s v="Nikku Singh - Veg"/>
    <x v="2"/>
    <n v="0"/>
    <n v="117"/>
    <n v="58.510000000000005"/>
    <x v="8"/>
    <s v="Guest "/>
    <x v="1"/>
    <s v="Nikku Singh - Veg"/>
    <n v="0"/>
    <x v="1"/>
    <n v="52.639999999999993"/>
    <x v="2"/>
    <x v="9"/>
    <x v="9"/>
    <x v="3"/>
    <x v="3"/>
  </r>
  <r>
    <x v="50"/>
    <x v="0"/>
    <s v="Churmur Pandey (Chicken)"/>
    <x v="1"/>
    <n v="-31.95"/>
    <n v="146.05000000000001"/>
    <n v="59.89"/>
    <x v="0"/>
    <s v=" "/>
    <x v="1"/>
    <s v="Churmur Pandey (Chicken)"/>
    <n v="17.94943820224719"/>
    <x v="4"/>
    <n v="86.160000000000011"/>
    <x v="2"/>
    <x v="9"/>
    <x v="9"/>
    <x v="3"/>
    <x v="1"/>
  </r>
  <r>
    <x v="50"/>
    <x v="1"/>
    <s v="Pepsi Black Can (300 ml)"/>
    <x v="0"/>
    <n v="0"/>
    <n v="20"/>
    <n v="33.799999999999997"/>
    <x v="0"/>
    <m/>
    <x v="3"/>
    <s v="Pepsi Black Can (300 ml)"/>
    <n v="0"/>
    <x v="1"/>
    <n v="-14.799999999999997"/>
    <x v="2"/>
    <x v="9"/>
    <x v="9"/>
    <x v="3"/>
    <x v="4"/>
  </r>
  <r>
    <x v="50"/>
    <x v="2"/>
    <s v="CHUNKY Paneer Pandey - Combo"/>
    <x v="0"/>
    <n v="-80"/>
    <n v="239"/>
    <n v="110.88"/>
    <x v="0"/>
    <s v=" "/>
    <x v="4"/>
    <s v="CHUNKY Paneer Pandey - Combo"/>
    <n v="25.078369905956109"/>
    <x v="0"/>
    <n v="128.12"/>
    <x v="2"/>
    <x v="9"/>
    <x v="9"/>
    <x v="3"/>
    <x v="3"/>
  </r>
  <r>
    <x v="50"/>
    <x v="1"/>
    <s v="Udta Punjab 2.0 - Combo"/>
    <x v="1"/>
    <n v="0"/>
    <n v="596"/>
    <n v="131.79"/>
    <x v="1182"/>
    <s v="NIRMAL "/>
    <x v="4"/>
    <s v="Udta Punjab 2.0 - Combo"/>
    <n v="0"/>
    <x v="1"/>
    <n v="434.41"/>
    <x v="2"/>
    <x v="9"/>
    <x v="9"/>
    <x v="3"/>
    <x v="2"/>
  </r>
  <r>
    <x v="50"/>
    <x v="1"/>
    <s v="Combo Nikku Singh - Veg"/>
    <x v="1"/>
    <n v="0"/>
    <n v="276"/>
    <n v="72.45"/>
    <x v="1177"/>
    <s v="PANKAJ "/>
    <x v="4"/>
    <s v="Combo Nikku Singh - Veg"/>
    <n v="0"/>
    <x v="1"/>
    <n v="189.75"/>
    <x v="2"/>
    <x v="9"/>
    <x v="9"/>
    <x v="3"/>
    <x v="3"/>
  </r>
  <r>
    <x v="50"/>
    <x v="1"/>
    <s v="Hot Shock Fries (Regular)"/>
    <x v="0"/>
    <n v="0"/>
    <n v="69"/>
    <n v="16.68"/>
    <x v="1188"/>
    <s v="MAHAK "/>
    <x v="0"/>
    <s v="Hot Shock Fries (Regular)"/>
    <n v="0"/>
    <x v="1"/>
    <n v="48.87"/>
    <x v="2"/>
    <x v="9"/>
    <x v="9"/>
    <x v="3"/>
    <x v="0"/>
  </r>
  <r>
    <x v="50"/>
    <x v="1"/>
    <s v="Peach Ice Tea"/>
    <x v="0"/>
    <n v="0"/>
    <n v="95.24"/>
    <n v="43.4"/>
    <x v="8"/>
    <s v="Guest "/>
    <x v="3"/>
    <s v="Peach Ice Tea"/>
    <n v="0"/>
    <x v="1"/>
    <n v="47.077999999999996"/>
    <x v="2"/>
    <x v="9"/>
    <x v="9"/>
    <x v="3"/>
    <x v="7"/>
  </r>
  <r>
    <x v="50"/>
    <x v="0"/>
    <s v="American Grilled Chicken"/>
    <x v="0"/>
    <n v="-41.49"/>
    <n v="147.51"/>
    <n v="62.17"/>
    <x v="0"/>
    <s v=" "/>
    <x v="1"/>
    <s v="American Grilled Chicken"/>
    <n v="21.952380952380953"/>
    <x v="0"/>
    <n v="85.339999999999989"/>
    <x v="2"/>
    <x v="9"/>
    <x v="9"/>
    <x v="3"/>
    <x v="1"/>
  </r>
  <r>
    <x v="50"/>
    <x v="1"/>
    <s v="Veg Snacker"/>
    <x v="0"/>
    <n v="0"/>
    <n v="69"/>
    <n v="20.979999999999997"/>
    <x v="1180"/>
    <s v="mohanpreet "/>
    <x v="1"/>
    <s v="Veg Snacker"/>
    <n v="0"/>
    <x v="1"/>
    <n v="44.57"/>
    <x v="2"/>
    <x v="9"/>
    <x v="9"/>
    <x v="3"/>
    <x v="3"/>
  </r>
  <r>
    <x v="50"/>
    <x v="1"/>
    <s v="Junior Udta Punjab"/>
    <x v="1"/>
    <n v="0"/>
    <n v="258"/>
    <n v="77.039999999999992"/>
    <x v="1183"/>
    <s v="SONU "/>
    <x v="1"/>
    <s v="Junior Udta Punjab"/>
    <n v="0"/>
    <x v="1"/>
    <n v="168.06"/>
    <x v="2"/>
    <x v="9"/>
    <x v="9"/>
    <x v="3"/>
    <x v="2"/>
  </r>
  <r>
    <x v="50"/>
    <x v="1"/>
    <s v="Nikku Singh - Veg"/>
    <x v="4"/>
    <n v="0"/>
    <n v="156"/>
    <n v="78.010000000000005"/>
    <x v="1179"/>
    <s v="AMIT TYAGI "/>
    <x v="1"/>
    <s v="Nikku Singh - Veg"/>
    <n v="0"/>
    <x v="1"/>
    <n v="70.19"/>
    <x v="2"/>
    <x v="9"/>
    <x v="9"/>
    <x v="3"/>
    <x v="3"/>
  </r>
  <r>
    <x v="50"/>
    <x v="1"/>
    <s v="Nikku Singh - Veg"/>
    <x v="0"/>
    <n v="0"/>
    <n v="39"/>
    <n v="19.5"/>
    <x v="8"/>
    <s v="Guest "/>
    <x v="1"/>
    <s v="Nikku Singh - Veg"/>
    <n v="0"/>
    <x v="1"/>
    <n v="17.55"/>
    <x v="2"/>
    <x v="9"/>
    <x v="9"/>
    <x v="3"/>
    <x v="3"/>
  </r>
  <r>
    <x v="50"/>
    <x v="1"/>
    <s v="Nikku Singh-Veg (Extra Patty)"/>
    <x v="2"/>
    <n v="0"/>
    <n v="75"/>
    <n v="29.39"/>
    <x v="0"/>
    <m/>
    <x v="7"/>
    <s v="Nikku Singh-Veg (Extra Patty)"/>
    <n v="0"/>
    <x v="1"/>
    <n v="41.86"/>
    <x v="2"/>
    <x v="9"/>
    <x v="9"/>
    <x v="3"/>
    <x v="3"/>
  </r>
  <r>
    <x v="50"/>
    <x v="1"/>
    <s v="Cheesy Fries Dilli-6"/>
    <x v="0"/>
    <n v="0"/>
    <n v="60"/>
    <n v="42.39"/>
    <x v="0"/>
    <m/>
    <x v="0"/>
    <s v="Cheesy Fries Dilli-6"/>
    <n v="0"/>
    <x v="1"/>
    <n v="14.61"/>
    <x v="2"/>
    <x v="9"/>
    <x v="9"/>
    <x v="3"/>
    <x v="0"/>
  </r>
  <r>
    <x v="50"/>
    <x v="1"/>
    <s v="Dilli-6 Fries (Regular)"/>
    <x v="0"/>
    <n v="0"/>
    <n v="0"/>
    <n v="0"/>
    <x v="0"/>
    <m/>
    <x v="0"/>
    <s v="Dilli-6 Fries (Regular)"/>
    <e v="#NUM!"/>
    <x v="1"/>
    <n v="0"/>
    <x v="2"/>
    <x v="9"/>
    <x v="9"/>
    <x v="3"/>
    <x v="0"/>
  </r>
  <r>
    <x v="50"/>
    <x v="1"/>
    <s v="Dilli-6 Fries (Regular)"/>
    <x v="1"/>
    <n v="0"/>
    <n v="0"/>
    <n v="0"/>
    <x v="0"/>
    <m/>
    <x v="0"/>
    <s v="Dilli-6 Fries (Regular)"/>
    <e v="#NUM!"/>
    <x v="1"/>
    <n v="0"/>
    <x v="2"/>
    <x v="9"/>
    <x v="9"/>
    <x v="3"/>
    <x v="0"/>
  </r>
  <r>
    <x v="50"/>
    <x v="1"/>
    <s v="Dilli-6 Fries (Regular)"/>
    <x v="0"/>
    <n v="0"/>
    <n v="69"/>
    <n v="16.72"/>
    <x v="8"/>
    <s v="Guest "/>
    <x v="0"/>
    <s v="Dilli-6 Fries (Regular)"/>
    <n v="0"/>
    <x v="1"/>
    <n v="48.83"/>
    <x v="2"/>
    <x v="9"/>
    <x v="9"/>
    <x v="3"/>
    <x v="0"/>
  </r>
  <r>
    <x v="50"/>
    <x v="1"/>
    <s v="Steamed Veg Momo Bros (6 Pcs)"/>
    <x v="0"/>
    <n v="0"/>
    <n v="129"/>
    <n v="56.910000000000004"/>
    <x v="1178"/>
    <s v="SANJIV "/>
    <x v="9"/>
    <s v="Steamed Veg Momo Bros (6 Pcs)"/>
    <n v="0"/>
    <x v="1"/>
    <n v="65.64"/>
    <x v="2"/>
    <x v="9"/>
    <x v="9"/>
    <x v="3"/>
    <x v="3"/>
  </r>
  <r>
    <x v="50"/>
    <x v="1"/>
    <s v="Potato Crunch"/>
    <x v="0"/>
    <n v="0"/>
    <n v="149"/>
    <n v="41.05"/>
    <x v="1185"/>
    <s v="RAHAT "/>
    <x v="1"/>
    <s v="Potato Crunch"/>
    <n v="0"/>
    <x v="1"/>
    <n v="100.5"/>
    <x v="2"/>
    <x v="9"/>
    <x v="9"/>
    <x v="3"/>
    <x v="3"/>
  </r>
  <r>
    <x v="50"/>
    <x v="2"/>
    <s v="Veg Snacker + Veg Snacker"/>
    <x v="0"/>
    <n v="-71.599999999999994"/>
    <n v="107.4"/>
    <n v="41.959999999999994"/>
    <x v="0"/>
    <s v=" "/>
    <x v="6"/>
    <s v="Veg Snacker + Veg Snacker"/>
    <n v="40"/>
    <x v="3"/>
    <n v="65.440000000000012"/>
    <x v="2"/>
    <x v="9"/>
    <x v="9"/>
    <x v="3"/>
    <x v="3"/>
  </r>
  <r>
    <x v="50"/>
    <x v="1"/>
    <s v="Nikku Singh - Veg"/>
    <x v="1"/>
    <n v="0"/>
    <n v="78"/>
    <n v="39"/>
    <x v="48"/>
    <s v="aayan "/>
    <x v="1"/>
    <s v="Nikku Singh - Veg"/>
    <n v="0"/>
    <x v="1"/>
    <n v="35.1"/>
    <x v="2"/>
    <x v="9"/>
    <x v="9"/>
    <x v="3"/>
    <x v="3"/>
  </r>
  <r>
    <x v="50"/>
    <x v="0"/>
    <s v="Potato Crunch Double Patty Burger"/>
    <x v="0"/>
    <n v="-72"/>
    <n v="146"/>
    <n v="60.790000000000006"/>
    <x v="0"/>
    <s v=" "/>
    <x v="2"/>
    <s v="Potato Crunch Double Patty Burger"/>
    <n v="33.027522935779821"/>
    <x v="3"/>
    <n v="85.21"/>
    <x v="2"/>
    <x v="9"/>
    <x v="9"/>
    <x v="3"/>
    <x v="2"/>
  </r>
  <r>
    <x v="50"/>
    <x v="1"/>
    <s v="Extra cheesy spread"/>
    <x v="4"/>
    <n v="0"/>
    <n v="40"/>
    <n v="8.8699999999999992"/>
    <x v="0"/>
    <m/>
    <x v="8"/>
    <s v="Extra cheesy spread"/>
    <n v="0"/>
    <x v="1"/>
    <n v="29.130000000000003"/>
    <x v="2"/>
    <x v="9"/>
    <x v="9"/>
    <x v="3"/>
    <x v="5"/>
  </r>
  <r>
    <x v="50"/>
    <x v="1"/>
    <s v="Extra cheesy spread"/>
    <x v="3"/>
    <n v="0"/>
    <n v="50"/>
    <n v="11.09"/>
    <x v="0"/>
    <m/>
    <x v="8"/>
    <s v="Extra cheesy spread"/>
    <n v="0"/>
    <x v="1"/>
    <n v="36.409999999999997"/>
    <x v="2"/>
    <x v="9"/>
    <x v="9"/>
    <x v="3"/>
    <x v="5"/>
  </r>
  <r>
    <x v="50"/>
    <x v="1"/>
    <s v="Extra cheesy spread"/>
    <x v="1"/>
    <n v="0"/>
    <n v="20"/>
    <n v="4.4400000000000004"/>
    <x v="0"/>
    <m/>
    <x v="8"/>
    <s v="Extra cheesy spread"/>
    <n v="0"/>
    <x v="1"/>
    <n v="14.559999999999999"/>
    <x v="2"/>
    <x v="9"/>
    <x v="9"/>
    <x v="3"/>
    <x v="5"/>
  </r>
  <r>
    <x v="50"/>
    <x v="1"/>
    <s v="Extra cheesy spread"/>
    <x v="1"/>
    <n v="0"/>
    <n v="20"/>
    <n v="4.4400000000000004"/>
    <x v="0"/>
    <m/>
    <x v="8"/>
    <s v="Extra cheesy spread"/>
    <n v="0"/>
    <x v="1"/>
    <n v="14.559999999999999"/>
    <x v="2"/>
    <x v="9"/>
    <x v="9"/>
    <x v="3"/>
    <x v="5"/>
  </r>
  <r>
    <x v="50"/>
    <x v="0"/>
    <s v="Potato Crunch - Combo"/>
    <x v="0"/>
    <n v="-72"/>
    <n v="207"/>
    <n v="87.62"/>
    <x v="0"/>
    <s v=" "/>
    <x v="4"/>
    <s v="Potato Crunch - Combo"/>
    <n v="25.806451612903224"/>
    <x v="0"/>
    <n v="119.38"/>
    <x v="2"/>
    <x v="9"/>
    <x v="9"/>
    <x v="3"/>
    <x v="3"/>
  </r>
  <r>
    <x v="50"/>
    <x v="1"/>
    <s v="Dilli-6 Fries (Regular)"/>
    <x v="0"/>
    <n v="0"/>
    <n v="0"/>
    <n v="0"/>
    <x v="0"/>
    <m/>
    <x v="0"/>
    <s v="Dilli-6 Fries (Regular)"/>
    <e v="#NUM!"/>
    <x v="1"/>
    <n v="0"/>
    <x v="2"/>
    <x v="9"/>
    <x v="9"/>
    <x v="3"/>
    <x v="0"/>
  </r>
  <r>
    <x v="50"/>
    <x v="0"/>
    <s v="Pepsi Can"/>
    <x v="0"/>
    <n v="0"/>
    <n v="0"/>
    <n v="0"/>
    <x v="0"/>
    <m/>
    <x v="3"/>
    <s v="Pepsi Can"/>
    <e v="#NUM!"/>
    <x v="1"/>
    <n v="0"/>
    <x v="2"/>
    <x v="9"/>
    <x v="9"/>
    <x v="3"/>
    <x v="4"/>
  </r>
  <r>
    <x v="50"/>
    <x v="0"/>
    <s v="Pepsi Can"/>
    <x v="0"/>
    <n v="-13.04"/>
    <n v="44.1"/>
    <n v="31.5"/>
    <x v="0"/>
    <s v=" "/>
    <x v="3"/>
    <s v="Pepsi Can"/>
    <n v="22.821141057052852"/>
    <x v="0"/>
    <n v="12.600000000000001"/>
    <x v="2"/>
    <x v="9"/>
    <x v="9"/>
    <x v="3"/>
    <x v="4"/>
  </r>
  <r>
    <x v="50"/>
    <x v="1"/>
    <s v="Pepsi Can"/>
    <x v="0"/>
    <n v="0"/>
    <n v="57.14"/>
    <n v="31.5"/>
    <x v="1178"/>
    <s v="SANJIV "/>
    <x v="3"/>
    <s v="Pepsi Can"/>
    <n v="0"/>
    <x v="1"/>
    <n v="22.783000000000001"/>
    <x v="2"/>
    <x v="9"/>
    <x v="9"/>
    <x v="3"/>
    <x v="4"/>
  </r>
  <r>
    <x v="50"/>
    <x v="0"/>
    <s v="Jai -- Veeru Chicken"/>
    <x v="0"/>
    <n v="-32.130000000000003"/>
    <n v="146.87"/>
    <n v="42.5"/>
    <x v="0"/>
    <s v=" "/>
    <x v="6"/>
    <s v="Jai -- Veeru Chicken"/>
    <n v="17.949720670391063"/>
    <x v="4"/>
    <n v="104.37"/>
    <x v="2"/>
    <x v="9"/>
    <x v="9"/>
    <x v="3"/>
    <x v="1"/>
  </r>
  <r>
    <x v="50"/>
    <x v="0"/>
    <s v="Jai -- Veeru Chicken"/>
    <x v="0"/>
    <n v="0"/>
    <n v="179"/>
    <n v="42.5"/>
    <x v="0"/>
    <s v=" "/>
    <x v="6"/>
    <s v="Jai -- Veeru Chicken"/>
    <n v="0"/>
    <x v="1"/>
    <n v="136.5"/>
    <x v="2"/>
    <x v="9"/>
    <x v="9"/>
    <x v="3"/>
    <x v="1"/>
  </r>
  <r>
    <x v="50"/>
    <x v="1"/>
    <s v="Nikku Singh - Veg"/>
    <x v="3"/>
    <n v="0"/>
    <n v="195"/>
    <n v="97.509999999999991"/>
    <x v="1189"/>
    <s v="NAVNEET "/>
    <x v="1"/>
    <s v="Nikku Singh - Veg"/>
    <n v="0"/>
    <x v="1"/>
    <n v="87.740000000000009"/>
    <x v="2"/>
    <x v="9"/>
    <x v="9"/>
    <x v="3"/>
    <x v="3"/>
  </r>
  <r>
    <x v="50"/>
    <x v="1"/>
    <s v="Nikku Singh - Veg"/>
    <x v="1"/>
    <n v="0"/>
    <n v="78"/>
    <n v="39"/>
    <x v="8"/>
    <s v="Guest "/>
    <x v="1"/>
    <s v="Nikku Singh - Veg"/>
    <n v="0"/>
    <x v="1"/>
    <n v="35.1"/>
    <x v="2"/>
    <x v="9"/>
    <x v="9"/>
    <x v="3"/>
    <x v="3"/>
  </r>
  <r>
    <x v="50"/>
    <x v="1"/>
    <s v="Nikku Singh - Veg"/>
    <x v="1"/>
    <n v="0"/>
    <n v="78"/>
    <n v="39"/>
    <x v="79"/>
    <s v="YUGANSH "/>
    <x v="1"/>
    <s v="Nikku Singh - Veg"/>
    <n v="0"/>
    <x v="1"/>
    <n v="35.1"/>
    <x v="2"/>
    <x v="9"/>
    <x v="9"/>
    <x v="3"/>
    <x v="3"/>
  </r>
  <r>
    <x v="50"/>
    <x v="1"/>
    <s v="Nikku Singh - Veg"/>
    <x v="0"/>
    <n v="0"/>
    <n v="39"/>
    <n v="19.5"/>
    <x v="1188"/>
    <s v="MAHAK "/>
    <x v="1"/>
    <s v="Nikku Singh - Veg"/>
    <n v="0"/>
    <x v="1"/>
    <n v="17.55"/>
    <x v="2"/>
    <x v="9"/>
    <x v="9"/>
    <x v="3"/>
    <x v="3"/>
  </r>
  <r>
    <x v="50"/>
    <x v="1"/>
    <s v="Nikku Singh-Veg (Extra Patty)"/>
    <x v="2"/>
    <n v="0"/>
    <n v="75"/>
    <n v="29.39"/>
    <x v="0"/>
    <m/>
    <x v="7"/>
    <s v="Nikku Singh-Veg (Extra Patty)"/>
    <n v="0"/>
    <x v="1"/>
    <n v="41.86"/>
    <x v="2"/>
    <x v="9"/>
    <x v="9"/>
    <x v="3"/>
    <x v="3"/>
  </r>
  <r>
    <x v="50"/>
    <x v="1"/>
    <s v="Extra cheesy spread"/>
    <x v="1"/>
    <n v="0"/>
    <n v="20"/>
    <n v="4.4400000000000004"/>
    <x v="0"/>
    <m/>
    <x v="8"/>
    <s v="Extra cheesy spread"/>
    <n v="0"/>
    <x v="1"/>
    <n v="14.559999999999999"/>
    <x v="2"/>
    <x v="9"/>
    <x v="9"/>
    <x v="3"/>
    <x v="5"/>
  </r>
  <r>
    <x v="50"/>
    <x v="0"/>
    <s v="Cheesy Fries Hot Shock"/>
    <x v="0"/>
    <n v="-30.51"/>
    <n v="108.49"/>
    <n v="42.32"/>
    <x v="0"/>
    <m/>
    <x v="0"/>
    <s v="Cheesy Fries Hot Shock"/>
    <n v="21.949640287769785"/>
    <x v="0"/>
    <n v="66.169999999999987"/>
    <x v="2"/>
    <x v="9"/>
    <x v="9"/>
    <x v="3"/>
    <x v="0"/>
  </r>
  <r>
    <x v="50"/>
    <x v="1"/>
    <s v="Paneer Pind-er - Combo"/>
    <x v="0"/>
    <n v="0"/>
    <n v="288"/>
    <n v="77.87"/>
    <x v="1190"/>
    <s v="DINESH "/>
    <x v="4"/>
    <s v="Paneer Pind-er - Combo"/>
    <n v="0"/>
    <x v="1"/>
    <n v="195.73"/>
    <x v="2"/>
    <x v="9"/>
    <x v="9"/>
    <x v="3"/>
    <x v="3"/>
  </r>
  <r>
    <x v="50"/>
    <x v="1"/>
    <s v="Chotu Singh - Combo"/>
    <x v="0"/>
    <n v="0"/>
    <n v="198"/>
    <n v="22.39"/>
    <x v="8"/>
    <s v="Guest "/>
    <x v="4"/>
    <s v="Chotu Singh - Combo"/>
    <n v="0"/>
    <x v="1"/>
    <n v="165.71"/>
    <x v="2"/>
    <x v="9"/>
    <x v="9"/>
    <x v="3"/>
    <x v="2"/>
  </r>
  <r>
    <x v="51"/>
    <x v="1"/>
    <s v="Dilli-6 Fries (Regular)"/>
    <x v="1"/>
    <n v="0"/>
    <n v="0"/>
    <n v="0"/>
    <x v="0"/>
    <m/>
    <x v="0"/>
    <s v="Dilli-6 Fries (Regular)"/>
    <e v="#NUM!"/>
    <x v="1"/>
    <n v="0"/>
    <x v="2"/>
    <x v="9"/>
    <x v="9"/>
    <x v="4"/>
    <x v="0"/>
  </r>
  <r>
    <x v="51"/>
    <x v="1"/>
    <s v="Dilli-6 Fries (Regular)"/>
    <x v="0"/>
    <n v="0"/>
    <n v="0"/>
    <n v="0"/>
    <x v="0"/>
    <m/>
    <x v="0"/>
    <s v="Dilli-6 Fries (Regular)"/>
    <e v="#NUM!"/>
    <x v="1"/>
    <n v="0"/>
    <x v="2"/>
    <x v="9"/>
    <x v="9"/>
    <x v="4"/>
    <x v="0"/>
  </r>
  <r>
    <x v="51"/>
    <x v="1"/>
    <s v="Pepsi Can"/>
    <x v="0"/>
    <n v="0"/>
    <n v="57.14"/>
    <n v="31.5"/>
    <x v="1191"/>
    <s v="ASLAM "/>
    <x v="3"/>
    <s v="Pepsi Can"/>
    <n v="0"/>
    <x v="1"/>
    <n v="22.783000000000001"/>
    <x v="2"/>
    <x v="9"/>
    <x v="9"/>
    <x v="4"/>
    <x v="4"/>
  </r>
  <r>
    <x v="51"/>
    <x v="1"/>
    <s v="Pepsi Can"/>
    <x v="4"/>
    <n v="-16"/>
    <n v="64"/>
    <n v="126"/>
    <x v="0"/>
    <m/>
    <x v="3"/>
    <s v="Pepsi Can"/>
    <n v="20"/>
    <x v="4"/>
    <n v="-65.2"/>
    <x v="2"/>
    <x v="9"/>
    <x v="9"/>
    <x v="4"/>
    <x v="4"/>
  </r>
  <r>
    <x v="51"/>
    <x v="1"/>
    <s v="American Grilled Chicken"/>
    <x v="0"/>
    <n v="0"/>
    <n v="179"/>
    <n v="62.17"/>
    <x v="1192"/>
    <s v="SUKHDEEP SINGH "/>
    <x v="1"/>
    <s v="American Grilled Chicken"/>
    <n v="0"/>
    <x v="1"/>
    <n v="107.88"/>
    <x v="2"/>
    <x v="9"/>
    <x v="9"/>
    <x v="4"/>
    <x v="1"/>
  </r>
  <r>
    <x v="51"/>
    <x v="1"/>
    <s v="Nikku Singh - Veg"/>
    <x v="2"/>
    <n v="0"/>
    <n v="117"/>
    <n v="58.510000000000005"/>
    <x v="1193"/>
    <s v="TARUN "/>
    <x v="1"/>
    <s v="Nikku Singh - Veg"/>
    <n v="0"/>
    <x v="1"/>
    <n v="52.639999999999993"/>
    <x v="2"/>
    <x v="9"/>
    <x v="9"/>
    <x v="4"/>
    <x v="3"/>
  </r>
  <r>
    <x v="51"/>
    <x v="1"/>
    <s v="Extra cheesy spread"/>
    <x v="4"/>
    <n v="0"/>
    <n v="40"/>
    <n v="8.8699999999999992"/>
    <x v="0"/>
    <m/>
    <x v="8"/>
    <s v="Extra cheesy spread"/>
    <n v="0"/>
    <x v="1"/>
    <n v="29.130000000000003"/>
    <x v="2"/>
    <x v="9"/>
    <x v="9"/>
    <x v="4"/>
    <x v="5"/>
  </r>
  <r>
    <x v="51"/>
    <x v="1"/>
    <s v="Extra cheesy spread"/>
    <x v="0"/>
    <n v="0"/>
    <n v="10"/>
    <n v="2.2200000000000002"/>
    <x v="0"/>
    <m/>
    <x v="8"/>
    <s v="Extra cheesy spread"/>
    <n v="0"/>
    <x v="1"/>
    <n v="7.2799999999999994"/>
    <x v="2"/>
    <x v="9"/>
    <x v="9"/>
    <x v="4"/>
    <x v="5"/>
  </r>
  <r>
    <x v="51"/>
    <x v="1"/>
    <s v="Veg Snacker - Combo"/>
    <x v="0"/>
    <n v="0"/>
    <n v="168"/>
    <n v="37.700000000000003"/>
    <x v="1194"/>
    <s v="VIDHI SHARMA "/>
    <x v="4"/>
    <s v="Veg Snacker - Combo"/>
    <n v="0"/>
    <x v="1"/>
    <n v="121.9"/>
    <x v="2"/>
    <x v="9"/>
    <x v="9"/>
    <x v="4"/>
    <x v="3"/>
  </r>
  <r>
    <x v="51"/>
    <x v="1"/>
    <s v="Combo Nikku Singh - Veg"/>
    <x v="0"/>
    <n v="0"/>
    <n v="138"/>
    <n v="36.22"/>
    <x v="256"/>
    <s v="AKSHIT "/>
    <x v="4"/>
    <s v="Combo Nikku Singh - Veg"/>
    <n v="0"/>
    <x v="1"/>
    <n v="94.88"/>
    <x v="2"/>
    <x v="9"/>
    <x v="9"/>
    <x v="4"/>
    <x v="3"/>
  </r>
  <r>
    <x v="51"/>
    <x v="1"/>
    <s v="Combo Nikku Singh - Veg"/>
    <x v="0"/>
    <n v="0"/>
    <n v="138"/>
    <n v="36.22"/>
    <x v="1195"/>
    <s v="tushar "/>
    <x v="4"/>
    <s v="Combo Nikku Singh - Veg"/>
    <n v="0"/>
    <x v="1"/>
    <n v="94.88"/>
    <x v="2"/>
    <x v="9"/>
    <x v="9"/>
    <x v="4"/>
    <x v="3"/>
  </r>
  <r>
    <x v="51"/>
    <x v="1"/>
    <s v="Dilli-6 Fries (Regular)"/>
    <x v="0"/>
    <n v="0"/>
    <n v="0"/>
    <n v="0"/>
    <x v="0"/>
    <m/>
    <x v="0"/>
    <s v="Dilli-6 Fries (Regular)"/>
    <e v="#NUM!"/>
    <x v="1"/>
    <n v="0"/>
    <x v="2"/>
    <x v="9"/>
    <x v="9"/>
    <x v="4"/>
    <x v="0"/>
  </r>
  <r>
    <x v="51"/>
    <x v="1"/>
    <s v="Dilli-6 Fries (Regular)"/>
    <x v="0"/>
    <n v="0"/>
    <n v="0"/>
    <n v="0"/>
    <x v="0"/>
    <m/>
    <x v="0"/>
    <s v="Dilli-6 Fries (Regular)"/>
    <e v="#NUM!"/>
    <x v="1"/>
    <n v="0"/>
    <x v="2"/>
    <x v="9"/>
    <x v="9"/>
    <x v="4"/>
    <x v="0"/>
  </r>
  <r>
    <x v="51"/>
    <x v="1"/>
    <s v="Dilli-6 Fries (Regular)"/>
    <x v="0"/>
    <n v="0"/>
    <n v="0"/>
    <n v="0"/>
    <x v="0"/>
    <m/>
    <x v="0"/>
    <s v="Dilli-6 Fries (Regular)"/>
    <e v="#NUM!"/>
    <x v="1"/>
    <n v="0"/>
    <x v="2"/>
    <x v="9"/>
    <x v="9"/>
    <x v="4"/>
    <x v="0"/>
  </r>
  <r>
    <x v="51"/>
    <x v="1"/>
    <s v="Pepsi Can"/>
    <x v="0"/>
    <n v="0"/>
    <n v="20"/>
    <n v="31.5"/>
    <x v="0"/>
    <m/>
    <x v="3"/>
    <s v="Pepsi Can"/>
    <n v="0"/>
    <x v="1"/>
    <n v="-12.5"/>
    <x v="2"/>
    <x v="9"/>
    <x v="9"/>
    <x v="4"/>
    <x v="4"/>
  </r>
  <r>
    <x v="51"/>
    <x v="1"/>
    <s v="Potato Crunch"/>
    <x v="1"/>
    <n v="0"/>
    <n v="298"/>
    <n v="82.080000000000013"/>
    <x v="1196"/>
    <s v="VINAY KUMAR "/>
    <x v="1"/>
    <s v="Potato Crunch"/>
    <n v="0"/>
    <x v="1"/>
    <n v="201.01999999999998"/>
    <x v="2"/>
    <x v="9"/>
    <x v="9"/>
    <x v="4"/>
    <x v="3"/>
  </r>
  <r>
    <x v="51"/>
    <x v="1"/>
    <s v="CHUNKY Paneer Pandey"/>
    <x v="0"/>
    <n v="0"/>
    <n v="189"/>
    <n v="62.7"/>
    <x v="1191"/>
    <s v="ASLAM "/>
    <x v="1"/>
    <s v="CHUNKY Paneer Pandey"/>
    <n v="0"/>
    <x v="1"/>
    <n v="116.85"/>
    <x v="2"/>
    <x v="9"/>
    <x v="9"/>
    <x v="4"/>
    <x v="3"/>
  </r>
  <r>
    <x v="51"/>
    <x v="1"/>
    <s v="Churmur Pandey (Veg)"/>
    <x v="1"/>
    <n v="0"/>
    <n v="138"/>
    <n v="49.93"/>
    <x v="1197"/>
    <s v="SACHIN "/>
    <x v="1"/>
    <s v="Churmur Pandey (Veg)"/>
    <n v="0"/>
    <x v="1"/>
    <n v="81.169999999999987"/>
    <x v="2"/>
    <x v="9"/>
    <x v="9"/>
    <x v="4"/>
    <x v="3"/>
  </r>
  <r>
    <x v="51"/>
    <x v="1"/>
    <s v="Extra cheesy spread"/>
    <x v="0"/>
    <n v="0"/>
    <n v="10"/>
    <n v="2.2200000000000002"/>
    <x v="0"/>
    <m/>
    <x v="8"/>
    <s v="Extra cheesy spread"/>
    <n v="0"/>
    <x v="1"/>
    <n v="7.2799999999999994"/>
    <x v="2"/>
    <x v="9"/>
    <x v="9"/>
    <x v="4"/>
    <x v="5"/>
  </r>
  <r>
    <x v="51"/>
    <x v="1"/>
    <s v="CHUNKY Paneer Pandey - Combo"/>
    <x v="0"/>
    <n v="0"/>
    <n v="288"/>
    <n v="79.42"/>
    <x v="1198"/>
    <s v="ASHAMA "/>
    <x v="4"/>
    <s v="CHUNKY Paneer Pandey - Combo"/>
    <n v="0"/>
    <x v="1"/>
    <n v="194.17999999999998"/>
    <x v="2"/>
    <x v="9"/>
    <x v="9"/>
    <x v="4"/>
    <x v="3"/>
  </r>
  <r>
    <x v="51"/>
    <x v="1"/>
    <s v="Junior Udta Punjab - Combo"/>
    <x v="0"/>
    <n v="0"/>
    <n v="228"/>
    <n v="55.24"/>
    <x v="466"/>
    <s v="mayank "/>
    <x v="4"/>
    <s v="Junior Udta Punjab - Combo"/>
    <n v="0"/>
    <x v="1"/>
    <n v="161.35999999999999"/>
    <x v="2"/>
    <x v="9"/>
    <x v="9"/>
    <x v="4"/>
    <x v="2"/>
  </r>
  <r>
    <x v="51"/>
    <x v="1"/>
    <s v="Dilli-6 Fries (Regular)"/>
    <x v="0"/>
    <n v="0"/>
    <n v="0"/>
    <n v="0"/>
    <x v="0"/>
    <m/>
    <x v="0"/>
    <s v="Dilli-6 Fries (Regular)"/>
    <e v="#NUM!"/>
    <x v="1"/>
    <n v="0"/>
    <x v="2"/>
    <x v="9"/>
    <x v="9"/>
    <x v="4"/>
    <x v="0"/>
  </r>
  <r>
    <x v="51"/>
    <x v="1"/>
    <s v="Pepsi Can"/>
    <x v="1"/>
    <n v="0"/>
    <n v="40"/>
    <n v="63"/>
    <x v="0"/>
    <m/>
    <x v="3"/>
    <s v="Pepsi Can"/>
    <n v="0"/>
    <x v="1"/>
    <n v="-25"/>
    <x v="2"/>
    <x v="9"/>
    <x v="9"/>
    <x v="4"/>
    <x v="4"/>
  </r>
  <r>
    <x v="51"/>
    <x v="1"/>
    <s v="Pepsi Can"/>
    <x v="0"/>
    <n v="0"/>
    <n v="20"/>
    <n v="31.5"/>
    <x v="0"/>
    <m/>
    <x v="3"/>
    <s v="Pepsi Can"/>
    <n v="0"/>
    <x v="1"/>
    <n v="-12.5"/>
    <x v="2"/>
    <x v="9"/>
    <x v="9"/>
    <x v="4"/>
    <x v="4"/>
  </r>
  <r>
    <x v="51"/>
    <x v="1"/>
    <s v="Pepsi Can"/>
    <x v="0"/>
    <n v="0"/>
    <n v="20"/>
    <n v="31.5"/>
    <x v="0"/>
    <m/>
    <x v="3"/>
    <s v="Pepsi Can"/>
    <n v="0"/>
    <x v="1"/>
    <n v="-12.5"/>
    <x v="2"/>
    <x v="9"/>
    <x v="9"/>
    <x v="4"/>
    <x v="4"/>
  </r>
  <r>
    <x v="51"/>
    <x v="1"/>
    <s v="Nikku Singh - Veg"/>
    <x v="2"/>
    <n v="0"/>
    <n v="117"/>
    <n v="58.510000000000005"/>
    <x v="113"/>
    <s v="SAMAN "/>
    <x v="1"/>
    <s v="Nikku Singh - Veg"/>
    <n v="0"/>
    <x v="1"/>
    <n v="52.639999999999993"/>
    <x v="2"/>
    <x v="9"/>
    <x v="9"/>
    <x v="4"/>
    <x v="3"/>
  </r>
  <r>
    <x v="51"/>
    <x v="1"/>
    <s v="Combo Nikku Singh - Chicken"/>
    <x v="0"/>
    <n v="0"/>
    <n v="158"/>
    <n v="41.199999999999996"/>
    <x v="670"/>
    <s v="ASHHAR ANSARI "/>
    <x v="4"/>
    <s v="Combo Nikku Singh - Chicken"/>
    <n v="0"/>
    <x v="1"/>
    <n v="108.9"/>
    <x v="2"/>
    <x v="9"/>
    <x v="9"/>
    <x v="4"/>
    <x v="1"/>
  </r>
  <r>
    <x v="51"/>
    <x v="1"/>
    <s v="Dilli-6 Fries (Regular)"/>
    <x v="0"/>
    <n v="0"/>
    <n v="0"/>
    <n v="0"/>
    <x v="0"/>
    <m/>
    <x v="0"/>
    <s v="Dilli-6 Fries (Regular)"/>
    <e v="#NUM!"/>
    <x v="1"/>
    <n v="0"/>
    <x v="2"/>
    <x v="9"/>
    <x v="9"/>
    <x v="4"/>
    <x v="0"/>
  </r>
  <r>
    <x v="51"/>
    <x v="1"/>
    <s v="Dilli-6 Fries (Regular)"/>
    <x v="0"/>
    <n v="0"/>
    <n v="0"/>
    <n v="0"/>
    <x v="0"/>
    <m/>
    <x v="0"/>
    <s v="Dilli-6 Fries (Regular)"/>
    <e v="#NUM!"/>
    <x v="1"/>
    <n v="0"/>
    <x v="2"/>
    <x v="9"/>
    <x v="9"/>
    <x v="4"/>
    <x v="0"/>
  </r>
  <r>
    <x v="51"/>
    <x v="1"/>
    <s v="Dilli-6 Fries (Regular)"/>
    <x v="0"/>
    <n v="0"/>
    <n v="0"/>
    <n v="0"/>
    <x v="0"/>
    <m/>
    <x v="0"/>
    <s v="Dilli-6 Fries (Regular)"/>
    <e v="#NUM!"/>
    <x v="1"/>
    <n v="0"/>
    <x v="2"/>
    <x v="9"/>
    <x v="9"/>
    <x v="4"/>
    <x v="0"/>
  </r>
  <r>
    <x v="51"/>
    <x v="1"/>
    <s v="Pepsi Can"/>
    <x v="0"/>
    <n v="0"/>
    <n v="20"/>
    <n v="31.5"/>
    <x v="0"/>
    <m/>
    <x v="3"/>
    <s v="Pepsi Can"/>
    <n v="0"/>
    <x v="1"/>
    <n v="-12.5"/>
    <x v="2"/>
    <x v="9"/>
    <x v="9"/>
    <x v="4"/>
    <x v="4"/>
  </r>
  <r>
    <x v="51"/>
    <x v="1"/>
    <s v="Nikku Singh - Veg"/>
    <x v="1"/>
    <n v="0"/>
    <n v="78"/>
    <n v="39"/>
    <x v="8"/>
    <s v="Guest "/>
    <x v="1"/>
    <s v="Nikku Singh - Veg"/>
    <n v="0"/>
    <x v="1"/>
    <n v="35.1"/>
    <x v="2"/>
    <x v="9"/>
    <x v="9"/>
    <x v="4"/>
    <x v="3"/>
  </r>
  <r>
    <x v="51"/>
    <x v="1"/>
    <s v="Chicken Snacker (Extra Patty)"/>
    <x v="0"/>
    <n v="0"/>
    <n v="59"/>
    <n v="14.69"/>
    <x v="0"/>
    <m/>
    <x v="7"/>
    <s v="Chicken Snacker (Extra Patty)"/>
    <n v="0"/>
    <x v="1"/>
    <n v="41.36"/>
    <x v="2"/>
    <x v="9"/>
    <x v="9"/>
    <x v="4"/>
    <x v="1"/>
  </r>
  <r>
    <x v="51"/>
    <x v="1"/>
    <s v="Extra cheesy spread"/>
    <x v="1"/>
    <n v="0"/>
    <n v="20"/>
    <n v="4.4400000000000004"/>
    <x v="0"/>
    <m/>
    <x v="8"/>
    <s v="Extra cheesy spread"/>
    <n v="0"/>
    <x v="1"/>
    <n v="14.559999999999999"/>
    <x v="2"/>
    <x v="9"/>
    <x v="9"/>
    <x v="4"/>
    <x v="5"/>
  </r>
  <r>
    <x v="51"/>
    <x v="1"/>
    <s v="Combo Nikku Singh - Veg"/>
    <x v="0"/>
    <n v="0"/>
    <n v="138"/>
    <n v="36.22"/>
    <x v="1199"/>
    <s v="FARDEEN "/>
    <x v="4"/>
    <s v="Combo Nikku Singh - Veg"/>
    <n v="0"/>
    <x v="1"/>
    <n v="94.88"/>
    <x v="2"/>
    <x v="9"/>
    <x v="9"/>
    <x v="4"/>
    <x v="3"/>
  </r>
  <r>
    <x v="51"/>
    <x v="0"/>
    <s v="Dilli-6 Fries (Regular)"/>
    <x v="0"/>
    <n v="0"/>
    <n v="0"/>
    <n v="0"/>
    <x v="0"/>
    <m/>
    <x v="0"/>
    <s v="Dilli-6 Fries (Regular)"/>
    <e v="#NUM!"/>
    <x v="1"/>
    <n v="0"/>
    <x v="2"/>
    <x v="9"/>
    <x v="9"/>
    <x v="4"/>
    <x v="0"/>
  </r>
  <r>
    <x v="51"/>
    <x v="1"/>
    <s v="Dilli-6 Fries (Regular)"/>
    <x v="0"/>
    <n v="0"/>
    <n v="0"/>
    <n v="0"/>
    <x v="0"/>
    <m/>
    <x v="0"/>
    <s v="Dilli-6 Fries (Regular)"/>
    <e v="#NUM!"/>
    <x v="1"/>
    <n v="0"/>
    <x v="2"/>
    <x v="9"/>
    <x v="9"/>
    <x v="4"/>
    <x v="0"/>
  </r>
  <r>
    <x v="51"/>
    <x v="1"/>
    <s v="Dilli-6 Fries (Regular)"/>
    <x v="0"/>
    <n v="0"/>
    <n v="0"/>
    <n v="0"/>
    <x v="0"/>
    <m/>
    <x v="0"/>
    <s v="Dilli-6 Fries (Regular)"/>
    <e v="#NUM!"/>
    <x v="1"/>
    <n v="0"/>
    <x v="2"/>
    <x v="9"/>
    <x v="9"/>
    <x v="4"/>
    <x v="0"/>
  </r>
  <r>
    <x v="51"/>
    <x v="1"/>
    <s v="Coolberg Cranberry"/>
    <x v="0"/>
    <n v="0"/>
    <n v="84.76"/>
    <n v="49.83"/>
    <x v="1200"/>
    <s v="divyam "/>
    <x v="3"/>
    <s v="Coolberg Cranberry"/>
    <n v="0"/>
    <x v="1"/>
    <n v="30.692000000000007"/>
    <x v="2"/>
    <x v="9"/>
    <x v="9"/>
    <x v="4"/>
    <x v="4"/>
  </r>
  <r>
    <x v="51"/>
    <x v="1"/>
    <s v="Veg Snacker"/>
    <x v="1"/>
    <n v="0"/>
    <n v="138"/>
    <n v="41.959999999999994"/>
    <x v="1201"/>
    <s v="SHIVANGI "/>
    <x v="1"/>
    <s v="Veg Snacker"/>
    <n v="0"/>
    <x v="1"/>
    <n v="89.14"/>
    <x v="2"/>
    <x v="9"/>
    <x v="9"/>
    <x v="4"/>
    <x v="3"/>
  </r>
  <r>
    <x v="51"/>
    <x v="1"/>
    <s v="Nikku Singh - Veg"/>
    <x v="2"/>
    <n v="0"/>
    <n v="117"/>
    <n v="58.510000000000005"/>
    <x v="1202"/>
    <s v="sachin "/>
    <x v="1"/>
    <s v="Nikku Singh - Veg"/>
    <n v="0"/>
    <x v="1"/>
    <n v="52.639999999999993"/>
    <x v="2"/>
    <x v="9"/>
    <x v="9"/>
    <x v="4"/>
    <x v="3"/>
  </r>
  <r>
    <x v="51"/>
    <x v="1"/>
    <s v="Extra cheesy spread"/>
    <x v="11"/>
    <n v="0"/>
    <n v="100"/>
    <n v="22.18"/>
    <x v="0"/>
    <m/>
    <x v="8"/>
    <s v="Extra cheesy spread"/>
    <n v="0"/>
    <x v="1"/>
    <n v="72.819999999999993"/>
    <x v="2"/>
    <x v="9"/>
    <x v="9"/>
    <x v="4"/>
    <x v="5"/>
  </r>
  <r>
    <x v="51"/>
    <x v="1"/>
    <s v="Extra cheesy spread"/>
    <x v="2"/>
    <n v="0"/>
    <n v="30"/>
    <n v="6.65"/>
    <x v="0"/>
    <m/>
    <x v="8"/>
    <s v="Extra cheesy spread"/>
    <n v="0"/>
    <x v="1"/>
    <n v="21.85"/>
    <x v="2"/>
    <x v="9"/>
    <x v="9"/>
    <x v="4"/>
    <x v="5"/>
  </r>
  <r>
    <x v="51"/>
    <x v="1"/>
    <s v="Combo Nikku Singh - Chicken"/>
    <x v="0"/>
    <n v="0"/>
    <n v="158"/>
    <n v="41.199999999999996"/>
    <x v="26"/>
    <s v="naved "/>
    <x v="4"/>
    <s v="Combo Nikku Singh - Chicken"/>
    <n v="0"/>
    <x v="1"/>
    <n v="108.9"/>
    <x v="2"/>
    <x v="9"/>
    <x v="9"/>
    <x v="4"/>
    <x v="1"/>
  </r>
  <r>
    <x v="51"/>
    <x v="0"/>
    <s v="Classic Salted Fries (Regular)"/>
    <x v="1"/>
    <n v="0"/>
    <n v="0"/>
    <n v="0"/>
    <x v="0"/>
    <m/>
    <x v="0"/>
    <s v="Classic Salted Fries (Regular)"/>
    <e v="#NUM!"/>
    <x v="1"/>
    <n v="0"/>
    <x v="2"/>
    <x v="9"/>
    <x v="9"/>
    <x v="4"/>
    <x v="0"/>
  </r>
  <r>
    <x v="51"/>
    <x v="1"/>
    <s v="Pepsi Can"/>
    <x v="0"/>
    <n v="0"/>
    <n v="20"/>
    <n v="31.5"/>
    <x v="0"/>
    <m/>
    <x v="3"/>
    <s v="Pepsi Can"/>
    <n v="0"/>
    <x v="1"/>
    <n v="-12.5"/>
    <x v="2"/>
    <x v="9"/>
    <x v="9"/>
    <x v="4"/>
    <x v="4"/>
  </r>
  <r>
    <x v="51"/>
    <x v="1"/>
    <s v="Pepsi Can"/>
    <x v="0"/>
    <n v="0"/>
    <n v="20"/>
    <n v="31.5"/>
    <x v="0"/>
    <m/>
    <x v="3"/>
    <s v="Pepsi Can"/>
    <n v="0"/>
    <x v="1"/>
    <n v="-12.5"/>
    <x v="2"/>
    <x v="9"/>
    <x v="9"/>
    <x v="4"/>
    <x v="4"/>
  </r>
  <r>
    <x v="51"/>
    <x v="1"/>
    <s v="Pepsi Can"/>
    <x v="2"/>
    <n v="0"/>
    <n v="171.42"/>
    <n v="94.5"/>
    <x v="8"/>
    <s v="Guest "/>
    <x v="3"/>
    <s v="Pepsi Can"/>
    <n v="0"/>
    <x v="1"/>
    <n v="68.34899999999999"/>
    <x v="2"/>
    <x v="9"/>
    <x v="9"/>
    <x v="4"/>
    <x v="4"/>
  </r>
  <r>
    <x v="51"/>
    <x v="1"/>
    <s v="Pepsi Can"/>
    <x v="0"/>
    <n v="0"/>
    <n v="57.14"/>
    <n v="31.5"/>
    <x v="1192"/>
    <s v="SUKHDEEP SINGH "/>
    <x v="3"/>
    <s v="Pepsi Can"/>
    <n v="0"/>
    <x v="1"/>
    <n v="22.783000000000001"/>
    <x v="2"/>
    <x v="9"/>
    <x v="9"/>
    <x v="4"/>
    <x v="4"/>
  </r>
  <r>
    <x v="51"/>
    <x v="1"/>
    <s v="Water Bottle"/>
    <x v="0"/>
    <n v="0"/>
    <n v="38.1"/>
    <n v="15.23"/>
    <x v="1203"/>
    <s v="AMIT "/>
    <x v="3"/>
    <s v="Water Bottle"/>
    <n v="0"/>
    <x v="1"/>
    <n v="20.965"/>
    <x v="2"/>
    <x v="9"/>
    <x v="9"/>
    <x v="4"/>
    <x v="4"/>
  </r>
  <r>
    <x v="51"/>
    <x v="1"/>
    <s v="CHUNKY Paneer Pandey"/>
    <x v="0"/>
    <n v="0"/>
    <n v="189"/>
    <n v="62.7"/>
    <x v="1192"/>
    <s v="SUKHDEEP SINGH "/>
    <x v="1"/>
    <s v="CHUNKY Paneer Pandey"/>
    <n v="0"/>
    <x v="1"/>
    <n v="116.85"/>
    <x v="2"/>
    <x v="9"/>
    <x v="9"/>
    <x v="4"/>
    <x v="3"/>
  </r>
  <r>
    <x v="51"/>
    <x v="1"/>
    <s v="Nikku Singh - Veg"/>
    <x v="11"/>
    <n v="0"/>
    <n v="390"/>
    <n v="195.01999999999998"/>
    <x v="1204"/>
    <s v="ZEESHAN "/>
    <x v="1"/>
    <s v="Nikku Singh - Veg"/>
    <n v="0"/>
    <x v="1"/>
    <n v="175.48000000000002"/>
    <x v="2"/>
    <x v="9"/>
    <x v="9"/>
    <x v="4"/>
    <x v="3"/>
  </r>
  <r>
    <x v="51"/>
    <x v="1"/>
    <s v="Nikku Singh - Veg"/>
    <x v="1"/>
    <n v="0"/>
    <n v="78"/>
    <n v="39"/>
    <x v="242"/>
    <s v="SUBHKARAN "/>
    <x v="1"/>
    <s v="Nikku Singh - Veg"/>
    <n v="0"/>
    <x v="1"/>
    <n v="35.1"/>
    <x v="2"/>
    <x v="9"/>
    <x v="9"/>
    <x v="4"/>
    <x v="3"/>
  </r>
  <r>
    <x v="51"/>
    <x v="1"/>
    <s v="Nikku Singh - Veg"/>
    <x v="4"/>
    <n v="0"/>
    <n v="156"/>
    <n v="78.010000000000005"/>
    <x v="1205"/>
    <s v="DEEPIKA "/>
    <x v="1"/>
    <s v="Nikku Singh - Veg"/>
    <n v="0"/>
    <x v="1"/>
    <n v="70.19"/>
    <x v="2"/>
    <x v="9"/>
    <x v="9"/>
    <x v="4"/>
    <x v="3"/>
  </r>
  <r>
    <x v="51"/>
    <x v="0"/>
    <s v="Churmur Pandey (Veg)"/>
    <x v="1"/>
    <n v="0"/>
    <n v="138"/>
    <n v="49.93"/>
    <x v="0"/>
    <s v=" "/>
    <x v="1"/>
    <s v="Churmur Pandey (Veg)"/>
    <n v="0"/>
    <x v="1"/>
    <n v="88.07"/>
    <x v="2"/>
    <x v="9"/>
    <x v="9"/>
    <x v="4"/>
    <x v="3"/>
  </r>
  <r>
    <x v="51"/>
    <x v="1"/>
    <s v="Churmur Pandey (Veg)"/>
    <x v="0"/>
    <n v="0"/>
    <n v="69"/>
    <n v="24.96"/>
    <x v="1200"/>
    <s v="divyam "/>
    <x v="1"/>
    <s v="Churmur Pandey (Veg)"/>
    <n v="0"/>
    <x v="1"/>
    <n v="40.589999999999996"/>
    <x v="2"/>
    <x v="9"/>
    <x v="9"/>
    <x v="4"/>
    <x v="3"/>
  </r>
  <r>
    <x v="51"/>
    <x v="0"/>
    <s v="Veg Snacker - Combo"/>
    <x v="0"/>
    <n v="-41.43"/>
    <n v="187.57"/>
    <n v="69.199999999999989"/>
    <x v="0"/>
    <s v=" "/>
    <x v="4"/>
    <s v="Veg Snacker - Combo"/>
    <n v="18.091703056768559"/>
    <x v="4"/>
    <n v="118.37"/>
    <x v="2"/>
    <x v="9"/>
    <x v="9"/>
    <x v="4"/>
    <x v="3"/>
  </r>
  <r>
    <x v="51"/>
    <x v="0"/>
    <s v="Veg Snacker - Combo"/>
    <x v="1"/>
    <n v="-72"/>
    <n v="386"/>
    <n v="135.12"/>
    <x v="0"/>
    <s v=" "/>
    <x v="4"/>
    <s v="Veg Snacker - Combo"/>
    <n v="15.72052401746725"/>
    <x v="4"/>
    <n v="250.88"/>
    <x v="2"/>
    <x v="9"/>
    <x v="9"/>
    <x v="4"/>
    <x v="3"/>
  </r>
  <r>
    <x v="51"/>
    <x v="1"/>
    <s v="Combo Nikku Singh - Veg"/>
    <x v="0"/>
    <n v="0"/>
    <n v="138"/>
    <n v="36.22"/>
    <x v="1206"/>
    <s v="SUHAIL "/>
    <x v="4"/>
    <s v="Combo Nikku Singh - Veg"/>
    <n v="0"/>
    <x v="1"/>
    <n v="94.88"/>
    <x v="2"/>
    <x v="9"/>
    <x v="9"/>
    <x v="4"/>
    <x v="3"/>
  </r>
  <r>
    <x v="51"/>
    <x v="1"/>
    <s v="Dilli-6 Fries (Regular)"/>
    <x v="0"/>
    <n v="0"/>
    <n v="69"/>
    <n v="16.72"/>
    <x v="1201"/>
    <s v="SHIVANGI "/>
    <x v="0"/>
    <s v="Dilli-6 Fries (Regular)"/>
    <n v="0"/>
    <x v="1"/>
    <n v="48.83"/>
    <x v="2"/>
    <x v="9"/>
    <x v="9"/>
    <x v="4"/>
    <x v="0"/>
  </r>
  <r>
    <x v="51"/>
    <x v="1"/>
    <s v="Pepsi Can"/>
    <x v="9"/>
    <n v="0"/>
    <n v="0"/>
    <n v="0"/>
    <x v="0"/>
    <m/>
    <x v="3"/>
    <s v="Pepsi Can"/>
    <e v="#NUM!"/>
    <x v="1"/>
    <n v="0"/>
    <x v="2"/>
    <x v="9"/>
    <x v="9"/>
    <x v="4"/>
    <x v="4"/>
  </r>
  <r>
    <x v="51"/>
    <x v="1"/>
    <s v="Water Bottle"/>
    <x v="0"/>
    <n v="0"/>
    <n v="38.1"/>
    <n v="15.23"/>
    <x v="1205"/>
    <s v="DEEPIKA "/>
    <x v="3"/>
    <s v="Water Bottle"/>
    <n v="0"/>
    <x v="1"/>
    <n v="20.965"/>
    <x v="2"/>
    <x v="9"/>
    <x v="9"/>
    <x v="4"/>
    <x v="4"/>
  </r>
  <r>
    <x v="51"/>
    <x v="1"/>
    <s v="Nikku Singh - Veg"/>
    <x v="1"/>
    <n v="0"/>
    <n v="78"/>
    <n v="39"/>
    <x v="1207"/>
    <s v="KAJAL "/>
    <x v="1"/>
    <s v="Nikku Singh - Veg"/>
    <n v="0"/>
    <x v="1"/>
    <n v="35.1"/>
    <x v="2"/>
    <x v="9"/>
    <x v="9"/>
    <x v="4"/>
    <x v="3"/>
  </r>
  <r>
    <x v="51"/>
    <x v="1"/>
    <s v="Nikku Singh - Chicken"/>
    <x v="0"/>
    <n v="-59"/>
    <n v="0"/>
    <n v="24.48"/>
    <x v="1192"/>
    <s v="SUKHDEEP SINGH "/>
    <x v="1"/>
    <s v="Nikku Singh - Chicken"/>
    <n v="100"/>
    <x v="5"/>
    <n v="-24.48"/>
    <x v="2"/>
    <x v="9"/>
    <x v="9"/>
    <x v="4"/>
    <x v="1"/>
  </r>
  <r>
    <x v="51"/>
    <x v="1"/>
    <s v="Extra cheesy spread"/>
    <x v="4"/>
    <n v="0"/>
    <n v="40"/>
    <n v="8.8699999999999992"/>
    <x v="0"/>
    <m/>
    <x v="8"/>
    <s v="Extra cheesy spread"/>
    <n v="0"/>
    <x v="1"/>
    <n v="29.130000000000003"/>
    <x v="2"/>
    <x v="9"/>
    <x v="9"/>
    <x v="4"/>
    <x v="5"/>
  </r>
  <r>
    <x v="51"/>
    <x v="1"/>
    <s v="Extra cheesy spread"/>
    <x v="0"/>
    <n v="0"/>
    <n v="10"/>
    <n v="2.2200000000000002"/>
    <x v="0"/>
    <m/>
    <x v="8"/>
    <s v="Extra cheesy spread"/>
    <n v="0"/>
    <x v="1"/>
    <n v="7.2799999999999994"/>
    <x v="2"/>
    <x v="9"/>
    <x v="9"/>
    <x v="4"/>
    <x v="5"/>
  </r>
  <r>
    <x v="51"/>
    <x v="1"/>
    <s v="CHUNKY Paneer Pandey - Combo"/>
    <x v="9"/>
    <n v="0"/>
    <n v="0"/>
    <n v="0"/>
    <x v="1191"/>
    <s v="ASLAM "/>
    <x v="4"/>
    <s v="CHUNKY Paneer Pandey - Combo"/>
    <e v="#NUM!"/>
    <x v="1"/>
    <n v="0"/>
    <x v="2"/>
    <x v="9"/>
    <x v="9"/>
    <x v="4"/>
    <x v="3"/>
  </r>
  <r>
    <x v="51"/>
    <x v="1"/>
    <s v="Dilli-6 Fries (Regular)"/>
    <x v="0"/>
    <n v="0"/>
    <n v="0"/>
    <n v="0"/>
    <x v="0"/>
    <m/>
    <x v="0"/>
    <s v="Dilli-6 Fries (Regular)"/>
    <e v="#NUM!"/>
    <x v="1"/>
    <n v="0"/>
    <x v="2"/>
    <x v="9"/>
    <x v="9"/>
    <x v="4"/>
    <x v="0"/>
  </r>
  <r>
    <x v="51"/>
    <x v="1"/>
    <s v="Chicken Snacker"/>
    <x v="1"/>
    <n v="0"/>
    <n v="178"/>
    <n v="51.919999999999995"/>
    <x v="8"/>
    <s v="Guest "/>
    <x v="1"/>
    <s v="Chicken Snacker"/>
    <n v="0"/>
    <x v="1"/>
    <n v="117.18"/>
    <x v="2"/>
    <x v="9"/>
    <x v="9"/>
    <x v="4"/>
    <x v="1"/>
  </r>
  <r>
    <x v="51"/>
    <x v="1"/>
    <s v="Nikku Singh - Veg"/>
    <x v="0"/>
    <n v="-39"/>
    <n v="0"/>
    <n v="19.5"/>
    <x v="1192"/>
    <s v="SUKHDEEP SINGH "/>
    <x v="1"/>
    <s v="Nikku Singh - Veg"/>
    <n v="100"/>
    <x v="5"/>
    <n v="-19.5"/>
    <x v="2"/>
    <x v="9"/>
    <x v="9"/>
    <x v="4"/>
    <x v="3"/>
  </r>
  <r>
    <x v="51"/>
    <x v="1"/>
    <s v="Extra cheesy spread"/>
    <x v="1"/>
    <n v="0"/>
    <n v="20"/>
    <n v="4.4400000000000004"/>
    <x v="0"/>
    <m/>
    <x v="8"/>
    <s v="Extra cheesy spread"/>
    <n v="0"/>
    <x v="1"/>
    <n v="14.559999999999999"/>
    <x v="2"/>
    <x v="9"/>
    <x v="9"/>
    <x v="4"/>
    <x v="5"/>
  </r>
  <r>
    <x v="51"/>
    <x v="1"/>
    <s v="Combo Nikku Singh - Veg"/>
    <x v="4"/>
    <n v="-110.4"/>
    <n v="441.6"/>
    <n v="144.9"/>
    <x v="59"/>
    <s v="shobhit tyagi "/>
    <x v="4"/>
    <s v="Combo Nikku Singh - Veg"/>
    <n v="20"/>
    <x v="4"/>
    <n v="274.62000000000006"/>
    <x v="2"/>
    <x v="9"/>
    <x v="9"/>
    <x v="4"/>
    <x v="3"/>
  </r>
  <r>
    <x v="51"/>
    <x v="1"/>
    <s v="Dilli-6 Fries (Large)"/>
    <x v="0"/>
    <n v="0"/>
    <n v="109"/>
    <n v="29.11"/>
    <x v="8"/>
    <s v="Guest "/>
    <x v="0"/>
    <s v="Dilli-6 Fries (Large)"/>
    <n v="0"/>
    <x v="1"/>
    <n v="74.44"/>
    <x v="2"/>
    <x v="9"/>
    <x v="9"/>
    <x v="4"/>
    <x v="0"/>
  </r>
  <r>
    <x v="51"/>
    <x v="1"/>
    <s v="Pepsi Can"/>
    <x v="0"/>
    <n v="0"/>
    <n v="20"/>
    <n v="31.5"/>
    <x v="0"/>
    <m/>
    <x v="3"/>
    <s v="Pepsi Can"/>
    <n v="0"/>
    <x v="1"/>
    <n v="-12.5"/>
    <x v="2"/>
    <x v="9"/>
    <x v="9"/>
    <x v="4"/>
    <x v="4"/>
  </r>
  <r>
    <x v="51"/>
    <x v="0"/>
    <s v="Veg United States of Punjab Junior"/>
    <x v="0"/>
    <n v="-30.57"/>
    <n v="138.43"/>
    <n v="32.979999999999997"/>
    <x v="0"/>
    <s v=" "/>
    <x v="1"/>
    <s v="Veg United States of Punjab Junior"/>
    <n v="18.088757396449704"/>
    <x v="4"/>
    <n v="105.45000000000002"/>
    <x v="2"/>
    <x v="9"/>
    <x v="9"/>
    <x v="4"/>
    <x v="3"/>
  </r>
  <r>
    <x v="51"/>
    <x v="1"/>
    <s v="Nikku Singh - Veg"/>
    <x v="1"/>
    <n v="0"/>
    <n v="78"/>
    <n v="39"/>
    <x v="1208"/>
    <s v="HIMANSHU "/>
    <x v="1"/>
    <s v="Nikku Singh - Veg"/>
    <n v="0"/>
    <x v="1"/>
    <n v="35.1"/>
    <x v="2"/>
    <x v="9"/>
    <x v="9"/>
    <x v="4"/>
    <x v="3"/>
  </r>
  <r>
    <x v="51"/>
    <x v="1"/>
    <s v="Nikku Singh - Veg"/>
    <x v="1"/>
    <n v="0"/>
    <n v="78"/>
    <n v="39"/>
    <x v="1209"/>
    <s v="MR.NOOR MOHD. "/>
    <x v="1"/>
    <s v="Nikku Singh - Veg"/>
    <n v="0"/>
    <x v="1"/>
    <n v="35.1"/>
    <x v="2"/>
    <x v="9"/>
    <x v="9"/>
    <x v="4"/>
    <x v="3"/>
  </r>
  <r>
    <x v="51"/>
    <x v="1"/>
    <s v="Nikku Singh-Veg (Extra Patty)"/>
    <x v="4"/>
    <n v="0"/>
    <n v="100"/>
    <n v="39.200000000000003"/>
    <x v="0"/>
    <m/>
    <x v="7"/>
    <s v="Nikku Singh-Veg (Extra Patty)"/>
    <n v="0"/>
    <x v="1"/>
    <n v="55.8"/>
    <x v="2"/>
    <x v="9"/>
    <x v="9"/>
    <x v="4"/>
    <x v="3"/>
  </r>
  <r>
    <x v="51"/>
    <x v="1"/>
    <s v="Dilli-6 Fries (Regular)"/>
    <x v="4"/>
    <n v="0"/>
    <n v="0"/>
    <n v="0"/>
    <x v="0"/>
    <m/>
    <x v="0"/>
    <s v="Dilli-6 Fries (Regular)"/>
    <e v="#NUM!"/>
    <x v="1"/>
    <n v="0"/>
    <x v="2"/>
    <x v="9"/>
    <x v="9"/>
    <x v="4"/>
    <x v="0"/>
  </r>
  <r>
    <x v="51"/>
    <x v="0"/>
    <s v="Pepsi Can"/>
    <x v="1"/>
    <n v="0"/>
    <n v="0"/>
    <n v="0"/>
    <x v="0"/>
    <m/>
    <x v="3"/>
    <s v="Pepsi Can"/>
    <e v="#NUM!"/>
    <x v="1"/>
    <n v="0"/>
    <x v="2"/>
    <x v="9"/>
    <x v="9"/>
    <x v="4"/>
    <x v="4"/>
  </r>
  <r>
    <x v="51"/>
    <x v="1"/>
    <s v="Pepsi Can"/>
    <x v="0"/>
    <n v="0"/>
    <n v="20"/>
    <n v="31.5"/>
    <x v="0"/>
    <m/>
    <x v="3"/>
    <s v="Pepsi Can"/>
    <n v="0"/>
    <x v="1"/>
    <n v="-12.5"/>
    <x v="2"/>
    <x v="9"/>
    <x v="9"/>
    <x v="4"/>
    <x v="4"/>
  </r>
  <r>
    <x v="51"/>
    <x v="0"/>
    <s v="Udta Punjab 2.0"/>
    <x v="0"/>
    <n v="0"/>
    <n v="229"/>
    <n v="65.900000000000006"/>
    <x v="0"/>
    <s v=" "/>
    <x v="1"/>
    <s v="Udta Punjab 2.0"/>
    <n v="0"/>
    <x v="1"/>
    <n v="163.1"/>
    <x v="2"/>
    <x v="9"/>
    <x v="9"/>
    <x v="4"/>
    <x v="2"/>
  </r>
  <r>
    <x v="51"/>
    <x v="1"/>
    <s v="Veg United States of Punjab Junior"/>
    <x v="0"/>
    <n v="0"/>
    <n v="149"/>
    <n v="32.979999999999997"/>
    <x v="1210"/>
    <s v="MD TAREEF "/>
    <x v="1"/>
    <s v="Veg United States of Punjab Junior"/>
    <n v="0"/>
    <x v="1"/>
    <n v="108.57000000000001"/>
    <x v="2"/>
    <x v="9"/>
    <x v="9"/>
    <x v="4"/>
    <x v="3"/>
  </r>
  <r>
    <x v="51"/>
    <x v="1"/>
    <s v="Nikku Singh - Veg"/>
    <x v="1"/>
    <n v="0"/>
    <n v="78"/>
    <n v="39"/>
    <x v="1199"/>
    <s v="FARDEEN "/>
    <x v="1"/>
    <s v="Nikku Singh - Veg"/>
    <n v="0"/>
    <x v="1"/>
    <n v="35.1"/>
    <x v="2"/>
    <x v="9"/>
    <x v="9"/>
    <x v="4"/>
    <x v="3"/>
  </r>
  <r>
    <x v="51"/>
    <x v="1"/>
    <s v="Churmur Pandey (Veg)"/>
    <x v="0"/>
    <n v="0"/>
    <n v="69"/>
    <n v="24.96"/>
    <x v="8"/>
    <s v="Guest "/>
    <x v="1"/>
    <s v="Churmur Pandey (Veg)"/>
    <n v="0"/>
    <x v="1"/>
    <n v="40.589999999999996"/>
    <x v="2"/>
    <x v="9"/>
    <x v="9"/>
    <x v="4"/>
    <x v="3"/>
  </r>
  <r>
    <x v="51"/>
    <x v="1"/>
    <s v="Extra cheesy spread"/>
    <x v="0"/>
    <n v="0"/>
    <n v="10"/>
    <n v="2.2200000000000002"/>
    <x v="0"/>
    <m/>
    <x v="8"/>
    <s v="Extra cheesy spread"/>
    <n v="0"/>
    <x v="1"/>
    <n v="7.2799999999999994"/>
    <x v="2"/>
    <x v="9"/>
    <x v="9"/>
    <x v="4"/>
    <x v="5"/>
  </r>
  <r>
    <x v="51"/>
    <x v="1"/>
    <s v="Extra cheesy spread"/>
    <x v="1"/>
    <n v="0"/>
    <n v="20"/>
    <n v="4.4400000000000004"/>
    <x v="0"/>
    <m/>
    <x v="8"/>
    <s v="Extra cheesy spread"/>
    <n v="0"/>
    <x v="1"/>
    <n v="14.559999999999999"/>
    <x v="2"/>
    <x v="9"/>
    <x v="9"/>
    <x v="4"/>
    <x v="5"/>
  </r>
  <r>
    <x v="51"/>
    <x v="1"/>
    <s v="Pepsi Black Can (300 ml)"/>
    <x v="0"/>
    <n v="0"/>
    <n v="20"/>
    <n v="33.799999999999997"/>
    <x v="0"/>
    <m/>
    <x v="3"/>
    <s v="Pepsi Black Can (300 ml)"/>
    <n v="0"/>
    <x v="1"/>
    <n v="-14.799999999999997"/>
    <x v="2"/>
    <x v="9"/>
    <x v="9"/>
    <x v="4"/>
    <x v="4"/>
  </r>
  <r>
    <x v="51"/>
    <x v="1"/>
    <s v="Pepsi Black Can (300 ml)"/>
    <x v="0"/>
    <n v="0"/>
    <n v="20"/>
    <n v="33.799999999999997"/>
    <x v="0"/>
    <m/>
    <x v="3"/>
    <s v="Pepsi Black Can (300 ml)"/>
    <n v="0"/>
    <x v="1"/>
    <n v="-14.799999999999997"/>
    <x v="2"/>
    <x v="9"/>
    <x v="9"/>
    <x v="4"/>
    <x v="4"/>
  </r>
  <r>
    <x v="51"/>
    <x v="1"/>
    <s v="Veg Snacker - Combo"/>
    <x v="0"/>
    <n v="0"/>
    <n v="168"/>
    <n v="37.700000000000003"/>
    <x v="8"/>
    <s v="Guest "/>
    <x v="4"/>
    <s v="Veg Snacker - Combo"/>
    <n v="0"/>
    <x v="1"/>
    <n v="121.9"/>
    <x v="2"/>
    <x v="9"/>
    <x v="9"/>
    <x v="4"/>
    <x v="3"/>
  </r>
  <r>
    <x v="51"/>
    <x v="1"/>
    <s v="Combo Nikku Singh - Chicken"/>
    <x v="0"/>
    <n v="0"/>
    <n v="158"/>
    <n v="41.199999999999996"/>
    <x v="546"/>
    <s v="Zubair khan "/>
    <x v="4"/>
    <s v="Combo Nikku Singh - Chicken"/>
    <n v="0"/>
    <x v="1"/>
    <n v="108.9"/>
    <x v="2"/>
    <x v="9"/>
    <x v="9"/>
    <x v="4"/>
    <x v="1"/>
  </r>
  <r>
    <x v="51"/>
    <x v="1"/>
    <s v="Dilli-6 Fries (Regular)"/>
    <x v="0"/>
    <n v="0"/>
    <n v="0"/>
    <n v="0"/>
    <x v="0"/>
    <m/>
    <x v="0"/>
    <s v="Dilli-6 Fries (Regular)"/>
    <e v="#NUM!"/>
    <x v="1"/>
    <n v="0"/>
    <x v="2"/>
    <x v="9"/>
    <x v="9"/>
    <x v="4"/>
    <x v="0"/>
  </r>
  <r>
    <x v="51"/>
    <x v="1"/>
    <s v="Dilli-6 Fries (Regular)"/>
    <x v="9"/>
    <n v="0"/>
    <n v="0"/>
    <n v="0"/>
    <x v="0"/>
    <m/>
    <x v="0"/>
    <s v="Dilli-6 Fries (Regular)"/>
    <e v="#NUM!"/>
    <x v="1"/>
    <n v="0"/>
    <x v="2"/>
    <x v="9"/>
    <x v="9"/>
    <x v="4"/>
    <x v="0"/>
  </r>
  <r>
    <x v="51"/>
    <x v="1"/>
    <s v="Dilli-6 Fries (Regular)"/>
    <x v="0"/>
    <n v="0"/>
    <n v="69"/>
    <n v="16.72"/>
    <x v="1211"/>
    <s v="MOHAD MAAZ "/>
    <x v="0"/>
    <s v="Dilli-6 Fries (Regular)"/>
    <n v="0"/>
    <x v="1"/>
    <n v="48.83"/>
    <x v="2"/>
    <x v="9"/>
    <x v="9"/>
    <x v="4"/>
    <x v="0"/>
  </r>
  <r>
    <x v="51"/>
    <x v="1"/>
    <s v="Pepsi Can"/>
    <x v="0"/>
    <n v="0"/>
    <n v="20"/>
    <n v="31.5"/>
    <x v="0"/>
    <m/>
    <x v="3"/>
    <s v="Pepsi Can"/>
    <n v="0"/>
    <x v="1"/>
    <n v="-12.5"/>
    <x v="2"/>
    <x v="9"/>
    <x v="9"/>
    <x v="4"/>
    <x v="4"/>
  </r>
  <r>
    <x v="51"/>
    <x v="1"/>
    <s v="CHUNKY Paneer Pandey"/>
    <x v="2"/>
    <n v="0"/>
    <n v="567"/>
    <n v="188.08"/>
    <x v="1211"/>
    <s v="MOHAD MAAZ "/>
    <x v="1"/>
    <s v="CHUNKY Paneer Pandey"/>
    <n v="0"/>
    <x v="1"/>
    <n v="350.56999999999994"/>
    <x v="2"/>
    <x v="9"/>
    <x v="9"/>
    <x v="4"/>
    <x v="3"/>
  </r>
  <r>
    <x v="51"/>
    <x v="1"/>
    <s v="Veg Snacker"/>
    <x v="1"/>
    <n v="0"/>
    <n v="138"/>
    <n v="41.959999999999994"/>
    <x v="1194"/>
    <s v="VIDHI SHARMA "/>
    <x v="1"/>
    <s v="Veg Snacker"/>
    <n v="0"/>
    <x v="1"/>
    <n v="89.14"/>
    <x v="2"/>
    <x v="9"/>
    <x v="9"/>
    <x v="4"/>
    <x v="3"/>
  </r>
  <r>
    <x v="51"/>
    <x v="0"/>
    <s v="Chicken Snacker"/>
    <x v="1"/>
    <n v="-72"/>
    <n v="166"/>
    <n v="51.919999999999995"/>
    <x v="0"/>
    <s v=" "/>
    <x v="1"/>
    <s v="Chicken Snacker"/>
    <n v="30.252100840336134"/>
    <x v="3"/>
    <n v="114.08000000000001"/>
    <x v="2"/>
    <x v="9"/>
    <x v="9"/>
    <x v="4"/>
    <x v="1"/>
  </r>
  <r>
    <x v="51"/>
    <x v="1"/>
    <s v="Nikku Singh - Veg"/>
    <x v="1"/>
    <n v="0"/>
    <n v="78"/>
    <n v="39"/>
    <x v="1212"/>
    <s v="Lakshaya  "/>
    <x v="1"/>
    <s v="Nikku Singh - Veg"/>
    <n v="0"/>
    <x v="1"/>
    <n v="35.1"/>
    <x v="2"/>
    <x v="9"/>
    <x v="9"/>
    <x v="4"/>
    <x v="3"/>
  </r>
  <r>
    <x v="51"/>
    <x v="1"/>
    <s v="Veg Snacker - Combo"/>
    <x v="1"/>
    <n v="0"/>
    <n v="336"/>
    <n v="75.41"/>
    <x v="1213"/>
    <s v="ACHAL "/>
    <x v="4"/>
    <s v="Veg Snacker - Combo"/>
    <n v="0"/>
    <x v="1"/>
    <n v="243.79000000000002"/>
    <x v="2"/>
    <x v="9"/>
    <x v="9"/>
    <x v="4"/>
    <x v="3"/>
  </r>
  <r>
    <x v="51"/>
    <x v="0"/>
    <s v="Pepsi Can"/>
    <x v="0"/>
    <n v="0"/>
    <n v="0"/>
    <n v="0"/>
    <x v="0"/>
    <m/>
    <x v="3"/>
    <s v="Pepsi Can"/>
    <e v="#NUM!"/>
    <x v="1"/>
    <n v="0"/>
    <x v="2"/>
    <x v="9"/>
    <x v="9"/>
    <x v="4"/>
    <x v="4"/>
  </r>
  <r>
    <x v="51"/>
    <x v="1"/>
    <s v="Pepsi Can"/>
    <x v="0"/>
    <n v="0"/>
    <n v="20"/>
    <n v="31.5"/>
    <x v="0"/>
    <m/>
    <x v="3"/>
    <s v="Pepsi Can"/>
    <n v="0"/>
    <x v="1"/>
    <n v="-12.5"/>
    <x v="2"/>
    <x v="9"/>
    <x v="9"/>
    <x v="4"/>
    <x v="4"/>
  </r>
  <r>
    <x v="51"/>
    <x v="1"/>
    <s v="Potato Crunch"/>
    <x v="0"/>
    <n v="0"/>
    <n v="149"/>
    <n v="41.05"/>
    <x v="1214"/>
    <s v="AAVASH "/>
    <x v="1"/>
    <s v="Potato Crunch"/>
    <n v="0"/>
    <x v="1"/>
    <n v="100.5"/>
    <x v="2"/>
    <x v="9"/>
    <x v="9"/>
    <x v="4"/>
    <x v="3"/>
  </r>
  <r>
    <x v="51"/>
    <x v="1"/>
    <s v="Chicken Snacker"/>
    <x v="0"/>
    <n v="0"/>
    <n v="89"/>
    <n v="25.959999999999997"/>
    <x v="8"/>
    <s v="Guest "/>
    <x v="1"/>
    <s v="Chicken Snacker"/>
    <n v="0"/>
    <x v="1"/>
    <n v="58.59"/>
    <x v="2"/>
    <x v="9"/>
    <x v="9"/>
    <x v="4"/>
    <x v="1"/>
  </r>
  <r>
    <x v="51"/>
    <x v="0"/>
    <s v="Amar -- Prem Veg"/>
    <x v="0"/>
    <n v="-50.04"/>
    <n v="88.96"/>
    <n v="32.54"/>
    <x v="0"/>
    <s v=" "/>
    <x v="6"/>
    <s v="Amar -- Prem Veg"/>
    <n v="36"/>
    <x v="3"/>
    <n v="56.419999999999995"/>
    <x v="2"/>
    <x v="9"/>
    <x v="9"/>
    <x v="4"/>
    <x v="3"/>
  </r>
  <r>
    <x v="51"/>
    <x v="1"/>
    <s v="Nikku Singh - Veg"/>
    <x v="1"/>
    <n v="0"/>
    <n v="78"/>
    <n v="39"/>
    <x v="1215"/>
    <s v="avnati "/>
    <x v="1"/>
    <s v="Nikku Singh - Veg"/>
    <n v="0"/>
    <x v="1"/>
    <n v="35.1"/>
    <x v="2"/>
    <x v="9"/>
    <x v="9"/>
    <x v="4"/>
    <x v="3"/>
  </r>
  <r>
    <x v="51"/>
    <x v="1"/>
    <s v="Nikku Singh - Veg"/>
    <x v="1"/>
    <n v="0"/>
    <n v="78"/>
    <n v="39"/>
    <x v="1216"/>
    <s v="CHIRAG SHARMA "/>
    <x v="1"/>
    <s v="Nikku Singh - Veg"/>
    <n v="0"/>
    <x v="1"/>
    <n v="35.1"/>
    <x v="2"/>
    <x v="9"/>
    <x v="9"/>
    <x v="4"/>
    <x v="3"/>
  </r>
  <r>
    <x v="51"/>
    <x v="1"/>
    <s v="Churmur Pandey (Veg)"/>
    <x v="4"/>
    <n v="0"/>
    <n v="276"/>
    <n v="99.84"/>
    <x v="1217"/>
    <s v="naimahmad "/>
    <x v="1"/>
    <s v="Churmur Pandey (Veg)"/>
    <n v="0"/>
    <x v="1"/>
    <n v="162.35999999999999"/>
    <x v="2"/>
    <x v="9"/>
    <x v="9"/>
    <x v="4"/>
    <x v="3"/>
  </r>
  <r>
    <x v="51"/>
    <x v="1"/>
    <s v="Extra cheesy spread"/>
    <x v="0"/>
    <n v="0"/>
    <n v="10"/>
    <n v="2.2200000000000002"/>
    <x v="0"/>
    <m/>
    <x v="8"/>
    <s v="Extra cheesy spread"/>
    <n v="0"/>
    <x v="1"/>
    <n v="7.2799999999999994"/>
    <x v="2"/>
    <x v="9"/>
    <x v="9"/>
    <x v="4"/>
    <x v="5"/>
  </r>
  <r>
    <x v="51"/>
    <x v="1"/>
    <s v="Extra cheesy spread"/>
    <x v="1"/>
    <n v="0"/>
    <n v="20"/>
    <n v="4.4400000000000004"/>
    <x v="0"/>
    <m/>
    <x v="8"/>
    <s v="Extra cheesy spread"/>
    <n v="0"/>
    <x v="1"/>
    <n v="14.559999999999999"/>
    <x v="2"/>
    <x v="9"/>
    <x v="9"/>
    <x v="4"/>
    <x v="5"/>
  </r>
  <r>
    <x v="51"/>
    <x v="1"/>
    <s v="Extra cheesy spread"/>
    <x v="1"/>
    <n v="0"/>
    <n v="20"/>
    <n v="4.4400000000000004"/>
    <x v="0"/>
    <m/>
    <x v="8"/>
    <s v="Extra cheesy spread"/>
    <n v="0"/>
    <x v="1"/>
    <n v="14.559999999999999"/>
    <x v="2"/>
    <x v="9"/>
    <x v="9"/>
    <x v="4"/>
    <x v="5"/>
  </r>
  <r>
    <x v="51"/>
    <x v="1"/>
    <s v="Combo Nikku Singh - Veg"/>
    <x v="0"/>
    <n v="0"/>
    <n v="138"/>
    <n v="36.22"/>
    <x v="8"/>
    <s v="Guest "/>
    <x v="4"/>
    <s v="Combo Nikku Singh - Veg"/>
    <n v="0"/>
    <x v="1"/>
    <n v="94.88"/>
    <x v="2"/>
    <x v="9"/>
    <x v="9"/>
    <x v="4"/>
    <x v="3"/>
  </r>
  <r>
    <x v="52"/>
    <x v="2"/>
    <s v="Dilli-6 Fries (Regular)"/>
    <x v="0"/>
    <n v="0"/>
    <n v="0"/>
    <n v="0"/>
    <x v="0"/>
    <m/>
    <x v="0"/>
    <s v="Dilli-6 Fries (Regular)"/>
    <e v="#NUM!"/>
    <x v="1"/>
    <n v="0"/>
    <x v="2"/>
    <x v="9"/>
    <x v="9"/>
    <x v="5"/>
    <x v="0"/>
  </r>
  <r>
    <x v="52"/>
    <x v="0"/>
    <s v="Dilli-6 Fries (Regular)"/>
    <x v="0"/>
    <n v="-13.74"/>
    <n v="61.26"/>
    <n v="16.72"/>
    <x v="0"/>
    <m/>
    <x v="0"/>
    <s v="Dilli-6 Fries (Regular)"/>
    <n v="18.32"/>
    <x v="4"/>
    <n v="44.54"/>
    <x v="2"/>
    <x v="9"/>
    <x v="9"/>
    <x v="5"/>
    <x v="0"/>
  </r>
  <r>
    <x v="52"/>
    <x v="1"/>
    <s v="Pepsi Can"/>
    <x v="0"/>
    <n v="0"/>
    <n v="20"/>
    <n v="31.5"/>
    <x v="0"/>
    <m/>
    <x v="3"/>
    <s v="Pepsi Can"/>
    <n v="0"/>
    <x v="1"/>
    <n v="-12.5"/>
    <x v="2"/>
    <x v="9"/>
    <x v="9"/>
    <x v="5"/>
    <x v="4"/>
  </r>
  <r>
    <x v="52"/>
    <x v="1"/>
    <s v="Pepsi Can"/>
    <x v="0"/>
    <n v="0"/>
    <n v="20"/>
    <n v="31.5"/>
    <x v="0"/>
    <m/>
    <x v="3"/>
    <s v="Pepsi Can"/>
    <n v="0"/>
    <x v="1"/>
    <n v="-12.5"/>
    <x v="2"/>
    <x v="9"/>
    <x v="9"/>
    <x v="5"/>
    <x v="4"/>
  </r>
  <r>
    <x v="52"/>
    <x v="1"/>
    <s v="Pepsi Can"/>
    <x v="0"/>
    <n v="0"/>
    <n v="20"/>
    <n v="31.5"/>
    <x v="0"/>
    <m/>
    <x v="3"/>
    <s v="Pepsi Can"/>
    <n v="0"/>
    <x v="1"/>
    <n v="-12.5"/>
    <x v="2"/>
    <x v="9"/>
    <x v="9"/>
    <x v="5"/>
    <x v="4"/>
  </r>
  <r>
    <x v="52"/>
    <x v="1"/>
    <s v="Paneer Pind-er"/>
    <x v="0"/>
    <n v="0"/>
    <n v="189"/>
    <n v="61.150000000000006"/>
    <x v="1218"/>
    <s v="AUGUSTY "/>
    <x v="1"/>
    <s v="Paneer Pind-er"/>
    <n v="0"/>
    <x v="1"/>
    <n v="118.39999999999999"/>
    <x v="2"/>
    <x v="9"/>
    <x v="9"/>
    <x v="5"/>
    <x v="3"/>
  </r>
  <r>
    <x v="52"/>
    <x v="2"/>
    <s v="Veg Snacker + Veg Snacker"/>
    <x v="0"/>
    <n v="-71.599999999999994"/>
    <n v="107.4"/>
    <n v="41.959999999999994"/>
    <x v="0"/>
    <s v=" "/>
    <x v="6"/>
    <s v="Veg Snacker + Veg Snacker"/>
    <n v="40"/>
    <x v="3"/>
    <n v="65.440000000000012"/>
    <x v="2"/>
    <x v="9"/>
    <x v="9"/>
    <x v="5"/>
    <x v="3"/>
  </r>
  <r>
    <x v="52"/>
    <x v="1"/>
    <s v="Nikku Singh - Veg"/>
    <x v="1"/>
    <n v="0"/>
    <n v="78"/>
    <n v="39"/>
    <x v="1219"/>
    <s v="ASHU "/>
    <x v="1"/>
    <s v="Nikku Singh - Veg"/>
    <n v="0"/>
    <x v="1"/>
    <n v="35.1"/>
    <x v="2"/>
    <x v="9"/>
    <x v="9"/>
    <x v="5"/>
    <x v="3"/>
  </r>
  <r>
    <x v="52"/>
    <x v="1"/>
    <s v="Nikku Singh - Veg"/>
    <x v="1"/>
    <n v="0"/>
    <n v="78"/>
    <n v="39"/>
    <x v="8"/>
    <s v="Guest "/>
    <x v="1"/>
    <s v="Nikku Singh - Veg"/>
    <n v="0"/>
    <x v="1"/>
    <n v="35.1"/>
    <x v="2"/>
    <x v="9"/>
    <x v="9"/>
    <x v="5"/>
    <x v="3"/>
  </r>
  <r>
    <x v="52"/>
    <x v="1"/>
    <s v="Nikku Singh - Veg"/>
    <x v="1"/>
    <n v="0"/>
    <n v="78"/>
    <n v="39"/>
    <x v="1219"/>
    <s v="ASHU "/>
    <x v="1"/>
    <s v="Nikku Singh - Veg"/>
    <n v="0"/>
    <x v="1"/>
    <n v="35.1"/>
    <x v="2"/>
    <x v="9"/>
    <x v="9"/>
    <x v="5"/>
    <x v="3"/>
  </r>
  <r>
    <x v="52"/>
    <x v="1"/>
    <s v="Nikku Singh - Veg"/>
    <x v="0"/>
    <n v="0"/>
    <n v="39"/>
    <n v="19.5"/>
    <x v="8"/>
    <s v="Guest "/>
    <x v="1"/>
    <s v="Nikku Singh - Veg"/>
    <n v="0"/>
    <x v="1"/>
    <n v="17.55"/>
    <x v="2"/>
    <x v="9"/>
    <x v="9"/>
    <x v="5"/>
    <x v="3"/>
  </r>
  <r>
    <x v="52"/>
    <x v="1"/>
    <s v="Pepsi Black Can (300 ml)"/>
    <x v="0"/>
    <n v="0"/>
    <n v="20"/>
    <n v="33.799999999999997"/>
    <x v="0"/>
    <m/>
    <x v="3"/>
    <s v="Pepsi Black Can (300 ml)"/>
    <n v="0"/>
    <x v="1"/>
    <n v="-14.799999999999997"/>
    <x v="2"/>
    <x v="9"/>
    <x v="9"/>
    <x v="5"/>
    <x v="4"/>
  </r>
  <r>
    <x v="52"/>
    <x v="2"/>
    <s v="BIG CRISPY Chicken - Combo"/>
    <x v="0"/>
    <n v="-80"/>
    <n v="269"/>
    <n v="121.63"/>
    <x v="0"/>
    <s v=" "/>
    <x v="4"/>
    <s v="BIG CRISPY Chicken - Combo"/>
    <n v="22.922636103151863"/>
    <x v="0"/>
    <n v="147.37"/>
    <x v="2"/>
    <x v="9"/>
    <x v="9"/>
    <x v="5"/>
    <x v="1"/>
  </r>
  <r>
    <x v="52"/>
    <x v="1"/>
    <s v="Combo Nikku Singh - Veg"/>
    <x v="0"/>
    <n v="0"/>
    <n v="138"/>
    <n v="36.22"/>
    <x v="8"/>
    <s v="Guest "/>
    <x v="4"/>
    <s v="Combo Nikku Singh - Veg"/>
    <n v="0"/>
    <x v="1"/>
    <n v="94.88"/>
    <x v="2"/>
    <x v="9"/>
    <x v="9"/>
    <x v="5"/>
    <x v="3"/>
  </r>
  <r>
    <x v="52"/>
    <x v="1"/>
    <s v="Dilli-6 Fries (Regular)"/>
    <x v="0"/>
    <n v="0"/>
    <n v="69"/>
    <n v="16.72"/>
    <x v="1220"/>
    <s v="BHAGWANT SINGH "/>
    <x v="0"/>
    <s v="Dilli-6 Fries (Regular)"/>
    <n v="0"/>
    <x v="1"/>
    <n v="48.83"/>
    <x v="2"/>
    <x v="9"/>
    <x v="9"/>
    <x v="5"/>
    <x v="0"/>
  </r>
  <r>
    <x v="52"/>
    <x v="1"/>
    <s v="Udta Punjab 2.0"/>
    <x v="0"/>
    <n v="0"/>
    <n v="199"/>
    <n v="65.900000000000006"/>
    <x v="1221"/>
    <s v="ANUJ "/>
    <x v="1"/>
    <s v="Udta Punjab 2.0"/>
    <n v="0"/>
    <x v="1"/>
    <n v="123.14999999999999"/>
    <x v="2"/>
    <x v="9"/>
    <x v="9"/>
    <x v="5"/>
    <x v="2"/>
  </r>
  <r>
    <x v="52"/>
    <x v="1"/>
    <s v="Veg Snacker"/>
    <x v="0"/>
    <n v="0"/>
    <n v="69"/>
    <n v="20.979999999999997"/>
    <x v="1222"/>
    <s v="rishabh "/>
    <x v="1"/>
    <s v="Veg Snacker"/>
    <n v="0"/>
    <x v="1"/>
    <n v="44.57"/>
    <x v="2"/>
    <x v="9"/>
    <x v="9"/>
    <x v="5"/>
    <x v="3"/>
  </r>
  <r>
    <x v="52"/>
    <x v="0"/>
    <s v="Veg United States of Punjab Junior"/>
    <x v="0"/>
    <n v="-60.84"/>
    <n v="108.16"/>
    <n v="32.979999999999997"/>
    <x v="0"/>
    <s v=" "/>
    <x v="1"/>
    <s v="Veg United States of Punjab Junior"/>
    <n v="36.000000000000007"/>
    <x v="3"/>
    <n v="75.180000000000007"/>
    <x v="2"/>
    <x v="9"/>
    <x v="9"/>
    <x v="5"/>
    <x v="3"/>
  </r>
  <r>
    <x v="52"/>
    <x v="0"/>
    <s v="Tandoori Dip"/>
    <x v="0"/>
    <n v="-3.17"/>
    <n v="18.829999999999998"/>
    <n v="5.85"/>
    <x v="0"/>
    <m/>
    <x v="5"/>
    <s v="Tandoori Dip"/>
    <n v="14.409090909090908"/>
    <x v="4"/>
    <n v="12.979999999999999"/>
    <x v="2"/>
    <x v="9"/>
    <x v="9"/>
    <x v="5"/>
    <x v="2"/>
  </r>
  <r>
    <x v="52"/>
    <x v="1"/>
    <s v="Pepsi Black Can (300 ml)"/>
    <x v="0"/>
    <n v="0"/>
    <n v="20"/>
    <n v="33.799999999999997"/>
    <x v="0"/>
    <m/>
    <x v="3"/>
    <s v="Pepsi Black Can (300 ml)"/>
    <n v="0"/>
    <x v="1"/>
    <n v="-14.799999999999997"/>
    <x v="2"/>
    <x v="9"/>
    <x v="9"/>
    <x v="5"/>
    <x v="4"/>
  </r>
  <r>
    <x v="52"/>
    <x v="1"/>
    <s v="Churmur Pandey -Veg Combo"/>
    <x v="0"/>
    <n v="0"/>
    <n v="168"/>
    <n v="41.68"/>
    <x v="1223"/>
    <s v="VARUN "/>
    <x v="4"/>
    <s v="Churmur Pandey -Veg Combo"/>
    <n v="0"/>
    <x v="1"/>
    <n v="117.91999999999999"/>
    <x v="2"/>
    <x v="9"/>
    <x v="9"/>
    <x v="5"/>
    <x v="3"/>
  </r>
  <r>
    <x v="52"/>
    <x v="1"/>
    <s v="Dilli-6 Fries (Regular)"/>
    <x v="0"/>
    <n v="0"/>
    <n v="0"/>
    <n v="0"/>
    <x v="0"/>
    <m/>
    <x v="0"/>
    <s v="Dilli-6 Fries (Regular)"/>
    <e v="#NUM!"/>
    <x v="1"/>
    <n v="0"/>
    <x v="2"/>
    <x v="9"/>
    <x v="9"/>
    <x v="5"/>
    <x v="0"/>
  </r>
  <r>
    <x v="52"/>
    <x v="1"/>
    <s v="Pepsi Can"/>
    <x v="0"/>
    <n v="0"/>
    <n v="20"/>
    <n v="31.5"/>
    <x v="0"/>
    <m/>
    <x v="3"/>
    <s v="Pepsi Can"/>
    <n v="0"/>
    <x v="1"/>
    <n v="-12.5"/>
    <x v="2"/>
    <x v="9"/>
    <x v="9"/>
    <x v="5"/>
    <x v="4"/>
  </r>
  <r>
    <x v="52"/>
    <x v="0"/>
    <s v="Chocolava Cake"/>
    <x v="0"/>
    <n v="-11.55"/>
    <n v="87.45"/>
    <n v="42.55"/>
    <x v="0"/>
    <s v=" "/>
    <x v="10"/>
    <s v="Chocolava Cake"/>
    <n v="11.666666666666666"/>
    <x v="4"/>
    <n v="44.900000000000006"/>
    <x v="2"/>
    <x v="9"/>
    <x v="9"/>
    <x v="5"/>
    <x v="6"/>
  </r>
  <r>
    <x v="52"/>
    <x v="2"/>
    <s v="Amar -- Prem Veg"/>
    <x v="0"/>
    <n v="-51.96"/>
    <n v="87.04"/>
    <n v="32.54"/>
    <x v="0"/>
    <s v=" "/>
    <x v="6"/>
    <s v="Amar -- Prem Veg"/>
    <n v="37.381294964028775"/>
    <x v="3"/>
    <n v="54.500000000000007"/>
    <x v="2"/>
    <x v="9"/>
    <x v="9"/>
    <x v="5"/>
    <x v="3"/>
  </r>
  <r>
    <x v="52"/>
    <x v="2"/>
    <s v="Cheesy Coins"/>
    <x v="0"/>
    <n v="-35.6"/>
    <n v="53.4"/>
    <n v="32.020000000000003"/>
    <x v="0"/>
    <s v=" "/>
    <x v="0"/>
    <s v="Cheesy Coins"/>
    <n v="40"/>
    <x v="3"/>
    <n v="21.379999999999995"/>
    <x v="2"/>
    <x v="9"/>
    <x v="9"/>
    <x v="5"/>
    <x v="5"/>
  </r>
  <r>
    <x v="52"/>
    <x v="2"/>
    <s v="Veg Snacker (Extra Patty)"/>
    <x v="0"/>
    <n v="-11.64"/>
    <n v="27.36"/>
    <n v="9.7100000000000009"/>
    <x v="0"/>
    <m/>
    <x v="7"/>
    <s v="Veg Snacker (Extra Patty)"/>
    <n v="29.84615384615385"/>
    <x v="0"/>
    <n v="17.649999999999999"/>
    <x v="2"/>
    <x v="9"/>
    <x v="9"/>
    <x v="5"/>
    <x v="3"/>
  </r>
  <r>
    <x v="52"/>
    <x v="1"/>
    <s v="Extra cheesy spread"/>
    <x v="0"/>
    <n v="0"/>
    <n v="10"/>
    <n v="2.2200000000000002"/>
    <x v="0"/>
    <m/>
    <x v="8"/>
    <s v="Extra cheesy spread"/>
    <n v="0"/>
    <x v="1"/>
    <n v="7.2799999999999994"/>
    <x v="2"/>
    <x v="9"/>
    <x v="9"/>
    <x v="5"/>
    <x v="5"/>
  </r>
  <r>
    <x v="52"/>
    <x v="1"/>
    <s v="Extra cheesy spread"/>
    <x v="0"/>
    <n v="0"/>
    <n v="10"/>
    <n v="2.2200000000000002"/>
    <x v="0"/>
    <m/>
    <x v="8"/>
    <s v="Extra cheesy spread"/>
    <n v="0"/>
    <x v="1"/>
    <n v="7.2799999999999994"/>
    <x v="2"/>
    <x v="9"/>
    <x v="9"/>
    <x v="5"/>
    <x v="5"/>
  </r>
  <r>
    <x v="52"/>
    <x v="1"/>
    <s v="Pepsi Black Can (300 ml)"/>
    <x v="0"/>
    <n v="0"/>
    <n v="20"/>
    <n v="33.799999999999997"/>
    <x v="0"/>
    <m/>
    <x v="3"/>
    <s v="Pepsi Black Can (300 ml)"/>
    <n v="0"/>
    <x v="1"/>
    <n v="-14.799999999999997"/>
    <x v="2"/>
    <x v="9"/>
    <x v="9"/>
    <x v="5"/>
    <x v="4"/>
  </r>
  <r>
    <x v="52"/>
    <x v="1"/>
    <s v="Chotu Singh - Combo"/>
    <x v="0"/>
    <n v="0"/>
    <n v="198"/>
    <n v="39.11"/>
    <x v="1224"/>
    <s v="SAGUN "/>
    <x v="4"/>
    <s v="Chotu Singh - Combo"/>
    <n v="0"/>
    <x v="1"/>
    <n v="148.98999999999998"/>
    <x v="2"/>
    <x v="9"/>
    <x v="9"/>
    <x v="5"/>
    <x v="2"/>
  </r>
  <r>
    <x v="52"/>
    <x v="1"/>
    <s v="Combo Nikku Singh - Veg"/>
    <x v="0"/>
    <n v="0"/>
    <n v="138"/>
    <n v="36.22"/>
    <x v="1225"/>
    <s v="MAHIR "/>
    <x v="4"/>
    <s v="Combo Nikku Singh - Veg"/>
    <n v="0"/>
    <x v="1"/>
    <n v="94.88"/>
    <x v="2"/>
    <x v="9"/>
    <x v="9"/>
    <x v="5"/>
    <x v="3"/>
  </r>
  <r>
    <x v="52"/>
    <x v="1"/>
    <s v="Combo Nikku Singh - Veg"/>
    <x v="0"/>
    <n v="0"/>
    <n v="138"/>
    <n v="36.22"/>
    <x v="26"/>
    <s v="naved "/>
    <x v="4"/>
    <s v="Combo Nikku Singh - Veg"/>
    <n v="0"/>
    <x v="1"/>
    <n v="94.88"/>
    <x v="2"/>
    <x v="9"/>
    <x v="9"/>
    <x v="5"/>
    <x v="3"/>
  </r>
  <r>
    <x v="52"/>
    <x v="1"/>
    <s v="Churmur Pandey -Veg Combo"/>
    <x v="0"/>
    <n v="0"/>
    <n v="168"/>
    <n v="41.68"/>
    <x v="1223"/>
    <s v="VARUN "/>
    <x v="4"/>
    <s v="Churmur Pandey -Veg Combo"/>
    <n v="0"/>
    <x v="1"/>
    <n v="117.91999999999999"/>
    <x v="2"/>
    <x v="9"/>
    <x v="9"/>
    <x v="5"/>
    <x v="3"/>
  </r>
  <r>
    <x v="52"/>
    <x v="1"/>
    <s v="Dilli-6 Fries (Regular)"/>
    <x v="0"/>
    <n v="0"/>
    <n v="0"/>
    <n v="0"/>
    <x v="0"/>
    <m/>
    <x v="0"/>
    <s v="Dilli-6 Fries (Regular)"/>
    <e v="#NUM!"/>
    <x v="1"/>
    <n v="0"/>
    <x v="2"/>
    <x v="9"/>
    <x v="9"/>
    <x v="5"/>
    <x v="0"/>
  </r>
  <r>
    <x v="52"/>
    <x v="1"/>
    <s v="Dilli-6 Fries (Regular)"/>
    <x v="0"/>
    <n v="0"/>
    <n v="0"/>
    <n v="0"/>
    <x v="0"/>
    <m/>
    <x v="0"/>
    <s v="Dilli-6 Fries (Regular)"/>
    <e v="#NUM!"/>
    <x v="1"/>
    <n v="0"/>
    <x v="2"/>
    <x v="9"/>
    <x v="9"/>
    <x v="5"/>
    <x v="0"/>
  </r>
  <r>
    <x v="52"/>
    <x v="2"/>
    <s v="Dilli-6 Fries (Regular)"/>
    <x v="0"/>
    <n v="0"/>
    <n v="0"/>
    <n v="0"/>
    <x v="0"/>
    <m/>
    <x v="0"/>
    <s v="Dilli-6 Fries (Regular)"/>
    <e v="#NUM!"/>
    <x v="1"/>
    <n v="0"/>
    <x v="2"/>
    <x v="9"/>
    <x v="9"/>
    <x v="5"/>
    <x v="0"/>
  </r>
  <r>
    <x v="52"/>
    <x v="0"/>
    <s v="Dilli-6 Fries (Large)"/>
    <x v="0"/>
    <n v="-10.94"/>
    <n v="98.06"/>
    <n v="29.11"/>
    <x v="0"/>
    <m/>
    <x v="0"/>
    <s v="Dilli-6 Fries (Large)"/>
    <n v="10.036697247706423"/>
    <x v="4"/>
    <n v="68.95"/>
    <x v="2"/>
    <x v="9"/>
    <x v="9"/>
    <x v="5"/>
    <x v="0"/>
  </r>
  <r>
    <x v="52"/>
    <x v="0"/>
    <s v="Moroccan Fries (Large)"/>
    <x v="0"/>
    <n v="-11.95"/>
    <n v="107.05"/>
    <n v="29.71"/>
    <x v="0"/>
    <s v=" "/>
    <x v="0"/>
    <s v="Moroccan Fries (Large)"/>
    <n v="10.042016806722689"/>
    <x v="4"/>
    <n v="77.34"/>
    <x v="2"/>
    <x v="9"/>
    <x v="9"/>
    <x v="5"/>
    <x v="0"/>
  </r>
  <r>
    <x v="52"/>
    <x v="0"/>
    <s v="Steamed Chicken Momo Bros (6 Pcs)"/>
    <x v="1"/>
    <n v="-51.66"/>
    <n v="306.33999999999997"/>
    <n v="134.32999999999998"/>
    <x v="0"/>
    <s v=" "/>
    <x v="9"/>
    <s v="Steamed Chicken Momo Bros (6 Pcs)"/>
    <n v="14.430167597765362"/>
    <x v="4"/>
    <n v="172.01"/>
    <x v="2"/>
    <x v="9"/>
    <x v="9"/>
    <x v="5"/>
    <x v="1"/>
  </r>
  <r>
    <x v="52"/>
    <x v="2"/>
    <s v="Pepsi Can"/>
    <x v="0"/>
    <n v="0"/>
    <n v="0"/>
    <n v="0"/>
    <x v="0"/>
    <m/>
    <x v="3"/>
    <s v="Pepsi Can"/>
    <e v="#NUM!"/>
    <x v="1"/>
    <n v="0"/>
    <x v="2"/>
    <x v="9"/>
    <x v="9"/>
    <x v="5"/>
    <x v="4"/>
  </r>
  <r>
    <x v="52"/>
    <x v="2"/>
    <s v="Potato Crunch"/>
    <x v="0"/>
    <n v="-29.21"/>
    <n v="119.79"/>
    <n v="41.05"/>
    <x v="0"/>
    <s v=" "/>
    <x v="1"/>
    <s v="Potato Crunch"/>
    <n v="19.604026845637584"/>
    <x v="4"/>
    <n v="78.740000000000009"/>
    <x v="2"/>
    <x v="9"/>
    <x v="9"/>
    <x v="5"/>
    <x v="3"/>
  </r>
  <r>
    <x v="52"/>
    <x v="1"/>
    <s v="Nikku Singh - Veg"/>
    <x v="0"/>
    <n v="0"/>
    <n v="39"/>
    <n v="19.5"/>
    <x v="1226"/>
    <s v="RAJA "/>
    <x v="1"/>
    <s v="Nikku Singh - Veg"/>
    <n v="0"/>
    <x v="1"/>
    <n v="17.55"/>
    <x v="2"/>
    <x v="9"/>
    <x v="9"/>
    <x v="5"/>
    <x v="3"/>
  </r>
  <r>
    <x v="52"/>
    <x v="0"/>
    <s v="Cheesy Fries Dilli-6"/>
    <x v="0"/>
    <n v="-53.64"/>
    <n v="95.36"/>
    <n v="42.39"/>
    <x v="0"/>
    <s v=" "/>
    <x v="0"/>
    <s v="Cheesy Fries Dilli-6"/>
    <n v="36"/>
    <x v="3"/>
    <n v="52.97"/>
    <x v="2"/>
    <x v="9"/>
    <x v="9"/>
    <x v="5"/>
    <x v="0"/>
  </r>
  <r>
    <x v="52"/>
    <x v="1"/>
    <s v="Cheesy Fries Classic Salted"/>
    <x v="0"/>
    <n v="0"/>
    <n v="129"/>
    <n v="39.729999999999997"/>
    <x v="1218"/>
    <s v="AUGUSTY "/>
    <x v="0"/>
    <s v="Cheesy Fries Classic Salted"/>
    <n v="0"/>
    <x v="1"/>
    <n v="82.820000000000007"/>
    <x v="2"/>
    <x v="9"/>
    <x v="9"/>
    <x v="5"/>
    <x v="0"/>
  </r>
  <r>
    <x v="52"/>
    <x v="2"/>
    <s v="Veg Snacker - Combo"/>
    <x v="0"/>
    <n v="-68.36"/>
    <n v="160.63999999999999"/>
    <n v="69.199999999999989"/>
    <x v="0"/>
    <s v=" "/>
    <x v="4"/>
    <s v="Veg Snacker - Combo"/>
    <n v="29.851528384279476"/>
    <x v="0"/>
    <n v="91.44"/>
    <x v="2"/>
    <x v="9"/>
    <x v="9"/>
    <x v="5"/>
    <x v="3"/>
  </r>
  <r>
    <x v="52"/>
    <x v="1"/>
    <s v="Veg Snacker - Combo"/>
    <x v="0"/>
    <n v="0"/>
    <n v="168"/>
    <n v="37.700000000000003"/>
    <x v="1227"/>
    <s v="AKSHAY "/>
    <x v="4"/>
    <s v="Veg Snacker - Combo"/>
    <n v="0"/>
    <x v="1"/>
    <n v="121.9"/>
    <x v="2"/>
    <x v="9"/>
    <x v="9"/>
    <x v="5"/>
    <x v="3"/>
  </r>
  <r>
    <x v="52"/>
    <x v="1"/>
    <s v="Combo Nikku Singh - Veg"/>
    <x v="0"/>
    <n v="0"/>
    <n v="138"/>
    <n v="34.57"/>
    <x v="1228"/>
    <s v="MANJOT "/>
    <x v="4"/>
    <s v="Combo Nikku Singh - Veg"/>
    <n v="0"/>
    <x v="1"/>
    <n v="96.53"/>
    <x v="2"/>
    <x v="9"/>
    <x v="9"/>
    <x v="5"/>
    <x v="3"/>
  </r>
  <r>
    <x v="52"/>
    <x v="0"/>
    <s v="Dilli-6 Fries (Regular)"/>
    <x v="0"/>
    <n v="-28.8"/>
    <n v="51.2"/>
    <n v="16.72"/>
    <x v="0"/>
    <s v=" "/>
    <x v="0"/>
    <s v="Dilli-6 Fries (Regular)"/>
    <n v="36"/>
    <x v="3"/>
    <n v="34.480000000000004"/>
    <x v="2"/>
    <x v="9"/>
    <x v="9"/>
    <x v="5"/>
    <x v="0"/>
  </r>
  <r>
    <x v="52"/>
    <x v="0"/>
    <s v="Dilli-6 Fries (Large)"/>
    <x v="0"/>
    <n v="-21.8"/>
    <n v="97.2"/>
    <n v="29.11"/>
    <x v="0"/>
    <s v=" "/>
    <x v="0"/>
    <s v="Dilli-6 Fries (Large)"/>
    <n v="18.319327731092439"/>
    <x v="4"/>
    <n v="68.09"/>
    <x v="2"/>
    <x v="9"/>
    <x v="9"/>
    <x v="5"/>
    <x v="0"/>
  </r>
  <r>
    <x v="52"/>
    <x v="1"/>
    <s v="Pepsi Can"/>
    <x v="1"/>
    <n v="0"/>
    <n v="114.28"/>
    <n v="63"/>
    <x v="1229"/>
    <s v="vipol "/>
    <x v="3"/>
    <s v="Pepsi Can"/>
    <n v="0"/>
    <x v="1"/>
    <n v="45.566000000000003"/>
    <x v="2"/>
    <x v="9"/>
    <x v="9"/>
    <x v="5"/>
    <x v="4"/>
  </r>
  <r>
    <x v="52"/>
    <x v="2"/>
    <s v="Veg Snacker + Veg Snacker"/>
    <x v="0"/>
    <n v="-71.599999999999994"/>
    <n v="107.4"/>
    <n v="41.959999999999994"/>
    <x v="0"/>
    <s v=" "/>
    <x v="6"/>
    <s v="Veg Snacker + Veg Snacker"/>
    <n v="40"/>
    <x v="3"/>
    <n v="65.440000000000012"/>
    <x v="2"/>
    <x v="9"/>
    <x v="9"/>
    <x v="5"/>
    <x v="3"/>
  </r>
  <r>
    <x v="52"/>
    <x v="0"/>
    <s v="Udta Punjab 2.0 + Udta Punjab 2.0"/>
    <x v="0"/>
    <n v="-46.56"/>
    <n v="352.44"/>
    <n v="131.79"/>
    <x v="0"/>
    <s v=" "/>
    <x v="6"/>
    <s v="Udta Punjab 2.0 + Udta Punjab 2.0"/>
    <n v="11.669172932330827"/>
    <x v="4"/>
    <n v="220.65"/>
    <x v="2"/>
    <x v="9"/>
    <x v="9"/>
    <x v="5"/>
    <x v="2"/>
  </r>
  <r>
    <x v="52"/>
    <x v="1"/>
    <s v="Nikku Singh - Veg"/>
    <x v="4"/>
    <n v="0"/>
    <n v="156"/>
    <n v="78.010000000000005"/>
    <x v="1230"/>
    <s v="CHIRAG "/>
    <x v="1"/>
    <s v="Nikku Singh - Veg"/>
    <n v="0"/>
    <x v="1"/>
    <n v="70.19"/>
    <x v="2"/>
    <x v="9"/>
    <x v="9"/>
    <x v="5"/>
    <x v="3"/>
  </r>
  <r>
    <x v="52"/>
    <x v="0"/>
    <s v="Churmur Pandey (Veg)"/>
    <x v="2"/>
    <n v="-55.89"/>
    <n v="151.11000000000001"/>
    <n v="74.87"/>
    <x v="0"/>
    <s v=" "/>
    <x v="1"/>
    <s v="Churmur Pandey (Veg)"/>
    <n v="27"/>
    <x v="0"/>
    <n v="76.240000000000009"/>
    <x v="2"/>
    <x v="9"/>
    <x v="9"/>
    <x v="5"/>
    <x v="3"/>
  </r>
  <r>
    <x v="52"/>
    <x v="1"/>
    <s v="Coolberg Cranberry"/>
    <x v="0"/>
    <n v="0"/>
    <n v="84.76"/>
    <n v="49.83"/>
    <x v="8"/>
    <s v="Guest "/>
    <x v="3"/>
    <s v="Coolberg Cranberry"/>
    <n v="0"/>
    <x v="1"/>
    <n v="30.692000000000007"/>
    <x v="2"/>
    <x v="9"/>
    <x v="9"/>
    <x v="5"/>
    <x v="4"/>
  </r>
  <r>
    <x v="52"/>
    <x v="1"/>
    <s v="Peach Ice Tea"/>
    <x v="0"/>
    <n v="0"/>
    <n v="60"/>
    <n v="43.4"/>
    <x v="0"/>
    <m/>
    <x v="3"/>
    <s v="Peach Ice Tea"/>
    <n v="0"/>
    <x v="1"/>
    <n v="13.600000000000001"/>
    <x v="2"/>
    <x v="9"/>
    <x v="9"/>
    <x v="5"/>
    <x v="7"/>
  </r>
  <r>
    <x v="52"/>
    <x v="0"/>
    <s v="Chocolava Cake"/>
    <x v="1"/>
    <n v="-71.28"/>
    <n v="126.72"/>
    <n v="85.1"/>
    <x v="0"/>
    <s v=" "/>
    <x v="10"/>
    <s v="Chocolava Cake"/>
    <n v="36"/>
    <x v="3"/>
    <n v="41.620000000000005"/>
    <x v="2"/>
    <x v="9"/>
    <x v="9"/>
    <x v="5"/>
    <x v="6"/>
  </r>
  <r>
    <x v="52"/>
    <x v="1"/>
    <s v="Veg United States of Punjab Junior"/>
    <x v="0"/>
    <n v="0"/>
    <n v="149"/>
    <n v="32.979999999999997"/>
    <x v="1221"/>
    <s v="ANUJ "/>
    <x v="1"/>
    <s v="Veg United States of Punjab Junior"/>
    <n v="0"/>
    <x v="1"/>
    <n v="108.57000000000001"/>
    <x v="2"/>
    <x v="9"/>
    <x v="9"/>
    <x v="5"/>
    <x v="3"/>
  </r>
  <r>
    <x v="52"/>
    <x v="0"/>
    <s v="Veg Snacker + Chotu Singh"/>
    <x v="0"/>
    <n v="-36.46"/>
    <n v="162.54"/>
    <n v="43.37"/>
    <x v="0"/>
    <s v=" "/>
    <x v="6"/>
    <s v="Veg Snacker + Chotu Singh"/>
    <n v="18.321608040201006"/>
    <x v="4"/>
    <n v="119.16999999999999"/>
    <x v="2"/>
    <x v="9"/>
    <x v="9"/>
    <x v="5"/>
    <x v="3"/>
  </r>
  <r>
    <x v="52"/>
    <x v="0"/>
    <s v="Cold Coffee (250 ml)"/>
    <x v="0"/>
    <n v="-15.17"/>
    <n v="135.88"/>
    <n v="58.96"/>
    <x v="0"/>
    <s v=" "/>
    <x v="3"/>
    <s v="Cold Coffee (250 ml)"/>
    <n v="10.043032108573319"/>
    <x v="4"/>
    <n v="76.919999999999987"/>
    <x v="2"/>
    <x v="9"/>
    <x v="9"/>
    <x v="5"/>
    <x v="4"/>
  </r>
  <r>
    <x v="52"/>
    <x v="1"/>
    <s v="Extra cheesy spread"/>
    <x v="1"/>
    <n v="0"/>
    <n v="20"/>
    <n v="4.4400000000000004"/>
    <x v="0"/>
    <m/>
    <x v="8"/>
    <s v="Extra cheesy spread"/>
    <n v="0"/>
    <x v="1"/>
    <n v="14.559999999999999"/>
    <x v="2"/>
    <x v="9"/>
    <x v="9"/>
    <x v="5"/>
    <x v="5"/>
  </r>
  <r>
    <x v="52"/>
    <x v="1"/>
    <s v="Udta Punjab 2.0 - Combo"/>
    <x v="0"/>
    <n v="0"/>
    <n v="298"/>
    <n v="82.62"/>
    <x v="1231"/>
    <s v="ANKIT "/>
    <x v="4"/>
    <s v="Udta Punjab 2.0 - Combo"/>
    <n v="0"/>
    <x v="1"/>
    <n v="200.48"/>
    <x v="2"/>
    <x v="9"/>
    <x v="9"/>
    <x v="5"/>
    <x v="2"/>
  </r>
  <r>
    <x v="52"/>
    <x v="1"/>
    <s v="Dilli-6 Fries (Regular)"/>
    <x v="0"/>
    <n v="0"/>
    <n v="0"/>
    <n v="0"/>
    <x v="0"/>
    <m/>
    <x v="0"/>
    <s v="Dilli-6 Fries (Regular)"/>
    <e v="#NUM!"/>
    <x v="1"/>
    <n v="0"/>
    <x v="2"/>
    <x v="9"/>
    <x v="9"/>
    <x v="5"/>
    <x v="0"/>
  </r>
  <r>
    <x v="52"/>
    <x v="0"/>
    <s v="Dilli-6 Fries (Regular)"/>
    <x v="0"/>
    <n v="-15.56"/>
    <n v="59.44"/>
    <n v="16.72"/>
    <x v="0"/>
    <m/>
    <x v="0"/>
    <s v="Dilli-6 Fries (Regular)"/>
    <n v="20.746666666666666"/>
    <x v="0"/>
    <n v="42.72"/>
    <x v="2"/>
    <x v="9"/>
    <x v="9"/>
    <x v="5"/>
    <x v="0"/>
  </r>
  <r>
    <x v="52"/>
    <x v="0"/>
    <s v="Dilli-6 Fries (Large)"/>
    <x v="0"/>
    <n v="-17.170000000000002"/>
    <n v="101.83"/>
    <n v="29.11"/>
    <x v="0"/>
    <s v=" "/>
    <x v="0"/>
    <s v="Dilli-6 Fries (Large)"/>
    <n v="14.428571428571429"/>
    <x v="4"/>
    <n v="72.72"/>
    <x v="2"/>
    <x v="9"/>
    <x v="9"/>
    <x v="5"/>
    <x v="0"/>
  </r>
  <r>
    <x v="52"/>
    <x v="1"/>
    <s v="Classic Salted Fries (Regular)"/>
    <x v="0"/>
    <n v="0"/>
    <n v="0"/>
    <n v="0"/>
    <x v="0"/>
    <m/>
    <x v="0"/>
    <s v="Classic Salted Fries (Regular)"/>
    <e v="#NUM!"/>
    <x v="1"/>
    <n v="0"/>
    <x v="2"/>
    <x v="9"/>
    <x v="9"/>
    <x v="5"/>
    <x v="0"/>
  </r>
  <r>
    <x v="52"/>
    <x v="1"/>
    <s v="Pepsi Can"/>
    <x v="0"/>
    <n v="0"/>
    <n v="20"/>
    <n v="31.5"/>
    <x v="0"/>
    <m/>
    <x v="3"/>
    <s v="Pepsi Can"/>
    <n v="0"/>
    <x v="1"/>
    <n v="-12.5"/>
    <x v="2"/>
    <x v="9"/>
    <x v="9"/>
    <x v="5"/>
    <x v="4"/>
  </r>
  <r>
    <x v="52"/>
    <x v="1"/>
    <s v="Chotu Singh"/>
    <x v="2"/>
    <n v="0"/>
    <n v="297"/>
    <n v="67.150000000000006"/>
    <x v="1232"/>
    <s v="sachin "/>
    <x v="1"/>
    <s v="Chotu Singh"/>
    <n v="0"/>
    <x v="1"/>
    <n v="215"/>
    <x v="2"/>
    <x v="9"/>
    <x v="9"/>
    <x v="5"/>
    <x v="2"/>
  </r>
  <r>
    <x v="52"/>
    <x v="0"/>
    <s v="Junior Udta Punjab"/>
    <x v="0"/>
    <n v="-53.64"/>
    <n v="95.36"/>
    <n v="38.519999999999996"/>
    <x v="0"/>
    <s v=" "/>
    <x v="1"/>
    <s v="Junior Udta Punjab"/>
    <n v="36"/>
    <x v="3"/>
    <n v="56.84"/>
    <x v="2"/>
    <x v="9"/>
    <x v="9"/>
    <x v="5"/>
    <x v="2"/>
  </r>
  <r>
    <x v="52"/>
    <x v="0"/>
    <s v="Amar -- Prem Veg"/>
    <x v="0"/>
    <n v="-50.04"/>
    <n v="88.96"/>
    <n v="32.54"/>
    <x v="0"/>
    <s v=" "/>
    <x v="6"/>
    <s v="Amar -- Prem Veg"/>
    <n v="36"/>
    <x v="3"/>
    <n v="56.419999999999995"/>
    <x v="2"/>
    <x v="9"/>
    <x v="9"/>
    <x v="5"/>
    <x v="3"/>
  </r>
  <r>
    <x v="52"/>
    <x v="1"/>
    <s v="Nikku Singh - Veg"/>
    <x v="1"/>
    <n v="0"/>
    <n v="78"/>
    <n v="39"/>
    <x v="1222"/>
    <s v="rishabh "/>
    <x v="1"/>
    <s v="Nikku Singh - Veg"/>
    <n v="0"/>
    <x v="1"/>
    <n v="35.1"/>
    <x v="2"/>
    <x v="9"/>
    <x v="9"/>
    <x v="5"/>
    <x v="3"/>
  </r>
  <r>
    <x v="52"/>
    <x v="1"/>
    <s v="Nikku Singh - Veg"/>
    <x v="1"/>
    <n v="0"/>
    <n v="78"/>
    <n v="39"/>
    <x v="1233"/>
    <s v="sanjeev "/>
    <x v="1"/>
    <s v="Nikku Singh - Veg"/>
    <n v="0"/>
    <x v="1"/>
    <n v="35.1"/>
    <x v="2"/>
    <x v="9"/>
    <x v="9"/>
    <x v="5"/>
    <x v="3"/>
  </r>
  <r>
    <x v="52"/>
    <x v="1"/>
    <s v="Nikku Singh - Veg"/>
    <x v="4"/>
    <n v="0"/>
    <n v="156"/>
    <n v="78.010000000000005"/>
    <x v="1234"/>
    <s v="VINAY "/>
    <x v="1"/>
    <s v="Nikku Singh - Veg"/>
    <n v="0"/>
    <x v="1"/>
    <n v="70.19"/>
    <x v="2"/>
    <x v="9"/>
    <x v="9"/>
    <x v="5"/>
    <x v="3"/>
  </r>
  <r>
    <x v="52"/>
    <x v="1"/>
    <s v="Nikku Singh - Veg"/>
    <x v="2"/>
    <n v="0"/>
    <n v="117"/>
    <n v="58.510000000000005"/>
    <x v="1220"/>
    <s v="BHAGWANT SINGH "/>
    <x v="1"/>
    <s v="Nikku Singh - Veg"/>
    <n v="0"/>
    <x v="1"/>
    <n v="52.639999999999993"/>
    <x v="2"/>
    <x v="9"/>
    <x v="9"/>
    <x v="5"/>
    <x v="3"/>
  </r>
  <r>
    <x v="52"/>
    <x v="0"/>
    <s v="Udta Punjab 2.0 Double Patty Burger"/>
    <x v="0"/>
    <n v="-33.94"/>
    <n v="304.06"/>
    <n v="108.64"/>
    <x v="0"/>
    <s v=" "/>
    <x v="2"/>
    <s v="Udta Punjab 2.0 Double Patty Burger"/>
    <n v="10.041420118343195"/>
    <x v="4"/>
    <n v="195.42000000000002"/>
    <x v="2"/>
    <x v="9"/>
    <x v="9"/>
    <x v="5"/>
    <x v="2"/>
  </r>
  <r>
    <x v="52"/>
    <x v="1"/>
    <s v="Nikku Singh-Veg (Extra Patty)"/>
    <x v="0"/>
    <n v="0"/>
    <n v="25"/>
    <n v="9.8000000000000007"/>
    <x v="0"/>
    <m/>
    <x v="7"/>
    <s v="Nikku Singh-Veg (Extra Patty)"/>
    <n v="0"/>
    <x v="1"/>
    <n v="13.95"/>
    <x v="2"/>
    <x v="9"/>
    <x v="9"/>
    <x v="5"/>
    <x v="3"/>
  </r>
  <r>
    <x v="52"/>
    <x v="1"/>
    <s v="Extra cheesy spread"/>
    <x v="0"/>
    <n v="0"/>
    <n v="10"/>
    <n v="2.2200000000000002"/>
    <x v="0"/>
    <m/>
    <x v="8"/>
    <s v="Extra cheesy spread"/>
    <n v="0"/>
    <x v="1"/>
    <n v="7.2799999999999994"/>
    <x v="2"/>
    <x v="9"/>
    <x v="9"/>
    <x v="5"/>
    <x v="5"/>
  </r>
  <r>
    <x v="52"/>
    <x v="1"/>
    <s v="Udta Punjab 2.0 - Combo"/>
    <x v="0"/>
    <n v="0"/>
    <n v="298"/>
    <n v="82.62"/>
    <x v="1221"/>
    <s v="ANUJ "/>
    <x v="4"/>
    <s v="Udta Punjab 2.0 - Combo"/>
    <n v="0"/>
    <x v="1"/>
    <n v="200.48"/>
    <x v="2"/>
    <x v="9"/>
    <x v="9"/>
    <x v="5"/>
    <x v="2"/>
  </r>
  <r>
    <x v="52"/>
    <x v="1"/>
    <s v="Dilli-6 Fries (Regular)"/>
    <x v="0"/>
    <n v="0"/>
    <n v="0"/>
    <n v="0"/>
    <x v="0"/>
    <m/>
    <x v="0"/>
    <s v="Dilli-6 Fries (Regular)"/>
    <e v="#NUM!"/>
    <x v="1"/>
    <n v="0"/>
    <x v="2"/>
    <x v="9"/>
    <x v="9"/>
    <x v="5"/>
    <x v="0"/>
  </r>
  <r>
    <x v="52"/>
    <x v="1"/>
    <s v="Pepsi Can"/>
    <x v="0"/>
    <n v="0"/>
    <n v="20"/>
    <n v="31.5"/>
    <x v="0"/>
    <m/>
    <x v="3"/>
    <s v="Pepsi Can"/>
    <n v="0"/>
    <x v="1"/>
    <n v="-12.5"/>
    <x v="2"/>
    <x v="9"/>
    <x v="9"/>
    <x v="5"/>
    <x v="4"/>
  </r>
  <r>
    <x v="52"/>
    <x v="1"/>
    <s v="Pepsi Can"/>
    <x v="0"/>
    <n v="0"/>
    <n v="20"/>
    <n v="31.5"/>
    <x v="0"/>
    <m/>
    <x v="3"/>
    <s v="Pepsi Can"/>
    <n v="0"/>
    <x v="1"/>
    <n v="-12.5"/>
    <x v="2"/>
    <x v="9"/>
    <x v="9"/>
    <x v="5"/>
    <x v="4"/>
  </r>
  <r>
    <x v="52"/>
    <x v="2"/>
    <s v="Chocolava Cake"/>
    <x v="0"/>
    <n v="-39.6"/>
    <n v="59.4"/>
    <n v="42.55"/>
    <x v="0"/>
    <m/>
    <x v="10"/>
    <s v="Chocolava Cake"/>
    <n v="40"/>
    <x v="3"/>
    <n v="16.850000000000001"/>
    <x v="2"/>
    <x v="9"/>
    <x v="9"/>
    <x v="5"/>
    <x v="6"/>
  </r>
  <r>
    <x v="52"/>
    <x v="1"/>
    <s v="CHUNKY Paneer Pandey"/>
    <x v="1"/>
    <n v="0"/>
    <n v="378"/>
    <n v="125.38"/>
    <x v="1229"/>
    <s v="vipol "/>
    <x v="1"/>
    <s v="CHUNKY Paneer Pandey"/>
    <n v="0"/>
    <x v="1"/>
    <n v="233.72"/>
    <x v="2"/>
    <x v="9"/>
    <x v="9"/>
    <x v="5"/>
    <x v="3"/>
  </r>
  <r>
    <x v="52"/>
    <x v="0"/>
    <s v="Veg Snacker"/>
    <x v="0"/>
    <n v="-20.53"/>
    <n v="78.47"/>
    <n v="20.979999999999997"/>
    <x v="0"/>
    <s v=" "/>
    <x v="1"/>
    <s v="Veg Snacker"/>
    <n v="20.737373737373737"/>
    <x v="0"/>
    <n v="57.49"/>
    <x v="2"/>
    <x v="9"/>
    <x v="9"/>
    <x v="5"/>
    <x v="3"/>
  </r>
  <r>
    <x v="52"/>
    <x v="2"/>
    <s v="Veg Snacker + Veg Snacker"/>
    <x v="0"/>
    <n v="-71.599999999999994"/>
    <n v="107.4"/>
    <n v="41.959999999999994"/>
    <x v="0"/>
    <s v=" "/>
    <x v="6"/>
    <s v="Veg Snacker + Veg Snacker"/>
    <n v="40"/>
    <x v="3"/>
    <n v="65.440000000000012"/>
    <x v="2"/>
    <x v="9"/>
    <x v="9"/>
    <x v="5"/>
    <x v="3"/>
  </r>
  <r>
    <x v="52"/>
    <x v="2"/>
    <s v="3 Pcs (Coins)."/>
    <x v="0"/>
    <n v="0"/>
    <n v="0"/>
    <n v="0"/>
    <x v="0"/>
    <m/>
    <x v="0"/>
    <s v="3 Pcs (Coins)."/>
    <e v="#NUM!"/>
    <x v="1"/>
    <n v="0"/>
    <x v="2"/>
    <x v="9"/>
    <x v="9"/>
    <x v="5"/>
    <x v="2"/>
  </r>
  <r>
    <x v="52"/>
    <x v="0"/>
    <s v="Churmur Pandey (Chicken)"/>
    <x v="0"/>
    <n v="-32.04"/>
    <n v="56.96"/>
    <n v="29.94"/>
    <x v="0"/>
    <s v=" "/>
    <x v="1"/>
    <s v="Churmur Pandey (Chicken)"/>
    <n v="36"/>
    <x v="3"/>
    <n v="27.02"/>
    <x v="2"/>
    <x v="9"/>
    <x v="9"/>
    <x v="5"/>
    <x v="1"/>
  </r>
  <r>
    <x v="52"/>
    <x v="1"/>
    <s v="Dilli-6 Fries (Regular)"/>
    <x v="0"/>
    <n v="0"/>
    <n v="0"/>
    <n v="0"/>
    <x v="0"/>
    <m/>
    <x v="0"/>
    <s v="Dilli-6 Fries (Regular)"/>
    <e v="#NUM!"/>
    <x v="1"/>
    <n v="0"/>
    <x v="2"/>
    <x v="9"/>
    <x v="9"/>
    <x v="5"/>
    <x v="0"/>
  </r>
  <r>
    <x v="52"/>
    <x v="2"/>
    <s v="Pepsi Can"/>
    <x v="0"/>
    <n v="0"/>
    <n v="0"/>
    <n v="0"/>
    <x v="0"/>
    <m/>
    <x v="3"/>
    <s v="Pepsi Can"/>
    <e v="#NUM!"/>
    <x v="1"/>
    <n v="0"/>
    <x v="2"/>
    <x v="9"/>
    <x v="9"/>
    <x v="5"/>
    <x v="4"/>
  </r>
  <r>
    <x v="52"/>
    <x v="0"/>
    <s v="Chocolava Cake"/>
    <x v="0"/>
    <n v="-27.74"/>
    <n v="71.260000000000005"/>
    <n v="42.55"/>
    <x v="0"/>
    <s v=" "/>
    <x v="10"/>
    <s v="Chocolava Cake"/>
    <n v="28.020202020202017"/>
    <x v="0"/>
    <n v="28.710000000000008"/>
    <x v="2"/>
    <x v="9"/>
    <x v="9"/>
    <x v="5"/>
    <x v="6"/>
  </r>
  <r>
    <x v="52"/>
    <x v="0"/>
    <s v="Amar -- Prem Veg"/>
    <x v="0"/>
    <n v="-50.04"/>
    <n v="88.96"/>
    <n v="32.54"/>
    <x v="0"/>
    <s v=" "/>
    <x v="6"/>
    <s v="Amar -- Prem Veg"/>
    <n v="36"/>
    <x v="3"/>
    <n v="56.419999999999995"/>
    <x v="2"/>
    <x v="9"/>
    <x v="9"/>
    <x v="5"/>
    <x v="3"/>
  </r>
  <r>
    <x v="52"/>
    <x v="1"/>
    <s v="Nikku Singh - Veg"/>
    <x v="3"/>
    <n v="0"/>
    <n v="195"/>
    <n v="97.509999999999991"/>
    <x v="1235"/>
    <s v="SHAZAD "/>
    <x v="1"/>
    <s v="Nikku Singh - Veg"/>
    <n v="0"/>
    <x v="1"/>
    <n v="87.740000000000009"/>
    <x v="2"/>
    <x v="9"/>
    <x v="9"/>
    <x v="5"/>
    <x v="3"/>
  </r>
  <r>
    <x v="52"/>
    <x v="1"/>
    <s v="Nikku Singh - Veg"/>
    <x v="6"/>
    <n v="0"/>
    <n v="234"/>
    <n v="117.00999999999999"/>
    <x v="1236"/>
    <s v="SHADAB SAIFI "/>
    <x v="1"/>
    <s v="Nikku Singh - Veg"/>
    <n v="0"/>
    <x v="1"/>
    <n v="105.29"/>
    <x v="2"/>
    <x v="9"/>
    <x v="9"/>
    <x v="5"/>
    <x v="3"/>
  </r>
  <r>
    <x v="52"/>
    <x v="1"/>
    <s v="Nikku Singh - Chicken"/>
    <x v="0"/>
    <n v="0"/>
    <n v="59"/>
    <n v="24.48"/>
    <x v="1237"/>
    <s v="ASHU "/>
    <x v="1"/>
    <s v="Nikku Singh - Chicken"/>
    <n v="0"/>
    <x v="1"/>
    <n v="31.569999999999997"/>
    <x v="2"/>
    <x v="9"/>
    <x v="9"/>
    <x v="5"/>
    <x v="1"/>
  </r>
  <r>
    <x v="52"/>
    <x v="0"/>
    <s v="Churmur Pandey (Veg)"/>
    <x v="1"/>
    <n v="-49.68"/>
    <n v="88.32"/>
    <n v="49.93"/>
    <x v="0"/>
    <s v=" "/>
    <x v="1"/>
    <s v="Churmur Pandey (Veg)"/>
    <n v="36"/>
    <x v="3"/>
    <n v="38.389999999999993"/>
    <x v="2"/>
    <x v="9"/>
    <x v="9"/>
    <x v="5"/>
    <x v="3"/>
  </r>
  <r>
    <x v="52"/>
    <x v="1"/>
    <s v="Extra cheesy spread"/>
    <x v="3"/>
    <n v="0"/>
    <n v="50"/>
    <n v="11.09"/>
    <x v="0"/>
    <m/>
    <x v="8"/>
    <s v="Extra cheesy spread"/>
    <n v="0"/>
    <x v="1"/>
    <n v="36.409999999999997"/>
    <x v="2"/>
    <x v="9"/>
    <x v="9"/>
    <x v="5"/>
    <x v="5"/>
  </r>
  <r>
    <x v="52"/>
    <x v="1"/>
    <s v="Extra cheesy spread"/>
    <x v="0"/>
    <n v="0"/>
    <n v="10"/>
    <n v="2.2200000000000002"/>
    <x v="0"/>
    <m/>
    <x v="8"/>
    <s v="Extra cheesy spread"/>
    <n v="0"/>
    <x v="1"/>
    <n v="7.2799999999999994"/>
    <x v="2"/>
    <x v="9"/>
    <x v="9"/>
    <x v="5"/>
    <x v="5"/>
  </r>
  <r>
    <x v="52"/>
    <x v="1"/>
    <s v="Pepsi Black Can (300 ml)"/>
    <x v="0"/>
    <n v="0"/>
    <n v="57.14"/>
    <n v="33.799999999999997"/>
    <x v="8"/>
    <s v="Guest "/>
    <x v="3"/>
    <s v="Pepsi Black Can (300 ml)"/>
    <n v="0"/>
    <x v="1"/>
    <n v="20.483000000000004"/>
    <x v="2"/>
    <x v="9"/>
    <x v="9"/>
    <x v="5"/>
    <x v="4"/>
  </r>
  <r>
    <x v="52"/>
    <x v="1"/>
    <s v="Combo Nikku Singh - Veg"/>
    <x v="0"/>
    <n v="0"/>
    <n v="138"/>
    <n v="36.22"/>
    <x v="1238"/>
    <s v="MAHIR "/>
    <x v="4"/>
    <s v="Combo Nikku Singh - Veg"/>
    <n v="0"/>
    <x v="1"/>
    <n v="94.88"/>
    <x v="2"/>
    <x v="9"/>
    <x v="9"/>
    <x v="5"/>
    <x v="3"/>
  </r>
  <r>
    <x v="52"/>
    <x v="1"/>
    <s v="Dilli-6 Fries (Regular)"/>
    <x v="0"/>
    <n v="0"/>
    <n v="0"/>
    <n v="0"/>
    <x v="0"/>
    <m/>
    <x v="0"/>
    <s v="Dilli-6 Fries (Regular)"/>
    <e v="#NUM!"/>
    <x v="1"/>
    <n v="0"/>
    <x v="2"/>
    <x v="9"/>
    <x v="9"/>
    <x v="5"/>
    <x v="0"/>
  </r>
  <r>
    <x v="52"/>
    <x v="1"/>
    <s v="Dilli-6 Fries (Regular)"/>
    <x v="0"/>
    <n v="0"/>
    <n v="0"/>
    <n v="0"/>
    <x v="0"/>
    <m/>
    <x v="0"/>
    <s v="Dilli-6 Fries (Regular)"/>
    <e v="#NUM!"/>
    <x v="1"/>
    <n v="0"/>
    <x v="2"/>
    <x v="9"/>
    <x v="9"/>
    <x v="5"/>
    <x v="0"/>
  </r>
  <r>
    <x v="52"/>
    <x v="1"/>
    <s v="Dilli-6 Fries (Regular)"/>
    <x v="0"/>
    <n v="0"/>
    <n v="0"/>
    <n v="0"/>
    <x v="0"/>
    <m/>
    <x v="0"/>
    <s v="Dilli-6 Fries (Regular)"/>
    <e v="#NUM!"/>
    <x v="1"/>
    <n v="0"/>
    <x v="2"/>
    <x v="9"/>
    <x v="9"/>
    <x v="5"/>
    <x v="0"/>
  </r>
  <r>
    <x v="52"/>
    <x v="2"/>
    <s v="Classic Salted Fries (Regular)"/>
    <x v="0"/>
    <n v="-28.04"/>
    <n v="46.96"/>
    <n v="15.07"/>
    <x v="0"/>
    <m/>
    <x v="0"/>
    <s v="Classic Salted Fries (Regular)"/>
    <n v="37.38666666666667"/>
    <x v="3"/>
    <n v="31.89"/>
    <x v="2"/>
    <x v="9"/>
    <x v="9"/>
    <x v="5"/>
    <x v="0"/>
  </r>
  <r>
    <x v="52"/>
    <x v="1"/>
    <s v="Nikku Singh - Veg"/>
    <x v="1"/>
    <n v="0"/>
    <n v="78"/>
    <n v="39"/>
    <x v="8"/>
    <s v="Guest "/>
    <x v="1"/>
    <s v="Nikku Singh - Veg"/>
    <n v="0"/>
    <x v="1"/>
    <n v="35.1"/>
    <x v="2"/>
    <x v="9"/>
    <x v="9"/>
    <x v="5"/>
    <x v="3"/>
  </r>
  <r>
    <x v="52"/>
    <x v="2"/>
    <s v="Hot Shock Fries (Regular)"/>
    <x v="0"/>
    <n v="-15.68"/>
    <n v="64.319999999999993"/>
    <n v="16.68"/>
    <x v="0"/>
    <s v=" "/>
    <x v="0"/>
    <s v="Hot Shock Fries (Regular)"/>
    <n v="19.600000000000001"/>
    <x v="4"/>
    <n v="47.639999999999993"/>
    <x v="2"/>
    <x v="9"/>
    <x v="9"/>
    <x v="5"/>
    <x v="0"/>
  </r>
  <r>
    <x v="52"/>
    <x v="0"/>
    <s v="Hot Shock Fries (Large)"/>
    <x v="0"/>
    <n v="-13.89"/>
    <n v="105.11"/>
    <n v="29.04"/>
    <x v="0"/>
    <s v=" "/>
    <x v="0"/>
    <s v="Hot Shock Fries (Large)"/>
    <n v="11.672268907563026"/>
    <x v="4"/>
    <n v="76.069999999999993"/>
    <x v="2"/>
    <x v="9"/>
    <x v="9"/>
    <x v="5"/>
    <x v="0"/>
  </r>
  <r>
    <x v="52"/>
    <x v="2"/>
    <s v="Veg Snacker + Veg Snacker"/>
    <x v="0"/>
    <n v="-35.1"/>
    <n v="143.9"/>
    <n v="41.959999999999994"/>
    <x v="0"/>
    <s v=" "/>
    <x v="6"/>
    <s v="Veg Snacker + Veg Snacker"/>
    <n v="19.608938547486034"/>
    <x v="4"/>
    <n v="101.94000000000001"/>
    <x v="2"/>
    <x v="9"/>
    <x v="9"/>
    <x v="5"/>
    <x v="3"/>
  </r>
  <r>
    <x v="52"/>
    <x v="0"/>
    <s v="Churmur Pandey (Veg)"/>
    <x v="0"/>
    <n v="-19.329999999999998"/>
    <n v="49.67"/>
    <n v="24.96"/>
    <x v="0"/>
    <s v=" "/>
    <x v="1"/>
    <s v="Churmur Pandey (Veg)"/>
    <n v="28.014492753623188"/>
    <x v="0"/>
    <n v="24.71"/>
    <x v="2"/>
    <x v="9"/>
    <x v="9"/>
    <x v="5"/>
    <x v="3"/>
  </r>
  <r>
    <x v="52"/>
    <x v="1"/>
    <s v="Pepsi Black Can (300 ml)"/>
    <x v="0"/>
    <n v="0"/>
    <n v="20"/>
    <n v="33.799999999999997"/>
    <x v="0"/>
    <m/>
    <x v="3"/>
    <s v="Pepsi Black Can (300 ml)"/>
    <n v="0"/>
    <x v="1"/>
    <n v="-14.799999999999997"/>
    <x v="2"/>
    <x v="9"/>
    <x v="9"/>
    <x v="5"/>
    <x v="4"/>
  </r>
  <r>
    <x v="52"/>
    <x v="1"/>
    <s v="Dilli-6 Fries (Regular)"/>
    <x v="0"/>
    <n v="0"/>
    <n v="0"/>
    <n v="0"/>
    <x v="0"/>
    <m/>
    <x v="0"/>
    <s v="Dilli-6 Fries (Regular)"/>
    <e v="#NUM!"/>
    <x v="1"/>
    <n v="0"/>
    <x v="2"/>
    <x v="9"/>
    <x v="9"/>
    <x v="5"/>
    <x v="0"/>
  </r>
  <r>
    <x v="52"/>
    <x v="1"/>
    <s v="Dilli-6 Fries (Regular)"/>
    <x v="0"/>
    <n v="0"/>
    <n v="0"/>
    <n v="0"/>
    <x v="0"/>
    <m/>
    <x v="0"/>
    <s v="Dilli-6 Fries (Regular)"/>
    <e v="#NUM!"/>
    <x v="1"/>
    <n v="0"/>
    <x v="2"/>
    <x v="9"/>
    <x v="9"/>
    <x v="5"/>
    <x v="0"/>
  </r>
  <r>
    <x v="52"/>
    <x v="0"/>
    <s v="Steamed Veg Momo Bros (6 Pcs)"/>
    <x v="0"/>
    <n v="-30.91"/>
    <n v="118.09"/>
    <n v="56.910000000000004"/>
    <x v="0"/>
    <s v=" "/>
    <x v="9"/>
    <s v="Steamed Veg Momo Bros (6 Pcs)"/>
    <n v="20.744966442953018"/>
    <x v="0"/>
    <n v="61.18"/>
    <x v="2"/>
    <x v="9"/>
    <x v="9"/>
    <x v="5"/>
    <x v="3"/>
  </r>
  <r>
    <x v="52"/>
    <x v="0"/>
    <s v="Amar -- Prem Veg"/>
    <x v="0"/>
    <n v="-50.04"/>
    <n v="88.96"/>
    <n v="32.54"/>
    <x v="0"/>
    <s v=" "/>
    <x v="6"/>
    <s v="Amar -- Prem Veg"/>
    <n v="36"/>
    <x v="3"/>
    <n v="56.419999999999995"/>
    <x v="2"/>
    <x v="9"/>
    <x v="9"/>
    <x v="5"/>
    <x v="3"/>
  </r>
  <r>
    <x v="52"/>
    <x v="1"/>
    <s v="Nikku Singh-Veg (Extra Patty)"/>
    <x v="0"/>
    <n v="0"/>
    <n v="25"/>
    <n v="9.8000000000000007"/>
    <x v="0"/>
    <m/>
    <x v="7"/>
    <s v="Nikku Singh-Veg (Extra Patty)"/>
    <n v="0"/>
    <x v="1"/>
    <n v="13.95"/>
    <x v="2"/>
    <x v="9"/>
    <x v="9"/>
    <x v="5"/>
    <x v="3"/>
  </r>
  <r>
    <x v="52"/>
    <x v="1"/>
    <s v="Nikku Singh-Veg (Extra Patty)"/>
    <x v="0"/>
    <n v="0"/>
    <n v="25"/>
    <n v="9.8000000000000007"/>
    <x v="0"/>
    <m/>
    <x v="7"/>
    <s v="Nikku Singh-Veg (Extra Patty)"/>
    <n v="0"/>
    <x v="1"/>
    <n v="13.95"/>
    <x v="2"/>
    <x v="9"/>
    <x v="9"/>
    <x v="5"/>
    <x v="3"/>
  </r>
  <r>
    <x v="52"/>
    <x v="0"/>
    <s v="Churmur Pandey (Chicken)"/>
    <x v="0"/>
    <n v="-24.93"/>
    <n v="64.069999999999993"/>
    <n v="29.94"/>
    <x v="0"/>
    <s v=" "/>
    <x v="1"/>
    <s v="Churmur Pandey (Chicken)"/>
    <n v="28.011235955056179"/>
    <x v="0"/>
    <n v="34.129999999999995"/>
    <x v="2"/>
    <x v="9"/>
    <x v="9"/>
    <x v="5"/>
    <x v="1"/>
  </r>
  <r>
    <x v="52"/>
    <x v="1"/>
    <s v="Extra cheesy spread"/>
    <x v="4"/>
    <n v="0"/>
    <n v="40"/>
    <n v="8.8699999999999992"/>
    <x v="0"/>
    <m/>
    <x v="8"/>
    <s v="Extra cheesy spread"/>
    <n v="0"/>
    <x v="1"/>
    <n v="29.130000000000003"/>
    <x v="2"/>
    <x v="9"/>
    <x v="9"/>
    <x v="5"/>
    <x v="5"/>
  </r>
  <r>
    <x v="52"/>
    <x v="1"/>
    <s v="Veg Snacker - Combo"/>
    <x v="0"/>
    <n v="0"/>
    <n v="168"/>
    <n v="37.700000000000003"/>
    <x v="8"/>
    <s v="Guest "/>
    <x v="4"/>
    <s v="Veg Snacker - Combo"/>
    <n v="0"/>
    <x v="1"/>
    <n v="121.9"/>
    <x v="2"/>
    <x v="9"/>
    <x v="9"/>
    <x v="5"/>
    <x v="3"/>
  </r>
  <r>
    <x v="53"/>
    <x v="2"/>
    <s v="Hot Shock Fries (Large)"/>
    <x v="0"/>
    <n v="-12.16"/>
    <n v="37.840000000000003"/>
    <n v="29.04"/>
    <x v="0"/>
    <m/>
    <x v="0"/>
    <s v="Hot Shock Fries (Large)"/>
    <n v="24.32"/>
    <x v="0"/>
    <n v="8.8000000000000043"/>
    <x v="2"/>
    <x v="9"/>
    <x v="9"/>
    <x v="6"/>
    <x v="0"/>
  </r>
  <r>
    <x v="53"/>
    <x v="1"/>
    <s v="Pepsi Can"/>
    <x v="0"/>
    <n v="0"/>
    <n v="57.14"/>
    <n v="31.5"/>
    <x v="1239"/>
    <s v="MR.RINKU "/>
    <x v="3"/>
    <s v="Pepsi Can"/>
    <n v="0"/>
    <x v="1"/>
    <n v="22.783000000000001"/>
    <x v="2"/>
    <x v="9"/>
    <x v="9"/>
    <x v="6"/>
    <x v="4"/>
  </r>
  <r>
    <x v="53"/>
    <x v="1"/>
    <s v="Paneer Pind-er"/>
    <x v="1"/>
    <n v="0"/>
    <n v="378"/>
    <n v="122.30000000000001"/>
    <x v="1240"/>
    <s v="JAWED "/>
    <x v="1"/>
    <s v="Paneer Pind-er"/>
    <n v="0"/>
    <x v="1"/>
    <n v="236.79999999999998"/>
    <x v="2"/>
    <x v="9"/>
    <x v="9"/>
    <x v="6"/>
    <x v="3"/>
  </r>
  <r>
    <x v="53"/>
    <x v="1"/>
    <s v="Udta Punjab 2.0"/>
    <x v="0"/>
    <n v="0"/>
    <n v="199"/>
    <n v="65.900000000000006"/>
    <x v="8"/>
    <s v="Guest "/>
    <x v="1"/>
    <s v="Udta Punjab 2.0"/>
    <n v="0"/>
    <x v="1"/>
    <n v="123.14999999999999"/>
    <x v="2"/>
    <x v="9"/>
    <x v="9"/>
    <x v="6"/>
    <x v="2"/>
  </r>
  <r>
    <x v="53"/>
    <x v="0"/>
    <s v="Veg Snacker"/>
    <x v="0"/>
    <n v="0"/>
    <n v="69"/>
    <n v="20.979999999999997"/>
    <x v="0"/>
    <s v=" "/>
    <x v="1"/>
    <s v="Veg Snacker"/>
    <n v="0"/>
    <x v="1"/>
    <n v="48.02"/>
    <x v="2"/>
    <x v="9"/>
    <x v="9"/>
    <x v="6"/>
    <x v="3"/>
  </r>
  <r>
    <x v="53"/>
    <x v="1"/>
    <s v="Veg Snacker"/>
    <x v="0"/>
    <n v="0"/>
    <n v="69"/>
    <n v="20.979999999999997"/>
    <x v="1241"/>
    <s v="NABIL "/>
    <x v="1"/>
    <s v="Veg Snacker"/>
    <n v="0"/>
    <x v="1"/>
    <n v="44.57"/>
    <x v="2"/>
    <x v="9"/>
    <x v="9"/>
    <x v="6"/>
    <x v="3"/>
  </r>
  <r>
    <x v="53"/>
    <x v="2"/>
    <s v="Mayonnaise Dip"/>
    <x v="0"/>
    <n v="-7.2"/>
    <n v="10.8"/>
    <n v="4.09"/>
    <x v="0"/>
    <m/>
    <x v="5"/>
    <s v="Mayonnaise Dip"/>
    <n v="40"/>
    <x v="3"/>
    <n v="6.7100000000000009"/>
    <x v="2"/>
    <x v="9"/>
    <x v="9"/>
    <x v="6"/>
    <x v="2"/>
  </r>
  <r>
    <x v="53"/>
    <x v="0"/>
    <s v="Veg Snacker + Chotu Singh"/>
    <x v="0"/>
    <n v="0"/>
    <n v="129"/>
    <n v="43.37"/>
    <x v="0"/>
    <s v=" "/>
    <x v="6"/>
    <s v="Veg Snacker + Chotu Singh"/>
    <n v="0"/>
    <x v="1"/>
    <n v="85.63"/>
    <x v="2"/>
    <x v="9"/>
    <x v="9"/>
    <x v="6"/>
    <x v="3"/>
  </r>
  <r>
    <x v="53"/>
    <x v="1"/>
    <s v="Nikku Singh - Veg"/>
    <x v="1"/>
    <n v="0"/>
    <n v="78"/>
    <n v="39"/>
    <x v="1242"/>
    <s v="KARAMJEET "/>
    <x v="1"/>
    <s v="Nikku Singh - Veg"/>
    <n v="0"/>
    <x v="1"/>
    <n v="35.1"/>
    <x v="2"/>
    <x v="9"/>
    <x v="9"/>
    <x v="6"/>
    <x v="3"/>
  </r>
  <r>
    <x v="53"/>
    <x v="1"/>
    <s v="Nikku Singh - Veg"/>
    <x v="2"/>
    <n v="0"/>
    <n v="117"/>
    <n v="58.510000000000005"/>
    <x v="1243"/>
    <s v="khachadu "/>
    <x v="1"/>
    <s v="Nikku Singh - Veg"/>
    <n v="0"/>
    <x v="1"/>
    <n v="52.639999999999993"/>
    <x v="2"/>
    <x v="9"/>
    <x v="9"/>
    <x v="6"/>
    <x v="3"/>
  </r>
  <r>
    <x v="53"/>
    <x v="1"/>
    <s v="Dilli-6 Fries (Regular)"/>
    <x v="0"/>
    <n v="0"/>
    <n v="0"/>
    <n v="0"/>
    <x v="0"/>
    <m/>
    <x v="0"/>
    <s v="Dilli-6 Fries (Regular)"/>
    <e v="#NUM!"/>
    <x v="1"/>
    <n v="0"/>
    <x v="2"/>
    <x v="9"/>
    <x v="9"/>
    <x v="6"/>
    <x v="0"/>
  </r>
  <r>
    <x v="53"/>
    <x v="1"/>
    <s v="Pepsi Can"/>
    <x v="2"/>
    <n v="0"/>
    <n v="171.42"/>
    <n v="94.5"/>
    <x v="8"/>
    <s v="Guest "/>
    <x v="3"/>
    <s v="Pepsi Can"/>
    <n v="0"/>
    <x v="1"/>
    <n v="68.34899999999999"/>
    <x v="2"/>
    <x v="9"/>
    <x v="9"/>
    <x v="6"/>
    <x v="4"/>
  </r>
  <r>
    <x v="53"/>
    <x v="1"/>
    <s v="Pepsi Can"/>
    <x v="0"/>
    <n v="0"/>
    <n v="57.14"/>
    <n v="31.5"/>
    <x v="8"/>
    <s v="Guest "/>
    <x v="3"/>
    <s v="Pepsi Can"/>
    <n v="0"/>
    <x v="1"/>
    <n v="22.783000000000001"/>
    <x v="2"/>
    <x v="9"/>
    <x v="9"/>
    <x v="6"/>
    <x v="4"/>
  </r>
  <r>
    <x v="53"/>
    <x v="1"/>
    <s v="Pepsi Can"/>
    <x v="0"/>
    <n v="0"/>
    <n v="57.14"/>
    <n v="31.5"/>
    <x v="1240"/>
    <s v="JAWED "/>
    <x v="3"/>
    <s v="Pepsi Can"/>
    <n v="0"/>
    <x v="1"/>
    <n v="22.783000000000001"/>
    <x v="2"/>
    <x v="9"/>
    <x v="9"/>
    <x v="6"/>
    <x v="4"/>
  </r>
  <r>
    <x v="53"/>
    <x v="1"/>
    <s v="Veg Snacker"/>
    <x v="0"/>
    <n v="0"/>
    <n v="69"/>
    <n v="20.979999999999997"/>
    <x v="1244"/>
    <s v="MR.TALHA "/>
    <x v="1"/>
    <s v="Veg Snacker"/>
    <n v="0"/>
    <x v="1"/>
    <n v="44.57"/>
    <x v="2"/>
    <x v="9"/>
    <x v="9"/>
    <x v="6"/>
    <x v="3"/>
  </r>
  <r>
    <x v="53"/>
    <x v="0"/>
    <s v="Chicken Snacker"/>
    <x v="0"/>
    <n v="0"/>
    <n v="69"/>
    <n v="25.959999999999997"/>
    <x v="0"/>
    <s v=" "/>
    <x v="1"/>
    <s v="Chicken Snacker"/>
    <n v="0"/>
    <x v="1"/>
    <n v="43.040000000000006"/>
    <x v="2"/>
    <x v="9"/>
    <x v="9"/>
    <x v="6"/>
    <x v="1"/>
  </r>
  <r>
    <x v="53"/>
    <x v="3"/>
    <s v="Junior Udta Punjab"/>
    <x v="1"/>
    <n v="0"/>
    <n v="258"/>
    <n v="77.039999999999992"/>
    <x v="1245"/>
    <s v="Bharti "/>
    <x v="1"/>
    <s v="Junior Udta Punjab"/>
    <n v="0"/>
    <x v="1"/>
    <n v="168.04000000000002"/>
    <x v="2"/>
    <x v="9"/>
    <x v="9"/>
    <x v="6"/>
    <x v="2"/>
  </r>
  <r>
    <x v="53"/>
    <x v="0"/>
    <s v="Amar -- Prem Veg"/>
    <x v="1"/>
    <n v="-80"/>
    <n v="198"/>
    <n v="65.069999999999993"/>
    <x v="0"/>
    <s v=" "/>
    <x v="6"/>
    <s v="Amar -- Prem Veg"/>
    <n v="28.776978417266186"/>
    <x v="0"/>
    <n v="132.93"/>
    <x v="2"/>
    <x v="9"/>
    <x v="9"/>
    <x v="6"/>
    <x v="3"/>
  </r>
  <r>
    <x v="53"/>
    <x v="1"/>
    <s v="Nikku Singh - Veg"/>
    <x v="0"/>
    <n v="0"/>
    <n v="39"/>
    <n v="19.5"/>
    <x v="1241"/>
    <s v="NABIL "/>
    <x v="1"/>
    <s v="Nikku Singh - Veg"/>
    <n v="0"/>
    <x v="1"/>
    <n v="17.55"/>
    <x v="2"/>
    <x v="9"/>
    <x v="9"/>
    <x v="6"/>
    <x v="3"/>
  </r>
  <r>
    <x v="53"/>
    <x v="0"/>
    <s v="Dum Aloo Double Patty Burger"/>
    <x v="0"/>
    <n v="-33.67"/>
    <n v="234.33"/>
    <n v="63.429999999999993"/>
    <x v="0"/>
    <s v=" "/>
    <x v="2"/>
    <s v="Dum Aloo Double Patty Burger"/>
    <n v="12.563432835820896"/>
    <x v="4"/>
    <n v="170.90000000000003"/>
    <x v="2"/>
    <x v="9"/>
    <x v="9"/>
    <x v="6"/>
    <x v="3"/>
  </r>
  <r>
    <x v="53"/>
    <x v="1"/>
    <s v="Churmur Pandey -Veg (Extra Patty)"/>
    <x v="0"/>
    <n v="0"/>
    <n v="39"/>
    <n v="15.93"/>
    <x v="0"/>
    <m/>
    <x v="7"/>
    <s v="Churmur Pandey -Veg (Extra Patty)"/>
    <n v="0"/>
    <x v="1"/>
    <n v="21.12"/>
    <x v="2"/>
    <x v="9"/>
    <x v="9"/>
    <x v="6"/>
    <x v="3"/>
  </r>
  <r>
    <x v="53"/>
    <x v="1"/>
    <s v="Extra cheesy spread"/>
    <x v="0"/>
    <n v="0"/>
    <n v="10"/>
    <n v="2.2200000000000002"/>
    <x v="0"/>
    <m/>
    <x v="8"/>
    <s v="Extra cheesy spread"/>
    <n v="0"/>
    <x v="1"/>
    <n v="7.2799999999999994"/>
    <x v="2"/>
    <x v="9"/>
    <x v="9"/>
    <x v="6"/>
    <x v="5"/>
  </r>
  <r>
    <x v="53"/>
    <x v="1"/>
    <s v="Dilli-6 Fries (Large)"/>
    <x v="0"/>
    <n v="0"/>
    <n v="40"/>
    <n v="29.11"/>
    <x v="0"/>
    <m/>
    <x v="0"/>
    <s v="Dilli-6 Fries (Large)"/>
    <n v="0"/>
    <x v="1"/>
    <n v="8.89"/>
    <x v="2"/>
    <x v="9"/>
    <x v="9"/>
    <x v="6"/>
    <x v="0"/>
  </r>
  <r>
    <x v="53"/>
    <x v="0"/>
    <s v="Classic Salted Fries (Large)"/>
    <x v="0"/>
    <n v="0"/>
    <n v="69"/>
    <n v="26.4"/>
    <x v="0"/>
    <s v=" "/>
    <x v="0"/>
    <s v="Classic Salted Fries (Large)"/>
    <n v="0"/>
    <x v="1"/>
    <n v="42.6"/>
    <x v="2"/>
    <x v="9"/>
    <x v="9"/>
    <x v="6"/>
    <x v="0"/>
  </r>
  <r>
    <x v="53"/>
    <x v="0"/>
    <s v="Steamed Chicken Momo Bros (6 Pcs)"/>
    <x v="1"/>
    <n v="-22.04"/>
    <n v="235.96"/>
    <n v="134.32999999999998"/>
    <x v="0"/>
    <s v=" "/>
    <x v="9"/>
    <s v="Steamed Chicken Momo Bros (6 Pcs)"/>
    <n v="8.5426356589147279"/>
    <x v="2"/>
    <n v="101.63000000000002"/>
    <x v="2"/>
    <x v="9"/>
    <x v="9"/>
    <x v="6"/>
    <x v="1"/>
  </r>
  <r>
    <x v="53"/>
    <x v="0"/>
    <s v="Pepsi Can"/>
    <x v="0"/>
    <n v="0"/>
    <n v="0"/>
    <n v="0"/>
    <x v="0"/>
    <m/>
    <x v="3"/>
    <s v="Pepsi Can"/>
    <e v="#NUM!"/>
    <x v="1"/>
    <n v="0"/>
    <x v="2"/>
    <x v="9"/>
    <x v="9"/>
    <x v="6"/>
    <x v="4"/>
  </r>
  <r>
    <x v="53"/>
    <x v="0"/>
    <s v="Dum Aloo"/>
    <x v="0"/>
    <n v="-90"/>
    <n v="99"/>
    <n v="43.459999999999994"/>
    <x v="0"/>
    <s v=" "/>
    <x v="1"/>
    <s v="Dum Aloo"/>
    <n v="47.619047619047613"/>
    <x v="3"/>
    <n v="55.540000000000006"/>
    <x v="2"/>
    <x v="9"/>
    <x v="9"/>
    <x v="6"/>
    <x v="3"/>
  </r>
  <r>
    <x v="53"/>
    <x v="2"/>
    <s v="Junior Udta Punjab"/>
    <x v="0"/>
    <n v="-59.6"/>
    <n v="89.4"/>
    <n v="38.519999999999996"/>
    <x v="0"/>
    <s v=" "/>
    <x v="1"/>
    <s v="Junior Udta Punjab"/>
    <n v="40"/>
    <x v="3"/>
    <n v="50.88000000000001"/>
    <x v="2"/>
    <x v="9"/>
    <x v="9"/>
    <x v="6"/>
    <x v="2"/>
  </r>
  <r>
    <x v="53"/>
    <x v="0"/>
    <s v="Amar -- Prem Veg"/>
    <x v="0"/>
    <n v="-40"/>
    <n v="99"/>
    <n v="32.54"/>
    <x v="0"/>
    <s v=" "/>
    <x v="6"/>
    <s v="Amar -- Prem Veg"/>
    <n v="28.776978417266186"/>
    <x v="0"/>
    <n v="66.460000000000008"/>
    <x v="2"/>
    <x v="9"/>
    <x v="9"/>
    <x v="6"/>
    <x v="3"/>
  </r>
  <r>
    <x v="53"/>
    <x v="1"/>
    <s v="Nikku Singh - Veg"/>
    <x v="1"/>
    <n v="0"/>
    <n v="78"/>
    <n v="39"/>
    <x v="1246"/>
    <s v="vansh "/>
    <x v="1"/>
    <s v="Nikku Singh - Veg"/>
    <n v="0"/>
    <x v="1"/>
    <n v="35.1"/>
    <x v="2"/>
    <x v="9"/>
    <x v="9"/>
    <x v="6"/>
    <x v="3"/>
  </r>
  <r>
    <x v="53"/>
    <x v="1"/>
    <s v="Extra cheesy spread"/>
    <x v="0"/>
    <n v="0"/>
    <n v="10"/>
    <n v="2.2200000000000002"/>
    <x v="0"/>
    <m/>
    <x v="8"/>
    <s v="Extra cheesy spread"/>
    <n v="0"/>
    <x v="1"/>
    <n v="7.2799999999999994"/>
    <x v="2"/>
    <x v="9"/>
    <x v="9"/>
    <x v="6"/>
    <x v="5"/>
  </r>
  <r>
    <x v="53"/>
    <x v="1"/>
    <s v="Extra cheesy spread"/>
    <x v="1"/>
    <n v="0"/>
    <n v="20"/>
    <n v="4.4400000000000004"/>
    <x v="0"/>
    <m/>
    <x v="8"/>
    <s v="Extra cheesy spread"/>
    <n v="0"/>
    <x v="1"/>
    <n v="14.559999999999999"/>
    <x v="2"/>
    <x v="9"/>
    <x v="9"/>
    <x v="6"/>
    <x v="5"/>
  </r>
  <r>
    <x v="53"/>
    <x v="1"/>
    <s v="BIG CRISPY Chicken - Combo"/>
    <x v="0"/>
    <n v="0"/>
    <n v="298"/>
    <n v="90.09"/>
    <x v="1244"/>
    <s v="MR.TALHA "/>
    <x v="4"/>
    <s v="BIG CRISPY Chicken - Combo"/>
    <n v="0"/>
    <x v="1"/>
    <n v="193.01"/>
    <x v="2"/>
    <x v="9"/>
    <x v="9"/>
    <x v="6"/>
    <x v="1"/>
  </r>
  <r>
    <x v="53"/>
    <x v="1"/>
    <s v="Udta Punjab 2.0 - Combo"/>
    <x v="0"/>
    <n v="0"/>
    <n v="298"/>
    <n v="82.62"/>
    <x v="8"/>
    <s v="Guest "/>
    <x v="4"/>
    <s v="Udta Punjab 2.0 - Combo"/>
    <n v="0"/>
    <x v="1"/>
    <n v="200.48"/>
    <x v="2"/>
    <x v="9"/>
    <x v="9"/>
    <x v="6"/>
    <x v="2"/>
  </r>
  <r>
    <x v="53"/>
    <x v="0"/>
    <s v="Classic Salted Fries (Regular)"/>
    <x v="0"/>
    <n v="0"/>
    <n v="0"/>
    <n v="0"/>
    <x v="0"/>
    <m/>
    <x v="0"/>
    <s v="Classic Salted Fries (Regular)"/>
    <e v="#NUM!"/>
    <x v="1"/>
    <n v="0"/>
    <x v="2"/>
    <x v="9"/>
    <x v="9"/>
    <x v="6"/>
    <x v="0"/>
  </r>
  <r>
    <x v="53"/>
    <x v="0"/>
    <s v="Fried Veg Momo Bros (6 Pcs)"/>
    <x v="0"/>
    <n v="-86.69"/>
    <n v="82.31"/>
    <n v="61.410000000000004"/>
    <x v="0"/>
    <s v=" "/>
    <x v="9"/>
    <s v="Fried Veg Momo Bros (6 Pcs)"/>
    <n v="51.295857988165686"/>
    <x v="5"/>
    <n v="20.9"/>
    <x v="2"/>
    <x v="9"/>
    <x v="9"/>
    <x v="6"/>
    <x v="3"/>
  </r>
  <r>
    <x v="53"/>
    <x v="1"/>
    <s v="Coolberg Cranberry"/>
    <x v="0"/>
    <n v="0"/>
    <n v="84.76"/>
    <n v="49.83"/>
    <x v="1239"/>
    <s v="MR.RINKU "/>
    <x v="3"/>
    <s v="Coolberg Cranberry"/>
    <n v="0"/>
    <x v="1"/>
    <n v="30.692000000000007"/>
    <x v="2"/>
    <x v="9"/>
    <x v="9"/>
    <x v="6"/>
    <x v="4"/>
  </r>
  <r>
    <x v="53"/>
    <x v="1"/>
    <s v="Pepsi Can"/>
    <x v="0"/>
    <n v="0"/>
    <n v="20"/>
    <n v="31.5"/>
    <x v="0"/>
    <m/>
    <x v="3"/>
    <s v="Pepsi Can"/>
    <n v="0"/>
    <x v="1"/>
    <n v="-12.5"/>
    <x v="2"/>
    <x v="9"/>
    <x v="9"/>
    <x v="6"/>
    <x v="4"/>
  </r>
  <r>
    <x v="53"/>
    <x v="1"/>
    <s v="Junior Udta Punjab"/>
    <x v="0"/>
    <n v="0"/>
    <n v="129"/>
    <n v="38.519999999999996"/>
    <x v="386"/>
    <s v="ROHIT "/>
    <x v="1"/>
    <s v="Junior Udta Punjab"/>
    <n v="0"/>
    <x v="1"/>
    <n v="84.03"/>
    <x v="2"/>
    <x v="9"/>
    <x v="9"/>
    <x v="6"/>
    <x v="2"/>
  </r>
  <r>
    <x v="53"/>
    <x v="1"/>
    <s v="Nikku Singh - Veg"/>
    <x v="1"/>
    <n v="0"/>
    <n v="78"/>
    <n v="39"/>
    <x v="1239"/>
    <s v="MR.RINKU "/>
    <x v="1"/>
    <s v="Nikku Singh - Veg"/>
    <n v="0"/>
    <x v="1"/>
    <n v="35.1"/>
    <x v="2"/>
    <x v="9"/>
    <x v="9"/>
    <x v="6"/>
    <x v="3"/>
  </r>
  <r>
    <x v="53"/>
    <x v="1"/>
    <s v="Nikku Singh - Veg"/>
    <x v="2"/>
    <n v="0"/>
    <n v="117"/>
    <n v="58.510000000000005"/>
    <x v="1247"/>
    <s v="MAYANK "/>
    <x v="1"/>
    <s v="Nikku Singh - Veg"/>
    <n v="0"/>
    <x v="1"/>
    <n v="52.639999999999993"/>
    <x v="2"/>
    <x v="9"/>
    <x v="9"/>
    <x v="6"/>
    <x v="3"/>
  </r>
  <r>
    <x v="53"/>
    <x v="1"/>
    <s v="Churmur Pandey (Veg)"/>
    <x v="0"/>
    <n v="0"/>
    <n v="69"/>
    <n v="24.96"/>
    <x v="8"/>
    <s v="Guest "/>
    <x v="1"/>
    <s v="Churmur Pandey (Veg)"/>
    <n v="0"/>
    <x v="1"/>
    <n v="40.589999999999996"/>
    <x v="2"/>
    <x v="9"/>
    <x v="9"/>
    <x v="6"/>
    <x v="3"/>
  </r>
  <r>
    <x v="53"/>
    <x v="1"/>
    <s v="Extra cheesy spread"/>
    <x v="1"/>
    <n v="0"/>
    <n v="20"/>
    <n v="4.4400000000000004"/>
    <x v="0"/>
    <m/>
    <x v="8"/>
    <s v="Extra cheesy spread"/>
    <n v="0"/>
    <x v="1"/>
    <n v="14.559999999999999"/>
    <x v="2"/>
    <x v="9"/>
    <x v="9"/>
    <x v="6"/>
    <x v="5"/>
  </r>
  <r>
    <x v="53"/>
    <x v="1"/>
    <s v="Dilli-6 Fries (Regular)"/>
    <x v="0"/>
    <n v="0"/>
    <n v="0"/>
    <n v="0"/>
    <x v="0"/>
    <m/>
    <x v="0"/>
    <s v="Dilli-6 Fries (Regular)"/>
    <e v="#NUM!"/>
    <x v="1"/>
    <n v="0"/>
    <x v="2"/>
    <x v="9"/>
    <x v="9"/>
    <x v="6"/>
    <x v="0"/>
  </r>
  <r>
    <x v="53"/>
    <x v="1"/>
    <s v="Hot Shock Fries (Regular)"/>
    <x v="0"/>
    <n v="0"/>
    <n v="0"/>
    <n v="0"/>
    <x v="0"/>
    <m/>
    <x v="0"/>
    <s v="Hot Shock Fries (Regular)"/>
    <e v="#NUM!"/>
    <x v="1"/>
    <n v="0"/>
    <x v="2"/>
    <x v="9"/>
    <x v="9"/>
    <x v="6"/>
    <x v="0"/>
  </r>
  <r>
    <x v="53"/>
    <x v="1"/>
    <s v="Pepsi Can"/>
    <x v="2"/>
    <n v="0"/>
    <n v="171.42"/>
    <n v="94.5"/>
    <x v="1247"/>
    <s v="MAYANK "/>
    <x v="3"/>
    <s v="Pepsi Can"/>
    <n v="0"/>
    <x v="1"/>
    <n v="68.34899999999999"/>
    <x v="2"/>
    <x v="9"/>
    <x v="9"/>
    <x v="6"/>
    <x v="4"/>
  </r>
  <r>
    <x v="53"/>
    <x v="1"/>
    <s v="Pepsi Can"/>
    <x v="0"/>
    <n v="0"/>
    <n v="57.14"/>
    <n v="31.5"/>
    <x v="1248"/>
    <s v="BIAMAL "/>
    <x v="3"/>
    <s v="Pepsi Can"/>
    <n v="0"/>
    <x v="1"/>
    <n v="22.783000000000001"/>
    <x v="2"/>
    <x v="9"/>
    <x v="9"/>
    <x v="6"/>
    <x v="4"/>
  </r>
  <r>
    <x v="53"/>
    <x v="1"/>
    <s v="Water Bottle"/>
    <x v="0"/>
    <n v="0"/>
    <n v="38.1"/>
    <n v="15.23"/>
    <x v="1248"/>
    <s v="BIAMAL "/>
    <x v="3"/>
    <s v="Water Bottle"/>
    <n v="0"/>
    <x v="1"/>
    <n v="20.965"/>
    <x v="2"/>
    <x v="9"/>
    <x v="9"/>
    <x v="6"/>
    <x v="4"/>
  </r>
  <r>
    <x v="53"/>
    <x v="1"/>
    <s v="CHUNKY Paneer Pandey"/>
    <x v="0"/>
    <n v="0"/>
    <n v="189"/>
    <n v="62.7"/>
    <x v="8"/>
    <s v="Guest "/>
    <x v="1"/>
    <s v="CHUNKY Paneer Pandey"/>
    <n v="0"/>
    <x v="1"/>
    <n v="116.85"/>
    <x v="2"/>
    <x v="9"/>
    <x v="9"/>
    <x v="6"/>
    <x v="3"/>
  </r>
  <r>
    <x v="53"/>
    <x v="0"/>
    <s v="Shunya Cola (300 ml)"/>
    <x v="0"/>
    <n v="0"/>
    <n v="57.14"/>
    <n v="35"/>
    <x v="0"/>
    <s v=" "/>
    <x v="3"/>
    <s v="Shunya Cola (300 ml)"/>
    <n v="0"/>
    <x v="1"/>
    <n v="22.14"/>
    <x v="2"/>
    <x v="9"/>
    <x v="9"/>
    <x v="6"/>
    <x v="4"/>
  </r>
  <r>
    <x v="53"/>
    <x v="1"/>
    <s v="Nikku Singh - Veg"/>
    <x v="1"/>
    <n v="0"/>
    <n v="78"/>
    <n v="39"/>
    <x v="527"/>
    <s v="NITIN "/>
    <x v="1"/>
    <s v="Nikku Singh - Veg"/>
    <n v="0"/>
    <x v="1"/>
    <n v="35.1"/>
    <x v="2"/>
    <x v="9"/>
    <x v="9"/>
    <x v="6"/>
    <x v="3"/>
  </r>
  <r>
    <x v="53"/>
    <x v="1"/>
    <s v="Nikku Singh - Chicken"/>
    <x v="0"/>
    <n v="0"/>
    <n v="59"/>
    <n v="24.48"/>
    <x v="1241"/>
    <s v="NABIL "/>
    <x v="1"/>
    <s v="Nikku Singh - Chicken"/>
    <n v="0"/>
    <x v="1"/>
    <n v="31.569999999999997"/>
    <x v="2"/>
    <x v="9"/>
    <x v="9"/>
    <x v="6"/>
    <x v="1"/>
  </r>
  <r>
    <x v="53"/>
    <x v="1"/>
    <s v="Extra cheesy spread"/>
    <x v="17"/>
    <n v="0"/>
    <n v="160"/>
    <n v="35.479999999999997"/>
    <x v="0"/>
    <m/>
    <x v="8"/>
    <s v="Extra cheesy spread"/>
    <n v="0"/>
    <x v="1"/>
    <n v="116.52000000000001"/>
    <x v="2"/>
    <x v="9"/>
    <x v="9"/>
    <x v="6"/>
    <x v="5"/>
  </r>
  <r>
    <x v="53"/>
    <x v="0"/>
    <s v="Classic Salted Fries (Regular)"/>
    <x v="0"/>
    <n v="0"/>
    <n v="0"/>
    <n v="0"/>
    <x v="0"/>
    <m/>
    <x v="0"/>
    <s v="Classic Salted Fries (Regular)"/>
    <e v="#NUM!"/>
    <x v="1"/>
    <n v="0"/>
    <x v="2"/>
    <x v="9"/>
    <x v="9"/>
    <x v="6"/>
    <x v="0"/>
  </r>
  <r>
    <x v="53"/>
    <x v="1"/>
    <s v="Steamed Veg Momo Bros (6 Pcs)"/>
    <x v="0"/>
    <n v="0"/>
    <n v="129"/>
    <n v="56.910000000000004"/>
    <x v="386"/>
    <s v="ROHIT "/>
    <x v="9"/>
    <s v="Steamed Veg Momo Bros (6 Pcs)"/>
    <n v="0"/>
    <x v="1"/>
    <n v="65.64"/>
    <x v="2"/>
    <x v="9"/>
    <x v="9"/>
    <x v="6"/>
    <x v="3"/>
  </r>
  <r>
    <x v="53"/>
    <x v="1"/>
    <s v="Pepsi Can"/>
    <x v="0"/>
    <n v="0"/>
    <n v="57.14"/>
    <n v="31.5"/>
    <x v="1249"/>
    <s v="MADAV "/>
    <x v="3"/>
    <s v="Pepsi Can"/>
    <n v="0"/>
    <x v="1"/>
    <n v="22.783000000000001"/>
    <x v="2"/>
    <x v="9"/>
    <x v="9"/>
    <x v="6"/>
    <x v="4"/>
  </r>
  <r>
    <x v="53"/>
    <x v="1"/>
    <s v="Pepsi Can"/>
    <x v="0"/>
    <n v="0"/>
    <n v="57.14"/>
    <n v="31.5"/>
    <x v="386"/>
    <s v="ROHIT "/>
    <x v="3"/>
    <s v="Pepsi Can"/>
    <n v="0"/>
    <x v="1"/>
    <n v="22.783000000000001"/>
    <x v="2"/>
    <x v="9"/>
    <x v="9"/>
    <x v="6"/>
    <x v="4"/>
  </r>
  <r>
    <x v="53"/>
    <x v="0"/>
    <s v="Veg Snacker"/>
    <x v="1"/>
    <n v="0"/>
    <n v="138"/>
    <n v="41.959999999999994"/>
    <x v="0"/>
    <s v=" "/>
    <x v="1"/>
    <s v="Veg Snacker"/>
    <n v="0"/>
    <x v="1"/>
    <n v="96.04"/>
    <x v="2"/>
    <x v="9"/>
    <x v="9"/>
    <x v="6"/>
    <x v="3"/>
  </r>
  <r>
    <x v="53"/>
    <x v="1"/>
    <s v="Shunya Lime &amp; Lemon (300 ml)"/>
    <x v="0"/>
    <n v="0"/>
    <n v="20"/>
    <n v="35"/>
    <x v="0"/>
    <m/>
    <x v="3"/>
    <s v="Shunya Lime &amp; Lemon (300 ml)"/>
    <n v="0"/>
    <x v="1"/>
    <n v="-16"/>
    <x v="2"/>
    <x v="9"/>
    <x v="9"/>
    <x v="6"/>
    <x v="4"/>
  </r>
  <r>
    <x v="53"/>
    <x v="1"/>
    <s v="Nikku Singh - Veg"/>
    <x v="0"/>
    <n v="0"/>
    <n v="39"/>
    <n v="19.5"/>
    <x v="1250"/>
    <s v="ABHISHEK "/>
    <x v="1"/>
    <s v="Nikku Singh - Veg"/>
    <n v="0"/>
    <x v="1"/>
    <n v="17.55"/>
    <x v="2"/>
    <x v="9"/>
    <x v="9"/>
    <x v="6"/>
    <x v="3"/>
  </r>
  <r>
    <x v="53"/>
    <x v="1"/>
    <s v="Nikku Singh - Veg"/>
    <x v="0"/>
    <n v="0"/>
    <n v="39"/>
    <n v="19.5"/>
    <x v="1249"/>
    <s v="MADAV "/>
    <x v="1"/>
    <s v="Nikku Singh - Veg"/>
    <n v="0"/>
    <x v="1"/>
    <n v="17.55"/>
    <x v="2"/>
    <x v="9"/>
    <x v="9"/>
    <x v="6"/>
    <x v="3"/>
  </r>
  <r>
    <x v="53"/>
    <x v="1"/>
    <s v="Churmur Pandey (Chicken)"/>
    <x v="0"/>
    <n v="0"/>
    <n v="89"/>
    <n v="29.94"/>
    <x v="8"/>
    <s v="Guest "/>
    <x v="1"/>
    <s v="Churmur Pandey (Chicken)"/>
    <n v="0"/>
    <x v="1"/>
    <n v="54.61"/>
    <x v="2"/>
    <x v="9"/>
    <x v="9"/>
    <x v="6"/>
    <x v="1"/>
  </r>
  <r>
    <x v="53"/>
    <x v="1"/>
    <s v="Extra cheesy spread"/>
    <x v="0"/>
    <n v="0"/>
    <n v="10"/>
    <n v="2.2200000000000002"/>
    <x v="0"/>
    <m/>
    <x v="8"/>
    <s v="Extra cheesy spread"/>
    <n v="0"/>
    <x v="1"/>
    <n v="7.2799999999999994"/>
    <x v="2"/>
    <x v="9"/>
    <x v="9"/>
    <x v="6"/>
    <x v="5"/>
  </r>
  <r>
    <x v="53"/>
    <x v="1"/>
    <s v="Extra cheesy spread"/>
    <x v="0"/>
    <n v="0"/>
    <n v="10"/>
    <n v="2.2200000000000002"/>
    <x v="0"/>
    <m/>
    <x v="8"/>
    <s v="Extra cheesy spread"/>
    <n v="0"/>
    <x v="1"/>
    <n v="7.2799999999999994"/>
    <x v="2"/>
    <x v="9"/>
    <x v="9"/>
    <x v="6"/>
    <x v="5"/>
  </r>
  <r>
    <x v="53"/>
    <x v="1"/>
    <s v="Extra cheesy spread"/>
    <x v="0"/>
    <n v="0"/>
    <n v="10"/>
    <n v="2.2200000000000002"/>
    <x v="0"/>
    <m/>
    <x v="8"/>
    <s v="Extra cheesy spread"/>
    <n v="0"/>
    <x v="1"/>
    <n v="7.2799999999999994"/>
    <x v="2"/>
    <x v="9"/>
    <x v="9"/>
    <x v="6"/>
    <x v="5"/>
  </r>
  <r>
    <x v="53"/>
    <x v="1"/>
    <s v="Extra cheesy spread"/>
    <x v="0"/>
    <n v="0"/>
    <n v="10"/>
    <n v="2.2200000000000002"/>
    <x v="0"/>
    <m/>
    <x v="8"/>
    <s v="Extra cheesy spread"/>
    <n v="0"/>
    <x v="1"/>
    <n v="7.2799999999999994"/>
    <x v="2"/>
    <x v="9"/>
    <x v="9"/>
    <x v="6"/>
    <x v="5"/>
  </r>
  <r>
    <x v="53"/>
    <x v="1"/>
    <s v="Udta Punjab 2.0 - Combo"/>
    <x v="0"/>
    <n v="0"/>
    <n v="298"/>
    <n v="82.62"/>
    <x v="386"/>
    <s v="ROHIT "/>
    <x v="4"/>
    <s v="Udta Punjab 2.0 - Combo"/>
    <n v="0"/>
    <x v="1"/>
    <n v="200.48"/>
    <x v="2"/>
    <x v="9"/>
    <x v="9"/>
    <x v="6"/>
    <x v="2"/>
  </r>
  <r>
    <x v="53"/>
    <x v="0"/>
    <s v="Veg Snacker - Combo"/>
    <x v="0"/>
    <n v="-38.619999999999997"/>
    <n v="190.38"/>
    <n v="36.050000000000004"/>
    <x v="0"/>
    <s v=" "/>
    <x v="4"/>
    <s v="Veg Snacker - Combo"/>
    <n v="16.864628820960696"/>
    <x v="4"/>
    <n v="154.32999999999998"/>
    <x v="2"/>
    <x v="9"/>
    <x v="9"/>
    <x v="6"/>
    <x v="3"/>
  </r>
  <r>
    <x v="53"/>
    <x v="1"/>
    <s v="Pepsi Can"/>
    <x v="0"/>
    <n v="0"/>
    <n v="57.14"/>
    <n v="31.5"/>
    <x v="1241"/>
    <s v="NABIL "/>
    <x v="3"/>
    <s v="Pepsi Can"/>
    <n v="0"/>
    <x v="1"/>
    <n v="22.783000000000001"/>
    <x v="2"/>
    <x v="9"/>
    <x v="9"/>
    <x v="6"/>
    <x v="4"/>
  </r>
  <r>
    <x v="53"/>
    <x v="1"/>
    <s v="Pepsi Can"/>
    <x v="0"/>
    <n v="0"/>
    <n v="57.14"/>
    <n v="31.5"/>
    <x v="527"/>
    <s v="NITIN "/>
    <x v="3"/>
    <s v="Pepsi Can"/>
    <n v="0"/>
    <x v="1"/>
    <n v="22.783000000000001"/>
    <x v="2"/>
    <x v="9"/>
    <x v="9"/>
    <x v="6"/>
    <x v="4"/>
  </r>
  <r>
    <x v="53"/>
    <x v="1"/>
    <s v="Nikku Singh - Veg"/>
    <x v="0"/>
    <n v="0"/>
    <n v="39"/>
    <n v="19.5"/>
    <x v="8"/>
    <s v="Guest "/>
    <x v="1"/>
    <s v="Nikku Singh - Veg"/>
    <n v="0"/>
    <x v="1"/>
    <n v="17.55"/>
    <x v="2"/>
    <x v="9"/>
    <x v="9"/>
    <x v="6"/>
    <x v="3"/>
  </r>
  <r>
    <x v="53"/>
    <x v="1"/>
    <s v="Nikku Singh - Veg"/>
    <x v="0"/>
    <n v="0"/>
    <n v="39"/>
    <n v="19.5"/>
    <x v="1251"/>
    <s v="ankur "/>
    <x v="1"/>
    <s v="Nikku Singh - Veg"/>
    <n v="0"/>
    <x v="1"/>
    <n v="17.55"/>
    <x v="2"/>
    <x v="9"/>
    <x v="9"/>
    <x v="6"/>
    <x v="3"/>
  </r>
  <r>
    <x v="53"/>
    <x v="1"/>
    <s v="Extra cheesy spread"/>
    <x v="0"/>
    <n v="0"/>
    <n v="10"/>
    <n v="2.2200000000000002"/>
    <x v="0"/>
    <m/>
    <x v="8"/>
    <s v="Extra cheesy spread"/>
    <n v="0"/>
    <x v="1"/>
    <n v="7.2799999999999994"/>
    <x v="2"/>
    <x v="9"/>
    <x v="9"/>
    <x v="6"/>
    <x v="5"/>
  </r>
  <r>
    <x v="53"/>
    <x v="1"/>
    <s v="Extra cheesy spread"/>
    <x v="0"/>
    <n v="0"/>
    <n v="10"/>
    <n v="2.2200000000000002"/>
    <x v="0"/>
    <m/>
    <x v="8"/>
    <s v="Extra cheesy spread"/>
    <n v="0"/>
    <x v="1"/>
    <n v="7.2799999999999994"/>
    <x v="2"/>
    <x v="9"/>
    <x v="9"/>
    <x v="6"/>
    <x v="5"/>
  </r>
  <r>
    <x v="53"/>
    <x v="0"/>
    <s v="Pepsi Black Can (300 ml)"/>
    <x v="0"/>
    <n v="-7.18"/>
    <n v="49.96"/>
    <n v="33.799999999999997"/>
    <x v="0"/>
    <m/>
    <x v="3"/>
    <s v="Pepsi Black Can (300 ml)"/>
    <n v="12.565628281414071"/>
    <x v="4"/>
    <n v="16.160000000000004"/>
    <x v="2"/>
    <x v="9"/>
    <x v="9"/>
    <x v="6"/>
    <x v="4"/>
  </r>
  <r>
    <x v="53"/>
    <x v="0"/>
    <s v="Veg Snacker - Combo"/>
    <x v="0"/>
    <n v="-72"/>
    <n v="157"/>
    <n v="67.55"/>
    <x v="0"/>
    <s v=" "/>
    <x v="4"/>
    <s v="Veg Snacker - Combo"/>
    <n v="31.4410480349345"/>
    <x v="3"/>
    <n v="89.45"/>
    <x v="2"/>
    <x v="9"/>
    <x v="9"/>
    <x v="6"/>
    <x v="3"/>
  </r>
  <r>
    <x v="53"/>
    <x v="0"/>
    <s v="CHUNKY Paneer Pandey"/>
    <x v="0"/>
    <n v="-11.02"/>
    <n v="117.98"/>
    <n v="62.7"/>
    <x v="0"/>
    <s v=" "/>
    <x v="1"/>
    <s v="CHUNKY Paneer Pandey"/>
    <n v="8.5426356589147279"/>
    <x v="2"/>
    <n v="55.28"/>
    <x v="2"/>
    <x v="9"/>
    <x v="9"/>
    <x v="6"/>
    <x v="3"/>
  </r>
  <r>
    <x v="53"/>
    <x v="1"/>
    <s v="Udta Punjab 2.0"/>
    <x v="0"/>
    <n v="0"/>
    <n v="199"/>
    <n v="65.900000000000006"/>
    <x v="8"/>
    <s v="Guest "/>
    <x v="1"/>
    <s v="Udta Punjab 2.0"/>
    <n v="0"/>
    <x v="1"/>
    <n v="123.14999999999999"/>
    <x v="2"/>
    <x v="9"/>
    <x v="9"/>
    <x v="6"/>
    <x v="2"/>
  </r>
  <r>
    <x v="53"/>
    <x v="0"/>
    <s v="Amar -- Prem Veg"/>
    <x v="0"/>
    <n v="-40"/>
    <n v="99"/>
    <n v="32.519999999999996"/>
    <x v="0"/>
    <s v=" "/>
    <x v="6"/>
    <s v="Amar -- Prem Veg"/>
    <n v="28.776978417266186"/>
    <x v="0"/>
    <n v="66.48"/>
    <x v="2"/>
    <x v="9"/>
    <x v="9"/>
    <x v="6"/>
    <x v="3"/>
  </r>
  <r>
    <x v="53"/>
    <x v="1"/>
    <s v="Nikku Singh - Veg"/>
    <x v="1"/>
    <n v="0"/>
    <n v="78"/>
    <n v="39"/>
    <x v="1252"/>
    <s v="depanshu "/>
    <x v="1"/>
    <s v="Nikku Singh - Veg"/>
    <n v="0"/>
    <x v="1"/>
    <n v="35.1"/>
    <x v="2"/>
    <x v="9"/>
    <x v="9"/>
    <x v="6"/>
    <x v="3"/>
  </r>
  <r>
    <x v="53"/>
    <x v="1"/>
    <s v="Nikku Singh - Veg"/>
    <x v="17"/>
    <n v="0"/>
    <n v="624"/>
    <n v="312.03000000000003"/>
    <x v="1253"/>
    <s v="GORAV "/>
    <x v="1"/>
    <s v="Nikku Singh - Veg"/>
    <n v="0"/>
    <x v="1"/>
    <n v="280.77"/>
    <x v="2"/>
    <x v="9"/>
    <x v="9"/>
    <x v="6"/>
    <x v="3"/>
  </r>
  <r>
    <x v="53"/>
    <x v="1"/>
    <s v="Nikku Singh - Veg"/>
    <x v="0"/>
    <n v="0"/>
    <n v="39"/>
    <n v="19.5"/>
    <x v="256"/>
    <s v="AKSHIT "/>
    <x v="1"/>
    <s v="Nikku Singh - Veg"/>
    <n v="0"/>
    <x v="1"/>
    <n v="17.55"/>
    <x v="2"/>
    <x v="9"/>
    <x v="9"/>
    <x v="6"/>
    <x v="3"/>
  </r>
  <r>
    <x v="53"/>
    <x v="1"/>
    <s v="Nikku Singh - Veg"/>
    <x v="0"/>
    <n v="0"/>
    <n v="39"/>
    <n v="19.5"/>
    <x v="8"/>
    <s v="Guest "/>
    <x v="1"/>
    <s v="Nikku Singh - Veg"/>
    <n v="0"/>
    <x v="1"/>
    <n v="17.55"/>
    <x v="2"/>
    <x v="9"/>
    <x v="9"/>
    <x v="6"/>
    <x v="3"/>
  </r>
  <r>
    <x v="53"/>
    <x v="1"/>
    <s v="Nikku Singh - Veg"/>
    <x v="0"/>
    <n v="0"/>
    <n v="39"/>
    <n v="19.5"/>
    <x v="8"/>
    <s v="Guest "/>
    <x v="1"/>
    <s v="Nikku Singh - Veg"/>
    <n v="0"/>
    <x v="1"/>
    <n v="17.55"/>
    <x v="2"/>
    <x v="9"/>
    <x v="9"/>
    <x v="6"/>
    <x v="3"/>
  </r>
  <r>
    <x v="53"/>
    <x v="1"/>
    <s v="Nikku Singh-Veg (Extra Patty)"/>
    <x v="0"/>
    <n v="0"/>
    <n v="25"/>
    <n v="9.8000000000000007"/>
    <x v="0"/>
    <m/>
    <x v="7"/>
    <s v="Nikku Singh-Veg (Extra Patty)"/>
    <n v="0"/>
    <x v="1"/>
    <n v="13.95"/>
    <x v="2"/>
    <x v="9"/>
    <x v="9"/>
    <x v="6"/>
    <x v="3"/>
  </r>
  <r>
    <x v="53"/>
    <x v="0"/>
    <s v="Cheesy Fries Hot Shock"/>
    <x v="0"/>
    <n v="-17.46"/>
    <n v="121.54"/>
    <n v="42.32"/>
    <x v="0"/>
    <m/>
    <x v="0"/>
    <s v="Cheesy Fries Hot Shock"/>
    <n v="12.561151079136692"/>
    <x v="4"/>
    <n v="79.22"/>
    <x v="2"/>
    <x v="9"/>
    <x v="9"/>
    <x v="6"/>
    <x v="0"/>
  </r>
  <r>
    <x v="53"/>
    <x v="0"/>
    <s v="Steamed Veg Momo Bros (6 Pcs)"/>
    <x v="0"/>
    <n v="-50"/>
    <n v="99"/>
    <n v="56.910000000000004"/>
    <x v="0"/>
    <s v=" "/>
    <x v="9"/>
    <s v="Steamed Veg Momo Bros (6 Pcs)"/>
    <n v="33.557046979865774"/>
    <x v="3"/>
    <n v="42.089999999999996"/>
    <x v="2"/>
    <x v="9"/>
    <x v="9"/>
    <x v="6"/>
    <x v="3"/>
  </r>
  <r>
    <x v="53"/>
    <x v="1"/>
    <s v="Fried Paneer Momo Bros (6 Pcs)"/>
    <x v="0"/>
    <n v="0"/>
    <n v="199"/>
    <n v="74.430000000000007"/>
    <x v="1240"/>
    <s v="JAWED "/>
    <x v="9"/>
    <s v="Fried Paneer Momo Bros (6 Pcs)"/>
    <n v="0"/>
    <x v="1"/>
    <n v="114.61999999999999"/>
    <x v="2"/>
    <x v="9"/>
    <x v="9"/>
    <x v="6"/>
    <x v="3"/>
  </r>
  <r>
    <x v="53"/>
    <x v="3"/>
    <s v="Coolberg Cranberry"/>
    <x v="1"/>
    <n v="0"/>
    <n v="169.52"/>
    <n v="99.66"/>
    <x v="1245"/>
    <s v="Bharti "/>
    <x v="3"/>
    <s v="Coolberg Cranberry"/>
    <n v="0"/>
    <x v="1"/>
    <n v="61.38000000000001"/>
    <x v="2"/>
    <x v="9"/>
    <x v="9"/>
    <x v="6"/>
    <x v="4"/>
  </r>
  <r>
    <x v="53"/>
    <x v="0"/>
    <s v="Pepsi Can"/>
    <x v="0"/>
    <n v="0"/>
    <n v="0"/>
    <n v="0"/>
    <x v="0"/>
    <m/>
    <x v="3"/>
    <s v="Pepsi Can"/>
    <e v="#NUM!"/>
    <x v="1"/>
    <n v="0"/>
    <x v="2"/>
    <x v="9"/>
    <x v="9"/>
    <x v="6"/>
    <x v="4"/>
  </r>
  <r>
    <x v="53"/>
    <x v="1"/>
    <s v="Pepsi Can"/>
    <x v="0"/>
    <n v="0"/>
    <n v="57.14"/>
    <n v="31.5"/>
    <x v="8"/>
    <s v="Guest "/>
    <x v="3"/>
    <s v="Pepsi Can"/>
    <n v="0"/>
    <x v="1"/>
    <n v="22.783000000000001"/>
    <x v="2"/>
    <x v="9"/>
    <x v="9"/>
    <x v="6"/>
    <x v="4"/>
  </r>
  <r>
    <x v="53"/>
    <x v="2"/>
    <s v="Amar -- Prem Veg"/>
    <x v="0"/>
    <n v="-55.6"/>
    <n v="83.4"/>
    <n v="32.54"/>
    <x v="0"/>
    <s v=" "/>
    <x v="6"/>
    <s v="Amar -- Prem Veg"/>
    <n v="40"/>
    <x v="3"/>
    <n v="50.860000000000007"/>
    <x v="2"/>
    <x v="9"/>
    <x v="9"/>
    <x v="6"/>
    <x v="3"/>
  </r>
  <r>
    <x v="53"/>
    <x v="2"/>
    <s v="Veg Snacker + Veg Snacker"/>
    <x v="0"/>
    <n v="-71.599999999999994"/>
    <n v="107.4"/>
    <n v="41.959999999999994"/>
    <x v="0"/>
    <s v=" "/>
    <x v="6"/>
    <s v="Veg Snacker + Veg Snacker"/>
    <n v="40"/>
    <x v="3"/>
    <n v="65.440000000000012"/>
    <x v="2"/>
    <x v="9"/>
    <x v="9"/>
    <x v="6"/>
    <x v="3"/>
  </r>
  <r>
    <x v="53"/>
    <x v="1"/>
    <s v="Nikku Singh - Veg"/>
    <x v="1"/>
    <n v="0"/>
    <n v="78"/>
    <n v="39"/>
    <x v="1254"/>
    <s v="ANANT "/>
    <x v="1"/>
    <s v="Nikku Singh - Veg"/>
    <n v="0"/>
    <x v="1"/>
    <n v="35.1"/>
    <x v="2"/>
    <x v="9"/>
    <x v="9"/>
    <x v="6"/>
    <x v="3"/>
  </r>
  <r>
    <x v="53"/>
    <x v="1"/>
    <s v="Nikku Singh - Veg"/>
    <x v="0"/>
    <n v="0"/>
    <n v="39"/>
    <n v="19.5"/>
    <x v="527"/>
    <s v="NITIN "/>
    <x v="1"/>
    <s v="Nikku Singh - Veg"/>
    <n v="0"/>
    <x v="1"/>
    <n v="17.55"/>
    <x v="2"/>
    <x v="9"/>
    <x v="9"/>
    <x v="6"/>
    <x v="3"/>
  </r>
  <r>
    <x v="53"/>
    <x v="1"/>
    <s v="Nikku Singh - Chicken"/>
    <x v="1"/>
    <n v="0"/>
    <n v="118"/>
    <n v="48.96"/>
    <x v="1255"/>
    <s v="DEEPU "/>
    <x v="1"/>
    <s v="Nikku Singh - Chicken"/>
    <n v="0"/>
    <x v="1"/>
    <n v="63.139999999999993"/>
    <x v="2"/>
    <x v="9"/>
    <x v="9"/>
    <x v="6"/>
    <x v="1"/>
  </r>
  <r>
    <x v="53"/>
    <x v="1"/>
    <s v="Udta Punjab 2.0 (Extra Patty)"/>
    <x v="0"/>
    <n v="0"/>
    <n v="109"/>
    <n v="42.74"/>
    <x v="0"/>
    <m/>
    <x v="7"/>
    <s v="Udta Punjab 2.0 (Extra Patty)"/>
    <n v="0"/>
    <x v="1"/>
    <n v="60.809999999999988"/>
    <x v="2"/>
    <x v="9"/>
    <x v="9"/>
    <x v="6"/>
    <x v="2"/>
  </r>
  <r>
    <x v="53"/>
    <x v="0"/>
    <s v="BIG CRISPY Chicken Double Patty Burger"/>
    <x v="0"/>
    <n v="-27.16"/>
    <n v="290.83999999999997"/>
    <n v="122.64"/>
    <x v="0"/>
    <s v=" "/>
    <x v="2"/>
    <s v="BIG CRISPY Chicken Double Patty Burger"/>
    <n v="8.5408805031446544"/>
    <x v="2"/>
    <n v="168.2"/>
    <x v="2"/>
    <x v="9"/>
    <x v="9"/>
    <x v="6"/>
    <x v="1"/>
  </r>
  <r>
    <x v="53"/>
    <x v="1"/>
    <s v="Nikku Singh-Veg (Extra Patty)"/>
    <x v="0"/>
    <n v="0"/>
    <n v="25"/>
    <n v="9.8000000000000007"/>
    <x v="0"/>
    <m/>
    <x v="7"/>
    <s v="Nikku Singh-Veg (Extra Patty)"/>
    <n v="0"/>
    <x v="1"/>
    <n v="13.95"/>
    <x v="2"/>
    <x v="9"/>
    <x v="9"/>
    <x v="6"/>
    <x v="3"/>
  </r>
  <r>
    <x v="53"/>
    <x v="0"/>
    <s v="Churmur Pandey (Veg)"/>
    <x v="1"/>
    <n v="-11.79"/>
    <n v="126.21"/>
    <n v="49.93"/>
    <x v="0"/>
    <s v=" "/>
    <x v="1"/>
    <s v="Churmur Pandey (Veg)"/>
    <n v="8.5434782608695645"/>
    <x v="2"/>
    <n v="76.28"/>
    <x v="2"/>
    <x v="9"/>
    <x v="9"/>
    <x v="6"/>
    <x v="3"/>
  </r>
  <r>
    <x v="53"/>
    <x v="1"/>
    <s v="Churmur Pandey (Veg)"/>
    <x v="1"/>
    <n v="0"/>
    <n v="138"/>
    <n v="49.93"/>
    <x v="1248"/>
    <s v="BIAMAL "/>
    <x v="1"/>
    <s v="Churmur Pandey (Veg)"/>
    <n v="0"/>
    <x v="1"/>
    <n v="81.169999999999987"/>
    <x v="2"/>
    <x v="9"/>
    <x v="9"/>
    <x v="6"/>
    <x v="3"/>
  </r>
  <r>
    <x v="53"/>
    <x v="0"/>
    <s v="Churmur Pandey (Chicken)"/>
    <x v="0"/>
    <n v="0"/>
    <n v="69"/>
    <n v="29.94"/>
    <x v="0"/>
    <s v=" "/>
    <x v="1"/>
    <s v="Churmur Pandey (Chicken)"/>
    <n v="0"/>
    <x v="1"/>
    <n v="39.06"/>
    <x v="2"/>
    <x v="9"/>
    <x v="9"/>
    <x v="6"/>
    <x v="1"/>
  </r>
  <r>
    <x v="53"/>
    <x v="1"/>
    <s v="Pepsi Black Can (300 ml)"/>
    <x v="0"/>
    <n v="0"/>
    <n v="57.14"/>
    <n v="33.799999999999997"/>
    <x v="1240"/>
    <s v="JAWED "/>
    <x v="3"/>
    <s v="Pepsi Black Can (300 ml)"/>
    <n v="0"/>
    <x v="1"/>
    <n v="20.483000000000004"/>
    <x v="2"/>
    <x v="9"/>
    <x v="9"/>
    <x v="6"/>
    <x v="4"/>
  </r>
  <r>
    <x v="53"/>
    <x v="2"/>
    <s v="Pepsi Can"/>
    <x v="0"/>
    <n v="0"/>
    <n v="0"/>
    <n v="0"/>
    <x v="0"/>
    <m/>
    <x v="3"/>
    <s v="Pepsi Can"/>
    <e v="#NUM!"/>
    <x v="1"/>
    <n v="0"/>
    <x v="2"/>
    <x v="9"/>
    <x v="9"/>
    <x v="6"/>
    <x v="4"/>
  </r>
  <r>
    <x v="53"/>
    <x v="1"/>
    <s v="Pepsi Can"/>
    <x v="0"/>
    <n v="0"/>
    <n v="20"/>
    <n v="31.5"/>
    <x v="0"/>
    <m/>
    <x v="3"/>
    <s v="Pepsi Can"/>
    <n v="0"/>
    <x v="1"/>
    <n v="-12.5"/>
    <x v="2"/>
    <x v="9"/>
    <x v="9"/>
    <x v="6"/>
    <x v="4"/>
  </r>
  <r>
    <x v="53"/>
    <x v="2"/>
    <s v="Potato Crunch - Combo"/>
    <x v="0"/>
    <n v="-67.84"/>
    <n v="211.16"/>
    <n v="72.550000000000011"/>
    <x v="0"/>
    <s v=" "/>
    <x v="4"/>
    <s v="Potato Crunch - Combo"/>
    <n v="24.315412186379927"/>
    <x v="0"/>
    <n v="138.60999999999999"/>
    <x v="2"/>
    <x v="9"/>
    <x v="9"/>
    <x v="6"/>
    <x v="3"/>
  </r>
  <r>
    <x v="53"/>
    <x v="0"/>
    <s v="Dilli-6 Fries (Large)"/>
    <x v="0"/>
    <n v="-13.69"/>
    <n v="95.31"/>
    <n v="29.11"/>
    <x v="0"/>
    <m/>
    <x v="0"/>
    <s v="Dilli-6 Fries (Large)"/>
    <n v="12.559633027522935"/>
    <x v="4"/>
    <n v="66.2"/>
    <x v="2"/>
    <x v="9"/>
    <x v="9"/>
    <x v="6"/>
    <x v="0"/>
  </r>
  <r>
    <x v="53"/>
    <x v="0"/>
    <s v="Classic Salted Fries (Regular)"/>
    <x v="0"/>
    <n v="0"/>
    <n v="0"/>
    <n v="0"/>
    <x v="0"/>
    <m/>
    <x v="0"/>
    <s v="Classic Salted Fries (Regular)"/>
    <e v="#NUM!"/>
    <x v="1"/>
    <n v="0"/>
    <x v="2"/>
    <x v="9"/>
    <x v="9"/>
    <x v="6"/>
    <x v="0"/>
  </r>
  <r>
    <x v="53"/>
    <x v="1"/>
    <s v="Classic Salted Fries (Regular)"/>
    <x v="0"/>
    <n v="0"/>
    <n v="69"/>
    <n v="15.07"/>
    <x v="8"/>
    <s v="Guest "/>
    <x v="0"/>
    <s v="Classic Salted Fries (Regular)"/>
    <n v="0"/>
    <x v="1"/>
    <n v="50.48"/>
    <x v="2"/>
    <x v="9"/>
    <x v="9"/>
    <x v="6"/>
    <x v="0"/>
  </r>
  <r>
    <x v="53"/>
    <x v="1"/>
    <s v="Pepsi Can"/>
    <x v="0"/>
    <n v="0"/>
    <n v="20"/>
    <n v="31.5"/>
    <x v="0"/>
    <m/>
    <x v="3"/>
    <s v="Pepsi Can"/>
    <n v="0"/>
    <x v="1"/>
    <n v="-12.5"/>
    <x v="2"/>
    <x v="9"/>
    <x v="9"/>
    <x v="6"/>
    <x v="4"/>
  </r>
  <r>
    <x v="53"/>
    <x v="1"/>
    <s v="Pepsi Can"/>
    <x v="0"/>
    <n v="0"/>
    <n v="57.14"/>
    <n v="31.5"/>
    <x v="8"/>
    <s v="Guest "/>
    <x v="3"/>
    <s v="Pepsi Can"/>
    <n v="0"/>
    <x v="1"/>
    <n v="22.783000000000001"/>
    <x v="2"/>
    <x v="9"/>
    <x v="9"/>
    <x v="6"/>
    <x v="4"/>
  </r>
  <r>
    <x v="53"/>
    <x v="1"/>
    <s v="Udta Punjab 2.0 (Extra Patty)"/>
    <x v="0"/>
    <n v="0"/>
    <n v="109"/>
    <n v="42.74"/>
    <x v="0"/>
    <m/>
    <x v="7"/>
    <s v="Udta Punjab 2.0 (Extra Patty)"/>
    <n v="0"/>
    <x v="1"/>
    <n v="60.809999999999988"/>
    <x v="2"/>
    <x v="9"/>
    <x v="9"/>
    <x v="6"/>
    <x v="2"/>
  </r>
  <r>
    <x v="53"/>
    <x v="1"/>
    <s v="Extra cheesy spread"/>
    <x v="0"/>
    <n v="0"/>
    <n v="10"/>
    <n v="2.2200000000000002"/>
    <x v="0"/>
    <m/>
    <x v="8"/>
    <s v="Extra cheesy spread"/>
    <n v="0"/>
    <x v="1"/>
    <n v="7.2799999999999994"/>
    <x v="2"/>
    <x v="9"/>
    <x v="9"/>
    <x v="6"/>
    <x v="5"/>
  </r>
  <r>
    <x v="53"/>
    <x v="1"/>
    <s v="Extra cheesy spread"/>
    <x v="1"/>
    <n v="0"/>
    <n v="20"/>
    <n v="4.4400000000000004"/>
    <x v="0"/>
    <m/>
    <x v="8"/>
    <s v="Extra cheesy spread"/>
    <n v="0"/>
    <x v="1"/>
    <n v="14.559999999999999"/>
    <x v="2"/>
    <x v="9"/>
    <x v="9"/>
    <x v="6"/>
    <x v="5"/>
  </r>
  <r>
    <x v="53"/>
    <x v="0"/>
    <s v="Veg Snacker - Combo"/>
    <x v="0"/>
    <n v="-72"/>
    <n v="157"/>
    <n v="67.55"/>
    <x v="0"/>
    <s v=" "/>
    <x v="4"/>
    <s v="Veg Snacker - Combo"/>
    <n v="31.4410480349345"/>
    <x v="3"/>
    <n v="89.45"/>
    <x v="2"/>
    <x v="9"/>
    <x v="9"/>
    <x v="6"/>
    <x v="3"/>
  </r>
  <r>
    <x v="53"/>
    <x v="1"/>
    <s v="American Grilled Chicken"/>
    <x v="0"/>
    <n v="0"/>
    <n v="179"/>
    <n v="62.17"/>
    <x v="8"/>
    <s v="Guest "/>
    <x v="1"/>
    <s v="American Grilled Chicken"/>
    <n v="0"/>
    <x v="1"/>
    <n v="107.88"/>
    <x v="2"/>
    <x v="9"/>
    <x v="9"/>
    <x v="6"/>
    <x v="1"/>
  </r>
  <r>
    <x v="53"/>
    <x v="0"/>
    <s v="Bunty Pappeh Da Aloo"/>
    <x v="0"/>
    <n v="-80"/>
    <n v="99"/>
    <n v="43.120000000000005"/>
    <x v="0"/>
    <s v=" "/>
    <x v="1"/>
    <s v="Bunty Pappeh Da Aloo"/>
    <n v="44.692737430167597"/>
    <x v="3"/>
    <n v="55.879999999999995"/>
    <x v="2"/>
    <x v="9"/>
    <x v="9"/>
    <x v="6"/>
    <x v="3"/>
  </r>
  <r>
    <x v="53"/>
    <x v="1"/>
    <s v="Nikku Singh - Veg"/>
    <x v="1"/>
    <n v="0"/>
    <n v="78"/>
    <n v="39"/>
    <x v="8"/>
    <s v="Guest "/>
    <x v="1"/>
    <s v="Nikku Singh - Veg"/>
    <n v="0"/>
    <x v="1"/>
    <n v="35.1"/>
    <x v="2"/>
    <x v="9"/>
    <x v="9"/>
    <x v="6"/>
    <x v="3"/>
  </r>
  <r>
    <x v="53"/>
    <x v="1"/>
    <s v="Nikku Singh - Veg"/>
    <x v="0"/>
    <n v="0"/>
    <n v="39"/>
    <n v="19.5"/>
    <x v="256"/>
    <s v="AKSHIT "/>
    <x v="1"/>
    <s v="Nikku Singh - Veg"/>
    <n v="0"/>
    <x v="1"/>
    <n v="17.55"/>
    <x v="2"/>
    <x v="9"/>
    <x v="9"/>
    <x v="6"/>
    <x v="3"/>
  </r>
  <r>
    <x v="53"/>
    <x v="1"/>
    <s v="Nikku Singh - Veg"/>
    <x v="0"/>
    <n v="0"/>
    <n v="39"/>
    <n v="19.5"/>
    <x v="1250"/>
    <s v="ABHISHEK "/>
    <x v="1"/>
    <s v="Nikku Singh - Veg"/>
    <n v="0"/>
    <x v="1"/>
    <n v="17.55"/>
    <x v="2"/>
    <x v="9"/>
    <x v="9"/>
    <x v="6"/>
    <x v="3"/>
  </r>
  <r>
    <x v="53"/>
    <x v="0"/>
    <s v="Cold Coffee (250 ml)"/>
    <x v="0"/>
    <n v="-16.690000000000001"/>
    <n v="82.31"/>
    <n v="58.96"/>
    <x v="0"/>
    <m/>
    <x v="3"/>
    <s v="Cold Coffee (250 ml)"/>
    <n v="16.858585858585858"/>
    <x v="4"/>
    <n v="23.35"/>
    <x v="2"/>
    <x v="9"/>
    <x v="9"/>
    <x v="6"/>
    <x v="4"/>
  </r>
  <r>
    <x v="53"/>
    <x v="1"/>
    <s v="Nikku Singh-Veg (Extra Patty)"/>
    <x v="1"/>
    <n v="0"/>
    <n v="50"/>
    <n v="19.600000000000001"/>
    <x v="0"/>
    <m/>
    <x v="7"/>
    <s v="Nikku Singh-Veg (Extra Patty)"/>
    <n v="0"/>
    <x v="1"/>
    <n v="27.9"/>
    <x v="2"/>
    <x v="9"/>
    <x v="9"/>
    <x v="6"/>
    <x v="3"/>
  </r>
  <r>
    <x v="53"/>
    <x v="1"/>
    <s v="Nikku Singh-Veg (Extra Patty)"/>
    <x v="0"/>
    <n v="0"/>
    <n v="25"/>
    <n v="9.8000000000000007"/>
    <x v="0"/>
    <m/>
    <x v="7"/>
    <s v="Nikku Singh-Veg (Extra Patty)"/>
    <n v="0"/>
    <x v="1"/>
    <n v="13.95"/>
    <x v="2"/>
    <x v="9"/>
    <x v="9"/>
    <x v="6"/>
    <x v="3"/>
  </r>
  <r>
    <x v="53"/>
    <x v="1"/>
    <s v="Nikku Singh-Veg (Extra Patty)"/>
    <x v="0"/>
    <n v="0"/>
    <n v="25"/>
    <n v="9.8000000000000007"/>
    <x v="0"/>
    <m/>
    <x v="7"/>
    <s v="Nikku Singh-Veg (Extra Patty)"/>
    <n v="0"/>
    <x v="1"/>
    <n v="13.95"/>
    <x v="2"/>
    <x v="9"/>
    <x v="9"/>
    <x v="6"/>
    <x v="3"/>
  </r>
  <r>
    <x v="53"/>
    <x v="1"/>
    <s v="Extra cheesy spread"/>
    <x v="0"/>
    <n v="0"/>
    <n v="10"/>
    <n v="2.2200000000000002"/>
    <x v="0"/>
    <m/>
    <x v="8"/>
    <s v="Extra cheesy spread"/>
    <n v="0"/>
    <x v="1"/>
    <n v="7.2799999999999994"/>
    <x v="2"/>
    <x v="9"/>
    <x v="9"/>
    <x v="6"/>
    <x v="5"/>
  </r>
  <r>
    <x v="53"/>
    <x v="1"/>
    <s v="Paneer Pind-er - Combo"/>
    <x v="0"/>
    <n v="0"/>
    <n v="288"/>
    <n v="61.15"/>
    <x v="17"/>
    <s v="nishant "/>
    <x v="4"/>
    <s v="Paneer Pind-er - Combo"/>
    <n v="0"/>
    <x v="1"/>
    <n v="212.45"/>
    <x v="2"/>
    <x v="9"/>
    <x v="9"/>
    <x v="6"/>
    <x v="3"/>
  </r>
  <r>
    <x v="54"/>
    <x v="1"/>
    <s v="Dilli-6 Fries (Regular)"/>
    <x v="0"/>
    <n v="0"/>
    <n v="0"/>
    <n v="0"/>
    <x v="0"/>
    <m/>
    <x v="0"/>
    <s v="Dilli-6 Fries (Regular)"/>
    <e v="#NUM!"/>
    <x v="1"/>
    <n v="0"/>
    <x v="2"/>
    <x v="9"/>
    <x v="9"/>
    <x v="0"/>
    <x v="0"/>
  </r>
  <r>
    <x v="54"/>
    <x v="2"/>
    <s v="Steamed Chicken Momo Bros (6 Pcs)"/>
    <x v="0"/>
    <n v="-29.39"/>
    <n v="149.61000000000001"/>
    <n v="67.17"/>
    <x v="0"/>
    <s v=" "/>
    <x v="9"/>
    <s v="Steamed Chicken Momo Bros (6 Pcs)"/>
    <n v="16.418994413407823"/>
    <x v="4"/>
    <n v="82.440000000000012"/>
    <x v="2"/>
    <x v="9"/>
    <x v="9"/>
    <x v="0"/>
    <x v="1"/>
  </r>
  <r>
    <x v="54"/>
    <x v="2"/>
    <s v="Veg Snacker"/>
    <x v="0"/>
    <n v="-18.12"/>
    <n v="80.88"/>
    <n v="20.979999999999997"/>
    <x v="0"/>
    <s v=" "/>
    <x v="1"/>
    <s v="Veg Snacker"/>
    <n v="18.303030303030305"/>
    <x v="4"/>
    <n v="59.9"/>
    <x v="2"/>
    <x v="9"/>
    <x v="9"/>
    <x v="0"/>
    <x v="3"/>
  </r>
  <r>
    <x v="54"/>
    <x v="0"/>
    <s v="Veg Snacker"/>
    <x v="0"/>
    <n v="-35.64"/>
    <n v="63.36"/>
    <n v="20.979999999999997"/>
    <x v="0"/>
    <s v=" "/>
    <x v="1"/>
    <s v="Veg Snacker"/>
    <n v="36"/>
    <x v="3"/>
    <n v="42.38"/>
    <x v="2"/>
    <x v="9"/>
    <x v="9"/>
    <x v="0"/>
    <x v="3"/>
  </r>
  <r>
    <x v="54"/>
    <x v="1"/>
    <s v="Veg Snacker"/>
    <x v="0"/>
    <n v="0"/>
    <n v="69"/>
    <n v="20.979999999999997"/>
    <x v="1256"/>
    <s v="LALIT "/>
    <x v="1"/>
    <s v="Veg Snacker"/>
    <n v="0"/>
    <x v="1"/>
    <n v="44.57"/>
    <x v="2"/>
    <x v="9"/>
    <x v="9"/>
    <x v="0"/>
    <x v="3"/>
  </r>
  <r>
    <x v="54"/>
    <x v="0"/>
    <s v="Veg Snacker + Chicken Snacker"/>
    <x v="0"/>
    <n v="-71.64"/>
    <n v="127.36"/>
    <n v="46.94"/>
    <x v="0"/>
    <s v=" "/>
    <x v="6"/>
    <s v="Veg Snacker + Chicken Snacker"/>
    <n v="36"/>
    <x v="3"/>
    <n v="80.42"/>
    <x v="2"/>
    <x v="9"/>
    <x v="9"/>
    <x v="0"/>
    <x v="3"/>
  </r>
  <r>
    <x v="54"/>
    <x v="1"/>
    <s v="Nikku Singh - Veg"/>
    <x v="0"/>
    <n v="0"/>
    <n v="39"/>
    <n v="19.5"/>
    <x v="8"/>
    <s v="Guest "/>
    <x v="1"/>
    <s v="Nikku Singh - Veg"/>
    <n v="0"/>
    <x v="1"/>
    <n v="17.55"/>
    <x v="2"/>
    <x v="9"/>
    <x v="9"/>
    <x v="0"/>
    <x v="3"/>
  </r>
  <r>
    <x v="54"/>
    <x v="1"/>
    <s v="Nikku Singh - Veg"/>
    <x v="6"/>
    <n v="0"/>
    <n v="234"/>
    <n v="117.00999999999999"/>
    <x v="1257"/>
    <s v="AAKASH "/>
    <x v="1"/>
    <s v="Nikku Singh - Veg"/>
    <n v="0"/>
    <x v="1"/>
    <n v="105.29"/>
    <x v="2"/>
    <x v="9"/>
    <x v="9"/>
    <x v="0"/>
    <x v="3"/>
  </r>
  <r>
    <x v="54"/>
    <x v="1"/>
    <s v="Churmur Pandey (Veg)"/>
    <x v="1"/>
    <n v="0"/>
    <n v="138"/>
    <n v="49.93"/>
    <x v="8"/>
    <s v="Guest "/>
    <x v="1"/>
    <s v="Churmur Pandey (Veg)"/>
    <n v="0"/>
    <x v="1"/>
    <n v="81.169999999999987"/>
    <x v="2"/>
    <x v="9"/>
    <x v="9"/>
    <x v="0"/>
    <x v="3"/>
  </r>
  <r>
    <x v="54"/>
    <x v="1"/>
    <s v="Combo Nikku Singh - Veg"/>
    <x v="0"/>
    <n v="0"/>
    <n v="138"/>
    <n v="36.22"/>
    <x v="1258"/>
    <s v="TANU "/>
    <x v="4"/>
    <s v="Combo Nikku Singh - Veg"/>
    <n v="0"/>
    <x v="1"/>
    <n v="94.88"/>
    <x v="2"/>
    <x v="9"/>
    <x v="9"/>
    <x v="0"/>
    <x v="3"/>
  </r>
  <r>
    <x v="54"/>
    <x v="1"/>
    <s v="Dilli-6 Fries (Regular)"/>
    <x v="0"/>
    <n v="0"/>
    <n v="0"/>
    <n v="0"/>
    <x v="0"/>
    <m/>
    <x v="0"/>
    <s v="Dilli-6 Fries (Regular)"/>
    <e v="#NUM!"/>
    <x v="1"/>
    <n v="0"/>
    <x v="2"/>
    <x v="9"/>
    <x v="9"/>
    <x v="0"/>
    <x v="0"/>
  </r>
  <r>
    <x v="54"/>
    <x v="1"/>
    <s v="Pepsi Can"/>
    <x v="0"/>
    <n v="0"/>
    <n v="20"/>
    <n v="31.5"/>
    <x v="0"/>
    <m/>
    <x v="3"/>
    <s v="Pepsi Can"/>
    <n v="0"/>
    <x v="1"/>
    <n v="-12.5"/>
    <x v="2"/>
    <x v="9"/>
    <x v="9"/>
    <x v="0"/>
    <x v="4"/>
  </r>
  <r>
    <x v="54"/>
    <x v="1"/>
    <s v="Pepsi Can"/>
    <x v="0"/>
    <n v="0"/>
    <n v="20"/>
    <n v="31.5"/>
    <x v="0"/>
    <m/>
    <x v="3"/>
    <s v="Pepsi Can"/>
    <n v="0"/>
    <x v="1"/>
    <n v="-12.5"/>
    <x v="2"/>
    <x v="9"/>
    <x v="9"/>
    <x v="0"/>
    <x v="4"/>
  </r>
  <r>
    <x v="54"/>
    <x v="1"/>
    <s v="Junior Udta Punjab"/>
    <x v="0"/>
    <n v="0"/>
    <n v="129"/>
    <n v="38.519999999999996"/>
    <x v="1259"/>
    <s v="ANKIT "/>
    <x v="1"/>
    <s v="Junior Udta Punjab"/>
    <n v="0"/>
    <x v="1"/>
    <n v="84.03"/>
    <x v="2"/>
    <x v="9"/>
    <x v="9"/>
    <x v="0"/>
    <x v="2"/>
  </r>
  <r>
    <x v="54"/>
    <x v="1"/>
    <s v="Shunya Cola (300 ml)"/>
    <x v="0"/>
    <n v="0"/>
    <n v="57.14"/>
    <n v="35"/>
    <x v="1260"/>
    <s v="RASHID "/>
    <x v="3"/>
    <s v="Shunya Cola (300 ml)"/>
    <n v="0"/>
    <x v="1"/>
    <n v="19.283000000000001"/>
    <x v="2"/>
    <x v="9"/>
    <x v="9"/>
    <x v="0"/>
    <x v="4"/>
  </r>
  <r>
    <x v="54"/>
    <x v="1"/>
    <s v="Nikku Singh - Veg"/>
    <x v="2"/>
    <n v="0"/>
    <n v="117"/>
    <n v="58.510000000000005"/>
    <x v="911"/>
    <s v="MR.MANISH "/>
    <x v="1"/>
    <s v="Nikku Singh - Veg"/>
    <n v="0"/>
    <x v="1"/>
    <n v="52.639999999999993"/>
    <x v="2"/>
    <x v="9"/>
    <x v="9"/>
    <x v="0"/>
    <x v="3"/>
  </r>
  <r>
    <x v="54"/>
    <x v="0"/>
    <s v="Churmur Pandey (Veg)"/>
    <x v="0"/>
    <n v="-11.36"/>
    <n v="57.64"/>
    <n v="24.96"/>
    <x v="0"/>
    <s v=" "/>
    <x v="1"/>
    <s v="Churmur Pandey (Veg)"/>
    <n v="16.463768115942027"/>
    <x v="4"/>
    <n v="32.68"/>
    <x v="2"/>
    <x v="9"/>
    <x v="9"/>
    <x v="0"/>
    <x v="3"/>
  </r>
  <r>
    <x v="54"/>
    <x v="1"/>
    <s v="Extra cheesy spread"/>
    <x v="0"/>
    <n v="0"/>
    <n v="10"/>
    <n v="2.2200000000000002"/>
    <x v="0"/>
    <m/>
    <x v="8"/>
    <s v="Extra cheesy spread"/>
    <n v="0"/>
    <x v="1"/>
    <n v="7.2799999999999994"/>
    <x v="2"/>
    <x v="9"/>
    <x v="9"/>
    <x v="0"/>
    <x v="5"/>
  </r>
  <r>
    <x v="54"/>
    <x v="1"/>
    <s v="Extra cheesy spread"/>
    <x v="1"/>
    <n v="0"/>
    <n v="20"/>
    <n v="4.4400000000000004"/>
    <x v="0"/>
    <m/>
    <x v="8"/>
    <s v="Extra cheesy spread"/>
    <n v="0"/>
    <x v="1"/>
    <n v="14.559999999999999"/>
    <x v="2"/>
    <x v="9"/>
    <x v="9"/>
    <x v="0"/>
    <x v="5"/>
  </r>
  <r>
    <x v="54"/>
    <x v="0"/>
    <s v="Steamed Veg Momo Bros (6 Pcs)"/>
    <x v="0"/>
    <n v="-12.68"/>
    <n v="136.32"/>
    <n v="56.910000000000004"/>
    <x v="0"/>
    <s v=" "/>
    <x v="9"/>
    <s v="Steamed Veg Momo Bros (6 Pcs)"/>
    <n v="8.5100671140939603"/>
    <x v="2"/>
    <n v="79.41"/>
    <x v="2"/>
    <x v="9"/>
    <x v="9"/>
    <x v="0"/>
    <x v="3"/>
  </r>
  <r>
    <x v="54"/>
    <x v="1"/>
    <s v="Potato Crunch"/>
    <x v="0"/>
    <n v="0"/>
    <n v="149"/>
    <n v="41.03"/>
    <x v="1261"/>
    <s v="DIPANSHU "/>
    <x v="1"/>
    <s v="Potato Crunch"/>
    <n v="0"/>
    <x v="1"/>
    <n v="100.52"/>
    <x v="2"/>
    <x v="9"/>
    <x v="9"/>
    <x v="0"/>
    <x v="3"/>
  </r>
  <r>
    <x v="54"/>
    <x v="0"/>
    <s v="Junior Udta Punjab"/>
    <x v="0"/>
    <n v="-12.68"/>
    <n v="136.32"/>
    <n v="38.519999999999996"/>
    <x v="0"/>
    <s v=" "/>
    <x v="1"/>
    <s v="Junior Udta Punjab"/>
    <n v="8.5100671140939603"/>
    <x v="2"/>
    <n v="97.8"/>
    <x v="2"/>
    <x v="9"/>
    <x v="9"/>
    <x v="0"/>
    <x v="2"/>
  </r>
  <r>
    <x v="54"/>
    <x v="0"/>
    <s v="Cheesy Fries Hot Shock"/>
    <x v="0"/>
    <n v="-24"/>
    <n v="125"/>
    <n v="42.32"/>
    <x v="0"/>
    <s v=" "/>
    <x v="0"/>
    <s v="Cheesy Fries Hot Shock"/>
    <n v="16.107382550335569"/>
    <x v="4"/>
    <n v="82.68"/>
    <x v="2"/>
    <x v="9"/>
    <x v="9"/>
    <x v="0"/>
    <x v="0"/>
  </r>
  <r>
    <x v="54"/>
    <x v="0"/>
    <s v="Hot Shock Fries (Regular)"/>
    <x v="0"/>
    <n v="0"/>
    <n v="0"/>
    <n v="0"/>
    <x v="0"/>
    <m/>
    <x v="0"/>
    <s v="Hot Shock Fries (Regular)"/>
    <e v="#NUM!"/>
    <x v="1"/>
    <n v="0"/>
    <x v="2"/>
    <x v="9"/>
    <x v="9"/>
    <x v="0"/>
    <x v="0"/>
  </r>
  <r>
    <x v="54"/>
    <x v="0"/>
    <s v="Classic Salted Fries (Regular)"/>
    <x v="0"/>
    <n v="0"/>
    <n v="80"/>
    <n v="15.07"/>
    <x v="0"/>
    <s v=" "/>
    <x v="0"/>
    <s v="Classic Salted Fries (Regular)"/>
    <n v="0"/>
    <x v="1"/>
    <n v="64.930000000000007"/>
    <x v="2"/>
    <x v="9"/>
    <x v="9"/>
    <x v="0"/>
    <x v="0"/>
  </r>
  <r>
    <x v="54"/>
    <x v="1"/>
    <s v="Classic Salted Fries (Regular)"/>
    <x v="0"/>
    <n v="0"/>
    <n v="69"/>
    <n v="15.07"/>
    <x v="8"/>
    <s v="Guest "/>
    <x v="0"/>
    <s v="Classic Salted Fries (Regular)"/>
    <n v="0"/>
    <x v="1"/>
    <n v="50.48"/>
    <x v="2"/>
    <x v="9"/>
    <x v="9"/>
    <x v="0"/>
    <x v="0"/>
  </r>
  <r>
    <x v="54"/>
    <x v="1"/>
    <s v="Steamed Veg Momo Bros (6 Pcs)"/>
    <x v="0"/>
    <n v="0"/>
    <n v="129"/>
    <n v="56.910000000000004"/>
    <x v="295"/>
    <s v="GAURAV "/>
    <x v="9"/>
    <s v="Steamed Veg Momo Bros (6 Pcs)"/>
    <n v="0"/>
    <x v="1"/>
    <n v="65.64"/>
    <x v="2"/>
    <x v="9"/>
    <x v="9"/>
    <x v="0"/>
    <x v="3"/>
  </r>
  <r>
    <x v="54"/>
    <x v="0"/>
    <s v="Peach Ice Tea"/>
    <x v="0"/>
    <n v="-8.1"/>
    <n v="87.14"/>
    <n v="43.4"/>
    <x v="0"/>
    <s v=" "/>
    <x v="3"/>
    <s v="Peach Ice Tea"/>
    <n v="8.5048299034019319"/>
    <x v="2"/>
    <n v="43.74"/>
    <x v="2"/>
    <x v="9"/>
    <x v="9"/>
    <x v="0"/>
    <x v="7"/>
  </r>
  <r>
    <x v="54"/>
    <x v="0"/>
    <s v="Amar -- Prem Veg"/>
    <x v="0"/>
    <n v="-50.04"/>
    <n v="88.96"/>
    <n v="32.519999999999996"/>
    <x v="0"/>
    <s v=" "/>
    <x v="6"/>
    <s v="Amar -- Prem Veg"/>
    <n v="36"/>
    <x v="3"/>
    <n v="56.44"/>
    <x v="2"/>
    <x v="9"/>
    <x v="9"/>
    <x v="0"/>
    <x v="3"/>
  </r>
  <r>
    <x v="54"/>
    <x v="1"/>
    <s v="Nikku Singh - Veg"/>
    <x v="1"/>
    <n v="0"/>
    <n v="78"/>
    <n v="39"/>
    <x v="1258"/>
    <s v="TANU "/>
    <x v="1"/>
    <s v="Nikku Singh - Veg"/>
    <n v="0"/>
    <x v="1"/>
    <n v="35.1"/>
    <x v="2"/>
    <x v="9"/>
    <x v="9"/>
    <x v="0"/>
    <x v="3"/>
  </r>
  <r>
    <x v="54"/>
    <x v="1"/>
    <s v="Nikku Singh - Veg"/>
    <x v="0"/>
    <n v="0"/>
    <n v="39"/>
    <n v="19.5"/>
    <x v="1256"/>
    <s v="LALIT "/>
    <x v="1"/>
    <s v="Nikku Singh - Veg"/>
    <n v="0"/>
    <x v="1"/>
    <n v="17.55"/>
    <x v="2"/>
    <x v="9"/>
    <x v="9"/>
    <x v="0"/>
    <x v="3"/>
  </r>
  <r>
    <x v="54"/>
    <x v="1"/>
    <s v="Nikku Singh - Chicken"/>
    <x v="2"/>
    <n v="-177"/>
    <n v="0"/>
    <n v="73.45"/>
    <x v="1262"/>
    <s v="abhishek "/>
    <x v="1"/>
    <s v="Nikku Singh - Chicken"/>
    <n v="100"/>
    <x v="5"/>
    <n v="-73.45"/>
    <x v="2"/>
    <x v="9"/>
    <x v="9"/>
    <x v="0"/>
    <x v="1"/>
  </r>
  <r>
    <x v="54"/>
    <x v="1"/>
    <s v="Cold Coffee (250 ml)"/>
    <x v="0"/>
    <n v="0"/>
    <n v="109"/>
    <n v="58.96"/>
    <x v="0"/>
    <m/>
    <x v="3"/>
    <s v="Cold Coffee (250 ml)"/>
    <n v="0"/>
    <x v="1"/>
    <n v="44.589999999999996"/>
    <x v="2"/>
    <x v="9"/>
    <x v="9"/>
    <x v="0"/>
    <x v="4"/>
  </r>
  <r>
    <x v="54"/>
    <x v="0"/>
    <s v="Dilli-6 Fries (Regular)"/>
    <x v="0"/>
    <n v="-6.38"/>
    <n v="68.62"/>
    <n v="16.72"/>
    <x v="0"/>
    <m/>
    <x v="0"/>
    <s v="Dilli-6 Fries (Regular)"/>
    <n v="8.5066666666666659"/>
    <x v="2"/>
    <n v="51.900000000000006"/>
    <x v="2"/>
    <x v="9"/>
    <x v="9"/>
    <x v="0"/>
    <x v="0"/>
  </r>
  <r>
    <x v="54"/>
    <x v="1"/>
    <s v="Pepsi Can"/>
    <x v="0"/>
    <n v="0"/>
    <n v="57.14"/>
    <n v="31.5"/>
    <x v="8"/>
    <s v="Guest "/>
    <x v="3"/>
    <s v="Pepsi Can"/>
    <n v="0"/>
    <x v="1"/>
    <n v="22.783000000000001"/>
    <x v="2"/>
    <x v="9"/>
    <x v="9"/>
    <x v="0"/>
    <x v="4"/>
  </r>
  <r>
    <x v="54"/>
    <x v="0"/>
    <s v="Amar -- Prem Veg"/>
    <x v="0"/>
    <n v="-22.88"/>
    <n v="116.12"/>
    <n v="32.519999999999996"/>
    <x v="0"/>
    <s v=" "/>
    <x v="6"/>
    <s v="Amar -- Prem Veg"/>
    <n v="16.46043165467626"/>
    <x v="4"/>
    <n v="83.600000000000009"/>
    <x v="2"/>
    <x v="9"/>
    <x v="9"/>
    <x v="0"/>
    <x v="3"/>
  </r>
  <r>
    <x v="54"/>
    <x v="0"/>
    <s v="Chicken Snacker + Chicken Snacker"/>
    <x v="0"/>
    <n v="-72"/>
    <n v="157"/>
    <n v="51.919999999999995"/>
    <x v="0"/>
    <s v=" "/>
    <x v="6"/>
    <s v="Chicken Snacker + Chicken Snacker"/>
    <n v="31.4410480349345"/>
    <x v="3"/>
    <n v="105.08000000000001"/>
    <x v="2"/>
    <x v="9"/>
    <x v="9"/>
    <x v="0"/>
    <x v="1"/>
  </r>
  <r>
    <x v="54"/>
    <x v="1"/>
    <s v="Nikku Singh - Veg"/>
    <x v="1"/>
    <n v="0"/>
    <n v="78"/>
    <n v="39"/>
    <x v="1263"/>
    <s v="MAYANK "/>
    <x v="1"/>
    <s v="Nikku Singh - Veg"/>
    <n v="0"/>
    <x v="1"/>
    <n v="35.1"/>
    <x v="2"/>
    <x v="9"/>
    <x v="9"/>
    <x v="0"/>
    <x v="3"/>
  </r>
  <r>
    <x v="54"/>
    <x v="1"/>
    <s v="Dilli-6 Fries (Regular)"/>
    <x v="0"/>
    <n v="0"/>
    <n v="0"/>
    <n v="0"/>
    <x v="0"/>
    <m/>
    <x v="0"/>
    <s v="Dilli-6 Fries (Regular)"/>
    <e v="#NUM!"/>
    <x v="1"/>
    <n v="0"/>
    <x v="2"/>
    <x v="9"/>
    <x v="9"/>
    <x v="0"/>
    <x v="0"/>
  </r>
  <r>
    <x v="54"/>
    <x v="2"/>
    <s v="Fried Paneer Momo Bros (6 Pcs)"/>
    <x v="0"/>
    <n v="-58.87"/>
    <n v="150.13"/>
    <n v="74.430000000000007"/>
    <x v="0"/>
    <s v=" "/>
    <x v="9"/>
    <s v="Fried Paneer Momo Bros (6 Pcs)"/>
    <n v="28.167464114832537"/>
    <x v="0"/>
    <n v="75.699999999999989"/>
    <x v="2"/>
    <x v="9"/>
    <x v="9"/>
    <x v="0"/>
    <x v="3"/>
  </r>
  <r>
    <x v="54"/>
    <x v="0"/>
    <s v="Fried Chicken Momo Bros (6 Pcs)"/>
    <x v="0"/>
    <n v="-16.93"/>
    <n v="182.07"/>
    <n v="71.67"/>
    <x v="0"/>
    <s v=" "/>
    <x v="9"/>
    <s v="Fried Chicken Momo Bros (6 Pcs)"/>
    <n v="8.5075376884422109"/>
    <x v="2"/>
    <n v="110.39999999999999"/>
    <x v="2"/>
    <x v="9"/>
    <x v="9"/>
    <x v="0"/>
    <x v="1"/>
  </r>
  <r>
    <x v="54"/>
    <x v="1"/>
    <s v="Pepsi Can"/>
    <x v="1"/>
    <n v="0"/>
    <n v="114.28"/>
    <n v="63"/>
    <x v="1264"/>
    <s v="VARSHA "/>
    <x v="3"/>
    <s v="Pepsi Can"/>
    <n v="0"/>
    <x v="1"/>
    <n v="45.566000000000003"/>
    <x v="2"/>
    <x v="9"/>
    <x v="9"/>
    <x v="0"/>
    <x v="4"/>
  </r>
  <r>
    <x v="54"/>
    <x v="2"/>
    <s v="CHUNKY Paneer Pandey"/>
    <x v="0"/>
    <n v="-34.590000000000003"/>
    <n v="154.41"/>
    <n v="62.7"/>
    <x v="0"/>
    <s v=" "/>
    <x v="1"/>
    <s v="CHUNKY Paneer Pandey"/>
    <n v="18.301587301587301"/>
    <x v="4"/>
    <n v="91.71"/>
    <x v="2"/>
    <x v="9"/>
    <x v="9"/>
    <x v="0"/>
    <x v="3"/>
  </r>
  <r>
    <x v="54"/>
    <x v="1"/>
    <s v="Udta Punjab 2.0"/>
    <x v="0"/>
    <n v="0"/>
    <n v="199"/>
    <n v="65.900000000000006"/>
    <x v="1257"/>
    <s v="AAKASH "/>
    <x v="1"/>
    <s v="Udta Punjab 2.0"/>
    <n v="0"/>
    <x v="1"/>
    <n v="123.14999999999999"/>
    <x v="2"/>
    <x v="9"/>
    <x v="9"/>
    <x v="0"/>
    <x v="2"/>
  </r>
  <r>
    <x v="54"/>
    <x v="1"/>
    <s v="Veg Snacker"/>
    <x v="0"/>
    <n v="0"/>
    <n v="69"/>
    <n v="20.979999999999997"/>
    <x v="1265"/>
    <s v="AYUS "/>
    <x v="1"/>
    <s v="Veg Snacker"/>
    <n v="0"/>
    <x v="1"/>
    <n v="44.57"/>
    <x v="2"/>
    <x v="9"/>
    <x v="9"/>
    <x v="0"/>
    <x v="3"/>
  </r>
  <r>
    <x v="54"/>
    <x v="2"/>
    <s v="Tandoori Dip"/>
    <x v="0"/>
    <n v="-3.61"/>
    <n v="18.39"/>
    <n v="5.85"/>
    <x v="0"/>
    <m/>
    <x v="5"/>
    <s v="Tandoori Dip"/>
    <n v="16.40909090909091"/>
    <x v="4"/>
    <n v="12.540000000000001"/>
    <x v="2"/>
    <x v="9"/>
    <x v="9"/>
    <x v="0"/>
    <x v="2"/>
  </r>
  <r>
    <x v="54"/>
    <x v="1"/>
    <s v="Cheesy Coins (6 Pcs)"/>
    <x v="0"/>
    <n v="0"/>
    <n v="119"/>
    <n v="59.71"/>
    <x v="143"/>
    <s v="abhishek "/>
    <x v="0"/>
    <s v="Cheesy Coins (6 Pcs)"/>
    <n v="0"/>
    <x v="1"/>
    <n v="53.339999999999996"/>
    <x v="2"/>
    <x v="9"/>
    <x v="9"/>
    <x v="0"/>
    <x v="5"/>
  </r>
  <r>
    <x v="54"/>
    <x v="1"/>
    <s v="Nikku Singh - Veg"/>
    <x v="1"/>
    <n v="0"/>
    <n v="78"/>
    <n v="39"/>
    <x v="753"/>
    <s v="SAMIYA MALIK "/>
    <x v="1"/>
    <s v="Nikku Singh - Veg"/>
    <n v="0"/>
    <x v="1"/>
    <n v="35.1"/>
    <x v="2"/>
    <x v="9"/>
    <x v="9"/>
    <x v="0"/>
    <x v="3"/>
  </r>
  <r>
    <x v="54"/>
    <x v="0"/>
    <s v="Churmur Pandey (Veg)"/>
    <x v="1"/>
    <n v="0"/>
    <n v="138"/>
    <n v="49.93"/>
    <x v="0"/>
    <s v=" "/>
    <x v="1"/>
    <s v="Churmur Pandey (Veg)"/>
    <n v="0"/>
    <x v="1"/>
    <n v="88.07"/>
    <x v="2"/>
    <x v="9"/>
    <x v="9"/>
    <x v="0"/>
    <x v="3"/>
  </r>
  <r>
    <x v="54"/>
    <x v="0"/>
    <s v="Potato Crunch - Combo"/>
    <x v="0"/>
    <n v="-72"/>
    <n v="207"/>
    <n v="89.21"/>
    <x v="0"/>
    <s v=" "/>
    <x v="4"/>
    <s v="Potato Crunch - Combo"/>
    <n v="25.806451612903224"/>
    <x v="0"/>
    <n v="117.79"/>
    <x v="2"/>
    <x v="9"/>
    <x v="9"/>
    <x v="0"/>
    <x v="3"/>
  </r>
  <r>
    <x v="54"/>
    <x v="1"/>
    <s v="Pepsi Can"/>
    <x v="0"/>
    <n v="0"/>
    <n v="57.14"/>
    <n v="31.5"/>
    <x v="1259"/>
    <s v="ANKIT "/>
    <x v="3"/>
    <s v="Pepsi Can"/>
    <n v="0"/>
    <x v="1"/>
    <n v="22.783000000000001"/>
    <x v="2"/>
    <x v="9"/>
    <x v="9"/>
    <x v="0"/>
    <x v="4"/>
  </r>
  <r>
    <x v="54"/>
    <x v="1"/>
    <s v="Veg Snacker"/>
    <x v="0"/>
    <n v="0"/>
    <n v="69"/>
    <n v="20.979999999999997"/>
    <x v="8"/>
    <s v="Guest "/>
    <x v="1"/>
    <s v="Veg Snacker"/>
    <n v="0"/>
    <x v="1"/>
    <n v="44.57"/>
    <x v="2"/>
    <x v="9"/>
    <x v="9"/>
    <x v="0"/>
    <x v="3"/>
  </r>
  <r>
    <x v="54"/>
    <x v="1"/>
    <s v="Veg Snacker"/>
    <x v="1"/>
    <n v="0"/>
    <n v="138"/>
    <n v="41.959999999999994"/>
    <x v="1264"/>
    <s v="VARSHA "/>
    <x v="1"/>
    <s v="Veg Snacker"/>
    <n v="0"/>
    <x v="1"/>
    <n v="89.14"/>
    <x v="2"/>
    <x v="9"/>
    <x v="9"/>
    <x v="0"/>
    <x v="3"/>
  </r>
  <r>
    <x v="54"/>
    <x v="1"/>
    <s v="Junior Udta Punjab"/>
    <x v="4"/>
    <n v="0"/>
    <n v="516"/>
    <n v="154.07"/>
    <x v="1260"/>
    <s v="RASHID "/>
    <x v="1"/>
    <s v="Junior Udta Punjab"/>
    <n v="0"/>
    <x v="1"/>
    <n v="336.13"/>
    <x v="2"/>
    <x v="9"/>
    <x v="9"/>
    <x v="0"/>
    <x v="2"/>
  </r>
  <r>
    <x v="54"/>
    <x v="1"/>
    <s v="Nikku Singh - Veg"/>
    <x v="1"/>
    <n v="0"/>
    <n v="78"/>
    <n v="39"/>
    <x v="1266"/>
    <s v="MR.RISHAB "/>
    <x v="1"/>
    <s v="Nikku Singh - Veg"/>
    <n v="0"/>
    <x v="1"/>
    <n v="35.1"/>
    <x v="2"/>
    <x v="9"/>
    <x v="9"/>
    <x v="0"/>
    <x v="3"/>
  </r>
  <r>
    <x v="54"/>
    <x v="1"/>
    <s v="Pepsi Black Can (300 ml)"/>
    <x v="0"/>
    <n v="0"/>
    <n v="57.14"/>
    <n v="33.799999999999997"/>
    <x v="1267"/>
    <s v="VAISHALI "/>
    <x v="3"/>
    <s v="Pepsi Black Can (300 ml)"/>
    <n v="0"/>
    <x v="1"/>
    <n v="20.483000000000004"/>
    <x v="2"/>
    <x v="9"/>
    <x v="9"/>
    <x v="0"/>
    <x v="4"/>
  </r>
  <r>
    <x v="54"/>
    <x v="2"/>
    <s v="Cheesy Fries Hot Shock"/>
    <x v="0"/>
    <n v="-59.6"/>
    <n v="89.4"/>
    <n v="42.32"/>
    <x v="0"/>
    <s v=" "/>
    <x v="0"/>
    <s v="Cheesy Fries Hot Shock"/>
    <n v="40"/>
    <x v="3"/>
    <n v="47.080000000000005"/>
    <x v="2"/>
    <x v="9"/>
    <x v="9"/>
    <x v="0"/>
    <x v="0"/>
  </r>
  <r>
    <x v="54"/>
    <x v="0"/>
    <s v="Dilli-6 Fries (Regular)"/>
    <x v="0"/>
    <n v="-27"/>
    <n v="48"/>
    <n v="16.72"/>
    <x v="0"/>
    <m/>
    <x v="0"/>
    <s v="Dilli-6 Fries (Regular)"/>
    <n v="36"/>
    <x v="3"/>
    <n v="31.28"/>
    <x v="2"/>
    <x v="9"/>
    <x v="9"/>
    <x v="0"/>
    <x v="0"/>
  </r>
  <r>
    <x v="54"/>
    <x v="0"/>
    <s v="Hot Shock Fries (Regular)"/>
    <x v="0"/>
    <n v="0"/>
    <n v="80"/>
    <n v="16.68"/>
    <x v="0"/>
    <s v=" "/>
    <x v="0"/>
    <s v="Hot Shock Fries (Regular)"/>
    <n v="0"/>
    <x v="1"/>
    <n v="63.32"/>
    <x v="2"/>
    <x v="9"/>
    <x v="9"/>
    <x v="0"/>
    <x v="0"/>
  </r>
  <r>
    <x v="54"/>
    <x v="0"/>
    <s v="Steamed Chicken Momo Bros (6 Pcs)"/>
    <x v="0"/>
    <n v="-15.23"/>
    <n v="163.77000000000001"/>
    <n v="67.17"/>
    <x v="0"/>
    <s v=" "/>
    <x v="9"/>
    <s v="Steamed Chicken Momo Bros (6 Pcs)"/>
    <n v="8.5083798882681574"/>
    <x v="2"/>
    <n v="96.600000000000009"/>
    <x v="2"/>
    <x v="9"/>
    <x v="9"/>
    <x v="0"/>
    <x v="1"/>
  </r>
  <r>
    <x v="54"/>
    <x v="1"/>
    <s v="Pepsi Can"/>
    <x v="0"/>
    <n v="0"/>
    <n v="57.14"/>
    <n v="31.5"/>
    <x v="1268"/>
    <s v="FARID "/>
    <x v="3"/>
    <s v="Pepsi Can"/>
    <n v="0"/>
    <x v="1"/>
    <n v="22.783000000000001"/>
    <x v="2"/>
    <x v="9"/>
    <x v="9"/>
    <x v="0"/>
    <x v="4"/>
  </r>
  <r>
    <x v="54"/>
    <x v="1"/>
    <s v="American Grilled Chicken"/>
    <x v="0"/>
    <n v="0"/>
    <n v="179"/>
    <n v="62.150000000000006"/>
    <x v="1262"/>
    <s v="abhishek "/>
    <x v="1"/>
    <s v="American Grilled Chicken"/>
    <n v="0"/>
    <x v="1"/>
    <n v="107.89999999999999"/>
    <x v="2"/>
    <x v="9"/>
    <x v="9"/>
    <x v="0"/>
    <x v="1"/>
  </r>
  <r>
    <x v="54"/>
    <x v="1"/>
    <s v="Chicken United States of Punjab"/>
    <x v="0"/>
    <n v="0"/>
    <n v="189"/>
    <n v="60.819999999999993"/>
    <x v="1262"/>
    <s v="abhishek "/>
    <x v="1"/>
    <s v="Chicken United States of Punjab"/>
    <n v="0"/>
    <x v="1"/>
    <n v="118.73"/>
    <x v="2"/>
    <x v="9"/>
    <x v="9"/>
    <x v="0"/>
    <x v="1"/>
  </r>
  <r>
    <x v="54"/>
    <x v="1"/>
    <s v="Nikku Singh - Veg"/>
    <x v="1"/>
    <n v="0"/>
    <n v="78"/>
    <n v="39"/>
    <x v="1246"/>
    <s v="vansh "/>
    <x v="1"/>
    <s v="Nikku Singh - Veg"/>
    <n v="0"/>
    <x v="1"/>
    <n v="35.1"/>
    <x v="2"/>
    <x v="9"/>
    <x v="9"/>
    <x v="0"/>
    <x v="3"/>
  </r>
  <r>
    <x v="54"/>
    <x v="1"/>
    <s v="Nikku Singh - Veg"/>
    <x v="0"/>
    <n v="0"/>
    <n v="39"/>
    <n v="19.5"/>
    <x v="1269"/>
    <s v="ANSHIKA "/>
    <x v="1"/>
    <s v="Nikku Singh - Veg"/>
    <n v="0"/>
    <x v="1"/>
    <n v="17.55"/>
    <x v="2"/>
    <x v="9"/>
    <x v="9"/>
    <x v="0"/>
    <x v="3"/>
  </r>
  <r>
    <x v="54"/>
    <x v="1"/>
    <s v="Extra cheesy spread"/>
    <x v="1"/>
    <n v="0"/>
    <n v="20"/>
    <n v="4.4400000000000004"/>
    <x v="0"/>
    <m/>
    <x v="8"/>
    <s v="Extra cheesy spread"/>
    <n v="0"/>
    <x v="1"/>
    <n v="14.559999999999999"/>
    <x v="2"/>
    <x v="9"/>
    <x v="9"/>
    <x v="0"/>
    <x v="5"/>
  </r>
  <r>
    <x v="54"/>
    <x v="2"/>
    <s v="Cheesy Fries Moroccan"/>
    <x v="0"/>
    <n v="-27.27"/>
    <n v="121.73"/>
    <n v="41.49"/>
    <x v="0"/>
    <s v=" "/>
    <x v="0"/>
    <s v="Cheesy Fries Moroccan"/>
    <n v="18.302013422818792"/>
    <x v="4"/>
    <n v="80.240000000000009"/>
    <x v="2"/>
    <x v="9"/>
    <x v="9"/>
    <x v="0"/>
    <x v="0"/>
  </r>
  <r>
    <x v="54"/>
    <x v="1"/>
    <s v="Udta Punjab 2.0 - Combo"/>
    <x v="0"/>
    <n v="0"/>
    <n v="298"/>
    <n v="65.900000000000006"/>
    <x v="1262"/>
    <s v="abhishek "/>
    <x v="4"/>
    <s v="Udta Punjab 2.0 - Combo"/>
    <n v="0"/>
    <x v="1"/>
    <n v="217.2"/>
    <x v="2"/>
    <x v="9"/>
    <x v="9"/>
    <x v="0"/>
    <x v="2"/>
  </r>
  <r>
    <x v="54"/>
    <x v="0"/>
    <s v="Steamed Veg Momo Bros (6 Pcs)"/>
    <x v="1"/>
    <n v="-48"/>
    <n v="250"/>
    <n v="113.81"/>
    <x v="0"/>
    <s v=" "/>
    <x v="9"/>
    <s v="Steamed Veg Momo Bros (6 Pcs)"/>
    <n v="16.107382550335569"/>
    <x v="4"/>
    <n v="136.19"/>
    <x v="2"/>
    <x v="9"/>
    <x v="9"/>
    <x v="0"/>
    <x v="3"/>
  </r>
  <r>
    <x v="54"/>
    <x v="0"/>
    <s v="Pepsi Can"/>
    <x v="0"/>
    <n v="0"/>
    <n v="0"/>
    <n v="0"/>
    <x v="0"/>
    <m/>
    <x v="3"/>
    <s v="Pepsi Can"/>
    <e v="#NUM!"/>
    <x v="1"/>
    <n v="0"/>
    <x v="2"/>
    <x v="9"/>
    <x v="9"/>
    <x v="0"/>
    <x v="4"/>
  </r>
  <r>
    <x v="54"/>
    <x v="1"/>
    <s v="Pepsi Can"/>
    <x v="0"/>
    <n v="0"/>
    <n v="57.14"/>
    <n v="31.5"/>
    <x v="753"/>
    <s v="SAMIYA MALIK "/>
    <x v="3"/>
    <s v="Pepsi Can"/>
    <n v="0"/>
    <x v="1"/>
    <n v="22.783000000000001"/>
    <x v="2"/>
    <x v="9"/>
    <x v="9"/>
    <x v="0"/>
    <x v="4"/>
  </r>
  <r>
    <x v="54"/>
    <x v="0"/>
    <s v="Chocolava Cake"/>
    <x v="0"/>
    <n v="-7.22"/>
    <n v="91.78"/>
    <n v="42.55"/>
    <x v="0"/>
    <m/>
    <x v="10"/>
    <s v="Chocolava Cake"/>
    <n v="7.2929292929292924"/>
    <x v="2"/>
    <n v="49.230000000000004"/>
    <x v="2"/>
    <x v="9"/>
    <x v="9"/>
    <x v="0"/>
    <x v="6"/>
  </r>
  <r>
    <x v="54"/>
    <x v="0"/>
    <s v="American Grilled Chicken"/>
    <x v="0"/>
    <n v="-64.489999999999995"/>
    <n v="124.51"/>
    <n v="62.150000000000006"/>
    <x v="0"/>
    <s v=" "/>
    <x v="1"/>
    <s v="American Grilled Chicken"/>
    <n v="34.12169312169312"/>
    <x v="3"/>
    <n v="62.36"/>
    <x v="2"/>
    <x v="9"/>
    <x v="9"/>
    <x v="0"/>
    <x v="1"/>
  </r>
  <r>
    <x v="54"/>
    <x v="1"/>
    <s v="Udta Punjab 2.0"/>
    <x v="0"/>
    <n v="0"/>
    <n v="199"/>
    <n v="65.900000000000006"/>
    <x v="1261"/>
    <s v="DIPANSHU "/>
    <x v="1"/>
    <s v="Udta Punjab 2.0"/>
    <n v="0"/>
    <x v="1"/>
    <n v="123.14999999999999"/>
    <x v="2"/>
    <x v="9"/>
    <x v="9"/>
    <x v="0"/>
    <x v="2"/>
  </r>
  <r>
    <x v="54"/>
    <x v="1"/>
    <s v="Amritsari Murgh Makhani"/>
    <x v="0"/>
    <n v="0"/>
    <n v="169"/>
    <n v="62.099999999999994"/>
    <x v="1262"/>
    <s v="abhishek "/>
    <x v="1"/>
    <s v="Amritsari Murgh Makhani"/>
    <n v="0"/>
    <x v="1"/>
    <n v="98.45"/>
    <x v="2"/>
    <x v="9"/>
    <x v="9"/>
    <x v="0"/>
    <x v="2"/>
  </r>
  <r>
    <x v="54"/>
    <x v="2"/>
    <s v="Chicken Snacker + Chicken Snacker"/>
    <x v="0"/>
    <n v="-37.6"/>
    <n v="191.4"/>
    <n v="51.919999999999995"/>
    <x v="0"/>
    <s v=" "/>
    <x v="6"/>
    <s v="Chicken Snacker + Chicken Snacker"/>
    <n v="16.419213973799128"/>
    <x v="4"/>
    <n v="139.48000000000002"/>
    <x v="2"/>
    <x v="9"/>
    <x v="9"/>
    <x v="0"/>
    <x v="1"/>
  </r>
  <r>
    <x v="54"/>
    <x v="0"/>
    <s v="Udta Punjab 2.0 + Udta Punjab 2.0"/>
    <x v="0"/>
    <n v="-29.1"/>
    <n v="369.9"/>
    <n v="131.79"/>
    <x v="0"/>
    <s v=" "/>
    <x v="6"/>
    <s v="Udta Punjab 2.0 + Udta Punjab 2.0"/>
    <n v="7.2932330827067666"/>
    <x v="2"/>
    <n v="238.10999999999999"/>
    <x v="2"/>
    <x v="9"/>
    <x v="9"/>
    <x v="0"/>
    <x v="2"/>
  </r>
  <r>
    <x v="54"/>
    <x v="1"/>
    <s v="Mango Smoothie (250 ml)"/>
    <x v="0"/>
    <n v="0"/>
    <n v="132.05000000000001"/>
    <n v="49.49"/>
    <x v="1262"/>
    <s v="abhishek "/>
    <x v="3"/>
    <s v="Mango Smoothie (250 ml)"/>
    <n v="0"/>
    <x v="1"/>
    <n v="75.957400000000007"/>
    <x v="2"/>
    <x v="9"/>
    <x v="9"/>
    <x v="0"/>
    <x v="4"/>
  </r>
  <r>
    <x v="54"/>
    <x v="1"/>
    <s v="Nikku Singh-Veg (Extra Patty)"/>
    <x v="0"/>
    <n v="0"/>
    <n v="25"/>
    <n v="9.8000000000000007"/>
    <x v="0"/>
    <m/>
    <x v="7"/>
    <s v="Nikku Singh-Veg (Extra Patty)"/>
    <n v="0"/>
    <x v="1"/>
    <n v="13.95"/>
    <x v="2"/>
    <x v="9"/>
    <x v="9"/>
    <x v="0"/>
    <x v="3"/>
  </r>
  <r>
    <x v="54"/>
    <x v="1"/>
    <s v="Cheesy Fries Dilli-6"/>
    <x v="0"/>
    <n v="0"/>
    <n v="60"/>
    <n v="42.39"/>
    <x v="0"/>
    <m/>
    <x v="0"/>
    <s v="Cheesy Fries Dilli-6"/>
    <n v="0"/>
    <x v="1"/>
    <n v="14.61"/>
    <x v="2"/>
    <x v="9"/>
    <x v="9"/>
    <x v="0"/>
    <x v="0"/>
  </r>
  <r>
    <x v="54"/>
    <x v="1"/>
    <s v="Dilli-6 Fries (Regular)"/>
    <x v="0"/>
    <n v="0"/>
    <n v="69"/>
    <n v="16.72"/>
    <x v="753"/>
    <s v="SAMIYA MALIK "/>
    <x v="0"/>
    <s v="Dilli-6 Fries (Regular)"/>
    <n v="0"/>
    <x v="1"/>
    <n v="48.83"/>
    <x v="2"/>
    <x v="9"/>
    <x v="9"/>
    <x v="0"/>
    <x v="0"/>
  </r>
  <r>
    <x v="54"/>
    <x v="0"/>
    <s v="Dilli-6 Fries (Large)"/>
    <x v="0"/>
    <n v="-42.84"/>
    <n v="76.16"/>
    <n v="29.11"/>
    <x v="0"/>
    <s v=" "/>
    <x v="0"/>
    <s v="Dilli-6 Fries (Large)"/>
    <n v="36.000000000000007"/>
    <x v="3"/>
    <n v="47.05"/>
    <x v="2"/>
    <x v="9"/>
    <x v="9"/>
    <x v="0"/>
    <x v="0"/>
  </r>
  <r>
    <x v="54"/>
    <x v="2"/>
    <s v="Hot Shock Fries (Regular)"/>
    <x v="0"/>
    <n v="-21.13"/>
    <n v="53.87"/>
    <n v="16.68"/>
    <x v="0"/>
    <m/>
    <x v="0"/>
    <s v="Hot Shock Fries (Regular)"/>
    <n v="28.173333333333332"/>
    <x v="0"/>
    <n v="37.19"/>
    <x v="2"/>
    <x v="9"/>
    <x v="9"/>
    <x v="0"/>
    <x v="0"/>
  </r>
  <r>
    <x v="54"/>
    <x v="2"/>
    <s v="Junior Udta Punjab"/>
    <x v="0"/>
    <n v="-59.6"/>
    <n v="89.4"/>
    <n v="38.519999999999996"/>
    <x v="0"/>
    <s v=" "/>
    <x v="1"/>
    <s v="Junior Udta Punjab"/>
    <n v="40"/>
    <x v="3"/>
    <n v="50.88000000000001"/>
    <x v="2"/>
    <x v="9"/>
    <x v="9"/>
    <x v="0"/>
    <x v="2"/>
  </r>
  <r>
    <x v="54"/>
    <x v="0"/>
    <s v="Cold Coffee (250 ml)"/>
    <x v="0"/>
    <n v="-28.62"/>
    <n v="122.43"/>
    <n v="58.96"/>
    <x v="0"/>
    <s v=" "/>
    <x v="3"/>
    <s v="Cold Coffee (250 ml)"/>
    <n v="18.947368421052634"/>
    <x v="4"/>
    <n v="63.470000000000006"/>
    <x v="2"/>
    <x v="9"/>
    <x v="9"/>
    <x v="0"/>
    <x v="4"/>
  </r>
  <r>
    <x v="54"/>
    <x v="1"/>
    <s v="Nikku Singh-Veg (Extra Patty)"/>
    <x v="1"/>
    <n v="0"/>
    <n v="50"/>
    <n v="19.600000000000001"/>
    <x v="0"/>
    <m/>
    <x v="7"/>
    <s v="Nikku Singh-Veg (Extra Patty)"/>
    <n v="0"/>
    <x v="1"/>
    <n v="27.9"/>
    <x v="2"/>
    <x v="9"/>
    <x v="9"/>
    <x v="0"/>
    <x v="3"/>
  </r>
  <r>
    <x v="54"/>
    <x v="1"/>
    <s v="Extra cheesy spread"/>
    <x v="0"/>
    <n v="0"/>
    <n v="10"/>
    <n v="2.2200000000000002"/>
    <x v="0"/>
    <m/>
    <x v="8"/>
    <s v="Extra cheesy spread"/>
    <n v="0"/>
    <x v="1"/>
    <n v="7.2799999999999994"/>
    <x v="2"/>
    <x v="9"/>
    <x v="9"/>
    <x v="0"/>
    <x v="5"/>
  </r>
  <r>
    <x v="54"/>
    <x v="1"/>
    <s v="Dilli-6 Fries (Regular)"/>
    <x v="0"/>
    <n v="0"/>
    <n v="69"/>
    <n v="16.72"/>
    <x v="1270"/>
    <s v="VIDUSHI "/>
    <x v="0"/>
    <s v="Dilli-6 Fries (Regular)"/>
    <n v="0"/>
    <x v="1"/>
    <n v="48.83"/>
    <x v="2"/>
    <x v="9"/>
    <x v="9"/>
    <x v="0"/>
    <x v="0"/>
  </r>
  <r>
    <x v="54"/>
    <x v="0"/>
    <s v="Hot Shock Fries (Large)"/>
    <x v="0"/>
    <n v="-8.68"/>
    <n v="110.32"/>
    <n v="29.04"/>
    <x v="0"/>
    <s v=" "/>
    <x v="0"/>
    <s v="Hot Shock Fries (Large)"/>
    <n v="7.2941176470588234"/>
    <x v="2"/>
    <n v="81.28"/>
    <x v="2"/>
    <x v="9"/>
    <x v="9"/>
    <x v="0"/>
    <x v="0"/>
  </r>
  <r>
    <x v="54"/>
    <x v="1"/>
    <s v="Steamed Veg Momo Bros (6 Pcs)"/>
    <x v="0"/>
    <n v="0"/>
    <n v="129"/>
    <n v="56.910000000000004"/>
    <x v="1270"/>
    <s v="VIDUSHI "/>
    <x v="9"/>
    <s v="Steamed Veg Momo Bros (6 Pcs)"/>
    <n v="0"/>
    <x v="1"/>
    <n v="65.64"/>
    <x v="2"/>
    <x v="9"/>
    <x v="9"/>
    <x v="0"/>
    <x v="3"/>
  </r>
  <r>
    <x v="54"/>
    <x v="1"/>
    <s v="Lemon Ice -Tea"/>
    <x v="0"/>
    <n v="0"/>
    <n v="95.24"/>
    <n v="43.4"/>
    <x v="1260"/>
    <s v="RASHID "/>
    <x v="3"/>
    <s v="Lemon Ice -Tea"/>
    <n v="0"/>
    <x v="1"/>
    <n v="47.077999999999996"/>
    <x v="2"/>
    <x v="9"/>
    <x v="9"/>
    <x v="0"/>
    <x v="7"/>
  </r>
  <r>
    <x v="54"/>
    <x v="1"/>
    <s v="Pepsi Can"/>
    <x v="0"/>
    <n v="0"/>
    <n v="57.14"/>
    <n v="31.5"/>
    <x v="1261"/>
    <s v="DIPANSHU "/>
    <x v="3"/>
    <s v="Pepsi Can"/>
    <n v="0"/>
    <x v="1"/>
    <n v="22.783000000000001"/>
    <x v="2"/>
    <x v="9"/>
    <x v="9"/>
    <x v="0"/>
    <x v="4"/>
  </r>
  <r>
    <x v="54"/>
    <x v="0"/>
    <s v="Udta Punjab 2.0"/>
    <x v="0"/>
    <n v="-43.38"/>
    <n v="185.62"/>
    <n v="65.900000000000006"/>
    <x v="0"/>
    <s v=" "/>
    <x v="1"/>
    <s v="Udta Punjab 2.0"/>
    <n v="18.943231441048034"/>
    <x v="4"/>
    <n v="119.72"/>
    <x v="2"/>
    <x v="9"/>
    <x v="9"/>
    <x v="0"/>
    <x v="2"/>
  </r>
  <r>
    <x v="54"/>
    <x v="0"/>
    <s v="Jai -- Veeru Chicken"/>
    <x v="0"/>
    <n v="-64.44"/>
    <n v="114.56"/>
    <n v="42.48"/>
    <x v="0"/>
    <s v=" "/>
    <x v="6"/>
    <s v="Jai -- Veeru Chicken"/>
    <n v="36"/>
    <x v="3"/>
    <n v="72.080000000000013"/>
    <x v="2"/>
    <x v="9"/>
    <x v="9"/>
    <x v="0"/>
    <x v="1"/>
  </r>
  <r>
    <x v="54"/>
    <x v="0"/>
    <s v="Veg Snacker + Chotu Singh"/>
    <x v="0"/>
    <n v="-32.76"/>
    <n v="166.24"/>
    <n v="43.36"/>
    <x v="0"/>
    <s v=" "/>
    <x v="6"/>
    <s v="Veg Snacker + Chotu Singh"/>
    <n v="16.462311557788944"/>
    <x v="4"/>
    <n v="122.88000000000001"/>
    <x v="2"/>
    <x v="9"/>
    <x v="9"/>
    <x v="0"/>
    <x v="3"/>
  </r>
  <r>
    <x v="54"/>
    <x v="0"/>
    <s v="Gulaabo (Pink Lemonade)"/>
    <x v="0"/>
    <n v="-27.09"/>
    <n v="48.15"/>
    <n v="26.73"/>
    <x v="0"/>
    <m/>
    <x v="3"/>
    <s v="Gulaabo (Pink Lemonade)"/>
    <n v="36.004784688995215"/>
    <x v="3"/>
    <n v="21.419999999999998"/>
    <x v="2"/>
    <x v="9"/>
    <x v="9"/>
    <x v="0"/>
    <x v="4"/>
  </r>
  <r>
    <x v="54"/>
    <x v="1"/>
    <s v="BIG CRISPY Chicken - Combo"/>
    <x v="0"/>
    <n v="0"/>
    <n v="298"/>
    <n v="90.13"/>
    <x v="1271"/>
    <s v="SUSIL "/>
    <x v="4"/>
    <s v="BIG CRISPY Chicken - Combo"/>
    <n v="0"/>
    <x v="1"/>
    <n v="192.97"/>
    <x v="2"/>
    <x v="9"/>
    <x v="9"/>
    <x v="0"/>
    <x v="1"/>
  </r>
  <r>
    <x v="54"/>
    <x v="1"/>
    <s v="Combo Nikku Singh - Veg"/>
    <x v="0"/>
    <n v="0"/>
    <n v="138"/>
    <n v="36.22"/>
    <x v="1266"/>
    <s v="MR.RISHAB "/>
    <x v="4"/>
    <s v="Combo Nikku Singh - Veg"/>
    <n v="0"/>
    <x v="1"/>
    <n v="94.88"/>
    <x v="2"/>
    <x v="9"/>
    <x v="9"/>
    <x v="0"/>
    <x v="3"/>
  </r>
  <r>
    <x v="54"/>
    <x v="1"/>
    <s v="Lemon Ice -Tea"/>
    <x v="0"/>
    <n v="0"/>
    <n v="60"/>
    <n v="43.4"/>
    <x v="0"/>
    <m/>
    <x v="3"/>
    <s v="Lemon Ice -Tea"/>
    <n v="0"/>
    <x v="1"/>
    <n v="13.600000000000001"/>
    <x v="2"/>
    <x v="9"/>
    <x v="9"/>
    <x v="0"/>
    <x v="7"/>
  </r>
  <r>
    <x v="54"/>
    <x v="1"/>
    <s v="Lemon Ice -Tea"/>
    <x v="1"/>
    <n v="0"/>
    <n v="190.48"/>
    <n v="86.8"/>
    <x v="1260"/>
    <s v="RASHID "/>
    <x v="3"/>
    <s v="Lemon Ice -Tea"/>
    <n v="0"/>
    <x v="1"/>
    <n v="94.155999999999992"/>
    <x v="2"/>
    <x v="9"/>
    <x v="9"/>
    <x v="0"/>
    <x v="7"/>
  </r>
  <r>
    <x v="54"/>
    <x v="1"/>
    <s v="Coolberg Cranberry"/>
    <x v="0"/>
    <n v="0"/>
    <n v="84.76"/>
    <n v="49.83"/>
    <x v="1261"/>
    <s v="DIPANSHU "/>
    <x v="3"/>
    <s v="Coolberg Cranberry"/>
    <n v="0"/>
    <x v="1"/>
    <n v="30.692000000000007"/>
    <x v="2"/>
    <x v="9"/>
    <x v="9"/>
    <x v="0"/>
    <x v="4"/>
  </r>
  <r>
    <x v="54"/>
    <x v="2"/>
    <s v="Pepsi Can"/>
    <x v="0"/>
    <n v="-9.3800000000000008"/>
    <n v="47.76"/>
    <n v="31.5"/>
    <x v="0"/>
    <m/>
    <x v="3"/>
    <s v="Pepsi Can"/>
    <n v="16.415820791039554"/>
    <x v="4"/>
    <n v="16.259999999999998"/>
    <x v="2"/>
    <x v="9"/>
    <x v="9"/>
    <x v="0"/>
    <x v="4"/>
  </r>
  <r>
    <x v="54"/>
    <x v="1"/>
    <s v="Water Bottle"/>
    <x v="0"/>
    <n v="0"/>
    <n v="38.1"/>
    <n v="15.23"/>
    <x v="8"/>
    <s v="Guest "/>
    <x v="3"/>
    <s v="Water Bottle"/>
    <n v="0"/>
    <x v="1"/>
    <n v="20.965"/>
    <x v="2"/>
    <x v="9"/>
    <x v="9"/>
    <x v="0"/>
    <x v="4"/>
  </r>
  <r>
    <x v="54"/>
    <x v="1"/>
    <s v="Potato Crunch"/>
    <x v="2"/>
    <n v="0"/>
    <n v="447"/>
    <n v="123.08"/>
    <x v="1272"/>
    <s v="ANASH "/>
    <x v="1"/>
    <s v="Potato Crunch"/>
    <n v="0"/>
    <x v="1"/>
    <n v="301.57"/>
    <x v="2"/>
    <x v="9"/>
    <x v="9"/>
    <x v="0"/>
    <x v="3"/>
  </r>
  <r>
    <x v="54"/>
    <x v="1"/>
    <s v="Potato Crunch"/>
    <x v="0"/>
    <n v="0"/>
    <n v="149"/>
    <n v="41.03"/>
    <x v="143"/>
    <s v="abhishek "/>
    <x v="1"/>
    <s v="Potato Crunch"/>
    <n v="0"/>
    <x v="1"/>
    <n v="100.52"/>
    <x v="2"/>
    <x v="9"/>
    <x v="9"/>
    <x v="0"/>
    <x v="3"/>
  </r>
  <r>
    <x v="54"/>
    <x v="0"/>
    <s v="Cheese Dip"/>
    <x v="0"/>
    <n v="-7.51"/>
    <n v="14.49"/>
    <n v="6.68"/>
    <x v="0"/>
    <m/>
    <x v="5"/>
    <s v="Cheese Dip"/>
    <n v="34.13636363636364"/>
    <x v="3"/>
    <n v="7.8100000000000005"/>
    <x v="2"/>
    <x v="9"/>
    <x v="9"/>
    <x v="0"/>
    <x v="2"/>
  </r>
  <r>
    <x v="54"/>
    <x v="1"/>
    <s v="Nikku Singh - Veg"/>
    <x v="1"/>
    <n v="0"/>
    <n v="78"/>
    <n v="39"/>
    <x v="1268"/>
    <s v="FARID "/>
    <x v="1"/>
    <s v="Nikku Singh - Veg"/>
    <n v="0"/>
    <x v="1"/>
    <n v="35.1"/>
    <x v="2"/>
    <x v="9"/>
    <x v="9"/>
    <x v="0"/>
    <x v="3"/>
  </r>
  <r>
    <x v="54"/>
    <x v="1"/>
    <s v="Veg Snacker (Extra Patty)"/>
    <x v="0"/>
    <n v="0"/>
    <n v="39"/>
    <n v="9.7100000000000009"/>
    <x v="0"/>
    <m/>
    <x v="7"/>
    <s v="Veg Snacker (Extra Patty)"/>
    <n v="0"/>
    <x v="1"/>
    <n v="27.34"/>
    <x v="2"/>
    <x v="9"/>
    <x v="9"/>
    <x v="0"/>
    <x v="3"/>
  </r>
  <r>
    <x v="55"/>
    <x v="0"/>
    <s v="Dilli-6 Fries (Large)"/>
    <x v="0"/>
    <n v="-22.79"/>
    <n v="96.21"/>
    <n v="29.11"/>
    <x v="0"/>
    <s v=" "/>
    <x v="0"/>
    <s v="Dilli-6 Fries (Large)"/>
    <n v="19.15126050420168"/>
    <x v="4"/>
    <n v="67.099999999999994"/>
    <x v="2"/>
    <x v="9"/>
    <x v="9"/>
    <x v="1"/>
    <x v="0"/>
  </r>
  <r>
    <x v="55"/>
    <x v="0"/>
    <s v="Pepsi Can"/>
    <x v="0"/>
    <n v="-15.49"/>
    <n v="41.65"/>
    <n v="31.5"/>
    <x v="0"/>
    <s v=" "/>
    <x v="3"/>
    <s v="Pepsi Can"/>
    <n v="27.108855442772139"/>
    <x v="0"/>
    <n v="10.149999999999999"/>
    <x v="2"/>
    <x v="9"/>
    <x v="9"/>
    <x v="1"/>
    <x v="4"/>
  </r>
  <r>
    <x v="55"/>
    <x v="1"/>
    <s v="Water Bottle"/>
    <x v="0"/>
    <n v="0"/>
    <n v="38.1"/>
    <n v="15.23"/>
    <x v="8"/>
    <s v="Guest "/>
    <x v="3"/>
    <s v="Water Bottle"/>
    <n v="0"/>
    <x v="1"/>
    <n v="20.965"/>
    <x v="2"/>
    <x v="9"/>
    <x v="9"/>
    <x v="1"/>
    <x v="4"/>
  </r>
  <r>
    <x v="55"/>
    <x v="2"/>
    <s v="Chicken Snacker"/>
    <x v="0"/>
    <n v="-47.6"/>
    <n v="71.400000000000006"/>
    <n v="25.959999999999997"/>
    <x v="0"/>
    <s v=" "/>
    <x v="1"/>
    <s v="Chicken Snacker"/>
    <n v="40"/>
    <x v="3"/>
    <n v="45.440000000000012"/>
    <x v="2"/>
    <x v="9"/>
    <x v="9"/>
    <x v="1"/>
    <x v="1"/>
  </r>
  <r>
    <x v="55"/>
    <x v="0"/>
    <s v="Mayonnaise Dip"/>
    <x v="0"/>
    <n v="-6.48"/>
    <n v="11.52"/>
    <n v="4.09"/>
    <x v="0"/>
    <m/>
    <x v="5"/>
    <s v="Mayonnaise Dip"/>
    <n v="36.000000000000007"/>
    <x v="3"/>
    <n v="7.43"/>
    <x v="2"/>
    <x v="9"/>
    <x v="9"/>
    <x v="1"/>
    <x v="2"/>
  </r>
  <r>
    <x v="55"/>
    <x v="2"/>
    <s v="Mayonnaise Dip"/>
    <x v="0"/>
    <n v="-7.2"/>
    <n v="10.8"/>
    <n v="4.09"/>
    <x v="0"/>
    <m/>
    <x v="5"/>
    <s v="Mayonnaise Dip"/>
    <n v="40"/>
    <x v="3"/>
    <n v="6.7100000000000009"/>
    <x v="2"/>
    <x v="9"/>
    <x v="9"/>
    <x v="1"/>
    <x v="2"/>
  </r>
  <r>
    <x v="55"/>
    <x v="1"/>
    <s v="Nikku Singh - Veg"/>
    <x v="1"/>
    <n v="0"/>
    <n v="78"/>
    <n v="39"/>
    <x v="1189"/>
    <s v="NAVNEET "/>
    <x v="1"/>
    <s v="Nikku Singh - Veg"/>
    <n v="0"/>
    <x v="1"/>
    <n v="35.1"/>
    <x v="2"/>
    <x v="9"/>
    <x v="9"/>
    <x v="1"/>
    <x v="3"/>
  </r>
  <r>
    <x v="55"/>
    <x v="1"/>
    <s v="Nikku Singh-Veg (Extra Patty)"/>
    <x v="4"/>
    <n v="0"/>
    <n v="100"/>
    <n v="39.200000000000003"/>
    <x v="0"/>
    <m/>
    <x v="7"/>
    <s v="Nikku Singh-Veg (Extra Patty)"/>
    <n v="0"/>
    <x v="1"/>
    <n v="55.8"/>
    <x v="2"/>
    <x v="9"/>
    <x v="9"/>
    <x v="1"/>
    <x v="3"/>
  </r>
  <r>
    <x v="55"/>
    <x v="2"/>
    <s v="Chicken Snacker (Extra Patty)"/>
    <x v="0"/>
    <n v="-23.6"/>
    <n v="35.4"/>
    <n v="14.69"/>
    <x v="0"/>
    <m/>
    <x v="7"/>
    <s v="Chicken Snacker (Extra Patty)"/>
    <n v="40"/>
    <x v="3"/>
    <n v="20.71"/>
    <x v="2"/>
    <x v="9"/>
    <x v="9"/>
    <x v="1"/>
    <x v="1"/>
  </r>
  <r>
    <x v="55"/>
    <x v="1"/>
    <s v="Extra cheesy spread"/>
    <x v="2"/>
    <n v="0"/>
    <n v="30"/>
    <n v="6.65"/>
    <x v="0"/>
    <m/>
    <x v="8"/>
    <s v="Extra cheesy spread"/>
    <n v="0"/>
    <x v="1"/>
    <n v="21.85"/>
    <x v="2"/>
    <x v="9"/>
    <x v="9"/>
    <x v="1"/>
    <x v="5"/>
  </r>
  <r>
    <x v="55"/>
    <x v="1"/>
    <s v="Potato Crunch - Combo"/>
    <x v="1"/>
    <n v="0"/>
    <n v="496"/>
    <n v="115.5"/>
    <x v="1273"/>
    <s v="UVEAS "/>
    <x v="4"/>
    <s v="Potato Crunch - Combo"/>
    <n v="0"/>
    <x v="1"/>
    <n v="355.7"/>
    <x v="2"/>
    <x v="9"/>
    <x v="9"/>
    <x v="1"/>
    <x v="3"/>
  </r>
  <r>
    <x v="55"/>
    <x v="1"/>
    <s v="Churmur Pandey -Veg Combo"/>
    <x v="0"/>
    <n v="0"/>
    <n v="168"/>
    <n v="41.68"/>
    <x v="1274"/>
    <s v="TUSHAR "/>
    <x v="4"/>
    <s v="Churmur Pandey -Veg Combo"/>
    <n v="0"/>
    <x v="1"/>
    <n v="117.91999999999999"/>
    <x v="2"/>
    <x v="9"/>
    <x v="9"/>
    <x v="1"/>
    <x v="3"/>
  </r>
  <r>
    <x v="55"/>
    <x v="1"/>
    <s v="Dilli-6 Fries (Large)"/>
    <x v="0"/>
    <n v="0"/>
    <n v="109"/>
    <n v="29.11"/>
    <x v="1274"/>
    <s v="TUSHAR "/>
    <x v="0"/>
    <s v="Dilli-6 Fries (Large)"/>
    <n v="0"/>
    <x v="1"/>
    <n v="74.44"/>
    <x v="2"/>
    <x v="9"/>
    <x v="9"/>
    <x v="1"/>
    <x v="0"/>
  </r>
  <r>
    <x v="55"/>
    <x v="2"/>
    <s v="Hot Shock Fries (Regular)"/>
    <x v="0"/>
    <n v="0"/>
    <n v="0"/>
    <n v="0"/>
    <x v="0"/>
    <m/>
    <x v="0"/>
    <s v="Hot Shock Fries (Regular)"/>
    <e v="#NUM!"/>
    <x v="1"/>
    <n v="0"/>
    <x v="2"/>
    <x v="9"/>
    <x v="9"/>
    <x v="1"/>
    <x v="0"/>
  </r>
  <r>
    <x v="55"/>
    <x v="1"/>
    <s v="Classic Salted Fries (Regular)"/>
    <x v="0"/>
    <n v="0"/>
    <n v="69"/>
    <n v="15.07"/>
    <x v="1275"/>
    <s v="MOHD CHAND "/>
    <x v="0"/>
    <s v="Classic Salted Fries (Regular)"/>
    <n v="0"/>
    <x v="1"/>
    <n v="50.48"/>
    <x v="2"/>
    <x v="9"/>
    <x v="9"/>
    <x v="1"/>
    <x v="0"/>
  </r>
  <r>
    <x v="55"/>
    <x v="1"/>
    <s v="Pepsi Can"/>
    <x v="0"/>
    <n v="0"/>
    <n v="20"/>
    <n v="31.5"/>
    <x v="0"/>
    <m/>
    <x v="3"/>
    <s v="Pepsi Can"/>
    <n v="0"/>
    <x v="1"/>
    <n v="-12.5"/>
    <x v="2"/>
    <x v="9"/>
    <x v="9"/>
    <x v="1"/>
    <x v="4"/>
  </r>
  <r>
    <x v="55"/>
    <x v="0"/>
    <s v="Chocolava Cake"/>
    <x v="1"/>
    <n v="-71.28"/>
    <n v="126.72"/>
    <n v="85.1"/>
    <x v="0"/>
    <s v=" "/>
    <x v="10"/>
    <s v="Chocolava Cake"/>
    <n v="36"/>
    <x v="3"/>
    <n v="41.620000000000005"/>
    <x v="2"/>
    <x v="9"/>
    <x v="9"/>
    <x v="1"/>
    <x v="6"/>
  </r>
  <r>
    <x v="55"/>
    <x v="0"/>
    <s v="Jai -- Veeru Chicken"/>
    <x v="0"/>
    <n v="-50.74"/>
    <n v="128.26"/>
    <n v="42.449999999999996"/>
    <x v="0"/>
    <s v=" "/>
    <x v="6"/>
    <s v="Jai -- Veeru Chicken"/>
    <n v="28.346368715083798"/>
    <x v="0"/>
    <n v="85.81"/>
    <x v="2"/>
    <x v="9"/>
    <x v="9"/>
    <x v="1"/>
    <x v="1"/>
  </r>
  <r>
    <x v="55"/>
    <x v="0"/>
    <s v="Veg Snacker + Chotu Singh"/>
    <x v="0"/>
    <n v="-71.64"/>
    <n v="127.36"/>
    <n v="43.36"/>
    <x v="0"/>
    <s v=" "/>
    <x v="6"/>
    <s v="Veg Snacker + Chotu Singh"/>
    <n v="36"/>
    <x v="3"/>
    <n v="84"/>
    <x v="2"/>
    <x v="9"/>
    <x v="9"/>
    <x v="1"/>
    <x v="3"/>
  </r>
  <r>
    <x v="55"/>
    <x v="1"/>
    <s v="Nikku Singh - Veg"/>
    <x v="7"/>
    <n v="0"/>
    <n v="312"/>
    <n v="156.02000000000001"/>
    <x v="8"/>
    <s v="Guest "/>
    <x v="1"/>
    <s v="Nikku Singh - Veg"/>
    <n v="0"/>
    <x v="1"/>
    <n v="140.38"/>
    <x v="2"/>
    <x v="9"/>
    <x v="9"/>
    <x v="1"/>
    <x v="3"/>
  </r>
  <r>
    <x v="55"/>
    <x v="1"/>
    <s v="Extra cheesy spread"/>
    <x v="0"/>
    <n v="0"/>
    <n v="10"/>
    <n v="2.2200000000000002"/>
    <x v="0"/>
    <m/>
    <x v="8"/>
    <s v="Extra cheesy spread"/>
    <n v="0"/>
    <x v="1"/>
    <n v="7.2799999999999994"/>
    <x v="2"/>
    <x v="9"/>
    <x v="9"/>
    <x v="1"/>
    <x v="5"/>
  </r>
  <r>
    <x v="55"/>
    <x v="2"/>
    <s v="Dilli-6 Fries (Regular)"/>
    <x v="0"/>
    <n v="-24.39"/>
    <n v="50.61"/>
    <n v="16.72"/>
    <x v="0"/>
    <m/>
    <x v="0"/>
    <s v="Dilli-6 Fries (Regular)"/>
    <n v="32.519999999999996"/>
    <x v="3"/>
    <n v="33.89"/>
    <x v="2"/>
    <x v="9"/>
    <x v="9"/>
    <x v="1"/>
    <x v="0"/>
  </r>
  <r>
    <x v="55"/>
    <x v="1"/>
    <s v="Dilli-6 Fries (Regular)"/>
    <x v="0"/>
    <n v="0"/>
    <n v="0"/>
    <n v="0"/>
    <x v="0"/>
    <m/>
    <x v="0"/>
    <s v="Dilli-6 Fries (Regular)"/>
    <e v="#NUM!"/>
    <x v="1"/>
    <n v="0"/>
    <x v="2"/>
    <x v="9"/>
    <x v="9"/>
    <x v="1"/>
    <x v="0"/>
  </r>
  <r>
    <x v="55"/>
    <x v="0"/>
    <s v="Steamed Chicken Momo Bros (6 Pcs)"/>
    <x v="0"/>
    <n v="-31.04"/>
    <n v="147.96"/>
    <n v="67.17"/>
    <x v="0"/>
    <s v=" "/>
    <x v="9"/>
    <s v="Steamed Chicken Momo Bros (6 Pcs)"/>
    <n v="17.340782122905026"/>
    <x v="4"/>
    <n v="80.790000000000006"/>
    <x v="2"/>
    <x v="9"/>
    <x v="9"/>
    <x v="1"/>
    <x v="1"/>
  </r>
  <r>
    <x v="55"/>
    <x v="1"/>
    <s v="Pepsi Can"/>
    <x v="0"/>
    <n v="0"/>
    <n v="20"/>
    <n v="31.5"/>
    <x v="0"/>
    <m/>
    <x v="3"/>
    <s v="Pepsi Can"/>
    <n v="0"/>
    <x v="1"/>
    <n v="-12.5"/>
    <x v="2"/>
    <x v="9"/>
    <x v="9"/>
    <x v="1"/>
    <x v="4"/>
  </r>
  <r>
    <x v="55"/>
    <x v="0"/>
    <s v="Veg Snacker"/>
    <x v="0"/>
    <n v="-26.83"/>
    <n v="72.17"/>
    <n v="20.979999999999997"/>
    <x v="0"/>
    <s v=" "/>
    <x v="1"/>
    <s v="Veg Snacker"/>
    <n v="27.101010101010097"/>
    <x v="0"/>
    <n v="51.190000000000005"/>
    <x v="2"/>
    <x v="9"/>
    <x v="9"/>
    <x v="1"/>
    <x v="3"/>
  </r>
  <r>
    <x v="55"/>
    <x v="2"/>
    <s v="Veg Snacker + Veg Snacker"/>
    <x v="0"/>
    <n v="-71.599999999999994"/>
    <n v="107.4"/>
    <n v="41.949999999999996"/>
    <x v="0"/>
    <s v=" "/>
    <x v="6"/>
    <s v="Veg Snacker + Veg Snacker"/>
    <n v="40"/>
    <x v="3"/>
    <n v="65.450000000000017"/>
    <x v="2"/>
    <x v="9"/>
    <x v="9"/>
    <x v="1"/>
    <x v="3"/>
  </r>
  <r>
    <x v="55"/>
    <x v="1"/>
    <s v="Extra cheesy spread"/>
    <x v="0"/>
    <n v="0"/>
    <n v="10"/>
    <n v="2.2200000000000002"/>
    <x v="0"/>
    <m/>
    <x v="8"/>
    <s v="Extra cheesy spread"/>
    <n v="0"/>
    <x v="1"/>
    <n v="7.2799999999999994"/>
    <x v="2"/>
    <x v="9"/>
    <x v="9"/>
    <x v="1"/>
    <x v="5"/>
  </r>
  <r>
    <x v="55"/>
    <x v="2"/>
    <s v="Pepsi Black Can (300 ml)"/>
    <x v="0"/>
    <n v="-13.68"/>
    <n v="43.46"/>
    <n v="33.799999999999997"/>
    <x v="0"/>
    <m/>
    <x v="3"/>
    <s v="Pepsi Black Can (300 ml)"/>
    <n v="23.941197059852993"/>
    <x v="0"/>
    <n v="9.6600000000000037"/>
    <x v="2"/>
    <x v="9"/>
    <x v="9"/>
    <x v="1"/>
    <x v="4"/>
  </r>
  <r>
    <x v="55"/>
    <x v="1"/>
    <s v="Combo Nikku Singh - Veg"/>
    <x v="0"/>
    <n v="0"/>
    <n v="138"/>
    <n v="36.22"/>
    <x v="1276"/>
    <s v="MHEGA "/>
    <x v="4"/>
    <s v="Combo Nikku Singh - Veg"/>
    <n v="0"/>
    <x v="1"/>
    <n v="94.88"/>
    <x v="2"/>
    <x v="9"/>
    <x v="9"/>
    <x v="1"/>
    <x v="3"/>
  </r>
  <r>
    <x v="55"/>
    <x v="1"/>
    <s v="Hot Shock Fries (Regular)"/>
    <x v="0"/>
    <n v="0"/>
    <n v="0"/>
    <n v="0"/>
    <x v="0"/>
    <m/>
    <x v="0"/>
    <s v="Hot Shock Fries (Regular)"/>
    <e v="#NUM!"/>
    <x v="1"/>
    <n v="0"/>
    <x v="2"/>
    <x v="9"/>
    <x v="9"/>
    <x v="1"/>
    <x v="0"/>
  </r>
  <r>
    <x v="55"/>
    <x v="1"/>
    <s v="Coolberg Peach"/>
    <x v="0"/>
    <n v="0"/>
    <n v="84.76"/>
    <n v="49.83"/>
    <x v="545"/>
    <s v="PIRYANS "/>
    <x v="3"/>
    <s v="Coolberg Peach"/>
    <n v="0"/>
    <x v="1"/>
    <n v="30.692000000000007"/>
    <x v="2"/>
    <x v="9"/>
    <x v="9"/>
    <x v="1"/>
    <x v="4"/>
  </r>
  <r>
    <x v="55"/>
    <x v="2"/>
    <s v="Coolberg Cranberry"/>
    <x v="0"/>
    <n v="-4.71"/>
    <n v="14.29"/>
    <n v="49.83"/>
    <x v="0"/>
    <m/>
    <x v="3"/>
    <s v="Coolberg Cranberry"/>
    <n v="24.789473684210524"/>
    <x v="0"/>
    <n v="-35.54"/>
    <x v="2"/>
    <x v="9"/>
    <x v="9"/>
    <x v="1"/>
    <x v="4"/>
  </r>
  <r>
    <x v="55"/>
    <x v="1"/>
    <s v="Pepsi Can"/>
    <x v="1"/>
    <n v="0"/>
    <n v="40"/>
    <n v="63"/>
    <x v="0"/>
    <m/>
    <x v="3"/>
    <s v="Pepsi Can"/>
    <n v="0"/>
    <x v="1"/>
    <n v="-25"/>
    <x v="2"/>
    <x v="9"/>
    <x v="9"/>
    <x v="1"/>
    <x v="4"/>
  </r>
  <r>
    <x v="55"/>
    <x v="1"/>
    <s v="Veg Snacker"/>
    <x v="4"/>
    <n v="0"/>
    <n v="276"/>
    <n v="83.91"/>
    <x v="107"/>
    <s v="MAHESH "/>
    <x v="1"/>
    <s v="Veg Snacker"/>
    <n v="0"/>
    <x v="1"/>
    <n v="178.29"/>
    <x v="2"/>
    <x v="9"/>
    <x v="9"/>
    <x v="1"/>
    <x v="3"/>
  </r>
  <r>
    <x v="55"/>
    <x v="0"/>
    <s v="Chicken Snacker + Chicken Snacker"/>
    <x v="0"/>
    <n v="-57.62"/>
    <n v="171.38"/>
    <n v="51.91"/>
    <x v="0"/>
    <s v=" "/>
    <x v="6"/>
    <s v="Chicken Snacker + Chicken Snacker"/>
    <n v="25.161572052401748"/>
    <x v="0"/>
    <n v="119.47"/>
    <x v="2"/>
    <x v="9"/>
    <x v="9"/>
    <x v="1"/>
    <x v="1"/>
  </r>
  <r>
    <x v="55"/>
    <x v="0"/>
    <s v="Cheesy Coins"/>
    <x v="0"/>
    <n v="-23.91"/>
    <n v="65.09"/>
    <n v="32.020000000000003"/>
    <x v="0"/>
    <s v=" "/>
    <x v="0"/>
    <s v="Cheesy Coins"/>
    <n v="26.865168539325847"/>
    <x v="0"/>
    <n v="33.07"/>
    <x v="2"/>
    <x v="9"/>
    <x v="9"/>
    <x v="1"/>
    <x v="5"/>
  </r>
  <r>
    <x v="55"/>
    <x v="1"/>
    <s v="Nikku Singh - Veg"/>
    <x v="3"/>
    <n v="0"/>
    <n v="195"/>
    <n v="97.509999999999991"/>
    <x v="1002"/>
    <s v="sachin "/>
    <x v="1"/>
    <s v="Nikku Singh - Veg"/>
    <n v="0"/>
    <x v="1"/>
    <n v="87.740000000000009"/>
    <x v="2"/>
    <x v="9"/>
    <x v="9"/>
    <x v="1"/>
    <x v="3"/>
  </r>
  <r>
    <x v="55"/>
    <x v="2"/>
    <s v="Veg Snacker (Extra Patty)"/>
    <x v="0"/>
    <n v="-9.34"/>
    <n v="29.66"/>
    <n v="9.7100000000000009"/>
    <x v="0"/>
    <m/>
    <x v="7"/>
    <s v="Veg Snacker (Extra Patty)"/>
    <n v="23.948717948717949"/>
    <x v="0"/>
    <n v="19.95"/>
    <x v="2"/>
    <x v="9"/>
    <x v="9"/>
    <x v="1"/>
    <x v="3"/>
  </r>
  <r>
    <x v="55"/>
    <x v="1"/>
    <s v="Extra cheesy spread"/>
    <x v="3"/>
    <n v="0"/>
    <n v="50"/>
    <n v="11.09"/>
    <x v="0"/>
    <m/>
    <x v="8"/>
    <s v="Extra cheesy spread"/>
    <n v="0"/>
    <x v="1"/>
    <n v="36.409999999999997"/>
    <x v="2"/>
    <x v="9"/>
    <x v="9"/>
    <x v="1"/>
    <x v="5"/>
  </r>
  <r>
    <x v="55"/>
    <x v="1"/>
    <s v="Cheesy Fries Hot Shock"/>
    <x v="0"/>
    <n v="0"/>
    <n v="129"/>
    <n v="42.32"/>
    <x v="1277"/>
    <s v="AYUSH "/>
    <x v="0"/>
    <s v="Cheesy Fries Hot Shock"/>
    <n v="0"/>
    <x v="1"/>
    <n v="80.23"/>
    <x v="2"/>
    <x v="9"/>
    <x v="9"/>
    <x v="1"/>
    <x v="0"/>
  </r>
  <r>
    <x v="55"/>
    <x v="1"/>
    <s v="Dilli-6 Fries (Regular)"/>
    <x v="0"/>
    <n v="0"/>
    <n v="0"/>
    <n v="0"/>
    <x v="0"/>
    <m/>
    <x v="0"/>
    <s v="Dilli-6 Fries (Regular)"/>
    <e v="#NUM!"/>
    <x v="1"/>
    <n v="0"/>
    <x v="2"/>
    <x v="9"/>
    <x v="9"/>
    <x v="1"/>
    <x v="0"/>
  </r>
  <r>
    <x v="55"/>
    <x v="2"/>
    <s v="Classic Salted Fries (Regular)"/>
    <x v="0"/>
    <n v="0"/>
    <n v="75"/>
    <n v="15.07"/>
    <x v="0"/>
    <m/>
    <x v="0"/>
    <s v="Classic Salted Fries (Regular)"/>
    <n v="0"/>
    <x v="1"/>
    <n v="59.93"/>
    <x v="2"/>
    <x v="9"/>
    <x v="9"/>
    <x v="1"/>
    <x v="0"/>
  </r>
  <r>
    <x v="55"/>
    <x v="1"/>
    <s v="Pepsi Can"/>
    <x v="0"/>
    <n v="0"/>
    <n v="57.14"/>
    <n v="31.5"/>
    <x v="8"/>
    <s v="Guest "/>
    <x v="3"/>
    <s v="Pepsi Can"/>
    <n v="0"/>
    <x v="1"/>
    <n v="22.783000000000001"/>
    <x v="2"/>
    <x v="9"/>
    <x v="9"/>
    <x v="1"/>
    <x v="4"/>
  </r>
  <r>
    <x v="55"/>
    <x v="1"/>
    <s v="Dilli-6 Fries (Regular)"/>
    <x v="1"/>
    <n v="0"/>
    <n v="0"/>
    <n v="0"/>
    <x v="0"/>
    <m/>
    <x v="0"/>
    <s v="Dilli-6 Fries (Regular)"/>
    <e v="#NUM!"/>
    <x v="1"/>
    <n v="0"/>
    <x v="2"/>
    <x v="9"/>
    <x v="9"/>
    <x v="1"/>
    <x v="0"/>
  </r>
  <r>
    <x v="55"/>
    <x v="0"/>
    <s v="Hot Shock Fries (Regular)"/>
    <x v="0"/>
    <n v="-21.26"/>
    <n v="53.74"/>
    <n v="16.68"/>
    <x v="0"/>
    <m/>
    <x v="0"/>
    <s v="Hot Shock Fries (Regular)"/>
    <n v="28.346666666666671"/>
    <x v="0"/>
    <n v="37.06"/>
    <x v="2"/>
    <x v="9"/>
    <x v="9"/>
    <x v="1"/>
    <x v="0"/>
  </r>
  <r>
    <x v="55"/>
    <x v="0"/>
    <s v="Chocolava Cake"/>
    <x v="1"/>
    <n v="-71.28"/>
    <n v="126.72"/>
    <n v="85.1"/>
    <x v="0"/>
    <s v=" "/>
    <x v="10"/>
    <s v="Chocolava Cake"/>
    <n v="36"/>
    <x v="3"/>
    <n v="41.620000000000005"/>
    <x v="2"/>
    <x v="9"/>
    <x v="9"/>
    <x v="1"/>
    <x v="6"/>
  </r>
  <r>
    <x v="55"/>
    <x v="1"/>
    <s v="Veg Snacker"/>
    <x v="1"/>
    <n v="0"/>
    <n v="138"/>
    <n v="41.949999999999996"/>
    <x v="1278"/>
    <s v="ayush "/>
    <x v="1"/>
    <s v="Veg Snacker"/>
    <n v="0"/>
    <x v="1"/>
    <n v="89.15"/>
    <x v="2"/>
    <x v="9"/>
    <x v="9"/>
    <x v="1"/>
    <x v="3"/>
  </r>
  <r>
    <x v="55"/>
    <x v="0"/>
    <s v="Jai -- Veeru Chicken"/>
    <x v="0"/>
    <n v="-64.44"/>
    <n v="114.56"/>
    <n v="42.449999999999996"/>
    <x v="0"/>
    <s v=" "/>
    <x v="6"/>
    <s v="Jai -- Veeru Chicken"/>
    <n v="36"/>
    <x v="3"/>
    <n v="72.110000000000014"/>
    <x v="2"/>
    <x v="9"/>
    <x v="9"/>
    <x v="1"/>
    <x v="1"/>
  </r>
  <r>
    <x v="55"/>
    <x v="1"/>
    <s v="Nikku Singh - Veg"/>
    <x v="4"/>
    <n v="0"/>
    <n v="156"/>
    <n v="78.010000000000005"/>
    <x v="1279"/>
    <s v="MOHD SHARUKH "/>
    <x v="1"/>
    <s v="Nikku Singh - Veg"/>
    <n v="0"/>
    <x v="1"/>
    <n v="70.19"/>
    <x v="2"/>
    <x v="9"/>
    <x v="9"/>
    <x v="1"/>
    <x v="3"/>
  </r>
  <r>
    <x v="55"/>
    <x v="1"/>
    <s v="Extra cheesy spread"/>
    <x v="1"/>
    <n v="0"/>
    <n v="20"/>
    <n v="4.4400000000000004"/>
    <x v="0"/>
    <m/>
    <x v="8"/>
    <s v="Extra cheesy spread"/>
    <n v="0"/>
    <x v="1"/>
    <n v="14.559999999999999"/>
    <x v="2"/>
    <x v="9"/>
    <x v="9"/>
    <x v="1"/>
    <x v="5"/>
  </r>
  <r>
    <x v="55"/>
    <x v="2"/>
    <s v="Cheesy Fries Hot Shock"/>
    <x v="0"/>
    <n v="-33.28"/>
    <n v="105.72"/>
    <n v="42.32"/>
    <x v="0"/>
    <m/>
    <x v="0"/>
    <s v="Cheesy Fries Hot Shock"/>
    <n v="23.942446043165468"/>
    <x v="0"/>
    <n v="63.4"/>
    <x v="2"/>
    <x v="9"/>
    <x v="9"/>
    <x v="1"/>
    <x v="0"/>
  </r>
  <r>
    <x v="55"/>
    <x v="1"/>
    <s v="Churmur Pandey -Veg Combo"/>
    <x v="0"/>
    <n v="0"/>
    <n v="168"/>
    <n v="24.959999999999997"/>
    <x v="1274"/>
    <s v="TUSHAR "/>
    <x v="4"/>
    <s v="Churmur Pandey -Veg Combo"/>
    <n v="0"/>
    <x v="1"/>
    <n v="134.63999999999999"/>
    <x v="2"/>
    <x v="9"/>
    <x v="9"/>
    <x v="1"/>
    <x v="3"/>
  </r>
  <r>
    <x v="55"/>
    <x v="1"/>
    <s v="Dilli-6 Fries (Large)"/>
    <x v="0"/>
    <n v="0"/>
    <n v="40"/>
    <n v="29.11"/>
    <x v="0"/>
    <m/>
    <x v="0"/>
    <s v="Dilli-6 Fries (Large)"/>
    <n v="0"/>
    <x v="1"/>
    <n v="8.89"/>
    <x v="2"/>
    <x v="9"/>
    <x v="9"/>
    <x v="1"/>
    <x v="0"/>
  </r>
  <r>
    <x v="55"/>
    <x v="0"/>
    <s v="Hot Shock Fries (Regular)"/>
    <x v="0"/>
    <n v="-20.32"/>
    <n v="54.68"/>
    <n v="16.68"/>
    <x v="0"/>
    <m/>
    <x v="0"/>
    <s v="Hot Shock Fries (Regular)"/>
    <n v="27.093333333333337"/>
    <x v="0"/>
    <n v="38"/>
    <x v="2"/>
    <x v="9"/>
    <x v="9"/>
    <x v="1"/>
    <x v="0"/>
  </r>
  <r>
    <x v="55"/>
    <x v="0"/>
    <s v="Classic Salted Fries (Large)"/>
    <x v="0"/>
    <n v="-22.79"/>
    <n v="96.21"/>
    <n v="26.4"/>
    <x v="0"/>
    <s v=" "/>
    <x v="0"/>
    <s v="Classic Salted Fries (Large)"/>
    <n v="19.15126050420168"/>
    <x v="4"/>
    <n v="69.81"/>
    <x v="2"/>
    <x v="9"/>
    <x v="9"/>
    <x v="1"/>
    <x v="0"/>
  </r>
  <r>
    <x v="55"/>
    <x v="0"/>
    <s v="Pepsi Can"/>
    <x v="0"/>
    <n v="-9.91"/>
    <n v="47.23"/>
    <n v="31.5"/>
    <x v="0"/>
    <s v=" "/>
    <x v="3"/>
    <s v="Pepsi Can"/>
    <n v="17.343367168358416"/>
    <x v="4"/>
    <n v="15.729999999999997"/>
    <x v="2"/>
    <x v="9"/>
    <x v="9"/>
    <x v="1"/>
    <x v="4"/>
  </r>
  <r>
    <x v="55"/>
    <x v="0"/>
    <s v="Pepsi Can"/>
    <x v="0"/>
    <n v="-14.38"/>
    <n v="42.76"/>
    <n v="31.5"/>
    <x v="0"/>
    <m/>
    <x v="3"/>
    <s v="Pepsi Can"/>
    <n v="25.166258312915645"/>
    <x v="0"/>
    <n v="11.259999999999998"/>
    <x v="2"/>
    <x v="9"/>
    <x v="9"/>
    <x v="1"/>
    <x v="4"/>
  </r>
  <r>
    <x v="55"/>
    <x v="1"/>
    <s v="Udta Punjab 2.0"/>
    <x v="0"/>
    <n v="0"/>
    <n v="199"/>
    <n v="65.900000000000006"/>
    <x v="1280"/>
    <s v="subodh "/>
    <x v="1"/>
    <s v="Udta Punjab 2.0"/>
    <n v="0"/>
    <x v="1"/>
    <n v="123.14999999999999"/>
    <x v="2"/>
    <x v="9"/>
    <x v="9"/>
    <x v="1"/>
    <x v="2"/>
  </r>
  <r>
    <x v="55"/>
    <x v="0"/>
    <s v="Veg Snacker"/>
    <x v="0"/>
    <n v="-26.6"/>
    <n v="72.400000000000006"/>
    <n v="20.979999999999997"/>
    <x v="0"/>
    <s v=" "/>
    <x v="1"/>
    <s v="Veg Snacker"/>
    <n v="26.868686868686869"/>
    <x v="0"/>
    <n v="51.420000000000009"/>
    <x v="2"/>
    <x v="9"/>
    <x v="9"/>
    <x v="1"/>
    <x v="3"/>
  </r>
  <r>
    <x v="55"/>
    <x v="2"/>
    <s v="Tandoori Dip"/>
    <x v="0"/>
    <n v="-7.15"/>
    <n v="14.85"/>
    <n v="5.85"/>
    <x v="0"/>
    <m/>
    <x v="5"/>
    <s v="Tandoori Dip"/>
    <n v="32.5"/>
    <x v="3"/>
    <n v="9"/>
    <x v="2"/>
    <x v="9"/>
    <x v="9"/>
    <x v="1"/>
    <x v="2"/>
  </r>
  <r>
    <x v="55"/>
    <x v="0"/>
    <s v="Jai -- Veeru Chicken"/>
    <x v="0"/>
    <n v="-31.04"/>
    <n v="147.96"/>
    <n v="42.449999999999996"/>
    <x v="0"/>
    <s v=" "/>
    <x v="6"/>
    <s v="Jai -- Veeru Chicken"/>
    <n v="17.340782122905026"/>
    <x v="4"/>
    <n v="105.51000000000002"/>
    <x v="2"/>
    <x v="9"/>
    <x v="9"/>
    <x v="1"/>
    <x v="1"/>
  </r>
  <r>
    <x v="55"/>
    <x v="1"/>
    <s v="Nikku Singh - Veg"/>
    <x v="4"/>
    <n v="0"/>
    <n v="156"/>
    <n v="78.010000000000005"/>
    <x v="437"/>
    <s v="PRASHANT "/>
    <x v="1"/>
    <s v="Nikku Singh - Veg"/>
    <n v="0"/>
    <x v="1"/>
    <n v="70.19"/>
    <x v="2"/>
    <x v="9"/>
    <x v="9"/>
    <x v="1"/>
    <x v="3"/>
  </r>
  <r>
    <x v="55"/>
    <x v="0"/>
    <s v="Churmur Pandey (Veg)"/>
    <x v="1"/>
    <n v="-49.68"/>
    <n v="88.32"/>
    <n v="49.93"/>
    <x v="0"/>
    <s v=" "/>
    <x v="1"/>
    <s v="Churmur Pandey (Veg)"/>
    <n v="36"/>
    <x v="3"/>
    <n v="38.389999999999993"/>
    <x v="2"/>
    <x v="9"/>
    <x v="9"/>
    <x v="1"/>
    <x v="3"/>
  </r>
  <r>
    <x v="55"/>
    <x v="1"/>
    <s v="Extra cheesy spread"/>
    <x v="4"/>
    <n v="0"/>
    <n v="40"/>
    <n v="8.8699999999999992"/>
    <x v="0"/>
    <m/>
    <x v="8"/>
    <s v="Extra cheesy spread"/>
    <n v="0"/>
    <x v="1"/>
    <n v="29.130000000000003"/>
    <x v="2"/>
    <x v="9"/>
    <x v="9"/>
    <x v="1"/>
    <x v="5"/>
  </r>
  <r>
    <x v="55"/>
    <x v="1"/>
    <s v="Pepsi Black Can (300 ml)"/>
    <x v="0"/>
    <n v="0"/>
    <n v="57.14"/>
    <n v="33.799999999999997"/>
    <x v="1276"/>
    <s v="MHEGA "/>
    <x v="3"/>
    <s v="Pepsi Black Can (300 ml)"/>
    <n v="0"/>
    <x v="1"/>
    <n v="20.483000000000004"/>
    <x v="2"/>
    <x v="9"/>
    <x v="9"/>
    <x v="1"/>
    <x v="4"/>
  </r>
  <r>
    <x v="55"/>
    <x v="0"/>
    <s v="Cheesy Fries Hot Shock"/>
    <x v="1"/>
    <n v="-72"/>
    <n v="226"/>
    <n v="84.65"/>
    <x v="0"/>
    <s v=" "/>
    <x v="0"/>
    <s v="Cheesy Fries Hot Shock"/>
    <n v="24.161073825503358"/>
    <x v="0"/>
    <n v="141.35"/>
    <x v="2"/>
    <x v="9"/>
    <x v="9"/>
    <x v="1"/>
    <x v="0"/>
  </r>
  <r>
    <x v="55"/>
    <x v="0"/>
    <s v="CHUNKY Paneer Pandey - Combo"/>
    <x v="0"/>
    <n v="-72"/>
    <n v="247"/>
    <n v="110.88"/>
    <x v="0"/>
    <s v=" "/>
    <x v="4"/>
    <s v="CHUNKY Paneer Pandey - Combo"/>
    <n v="22.570532915360502"/>
    <x v="0"/>
    <n v="136.12"/>
    <x v="2"/>
    <x v="9"/>
    <x v="9"/>
    <x v="1"/>
    <x v="3"/>
  </r>
  <r>
    <x v="55"/>
    <x v="1"/>
    <s v="Classic Salted Fries (Regular)"/>
    <x v="0"/>
    <n v="0"/>
    <n v="69"/>
    <n v="15.07"/>
    <x v="8"/>
    <s v="Guest "/>
    <x v="0"/>
    <s v="Classic Salted Fries (Regular)"/>
    <n v="0"/>
    <x v="1"/>
    <n v="50.48"/>
    <x v="2"/>
    <x v="9"/>
    <x v="9"/>
    <x v="1"/>
    <x v="0"/>
  </r>
  <r>
    <x v="55"/>
    <x v="0"/>
    <s v="Pepsi Can"/>
    <x v="0"/>
    <n v="-20.57"/>
    <n v="36.57"/>
    <n v="31.5"/>
    <x v="0"/>
    <m/>
    <x v="3"/>
    <s v="Pepsi Can"/>
    <n v="35.999299964998251"/>
    <x v="3"/>
    <n v="5.07"/>
    <x v="2"/>
    <x v="9"/>
    <x v="9"/>
    <x v="1"/>
    <x v="4"/>
  </r>
  <r>
    <x v="55"/>
    <x v="0"/>
    <s v="Chocolava Cake"/>
    <x v="1"/>
    <n v="-71.28"/>
    <n v="126.72"/>
    <n v="85.1"/>
    <x v="0"/>
    <s v=" "/>
    <x v="10"/>
    <s v="Chocolava Cake"/>
    <n v="36"/>
    <x v="3"/>
    <n v="41.620000000000005"/>
    <x v="2"/>
    <x v="9"/>
    <x v="9"/>
    <x v="1"/>
    <x v="6"/>
  </r>
  <r>
    <x v="55"/>
    <x v="2"/>
    <s v="Potato Crunch"/>
    <x v="0"/>
    <n v="-48.46"/>
    <n v="100.54"/>
    <n v="41.03"/>
    <x v="0"/>
    <s v=" "/>
    <x v="1"/>
    <s v="Potato Crunch"/>
    <n v="32.523489932885909"/>
    <x v="3"/>
    <n v="59.510000000000005"/>
    <x v="2"/>
    <x v="9"/>
    <x v="9"/>
    <x v="1"/>
    <x v="3"/>
  </r>
  <r>
    <x v="55"/>
    <x v="2"/>
    <s v="Veg Snacker"/>
    <x v="0"/>
    <n v="-23.7"/>
    <n v="75.3"/>
    <n v="20.979999999999997"/>
    <x v="0"/>
    <s v=" "/>
    <x v="1"/>
    <s v="Veg Snacker"/>
    <n v="23.939393939393938"/>
    <x v="0"/>
    <n v="54.32"/>
    <x v="2"/>
    <x v="9"/>
    <x v="9"/>
    <x v="1"/>
    <x v="3"/>
  </r>
  <r>
    <x v="55"/>
    <x v="0"/>
    <s v="Junior Udta Punjab"/>
    <x v="0"/>
    <n v="-53.64"/>
    <n v="95.36"/>
    <n v="38.519999999999996"/>
    <x v="0"/>
    <s v=" "/>
    <x v="1"/>
    <s v="Junior Udta Punjab"/>
    <n v="36"/>
    <x v="3"/>
    <n v="56.84"/>
    <x v="2"/>
    <x v="9"/>
    <x v="9"/>
    <x v="1"/>
    <x v="2"/>
  </r>
  <r>
    <x v="55"/>
    <x v="2"/>
    <s v="Amar -- Prem Veg"/>
    <x v="0"/>
    <n v="-55.6"/>
    <n v="83.4"/>
    <n v="32.519999999999996"/>
    <x v="0"/>
    <s v=" "/>
    <x v="6"/>
    <s v="Amar -- Prem Veg"/>
    <n v="40"/>
    <x v="3"/>
    <n v="50.88000000000001"/>
    <x v="2"/>
    <x v="9"/>
    <x v="9"/>
    <x v="1"/>
    <x v="3"/>
  </r>
  <r>
    <x v="55"/>
    <x v="0"/>
    <s v="Jai -- Veeru Chicken"/>
    <x v="0"/>
    <n v="0"/>
    <n v="179"/>
    <n v="42.48"/>
    <x v="0"/>
    <s v=" "/>
    <x v="6"/>
    <s v="Jai -- Veeru Chicken"/>
    <n v="0"/>
    <x v="1"/>
    <n v="136.52000000000001"/>
    <x v="2"/>
    <x v="9"/>
    <x v="9"/>
    <x v="1"/>
    <x v="1"/>
  </r>
  <r>
    <x v="55"/>
    <x v="2"/>
    <s v="Junior Udta Punjab - Combo"/>
    <x v="0"/>
    <n v="-69.099999999999994"/>
    <n v="209.9"/>
    <n v="55.2"/>
    <x v="0"/>
    <s v=" "/>
    <x v="4"/>
    <s v="Junior Udta Punjab - Combo"/>
    <n v="24.767025089605731"/>
    <x v="0"/>
    <n v="154.69999999999999"/>
    <x v="2"/>
    <x v="9"/>
    <x v="9"/>
    <x v="1"/>
    <x v="2"/>
  </r>
  <r>
    <x v="55"/>
    <x v="0"/>
    <s v="Hot Shock Fries (Regular)"/>
    <x v="0"/>
    <n v="0"/>
    <n v="0"/>
    <n v="0"/>
    <x v="0"/>
    <m/>
    <x v="0"/>
    <s v="Hot Shock Fries (Regular)"/>
    <e v="#NUM!"/>
    <x v="1"/>
    <n v="0"/>
    <x v="2"/>
    <x v="9"/>
    <x v="9"/>
    <x v="1"/>
    <x v="0"/>
  </r>
  <r>
    <x v="55"/>
    <x v="0"/>
    <s v="Pepsi Can"/>
    <x v="0"/>
    <n v="0"/>
    <n v="0"/>
    <n v="0"/>
    <x v="0"/>
    <m/>
    <x v="3"/>
    <s v="Pepsi Can"/>
    <e v="#NUM!"/>
    <x v="1"/>
    <n v="0"/>
    <x v="2"/>
    <x v="9"/>
    <x v="9"/>
    <x v="1"/>
    <x v="4"/>
  </r>
  <r>
    <x v="55"/>
    <x v="1"/>
    <s v="Nikku Singh - Veg"/>
    <x v="3"/>
    <n v="0"/>
    <n v="195"/>
    <n v="97.509999999999991"/>
    <x v="184"/>
    <s v="kulvindra "/>
    <x v="1"/>
    <s v="Nikku Singh - Veg"/>
    <n v="0"/>
    <x v="1"/>
    <n v="87.740000000000009"/>
    <x v="2"/>
    <x v="9"/>
    <x v="9"/>
    <x v="1"/>
    <x v="3"/>
  </r>
  <r>
    <x v="55"/>
    <x v="1"/>
    <s v="Nikku Singh - Veg"/>
    <x v="0"/>
    <n v="0"/>
    <n v="39"/>
    <n v="19.5"/>
    <x v="1281"/>
    <s v="sourav shishodia "/>
    <x v="1"/>
    <s v="Nikku Singh - Veg"/>
    <n v="0"/>
    <x v="1"/>
    <n v="17.55"/>
    <x v="2"/>
    <x v="9"/>
    <x v="9"/>
    <x v="1"/>
    <x v="3"/>
  </r>
  <r>
    <x v="55"/>
    <x v="1"/>
    <s v="Nikku Singh - Veg"/>
    <x v="2"/>
    <n v="0"/>
    <n v="117"/>
    <n v="58.510000000000005"/>
    <x v="545"/>
    <s v="PIRYANS "/>
    <x v="1"/>
    <s v="Nikku Singh - Veg"/>
    <n v="0"/>
    <x v="1"/>
    <n v="52.639999999999993"/>
    <x v="2"/>
    <x v="9"/>
    <x v="9"/>
    <x v="1"/>
    <x v="3"/>
  </r>
  <r>
    <x v="55"/>
    <x v="1"/>
    <s v="Nikku Singh - Veg"/>
    <x v="2"/>
    <n v="0"/>
    <n v="117"/>
    <n v="58.510000000000005"/>
    <x v="1282"/>
    <s v="NIKHIL "/>
    <x v="1"/>
    <s v="Nikku Singh - Veg"/>
    <n v="0"/>
    <x v="1"/>
    <n v="52.639999999999993"/>
    <x v="2"/>
    <x v="9"/>
    <x v="9"/>
    <x v="1"/>
    <x v="3"/>
  </r>
  <r>
    <x v="55"/>
    <x v="0"/>
    <s v="Churmur Pandey (Veg)"/>
    <x v="1"/>
    <n v="-26.43"/>
    <n v="111.57"/>
    <n v="49.93"/>
    <x v="0"/>
    <s v=" "/>
    <x v="1"/>
    <s v="Churmur Pandey (Veg)"/>
    <n v="19.152173913043477"/>
    <x v="4"/>
    <n v="61.639999999999993"/>
    <x v="2"/>
    <x v="9"/>
    <x v="9"/>
    <x v="1"/>
    <x v="3"/>
  </r>
  <r>
    <x v="55"/>
    <x v="1"/>
    <s v="Pepsi Black Can (300 ml)"/>
    <x v="0"/>
    <n v="0"/>
    <n v="20"/>
    <n v="33.799999999999997"/>
    <x v="0"/>
    <m/>
    <x v="3"/>
    <s v="Pepsi Black Can (300 ml)"/>
    <n v="0"/>
    <x v="1"/>
    <n v="-14.799999999999997"/>
    <x v="2"/>
    <x v="9"/>
    <x v="9"/>
    <x v="1"/>
    <x v="4"/>
  </r>
  <r>
    <x v="55"/>
    <x v="1"/>
    <s v="Pepsi Black Can (300 ml)"/>
    <x v="0"/>
    <n v="0"/>
    <n v="57.14"/>
    <n v="33.799999999999997"/>
    <x v="8"/>
    <s v="Guest "/>
    <x v="3"/>
    <s v="Pepsi Black Can (300 ml)"/>
    <n v="0"/>
    <x v="1"/>
    <n v="20.483000000000004"/>
    <x v="2"/>
    <x v="9"/>
    <x v="9"/>
    <x v="1"/>
    <x v="4"/>
  </r>
  <r>
    <x v="55"/>
    <x v="0"/>
    <s v="Cheesy Fries Hot Shock"/>
    <x v="0"/>
    <n v="-28.52"/>
    <n v="120.48"/>
    <n v="42.32"/>
    <x v="0"/>
    <s v=" "/>
    <x v="0"/>
    <s v="Cheesy Fries Hot Shock"/>
    <n v="19.140939597315437"/>
    <x v="4"/>
    <n v="78.16"/>
    <x v="2"/>
    <x v="9"/>
    <x v="9"/>
    <x v="1"/>
    <x v="0"/>
  </r>
  <r>
    <x v="55"/>
    <x v="1"/>
    <s v="Udta Punjab 2.0 - Combo"/>
    <x v="0"/>
    <n v="0"/>
    <n v="298"/>
    <n v="82.58"/>
    <x v="1280"/>
    <s v="subodh "/>
    <x v="4"/>
    <s v="Udta Punjab 2.0 - Combo"/>
    <n v="0"/>
    <x v="1"/>
    <n v="200.52"/>
    <x v="2"/>
    <x v="9"/>
    <x v="9"/>
    <x v="1"/>
    <x v="2"/>
  </r>
  <r>
    <x v="55"/>
    <x v="0"/>
    <s v="Dilli-6 Fries (Regular)"/>
    <x v="0"/>
    <n v="-21.49"/>
    <n v="58.51"/>
    <n v="16.72"/>
    <x v="0"/>
    <s v=" "/>
    <x v="0"/>
    <s v="Dilli-6 Fries (Regular)"/>
    <n v="26.862500000000001"/>
    <x v="0"/>
    <n v="41.79"/>
    <x v="2"/>
    <x v="9"/>
    <x v="9"/>
    <x v="1"/>
    <x v="0"/>
  </r>
  <r>
    <x v="55"/>
    <x v="1"/>
    <s v="American Grilled Chicken"/>
    <x v="0"/>
    <n v="0"/>
    <n v="179"/>
    <n v="62.150000000000006"/>
    <x v="8"/>
    <s v="Guest "/>
    <x v="1"/>
    <s v="American Grilled Chicken"/>
    <n v="0"/>
    <x v="1"/>
    <n v="107.89999999999999"/>
    <x v="2"/>
    <x v="9"/>
    <x v="9"/>
    <x v="1"/>
    <x v="1"/>
  </r>
  <r>
    <x v="55"/>
    <x v="0"/>
    <s v="Chicken Snacker"/>
    <x v="0"/>
    <n v="-42.84"/>
    <n v="76.16"/>
    <n v="25.959999999999997"/>
    <x v="0"/>
    <s v=" "/>
    <x v="1"/>
    <s v="Chicken Snacker"/>
    <n v="36.000000000000007"/>
    <x v="3"/>
    <n v="50.2"/>
    <x v="2"/>
    <x v="9"/>
    <x v="9"/>
    <x v="1"/>
    <x v="1"/>
  </r>
  <r>
    <x v="55"/>
    <x v="0"/>
    <s v="Amar -- Prem Veg"/>
    <x v="0"/>
    <n v="-50.04"/>
    <n v="88.96"/>
    <n v="32.519999999999996"/>
    <x v="0"/>
    <s v=" "/>
    <x v="6"/>
    <s v="Amar -- Prem Veg"/>
    <n v="36"/>
    <x v="3"/>
    <n v="56.44"/>
    <x v="2"/>
    <x v="9"/>
    <x v="9"/>
    <x v="1"/>
    <x v="3"/>
  </r>
  <r>
    <x v="55"/>
    <x v="2"/>
    <s v="Veg Snacker + Veg Snacker"/>
    <x v="0"/>
    <n v="0"/>
    <n v="179"/>
    <n v="41.959999999999994"/>
    <x v="0"/>
    <s v=" "/>
    <x v="6"/>
    <s v="Veg Snacker + Veg Snacker"/>
    <n v="0"/>
    <x v="1"/>
    <n v="137.04000000000002"/>
    <x v="2"/>
    <x v="9"/>
    <x v="9"/>
    <x v="1"/>
    <x v="3"/>
  </r>
  <r>
    <x v="55"/>
    <x v="1"/>
    <s v="Nikku Singh - Veg"/>
    <x v="4"/>
    <n v="0"/>
    <n v="156"/>
    <n v="78.010000000000005"/>
    <x v="1275"/>
    <s v="MOHD CHAND "/>
    <x v="1"/>
    <s v="Nikku Singh - Veg"/>
    <n v="0"/>
    <x v="1"/>
    <n v="70.19"/>
    <x v="2"/>
    <x v="9"/>
    <x v="9"/>
    <x v="1"/>
    <x v="3"/>
  </r>
  <r>
    <x v="55"/>
    <x v="1"/>
    <s v="Nikku Singh - Veg"/>
    <x v="0"/>
    <n v="0"/>
    <n v="39"/>
    <n v="19.5"/>
    <x v="26"/>
    <s v="naved "/>
    <x v="1"/>
    <s v="Nikku Singh - Veg"/>
    <n v="0"/>
    <x v="1"/>
    <n v="17.55"/>
    <x v="2"/>
    <x v="9"/>
    <x v="9"/>
    <x v="1"/>
    <x v="3"/>
  </r>
  <r>
    <x v="55"/>
    <x v="1"/>
    <s v="Churmur Pandey (Veg)"/>
    <x v="4"/>
    <n v="0"/>
    <n v="276"/>
    <n v="99.84"/>
    <x v="118"/>
    <s v="sunny "/>
    <x v="1"/>
    <s v="Churmur Pandey (Veg)"/>
    <n v="0"/>
    <x v="1"/>
    <n v="162.35999999999999"/>
    <x v="2"/>
    <x v="9"/>
    <x v="9"/>
    <x v="1"/>
    <x v="3"/>
  </r>
  <r>
    <x v="55"/>
    <x v="1"/>
    <s v="Extra cheesy spread"/>
    <x v="4"/>
    <n v="0"/>
    <n v="40"/>
    <n v="8.8699999999999992"/>
    <x v="0"/>
    <m/>
    <x v="8"/>
    <s v="Extra cheesy spread"/>
    <n v="0"/>
    <x v="1"/>
    <n v="29.130000000000003"/>
    <x v="2"/>
    <x v="9"/>
    <x v="9"/>
    <x v="1"/>
    <x v="5"/>
  </r>
  <r>
    <x v="55"/>
    <x v="1"/>
    <s v="Extra cheesy spread"/>
    <x v="7"/>
    <n v="0"/>
    <n v="80"/>
    <n v="17.739999999999998"/>
    <x v="0"/>
    <m/>
    <x v="8"/>
    <s v="Extra cheesy spread"/>
    <n v="0"/>
    <x v="1"/>
    <n v="58.260000000000005"/>
    <x v="2"/>
    <x v="9"/>
    <x v="9"/>
    <x v="1"/>
    <x v="5"/>
  </r>
  <r>
    <x v="55"/>
    <x v="1"/>
    <s v="Pepsi Can"/>
    <x v="0"/>
    <n v="0"/>
    <n v="20"/>
    <n v="31.5"/>
    <x v="0"/>
    <m/>
    <x v="3"/>
    <s v="Pepsi Can"/>
    <n v="0"/>
    <x v="1"/>
    <n v="-12.5"/>
    <x v="2"/>
    <x v="9"/>
    <x v="9"/>
    <x v="1"/>
    <x v="4"/>
  </r>
  <r>
    <x v="55"/>
    <x v="1"/>
    <s v="Pepsi Can"/>
    <x v="2"/>
    <n v="0"/>
    <n v="171.42"/>
    <n v="94.5"/>
    <x v="1283"/>
    <s v="RK RANA "/>
    <x v="3"/>
    <s v="Pepsi Can"/>
    <n v="0"/>
    <x v="1"/>
    <n v="68.34899999999999"/>
    <x v="2"/>
    <x v="9"/>
    <x v="9"/>
    <x v="1"/>
    <x v="4"/>
  </r>
  <r>
    <x v="55"/>
    <x v="1"/>
    <s v="Pepsi Can"/>
    <x v="0"/>
    <n v="0"/>
    <n v="57.14"/>
    <n v="31.5"/>
    <x v="1284"/>
    <s v="dhruv "/>
    <x v="3"/>
    <s v="Pepsi Can"/>
    <n v="0"/>
    <x v="1"/>
    <n v="22.783000000000001"/>
    <x v="2"/>
    <x v="9"/>
    <x v="9"/>
    <x v="1"/>
    <x v="4"/>
  </r>
  <r>
    <x v="55"/>
    <x v="1"/>
    <s v="Udta Punjab 2.0"/>
    <x v="0"/>
    <n v="0"/>
    <n v="199"/>
    <n v="65.900000000000006"/>
    <x v="1284"/>
    <s v="dhruv "/>
    <x v="1"/>
    <s v="Udta Punjab 2.0"/>
    <n v="0"/>
    <x v="1"/>
    <n v="123.14999999999999"/>
    <x v="2"/>
    <x v="9"/>
    <x v="9"/>
    <x v="1"/>
    <x v="2"/>
  </r>
  <r>
    <x v="55"/>
    <x v="1"/>
    <s v="Udta Punjab 2.0"/>
    <x v="0"/>
    <n v="0"/>
    <n v="199"/>
    <n v="65.900000000000006"/>
    <x v="1284"/>
    <s v="dhruv "/>
    <x v="1"/>
    <s v="Udta Punjab 2.0"/>
    <n v="0"/>
    <x v="1"/>
    <n v="123.14999999999999"/>
    <x v="2"/>
    <x v="9"/>
    <x v="9"/>
    <x v="1"/>
    <x v="2"/>
  </r>
  <r>
    <x v="55"/>
    <x v="1"/>
    <s v="Bunty Pappeh Da Aloo"/>
    <x v="0"/>
    <n v="0"/>
    <n v="179"/>
    <n v="43.120000000000005"/>
    <x v="1285"/>
    <s v="RAKSHIKA "/>
    <x v="1"/>
    <s v="Bunty Pappeh Da Aloo"/>
    <n v="0"/>
    <x v="1"/>
    <n v="126.92999999999999"/>
    <x v="2"/>
    <x v="9"/>
    <x v="9"/>
    <x v="1"/>
    <x v="3"/>
  </r>
  <r>
    <x v="55"/>
    <x v="0"/>
    <s v="Tandoori Dip"/>
    <x v="0"/>
    <n v="-4.21"/>
    <n v="17.79"/>
    <n v="5.85"/>
    <x v="0"/>
    <m/>
    <x v="5"/>
    <s v="Tandoori Dip"/>
    <n v="19.136363636363637"/>
    <x v="4"/>
    <n v="11.94"/>
    <x v="2"/>
    <x v="9"/>
    <x v="9"/>
    <x v="1"/>
    <x v="2"/>
  </r>
  <r>
    <x v="55"/>
    <x v="0"/>
    <s v="Veg Snacker + Veg Snacker"/>
    <x v="0"/>
    <n v="-64.44"/>
    <n v="114.56"/>
    <n v="41.949999999999996"/>
    <x v="0"/>
    <s v=" "/>
    <x v="6"/>
    <s v="Veg Snacker + Veg Snacker"/>
    <n v="36"/>
    <x v="3"/>
    <n v="72.610000000000014"/>
    <x v="2"/>
    <x v="9"/>
    <x v="9"/>
    <x v="1"/>
    <x v="3"/>
  </r>
  <r>
    <x v="55"/>
    <x v="0"/>
    <s v="3 Pcs (Coins)."/>
    <x v="0"/>
    <n v="0"/>
    <n v="0"/>
    <n v="0"/>
    <x v="0"/>
    <m/>
    <x v="0"/>
    <s v="3 Pcs (Coins)."/>
    <e v="#NUM!"/>
    <x v="1"/>
    <n v="0"/>
    <x v="2"/>
    <x v="9"/>
    <x v="9"/>
    <x v="1"/>
    <x v="2"/>
  </r>
  <r>
    <x v="55"/>
    <x v="1"/>
    <s v="Nikku Singh - Veg"/>
    <x v="0"/>
    <n v="0"/>
    <n v="39"/>
    <n v="19.5"/>
    <x v="1276"/>
    <s v="MHEGA "/>
    <x v="1"/>
    <s v="Nikku Singh - Veg"/>
    <n v="0"/>
    <x v="1"/>
    <n v="17.55"/>
    <x v="2"/>
    <x v="9"/>
    <x v="9"/>
    <x v="1"/>
    <x v="3"/>
  </r>
  <r>
    <x v="55"/>
    <x v="1"/>
    <s v="Extra cheesy spread"/>
    <x v="3"/>
    <n v="0"/>
    <n v="50"/>
    <n v="11.09"/>
    <x v="0"/>
    <m/>
    <x v="8"/>
    <s v="Extra cheesy spread"/>
    <n v="0"/>
    <x v="1"/>
    <n v="36.409999999999997"/>
    <x v="2"/>
    <x v="9"/>
    <x v="9"/>
    <x v="1"/>
    <x v="5"/>
  </r>
  <r>
    <x v="55"/>
    <x v="1"/>
    <s v="Extra cheesy spread"/>
    <x v="0"/>
    <n v="0"/>
    <n v="10"/>
    <n v="2.2200000000000002"/>
    <x v="0"/>
    <m/>
    <x v="8"/>
    <s v="Extra cheesy spread"/>
    <n v="0"/>
    <x v="1"/>
    <n v="7.2799999999999994"/>
    <x v="2"/>
    <x v="9"/>
    <x v="9"/>
    <x v="1"/>
    <x v="5"/>
  </r>
  <r>
    <x v="55"/>
    <x v="1"/>
    <s v="Dilli-6 Fries (Regular)"/>
    <x v="1"/>
    <n v="0"/>
    <n v="138"/>
    <n v="33.449999999999996"/>
    <x v="437"/>
    <s v="PRASHANT "/>
    <x v="0"/>
    <s v="Dilli-6 Fries (Regular)"/>
    <n v="0"/>
    <x v="1"/>
    <n v="97.65"/>
    <x v="2"/>
    <x v="9"/>
    <x v="9"/>
    <x v="1"/>
    <x v="0"/>
  </r>
  <r>
    <x v="55"/>
    <x v="1"/>
    <s v="Junior Udta Punjab"/>
    <x v="2"/>
    <n v="0"/>
    <n v="387"/>
    <n v="115.55"/>
    <x v="1283"/>
    <s v="RK RANA "/>
    <x v="1"/>
    <s v="Junior Udta Punjab"/>
    <n v="0"/>
    <x v="1"/>
    <n v="252.1"/>
    <x v="2"/>
    <x v="9"/>
    <x v="9"/>
    <x v="1"/>
    <x v="2"/>
  </r>
  <r>
    <x v="55"/>
    <x v="2"/>
    <s v="Cheese Dip"/>
    <x v="0"/>
    <n v="-6.18"/>
    <n v="18.82"/>
    <n v="6.68"/>
    <x v="0"/>
    <s v=" "/>
    <x v="5"/>
    <s v="Cheese Dip"/>
    <n v="24.72"/>
    <x v="0"/>
    <n v="12.14"/>
    <x v="2"/>
    <x v="9"/>
    <x v="9"/>
    <x v="1"/>
    <x v="2"/>
  </r>
  <r>
    <x v="55"/>
    <x v="0"/>
    <s v="Veg Snacker + Veg Snacker"/>
    <x v="0"/>
    <n v="-34.270000000000003"/>
    <n v="144.72999999999999"/>
    <n v="41.959999999999994"/>
    <x v="0"/>
    <s v=" "/>
    <x v="6"/>
    <s v="Veg Snacker + Veg Snacker"/>
    <n v="19.145251396648046"/>
    <x v="4"/>
    <n v="102.77"/>
    <x v="2"/>
    <x v="9"/>
    <x v="9"/>
    <x v="1"/>
    <x v="3"/>
  </r>
  <r>
    <x v="55"/>
    <x v="1"/>
    <s v="Nikku Singh - Veg"/>
    <x v="3"/>
    <n v="0"/>
    <n v="195"/>
    <n v="97.509999999999991"/>
    <x v="1286"/>
    <s v="FAIZAN "/>
    <x v="1"/>
    <s v="Nikku Singh - Veg"/>
    <n v="0"/>
    <x v="1"/>
    <n v="87.740000000000009"/>
    <x v="2"/>
    <x v="9"/>
    <x v="9"/>
    <x v="1"/>
    <x v="3"/>
  </r>
  <r>
    <x v="55"/>
    <x v="1"/>
    <s v="Nikku Singh - Veg"/>
    <x v="0"/>
    <n v="0"/>
    <n v="39"/>
    <n v="19.5"/>
    <x v="1284"/>
    <s v="dhruv "/>
    <x v="1"/>
    <s v="Nikku Singh - Veg"/>
    <n v="0"/>
    <x v="1"/>
    <n v="17.55"/>
    <x v="2"/>
    <x v="9"/>
    <x v="9"/>
    <x v="1"/>
    <x v="3"/>
  </r>
  <r>
    <x v="55"/>
    <x v="0"/>
    <s v="Churmur Pandey (Veg)"/>
    <x v="0"/>
    <n v="0"/>
    <n v="69"/>
    <n v="24.96"/>
    <x v="0"/>
    <s v=" "/>
    <x v="1"/>
    <s v="Churmur Pandey (Veg)"/>
    <n v="0"/>
    <x v="1"/>
    <n v="44.04"/>
    <x v="2"/>
    <x v="9"/>
    <x v="9"/>
    <x v="1"/>
    <x v="3"/>
  </r>
  <r>
    <x v="56"/>
    <x v="1"/>
    <s v="Steamed Veg Momo Bros (6 Pcs)"/>
    <x v="0"/>
    <n v="0"/>
    <n v="129"/>
    <n v="56.910000000000004"/>
    <x v="1287"/>
    <s v="ANUJ "/>
    <x v="9"/>
    <s v="Steamed Veg Momo Bros (6 Pcs)"/>
    <n v="0"/>
    <x v="1"/>
    <n v="65.64"/>
    <x v="2"/>
    <x v="11"/>
    <x v="11"/>
    <x v="2"/>
    <x v="3"/>
  </r>
  <r>
    <x v="56"/>
    <x v="0"/>
    <s v="Steamed Chicken Momo Bros (6 Pcs)"/>
    <x v="0"/>
    <n v="-16.829999999999998"/>
    <n v="162.16999999999999"/>
    <n v="67.17"/>
    <x v="0"/>
    <s v=" "/>
    <x v="9"/>
    <s v="Steamed Chicken Momo Bros (6 Pcs)"/>
    <n v="9.4022346368715084"/>
    <x v="2"/>
    <n v="94.999999999999986"/>
    <x v="2"/>
    <x v="11"/>
    <x v="11"/>
    <x v="2"/>
    <x v="1"/>
  </r>
  <r>
    <x v="56"/>
    <x v="1"/>
    <s v="Coolberg Cranberry"/>
    <x v="0"/>
    <n v="0"/>
    <n v="84.76"/>
    <n v="49.83"/>
    <x v="8"/>
    <s v="Guest "/>
    <x v="3"/>
    <s v="Coolberg Cranberry"/>
    <n v="0"/>
    <x v="1"/>
    <n v="30.692000000000007"/>
    <x v="2"/>
    <x v="11"/>
    <x v="11"/>
    <x v="2"/>
    <x v="4"/>
  </r>
  <r>
    <x v="56"/>
    <x v="1"/>
    <s v="Pepsi Can"/>
    <x v="1"/>
    <n v="0"/>
    <n v="114.28"/>
    <n v="63"/>
    <x v="1288"/>
    <s v="RK SHARMA "/>
    <x v="3"/>
    <s v="Pepsi Can"/>
    <n v="0"/>
    <x v="1"/>
    <n v="45.566000000000003"/>
    <x v="2"/>
    <x v="11"/>
    <x v="11"/>
    <x v="2"/>
    <x v="4"/>
  </r>
  <r>
    <x v="56"/>
    <x v="0"/>
    <s v="Potato Crunch"/>
    <x v="0"/>
    <n v="-53.64"/>
    <n v="95.36"/>
    <n v="41.03"/>
    <x v="0"/>
    <s v=" "/>
    <x v="1"/>
    <s v="Potato Crunch"/>
    <n v="36"/>
    <x v="3"/>
    <n v="54.33"/>
    <x v="2"/>
    <x v="11"/>
    <x v="11"/>
    <x v="2"/>
    <x v="3"/>
  </r>
  <r>
    <x v="56"/>
    <x v="1"/>
    <s v="CHUNKY Paneer Pandey"/>
    <x v="0"/>
    <n v="0"/>
    <n v="189"/>
    <n v="62.7"/>
    <x v="1289"/>
    <s v="pratinav "/>
    <x v="1"/>
    <s v="CHUNKY Paneer Pandey"/>
    <n v="0"/>
    <x v="1"/>
    <n v="116.85"/>
    <x v="2"/>
    <x v="11"/>
    <x v="11"/>
    <x v="2"/>
    <x v="3"/>
  </r>
  <r>
    <x v="56"/>
    <x v="0"/>
    <s v="Veg Snacker + Veg Snacker"/>
    <x v="0"/>
    <n v="-64.44"/>
    <n v="114.56"/>
    <n v="41.949999999999996"/>
    <x v="0"/>
    <s v=" "/>
    <x v="6"/>
    <s v="Veg Snacker + Veg Snacker"/>
    <n v="36"/>
    <x v="3"/>
    <n v="72.610000000000014"/>
    <x v="2"/>
    <x v="11"/>
    <x v="11"/>
    <x v="2"/>
    <x v="3"/>
  </r>
  <r>
    <x v="56"/>
    <x v="1"/>
    <s v="Cheesy Coins (3 Pcs)"/>
    <x v="0"/>
    <n v="0"/>
    <n v="79"/>
    <n v="32.020000000000003"/>
    <x v="1290"/>
    <s v="MRIGALK DADOO "/>
    <x v="0"/>
    <s v="Cheesy Coins (3 Pcs)"/>
    <n v="0"/>
    <x v="1"/>
    <n v="43.029999999999994"/>
    <x v="2"/>
    <x v="11"/>
    <x v="11"/>
    <x v="2"/>
    <x v="5"/>
  </r>
  <r>
    <x v="56"/>
    <x v="1"/>
    <s v="Nikku Singh - Veg"/>
    <x v="1"/>
    <n v="0"/>
    <n v="78"/>
    <n v="39"/>
    <x v="1291"/>
    <s v="CHANCHAL "/>
    <x v="1"/>
    <s v="Nikku Singh - Veg"/>
    <n v="0"/>
    <x v="1"/>
    <n v="35.1"/>
    <x v="2"/>
    <x v="11"/>
    <x v="11"/>
    <x v="2"/>
    <x v="3"/>
  </r>
  <r>
    <x v="56"/>
    <x v="1"/>
    <s v="Nikku Singh - Veg"/>
    <x v="0"/>
    <n v="0"/>
    <n v="39"/>
    <n v="19.5"/>
    <x v="1292"/>
    <s v="DEV "/>
    <x v="1"/>
    <s v="Nikku Singh - Veg"/>
    <n v="0"/>
    <x v="1"/>
    <n v="17.55"/>
    <x v="2"/>
    <x v="11"/>
    <x v="11"/>
    <x v="2"/>
    <x v="3"/>
  </r>
  <r>
    <x v="56"/>
    <x v="0"/>
    <s v="Churmur Pandey (Veg)"/>
    <x v="0"/>
    <n v="0"/>
    <n v="69"/>
    <n v="24.96"/>
    <x v="0"/>
    <s v=" "/>
    <x v="1"/>
    <s v="Churmur Pandey (Veg)"/>
    <n v="0"/>
    <x v="1"/>
    <n v="44.04"/>
    <x v="2"/>
    <x v="11"/>
    <x v="11"/>
    <x v="2"/>
    <x v="3"/>
  </r>
  <r>
    <x v="56"/>
    <x v="1"/>
    <s v="Churmur Pandey (Veg)"/>
    <x v="0"/>
    <n v="0"/>
    <n v="69"/>
    <n v="24.96"/>
    <x v="1293"/>
    <s v="SHIVAM KUMAR "/>
    <x v="1"/>
    <s v="Churmur Pandey (Veg)"/>
    <n v="0"/>
    <x v="1"/>
    <n v="40.589999999999996"/>
    <x v="2"/>
    <x v="11"/>
    <x v="11"/>
    <x v="2"/>
    <x v="3"/>
  </r>
  <r>
    <x v="56"/>
    <x v="0"/>
    <s v="Churmur Pandey (Chicken)"/>
    <x v="0"/>
    <n v="-32.04"/>
    <n v="56.96"/>
    <n v="29.94"/>
    <x v="0"/>
    <s v=" "/>
    <x v="1"/>
    <s v="Churmur Pandey (Chicken)"/>
    <n v="36"/>
    <x v="3"/>
    <n v="27.02"/>
    <x v="2"/>
    <x v="11"/>
    <x v="11"/>
    <x v="2"/>
    <x v="1"/>
  </r>
  <r>
    <x v="56"/>
    <x v="0"/>
    <s v="Churmur Pandey (Chicken)"/>
    <x v="0"/>
    <n v="-24.17"/>
    <n v="64.83"/>
    <n v="29.94"/>
    <x v="0"/>
    <s v=" "/>
    <x v="1"/>
    <s v="Churmur Pandey (Chicken)"/>
    <n v="27.157303370786519"/>
    <x v="0"/>
    <n v="34.89"/>
    <x v="2"/>
    <x v="11"/>
    <x v="11"/>
    <x v="2"/>
    <x v="1"/>
  </r>
  <r>
    <x v="56"/>
    <x v="1"/>
    <s v="Churmur Pandey -Veg (Extra Patty)"/>
    <x v="0"/>
    <n v="0"/>
    <n v="39"/>
    <n v="15.93"/>
    <x v="0"/>
    <m/>
    <x v="7"/>
    <s v="Churmur Pandey -Veg (Extra Patty)"/>
    <n v="0"/>
    <x v="1"/>
    <n v="21.12"/>
    <x v="2"/>
    <x v="11"/>
    <x v="11"/>
    <x v="2"/>
    <x v="3"/>
  </r>
  <r>
    <x v="56"/>
    <x v="1"/>
    <s v="Extra cheesy spread"/>
    <x v="0"/>
    <n v="0"/>
    <n v="10"/>
    <n v="2.2200000000000002"/>
    <x v="0"/>
    <m/>
    <x v="8"/>
    <s v="Extra cheesy spread"/>
    <n v="0"/>
    <x v="1"/>
    <n v="7.2799999999999994"/>
    <x v="2"/>
    <x v="11"/>
    <x v="11"/>
    <x v="2"/>
    <x v="5"/>
  </r>
  <r>
    <x v="56"/>
    <x v="1"/>
    <s v="Extra cheesy spread"/>
    <x v="1"/>
    <n v="0"/>
    <n v="20"/>
    <n v="4.4400000000000004"/>
    <x v="0"/>
    <m/>
    <x v="8"/>
    <s v="Extra cheesy spread"/>
    <n v="0"/>
    <x v="1"/>
    <n v="14.559999999999999"/>
    <x v="2"/>
    <x v="11"/>
    <x v="11"/>
    <x v="2"/>
    <x v="5"/>
  </r>
  <r>
    <x v="56"/>
    <x v="1"/>
    <s v="American Grilled Chicken - Combo"/>
    <x v="0"/>
    <n v="0"/>
    <n v="278"/>
    <n v="78.87"/>
    <x v="1294"/>
    <s v="MICHEL "/>
    <x v="4"/>
    <s v="American Grilled Chicken - Combo"/>
    <n v="0"/>
    <x v="1"/>
    <n v="185.23"/>
    <x v="2"/>
    <x v="11"/>
    <x v="11"/>
    <x v="2"/>
    <x v="1"/>
  </r>
  <r>
    <x v="56"/>
    <x v="1"/>
    <s v="Combo Nikku Singh - Veg"/>
    <x v="0"/>
    <n v="0"/>
    <n v="138"/>
    <n v="61.3"/>
    <x v="1295"/>
    <s v="ASIF "/>
    <x v="4"/>
    <s v="Combo Nikku Singh - Veg"/>
    <n v="0"/>
    <x v="1"/>
    <n v="69.8"/>
    <x v="2"/>
    <x v="11"/>
    <x v="11"/>
    <x v="2"/>
    <x v="3"/>
  </r>
  <r>
    <x v="56"/>
    <x v="1"/>
    <s v="Churmur Pandey -Veg Combo"/>
    <x v="0"/>
    <n v="0"/>
    <n v="168"/>
    <n v="41.68"/>
    <x v="1296"/>
    <s v="GOLO "/>
    <x v="4"/>
    <s v="Churmur Pandey -Veg Combo"/>
    <n v="0"/>
    <x v="1"/>
    <n v="117.91999999999999"/>
    <x v="2"/>
    <x v="11"/>
    <x v="11"/>
    <x v="2"/>
    <x v="3"/>
  </r>
  <r>
    <x v="56"/>
    <x v="1"/>
    <s v="Dilli-6 Fries (Regular)"/>
    <x v="0"/>
    <n v="0"/>
    <n v="69"/>
    <n v="16.72"/>
    <x v="40"/>
    <s v="MR.ARUN "/>
    <x v="0"/>
    <s v="Dilli-6 Fries (Regular)"/>
    <n v="0"/>
    <x v="1"/>
    <n v="48.83"/>
    <x v="2"/>
    <x v="11"/>
    <x v="11"/>
    <x v="2"/>
    <x v="0"/>
  </r>
  <r>
    <x v="56"/>
    <x v="0"/>
    <s v="Steamed Veg Momo Bros (6 Pcs)"/>
    <x v="0"/>
    <n v="-49.21"/>
    <n v="99.79"/>
    <n v="56.910000000000004"/>
    <x v="0"/>
    <s v=" "/>
    <x v="9"/>
    <s v="Steamed Veg Momo Bros (6 Pcs)"/>
    <n v="33.026845637583897"/>
    <x v="3"/>
    <n v="42.88"/>
    <x v="2"/>
    <x v="11"/>
    <x v="11"/>
    <x v="2"/>
    <x v="3"/>
  </r>
  <r>
    <x v="56"/>
    <x v="1"/>
    <s v="Coolberg Peach"/>
    <x v="0"/>
    <n v="0"/>
    <n v="84.76"/>
    <n v="49.83"/>
    <x v="1297"/>
    <s v="RAJESH "/>
    <x v="3"/>
    <s v="Coolberg Peach"/>
    <n v="0"/>
    <x v="1"/>
    <n v="30.692000000000007"/>
    <x v="2"/>
    <x v="11"/>
    <x v="11"/>
    <x v="2"/>
    <x v="4"/>
  </r>
  <r>
    <x v="56"/>
    <x v="1"/>
    <s v="Pepsi Can"/>
    <x v="0"/>
    <n v="0"/>
    <n v="57.14"/>
    <n v="31.5"/>
    <x v="8"/>
    <s v="Guest "/>
    <x v="3"/>
    <s v="Pepsi Can"/>
    <n v="0"/>
    <x v="1"/>
    <n v="22.783000000000001"/>
    <x v="2"/>
    <x v="11"/>
    <x v="11"/>
    <x v="2"/>
    <x v="4"/>
  </r>
  <r>
    <x v="56"/>
    <x v="1"/>
    <s v="Chocolava Cake"/>
    <x v="0"/>
    <n v="0"/>
    <n v="99"/>
    <n v="42.55"/>
    <x v="1294"/>
    <s v="MICHEL "/>
    <x v="10"/>
    <s v="Chocolava Cake"/>
    <n v="0"/>
    <x v="1"/>
    <n v="51.5"/>
    <x v="2"/>
    <x v="11"/>
    <x v="11"/>
    <x v="2"/>
    <x v="6"/>
  </r>
  <r>
    <x v="56"/>
    <x v="0"/>
    <s v="American Grilled Chicken"/>
    <x v="0"/>
    <n v="-17.77"/>
    <n v="171.23"/>
    <n v="62.150000000000006"/>
    <x v="0"/>
    <s v=" "/>
    <x v="1"/>
    <s v="American Grilled Chicken"/>
    <n v="9.4021164021164019"/>
    <x v="2"/>
    <n v="109.07999999999998"/>
    <x v="2"/>
    <x v="11"/>
    <x v="11"/>
    <x v="2"/>
    <x v="1"/>
  </r>
  <r>
    <x v="56"/>
    <x v="1"/>
    <s v="Veg Snacker"/>
    <x v="0"/>
    <n v="0"/>
    <n v="69"/>
    <n v="20.979999999999997"/>
    <x v="1298"/>
    <s v="RUBY "/>
    <x v="1"/>
    <s v="Veg Snacker"/>
    <n v="0"/>
    <x v="1"/>
    <n v="44.57"/>
    <x v="2"/>
    <x v="11"/>
    <x v="11"/>
    <x v="2"/>
    <x v="3"/>
  </r>
  <r>
    <x v="56"/>
    <x v="0"/>
    <s v="Amar -- Prem Veg"/>
    <x v="0"/>
    <n v="-50.04"/>
    <n v="88.96"/>
    <n v="32.49"/>
    <x v="0"/>
    <s v=" "/>
    <x v="6"/>
    <s v="Amar -- Prem Veg"/>
    <n v="36"/>
    <x v="3"/>
    <n v="56.469999999999992"/>
    <x v="2"/>
    <x v="11"/>
    <x v="11"/>
    <x v="2"/>
    <x v="3"/>
  </r>
  <r>
    <x v="56"/>
    <x v="0"/>
    <s v="Veg Snacker + Veg Snacker"/>
    <x v="0"/>
    <n v="-25.83"/>
    <n v="153.16999999999999"/>
    <n v="41.949999999999996"/>
    <x v="0"/>
    <s v=" "/>
    <x v="6"/>
    <s v="Veg Snacker + Veg Snacker"/>
    <n v="14.430167597765362"/>
    <x v="4"/>
    <n v="111.22"/>
    <x v="2"/>
    <x v="11"/>
    <x v="11"/>
    <x v="2"/>
    <x v="3"/>
  </r>
  <r>
    <x v="56"/>
    <x v="0"/>
    <s v="Veg Snacker + Chotu Singh"/>
    <x v="1"/>
    <n v="-72"/>
    <n v="326"/>
    <n v="86.699999999999989"/>
    <x v="0"/>
    <s v=" "/>
    <x v="6"/>
    <s v="Veg Snacker + Chotu Singh"/>
    <n v="18.090452261306535"/>
    <x v="4"/>
    <n v="239.3"/>
    <x v="2"/>
    <x v="11"/>
    <x v="11"/>
    <x v="2"/>
    <x v="3"/>
  </r>
  <r>
    <x v="56"/>
    <x v="1"/>
    <s v="Chotu Singh (Extra Patty)"/>
    <x v="1"/>
    <n v="0"/>
    <n v="78"/>
    <n v="21.67"/>
    <x v="0"/>
    <m/>
    <x v="7"/>
    <s v="Chotu Singh (Extra Patty)"/>
    <n v="0"/>
    <x v="1"/>
    <n v="52.43"/>
    <x v="2"/>
    <x v="11"/>
    <x v="11"/>
    <x v="2"/>
    <x v="2"/>
  </r>
  <r>
    <x v="56"/>
    <x v="1"/>
    <s v="Gulaabo (Pink Lemonade)"/>
    <x v="0"/>
    <n v="0"/>
    <n v="0"/>
    <n v="0"/>
    <x v="0"/>
    <m/>
    <x v="3"/>
    <s v="Gulaabo (Pink Lemonade)"/>
    <e v="#NUM!"/>
    <x v="1"/>
    <n v="0"/>
    <x v="2"/>
    <x v="11"/>
    <x v="11"/>
    <x v="2"/>
    <x v="4"/>
  </r>
  <r>
    <x v="56"/>
    <x v="1"/>
    <s v="Churmur Pandey (Veg)"/>
    <x v="0"/>
    <n v="0"/>
    <n v="69"/>
    <n v="24.96"/>
    <x v="8"/>
    <s v="Guest "/>
    <x v="1"/>
    <s v="Churmur Pandey (Veg)"/>
    <n v="0"/>
    <x v="1"/>
    <n v="40.589999999999996"/>
    <x v="2"/>
    <x v="11"/>
    <x v="11"/>
    <x v="2"/>
    <x v="3"/>
  </r>
  <r>
    <x v="56"/>
    <x v="1"/>
    <s v="Extra cheesy spread"/>
    <x v="6"/>
    <n v="0"/>
    <n v="60"/>
    <n v="13.31"/>
    <x v="0"/>
    <m/>
    <x v="8"/>
    <s v="Extra cheesy spread"/>
    <n v="0"/>
    <x v="1"/>
    <n v="43.69"/>
    <x v="2"/>
    <x v="11"/>
    <x v="11"/>
    <x v="2"/>
    <x v="5"/>
  </r>
  <r>
    <x v="56"/>
    <x v="1"/>
    <s v="Extra cheesy spread"/>
    <x v="1"/>
    <n v="0"/>
    <n v="20"/>
    <n v="4.4400000000000004"/>
    <x v="0"/>
    <m/>
    <x v="8"/>
    <s v="Extra cheesy spread"/>
    <n v="0"/>
    <x v="1"/>
    <n v="14.559999999999999"/>
    <x v="2"/>
    <x v="11"/>
    <x v="11"/>
    <x v="2"/>
    <x v="5"/>
  </r>
  <r>
    <x v="56"/>
    <x v="1"/>
    <s v="Pepsi Black Can (300 ml)"/>
    <x v="0"/>
    <n v="0"/>
    <n v="57.14"/>
    <n v="33.799999999999997"/>
    <x v="8"/>
    <s v="Guest "/>
    <x v="3"/>
    <s v="Pepsi Black Can (300 ml)"/>
    <n v="0"/>
    <x v="1"/>
    <n v="20.483000000000004"/>
    <x v="2"/>
    <x v="11"/>
    <x v="11"/>
    <x v="2"/>
    <x v="4"/>
  </r>
  <r>
    <x v="56"/>
    <x v="0"/>
    <s v="Hot Shock Fries (Regular)"/>
    <x v="0"/>
    <n v="-27"/>
    <n v="48"/>
    <n v="16.68"/>
    <x v="0"/>
    <m/>
    <x v="0"/>
    <s v="Hot Shock Fries (Regular)"/>
    <n v="36"/>
    <x v="3"/>
    <n v="31.32"/>
    <x v="2"/>
    <x v="11"/>
    <x v="11"/>
    <x v="2"/>
    <x v="0"/>
  </r>
  <r>
    <x v="56"/>
    <x v="1"/>
    <s v="Classic Salted Fries (Regular)"/>
    <x v="0"/>
    <n v="0"/>
    <n v="0"/>
    <n v="0"/>
    <x v="0"/>
    <m/>
    <x v="0"/>
    <s v="Classic Salted Fries (Regular)"/>
    <e v="#NUM!"/>
    <x v="1"/>
    <n v="0"/>
    <x v="2"/>
    <x v="11"/>
    <x v="11"/>
    <x v="2"/>
    <x v="0"/>
  </r>
  <r>
    <x v="56"/>
    <x v="2"/>
    <s v="Classic Salted Fries (Regular)"/>
    <x v="0"/>
    <n v="-28.04"/>
    <n v="46.96"/>
    <n v="15.07"/>
    <x v="0"/>
    <m/>
    <x v="0"/>
    <s v="Classic Salted Fries (Regular)"/>
    <n v="37.38666666666667"/>
    <x v="3"/>
    <n v="31.89"/>
    <x v="2"/>
    <x v="11"/>
    <x v="11"/>
    <x v="2"/>
    <x v="0"/>
  </r>
  <r>
    <x v="56"/>
    <x v="0"/>
    <s v="Steamed Chicken Momo Bros (6 Pcs)"/>
    <x v="0"/>
    <n v="-64.44"/>
    <n v="114.56"/>
    <n v="67.17"/>
    <x v="0"/>
    <s v=" "/>
    <x v="9"/>
    <s v="Steamed Chicken Momo Bros (6 Pcs)"/>
    <n v="36"/>
    <x v="3"/>
    <n v="47.39"/>
    <x v="2"/>
    <x v="11"/>
    <x v="11"/>
    <x v="2"/>
    <x v="1"/>
  </r>
  <r>
    <x v="56"/>
    <x v="1"/>
    <s v="Coolberg Cranberry"/>
    <x v="0"/>
    <n v="0"/>
    <n v="84.76"/>
    <n v="49.83"/>
    <x v="8"/>
    <s v="Guest "/>
    <x v="3"/>
    <s v="Coolberg Cranberry"/>
    <n v="0"/>
    <x v="1"/>
    <n v="30.692000000000007"/>
    <x v="2"/>
    <x v="11"/>
    <x v="11"/>
    <x v="2"/>
    <x v="4"/>
  </r>
  <r>
    <x v="56"/>
    <x v="0"/>
    <s v="Pepsi Can"/>
    <x v="0"/>
    <n v="0"/>
    <n v="0"/>
    <n v="0"/>
    <x v="0"/>
    <m/>
    <x v="3"/>
    <s v="Pepsi Can"/>
    <e v="#NUM!"/>
    <x v="1"/>
    <n v="0"/>
    <x v="2"/>
    <x v="11"/>
    <x v="11"/>
    <x v="2"/>
    <x v="4"/>
  </r>
  <r>
    <x v="56"/>
    <x v="1"/>
    <s v="Veg Snacker"/>
    <x v="0"/>
    <n v="0"/>
    <n v="69"/>
    <n v="20.979999999999997"/>
    <x v="1299"/>
    <s v="NAVNEET "/>
    <x v="1"/>
    <s v="Veg Snacker"/>
    <n v="0"/>
    <x v="1"/>
    <n v="44.57"/>
    <x v="2"/>
    <x v="11"/>
    <x v="11"/>
    <x v="2"/>
    <x v="3"/>
  </r>
  <r>
    <x v="56"/>
    <x v="0"/>
    <s v="Junior Udta Punjab"/>
    <x v="0"/>
    <n v="-53.64"/>
    <n v="95.36"/>
    <n v="38.519999999999996"/>
    <x v="0"/>
    <s v=" "/>
    <x v="1"/>
    <s v="Junior Udta Punjab"/>
    <n v="36"/>
    <x v="3"/>
    <n v="56.84"/>
    <x v="2"/>
    <x v="11"/>
    <x v="11"/>
    <x v="2"/>
    <x v="2"/>
  </r>
  <r>
    <x v="56"/>
    <x v="0"/>
    <s v="Shunya Cola (300 ml)"/>
    <x v="0"/>
    <n v="0"/>
    <n v="57.14"/>
    <n v="35"/>
    <x v="0"/>
    <m/>
    <x v="3"/>
    <s v="Shunya Cola (300 ml)"/>
    <n v="0"/>
    <x v="1"/>
    <n v="22.14"/>
    <x v="2"/>
    <x v="11"/>
    <x v="11"/>
    <x v="2"/>
    <x v="4"/>
  </r>
  <r>
    <x v="56"/>
    <x v="0"/>
    <s v="Amar -- Prem Veg"/>
    <x v="1"/>
    <n v="0"/>
    <n v="278"/>
    <n v="64.98"/>
    <x v="0"/>
    <s v=" "/>
    <x v="6"/>
    <s v="Amar -- Prem Veg"/>
    <n v="0"/>
    <x v="1"/>
    <n v="213.01999999999998"/>
    <x v="2"/>
    <x v="11"/>
    <x v="11"/>
    <x v="2"/>
    <x v="3"/>
  </r>
  <r>
    <x v="56"/>
    <x v="0"/>
    <s v="Jai -- Veeru Chicken"/>
    <x v="0"/>
    <n v="-25.83"/>
    <n v="153.16999999999999"/>
    <n v="42.449999999999996"/>
    <x v="0"/>
    <s v=" "/>
    <x v="6"/>
    <s v="Jai -- Veeru Chicken"/>
    <n v="14.430167597765362"/>
    <x v="4"/>
    <n v="110.72"/>
    <x v="2"/>
    <x v="11"/>
    <x v="11"/>
    <x v="2"/>
    <x v="1"/>
  </r>
  <r>
    <x v="56"/>
    <x v="1"/>
    <s v="Cheesy Coins (6 Pcs)"/>
    <x v="0"/>
    <n v="0"/>
    <n v="119"/>
    <n v="59.71"/>
    <x v="1300"/>
    <s v="varun "/>
    <x v="0"/>
    <s v="Cheesy Coins (6 Pcs)"/>
    <n v="0"/>
    <x v="1"/>
    <n v="53.339999999999996"/>
    <x v="2"/>
    <x v="11"/>
    <x v="11"/>
    <x v="2"/>
    <x v="5"/>
  </r>
  <r>
    <x v="56"/>
    <x v="1"/>
    <s v="Nikku Singh - Veg"/>
    <x v="3"/>
    <n v="0"/>
    <n v="195"/>
    <n v="97.509999999999991"/>
    <x v="8"/>
    <s v="Guest "/>
    <x v="1"/>
    <s v="Nikku Singh - Veg"/>
    <n v="0"/>
    <x v="1"/>
    <n v="87.740000000000009"/>
    <x v="2"/>
    <x v="11"/>
    <x v="11"/>
    <x v="2"/>
    <x v="3"/>
  </r>
  <r>
    <x v="56"/>
    <x v="0"/>
    <s v="Potato Crunch Double Patty Burger"/>
    <x v="0"/>
    <n v="-57.05"/>
    <n v="160.94999999999999"/>
    <n v="60.78"/>
    <x v="0"/>
    <s v=" "/>
    <x v="2"/>
    <s v="Potato Crunch Double Patty Burger"/>
    <n v="26.169724770642201"/>
    <x v="0"/>
    <n v="100.16999999999999"/>
    <x v="2"/>
    <x v="11"/>
    <x v="11"/>
    <x v="2"/>
    <x v="2"/>
  </r>
  <r>
    <x v="56"/>
    <x v="1"/>
    <s v="Extra cheesy spread"/>
    <x v="1"/>
    <n v="0"/>
    <n v="20"/>
    <n v="4.4400000000000004"/>
    <x v="0"/>
    <m/>
    <x v="8"/>
    <s v="Extra cheesy spread"/>
    <n v="0"/>
    <x v="1"/>
    <n v="14.559999999999999"/>
    <x v="2"/>
    <x v="11"/>
    <x v="11"/>
    <x v="2"/>
    <x v="5"/>
  </r>
  <r>
    <x v="56"/>
    <x v="1"/>
    <s v="Junior Fried Chicken - Combo"/>
    <x v="0"/>
    <n v="0"/>
    <n v="218"/>
    <n v="69.25"/>
    <x v="8"/>
    <s v="Guest "/>
    <x v="4"/>
    <s v="Junior Fried Chicken - Combo"/>
    <n v="0"/>
    <x v="1"/>
    <n v="137.85"/>
    <x v="2"/>
    <x v="11"/>
    <x v="11"/>
    <x v="2"/>
    <x v="1"/>
  </r>
  <r>
    <x v="56"/>
    <x v="1"/>
    <s v="Dilli-6 Fries (Regular)"/>
    <x v="0"/>
    <n v="0"/>
    <n v="0"/>
    <n v="0"/>
    <x v="0"/>
    <m/>
    <x v="0"/>
    <s v="Dilli-6 Fries (Regular)"/>
    <e v="#NUM!"/>
    <x v="1"/>
    <n v="0"/>
    <x v="2"/>
    <x v="11"/>
    <x v="11"/>
    <x v="2"/>
    <x v="0"/>
  </r>
  <r>
    <x v="56"/>
    <x v="2"/>
    <s v="Dilli-6 Fries (Regular)"/>
    <x v="0"/>
    <n v="-31.99"/>
    <n v="48.01"/>
    <n v="16.72"/>
    <x v="0"/>
    <s v=" "/>
    <x v="0"/>
    <s v="Dilli-6 Fries (Regular)"/>
    <n v="39.987499999999997"/>
    <x v="3"/>
    <n v="31.29"/>
    <x v="2"/>
    <x v="11"/>
    <x v="11"/>
    <x v="2"/>
    <x v="0"/>
  </r>
  <r>
    <x v="56"/>
    <x v="1"/>
    <s v="Steamed Chicken Momo Bros (6 Pcs)"/>
    <x v="0"/>
    <n v="0"/>
    <n v="169"/>
    <n v="67.17"/>
    <x v="1290"/>
    <s v="MRIGALK DADOO "/>
    <x v="9"/>
    <s v="Steamed Chicken Momo Bros (6 Pcs)"/>
    <n v="0"/>
    <x v="1"/>
    <n v="93.38"/>
    <x v="2"/>
    <x v="11"/>
    <x v="11"/>
    <x v="2"/>
    <x v="1"/>
  </r>
  <r>
    <x v="56"/>
    <x v="1"/>
    <s v="Steamed Chicken Momo Bros (6 Pcs)"/>
    <x v="0"/>
    <n v="0"/>
    <n v="169"/>
    <n v="67.17"/>
    <x v="1301"/>
    <s v="SAADAD "/>
    <x v="9"/>
    <s v="Steamed Chicken Momo Bros (6 Pcs)"/>
    <n v="0"/>
    <x v="1"/>
    <n v="93.38"/>
    <x v="2"/>
    <x v="11"/>
    <x v="11"/>
    <x v="2"/>
    <x v="1"/>
  </r>
  <r>
    <x v="56"/>
    <x v="1"/>
    <s v="Coolberg Peach"/>
    <x v="1"/>
    <n v="0"/>
    <n v="98"/>
    <n v="99.66"/>
    <x v="0"/>
    <m/>
    <x v="3"/>
    <s v="Coolberg Peach"/>
    <n v="0"/>
    <x v="1"/>
    <n v="-6.5599999999999969"/>
    <x v="2"/>
    <x v="11"/>
    <x v="11"/>
    <x v="2"/>
    <x v="4"/>
  </r>
  <r>
    <x v="56"/>
    <x v="1"/>
    <s v="Coolberg Peach"/>
    <x v="0"/>
    <n v="0"/>
    <n v="84.76"/>
    <n v="49.83"/>
    <x v="8"/>
    <s v="Guest "/>
    <x v="3"/>
    <s v="Coolberg Peach"/>
    <n v="0"/>
    <x v="1"/>
    <n v="30.692000000000007"/>
    <x v="2"/>
    <x v="11"/>
    <x v="11"/>
    <x v="2"/>
    <x v="4"/>
  </r>
  <r>
    <x v="56"/>
    <x v="1"/>
    <s v="Junior Udta Punjab"/>
    <x v="0"/>
    <n v="0"/>
    <n v="129"/>
    <n v="38.519999999999996"/>
    <x v="8"/>
    <s v="Guest "/>
    <x v="1"/>
    <s v="Junior Udta Punjab"/>
    <n v="0"/>
    <x v="1"/>
    <n v="84.03"/>
    <x v="2"/>
    <x v="11"/>
    <x v="11"/>
    <x v="2"/>
    <x v="2"/>
  </r>
  <r>
    <x v="56"/>
    <x v="0"/>
    <s v="Veg Snacker + Veg Snacker"/>
    <x v="0"/>
    <n v="-64.44"/>
    <n v="114.56"/>
    <n v="41.949999999999996"/>
    <x v="0"/>
    <s v=" "/>
    <x v="6"/>
    <s v="Veg Snacker + Veg Snacker"/>
    <n v="36"/>
    <x v="3"/>
    <n v="72.610000000000014"/>
    <x v="2"/>
    <x v="11"/>
    <x v="11"/>
    <x v="2"/>
    <x v="3"/>
  </r>
  <r>
    <x v="56"/>
    <x v="1"/>
    <s v="Nikku Singh - Veg"/>
    <x v="0"/>
    <n v="0"/>
    <n v="39"/>
    <n v="19.5"/>
    <x v="8"/>
    <s v="Guest "/>
    <x v="1"/>
    <s v="Nikku Singh - Veg"/>
    <n v="0"/>
    <x v="1"/>
    <n v="17.55"/>
    <x v="2"/>
    <x v="11"/>
    <x v="11"/>
    <x v="2"/>
    <x v="3"/>
  </r>
  <r>
    <x v="56"/>
    <x v="1"/>
    <s v="Cold Coffee (250 ml)"/>
    <x v="0"/>
    <n v="0"/>
    <n v="109"/>
    <n v="58.96"/>
    <x v="0"/>
    <m/>
    <x v="3"/>
    <s v="Cold Coffee (250 ml)"/>
    <n v="0"/>
    <x v="1"/>
    <n v="44.589999999999996"/>
    <x v="2"/>
    <x v="11"/>
    <x v="11"/>
    <x v="2"/>
    <x v="4"/>
  </r>
  <r>
    <x v="56"/>
    <x v="0"/>
    <s v="Churmur Pandey (Veg)"/>
    <x v="1"/>
    <n v="0"/>
    <n v="138"/>
    <n v="49.93"/>
    <x v="0"/>
    <s v=" "/>
    <x v="1"/>
    <s v="Churmur Pandey (Veg)"/>
    <n v="0"/>
    <x v="1"/>
    <n v="88.07"/>
    <x v="2"/>
    <x v="11"/>
    <x v="11"/>
    <x v="2"/>
    <x v="3"/>
  </r>
  <r>
    <x v="56"/>
    <x v="0"/>
    <s v="Churmur Pandey (Veg)"/>
    <x v="0"/>
    <n v="-22.79"/>
    <n v="46.21"/>
    <n v="24.96"/>
    <x v="0"/>
    <s v=" "/>
    <x v="1"/>
    <s v="Churmur Pandey (Veg)"/>
    <n v="33.028985507246375"/>
    <x v="3"/>
    <n v="21.25"/>
    <x v="2"/>
    <x v="11"/>
    <x v="11"/>
    <x v="2"/>
    <x v="3"/>
  </r>
  <r>
    <x v="56"/>
    <x v="1"/>
    <s v="Churmur Pandey (Veg)"/>
    <x v="1"/>
    <n v="0"/>
    <n v="138"/>
    <n v="49.93"/>
    <x v="1299"/>
    <s v="NAVNEET "/>
    <x v="1"/>
    <s v="Churmur Pandey (Veg)"/>
    <n v="0"/>
    <x v="1"/>
    <n v="81.169999999999987"/>
    <x v="2"/>
    <x v="11"/>
    <x v="11"/>
    <x v="2"/>
    <x v="3"/>
  </r>
  <r>
    <x v="56"/>
    <x v="1"/>
    <s v="Pepsi Black Can (300 ml)"/>
    <x v="1"/>
    <n v="0"/>
    <n v="114.28"/>
    <n v="67.599999999999994"/>
    <x v="1302"/>
    <s v="SAKIB "/>
    <x v="3"/>
    <s v="Pepsi Black Can (300 ml)"/>
    <n v="0"/>
    <x v="1"/>
    <n v="40.966000000000008"/>
    <x v="2"/>
    <x v="11"/>
    <x v="11"/>
    <x v="2"/>
    <x v="4"/>
  </r>
  <r>
    <x v="56"/>
    <x v="1"/>
    <s v="Dilli-6 Fries (Regular)"/>
    <x v="0"/>
    <n v="0"/>
    <n v="0"/>
    <n v="0"/>
    <x v="0"/>
    <m/>
    <x v="0"/>
    <s v="Dilli-6 Fries (Regular)"/>
    <e v="#NUM!"/>
    <x v="1"/>
    <n v="0"/>
    <x v="2"/>
    <x v="11"/>
    <x v="11"/>
    <x v="2"/>
    <x v="0"/>
  </r>
  <r>
    <x v="56"/>
    <x v="1"/>
    <s v="Hot Shock Fries (Large)"/>
    <x v="0"/>
    <n v="0"/>
    <n v="40"/>
    <n v="29.04"/>
    <x v="0"/>
    <m/>
    <x v="0"/>
    <s v="Hot Shock Fries (Large)"/>
    <n v="0"/>
    <x v="1"/>
    <n v="8.9600000000000009"/>
    <x v="2"/>
    <x v="11"/>
    <x v="11"/>
    <x v="2"/>
    <x v="0"/>
  </r>
  <r>
    <x v="56"/>
    <x v="1"/>
    <s v="Coolberg Cranberry"/>
    <x v="0"/>
    <n v="0"/>
    <n v="84.76"/>
    <n v="49.83"/>
    <x v="1299"/>
    <s v="NAVNEET "/>
    <x v="3"/>
    <s v="Coolberg Cranberry"/>
    <n v="0"/>
    <x v="1"/>
    <n v="30.692000000000007"/>
    <x v="2"/>
    <x v="11"/>
    <x v="11"/>
    <x v="2"/>
    <x v="4"/>
  </r>
  <r>
    <x v="56"/>
    <x v="1"/>
    <s v="Pepsi Can"/>
    <x v="0"/>
    <n v="0"/>
    <n v="57.14"/>
    <n v="31.5"/>
    <x v="1303"/>
    <s v="mischal "/>
    <x v="3"/>
    <s v="Pepsi Can"/>
    <n v="0"/>
    <x v="1"/>
    <n v="22.783000000000001"/>
    <x v="2"/>
    <x v="11"/>
    <x v="11"/>
    <x v="2"/>
    <x v="4"/>
  </r>
  <r>
    <x v="56"/>
    <x v="1"/>
    <s v="Veg Snacker"/>
    <x v="0"/>
    <n v="0"/>
    <n v="69"/>
    <n v="20.979999999999997"/>
    <x v="1298"/>
    <s v="RUBY "/>
    <x v="1"/>
    <s v="Veg Snacker"/>
    <n v="0"/>
    <x v="1"/>
    <n v="44.57"/>
    <x v="2"/>
    <x v="11"/>
    <x v="11"/>
    <x v="2"/>
    <x v="3"/>
  </r>
  <r>
    <x v="56"/>
    <x v="0"/>
    <s v="Tandoori Dip"/>
    <x v="0"/>
    <n v="-9"/>
    <n v="16"/>
    <n v="5.85"/>
    <x v="0"/>
    <s v=" "/>
    <x v="5"/>
    <s v="Tandoori Dip"/>
    <n v="36"/>
    <x v="3"/>
    <n v="10.15"/>
    <x v="2"/>
    <x v="11"/>
    <x v="11"/>
    <x v="2"/>
    <x v="2"/>
  </r>
  <r>
    <x v="56"/>
    <x v="1"/>
    <s v="Shunya Lime &amp; Lemon (300 ml)"/>
    <x v="0"/>
    <n v="0"/>
    <n v="57.14"/>
    <n v="35"/>
    <x v="1290"/>
    <s v="MRIGALK DADOO "/>
    <x v="3"/>
    <s v="Shunya Lime &amp; Lemon (300 ml)"/>
    <n v="0"/>
    <x v="1"/>
    <n v="19.283000000000001"/>
    <x v="2"/>
    <x v="11"/>
    <x v="11"/>
    <x v="2"/>
    <x v="4"/>
  </r>
  <r>
    <x v="56"/>
    <x v="2"/>
    <s v="Veg Snacker + Veg Snacker"/>
    <x v="0"/>
    <n v="-71.599999999999994"/>
    <n v="107.4"/>
    <n v="41.949999999999996"/>
    <x v="0"/>
    <s v=" "/>
    <x v="6"/>
    <s v="Veg Snacker + Veg Snacker"/>
    <n v="40"/>
    <x v="3"/>
    <n v="65.450000000000017"/>
    <x v="2"/>
    <x v="11"/>
    <x v="11"/>
    <x v="2"/>
    <x v="3"/>
  </r>
  <r>
    <x v="56"/>
    <x v="1"/>
    <s v="Gulaabo (Pink Lemonade)"/>
    <x v="0"/>
    <n v="0"/>
    <n v="0"/>
    <n v="0"/>
    <x v="0"/>
    <m/>
    <x v="3"/>
    <s v="Gulaabo (Pink Lemonade)"/>
    <e v="#NUM!"/>
    <x v="1"/>
    <n v="0"/>
    <x v="2"/>
    <x v="11"/>
    <x v="11"/>
    <x v="2"/>
    <x v="4"/>
  </r>
  <r>
    <x v="56"/>
    <x v="1"/>
    <s v="Churmur Pandey -Veg (Extra Patty)"/>
    <x v="0"/>
    <n v="0"/>
    <n v="39"/>
    <n v="15.93"/>
    <x v="0"/>
    <m/>
    <x v="7"/>
    <s v="Churmur Pandey -Veg (Extra Patty)"/>
    <n v="0"/>
    <x v="1"/>
    <n v="21.12"/>
    <x v="2"/>
    <x v="11"/>
    <x v="11"/>
    <x v="2"/>
    <x v="3"/>
  </r>
  <r>
    <x v="56"/>
    <x v="1"/>
    <s v="Veg Snacker - Combo"/>
    <x v="1"/>
    <n v="0"/>
    <n v="336"/>
    <n v="75.400000000000006"/>
    <x v="1297"/>
    <s v="RAJESH "/>
    <x v="4"/>
    <s v="Veg Snacker - Combo"/>
    <n v="0"/>
    <x v="1"/>
    <n v="243.8"/>
    <x v="2"/>
    <x v="11"/>
    <x v="11"/>
    <x v="2"/>
    <x v="3"/>
  </r>
  <r>
    <x v="56"/>
    <x v="1"/>
    <s v="Dilli-6 Fries (Regular)"/>
    <x v="0"/>
    <n v="0"/>
    <n v="0"/>
    <n v="0"/>
    <x v="0"/>
    <m/>
    <x v="0"/>
    <s v="Dilli-6 Fries (Regular)"/>
    <e v="#NUM!"/>
    <x v="1"/>
    <n v="0"/>
    <x v="2"/>
    <x v="11"/>
    <x v="11"/>
    <x v="2"/>
    <x v="0"/>
  </r>
  <r>
    <x v="56"/>
    <x v="0"/>
    <s v="Veg Snacker"/>
    <x v="0"/>
    <n v="-35.64"/>
    <n v="63.36"/>
    <n v="20.979999999999997"/>
    <x v="0"/>
    <s v=" "/>
    <x v="1"/>
    <s v="Veg Snacker"/>
    <n v="36"/>
    <x v="3"/>
    <n v="42.38"/>
    <x v="2"/>
    <x v="11"/>
    <x v="11"/>
    <x v="2"/>
    <x v="3"/>
  </r>
  <r>
    <x v="56"/>
    <x v="2"/>
    <s v="Veg Snacker"/>
    <x v="0"/>
    <n v="-39.6"/>
    <n v="59.4"/>
    <n v="20.979999999999997"/>
    <x v="0"/>
    <s v=" "/>
    <x v="1"/>
    <s v="Veg Snacker"/>
    <n v="40"/>
    <x v="3"/>
    <n v="38.42"/>
    <x v="2"/>
    <x v="11"/>
    <x v="11"/>
    <x v="2"/>
    <x v="3"/>
  </r>
  <r>
    <x v="56"/>
    <x v="1"/>
    <s v="Veg Snacker"/>
    <x v="0"/>
    <n v="0"/>
    <n v="69"/>
    <n v="20.979999999999997"/>
    <x v="1297"/>
    <s v="RAJESH "/>
    <x v="1"/>
    <s v="Veg Snacker"/>
    <n v="0"/>
    <x v="1"/>
    <n v="44.57"/>
    <x v="2"/>
    <x v="11"/>
    <x v="11"/>
    <x v="2"/>
    <x v="3"/>
  </r>
  <r>
    <x v="56"/>
    <x v="1"/>
    <s v="Nikku Singh - Veg"/>
    <x v="0"/>
    <n v="-39"/>
    <n v="0"/>
    <n v="19.5"/>
    <x v="1289"/>
    <s v="pratinav "/>
    <x v="1"/>
    <s v="Nikku Singh - Veg"/>
    <n v="100"/>
    <x v="5"/>
    <n v="-19.5"/>
    <x v="2"/>
    <x v="11"/>
    <x v="11"/>
    <x v="2"/>
    <x v="3"/>
  </r>
  <r>
    <x v="56"/>
    <x v="1"/>
    <s v="Nikku Singh - Veg"/>
    <x v="1"/>
    <n v="0"/>
    <n v="78"/>
    <n v="39"/>
    <x v="1288"/>
    <s v="RK SHARMA "/>
    <x v="1"/>
    <s v="Nikku Singh - Veg"/>
    <n v="0"/>
    <x v="1"/>
    <n v="35.1"/>
    <x v="2"/>
    <x v="11"/>
    <x v="11"/>
    <x v="2"/>
    <x v="3"/>
  </r>
  <r>
    <x v="56"/>
    <x v="1"/>
    <s v="Gulaabo (Pink Lemonade)"/>
    <x v="0"/>
    <n v="0"/>
    <n v="0"/>
    <n v="0"/>
    <x v="0"/>
    <m/>
    <x v="3"/>
    <s v="Gulaabo (Pink Lemonade)"/>
    <e v="#NUM!"/>
    <x v="1"/>
    <n v="0"/>
    <x v="2"/>
    <x v="11"/>
    <x v="11"/>
    <x v="2"/>
    <x v="4"/>
  </r>
  <r>
    <x v="56"/>
    <x v="1"/>
    <s v="Pepsi Black Can (300 ml)"/>
    <x v="0"/>
    <n v="0"/>
    <n v="20"/>
    <n v="33.799999999999997"/>
    <x v="0"/>
    <m/>
    <x v="3"/>
    <s v="Pepsi Black Can (300 ml)"/>
    <n v="0"/>
    <x v="1"/>
    <n v="-14.799999999999997"/>
    <x v="2"/>
    <x v="11"/>
    <x v="11"/>
    <x v="2"/>
    <x v="4"/>
  </r>
  <r>
    <x v="56"/>
    <x v="1"/>
    <s v="Dilli-6 Fries (Regular)"/>
    <x v="0"/>
    <n v="0"/>
    <n v="69"/>
    <n v="16.72"/>
    <x v="1298"/>
    <s v="RUBY "/>
    <x v="0"/>
    <s v="Dilli-6 Fries (Regular)"/>
    <n v="0"/>
    <x v="1"/>
    <n v="48.83"/>
    <x v="2"/>
    <x v="11"/>
    <x v="11"/>
    <x v="2"/>
    <x v="0"/>
  </r>
  <r>
    <x v="56"/>
    <x v="1"/>
    <s v="Classic Salted Fries (Regular)"/>
    <x v="0"/>
    <n v="0"/>
    <n v="69"/>
    <n v="15.07"/>
    <x v="1299"/>
    <s v="NAVNEET "/>
    <x v="0"/>
    <s v="Classic Salted Fries (Regular)"/>
    <n v="0"/>
    <x v="1"/>
    <n v="50.48"/>
    <x v="2"/>
    <x v="11"/>
    <x v="11"/>
    <x v="2"/>
    <x v="0"/>
  </r>
  <r>
    <x v="56"/>
    <x v="0"/>
    <s v="Steamed Chicken Momo Bros (6 Pcs)"/>
    <x v="0"/>
    <n v="0"/>
    <n v="179"/>
    <n v="67.17"/>
    <x v="0"/>
    <s v=" "/>
    <x v="9"/>
    <s v="Steamed Chicken Momo Bros (6 Pcs)"/>
    <n v="0"/>
    <x v="1"/>
    <n v="111.83"/>
    <x v="2"/>
    <x v="11"/>
    <x v="11"/>
    <x v="2"/>
    <x v="1"/>
  </r>
  <r>
    <x v="56"/>
    <x v="0"/>
    <s v="Chicken Snacker"/>
    <x v="0"/>
    <n v="-32.31"/>
    <n v="86.69"/>
    <n v="25.959999999999997"/>
    <x v="0"/>
    <s v=" "/>
    <x v="1"/>
    <s v="Chicken Snacker"/>
    <n v="27.151260504201684"/>
    <x v="0"/>
    <n v="60.730000000000004"/>
    <x v="2"/>
    <x v="11"/>
    <x v="11"/>
    <x v="2"/>
    <x v="1"/>
  </r>
  <r>
    <x v="56"/>
    <x v="0"/>
    <s v="Amar -- Prem Veg"/>
    <x v="0"/>
    <n v="-50.04"/>
    <n v="88.96"/>
    <n v="32.49"/>
    <x v="0"/>
    <s v=" "/>
    <x v="6"/>
    <s v="Amar -- Prem Veg"/>
    <n v="36"/>
    <x v="3"/>
    <n v="56.469999999999992"/>
    <x v="2"/>
    <x v="11"/>
    <x v="11"/>
    <x v="2"/>
    <x v="3"/>
  </r>
  <r>
    <x v="56"/>
    <x v="1"/>
    <s v="Nikku Singh - Veg"/>
    <x v="18"/>
    <n v="0"/>
    <n v="1170"/>
    <n v="585.05999999999995"/>
    <x v="957"/>
    <s v="CHHAVISH "/>
    <x v="1"/>
    <s v="Nikku Singh - Veg"/>
    <n v="0"/>
    <x v="1"/>
    <n v="526.44000000000005"/>
    <x v="2"/>
    <x v="11"/>
    <x v="11"/>
    <x v="2"/>
    <x v="3"/>
  </r>
  <r>
    <x v="56"/>
    <x v="1"/>
    <s v="Nikku Singh - Veg"/>
    <x v="0"/>
    <n v="0"/>
    <n v="39"/>
    <n v="19.5"/>
    <x v="1304"/>
    <s v="LALIT "/>
    <x v="1"/>
    <s v="Nikku Singh - Veg"/>
    <n v="0"/>
    <x v="1"/>
    <n v="17.55"/>
    <x v="2"/>
    <x v="11"/>
    <x v="11"/>
    <x v="2"/>
    <x v="3"/>
  </r>
  <r>
    <x v="56"/>
    <x v="0"/>
    <s v="American Grilled Chicken - Combo"/>
    <x v="0"/>
    <n v="-62.24"/>
    <n v="256.76"/>
    <n v="93.65"/>
    <x v="0"/>
    <s v=" "/>
    <x v="4"/>
    <s v="American Grilled Chicken - Combo"/>
    <n v="19.510971786833856"/>
    <x v="4"/>
    <n v="163.10999999999999"/>
    <x v="2"/>
    <x v="11"/>
    <x v="11"/>
    <x v="2"/>
    <x v="1"/>
  </r>
  <r>
    <x v="56"/>
    <x v="1"/>
    <s v="Dilli-6 Fries (Regular)"/>
    <x v="1"/>
    <n v="0"/>
    <n v="0"/>
    <n v="0"/>
    <x v="0"/>
    <m/>
    <x v="0"/>
    <s v="Dilli-6 Fries (Regular)"/>
    <e v="#NUM!"/>
    <x v="1"/>
    <n v="0"/>
    <x v="2"/>
    <x v="11"/>
    <x v="11"/>
    <x v="2"/>
    <x v="0"/>
  </r>
  <r>
    <x v="56"/>
    <x v="1"/>
    <s v="Steamed Veg Momo Bros (6 Pcs)"/>
    <x v="0"/>
    <n v="0"/>
    <n v="129"/>
    <n v="56.910000000000004"/>
    <x v="1293"/>
    <s v="SHIVAM KUMAR "/>
    <x v="9"/>
    <s v="Steamed Veg Momo Bros (6 Pcs)"/>
    <n v="0"/>
    <x v="1"/>
    <n v="65.64"/>
    <x v="2"/>
    <x v="11"/>
    <x v="11"/>
    <x v="2"/>
    <x v="3"/>
  </r>
  <r>
    <x v="56"/>
    <x v="1"/>
    <s v="Steamed Chicken Momo Bros (6 Pcs)"/>
    <x v="0"/>
    <n v="0"/>
    <n v="169"/>
    <n v="67.17"/>
    <x v="1294"/>
    <s v="MICHEL "/>
    <x v="9"/>
    <s v="Steamed Chicken Momo Bros (6 Pcs)"/>
    <n v="0"/>
    <x v="1"/>
    <n v="93.38"/>
    <x v="2"/>
    <x v="11"/>
    <x v="11"/>
    <x v="2"/>
    <x v="1"/>
  </r>
  <r>
    <x v="56"/>
    <x v="1"/>
    <s v="Coolberg Peach"/>
    <x v="0"/>
    <n v="0"/>
    <n v="84.76"/>
    <n v="49.83"/>
    <x v="1303"/>
    <s v="mischal "/>
    <x v="3"/>
    <s v="Coolberg Peach"/>
    <n v="0"/>
    <x v="1"/>
    <n v="30.692000000000007"/>
    <x v="2"/>
    <x v="11"/>
    <x v="11"/>
    <x v="2"/>
    <x v="4"/>
  </r>
  <r>
    <x v="56"/>
    <x v="1"/>
    <s v="Peach Ice Tea"/>
    <x v="0"/>
    <n v="0"/>
    <n v="60"/>
    <n v="43.4"/>
    <x v="0"/>
    <m/>
    <x v="3"/>
    <s v="Peach Ice Tea"/>
    <n v="0"/>
    <x v="1"/>
    <n v="13.600000000000001"/>
    <x v="2"/>
    <x v="11"/>
    <x v="11"/>
    <x v="2"/>
    <x v="7"/>
  </r>
  <r>
    <x v="56"/>
    <x v="1"/>
    <s v="Water Bottle"/>
    <x v="0"/>
    <n v="0"/>
    <n v="38.1"/>
    <n v="15.23"/>
    <x v="8"/>
    <s v="Guest "/>
    <x v="3"/>
    <s v="Water Bottle"/>
    <n v="0"/>
    <x v="1"/>
    <n v="20.965"/>
    <x v="2"/>
    <x v="11"/>
    <x v="11"/>
    <x v="2"/>
    <x v="4"/>
  </r>
  <r>
    <x v="56"/>
    <x v="1"/>
    <s v="Chocolava Cake"/>
    <x v="0"/>
    <n v="0"/>
    <n v="99"/>
    <n v="42.55"/>
    <x v="116"/>
    <s v="MR.DHARUV "/>
    <x v="10"/>
    <s v="Chocolava Cake"/>
    <n v="0"/>
    <x v="1"/>
    <n v="51.5"/>
    <x v="2"/>
    <x v="11"/>
    <x v="11"/>
    <x v="2"/>
    <x v="6"/>
  </r>
  <r>
    <x v="56"/>
    <x v="0"/>
    <s v="Veg Snacker + Veg Snacker"/>
    <x v="0"/>
    <n v="-64.44"/>
    <n v="114.56"/>
    <n v="41.949999999999996"/>
    <x v="0"/>
    <s v=" "/>
    <x v="6"/>
    <s v="Veg Snacker + Veg Snacker"/>
    <n v="36"/>
    <x v="3"/>
    <n v="72.610000000000014"/>
    <x v="2"/>
    <x v="11"/>
    <x v="11"/>
    <x v="2"/>
    <x v="3"/>
  </r>
  <r>
    <x v="56"/>
    <x v="1"/>
    <s v="Nikku Singh - Veg"/>
    <x v="1"/>
    <n v="0"/>
    <n v="78"/>
    <n v="39"/>
    <x v="1305"/>
    <s v="ISHAN "/>
    <x v="1"/>
    <s v="Nikku Singh - Veg"/>
    <n v="0"/>
    <x v="1"/>
    <n v="35.1"/>
    <x v="2"/>
    <x v="11"/>
    <x v="11"/>
    <x v="2"/>
    <x v="3"/>
  </r>
  <r>
    <x v="56"/>
    <x v="1"/>
    <s v="Gulaabo (Pink Lemonade)"/>
    <x v="0"/>
    <n v="0"/>
    <n v="0"/>
    <n v="0"/>
    <x v="0"/>
    <m/>
    <x v="3"/>
    <s v="Gulaabo (Pink Lemonade)"/>
    <e v="#NUM!"/>
    <x v="1"/>
    <n v="0"/>
    <x v="2"/>
    <x v="11"/>
    <x v="11"/>
    <x v="2"/>
    <x v="4"/>
  </r>
  <r>
    <x v="56"/>
    <x v="0"/>
    <s v="Cheesy Fries Hot Shock"/>
    <x v="0"/>
    <n v="-49.21"/>
    <n v="99.79"/>
    <n v="42.32"/>
    <x v="0"/>
    <s v=" "/>
    <x v="0"/>
    <s v="Cheesy Fries Hot Shock"/>
    <n v="33.026845637583897"/>
    <x v="3"/>
    <n v="57.470000000000006"/>
    <x v="2"/>
    <x v="11"/>
    <x v="11"/>
    <x v="2"/>
    <x v="0"/>
  </r>
  <r>
    <x v="56"/>
    <x v="0"/>
    <s v="Dilli-6 Fries (Large)"/>
    <x v="0"/>
    <n v="-42.84"/>
    <n v="76.16"/>
    <n v="29.11"/>
    <x v="0"/>
    <s v=" "/>
    <x v="0"/>
    <s v="Dilli-6 Fries (Large)"/>
    <n v="36.000000000000007"/>
    <x v="3"/>
    <n v="47.05"/>
    <x v="2"/>
    <x v="11"/>
    <x v="11"/>
    <x v="2"/>
    <x v="0"/>
  </r>
  <r>
    <x v="56"/>
    <x v="0"/>
    <s v="Classic Salted Fries (Regular)"/>
    <x v="0"/>
    <n v="0"/>
    <n v="75"/>
    <n v="15.07"/>
    <x v="0"/>
    <m/>
    <x v="0"/>
    <s v="Classic Salted Fries (Regular)"/>
    <n v="0"/>
    <x v="1"/>
    <n v="59.93"/>
    <x v="2"/>
    <x v="11"/>
    <x v="11"/>
    <x v="2"/>
    <x v="0"/>
  </r>
  <r>
    <x v="56"/>
    <x v="1"/>
    <s v="Coolberg Cranberry"/>
    <x v="1"/>
    <n v="0"/>
    <n v="169.52"/>
    <n v="99.66"/>
    <x v="8"/>
    <s v="Guest "/>
    <x v="3"/>
    <s v="Coolberg Cranberry"/>
    <n v="0"/>
    <x v="1"/>
    <n v="61.384000000000015"/>
    <x v="2"/>
    <x v="11"/>
    <x v="11"/>
    <x v="2"/>
    <x v="4"/>
  </r>
  <r>
    <x v="56"/>
    <x v="1"/>
    <s v="Pepsi Can"/>
    <x v="0"/>
    <n v="0"/>
    <n v="20"/>
    <n v="31.5"/>
    <x v="0"/>
    <m/>
    <x v="3"/>
    <s v="Pepsi Can"/>
    <n v="0"/>
    <x v="1"/>
    <n v="-12.5"/>
    <x v="2"/>
    <x v="11"/>
    <x v="11"/>
    <x v="2"/>
    <x v="4"/>
  </r>
  <r>
    <x v="56"/>
    <x v="1"/>
    <s v="CHUNKY Paneer Pandey"/>
    <x v="0"/>
    <n v="0"/>
    <n v="189"/>
    <n v="62.7"/>
    <x v="116"/>
    <s v="MR.DHARUV "/>
    <x v="1"/>
    <s v="CHUNKY Paneer Pandey"/>
    <n v="0"/>
    <x v="1"/>
    <n v="116.85"/>
    <x v="2"/>
    <x v="11"/>
    <x v="11"/>
    <x v="2"/>
    <x v="3"/>
  </r>
  <r>
    <x v="56"/>
    <x v="1"/>
    <s v="Junior Udta Punjab"/>
    <x v="1"/>
    <n v="0"/>
    <n v="258"/>
    <n v="77.039999999999992"/>
    <x v="8"/>
    <s v="Guest "/>
    <x v="1"/>
    <s v="Junior Udta Punjab"/>
    <n v="0"/>
    <x v="1"/>
    <n v="168.06"/>
    <x v="2"/>
    <x v="11"/>
    <x v="11"/>
    <x v="2"/>
    <x v="2"/>
  </r>
  <r>
    <x v="56"/>
    <x v="2"/>
    <s v="Amar -- Prem Veg"/>
    <x v="0"/>
    <n v="-51.96"/>
    <n v="87.04"/>
    <n v="32.49"/>
    <x v="0"/>
    <s v=" "/>
    <x v="6"/>
    <s v="Amar -- Prem Veg"/>
    <n v="37.381294964028775"/>
    <x v="3"/>
    <n v="54.550000000000004"/>
    <x v="2"/>
    <x v="11"/>
    <x v="11"/>
    <x v="2"/>
    <x v="3"/>
  </r>
  <r>
    <x v="56"/>
    <x v="1"/>
    <s v="Nikku Singh - Veg"/>
    <x v="14"/>
    <n v="0"/>
    <n v="585"/>
    <n v="292.52999999999997"/>
    <x v="1175"/>
    <s v="PAYAL "/>
    <x v="1"/>
    <s v="Nikku Singh - Veg"/>
    <n v="0"/>
    <x v="1"/>
    <n v="263.22000000000003"/>
    <x v="2"/>
    <x v="11"/>
    <x v="11"/>
    <x v="2"/>
    <x v="3"/>
  </r>
  <r>
    <x v="56"/>
    <x v="1"/>
    <s v="Nikku Singh - Veg"/>
    <x v="0"/>
    <n v="0"/>
    <n v="39"/>
    <n v="19.5"/>
    <x v="1295"/>
    <s v="ASIF "/>
    <x v="1"/>
    <s v="Nikku Singh - Veg"/>
    <n v="0"/>
    <x v="1"/>
    <n v="17.55"/>
    <x v="2"/>
    <x v="11"/>
    <x v="11"/>
    <x v="2"/>
    <x v="3"/>
  </r>
  <r>
    <x v="56"/>
    <x v="1"/>
    <s v="Nikku Singh - Veg"/>
    <x v="0"/>
    <n v="0"/>
    <n v="39"/>
    <n v="19.5"/>
    <x v="8"/>
    <s v="Guest "/>
    <x v="1"/>
    <s v="Nikku Singh - Veg"/>
    <n v="0"/>
    <x v="1"/>
    <n v="17.55"/>
    <x v="2"/>
    <x v="11"/>
    <x v="11"/>
    <x v="2"/>
    <x v="3"/>
  </r>
  <r>
    <x v="56"/>
    <x v="1"/>
    <s v="Nikku Singh - Veg"/>
    <x v="6"/>
    <n v="0"/>
    <n v="234"/>
    <n v="117.00999999999999"/>
    <x v="1306"/>
    <s v="ANKIT SHARMA "/>
    <x v="1"/>
    <s v="Nikku Singh - Veg"/>
    <n v="0"/>
    <x v="1"/>
    <n v="105.29"/>
    <x v="2"/>
    <x v="11"/>
    <x v="11"/>
    <x v="2"/>
    <x v="3"/>
  </r>
  <r>
    <x v="56"/>
    <x v="1"/>
    <s v="Veg Snacker (Extra Patty)"/>
    <x v="0"/>
    <n v="0"/>
    <n v="39"/>
    <n v="9.6999999999999993"/>
    <x v="0"/>
    <m/>
    <x v="7"/>
    <s v="Veg Snacker (Extra Patty)"/>
    <n v="0"/>
    <x v="1"/>
    <n v="27.35"/>
    <x v="2"/>
    <x v="11"/>
    <x v="11"/>
    <x v="2"/>
    <x v="3"/>
  </r>
  <r>
    <x v="56"/>
    <x v="1"/>
    <s v="Extra cheesy spread"/>
    <x v="3"/>
    <n v="0"/>
    <n v="50"/>
    <n v="11.09"/>
    <x v="0"/>
    <m/>
    <x v="8"/>
    <s v="Extra cheesy spread"/>
    <n v="0"/>
    <x v="1"/>
    <n v="36.409999999999997"/>
    <x v="2"/>
    <x v="11"/>
    <x v="11"/>
    <x v="2"/>
    <x v="5"/>
  </r>
  <r>
    <x v="56"/>
    <x v="1"/>
    <s v="Pepsi Black Can (300 ml)"/>
    <x v="0"/>
    <n v="0"/>
    <n v="57.14"/>
    <n v="33.799999999999997"/>
    <x v="1294"/>
    <s v="MICHEL "/>
    <x v="3"/>
    <s v="Pepsi Black Can (300 ml)"/>
    <n v="0"/>
    <x v="1"/>
    <n v="20.483000000000004"/>
    <x v="2"/>
    <x v="11"/>
    <x v="11"/>
    <x v="2"/>
    <x v="4"/>
  </r>
  <r>
    <x v="56"/>
    <x v="1"/>
    <s v="Bunty Pappeh Da Aloo - Combo"/>
    <x v="0"/>
    <n v="0"/>
    <n v="278"/>
    <n v="43.12"/>
    <x v="1290"/>
    <s v="MRIGALK DADOO "/>
    <x v="4"/>
    <s v="Bunty Pappeh Da Aloo - Combo"/>
    <n v="0"/>
    <x v="1"/>
    <n v="220.98"/>
    <x v="2"/>
    <x v="11"/>
    <x v="11"/>
    <x v="2"/>
    <x v="3"/>
  </r>
  <r>
    <x v="56"/>
    <x v="1"/>
    <s v="Dilli-6 Fries (Regular)"/>
    <x v="0"/>
    <n v="0"/>
    <n v="0"/>
    <n v="0"/>
    <x v="0"/>
    <m/>
    <x v="0"/>
    <s v="Dilli-6 Fries (Regular)"/>
    <e v="#NUM!"/>
    <x v="1"/>
    <n v="0"/>
    <x v="2"/>
    <x v="11"/>
    <x v="11"/>
    <x v="2"/>
    <x v="0"/>
  </r>
  <r>
    <x v="56"/>
    <x v="1"/>
    <s v="Dilli-6 Fries (Regular)"/>
    <x v="0"/>
    <n v="0"/>
    <n v="0"/>
    <n v="0"/>
    <x v="0"/>
    <m/>
    <x v="0"/>
    <s v="Dilli-6 Fries (Regular)"/>
    <e v="#NUM!"/>
    <x v="1"/>
    <n v="0"/>
    <x v="2"/>
    <x v="11"/>
    <x v="11"/>
    <x v="2"/>
    <x v="0"/>
  </r>
  <r>
    <x v="56"/>
    <x v="0"/>
    <s v="Dilli-6 Fries (Large)"/>
    <x v="0"/>
    <n v="-17.170000000000002"/>
    <n v="101.83"/>
    <n v="29.11"/>
    <x v="0"/>
    <s v=" "/>
    <x v="0"/>
    <s v="Dilli-6 Fries (Large)"/>
    <n v="14.428571428571429"/>
    <x v="4"/>
    <n v="72.72"/>
    <x v="2"/>
    <x v="11"/>
    <x v="11"/>
    <x v="2"/>
    <x v="0"/>
  </r>
  <r>
    <x v="56"/>
    <x v="0"/>
    <s v="Pepsi Can"/>
    <x v="0"/>
    <n v="-15.52"/>
    <n v="41.62"/>
    <n v="31.5"/>
    <x v="0"/>
    <m/>
    <x v="3"/>
    <s v="Pepsi Can"/>
    <n v="27.161358067903397"/>
    <x v="0"/>
    <n v="10.119999999999997"/>
    <x v="2"/>
    <x v="11"/>
    <x v="11"/>
    <x v="2"/>
    <x v="4"/>
  </r>
  <r>
    <x v="56"/>
    <x v="1"/>
    <s v="Pepsi Can"/>
    <x v="0"/>
    <n v="0"/>
    <n v="20"/>
    <n v="31.5"/>
    <x v="0"/>
    <m/>
    <x v="3"/>
    <s v="Pepsi Can"/>
    <n v="0"/>
    <x v="1"/>
    <n v="-12.5"/>
    <x v="2"/>
    <x v="11"/>
    <x v="11"/>
    <x v="2"/>
    <x v="4"/>
  </r>
  <r>
    <x v="56"/>
    <x v="0"/>
    <s v="Chocolava Cake"/>
    <x v="0"/>
    <n v="0"/>
    <n v="99"/>
    <n v="42.55"/>
    <x v="0"/>
    <s v=" "/>
    <x v="10"/>
    <s v="Chocolava Cake"/>
    <n v="0"/>
    <x v="1"/>
    <n v="56.45"/>
    <x v="2"/>
    <x v="11"/>
    <x v="11"/>
    <x v="2"/>
    <x v="6"/>
  </r>
  <r>
    <x v="56"/>
    <x v="1"/>
    <s v="Bunty Pappeh Da Aloo"/>
    <x v="0"/>
    <n v="0"/>
    <n v="179"/>
    <n v="43.120000000000005"/>
    <x v="8"/>
    <s v="Guest "/>
    <x v="1"/>
    <s v="Bunty Pappeh Da Aloo"/>
    <n v="0"/>
    <x v="1"/>
    <n v="126.92999999999999"/>
    <x v="2"/>
    <x v="11"/>
    <x v="11"/>
    <x v="2"/>
    <x v="3"/>
  </r>
  <r>
    <x v="56"/>
    <x v="1"/>
    <s v="Chotu Singh"/>
    <x v="1"/>
    <n v="0"/>
    <n v="198"/>
    <n v="44.76"/>
    <x v="1302"/>
    <s v="SAKIB "/>
    <x v="1"/>
    <s v="Chotu Singh"/>
    <n v="0"/>
    <x v="1"/>
    <n v="143.34"/>
    <x v="2"/>
    <x v="11"/>
    <x v="11"/>
    <x v="2"/>
    <x v="2"/>
  </r>
  <r>
    <x v="56"/>
    <x v="1"/>
    <s v="Veg Snacker"/>
    <x v="0"/>
    <n v="0"/>
    <n v="69"/>
    <n v="20.979999999999997"/>
    <x v="1298"/>
    <s v="RUBY "/>
    <x v="1"/>
    <s v="Veg Snacker"/>
    <n v="0"/>
    <x v="1"/>
    <n v="44.57"/>
    <x v="2"/>
    <x v="11"/>
    <x v="11"/>
    <x v="2"/>
    <x v="3"/>
  </r>
  <r>
    <x v="56"/>
    <x v="0"/>
    <s v="Veg Snacker + Veg Snacker"/>
    <x v="0"/>
    <n v="-64.44"/>
    <n v="114.56"/>
    <n v="41.949999999999996"/>
    <x v="0"/>
    <s v=" "/>
    <x v="6"/>
    <s v="Veg Snacker + Veg Snacker"/>
    <n v="36"/>
    <x v="3"/>
    <n v="72.610000000000014"/>
    <x v="2"/>
    <x v="11"/>
    <x v="11"/>
    <x v="2"/>
    <x v="3"/>
  </r>
  <r>
    <x v="56"/>
    <x v="1"/>
    <s v="Nikku Singh - Veg"/>
    <x v="0"/>
    <n v="0"/>
    <n v="39"/>
    <n v="19.5"/>
    <x v="8"/>
    <s v="Guest "/>
    <x v="1"/>
    <s v="Nikku Singh - Veg"/>
    <n v="0"/>
    <x v="1"/>
    <n v="17.55"/>
    <x v="2"/>
    <x v="11"/>
    <x v="11"/>
    <x v="2"/>
    <x v="3"/>
  </r>
  <r>
    <x v="56"/>
    <x v="1"/>
    <s v="Cheesy Fries Dilli-6"/>
    <x v="0"/>
    <n v="0"/>
    <n v="129"/>
    <n v="42.39"/>
    <x v="8"/>
    <s v="Guest "/>
    <x v="0"/>
    <s v="Cheesy Fries Dilli-6"/>
    <n v="0"/>
    <x v="1"/>
    <n v="80.16"/>
    <x v="2"/>
    <x v="11"/>
    <x v="11"/>
    <x v="2"/>
    <x v="0"/>
  </r>
  <r>
    <x v="56"/>
    <x v="1"/>
    <s v="BIG CRISPY Chicken - Combo"/>
    <x v="0"/>
    <n v="0"/>
    <n v="298"/>
    <n v="116.86"/>
    <x v="1301"/>
    <s v="SAADAD "/>
    <x v="4"/>
    <s v="BIG CRISPY Chicken - Combo"/>
    <n v="0"/>
    <x v="1"/>
    <n v="166.23999999999998"/>
    <x v="2"/>
    <x v="11"/>
    <x v="11"/>
    <x v="2"/>
    <x v="1"/>
  </r>
  <r>
    <x v="56"/>
    <x v="0"/>
    <s v="Pepsi Can"/>
    <x v="0"/>
    <n v="-20.57"/>
    <n v="36.57"/>
    <n v="31.5"/>
    <x v="0"/>
    <m/>
    <x v="3"/>
    <s v="Pepsi Can"/>
    <n v="35.999299964998251"/>
    <x v="3"/>
    <n v="5.07"/>
    <x v="2"/>
    <x v="11"/>
    <x v="11"/>
    <x v="2"/>
    <x v="4"/>
  </r>
  <r>
    <x v="56"/>
    <x v="1"/>
    <s v="Veg Snacker"/>
    <x v="1"/>
    <n v="0"/>
    <n v="138"/>
    <n v="41.949999999999996"/>
    <x v="1288"/>
    <s v="RK SHARMA "/>
    <x v="1"/>
    <s v="Veg Snacker"/>
    <n v="0"/>
    <x v="1"/>
    <n v="89.15"/>
    <x v="2"/>
    <x v="11"/>
    <x v="11"/>
    <x v="2"/>
    <x v="3"/>
  </r>
  <r>
    <x v="56"/>
    <x v="0"/>
    <s v="Tandoori Dip"/>
    <x v="0"/>
    <n v="-3.17"/>
    <n v="18.829999999999998"/>
    <n v="5.85"/>
    <x v="0"/>
    <m/>
    <x v="5"/>
    <s v="Tandoori Dip"/>
    <n v="14.409090909090908"/>
    <x v="4"/>
    <n v="12.979999999999999"/>
    <x v="2"/>
    <x v="11"/>
    <x v="11"/>
    <x v="2"/>
    <x v="2"/>
  </r>
  <r>
    <x v="56"/>
    <x v="2"/>
    <s v="Udta Punjab 2.0 + Udta Punjab 2.0"/>
    <x v="0"/>
    <n v="-80"/>
    <n v="319"/>
    <n v="131.79"/>
    <x v="0"/>
    <s v=" "/>
    <x v="6"/>
    <s v="Udta Punjab 2.0 + Udta Punjab 2.0"/>
    <n v="20.050125313283207"/>
    <x v="0"/>
    <n v="187.21"/>
    <x v="2"/>
    <x v="11"/>
    <x v="11"/>
    <x v="2"/>
    <x v="2"/>
  </r>
  <r>
    <x v="56"/>
    <x v="1"/>
    <s v="Nikku Singh - Veg"/>
    <x v="1"/>
    <n v="0"/>
    <n v="78"/>
    <n v="39"/>
    <x v="1307"/>
    <s v="ABHIBHARTI "/>
    <x v="1"/>
    <s v="Nikku Singh - Veg"/>
    <n v="0"/>
    <x v="1"/>
    <n v="35.1"/>
    <x v="2"/>
    <x v="11"/>
    <x v="11"/>
    <x v="2"/>
    <x v="3"/>
  </r>
  <r>
    <x v="56"/>
    <x v="1"/>
    <s v="Nikku Singh - Veg"/>
    <x v="0"/>
    <n v="0"/>
    <n v="39"/>
    <n v="19.5"/>
    <x v="1300"/>
    <s v="varun "/>
    <x v="1"/>
    <s v="Nikku Singh - Veg"/>
    <n v="0"/>
    <x v="1"/>
    <n v="17.55"/>
    <x v="2"/>
    <x v="11"/>
    <x v="11"/>
    <x v="2"/>
    <x v="3"/>
  </r>
  <r>
    <x v="56"/>
    <x v="1"/>
    <s v="Dilli-6 Fries (Regular)"/>
    <x v="0"/>
    <n v="0"/>
    <n v="69"/>
    <n v="16.72"/>
    <x v="1303"/>
    <s v="mischal "/>
    <x v="0"/>
    <s v="Dilli-6 Fries (Regular)"/>
    <n v="0"/>
    <x v="1"/>
    <n v="48.83"/>
    <x v="2"/>
    <x v="11"/>
    <x v="11"/>
    <x v="2"/>
    <x v="0"/>
  </r>
  <r>
    <x v="56"/>
    <x v="1"/>
    <s v="Hot Shock Fries (Regular)"/>
    <x v="0"/>
    <n v="0"/>
    <n v="0"/>
    <n v="0"/>
    <x v="0"/>
    <m/>
    <x v="0"/>
    <s v="Hot Shock Fries (Regular)"/>
    <e v="#NUM!"/>
    <x v="1"/>
    <n v="0"/>
    <x v="2"/>
    <x v="11"/>
    <x v="11"/>
    <x v="2"/>
    <x v="0"/>
  </r>
  <r>
    <x v="56"/>
    <x v="0"/>
    <s v="Hot Shock Fries (Large)"/>
    <x v="0"/>
    <n v="-9.76"/>
    <n v="40.24"/>
    <n v="29.04"/>
    <x v="0"/>
    <m/>
    <x v="0"/>
    <s v="Hot Shock Fries (Large)"/>
    <n v="19.52"/>
    <x v="4"/>
    <n v="11.200000000000003"/>
    <x v="2"/>
    <x v="11"/>
    <x v="11"/>
    <x v="2"/>
    <x v="0"/>
  </r>
  <r>
    <x v="56"/>
    <x v="0"/>
    <s v="Steamed Veg Momo Bros (6 Pcs)"/>
    <x v="0"/>
    <n v="-31.83"/>
    <n v="117.17"/>
    <n v="56.910000000000004"/>
    <x v="0"/>
    <s v=" "/>
    <x v="9"/>
    <s v="Steamed Veg Momo Bros (6 Pcs)"/>
    <n v="21.362416107382547"/>
    <x v="0"/>
    <n v="60.26"/>
    <x v="2"/>
    <x v="11"/>
    <x v="11"/>
    <x v="2"/>
    <x v="3"/>
  </r>
  <r>
    <x v="56"/>
    <x v="1"/>
    <s v="Pepsi Can"/>
    <x v="0"/>
    <n v="0"/>
    <n v="57.14"/>
    <n v="31.5"/>
    <x v="8"/>
    <s v="Guest "/>
    <x v="3"/>
    <s v="Pepsi Can"/>
    <n v="0"/>
    <x v="1"/>
    <n v="22.783000000000001"/>
    <x v="2"/>
    <x v="11"/>
    <x v="11"/>
    <x v="2"/>
    <x v="4"/>
  </r>
  <r>
    <x v="56"/>
    <x v="1"/>
    <s v="Water Bottle"/>
    <x v="0"/>
    <n v="0"/>
    <n v="38.1"/>
    <n v="15.23"/>
    <x v="8"/>
    <s v="Guest "/>
    <x v="3"/>
    <s v="Water Bottle"/>
    <n v="0"/>
    <x v="1"/>
    <n v="20.965"/>
    <x v="2"/>
    <x v="11"/>
    <x v="11"/>
    <x v="2"/>
    <x v="4"/>
  </r>
  <r>
    <x v="56"/>
    <x v="1"/>
    <s v="Potato Crunch"/>
    <x v="0"/>
    <n v="0"/>
    <n v="149"/>
    <n v="41.03"/>
    <x v="116"/>
    <s v="MR.DHARUV "/>
    <x v="1"/>
    <s v="Potato Crunch"/>
    <n v="0"/>
    <x v="1"/>
    <n v="100.52"/>
    <x v="2"/>
    <x v="11"/>
    <x v="11"/>
    <x v="2"/>
    <x v="3"/>
  </r>
  <r>
    <x v="56"/>
    <x v="0"/>
    <s v="BIG CRISPY Chicken"/>
    <x v="0"/>
    <n v="-20.58"/>
    <n v="198.42"/>
    <n v="73.41"/>
    <x v="0"/>
    <s v=" "/>
    <x v="1"/>
    <s v="BIG CRISPY Chicken"/>
    <n v="9.3972602739726021"/>
    <x v="2"/>
    <n v="125.00999999999999"/>
    <x v="2"/>
    <x v="11"/>
    <x v="11"/>
    <x v="2"/>
    <x v="1"/>
  </r>
  <r>
    <x v="56"/>
    <x v="1"/>
    <s v="Udta Punjab 2.0"/>
    <x v="0"/>
    <n v="0"/>
    <n v="199"/>
    <n v="65.900000000000006"/>
    <x v="8"/>
    <s v="Guest "/>
    <x v="1"/>
    <s v="Udta Punjab 2.0"/>
    <n v="0"/>
    <x v="1"/>
    <n v="123.14999999999999"/>
    <x v="2"/>
    <x v="11"/>
    <x v="11"/>
    <x v="2"/>
    <x v="2"/>
  </r>
  <r>
    <x v="56"/>
    <x v="1"/>
    <s v="Chotu Singh"/>
    <x v="0"/>
    <n v="0"/>
    <n v="99"/>
    <n v="22.38"/>
    <x v="1303"/>
    <s v="mischal "/>
    <x v="1"/>
    <s v="Chotu Singh"/>
    <n v="0"/>
    <x v="1"/>
    <n v="71.67"/>
    <x v="2"/>
    <x v="11"/>
    <x v="11"/>
    <x v="2"/>
    <x v="2"/>
  </r>
  <r>
    <x v="56"/>
    <x v="0"/>
    <s v="Veg Snacker"/>
    <x v="0"/>
    <n v="-21.15"/>
    <n v="77.849999999999994"/>
    <n v="20.979999999999997"/>
    <x v="0"/>
    <s v=" "/>
    <x v="1"/>
    <s v="Veg Snacker"/>
    <n v="21.363636363636363"/>
    <x v="0"/>
    <n v="56.87"/>
    <x v="2"/>
    <x v="11"/>
    <x v="11"/>
    <x v="2"/>
    <x v="3"/>
  </r>
  <r>
    <x v="56"/>
    <x v="1"/>
    <s v="Veg Snacker"/>
    <x v="4"/>
    <n v="0"/>
    <n v="276"/>
    <n v="83.89"/>
    <x v="1308"/>
    <s v="SANJAY KUMAR "/>
    <x v="1"/>
    <s v="Veg Snacker"/>
    <n v="0"/>
    <x v="1"/>
    <n v="178.31"/>
    <x v="2"/>
    <x v="11"/>
    <x v="11"/>
    <x v="2"/>
    <x v="3"/>
  </r>
  <r>
    <x v="56"/>
    <x v="0"/>
    <s v="Veg Snacker + Veg Snacker"/>
    <x v="0"/>
    <n v="-16.829999999999998"/>
    <n v="162.16999999999999"/>
    <n v="41.949999999999996"/>
    <x v="0"/>
    <s v=" "/>
    <x v="6"/>
    <s v="Veg Snacker + Veg Snacker"/>
    <n v="9.4022346368715084"/>
    <x v="2"/>
    <n v="120.22"/>
    <x v="2"/>
    <x v="11"/>
    <x v="11"/>
    <x v="2"/>
    <x v="3"/>
  </r>
  <r>
    <x v="56"/>
    <x v="1"/>
    <s v="Nikku Singh - Veg"/>
    <x v="1"/>
    <n v="0"/>
    <n v="78"/>
    <n v="39"/>
    <x v="1309"/>
    <s v="JATIN "/>
    <x v="1"/>
    <s v="Nikku Singh - Veg"/>
    <n v="0"/>
    <x v="1"/>
    <n v="35.1"/>
    <x v="2"/>
    <x v="11"/>
    <x v="11"/>
    <x v="2"/>
    <x v="3"/>
  </r>
  <r>
    <x v="56"/>
    <x v="1"/>
    <s v="Nikku Singh - Veg"/>
    <x v="0"/>
    <n v="0"/>
    <n v="39"/>
    <n v="19.5"/>
    <x v="1310"/>
    <s v="MADAHAV "/>
    <x v="1"/>
    <s v="Nikku Singh - Veg"/>
    <n v="0"/>
    <x v="1"/>
    <n v="17.55"/>
    <x v="2"/>
    <x v="11"/>
    <x v="11"/>
    <x v="2"/>
    <x v="3"/>
  </r>
  <r>
    <x v="56"/>
    <x v="1"/>
    <s v="Nikku Singh - Veg"/>
    <x v="2"/>
    <n v="0"/>
    <n v="117"/>
    <n v="58.510000000000005"/>
    <x v="40"/>
    <s v="MR.ARUN "/>
    <x v="1"/>
    <s v="Nikku Singh - Veg"/>
    <n v="0"/>
    <x v="1"/>
    <n v="52.639999999999993"/>
    <x v="2"/>
    <x v="11"/>
    <x v="11"/>
    <x v="2"/>
    <x v="3"/>
  </r>
  <r>
    <x v="56"/>
    <x v="1"/>
    <s v="American Grilled Chicken (Extra Patty)"/>
    <x v="0"/>
    <n v="0"/>
    <n v="99"/>
    <n v="38.729999999999997"/>
    <x v="0"/>
    <m/>
    <x v="7"/>
    <s v="American Grilled Chicken (Extra Patty)"/>
    <n v="0"/>
    <x v="1"/>
    <n v="55.32"/>
    <x v="2"/>
    <x v="11"/>
    <x v="11"/>
    <x v="2"/>
    <x v="1"/>
  </r>
  <r>
    <x v="56"/>
    <x v="1"/>
    <s v="Nikku Singh-Veg (Extra Patty)"/>
    <x v="1"/>
    <n v="0"/>
    <n v="50"/>
    <n v="19.600000000000001"/>
    <x v="0"/>
    <m/>
    <x v="7"/>
    <s v="Nikku Singh-Veg (Extra Patty)"/>
    <n v="0"/>
    <x v="1"/>
    <n v="27.9"/>
    <x v="2"/>
    <x v="11"/>
    <x v="11"/>
    <x v="2"/>
    <x v="3"/>
  </r>
  <r>
    <x v="56"/>
    <x v="0"/>
    <s v="Churmur Pandey (Veg)"/>
    <x v="4"/>
    <n v="-72"/>
    <n v="204"/>
    <n v="99.84"/>
    <x v="0"/>
    <s v=" "/>
    <x v="1"/>
    <s v="Churmur Pandey (Veg)"/>
    <n v="26.086956521739129"/>
    <x v="0"/>
    <n v="104.16"/>
    <x v="2"/>
    <x v="11"/>
    <x v="11"/>
    <x v="2"/>
    <x v="3"/>
  </r>
  <r>
    <x v="56"/>
    <x v="0"/>
    <s v="Churmur Pandey (Veg)"/>
    <x v="0"/>
    <n v="-22.79"/>
    <n v="46.21"/>
    <n v="24.96"/>
    <x v="0"/>
    <s v=" "/>
    <x v="1"/>
    <s v="Churmur Pandey (Veg)"/>
    <n v="33.028985507246375"/>
    <x v="3"/>
    <n v="21.25"/>
    <x v="2"/>
    <x v="11"/>
    <x v="11"/>
    <x v="2"/>
    <x v="3"/>
  </r>
  <r>
    <x v="56"/>
    <x v="0"/>
    <s v="Churmur Pandey (Chicken)"/>
    <x v="0"/>
    <n v="-19.010000000000002"/>
    <n v="69.989999999999995"/>
    <n v="29.94"/>
    <x v="0"/>
    <s v=" "/>
    <x v="1"/>
    <s v="Churmur Pandey (Chicken)"/>
    <n v="21.359550561797754"/>
    <x v="0"/>
    <n v="40.049999999999997"/>
    <x v="2"/>
    <x v="11"/>
    <x v="11"/>
    <x v="2"/>
    <x v="1"/>
  </r>
  <r>
    <x v="56"/>
    <x v="1"/>
    <s v="Cheesy Fries Dilli-6"/>
    <x v="0"/>
    <n v="0"/>
    <n v="60"/>
    <n v="42.39"/>
    <x v="0"/>
    <m/>
    <x v="0"/>
    <s v="Cheesy Fries Dilli-6"/>
    <n v="0"/>
    <x v="1"/>
    <n v="14.61"/>
    <x v="2"/>
    <x v="11"/>
    <x v="11"/>
    <x v="2"/>
    <x v="0"/>
  </r>
  <r>
    <x v="56"/>
    <x v="1"/>
    <s v="Cheesy Fries Dilli-6"/>
    <x v="0"/>
    <n v="0"/>
    <n v="129"/>
    <n v="42.39"/>
    <x v="1303"/>
    <s v="mischal "/>
    <x v="0"/>
    <s v="Cheesy Fries Dilli-6"/>
    <n v="0"/>
    <x v="1"/>
    <n v="80.16"/>
    <x v="2"/>
    <x v="11"/>
    <x v="11"/>
    <x v="2"/>
    <x v="0"/>
  </r>
  <r>
    <x v="56"/>
    <x v="1"/>
    <s v="Extra cheesy spread"/>
    <x v="0"/>
    <n v="0"/>
    <n v="10"/>
    <n v="2.2200000000000002"/>
    <x v="0"/>
    <m/>
    <x v="8"/>
    <s v="Extra cheesy spread"/>
    <n v="0"/>
    <x v="1"/>
    <n v="7.2799999999999994"/>
    <x v="2"/>
    <x v="11"/>
    <x v="11"/>
    <x v="2"/>
    <x v="5"/>
  </r>
  <r>
    <x v="56"/>
    <x v="0"/>
    <s v="Pepsi Black Can (300 ml)"/>
    <x v="0"/>
    <n v="-14.95"/>
    <n v="42.19"/>
    <n v="33.799999999999997"/>
    <x v="0"/>
    <s v=" "/>
    <x v="3"/>
    <s v="Pepsi Black Can (300 ml)"/>
    <n v="26.163808190409522"/>
    <x v="0"/>
    <n v="8.39"/>
    <x v="2"/>
    <x v="11"/>
    <x v="11"/>
    <x v="2"/>
    <x v="4"/>
  </r>
  <r>
    <x v="56"/>
    <x v="1"/>
    <s v="Chicken Pind-er - Combo"/>
    <x v="0"/>
    <n v="0"/>
    <n v="288"/>
    <n v="71.86"/>
    <x v="1289"/>
    <s v="pratinav "/>
    <x v="4"/>
    <s v="Chicken Pind-er - Combo"/>
    <n v="0"/>
    <x v="1"/>
    <n v="201.73999999999998"/>
    <x v="2"/>
    <x v="11"/>
    <x v="11"/>
    <x v="2"/>
    <x v="1"/>
  </r>
  <r>
    <x v="56"/>
    <x v="1"/>
    <s v="Combo Nikku Singh - Veg"/>
    <x v="0"/>
    <n v="0"/>
    <n v="138"/>
    <n v="62.91"/>
    <x v="1310"/>
    <s v="MADAHAV "/>
    <x v="4"/>
    <s v="Combo Nikku Singh - Veg"/>
    <n v="0"/>
    <x v="1"/>
    <n v="68.19"/>
    <x v="2"/>
    <x v="11"/>
    <x v="11"/>
    <x v="2"/>
    <x v="3"/>
  </r>
  <r>
    <x v="56"/>
    <x v="1"/>
    <s v="Churmur Pandey -Veg Combo"/>
    <x v="0"/>
    <n v="0"/>
    <n v="168"/>
    <n v="41.68"/>
    <x v="1306"/>
    <s v="ANKIT SHARMA "/>
    <x v="4"/>
    <s v="Churmur Pandey -Veg Combo"/>
    <n v="0"/>
    <x v="1"/>
    <n v="117.91999999999999"/>
    <x v="2"/>
    <x v="11"/>
    <x v="11"/>
    <x v="2"/>
    <x v="3"/>
  </r>
  <r>
    <x v="57"/>
    <x v="1"/>
    <s v="Hot Shock Fries (Regular)"/>
    <x v="0"/>
    <n v="0"/>
    <n v="0"/>
    <n v="0"/>
    <x v="0"/>
    <m/>
    <x v="0"/>
    <s v="Hot Shock Fries (Regular)"/>
    <e v="#NUM!"/>
    <x v="1"/>
    <n v="0"/>
    <x v="2"/>
    <x v="11"/>
    <x v="11"/>
    <x v="3"/>
    <x v="0"/>
  </r>
  <r>
    <x v="57"/>
    <x v="0"/>
    <s v="Pepsi Can"/>
    <x v="1"/>
    <n v="-19.96"/>
    <n v="94.32"/>
    <n v="63"/>
    <x v="0"/>
    <s v=" "/>
    <x v="3"/>
    <s v="Pepsi Can"/>
    <n v="17.465873293664682"/>
    <x v="4"/>
    <n v="31.319999999999993"/>
    <x v="2"/>
    <x v="11"/>
    <x v="11"/>
    <x v="3"/>
    <x v="4"/>
  </r>
  <r>
    <x v="57"/>
    <x v="1"/>
    <s v="BIG CRISPY Chicken"/>
    <x v="1"/>
    <n v="0"/>
    <n v="398"/>
    <n v="146.79999999999998"/>
    <x v="1311"/>
    <s v="SUMIT SHARMA "/>
    <x v="1"/>
    <s v="BIG CRISPY Chicken"/>
    <n v="0"/>
    <x v="1"/>
    <n v="231.3"/>
    <x v="2"/>
    <x v="11"/>
    <x v="11"/>
    <x v="3"/>
    <x v="1"/>
  </r>
  <r>
    <x v="57"/>
    <x v="1"/>
    <s v="Chotu Singh"/>
    <x v="1"/>
    <n v="0"/>
    <n v="198"/>
    <n v="44.76"/>
    <x v="1055"/>
    <s v="RAJAT "/>
    <x v="1"/>
    <s v="Chotu Singh"/>
    <n v="0"/>
    <x v="1"/>
    <n v="143.34"/>
    <x v="2"/>
    <x v="11"/>
    <x v="11"/>
    <x v="3"/>
    <x v="2"/>
  </r>
  <r>
    <x v="57"/>
    <x v="0"/>
    <s v="Junior Udta Punjab"/>
    <x v="0"/>
    <n v="-53.64"/>
    <n v="95.36"/>
    <n v="38.519999999999996"/>
    <x v="0"/>
    <s v=" "/>
    <x v="1"/>
    <s v="Junior Udta Punjab"/>
    <n v="36"/>
    <x v="3"/>
    <n v="56.84"/>
    <x v="2"/>
    <x v="11"/>
    <x v="11"/>
    <x v="3"/>
    <x v="2"/>
  </r>
  <r>
    <x v="57"/>
    <x v="2"/>
    <s v="6 Pcs (Coins)."/>
    <x v="0"/>
    <n v="-6.43"/>
    <n v="53.57"/>
    <n v="59.71"/>
    <x v="0"/>
    <m/>
    <x v="0"/>
    <s v="6 Pcs (Coins)."/>
    <n v="10.716666666666667"/>
    <x v="4"/>
    <n v="-6.1400000000000006"/>
    <x v="2"/>
    <x v="11"/>
    <x v="11"/>
    <x v="3"/>
    <x v="2"/>
  </r>
  <r>
    <x v="57"/>
    <x v="1"/>
    <s v="Nikku Singh - Veg"/>
    <x v="4"/>
    <n v="0"/>
    <n v="156"/>
    <n v="78.010000000000005"/>
    <x v="497"/>
    <s v="PARSHANT "/>
    <x v="1"/>
    <s v="Nikku Singh - Veg"/>
    <n v="0"/>
    <x v="1"/>
    <n v="70.19"/>
    <x v="2"/>
    <x v="11"/>
    <x v="11"/>
    <x v="3"/>
    <x v="3"/>
  </r>
  <r>
    <x v="57"/>
    <x v="1"/>
    <s v="Nikku Singh-Veg (Extra Patty)"/>
    <x v="1"/>
    <n v="0"/>
    <n v="50"/>
    <n v="19.600000000000001"/>
    <x v="0"/>
    <m/>
    <x v="7"/>
    <s v="Nikku Singh-Veg (Extra Patty)"/>
    <n v="0"/>
    <x v="1"/>
    <n v="27.9"/>
    <x v="2"/>
    <x v="11"/>
    <x v="11"/>
    <x v="3"/>
    <x v="3"/>
  </r>
  <r>
    <x v="57"/>
    <x v="1"/>
    <s v="Nikku Singh-Veg (Extra Patty)"/>
    <x v="7"/>
    <n v="0"/>
    <n v="200"/>
    <n v="78.39"/>
    <x v="0"/>
    <m/>
    <x v="7"/>
    <s v="Nikku Singh-Veg (Extra Patty)"/>
    <n v="0"/>
    <x v="1"/>
    <n v="111.61"/>
    <x v="2"/>
    <x v="11"/>
    <x v="11"/>
    <x v="3"/>
    <x v="3"/>
  </r>
  <r>
    <x v="57"/>
    <x v="1"/>
    <s v="Gulaabo (Pink Lemonade)"/>
    <x v="1"/>
    <n v="0"/>
    <n v="0"/>
    <n v="0"/>
    <x v="0"/>
    <m/>
    <x v="3"/>
    <s v="Gulaabo (Pink Lemonade)"/>
    <e v="#NUM!"/>
    <x v="1"/>
    <n v="0"/>
    <x v="2"/>
    <x v="11"/>
    <x v="11"/>
    <x v="3"/>
    <x v="4"/>
  </r>
  <r>
    <x v="57"/>
    <x v="0"/>
    <s v="Cheesy Fries Hot Shock"/>
    <x v="0"/>
    <n v="-43.89"/>
    <n v="95.11"/>
    <n v="42.32"/>
    <x v="0"/>
    <m/>
    <x v="0"/>
    <s v="Cheesy Fries Hot Shock"/>
    <n v="31.575539568345324"/>
    <x v="3"/>
    <n v="52.79"/>
    <x v="2"/>
    <x v="11"/>
    <x v="11"/>
    <x v="3"/>
    <x v="0"/>
  </r>
  <r>
    <x v="57"/>
    <x v="0"/>
    <s v="Rage Mocha frappe (240 ml)"/>
    <x v="0"/>
    <n v="-9.07"/>
    <n v="69.930000000000007"/>
    <n v="0"/>
    <x v="0"/>
    <m/>
    <x v="3"/>
    <s v="Rage Mocha frappe (240 ml)"/>
    <n v="11.481012658227849"/>
    <x v="4"/>
    <n v="69.930000000000007"/>
    <x v="2"/>
    <x v="11"/>
    <x v="11"/>
    <x v="3"/>
    <x v="4"/>
  </r>
  <r>
    <x v="57"/>
    <x v="0"/>
    <s v="Steamed Veg Momo Bros (6 Pcs)"/>
    <x v="1"/>
    <n v="-52.04"/>
    <n v="245.96"/>
    <n v="113.81"/>
    <x v="0"/>
    <s v=" "/>
    <x v="9"/>
    <s v="Steamed Veg Momo Bros (6 Pcs)"/>
    <n v="17.463087248322147"/>
    <x v="4"/>
    <n v="132.15"/>
    <x v="2"/>
    <x v="11"/>
    <x v="11"/>
    <x v="3"/>
    <x v="3"/>
  </r>
  <r>
    <x v="57"/>
    <x v="0"/>
    <s v="Steamed Chicken Momo Bros (6 Pcs)"/>
    <x v="0"/>
    <n v="-64.44"/>
    <n v="114.56"/>
    <n v="67.17"/>
    <x v="0"/>
    <s v=" "/>
    <x v="9"/>
    <s v="Steamed Chicken Momo Bros (6 Pcs)"/>
    <n v="36"/>
    <x v="3"/>
    <n v="47.39"/>
    <x v="2"/>
    <x v="11"/>
    <x v="11"/>
    <x v="3"/>
    <x v="1"/>
  </r>
  <r>
    <x v="57"/>
    <x v="1"/>
    <s v="Nikku Singh - Veg"/>
    <x v="1"/>
    <n v="0"/>
    <n v="78"/>
    <n v="39"/>
    <x v="1312"/>
    <s v="VISHAL "/>
    <x v="1"/>
    <s v="Nikku Singh - Veg"/>
    <n v="0"/>
    <x v="1"/>
    <n v="35.1"/>
    <x v="2"/>
    <x v="11"/>
    <x v="11"/>
    <x v="3"/>
    <x v="3"/>
  </r>
  <r>
    <x v="57"/>
    <x v="1"/>
    <s v="Nikku Singh - Veg"/>
    <x v="4"/>
    <n v="0"/>
    <n v="156"/>
    <n v="78.010000000000005"/>
    <x v="1313"/>
    <s v="SHUAIL KHAN "/>
    <x v="1"/>
    <s v="Nikku Singh - Veg"/>
    <n v="0"/>
    <x v="1"/>
    <n v="70.19"/>
    <x v="2"/>
    <x v="11"/>
    <x v="11"/>
    <x v="3"/>
    <x v="3"/>
  </r>
  <r>
    <x v="57"/>
    <x v="1"/>
    <s v="Nikku Singh - Veg"/>
    <x v="2"/>
    <n v="0"/>
    <n v="117"/>
    <n v="58.510000000000005"/>
    <x v="961"/>
    <s v="BITTU "/>
    <x v="1"/>
    <s v="Nikku Singh - Veg"/>
    <n v="0"/>
    <x v="1"/>
    <n v="52.639999999999993"/>
    <x v="2"/>
    <x v="11"/>
    <x v="11"/>
    <x v="3"/>
    <x v="3"/>
  </r>
  <r>
    <x v="57"/>
    <x v="1"/>
    <s v="Nikku Singh - Chicken"/>
    <x v="0"/>
    <n v="0"/>
    <n v="59"/>
    <n v="24.48"/>
    <x v="55"/>
    <s v="annad "/>
    <x v="1"/>
    <s v="Nikku Singh - Chicken"/>
    <n v="0"/>
    <x v="1"/>
    <n v="31.569999999999997"/>
    <x v="2"/>
    <x v="11"/>
    <x v="11"/>
    <x v="3"/>
    <x v="1"/>
  </r>
  <r>
    <x v="57"/>
    <x v="1"/>
    <s v="Nikku Singh - Chicken"/>
    <x v="1"/>
    <n v="0"/>
    <n v="118"/>
    <n v="48.96"/>
    <x v="55"/>
    <s v="annad "/>
    <x v="1"/>
    <s v="Nikku Singh - Chicken"/>
    <n v="0"/>
    <x v="1"/>
    <n v="63.139999999999993"/>
    <x v="2"/>
    <x v="11"/>
    <x v="11"/>
    <x v="3"/>
    <x v="1"/>
  </r>
  <r>
    <x v="57"/>
    <x v="1"/>
    <s v="Gulaabo (Pink Lemonade)"/>
    <x v="0"/>
    <n v="0"/>
    <n v="0"/>
    <n v="0"/>
    <x v="0"/>
    <m/>
    <x v="3"/>
    <s v="Gulaabo (Pink Lemonade)"/>
    <e v="#NUM!"/>
    <x v="1"/>
    <n v="0"/>
    <x v="2"/>
    <x v="11"/>
    <x v="11"/>
    <x v="3"/>
    <x v="4"/>
  </r>
  <r>
    <x v="57"/>
    <x v="1"/>
    <s v="Gulaabo (Pink Lemonade)"/>
    <x v="0"/>
    <n v="0"/>
    <n v="0"/>
    <n v="0"/>
    <x v="0"/>
    <m/>
    <x v="3"/>
    <s v="Gulaabo (Pink Lemonade)"/>
    <e v="#NUM!"/>
    <x v="1"/>
    <n v="0"/>
    <x v="2"/>
    <x v="11"/>
    <x v="11"/>
    <x v="3"/>
    <x v="4"/>
  </r>
  <r>
    <x v="57"/>
    <x v="1"/>
    <s v="Churmur Pandey (Chicken)"/>
    <x v="1"/>
    <n v="0"/>
    <n v="178"/>
    <n v="59.89"/>
    <x v="1314"/>
    <s v="RAVINDER "/>
    <x v="1"/>
    <s v="Churmur Pandey (Chicken)"/>
    <n v="0"/>
    <x v="1"/>
    <n v="109.21"/>
    <x v="2"/>
    <x v="11"/>
    <x v="11"/>
    <x v="3"/>
    <x v="1"/>
  </r>
  <r>
    <x v="57"/>
    <x v="1"/>
    <s v="Extra cheesy spread"/>
    <x v="1"/>
    <n v="0"/>
    <n v="20"/>
    <n v="4.4400000000000004"/>
    <x v="0"/>
    <m/>
    <x v="8"/>
    <s v="Extra cheesy spread"/>
    <n v="0"/>
    <x v="1"/>
    <n v="14.559999999999999"/>
    <x v="2"/>
    <x v="11"/>
    <x v="11"/>
    <x v="3"/>
    <x v="5"/>
  </r>
  <r>
    <x v="57"/>
    <x v="1"/>
    <s v="Veg Snacker - Combo"/>
    <x v="0"/>
    <n v="0"/>
    <n v="168"/>
    <n v="64.429999999999993"/>
    <x v="1315"/>
    <s v="vishal "/>
    <x v="4"/>
    <s v="Veg Snacker - Combo"/>
    <n v="0"/>
    <x v="1"/>
    <n v="95.17"/>
    <x v="2"/>
    <x v="11"/>
    <x v="11"/>
    <x v="3"/>
    <x v="3"/>
  </r>
  <r>
    <x v="57"/>
    <x v="0"/>
    <s v="Dilli-6 Fries (Regular)"/>
    <x v="0"/>
    <n v="0"/>
    <n v="0"/>
    <n v="0"/>
    <x v="0"/>
    <m/>
    <x v="0"/>
    <s v="Dilli-6 Fries (Regular)"/>
    <e v="#NUM!"/>
    <x v="1"/>
    <n v="0"/>
    <x v="2"/>
    <x v="11"/>
    <x v="11"/>
    <x v="3"/>
    <x v="0"/>
  </r>
  <r>
    <x v="57"/>
    <x v="0"/>
    <s v="Hot Shock Fries (Regular)"/>
    <x v="0"/>
    <n v="-21.26"/>
    <n v="53.74"/>
    <n v="16.68"/>
    <x v="0"/>
    <m/>
    <x v="0"/>
    <s v="Hot Shock Fries (Regular)"/>
    <n v="28.346666666666671"/>
    <x v="0"/>
    <n v="37.06"/>
    <x v="2"/>
    <x v="11"/>
    <x v="11"/>
    <x v="3"/>
    <x v="0"/>
  </r>
  <r>
    <x v="57"/>
    <x v="0"/>
    <s v="Hot Shock Fries (Large)"/>
    <x v="0"/>
    <n v="-5.74"/>
    <n v="44.26"/>
    <n v="29.04"/>
    <x v="0"/>
    <m/>
    <x v="0"/>
    <s v="Hot Shock Fries (Large)"/>
    <n v="11.48"/>
    <x v="4"/>
    <n v="15.219999999999999"/>
    <x v="2"/>
    <x v="11"/>
    <x v="11"/>
    <x v="3"/>
    <x v="0"/>
  </r>
  <r>
    <x v="57"/>
    <x v="0"/>
    <s v="Classic Salted Fries (Regular)"/>
    <x v="0"/>
    <n v="-19.329999999999998"/>
    <n v="60.67"/>
    <n v="15.07"/>
    <x v="0"/>
    <s v=" "/>
    <x v="0"/>
    <s v="Classic Salted Fries (Regular)"/>
    <n v="24.162499999999998"/>
    <x v="0"/>
    <n v="45.6"/>
    <x v="2"/>
    <x v="11"/>
    <x v="11"/>
    <x v="3"/>
    <x v="0"/>
  </r>
  <r>
    <x v="57"/>
    <x v="0"/>
    <s v="Steamed Veg Momo Bros (6 Pcs)"/>
    <x v="0"/>
    <n v="-53.64"/>
    <n v="95.36"/>
    <n v="56.910000000000004"/>
    <x v="0"/>
    <s v=" "/>
    <x v="9"/>
    <s v="Steamed Veg Momo Bros (6 Pcs)"/>
    <n v="36"/>
    <x v="3"/>
    <n v="38.449999999999996"/>
    <x v="2"/>
    <x v="11"/>
    <x v="11"/>
    <x v="3"/>
    <x v="3"/>
  </r>
  <r>
    <x v="57"/>
    <x v="1"/>
    <s v="Coolberg Cranberry"/>
    <x v="1"/>
    <n v="0"/>
    <n v="169.52"/>
    <n v="99.66"/>
    <x v="1312"/>
    <s v="VISHAL "/>
    <x v="3"/>
    <s v="Coolberg Cranberry"/>
    <n v="0"/>
    <x v="1"/>
    <n v="61.384000000000015"/>
    <x v="2"/>
    <x v="11"/>
    <x v="11"/>
    <x v="3"/>
    <x v="4"/>
  </r>
  <r>
    <x v="57"/>
    <x v="1"/>
    <s v="Pepsi Can"/>
    <x v="1"/>
    <n v="0"/>
    <n v="40"/>
    <n v="63"/>
    <x v="0"/>
    <m/>
    <x v="3"/>
    <s v="Pepsi Can"/>
    <n v="0"/>
    <x v="1"/>
    <n v="-25"/>
    <x v="2"/>
    <x v="11"/>
    <x v="11"/>
    <x v="3"/>
    <x v="4"/>
  </r>
  <r>
    <x v="57"/>
    <x v="1"/>
    <s v="Pepsi Can"/>
    <x v="1"/>
    <n v="0"/>
    <n v="114.28"/>
    <n v="63"/>
    <x v="1316"/>
    <s v="gaurav "/>
    <x v="3"/>
    <s v="Pepsi Can"/>
    <n v="0"/>
    <x v="1"/>
    <n v="45.566000000000003"/>
    <x v="2"/>
    <x v="11"/>
    <x v="11"/>
    <x v="3"/>
    <x v="4"/>
  </r>
  <r>
    <x v="57"/>
    <x v="0"/>
    <s v="Tandoori Dip"/>
    <x v="0"/>
    <n v="-3.69"/>
    <n v="18.309999999999999"/>
    <n v="5.85"/>
    <x v="0"/>
    <m/>
    <x v="5"/>
    <s v="Tandoori Dip"/>
    <n v="16.772727272727273"/>
    <x v="4"/>
    <n v="12.459999999999999"/>
    <x v="2"/>
    <x v="11"/>
    <x v="11"/>
    <x v="3"/>
    <x v="2"/>
  </r>
  <r>
    <x v="57"/>
    <x v="2"/>
    <s v="Veg Snacker + Chotu Singh"/>
    <x v="1"/>
    <n v="-42.68"/>
    <n v="355.32"/>
    <n v="86.699999999999989"/>
    <x v="0"/>
    <s v=" "/>
    <x v="6"/>
    <s v="Veg Snacker + Chotu Singh"/>
    <n v="10.723618090452261"/>
    <x v="4"/>
    <n v="268.62"/>
    <x v="2"/>
    <x v="11"/>
    <x v="11"/>
    <x v="3"/>
    <x v="3"/>
  </r>
  <r>
    <x v="57"/>
    <x v="1"/>
    <s v="Nikku Singh - Veg"/>
    <x v="0"/>
    <n v="0"/>
    <n v="39"/>
    <n v="19.5"/>
    <x v="55"/>
    <s v="annad "/>
    <x v="1"/>
    <s v="Nikku Singh - Veg"/>
    <n v="0"/>
    <x v="1"/>
    <n v="17.55"/>
    <x v="2"/>
    <x v="11"/>
    <x v="11"/>
    <x v="3"/>
    <x v="3"/>
  </r>
  <r>
    <x v="57"/>
    <x v="1"/>
    <s v="Extra cheesy spread"/>
    <x v="1"/>
    <n v="0"/>
    <n v="20"/>
    <n v="4.4400000000000004"/>
    <x v="0"/>
    <m/>
    <x v="8"/>
    <s v="Extra cheesy spread"/>
    <n v="0"/>
    <x v="1"/>
    <n v="14.559999999999999"/>
    <x v="2"/>
    <x v="11"/>
    <x v="11"/>
    <x v="3"/>
    <x v="5"/>
  </r>
  <r>
    <x v="57"/>
    <x v="2"/>
    <s v="Dilli-6 Fries (Regular)"/>
    <x v="0"/>
    <n v="-8.58"/>
    <n v="71.42"/>
    <n v="16.72"/>
    <x v="0"/>
    <s v=" "/>
    <x v="0"/>
    <s v="Dilli-6 Fries (Regular)"/>
    <n v="10.725"/>
    <x v="4"/>
    <n v="54.7"/>
    <x v="2"/>
    <x v="11"/>
    <x v="11"/>
    <x v="3"/>
    <x v="0"/>
  </r>
  <r>
    <x v="57"/>
    <x v="1"/>
    <s v="Dilli-6 Fries (Regular)"/>
    <x v="0"/>
    <n v="0"/>
    <n v="0"/>
    <n v="0"/>
    <x v="0"/>
    <m/>
    <x v="0"/>
    <s v="Dilli-6 Fries (Regular)"/>
    <e v="#NUM!"/>
    <x v="1"/>
    <n v="0"/>
    <x v="2"/>
    <x v="11"/>
    <x v="11"/>
    <x v="3"/>
    <x v="0"/>
  </r>
  <r>
    <x v="57"/>
    <x v="1"/>
    <s v="Hot Shock Fries (Regular)"/>
    <x v="1"/>
    <n v="0"/>
    <n v="138"/>
    <n v="33.369999999999997"/>
    <x v="612"/>
    <s v="shubh "/>
    <x v="0"/>
    <s v="Hot Shock Fries (Regular)"/>
    <n v="0"/>
    <x v="1"/>
    <n v="97.72999999999999"/>
    <x v="2"/>
    <x v="11"/>
    <x v="11"/>
    <x v="3"/>
    <x v="0"/>
  </r>
  <r>
    <x v="57"/>
    <x v="0"/>
    <s v="Hot Shock Fries (Large)"/>
    <x v="0"/>
    <n v="-42.84"/>
    <n v="76.16"/>
    <n v="29.04"/>
    <x v="0"/>
    <s v=" "/>
    <x v="0"/>
    <s v="Hot Shock Fries (Large)"/>
    <n v="36.000000000000007"/>
    <x v="3"/>
    <n v="47.12"/>
    <x v="2"/>
    <x v="11"/>
    <x v="11"/>
    <x v="3"/>
    <x v="0"/>
  </r>
  <r>
    <x v="57"/>
    <x v="1"/>
    <s v="Chotu Singh"/>
    <x v="1"/>
    <n v="0"/>
    <n v="198"/>
    <n v="44.76"/>
    <x v="1316"/>
    <s v="gaurav "/>
    <x v="1"/>
    <s v="Chotu Singh"/>
    <n v="0"/>
    <x v="1"/>
    <n v="143.34"/>
    <x v="2"/>
    <x v="11"/>
    <x v="11"/>
    <x v="3"/>
    <x v="2"/>
  </r>
  <r>
    <x v="57"/>
    <x v="1"/>
    <s v="Chicken Snacker"/>
    <x v="1"/>
    <n v="0"/>
    <n v="178"/>
    <n v="51.91"/>
    <x v="1314"/>
    <s v="RAVINDER "/>
    <x v="1"/>
    <s v="Chicken Snacker"/>
    <n v="0"/>
    <x v="1"/>
    <n v="117.19"/>
    <x v="2"/>
    <x v="11"/>
    <x v="11"/>
    <x v="3"/>
    <x v="1"/>
  </r>
  <r>
    <x v="57"/>
    <x v="2"/>
    <s v="Cheesy Coins"/>
    <x v="0"/>
    <n v="-9.5500000000000007"/>
    <n v="79.45"/>
    <n v="0"/>
    <x v="0"/>
    <s v=" "/>
    <x v="0"/>
    <s v="Cheesy Coins"/>
    <n v="10.730337078651687"/>
    <x v="4"/>
    <n v="79.45"/>
    <x v="2"/>
    <x v="11"/>
    <x v="11"/>
    <x v="3"/>
    <x v="5"/>
  </r>
  <r>
    <x v="57"/>
    <x v="1"/>
    <s v="Nikku Singh-Veg (Extra Patty)"/>
    <x v="1"/>
    <n v="0"/>
    <n v="50"/>
    <n v="19.600000000000001"/>
    <x v="0"/>
    <m/>
    <x v="7"/>
    <s v="Nikku Singh-Veg (Extra Patty)"/>
    <n v="0"/>
    <x v="1"/>
    <n v="27.9"/>
    <x v="2"/>
    <x v="11"/>
    <x v="11"/>
    <x v="3"/>
    <x v="3"/>
  </r>
  <r>
    <x v="57"/>
    <x v="0"/>
    <s v="Churmur Pandey (Veg)"/>
    <x v="0"/>
    <n v="-16.670000000000002"/>
    <n v="52.33"/>
    <n v="24.96"/>
    <x v="0"/>
    <s v=" "/>
    <x v="1"/>
    <s v="Churmur Pandey (Veg)"/>
    <n v="24.159420289855074"/>
    <x v="0"/>
    <n v="27.369999999999997"/>
    <x v="2"/>
    <x v="11"/>
    <x v="11"/>
    <x v="3"/>
    <x v="3"/>
  </r>
  <r>
    <x v="57"/>
    <x v="0"/>
    <s v="Cheesy Fries Dilli-6"/>
    <x v="0"/>
    <n v="-36"/>
    <n v="113"/>
    <n v="42.39"/>
    <x v="0"/>
    <s v=" "/>
    <x v="0"/>
    <s v="Cheesy Fries Dilli-6"/>
    <n v="24.161073825503358"/>
    <x v="0"/>
    <n v="70.61"/>
    <x v="2"/>
    <x v="11"/>
    <x v="11"/>
    <x v="3"/>
    <x v="0"/>
  </r>
  <r>
    <x v="57"/>
    <x v="1"/>
    <s v="Pepsi Black Can (300 ml)"/>
    <x v="0"/>
    <n v="0"/>
    <n v="57.14"/>
    <n v="33.799999999999997"/>
    <x v="73"/>
    <s v="HIMANSHU "/>
    <x v="3"/>
    <s v="Pepsi Black Can (300 ml)"/>
    <n v="0"/>
    <x v="1"/>
    <n v="20.483000000000004"/>
    <x v="2"/>
    <x v="11"/>
    <x v="11"/>
    <x v="3"/>
    <x v="4"/>
  </r>
  <r>
    <x v="57"/>
    <x v="1"/>
    <s v="Potato Crunch - Combo"/>
    <x v="0"/>
    <n v="0"/>
    <n v="248"/>
    <n v="57.75"/>
    <x v="1317"/>
    <s v="KULDIP "/>
    <x v="4"/>
    <s v="Potato Crunch - Combo"/>
    <n v="0"/>
    <x v="1"/>
    <n v="177.85"/>
    <x v="2"/>
    <x v="11"/>
    <x v="11"/>
    <x v="3"/>
    <x v="3"/>
  </r>
  <r>
    <x v="57"/>
    <x v="1"/>
    <s v="Dilli-6 Fries (Regular)"/>
    <x v="0"/>
    <n v="0"/>
    <n v="0"/>
    <n v="0"/>
    <x v="0"/>
    <m/>
    <x v="0"/>
    <s v="Dilli-6 Fries (Regular)"/>
    <e v="#NUM!"/>
    <x v="1"/>
    <n v="0"/>
    <x v="2"/>
    <x v="11"/>
    <x v="11"/>
    <x v="3"/>
    <x v="0"/>
  </r>
  <r>
    <x v="57"/>
    <x v="1"/>
    <s v="Classic Salted Fries (Large)"/>
    <x v="0"/>
    <n v="0"/>
    <n v="40"/>
    <n v="26.4"/>
    <x v="0"/>
    <m/>
    <x v="0"/>
    <s v="Classic Salted Fries (Large)"/>
    <n v="0"/>
    <x v="1"/>
    <n v="11.600000000000001"/>
    <x v="2"/>
    <x v="11"/>
    <x v="11"/>
    <x v="3"/>
    <x v="0"/>
  </r>
  <r>
    <x v="57"/>
    <x v="0"/>
    <s v="Udta Punjab 2.0"/>
    <x v="0"/>
    <n v="0"/>
    <n v="229"/>
    <n v="65.900000000000006"/>
    <x v="0"/>
    <s v=" "/>
    <x v="1"/>
    <s v="Udta Punjab 2.0"/>
    <n v="0"/>
    <x v="1"/>
    <n v="163.1"/>
    <x v="2"/>
    <x v="11"/>
    <x v="11"/>
    <x v="3"/>
    <x v="2"/>
  </r>
  <r>
    <x v="57"/>
    <x v="0"/>
    <s v="Junior Udta Punjab"/>
    <x v="0"/>
    <n v="-25.01"/>
    <n v="123.99"/>
    <n v="38.519999999999996"/>
    <x v="0"/>
    <s v=" "/>
    <x v="1"/>
    <s v="Junior Udta Punjab"/>
    <n v="16.785234899328859"/>
    <x v="4"/>
    <n v="85.47"/>
    <x v="2"/>
    <x v="11"/>
    <x v="11"/>
    <x v="3"/>
    <x v="2"/>
  </r>
  <r>
    <x v="57"/>
    <x v="0"/>
    <s v="Jai -- Veeru Chicken"/>
    <x v="0"/>
    <n v="-50.74"/>
    <n v="128.26"/>
    <n v="42.449999999999996"/>
    <x v="0"/>
    <s v=" "/>
    <x v="6"/>
    <s v="Jai -- Veeru Chicken"/>
    <n v="28.346368715083798"/>
    <x v="0"/>
    <n v="85.81"/>
    <x v="2"/>
    <x v="11"/>
    <x v="11"/>
    <x v="3"/>
    <x v="1"/>
  </r>
  <r>
    <x v="57"/>
    <x v="1"/>
    <s v="Nikku Singh - Veg"/>
    <x v="2"/>
    <n v="0"/>
    <n v="117"/>
    <n v="58.510000000000005"/>
    <x v="1318"/>
    <s v="GOLU "/>
    <x v="1"/>
    <s v="Nikku Singh - Veg"/>
    <n v="0"/>
    <x v="1"/>
    <n v="52.639999999999993"/>
    <x v="2"/>
    <x v="11"/>
    <x v="11"/>
    <x v="3"/>
    <x v="3"/>
  </r>
  <r>
    <x v="57"/>
    <x v="0"/>
    <s v="Churmur Pandey (Chicken)"/>
    <x v="0"/>
    <n v="-28.11"/>
    <n v="60.89"/>
    <n v="29.94"/>
    <x v="0"/>
    <s v=" "/>
    <x v="1"/>
    <s v="Churmur Pandey (Chicken)"/>
    <n v="31.584269662921351"/>
    <x v="3"/>
    <n v="30.95"/>
    <x v="2"/>
    <x v="11"/>
    <x v="11"/>
    <x v="3"/>
    <x v="1"/>
  </r>
  <r>
    <x v="57"/>
    <x v="0"/>
    <s v="Pepsi Black Can (300 ml)"/>
    <x v="0"/>
    <n v="-20.57"/>
    <n v="36.57"/>
    <n v="33.799999999999997"/>
    <x v="0"/>
    <m/>
    <x v="3"/>
    <s v="Pepsi Black Can (300 ml)"/>
    <n v="35.999299964998251"/>
    <x v="3"/>
    <n v="2.7700000000000031"/>
    <x v="2"/>
    <x v="11"/>
    <x v="11"/>
    <x v="3"/>
    <x v="4"/>
  </r>
  <r>
    <x v="57"/>
    <x v="1"/>
    <s v="Pepsi Black Can (300 ml)"/>
    <x v="0"/>
    <n v="0"/>
    <n v="20"/>
    <n v="33.799999999999997"/>
    <x v="0"/>
    <m/>
    <x v="3"/>
    <s v="Pepsi Black Can (300 ml)"/>
    <n v="0"/>
    <x v="1"/>
    <n v="-14.799999999999997"/>
    <x v="2"/>
    <x v="11"/>
    <x v="11"/>
    <x v="3"/>
    <x v="4"/>
  </r>
  <r>
    <x v="57"/>
    <x v="0"/>
    <s v="BIG CRISPY Chicken - Combo"/>
    <x v="0"/>
    <n v="-40.08"/>
    <n v="308.92"/>
    <n v="73.410000000000011"/>
    <x v="0"/>
    <s v=" "/>
    <x v="4"/>
    <s v="BIG CRISPY Chicken - Combo"/>
    <n v="11.484240687679083"/>
    <x v="4"/>
    <n v="235.51"/>
    <x v="2"/>
    <x v="11"/>
    <x v="11"/>
    <x v="3"/>
    <x v="1"/>
  </r>
  <r>
    <x v="57"/>
    <x v="1"/>
    <s v="Chicken Pind-er - Combo"/>
    <x v="0"/>
    <n v="0"/>
    <n v="288"/>
    <n v="115.31"/>
    <x v="1163"/>
    <s v="ABHISHEK "/>
    <x v="4"/>
    <s v="Chicken Pind-er - Combo"/>
    <n v="0"/>
    <x v="1"/>
    <n v="158.29"/>
    <x v="2"/>
    <x v="11"/>
    <x v="11"/>
    <x v="3"/>
    <x v="1"/>
  </r>
  <r>
    <x v="57"/>
    <x v="1"/>
    <s v="Dilli-6 Fries (Regular)"/>
    <x v="0"/>
    <n v="0"/>
    <n v="0"/>
    <n v="0"/>
    <x v="0"/>
    <m/>
    <x v="0"/>
    <s v="Dilli-6 Fries (Regular)"/>
    <e v="#NUM!"/>
    <x v="1"/>
    <n v="0"/>
    <x v="2"/>
    <x v="11"/>
    <x v="11"/>
    <x v="3"/>
    <x v="0"/>
  </r>
  <r>
    <x v="57"/>
    <x v="1"/>
    <s v="Dilli-6 Fries (Regular)"/>
    <x v="0"/>
    <n v="0"/>
    <n v="69"/>
    <n v="16.72"/>
    <x v="1312"/>
    <s v="VISHAL "/>
    <x v="0"/>
    <s v="Dilli-6 Fries (Regular)"/>
    <n v="0"/>
    <x v="1"/>
    <n v="48.83"/>
    <x v="2"/>
    <x v="11"/>
    <x v="11"/>
    <x v="3"/>
    <x v="0"/>
  </r>
  <r>
    <x v="57"/>
    <x v="0"/>
    <s v="Pepsi Can"/>
    <x v="0"/>
    <n v="0"/>
    <n v="0"/>
    <n v="0"/>
    <x v="0"/>
    <m/>
    <x v="3"/>
    <s v="Pepsi Can"/>
    <e v="#NUM!"/>
    <x v="1"/>
    <n v="0"/>
    <x v="2"/>
    <x v="11"/>
    <x v="11"/>
    <x v="3"/>
    <x v="4"/>
  </r>
  <r>
    <x v="57"/>
    <x v="0"/>
    <s v="Chocolava Cake"/>
    <x v="0"/>
    <n v="-32.700000000000003"/>
    <n v="66.3"/>
    <n v="42.55"/>
    <x v="0"/>
    <s v=" "/>
    <x v="10"/>
    <s v="Chocolava Cake"/>
    <n v="33.030303030303031"/>
    <x v="3"/>
    <n v="23.75"/>
    <x v="2"/>
    <x v="11"/>
    <x v="11"/>
    <x v="3"/>
    <x v="6"/>
  </r>
  <r>
    <x v="57"/>
    <x v="0"/>
    <s v="Junior Udta Punjab"/>
    <x v="0"/>
    <n v="-53.64"/>
    <n v="95.36"/>
    <n v="38.519999999999996"/>
    <x v="0"/>
    <s v=" "/>
    <x v="1"/>
    <s v="Junior Udta Punjab"/>
    <n v="36"/>
    <x v="3"/>
    <n v="56.84"/>
    <x v="2"/>
    <x v="11"/>
    <x v="11"/>
    <x v="3"/>
    <x v="2"/>
  </r>
  <r>
    <x v="57"/>
    <x v="1"/>
    <s v="Nikku Singh - Veg"/>
    <x v="19"/>
    <n v="0"/>
    <n v="780"/>
    <n v="390.03999999999996"/>
    <x v="1319"/>
    <s v="VIJAY SINGH "/>
    <x v="1"/>
    <s v="Nikku Singh - Veg"/>
    <n v="0"/>
    <x v="1"/>
    <n v="350.96000000000004"/>
    <x v="2"/>
    <x v="11"/>
    <x v="11"/>
    <x v="3"/>
    <x v="3"/>
  </r>
  <r>
    <x v="57"/>
    <x v="1"/>
    <s v="Nikku Singh - Veg"/>
    <x v="4"/>
    <n v="0"/>
    <n v="156"/>
    <n v="78.010000000000005"/>
    <x v="8"/>
    <s v="Guest "/>
    <x v="1"/>
    <s v="Nikku Singh - Veg"/>
    <n v="0"/>
    <x v="1"/>
    <n v="70.19"/>
    <x v="2"/>
    <x v="11"/>
    <x v="11"/>
    <x v="3"/>
    <x v="3"/>
  </r>
  <r>
    <x v="57"/>
    <x v="1"/>
    <s v="Nikku Singh - Veg"/>
    <x v="2"/>
    <n v="0"/>
    <n v="117"/>
    <n v="58.510000000000005"/>
    <x v="1318"/>
    <s v="GOLU "/>
    <x v="1"/>
    <s v="Nikku Singh - Veg"/>
    <n v="0"/>
    <x v="1"/>
    <n v="52.639999999999993"/>
    <x v="2"/>
    <x v="11"/>
    <x v="11"/>
    <x v="3"/>
    <x v="3"/>
  </r>
  <r>
    <x v="57"/>
    <x v="1"/>
    <s v="Nikku Singh-Veg (Extra Patty)"/>
    <x v="0"/>
    <n v="0"/>
    <n v="25"/>
    <n v="9.8000000000000007"/>
    <x v="0"/>
    <m/>
    <x v="7"/>
    <s v="Nikku Singh-Veg (Extra Patty)"/>
    <n v="0"/>
    <x v="1"/>
    <n v="13.95"/>
    <x v="2"/>
    <x v="11"/>
    <x v="11"/>
    <x v="3"/>
    <x v="3"/>
  </r>
  <r>
    <x v="57"/>
    <x v="0"/>
    <s v="Churmur Pandey (Chicken)"/>
    <x v="0"/>
    <n v="-32.04"/>
    <n v="56.96"/>
    <n v="29.94"/>
    <x v="0"/>
    <s v=" "/>
    <x v="1"/>
    <s v="Churmur Pandey (Chicken)"/>
    <n v="36"/>
    <x v="3"/>
    <n v="27.02"/>
    <x v="2"/>
    <x v="11"/>
    <x v="11"/>
    <x v="3"/>
    <x v="1"/>
  </r>
  <r>
    <x v="57"/>
    <x v="1"/>
    <s v="Chicken Snacker - Combo"/>
    <x v="0"/>
    <n v="0"/>
    <n v="188"/>
    <n v="25.96"/>
    <x v="73"/>
    <s v="HIMANSHU "/>
    <x v="4"/>
    <s v="Chicken Snacker - Combo"/>
    <n v="0"/>
    <x v="1"/>
    <n v="152.63999999999999"/>
    <x v="2"/>
    <x v="11"/>
    <x v="11"/>
    <x v="3"/>
    <x v="1"/>
  </r>
  <r>
    <x v="57"/>
    <x v="1"/>
    <s v="Combo Nikku Singh - Veg"/>
    <x v="0"/>
    <n v="0"/>
    <n v="138"/>
    <n v="62.949999999999996"/>
    <x v="1116"/>
    <s v="VANSH MITAL "/>
    <x v="4"/>
    <s v="Combo Nikku Singh - Veg"/>
    <n v="0"/>
    <x v="1"/>
    <n v="68.150000000000006"/>
    <x v="2"/>
    <x v="11"/>
    <x v="11"/>
    <x v="3"/>
    <x v="3"/>
  </r>
  <r>
    <x v="57"/>
    <x v="1"/>
    <s v="Dilli-6 Fries (Regular)"/>
    <x v="0"/>
    <n v="0"/>
    <n v="0"/>
    <n v="0"/>
    <x v="0"/>
    <m/>
    <x v="0"/>
    <s v="Dilli-6 Fries (Regular)"/>
    <e v="#NUM!"/>
    <x v="1"/>
    <n v="0"/>
    <x v="2"/>
    <x v="11"/>
    <x v="11"/>
    <x v="3"/>
    <x v="0"/>
  </r>
  <r>
    <x v="57"/>
    <x v="1"/>
    <s v="Coolberg Peach"/>
    <x v="0"/>
    <n v="0"/>
    <n v="84.76"/>
    <n v="49.83"/>
    <x v="1163"/>
    <s v="ABHISHEK "/>
    <x v="3"/>
    <s v="Coolberg Peach"/>
    <n v="0"/>
    <x v="1"/>
    <n v="30.692000000000007"/>
    <x v="2"/>
    <x v="11"/>
    <x v="11"/>
    <x v="3"/>
    <x v="4"/>
  </r>
  <r>
    <x v="57"/>
    <x v="1"/>
    <s v="Potato Crunch"/>
    <x v="0"/>
    <n v="0"/>
    <n v="149"/>
    <n v="41.03"/>
    <x v="1320"/>
    <s v="vishal "/>
    <x v="1"/>
    <s v="Potato Crunch"/>
    <n v="0"/>
    <x v="1"/>
    <n v="100.52"/>
    <x v="2"/>
    <x v="11"/>
    <x v="11"/>
    <x v="3"/>
    <x v="3"/>
  </r>
  <r>
    <x v="57"/>
    <x v="1"/>
    <s v="Chotu Singh"/>
    <x v="1"/>
    <n v="0"/>
    <n v="198"/>
    <n v="44.76"/>
    <x v="1321"/>
    <s v="CHINU "/>
    <x v="1"/>
    <s v="Chotu Singh"/>
    <n v="0"/>
    <x v="1"/>
    <n v="143.34"/>
    <x v="2"/>
    <x v="11"/>
    <x v="11"/>
    <x v="3"/>
    <x v="2"/>
  </r>
  <r>
    <x v="57"/>
    <x v="2"/>
    <s v="Veg Snacker"/>
    <x v="1"/>
    <n v="-79.2"/>
    <n v="118.8"/>
    <n v="41.949999999999996"/>
    <x v="0"/>
    <s v=" "/>
    <x v="1"/>
    <s v="Veg Snacker"/>
    <n v="40"/>
    <x v="3"/>
    <n v="76.849999999999994"/>
    <x v="2"/>
    <x v="11"/>
    <x v="11"/>
    <x v="3"/>
    <x v="3"/>
  </r>
  <r>
    <x v="57"/>
    <x v="0"/>
    <s v="Junior Udta Punjab"/>
    <x v="0"/>
    <n v="-17.11"/>
    <n v="131.88999999999999"/>
    <n v="38.519999999999996"/>
    <x v="0"/>
    <s v=" "/>
    <x v="1"/>
    <s v="Junior Udta Punjab"/>
    <n v="11.483221476510067"/>
    <x v="4"/>
    <n v="93.36999999999999"/>
    <x v="2"/>
    <x v="11"/>
    <x v="11"/>
    <x v="3"/>
    <x v="2"/>
  </r>
  <r>
    <x v="57"/>
    <x v="0"/>
    <s v="Cheesy Coins"/>
    <x v="0"/>
    <n v="-32.04"/>
    <n v="56.96"/>
    <n v="32.020000000000003"/>
    <x v="0"/>
    <s v=" "/>
    <x v="0"/>
    <s v="Cheesy Coins"/>
    <n v="36"/>
    <x v="3"/>
    <n v="24.939999999999998"/>
    <x v="2"/>
    <x v="11"/>
    <x v="11"/>
    <x v="3"/>
    <x v="5"/>
  </r>
  <r>
    <x v="57"/>
    <x v="1"/>
    <s v="Hot Shock Fries (Regular)"/>
    <x v="1"/>
    <n v="0"/>
    <n v="0"/>
    <n v="0"/>
    <x v="0"/>
    <m/>
    <x v="0"/>
    <s v="Hot Shock Fries (Regular)"/>
    <e v="#NUM!"/>
    <x v="1"/>
    <n v="0"/>
    <x v="2"/>
    <x v="11"/>
    <x v="11"/>
    <x v="3"/>
    <x v="0"/>
  </r>
  <r>
    <x v="57"/>
    <x v="0"/>
    <s v="Classic Salted Fries (Large)"/>
    <x v="0"/>
    <n v="-39.299999999999997"/>
    <n v="79.7"/>
    <n v="26.4"/>
    <x v="0"/>
    <s v=" "/>
    <x v="0"/>
    <s v="Classic Salted Fries (Large)"/>
    <n v="33.02521008403361"/>
    <x v="3"/>
    <n v="53.300000000000004"/>
    <x v="2"/>
    <x v="11"/>
    <x v="11"/>
    <x v="3"/>
    <x v="0"/>
  </r>
  <r>
    <x v="57"/>
    <x v="1"/>
    <s v="Classic Salted Fries (Large)"/>
    <x v="1"/>
    <n v="0"/>
    <n v="218"/>
    <n v="52.81"/>
    <x v="231"/>
    <s v="MR.HIMANSHU "/>
    <x v="0"/>
    <s v="Classic Salted Fries (Large)"/>
    <n v="0"/>
    <x v="1"/>
    <n v="154.29"/>
    <x v="2"/>
    <x v="11"/>
    <x v="11"/>
    <x v="3"/>
    <x v="0"/>
  </r>
  <r>
    <x v="57"/>
    <x v="1"/>
    <s v="Veg Snacker"/>
    <x v="0"/>
    <n v="0"/>
    <n v="69"/>
    <n v="20.979999999999997"/>
    <x v="73"/>
    <s v="HIMANSHU "/>
    <x v="1"/>
    <s v="Veg Snacker"/>
    <n v="0"/>
    <x v="1"/>
    <n v="44.57"/>
    <x v="2"/>
    <x v="11"/>
    <x v="11"/>
    <x v="3"/>
    <x v="3"/>
  </r>
  <r>
    <x v="57"/>
    <x v="1"/>
    <s v="Nikku Singh-Veg (Extra Patty)"/>
    <x v="0"/>
    <n v="0"/>
    <n v="25"/>
    <n v="9.8000000000000007"/>
    <x v="0"/>
    <m/>
    <x v="7"/>
    <s v="Nikku Singh-Veg (Extra Patty)"/>
    <n v="0"/>
    <x v="1"/>
    <n v="13.95"/>
    <x v="2"/>
    <x v="11"/>
    <x v="11"/>
    <x v="3"/>
    <x v="3"/>
  </r>
  <r>
    <x v="57"/>
    <x v="1"/>
    <s v="Nikku Singh-Chicken (Extra Patty)"/>
    <x v="1"/>
    <n v="0"/>
    <n v="78"/>
    <n v="29.56"/>
    <x v="0"/>
    <m/>
    <x v="7"/>
    <s v="Nikku Singh-Chicken (Extra Patty)"/>
    <n v="0"/>
    <x v="1"/>
    <n v="44.54"/>
    <x v="2"/>
    <x v="11"/>
    <x v="11"/>
    <x v="3"/>
    <x v="1"/>
  </r>
  <r>
    <x v="57"/>
    <x v="0"/>
    <s v="Churmur Pandey (Veg)"/>
    <x v="1"/>
    <n v="-49.68"/>
    <n v="88.32"/>
    <n v="49.93"/>
    <x v="0"/>
    <s v=" "/>
    <x v="1"/>
    <s v="Churmur Pandey (Veg)"/>
    <n v="36"/>
    <x v="3"/>
    <n v="38.389999999999993"/>
    <x v="2"/>
    <x v="11"/>
    <x v="11"/>
    <x v="3"/>
    <x v="3"/>
  </r>
  <r>
    <x v="57"/>
    <x v="1"/>
    <s v="Cheesy Fries Dilli-6"/>
    <x v="0"/>
    <n v="0"/>
    <n v="129"/>
    <n v="42.39"/>
    <x v="108"/>
    <s v="PRAVEEN "/>
    <x v="0"/>
    <s v="Cheesy Fries Dilli-6"/>
    <n v="0"/>
    <x v="1"/>
    <n v="80.16"/>
    <x v="2"/>
    <x v="11"/>
    <x v="11"/>
    <x v="3"/>
    <x v="0"/>
  </r>
  <r>
    <x v="57"/>
    <x v="1"/>
    <s v="Paneer Pind-er - Combo"/>
    <x v="1"/>
    <n v="0"/>
    <n v="576"/>
    <n v="209.13"/>
    <x v="1322"/>
    <s v="NAGESHWAR DAYAL "/>
    <x v="4"/>
    <s v="Paneer Pind-er - Combo"/>
    <n v="0"/>
    <x v="1"/>
    <n v="338.07"/>
    <x v="2"/>
    <x v="11"/>
    <x v="11"/>
    <x v="3"/>
    <x v="3"/>
  </r>
  <r>
    <x v="57"/>
    <x v="1"/>
    <s v="Dilli-6 Fries (Regular)"/>
    <x v="0"/>
    <n v="0"/>
    <n v="0"/>
    <n v="0"/>
    <x v="0"/>
    <m/>
    <x v="0"/>
    <s v="Dilli-6 Fries (Regular)"/>
    <e v="#NUM!"/>
    <x v="1"/>
    <n v="0"/>
    <x v="2"/>
    <x v="11"/>
    <x v="11"/>
    <x v="3"/>
    <x v="0"/>
  </r>
  <r>
    <x v="57"/>
    <x v="0"/>
    <s v="Dilli-6 Fries (Large)"/>
    <x v="0"/>
    <n v="-18.29"/>
    <n v="90.71"/>
    <n v="29.11"/>
    <x v="0"/>
    <m/>
    <x v="0"/>
    <s v="Dilli-6 Fries (Large)"/>
    <n v="16.779816513761467"/>
    <x v="4"/>
    <n v="61.599999999999994"/>
    <x v="2"/>
    <x v="11"/>
    <x v="11"/>
    <x v="3"/>
    <x v="0"/>
  </r>
  <r>
    <x v="57"/>
    <x v="1"/>
    <s v="Steamed Paneer Momo Bros (6 Pcs)"/>
    <x v="0"/>
    <n v="0"/>
    <n v="169"/>
    <n v="69.929999999999993"/>
    <x v="1055"/>
    <s v="RAJAT "/>
    <x v="9"/>
    <s v="Steamed Paneer Momo Bros (6 Pcs)"/>
    <n v="0"/>
    <x v="1"/>
    <n v="90.62"/>
    <x v="2"/>
    <x v="11"/>
    <x v="11"/>
    <x v="3"/>
    <x v="3"/>
  </r>
  <r>
    <x v="57"/>
    <x v="1"/>
    <s v="Pepsi Can"/>
    <x v="0"/>
    <n v="0"/>
    <n v="20"/>
    <n v="31.5"/>
    <x v="0"/>
    <m/>
    <x v="3"/>
    <s v="Pepsi Can"/>
    <n v="0"/>
    <x v="1"/>
    <n v="-12.5"/>
    <x v="2"/>
    <x v="11"/>
    <x v="11"/>
    <x v="3"/>
    <x v="4"/>
  </r>
  <r>
    <x v="57"/>
    <x v="0"/>
    <s v="3 Pcs (Coins)."/>
    <x v="0"/>
    <n v="0"/>
    <n v="0"/>
    <n v="0"/>
    <x v="0"/>
    <m/>
    <x v="0"/>
    <s v="3 Pcs (Coins)."/>
    <e v="#NUM!"/>
    <x v="1"/>
    <n v="0"/>
    <x v="2"/>
    <x v="11"/>
    <x v="11"/>
    <x v="3"/>
    <x v="2"/>
  </r>
  <r>
    <x v="57"/>
    <x v="1"/>
    <s v="Nikku Singh - Veg"/>
    <x v="1"/>
    <n v="0"/>
    <n v="78"/>
    <n v="39"/>
    <x v="1323"/>
    <s v="ANKIT TYAGI "/>
    <x v="1"/>
    <s v="Nikku Singh - Veg"/>
    <n v="0"/>
    <x v="1"/>
    <n v="35.1"/>
    <x v="2"/>
    <x v="11"/>
    <x v="11"/>
    <x v="3"/>
    <x v="3"/>
  </r>
  <r>
    <x v="57"/>
    <x v="1"/>
    <s v="Nikku Singh - Veg"/>
    <x v="7"/>
    <n v="0"/>
    <n v="312"/>
    <n v="156.02000000000001"/>
    <x v="612"/>
    <s v="shubh "/>
    <x v="1"/>
    <s v="Nikku Singh - Veg"/>
    <n v="0"/>
    <x v="1"/>
    <n v="140.38"/>
    <x v="2"/>
    <x v="11"/>
    <x v="11"/>
    <x v="3"/>
    <x v="3"/>
  </r>
  <r>
    <x v="57"/>
    <x v="1"/>
    <s v="Gulaabo (Pink Lemonade)"/>
    <x v="0"/>
    <n v="0"/>
    <n v="0"/>
    <n v="0"/>
    <x v="0"/>
    <m/>
    <x v="3"/>
    <s v="Gulaabo (Pink Lemonade)"/>
    <e v="#NUM!"/>
    <x v="1"/>
    <n v="0"/>
    <x v="2"/>
    <x v="11"/>
    <x v="11"/>
    <x v="3"/>
    <x v="4"/>
  </r>
  <r>
    <x v="57"/>
    <x v="1"/>
    <s v="Extra cheesy spread"/>
    <x v="4"/>
    <n v="0"/>
    <n v="40"/>
    <n v="8.8699999999999992"/>
    <x v="0"/>
    <m/>
    <x v="8"/>
    <s v="Extra cheesy spread"/>
    <n v="0"/>
    <x v="1"/>
    <n v="29.130000000000003"/>
    <x v="2"/>
    <x v="11"/>
    <x v="11"/>
    <x v="3"/>
    <x v="5"/>
  </r>
  <r>
    <x v="57"/>
    <x v="1"/>
    <s v="Pepsi Can"/>
    <x v="0"/>
    <n v="0"/>
    <n v="20"/>
    <n v="31.5"/>
    <x v="0"/>
    <m/>
    <x v="3"/>
    <s v="Pepsi Can"/>
    <n v="0"/>
    <x v="1"/>
    <n v="-12.5"/>
    <x v="2"/>
    <x v="11"/>
    <x v="11"/>
    <x v="3"/>
    <x v="4"/>
  </r>
  <r>
    <x v="57"/>
    <x v="1"/>
    <s v="Veg Snacker"/>
    <x v="0"/>
    <n v="0"/>
    <n v="69"/>
    <n v="20.979999999999997"/>
    <x v="1315"/>
    <s v="vishal "/>
    <x v="1"/>
    <s v="Veg Snacker"/>
    <n v="0"/>
    <x v="1"/>
    <n v="44.57"/>
    <x v="2"/>
    <x v="11"/>
    <x v="11"/>
    <x v="3"/>
    <x v="3"/>
  </r>
  <r>
    <x v="57"/>
    <x v="1"/>
    <s v="Nikku Singh - Veg"/>
    <x v="1"/>
    <n v="0"/>
    <n v="78"/>
    <n v="39"/>
    <x v="8"/>
    <s v="Guest "/>
    <x v="1"/>
    <s v="Nikku Singh - Veg"/>
    <n v="0"/>
    <x v="1"/>
    <n v="35.1"/>
    <x v="2"/>
    <x v="11"/>
    <x v="11"/>
    <x v="3"/>
    <x v="3"/>
  </r>
  <r>
    <x v="57"/>
    <x v="1"/>
    <s v="Extra cheesy spread"/>
    <x v="4"/>
    <n v="0"/>
    <n v="40"/>
    <n v="8.8699999999999992"/>
    <x v="0"/>
    <m/>
    <x v="8"/>
    <s v="Extra cheesy spread"/>
    <n v="0"/>
    <x v="1"/>
    <n v="29.130000000000003"/>
    <x v="2"/>
    <x v="11"/>
    <x v="11"/>
    <x v="3"/>
    <x v="5"/>
  </r>
  <r>
    <x v="57"/>
    <x v="1"/>
    <s v="Extra cheesy spread"/>
    <x v="0"/>
    <n v="0"/>
    <n v="10"/>
    <n v="2.2200000000000002"/>
    <x v="0"/>
    <m/>
    <x v="8"/>
    <s v="Extra cheesy spread"/>
    <n v="0"/>
    <x v="1"/>
    <n v="7.2799999999999994"/>
    <x v="2"/>
    <x v="11"/>
    <x v="11"/>
    <x v="3"/>
    <x v="5"/>
  </r>
  <r>
    <x v="57"/>
    <x v="1"/>
    <s v="Potato Crunch - Combo"/>
    <x v="0"/>
    <n v="0"/>
    <n v="248"/>
    <n v="84.48"/>
    <x v="1324"/>
    <s v="PRINCE "/>
    <x v="4"/>
    <s v="Potato Crunch - Combo"/>
    <n v="0"/>
    <x v="1"/>
    <n v="151.11999999999998"/>
    <x v="2"/>
    <x v="11"/>
    <x v="11"/>
    <x v="3"/>
    <x v="3"/>
  </r>
  <r>
    <x v="57"/>
    <x v="0"/>
    <s v="Chicken Snacker - Combo"/>
    <x v="0"/>
    <n v="0"/>
    <n v="249"/>
    <n v="74.179999999999993"/>
    <x v="0"/>
    <s v=" "/>
    <x v="4"/>
    <s v="Chicken Snacker - Combo"/>
    <n v="0"/>
    <x v="1"/>
    <n v="174.82"/>
    <x v="2"/>
    <x v="11"/>
    <x v="11"/>
    <x v="3"/>
    <x v="1"/>
  </r>
  <r>
    <x v="57"/>
    <x v="1"/>
    <s v="Pepsi Can"/>
    <x v="1"/>
    <n v="0"/>
    <n v="114.28"/>
    <n v="63"/>
    <x v="8"/>
    <s v="Guest "/>
    <x v="3"/>
    <s v="Pepsi Can"/>
    <n v="0"/>
    <x v="1"/>
    <n v="45.566000000000003"/>
    <x v="2"/>
    <x v="11"/>
    <x v="11"/>
    <x v="3"/>
    <x v="4"/>
  </r>
  <r>
    <x v="57"/>
    <x v="0"/>
    <s v="Udta Punjab 2.0"/>
    <x v="0"/>
    <n v="-72"/>
    <n v="157"/>
    <n v="65.900000000000006"/>
    <x v="0"/>
    <s v=" "/>
    <x v="1"/>
    <s v="Udta Punjab 2.0"/>
    <n v="31.4410480349345"/>
    <x v="3"/>
    <n v="91.1"/>
    <x v="2"/>
    <x v="11"/>
    <x v="11"/>
    <x v="3"/>
    <x v="2"/>
  </r>
  <r>
    <x v="57"/>
    <x v="2"/>
    <s v="Chotu Singh"/>
    <x v="0"/>
    <n v="-12.76"/>
    <n v="106.24"/>
    <n v="22.38"/>
    <x v="0"/>
    <s v=" "/>
    <x v="1"/>
    <s v="Chotu Singh"/>
    <n v="10.722689075630253"/>
    <x v="4"/>
    <n v="83.86"/>
    <x v="2"/>
    <x v="11"/>
    <x v="11"/>
    <x v="3"/>
    <x v="2"/>
  </r>
  <r>
    <x v="57"/>
    <x v="1"/>
    <s v="Junior Udta Punjab"/>
    <x v="1"/>
    <n v="0"/>
    <n v="258"/>
    <n v="77.039999999999992"/>
    <x v="1311"/>
    <s v="SUMIT SHARMA "/>
    <x v="1"/>
    <s v="Junior Udta Punjab"/>
    <n v="0"/>
    <x v="1"/>
    <n v="168.06"/>
    <x v="2"/>
    <x v="11"/>
    <x v="11"/>
    <x v="3"/>
    <x v="2"/>
  </r>
  <r>
    <x v="57"/>
    <x v="1"/>
    <s v="Nikku Singh - Veg"/>
    <x v="4"/>
    <n v="0"/>
    <n v="156"/>
    <n v="78.010000000000005"/>
    <x v="231"/>
    <s v="MR.HIMANSHU "/>
    <x v="1"/>
    <s v="Nikku Singh - Veg"/>
    <n v="0"/>
    <x v="1"/>
    <n v="70.19"/>
    <x v="2"/>
    <x v="11"/>
    <x v="11"/>
    <x v="3"/>
    <x v="3"/>
  </r>
  <r>
    <x v="57"/>
    <x v="1"/>
    <s v="Nikku Singh - Veg"/>
    <x v="0"/>
    <n v="0"/>
    <n v="39"/>
    <n v="19.5"/>
    <x v="1048"/>
    <s v="PUNIT "/>
    <x v="1"/>
    <s v="Nikku Singh - Veg"/>
    <n v="0"/>
    <x v="1"/>
    <n v="17.55"/>
    <x v="2"/>
    <x v="11"/>
    <x v="11"/>
    <x v="3"/>
    <x v="3"/>
  </r>
  <r>
    <x v="57"/>
    <x v="1"/>
    <s v="Nikku Singh - Veg"/>
    <x v="0"/>
    <n v="0"/>
    <n v="39"/>
    <n v="19.5"/>
    <x v="1325"/>
    <s v="PAKSH TYAGI "/>
    <x v="1"/>
    <s v="Nikku Singh - Veg"/>
    <n v="0"/>
    <x v="1"/>
    <n v="17.55"/>
    <x v="2"/>
    <x v="11"/>
    <x v="11"/>
    <x v="3"/>
    <x v="3"/>
  </r>
  <r>
    <x v="57"/>
    <x v="1"/>
    <s v="Gulaabo (Pink Lemonade)"/>
    <x v="0"/>
    <n v="0"/>
    <n v="0"/>
    <n v="0"/>
    <x v="0"/>
    <m/>
    <x v="3"/>
    <s v="Gulaabo (Pink Lemonade)"/>
    <e v="#NUM!"/>
    <x v="1"/>
    <n v="0"/>
    <x v="2"/>
    <x v="11"/>
    <x v="11"/>
    <x v="3"/>
    <x v="4"/>
  </r>
  <r>
    <x v="57"/>
    <x v="0"/>
    <s v="Churmur Pandey (Veg)"/>
    <x v="1"/>
    <n v="-49.68"/>
    <n v="88.32"/>
    <n v="49.93"/>
    <x v="0"/>
    <s v=" "/>
    <x v="1"/>
    <s v="Churmur Pandey (Veg)"/>
    <n v="36"/>
    <x v="3"/>
    <n v="38.389999999999993"/>
    <x v="2"/>
    <x v="11"/>
    <x v="11"/>
    <x v="3"/>
    <x v="3"/>
  </r>
  <r>
    <x v="57"/>
    <x v="1"/>
    <s v="Extra cheesy spread"/>
    <x v="4"/>
    <n v="0"/>
    <n v="40"/>
    <n v="8.8699999999999992"/>
    <x v="0"/>
    <m/>
    <x v="8"/>
    <s v="Extra cheesy spread"/>
    <n v="0"/>
    <x v="1"/>
    <n v="29.130000000000003"/>
    <x v="2"/>
    <x v="11"/>
    <x v="11"/>
    <x v="3"/>
    <x v="5"/>
  </r>
  <r>
    <x v="57"/>
    <x v="1"/>
    <s v="Churmur Pandey - Chicken Combo"/>
    <x v="0"/>
    <n v="0"/>
    <n v="188"/>
    <n v="73.39"/>
    <x v="8"/>
    <s v="Guest "/>
    <x v="4"/>
    <s v="Churmur Pandey - Chicken Combo"/>
    <n v="0"/>
    <x v="1"/>
    <n v="105.21"/>
    <x v="2"/>
    <x v="11"/>
    <x v="11"/>
    <x v="3"/>
    <x v="1"/>
  </r>
  <r>
    <x v="57"/>
    <x v="1"/>
    <s v="Dilli-6 Fries (Regular)"/>
    <x v="1"/>
    <n v="0"/>
    <n v="0"/>
    <n v="0"/>
    <x v="0"/>
    <m/>
    <x v="0"/>
    <s v="Dilli-6 Fries (Regular)"/>
    <e v="#NUM!"/>
    <x v="1"/>
    <n v="0"/>
    <x v="2"/>
    <x v="11"/>
    <x v="11"/>
    <x v="3"/>
    <x v="0"/>
  </r>
  <r>
    <x v="57"/>
    <x v="1"/>
    <s v="Dilli-6 Fries (Regular)"/>
    <x v="0"/>
    <n v="0"/>
    <n v="0"/>
    <n v="0"/>
    <x v="0"/>
    <m/>
    <x v="0"/>
    <s v="Dilli-6 Fries (Regular)"/>
    <e v="#NUM!"/>
    <x v="1"/>
    <n v="0"/>
    <x v="2"/>
    <x v="11"/>
    <x v="11"/>
    <x v="3"/>
    <x v="0"/>
  </r>
  <r>
    <x v="57"/>
    <x v="1"/>
    <s v="Potato Crunch"/>
    <x v="0"/>
    <n v="0"/>
    <n v="149"/>
    <n v="41.03"/>
    <x v="1324"/>
    <s v="PRINCE "/>
    <x v="1"/>
    <s v="Potato Crunch"/>
    <n v="0"/>
    <x v="1"/>
    <n v="100.52"/>
    <x v="2"/>
    <x v="11"/>
    <x v="11"/>
    <x v="3"/>
    <x v="3"/>
  </r>
  <r>
    <x v="57"/>
    <x v="0"/>
    <s v="Junior Udta Punjab"/>
    <x v="0"/>
    <n v="-25.01"/>
    <n v="123.99"/>
    <n v="38.519999999999996"/>
    <x v="0"/>
    <s v=" "/>
    <x v="1"/>
    <s v="Junior Udta Punjab"/>
    <n v="16.785234899328859"/>
    <x v="4"/>
    <n v="85.47"/>
    <x v="2"/>
    <x v="11"/>
    <x v="11"/>
    <x v="3"/>
    <x v="2"/>
  </r>
  <r>
    <x v="57"/>
    <x v="1"/>
    <s v="Junior Udta Punjab"/>
    <x v="0"/>
    <n v="0"/>
    <n v="129"/>
    <n v="38.519999999999996"/>
    <x v="108"/>
    <s v="PRAVEEN "/>
    <x v="1"/>
    <s v="Junior Udta Punjab"/>
    <n v="0"/>
    <x v="1"/>
    <n v="84.03"/>
    <x v="2"/>
    <x v="11"/>
    <x v="11"/>
    <x v="3"/>
    <x v="2"/>
  </r>
  <r>
    <x v="57"/>
    <x v="1"/>
    <s v="Nikku Singh - Veg"/>
    <x v="1"/>
    <n v="0"/>
    <n v="78"/>
    <n v="39"/>
    <x v="8"/>
    <s v="Guest "/>
    <x v="1"/>
    <s v="Nikku Singh - Veg"/>
    <n v="0"/>
    <x v="1"/>
    <n v="35.1"/>
    <x v="2"/>
    <x v="11"/>
    <x v="11"/>
    <x v="3"/>
    <x v="3"/>
  </r>
  <r>
    <x v="57"/>
    <x v="1"/>
    <s v="Nikku Singh - Veg"/>
    <x v="1"/>
    <n v="0"/>
    <n v="78"/>
    <n v="39"/>
    <x v="497"/>
    <s v="PARSHANT "/>
    <x v="1"/>
    <s v="Nikku Singh - Veg"/>
    <n v="0"/>
    <x v="1"/>
    <n v="35.1"/>
    <x v="2"/>
    <x v="11"/>
    <x v="11"/>
    <x v="3"/>
    <x v="3"/>
  </r>
  <r>
    <x v="57"/>
    <x v="1"/>
    <s v="Veg Snacker (Extra Patty)"/>
    <x v="0"/>
    <n v="0"/>
    <n v="39"/>
    <n v="9.6999999999999993"/>
    <x v="0"/>
    <m/>
    <x v="7"/>
    <s v="Veg Snacker (Extra Patty)"/>
    <n v="0"/>
    <x v="1"/>
    <n v="27.35"/>
    <x v="2"/>
    <x v="11"/>
    <x v="11"/>
    <x v="3"/>
    <x v="3"/>
  </r>
  <r>
    <x v="57"/>
    <x v="1"/>
    <s v="Gulaabo (Pink Lemonade)"/>
    <x v="0"/>
    <n v="0"/>
    <n v="0"/>
    <n v="0"/>
    <x v="0"/>
    <m/>
    <x v="3"/>
    <s v="Gulaabo (Pink Lemonade)"/>
    <e v="#NUM!"/>
    <x v="1"/>
    <n v="0"/>
    <x v="2"/>
    <x v="11"/>
    <x v="11"/>
    <x v="3"/>
    <x v="4"/>
  </r>
  <r>
    <x v="57"/>
    <x v="1"/>
    <s v="Combo Nikku Singh - Veg"/>
    <x v="0"/>
    <n v="0"/>
    <n v="138"/>
    <n v="36.18"/>
    <x v="648"/>
    <s v="KAJAL "/>
    <x v="4"/>
    <s v="Combo Nikku Singh - Veg"/>
    <n v="0"/>
    <x v="1"/>
    <n v="94.919999999999987"/>
    <x v="2"/>
    <x v="11"/>
    <x v="11"/>
    <x v="3"/>
    <x v="3"/>
  </r>
  <r>
    <x v="57"/>
    <x v="1"/>
    <s v="Combo Nikku Singh - Veg"/>
    <x v="1"/>
    <n v="0"/>
    <n v="276"/>
    <n v="72.45"/>
    <x v="1326"/>
    <s v="BHISHEK "/>
    <x v="4"/>
    <s v="Combo Nikku Singh - Veg"/>
    <n v="0"/>
    <x v="1"/>
    <n v="189.75"/>
    <x v="2"/>
    <x v="11"/>
    <x v="11"/>
    <x v="3"/>
    <x v="3"/>
  </r>
  <r>
    <x v="58"/>
    <x v="1"/>
    <s v="Dilli-6 Fries (Regular)"/>
    <x v="0"/>
    <n v="0"/>
    <n v="69"/>
    <n v="16.72"/>
    <x v="8"/>
    <s v="Guest "/>
    <x v="0"/>
    <s v="Dilli-6 Fries (Regular)"/>
    <n v="0"/>
    <x v="1"/>
    <n v="48.83"/>
    <x v="2"/>
    <x v="11"/>
    <x v="11"/>
    <x v="4"/>
    <x v="0"/>
  </r>
  <r>
    <x v="58"/>
    <x v="1"/>
    <s v="Pepsi Can"/>
    <x v="1"/>
    <n v="0"/>
    <n v="114.28"/>
    <n v="63"/>
    <x v="1327"/>
    <s v="RINKU "/>
    <x v="3"/>
    <s v="Pepsi Can"/>
    <n v="0"/>
    <x v="1"/>
    <n v="45.566000000000003"/>
    <x v="2"/>
    <x v="11"/>
    <x v="11"/>
    <x v="4"/>
    <x v="4"/>
  </r>
  <r>
    <x v="58"/>
    <x v="1"/>
    <s v="BIG CRISPY Chicken"/>
    <x v="0"/>
    <n v="0"/>
    <n v="199"/>
    <n v="73.41"/>
    <x v="1311"/>
    <s v="SUMIT SHARMA "/>
    <x v="1"/>
    <s v="BIG CRISPY Chicken"/>
    <n v="0"/>
    <x v="1"/>
    <n v="115.64"/>
    <x v="2"/>
    <x v="11"/>
    <x v="11"/>
    <x v="4"/>
    <x v="1"/>
  </r>
  <r>
    <x v="58"/>
    <x v="0"/>
    <s v="Tandoori Dip"/>
    <x v="0"/>
    <n v="-6.84"/>
    <n v="18.16"/>
    <n v="5.85"/>
    <x v="0"/>
    <s v=" "/>
    <x v="5"/>
    <s v="Tandoori Dip"/>
    <n v="27.36"/>
    <x v="0"/>
    <n v="12.31"/>
    <x v="2"/>
    <x v="11"/>
    <x v="11"/>
    <x v="4"/>
    <x v="2"/>
  </r>
  <r>
    <x v="58"/>
    <x v="1"/>
    <s v="Nikku Singh - Chicken"/>
    <x v="0"/>
    <n v="0"/>
    <n v="59"/>
    <n v="24.48"/>
    <x v="55"/>
    <s v="annad "/>
    <x v="1"/>
    <s v="Nikku Singh - Chicken"/>
    <n v="0"/>
    <x v="1"/>
    <n v="31.569999999999997"/>
    <x v="2"/>
    <x v="11"/>
    <x v="11"/>
    <x v="4"/>
    <x v="1"/>
  </r>
  <r>
    <x v="58"/>
    <x v="1"/>
    <s v="Extra cheesy spread"/>
    <x v="0"/>
    <n v="0"/>
    <n v="10"/>
    <n v="2.2200000000000002"/>
    <x v="0"/>
    <m/>
    <x v="8"/>
    <s v="Extra cheesy spread"/>
    <n v="0"/>
    <x v="1"/>
    <n v="7.2799999999999994"/>
    <x v="2"/>
    <x v="11"/>
    <x v="11"/>
    <x v="4"/>
    <x v="5"/>
  </r>
  <r>
    <x v="58"/>
    <x v="1"/>
    <s v="Pepsi Black Can (300 ml)"/>
    <x v="1"/>
    <n v="0"/>
    <n v="40"/>
    <n v="67.599999999999994"/>
    <x v="0"/>
    <m/>
    <x v="3"/>
    <s v="Pepsi Black Can (300 ml)"/>
    <n v="0"/>
    <x v="1"/>
    <n v="-29.599999999999994"/>
    <x v="2"/>
    <x v="11"/>
    <x v="11"/>
    <x v="4"/>
    <x v="4"/>
  </r>
  <r>
    <x v="58"/>
    <x v="0"/>
    <s v="Veg Snacker - Combo"/>
    <x v="0"/>
    <n v="-72"/>
    <n v="157"/>
    <n v="71.5"/>
    <x v="0"/>
    <s v=" "/>
    <x v="4"/>
    <s v="Veg Snacker - Combo"/>
    <n v="31.4410480349345"/>
    <x v="3"/>
    <n v="85.5"/>
    <x v="2"/>
    <x v="11"/>
    <x v="11"/>
    <x v="4"/>
    <x v="3"/>
  </r>
  <r>
    <x v="58"/>
    <x v="1"/>
    <s v="Combo Nikku Singh - Veg"/>
    <x v="0"/>
    <n v="0"/>
    <n v="138"/>
    <n v="36.22"/>
    <x v="1328"/>
    <s v="MANOJ "/>
    <x v="4"/>
    <s v="Combo Nikku Singh - Veg"/>
    <n v="0"/>
    <x v="1"/>
    <n v="94.88"/>
    <x v="2"/>
    <x v="11"/>
    <x v="11"/>
    <x v="4"/>
    <x v="3"/>
  </r>
  <r>
    <x v="58"/>
    <x v="1"/>
    <s v="Dilli-6 Fries (Regular)"/>
    <x v="1"/>
    <n v="0"/>
    <n v="0"/>
    <n v="0"/>
    <x v="0"/>
    <m/>
    <x v="0"/>
    <s v="Dilli-6 Fries (Regular)"/>
    <e v="#NUM!"/>
    <x v="1"/>
    <n v="0"/>
    <x v="2"/>
    <x v="11"/>
    <x v="11"/>
    <x v="4"/>
    <x v="0"/>
  </r>
  <r>
    <x v="58"/>
    <x v="1"/>
    <s v="Pepsi Can"/>
    <x v="0"/>
    <n v="0"/>
    <n v="20"/>
    <n v="31.5"/>
    <x v="0"/>
    <m/>
    <x v="3"/>
    <s v="Pepsi Can"/>
    <n v="0"/>
    <x v="1"/>
    <n v="-12.5"/>
    <x v="2"/>
    <x v="11"/>
    <x v="11"/>
    <x v="4"/>
    <x v="4"/>
  </r>
  <r>
    <x v="58"/>
    <x v="1"/>
    <s v="Udta Punjab 2.0"/>
    <x v="0"/>
    <n v="0"/>
    <n v="199"/>
    <n v="65.900000000000006"/>
    <x v="1311"/>
    <s v="SUMIT SHARMA "/>
    <x v="1"/>
    <s v="Udta Punjab 2.0"/>
    <n v="0"/>
    <x v="1"/>
    <n v="123.14999999999999"/>
    <x v="2"/>
    <x v="11"/>
    <x v="11"/>
    <x v="4"/>
    <x v="2"/>
  </r>
  <r>
    <x v="58"/>
    <x v="1"/>
    <s v="Extra cheesy spread"/>
    <x v="0"/>
    <n v="0"/>
    <n v="10"/>
    <n v="2.2200000000000002"/>
    <x v="0"/>
    <m/>
    <x v="8"/>
    <s v="Extra cheesy spread"/>
    <n v="0"/>
    <x v="1"/>
    <n v="7.2799999999999994"/>
    <x v="2"/>
    <x v="11"/>
    <x v="11"/>
    <x v="4"/>
    <x v="5"/>
  </r>
  <r>
    <x v="58"/>
    <x v="2"/>
    <s v="Potato Crunch - Combo"/>
    <x v="0"/>
    <n v="-80"/>
    <n v="199"/>
    <n v="89.25"/>
    <x v="0"/>
    <s v=" "/>
    <x v="4"/>
    <s v="Potato Crunch - Combo"/>
    <n v="28.673835125448026"/>
    <x v="0"/>
    <n v="109.75"/>
    <x v="2"/>
    <x v="11"/>
    <x v="11"/>
    <x v="4"/>
    <x v="3"/>
  </r>
  <r>
    <x v="58"/>
    <x v="2"/>
    <s v="Dilli-6 Fries (Regular)"/>
    <x v="0"/>
    <n v="0"/>
    <n v="0"/>
    <n v="0"/>
    <x v="0"/>
    <m/>
    <x v="0"/>
    <s v="Dilli-6 Fries (Regular)"/>
    <e v="#NUM!"/>
    <x v="1"/>
    <n v="0"/>
    <x v="2"/>
    <x v="11"/>
    <x v="11"/>
    <x v="4"/>
    <x v="0"/>
  </r>
  <r>
    <x v="58"/>
    <x v="0"/>
    <s v="Pepsi Can"/>
    <x v="0"/>
    <n v="-15.78"/>
    <n v="41.36"/>
    <n v="31.5"/>
    <x v="0"/>
    <s v=" "/>
    <x v="3"/>
    <s v="Pepsi Can"/>
    <n v="27.616380819040952"/>
    <x v="0"/>
    <n v="9.86"/>
    <x v="2"/>
    <x v="11"/>
    <x v="11"/>
    <x v="4"/>
    <x v="4"/>
  </r>
  <r>
    <x v="58"/>
    <x v="1"/>
    <s v="Water Bottle"/>
    <x v="0"/>
    <n v="0"/>
    <n v="38.1"/>
    <n v="15.23"/>
    <x v="8"/>
    <s v="Guest "/>
    <x v="3"/>
    <s v="Water Bottle"/>
    <n v="0"/>
    <x v="1"/>
    <n v="20.965"/>
    <x v="2"/>
    <x v="11"/>
    <x v="11"/>
    <x v="4"/>
    <x v="4"/>
  </r>
  <r>
    <x v="58"/>
    <x v="0"/>
    <s v="Chocolava Cake"/>
    <x v="0"/>
    <n v="-16.690000000000001"/>
    <n v="82.31"/>
    <n v="42.55"/>
    <x v="0"/>
    <s v=" "/>
    <x v="10"/>
    <s v="Chocolava Cake"/>
    <n v="16.858585858585858"/>
    <x v="4"/>
    <n v="39.760000000000005"/>
    <x v="2"/>
    <x v="11"/>
    <x v="11"/>
    <x v="4"/>
    <x v="6"/>
  </r>
  <r>
    <x v="58"/>
    <x v="0"/>
    <s v="American Grilled Chicken"/>
    <x v="0"/>
    <n v="-31.87"/>
    <n v="157.13"/>
    <n v="62.150000000000006"/>
    <x v="0"/>
    <s v=" "/>
    <x v="1"/>
    <s v="American Grilled Chicken"/>
    <n v="16.862433862433861"/>
    <x v="4"/>
    <n v="94.97999999999999"/>
    <x v="2"/>
    <x v="11"/>
    <x v="11"/>
    <x v="4"/>
    <x v="1"/>
  </r>
  <r>
    <x v="58"/>
    <x v="0"/>
    <s v="Veg Snacker"/>
    <x v="0"/>
    <n v="-26.6"/>
    <n v="72.400000000000006"/>
    <n v="20.979999999999997"/>
    <x v="0"/>
    <s v=" "/>
    <x v="1"/>
    <s v="Veg Snacker"/>
    <n v="26.868686868686869"/>
    <x v="0"/>
    <n v="51.420000000000009"/>
    <x v="2"/>
    <x v="11"/>
    <x v="11"/>
    <x v="4"/>
    <x v="3"/>
  </r>
  <r>
    <x v="58"/>
    <x v="1"/>
    <s v="Junior Udta Punjab"/>
    <x v="0"/>
    <n v="0"/>
    <n v="129"/>
    <n v="38.519999999999996"/>
    <x v="1327"/>
    <s v="RINKU "/>
    <x v="1"/>
    <s v="Junior Udta Punjab"/>
    <n v="0"/>
    <x v="1"/>
    <n v="84.03"/>
    <x v="2"/>
    <x v="11"/>
    <x v="11"/>
    <x v="4"/>
    <x v="2"/>
  </r>
  <r>
    <x v="58"/>
    <x v="1"/>
    <s v="Extra cheesy spread"/>
    <x v="4"/>
    <n v="0"/>
    <n v="40"/>
    <n v="8.8699999999999992"/>
    <x v="0"/>
    <m/>
    <x v="8"/>
    <s v="Extra cheesy spread"/>
    <n v="0"/>
    <x v="1"/>
    <n v="29.130000000000003"/>
    <x v="2"/>
    <x v="11"/>
    <x v="11"/>
    <x v="4"/>
    <x v="5"/>
  </r>
  <r>
    <x v="58"/>
    <x v="1"/>
    <s v="Extra cheesy spread"/>
    <x v="4"/>
    <n v="0"/>
    <n v="40"/>
    <n v="8.8699999999999992"/>
    <x v="0"/>
    <m/>
    <x v="8"/>
    <s v="Extra cheesy spread"/>
    <n v="0"/>
    <x v="1"/>
    <n v="29.130000000000003"/>
    <x v="2"/>
    <x v="11"/>
    <x v="11"/>
    <x v="4"/>
    <x v="5"/>
  </r>
  <r>
    <x v="58"/>
    <x v="1"/>
    <s v="Extra cheesy spread"/>
    <x v="0"/>
    <n v="0"/>
    <n v="10"/>
    <n v="2.2200000000000002"/>
    <x v="0"/>
    <m/>
    <x v="8"/>
    <s v="Extra cheesy spread"/>
    <n v="0"/>
    <x v="1"/>
    <n v="7.2799999999999994"/>
    <x v="2"/>
    <x v="11"/>
    <x v="11"/>
    <x v="4"/>
    <x v="5"/>
  </r>
  <r>
    <x v="58"/>
    <x v="1"/>
    <s v="Extra cheesy spread"/>
    <x v="1"/>
    <n v="0"/>
    <n v="20"/>
    <n v="4.4400000000000004"/>
    <x v="0"/>
    <m/>
    <x v="8"/>
    <s v="Extra cheesy spread"/>
    <n v="0"/>
    <x v="1"/>
    <n v="14.559999999999999"/>
    <x v="2"/>
    <x v="11"/>
    <x v="11"/>
    <x v="4"/>
    <x v="5"/>
  </r>
  <r>
    <x v="58"/>
    <x v="1"/>
    <s v="Dilli-6 Fries (Regular)"/>
    <x v="0"/>
    <n v="0"/>
    <n v="0"/>
    <n v="0"/>
    <x v="0"/>
    <m/>
    <x v="0"/>
    <s v="Dilli-6 Fries (Regular)"/>
    <e v="#NUM!"/>
    <x v="1"/>
    <n v="0"/>
    <x v="2"/>
    <x v="11"/>
    <x v="11"/>
    <x v="4"/>
    <x v="0"/>
  </r>
  <r>
    <x v="58"/>
    <x v="1"/>
    <s v="BIG CRISPY Chicken"/>
    <x v="1"/>
    <n v="0"/>
    <n v="398"/>
    <n v="146.79999999999998"/>
    <x v="1329"/>
    <s v="ABHINASH "/>
    <x v="1"/>
    <s v="BIG CRISPY Chicken"/>
    <n v="0"/>
    <x v="1"/>
    <n v="231.3"/>
    <x v="2"/>
    <x v="11"/>
    <x v="11"/>
    <x v="4"/>
    <x v="1"/>
  </r>
  <r>
    <x v="58"/>
    <x v="0"/>
    <s v="3 Pcs (Coins)."/>
    <x v="0"/>
    <n v="0"/>
    <n v="0"/>
    <n v="0"/>
    <x v="0"/>
    <m/>
    <x v="0"/>
    <s v="3 Pcs (Coins)."/>
    <e v="#NUM!"/>
    <x v="1"/>
    <n v="0"/>
    <x v="2"/>
    <x v="11"/>
    <x v="11"/>
    <x v="4"/>
    <x v="2"/>
  </r>
  <r>
    <x v="58"/>
    <x v="1"/>
    <s v="Nikku Singh - Veg"/>
    <x v="1"/>
    <n v="0"/>
    <n v="78"/>
    <n v="39"/>
    <x v="1330"/>
    <s v="GAURAV "/>
    <x v="1"/>
    <s v="Nikku Singh - Veg"/>
    <n v="0"/>
    <x v="1"/>
    <n v="35.1"/>
    <x v="2"/>
    <x v="11"/>
    <x v="11"/>
    <x v="4"/>
    <x v="3"/>
  </r>
  <r>
    <x v="58"/>
    <x v="1"/>
    <s v="Nikku Singh - Veg"/>
    <x v="4"/>
    <n v="0"/>
    <n v="156"/>
    <n v="78.010000000000005"/>
    <x v="1331"/>
    <s v="GULFAM "/>
    <x v="1"/>
    <s v="Nikku Singh - Veg"/>
    <n v="0"/>
    <x v="1"/>
    <n v="70.19"/>
    <x v="2"/>
    <x v="11"/>
    <x v="11"/>
    <x v="4"/>
    <x v="3"/>
  </r>
  <r>
    <x v="58"/>
    <x v="1"/>
    <s v="Nikku Singh - Veg"/>
    <x v="4"/>
    <n v="0"/>
    <n v="156"/>
    <n v="78.010000000000005"/>
    <x v="1332"/>
    <s v="IMRAAN "/>
    <x v="1"/>
    <s v="Nikku Singh - Veg"/>
    <n v="0"/>
    <x v="1"/>
    <n v="70.19"/>
    <x v="2"/>
    <x v="11"/>
    <x v="11"/>
    <x v="4"/>
    <x v="3"/>
  </r>
  <r>
    <x v="58"/>
    <x v="1"/>
    <s v="Nikku Singh - Chicken"/>
    <x v="1"/>
    <n v="-118"/>
    <n v="0"/>
    <n v="48.96"/>
    <x v="1329"/>
    <s v="ABHINASH "/>
    <x v="1"/>
    <s v="Nikku Singh - Chicken"/>
    <n v="100"/>
    <x v="5"/>
    <n v="-48.96"/>
    <x v="2"/>
    <x v="11"/>
    <x v="11"/>
    <x v="4"/>
    <x v="1"/>
  </r>
  <r>
    <x v="58"/>
    <x v="1"/>
    <s v="Nikku Singh - Chicken"/>
    <x v="1"/>
    <n v="0"/>
    <n v="118"/>
    <n v="48.96"/>
    <x v="55"/>
    <s v="annad "/>
    <x v="1"/>
    <s v="Nikku Singh - Chicken"/>
    <n v="0"/>
    <x v="1"/>
    <n v="63.139999999999993"/>
    <x v="2"/>
    <x v="11"/>
    <x v="11"/>
    <x v="4"/>
    <x v="1"/>
  </r>
  <r>
    <x v="58"/>
    <x v="1"/>
    <s v="Nikku Singh-Chicken (Extra Patty)"/>
    <x v="1"/>
    <n v="0"/>
    <n v="78"/>
    <n v="29.56"/>
    <x v="0"/>
    <m/>
    <x v="7"/>
    <s v="Nikku Singh-Chicken (Extra Patty)"/>
    <n v="0"/>
    <x v="1"/>
    <n v="44.54"/>
    <x v="2"/>
    <x v="11"/>
    <x v="11"/>
    <x v="4"/>
    <x v="1"/>
  </r>
  <r>
    <x v="58"/>
    <x v="1"/>
    <s v="Pepsi Black Can (300 ml)"/>
    <x v="0"/>
    <n v="0"/>
    <n v="20"/>
    <n v="33.799999999999997"/>
    <x v="0"/>
    <m/>
    <x v="3"/>
    <s v="Pepsi Black Can (300 ml)"/>
    <n v="0"/>
    <x v="1"/>
    <n v="-14.799999999999997"/>
    <x v="2"/>
    <x v="11"/>
    <x v="11"/>
    <x v="4"/>
    <x v="4"/>
  </r>
  <r>
    <x v="58"/>
    <x v="0"/>
    <s v="Cheesy Fries Hot Shock"/>
    <x v="0"/>
    <n v="-23.44"/>
    <n v="115.56"/>
    <n v="42.32"/>
    <x v="0"/>
    <m/>
    <x v="0"/>
    <s v="Cheesy Fries Hot Shock"/>
    <n v="16.863309352517987"/>
    <x v="4"/>
    <n v="73.240000000000009"/>
    <x v="2"/>
    <x v="11"/>
    <x v="11"/>
    <x v="4"/>
    <x v="0"/>
  </r>
  <r>
    <x v="58"/>
    <x v="1"/>
    <s v="Dilli-6 Fries (Regular)"/>
    <x v="0"/>
    <n v="0"/>
    <n v="0"/>
    <n v="0"/>
    <x v="0"/>
    <m/>
    <x v="0"/>
    <s v="Dilli-6 Fries (Regular)"/>
    <e v="#NUM!"/>
    <x v="1"/>
    <n v="0"/>
    <x v="2"/>
    <x v="11"/>
    <x v="11"/>
    <x v="4"/>
    <x v="0"/>
  </r>
  <r>
    <x v="58"/>
    <x v="0"/>
    <s v="Dilli-6 Fries (Regular)"/>
    <x v="0"/>
    <n v="-27"/>
    <n v="48"/>
    <n v="16.72"/>
    <x v="0"/>
    <m/>
    <x v="0"/>
    <s v="Dilli-6 Fries (Regular)"/>
    <n v="36"/>
    <x v="3"/>
    <n v="31.28"/>
    <x v="2"/>
    <x v="11"/>
    <x v="11"/>
    <x v="4"/>
    <x v="0"/>
  </r>
  <r>
    <x v="58"/>
    <x v="0"/>
    <s v="American Grilled Chicken"/>
    <x v="0"/>
    <n v="-44.18"/>
    <n v="144.82"/>
    <n v="62.150000000000006"/>
    <x v="0"/>
    <s v=" "/>
    <x v="1"/>
    <s v="American Grilled Chicken"/>
    <n v="23.375661375661373"/>
    <x v="0"/>
    <n v="82.669999999999987"/>
    <x v="2"/>
    <x v="11"/>
    <x v="11"/>
    <x v="4"/>
    <x v="1"/>
  </r>
  <r>
    <x v="58"/>
    <x v="1"/>
    <s v="Veg Snacker"/>
    <x v="0"/>
    <n v="0"/>
    <n v="69"/>
    <n v="20.979999999999997"/>
    <x v="1327"/>
    <s v="RINKU "/>
    <x v="1"/>
    <s v="Veg Snacker"/>
    <n v="0"/>
    <x v="1"/>
    <n v="44.57"/>
    <x v="2"/>
    <x v="11"/>
    <x v="11"/>
    <x v="4"/>
    <x v="3"/>
  </r>
  <r>
    <x v="58"/>
    <x v="0"/>
    <s v="3 Pcs (Coins)."/>
    <x v="0"/>
    <n v="0"/>
    <n v="0"/>
    <n v="0"/>
    <x v="0"/>
    <m/>
    <x v="0"/>
    <s v="3 Pcs (Coins)."/>
    <e v="#NUM!"/>
    <x v="1"/>
    <n v="0"/>
    <x v="2"/>
    <x v="11"/>
    <x v="11"/>
    <x v="4"/>
    <x v="2"/>
  </r>
  <r>
    <x v="58"/>
    <x v="1"/>
    <s v="Nikku Singh - Veg"/>
    <x v="1"/>
    <n v="0"/>
    <n v="78"/>
    <n v="39"/>
    <x v="1333"/>
    <s v="SHIVAKER "/>
    <x v="1"/>
    <s v="Nikku Singh - Veg"/>
    <n v="0"/>
    <x v="1"/>
    <n v="35.1"/>
    <x v="2"/>
    <x v="11"/>
    <x v="11"/>
    <x v="4"/>
    <x v="3"/>
  </r>
  <r>
    <x v="58"/>
    <x v="1"/>
    <s v="Nikku Singh - Veg"/>
    <x v="1"/>
    <n v="0"/>
    <n v="78"/>
    <n v="39"/>
    <x v="8"/>
    <s v="Guest "/>
    <x v="1"/>
    <s v="Nikku Singh - Veg"/>
    <n v="0"/>
    <x v="1"/>
    <n v="35.1"/>
    <x v="2"/>
    <x v="11"/>
    <x v="11"/>
    <x v="4"/>
    <x v="3"/>
  </r>
  <r>
    <x v="58"/>
    <x v="0"/>
    <s v="Churmur Pandey (Veg)"/>
    <x v="0"/>
    <n v="-24.84"/>
    <n v="44.16"/>
    <n v="24.96"/>
    <x v="0"/>
    <s v=" "/>
    <x v="1"/>
    <s v="Churmur Pandey (Veg)"/>
    <n v="36"/>
    <x v="3"/>
    <n v="19.199999999999996"/>
    <x v="2"/>
    <x v="11"/>
    <x v="11"/>
    <x v="4"/>
    <x v="3"/>
  </r>
  <r>
    <x v="58"/>
    <x v="1"/>
    <s v="Churmur Pandey (Veg)"/>
    <x v="1"/>
    <n v="0"/>
    <n v="138"/>
    <n v="49.93"/>
    <x v="456"/>
    <s v="SOURAV "/>
    <x v="1"/>
    <s v="Churmur Pandey (Veg)"/>
    <n v="0"/>
    <x v="1"/>
    <n v="81.169999999999987"/>
    <x v="2"/>
    <x v="11"/>
    <x v="11"/>
    <x v="4"/>
    <x v="3"/>
  </r>
  <r>
    <x v="58"/>
    <x v="1"/>
    <s v="Extra cheesy spread"/>
    <x v="1"/>
    <n v="0"/>
    <n v="20"/>
    <n v="4.4400000000000004"/>
    <x v="0"/>
    <m/>
    <x v="8"/>
    <s v="Extra cheesy spread"/>
    <n v="0"/>
    <x v="1"/>
    <n v="14.559999999999999"/>
    <x v="2"/>
    <x v="11"/>
    <x v="11"/>
    <x v="4"/>
    <x v="5"/>
  </r>
  <r>
    <x v="58"/>
    <x v="1"/>
    <s v="Combo Nikku Singh - Veg"/>
    <x v="1"/>
    <n v="0"/>
    <n v="276"/>
    <n v="72.45"/>
    <x v="1334"/>
    <s v="PUNEET "/>
    <x v="4"/>
    <s v="Combo Nikku Singh - Veg"/>
    <n v="0"/>
    <x v="1"/>
    <n v="189.75"/>
    <x v="2"/>
    <x v="11"/>
    <x v="11"/>
    <x v="4"/>
    <x v="3"/>
  </r>
  <r>
    <x v="58"/>
    <x v="1"/>
    <s v="Dilli-6 Fries (Regular)"/>
    <x v="0"/>
    <n v="0"/>
    <n v="69"/>
    <n v="16.72"/>
    <x v="8"/>
    <s v="Guest "/>
    <x v="0"/>
    <s v="Dilli-6 Fries (Regular)"/>
    <n v="0"/>
    <x v="1"/>
    <n v="48.83"/>
    <x v="2"/>
    <x v="11"/>
    <x v="11"/>
    <x v="4"/>
    <x v="0"/>
  </r>
  <r>
    <x v="58"/>
    <x v="2"/>
    <s v="Veg Snacker"/>
    <x v="0"/>
    <n v="-26.83"/>
    <n v="72.17"/>
    <n v="20.979999999999997"/>
    <x v="0"/>
    <s v=" "/>
    <x v="1"/>
    <s v="Veg Snacker"/>
    <n v="27.101010101010097"/>
    <x v="0"/>
    <n v="51.190000000000005"/>
    <x v="2"/>
    <x v="11"/>
    <x v="11"/>
    <x v="4"/>
    <x v="3"/>
  </r>
  <r>
    <x v="58"/>
    <x v="0"/>
    <s v="Chicken Snacker"/>
    <x v="0"/>
    <n v="-27.82"/>
    <n v="91.18"/>
    <n v="25.959999999999997"/>
    <x v="0"/>
    <s v=" "/>
    <x v="1"/>
    <s v="Chicken Snacker"/>
    <n v="23.3781512605042"/>
    <x v="0"/>
    <n v="65.220000000000013"/>
    <x v="2"/>
    <x v="11"/>
    <x v="11"/>
    <x v="4"/>
    <x v="1"/>
  </r>
  <r>
    <x v="58"/>
    <x v="1"/>
    <s v="Nikku Singh - Veg"/>
    <x v="0"/>
    <n v="0"/>
    <n v="39"/>
    <n v="19.5"/>
    <x v="8"/>
    <s v="Guest "/>
    <x v="1"/>
    <s v="Nikku Singh - Veg"/>
    <n v="0"/>
    <x v="1"/>
    <n v="17.55"/>
    <x v="2"/>
    <x v="11"/>
    <x v="11"/>
    <x v="4"/>
    <x v="3"/>
  </r>
  <r>
    <x v="58"/>
    <x v="1"/>
    <s v="Nikku Singh - Veg"/>
    <x v="0"/>
    <n v="0"/>
    <n v="39"/>
    <n v="19.5"/>
    <x v="1335"/>
    <s v="DEEPAK "/>
    <x v="1"/>
    <s v="Nikku Singh - Veg"/>
    <n v="0"/>
    <x v="1"/>
    <n v="17.55"/>
    <x v="2"/>
    <x v="11"/>
    <x v="11"/>
    <x v="4"/>
    <x v="3"/>
  </r>
  <r>
    <x v="58"/>
    <x v="1"/>
    <s v="Gulaabo (Pink Lemonade)"/>
    <x v="1"/>
    <n v="0"/>
    <n v="104.5"/>
    <n v="53.46"/>
    <x v="1333"/>
    <s v="SHIVAKER "/>
    <x v="3"/>
    <s v="Gulaabo (Pink Lemonade)"/>
    <n v="0"/>
    <x v="1"/>
    <n v="45.814999999999998"/>
    <x v="2"/>
    <x v="11"/>
    <x v="11"/>
    <x v="4"/>
    <x v="4"/>
  </r>
  <r>
    <x v="58"/>
    <x v="0"/>
    <s v="Churmur Pandey (Veg)"/>
    <x v="1"/>
    <n v="-49.68"/>
    <n v="88.32"/>
    <n v="49.93"/>
    <x v="0"/>
    <s v=" "/>
    <x v="1"/>
    <s v="Churmur Pandey (Veg)"/>
    <n v="36"/>
    <x v="3"/>
    <n v="38.389999999999993"/>
    <x v="2"/>
    <x v="11"/>
    <x v="11"/>
    <x v="4"/>
    <x v="3"/>
  </r>
  <r>
    <x v="58"/>
    <x v="1"/>
    <s v="Combo Nikku Singh - Veg"/>
    <x v="0"/>
    <n v="0"/>
    <n v="138"/>
    <n v="36.22"/>
    <x v="1336"/>
    <s v="RISHAV "/>
    <x v="4"/>
    <s v="Combo Nikku Singh - Veg"/>
    <n v="0"/>
    <x v="1"/>
    <n v="94.88"/>
    <x v="2"/>
    <x v="11"/>
    <x v="11"/>
    <x v="4"/>
    <x v="3"/>
  </r>
  <r>
    <x v="58"/>
    <x v="0"/>
    <s v="Classic Salted Fries (Regular)"/>
    <x v="0"/>
    <n v="-18.37"/>
    <n v="56.63"/>
    <n v="15.07"/>
    <x v="0"/>
    <m/>
    <x v="0"/>
    <s v="Classic Salted Fries (Regular)"/>
    <n v="24.493333333333332"/>
    <x v="0"/>
    <n v="41.56"/>
    <x v="2"/>
    <x v="11"/>
    <x v="11"/>
    <x v="4"/>
    <x v="0"/>
  </r>
  <r>
    <x v="58"/>
    <x v="0"/>
    <s v="Chocolava Cake"/>
    <x v="0"/>
    <n v="-21.73"/>
    <n v="77.27"/>
    <n v="42.55"/>
    <x v="0"/>
    <s v=" "/>
    <x v="10"/>
    <s v="Chocolava Cake"/>
    <n v="21.949494949494948"/>
    <x v="0"/>
    <n v="34.72"/>
    <x v="2"/>
    <x v="11"/>
    <x v="11"/>
    <x v="4"/>
    <x v="6"/>
  </r>
  <r>
    <x v="58"/>
    <x v="2"/>
    <s v="Veg Snacker + Veg Snacker"/>
    <x v="0"/>
    <n v="-71.599999999999994"/>
    <n v="107.4"/>
    <n v="41.949999999999996"/>
    <x v="0"/>
    <s v=" "/>
    <x v="6"/>
    <s v="Veg Snacker + Veg Snacker"/>
    <n v="40"/>
    <x v="3"/>
    <n v="65.450000000000017"/>
    <x v="2"/>
    <x v="11"/>
    <x v="11"/>
    <x v="4"/>
    <x v="3"/>
  </r>
  <r>
    <x v="58"/>
    <x v="1"/>
    <s v="Nikku Singh - Veg"/>
    <x v="0"/>
    <n v="0"/>
    <n v="39"/>
    <n v="19.5"/>
    <x v="8"/>
    <s v="Guest "/>
    <x v="1"/>
    <s v="Nikku Singh - Veg"/>
    <n v="0"/>
    <x v="1"/>
    <n v="17.55"/>
    <x v="2"/>
    <x v="11"/>
    <x v="11"/>
    <x v="4"/>
    <x v="3"/>
  </r>
  <r>
    <x v="58"/>
    <x v="1"/>
    <s v="Nikku Singh - Veg"/>
    <x v="0"/>
    <n v="0"/>
    <n v="39"/>
    <n v="19.5"/>
    <x v="1335"/>
    <s v="DEEPAK "/>
    <x v="1"/>
    <s v="Nikku Singh - Veg"/>
    <n v="0"/>
    <x v="1"/>
    <n v="17.55"/>
    <x v="2"/>
    <x v="11"/>
    <x v="11"/>
    <x v="4"/>
    <x v="3"/>
  </r>
  <r>
    <x v="58"/>
    <x v="1"/>
    <s v="Chotu Singh - Combo"/>
    <x v="0"/>
    <n v="0"/>
    <n v="198"/>
    <n v="65.83"/>
    <x v="1337"/>
    <s v="PARWEZ "/>
    <x v="4"/>
    <s v="Chotu Singh - Combo"/>
    <n v="0"/>
    <x v="1"/>
    <n v="122.27000000000001"/>
    <x v="2"/>
    <x v="11"/>
    <x v="11"/>
    <x v="4"/>
    <x v="2"/>
  </r>
  <r>
    <x v="58"/>
    <x v="1"/>
    <s v="Dilli-6 Fries (Regular)"/>
    <x v="0"/>
    <n v="0"/>
    <n v="0"/>
    <n v="0"/>
    <x v="0"/>
    <m/>
    <x v="0"/>
    <s v="Dilli-6 Fries (Regular)"/>
    <e v="#NUM!"/>
    <x v="1"/>
    <n v="0"/>
    <x v="2"/>
    <x v="11"/>
    <x v="11"/>
    <x v="4"/>
    <x v="0"/>
  </r>
  <r>
    <x v="58"/>
    <x v="0"/>
    <s v="Hot Shock Fries (Regular)"/>
    <x v="0"/>
    <n v="0"/>
    <n v="0"/>
    <n v="0"/>
    <x v="0"/>
    <m/>
    <x v="0"/>
    <s v="Hot Shock Fries (Regular)"/>
    <e v="#NUM!"/>
    <x v="1"/>
    <n v="0"/>
    <x v="2"/>
    <x v="11"/>
    <x v="11"/>
    <x v="4"/>
    <x v="0"/>
  </r>
  <r>
    <x v="58"/>
    <x v="0"/>
    <s v="Hot Shock Fries (Regular)"/>
    <x v="0"/>
    <n v="-27"/>
    <n v="48"/>
    <n v="16.68"/>
    <x v="0"/>
    <m/>
    <x v="0"/>
    <s v="Hot Shock Fries (Regular)"/>
    <n v="36"/>
    <x v="3"/>
    <n v="31.32"/>
    <x v="2"/>
    <x v="11"/>
    <x v="11"/>
    <x v="4"/>
    <x v="0"/>
  </r>
  <r>
    <x v="58"/>
    <x v="0"/>
    <s v="BIG CRISPY Chicken"/>
    <x v="0"/>
    <n v="-53.63"/>
    <n v="165.37"/>
    <n v="73.41"/>
    <x v="0"/>
    <s v=" "/>
    <x v="1"/>
    <s v="BIG CRISPY Chicken"/>
    <n v="24.488584474885847"/>
    <x v="0"/>
    <n v="91.960000000000008"/>
    <x v="2"/>
    <x v="11"/>
    <x v="11"/>
    <x v="4"/>
    <x v="1"/>
  </r>
  <r>
    <x v="58"/>
    <x v="0"/>
    <s v="Amar -- Prem Veg"/>
    <x v="0"/>
    <n v="-50.04"/>
    <n v="88.96"/>
    <n v="32.49"/>
    <x v="0"/>
    <s v=" "/>
    <x v="6"/>
    <s v="Amar -- Prem Veg"/>
    <n v="36"/>
    <x v="3"/>
    <n v="56.469999999999992"/>
    <x v="2"/>
    <x v="11"/>
    <x v="11"/>
    <x v="4"/>
    <x v="3"/>
  </r>
  <r>
    <x v="58"/>
    <x v="1"/>
    <s v="Nikku Singh - Veg"/>
    <x v="0"/>
    <n v="0"/>
    <n v="39"/>
    <n v="19.5"/>
    <x v="1338"/>
    <s v="AYUSH "/>
    <x v="1"/>
    <s v="Nikku Singh - Veg"/>
    <n v="0"/>
    <x v="1"/>
    <n v="17.55"/>
    <x v="2"/>
    <x v="11"/>
    <x v="11"/>
    <x v="4"/>
    <x v="3"/>
  </r>
  <r>
    <x v="58"/>
    <x v="1"/>
    <s v="Cheesy Fries Dilli-6"/>
    <x v="0"/>
    <n v="0"/>
    <n v="129"/>
    <n v="42.39"/>
    <x v="1329"/>
    <s v="ABHINASH "/>
    <x v="0"/>
    <s v="Cheesy Fries Dilli-6"/>
    <n v="0"/>
    <x v="1"/>
    <n v="80.16"/>
    <x v="2"/>
    <x v="11"/>
    <x v="11"/>
    <x v="4"/>
    <x v="0"/>
  </r>
  <r>
    <x v="58"/>
    <x v="1"/>
    <s v="Pepsi Can"/>
    <x v="1"/>
    <n v="0"/>
    <n v="114.28"/>
    <n v="63"/>
    <x v="1339"/>
    <s v="AMIT VARMA "/>
    <x v="3"/>
    <s v="Pepsi Can"/>
    <n v="0"/>
    <x v="1"/>
    <n v="45.566000000000003"/>
    <x v="2"/>
    <x v="11"/>
    <x v="11"/>
    <x v="4"/>
    <x v="4"/>
  </r>
  <r>
    <x v="58"/>
    <x v="1"/>
    <s v="Pepsi Can"/>
    <x v="1"/>
    <n v="0"/>
    <n v="114.28"/>
    <n v="63"/>
    <x v="1311"/>
    <s v="SUMIT SHARMA "/>
    <x v="3"/>
    <s v="Pepsi Can"/>
    <n v="0"/>
    <x v="1"/>
    <n v="45.566000000000003"/>
    <x v="2"/>
    <x v="11"/>
    <x v="11"/>
    <x v="4"/>
    <x v="4"/>
  </r>
  <r>
    <x v="58"/>
    <x v="1"/>
    <s v="Potato Crunch"/>
    <x v="1"/>
    <n v="0"/>
    <n v="298"/>
    <n v="82.050000000000011"/>
    <x v="1339"/>
    <s v="AMIT VARMA "/>
    <x v="1"/>
    <s v="Potato Crunch"/>
    <n v="0"/>
    <x v="1"/>
    <n v="201.04999999999998"/>
    <x v="2"/>
    <x v="11"/>
    <x v="11"/>
    <x v="4"/>
    <x v="3"/>
  </r>
  <r>
    <x v="58"/>
    <x v="1"/>
    <s v="Cold Coffee (250 ml)"/>
    <x v="0"/>
    <n v="0"/>
    <n v="141.55000000000001"/>
    <n v="58.96"/>
    <x v="1340"/>
    <s v="LOKESH "/>
    <x v="3"/>
    <s v="Cold Coffee (250 ml)"/>
    <n v="0"/>
    <x v="1"/>
    <n v="75.5124"/>
    <x v="2"/>
    <x v="11"/>
    <x v="11"/>
    <x v="4"/>
    <x v="4"/>
  </r>
  <r>
    <x v="58"/>
    <x v="1"/>
    <s v="Combo Nikku Singh - Veg"/>
    <x v="0"/>
    <n v="0"/>
    <n v="138"/>
    <n v="36.22"/>
    <x v="1328"/>
    <s v="MANOJ "/>
    <x v="4"/>
    <s v="Combo Nikku Singh - Veg"/>
    <n v="0"/>
    <x v="1"/>
    <n v="94.88"/>
    <x v="2"/>
    <x v="11"/>
    <x v="11"/>
    <x v="4"/>
    <x v="3"/>
  </r>
  <r>
    <x v="58"/>
    <x v="0"/>
    <s v="Dilli-6 Fries (Regular)"/>
    <x v="0"/>
    <n v="0"/>
    <n v="0"/>
    <n v="0"/>
    <x v="0"/>
    <m/>
    <x v="0"/>
    <s v="Dilli-6 Fries (Regular)"/>
    <e v="#NUM!"/>
    <x v="1"/>
    <n v="0"/>
    <x v="2"/>
    <x v="11"/>
    <x v="11"/>
    <x v="4"/>
    <x v="0"/>
  </r>
  <r>
    <x v="58"/>
    <x v="0"/>
    <s v="Hot Shock Fries (Regular)"/>
    <x v="0"/>
    <n v="-21.49"/>
    <n v="58.51"/>
    <n v="16.68"/>
    <x v="0"/>
    <s v=" "/>
    <x v="0"/>
    <s v="Hot Shock Fries (Regular)"/>
    <n v="26.862500000000001"/>
    <x v="0"/>
    <n v="41.83"/>
    <x v="2"/>
    <x v="11"/>
    <x v="11"/>
    <x v="4"/>
    <x v="0"/>
  </r>
  <r>
    <x v="58"/>
    <x v="1"/>
    <s v="Pepsi Can"/>
    <x v="0"/>
    <n v="0"/>
    <n v="20"/>
    <n v="31.5"/>
    <x v="0"/>
    <m/>
    <x v="3"/>
    <s v="Pepsi Can"/>
    <n v="0"/>
    <x v="1"/>
    <n v="-12.5"/>
    <x v="2"/>
    <x v="11"/>
    <x v="11"/>
    <x v="4"/>
    <x v="4"/>
  </r>
  <r>
    <x v="58"/>
    <x v="0"/>
    <s v="Veg Snacker + Veg Snacker"/>
    <x v="0"/>
    <n v="-64.44"/>
    <n v="114.56"/>
    <n v="41.949999999999996"/>
    <x v="0"/>
    <s v=" "/>
    <x v="6"/>
    <s v="Veg Snacker + Veg Snacker"/>
    <n v="36"/>
    <x v="3"/>
    <n v="72.610000000000014"/>
    <x v="2"/>
    <x v="11"/>
    <x v="11"/>
    <x v="4"/>
    <x v="3"/>
  </r>
  <r>
    <x v="58"/>
    <x v="0"/>
    <s v="Cheesy Coins"/>
    <x v="0"/>
    <n v="-23.91"/>
    <n v="65.09"/>
    <n v="32.020000000000003"/>
    <x v="0"/>
    <s v=" "/>
    <x v="0"/>
    <s v="Cheesy Coins"/>
    <n v="26.865168539325847"/>
    <x v="0"/>
    <n v="33.07"/>
    <x v="2"/>
    <x v="11"/>
    <x v="11"/>
    <x v="4"/>
    <x v="5"/>
  </r>
  <r>
    <x v="58"/>
    <x v="1"/>
    <s v="Nikku Singh - Veg"/>
    <x v="1"/>
    <n v="0"/>
    <n v="78"/>
    <n v="39"/>
    <x v="8"/>
    <s v="Guest "/>
    <x v="1"/>
    <s v="Nikku Singh - Veg"/>
    <n v="0"/>
    <x v="1"/>
    <n v="35.1"/>
    <x v="2"/>
    <x v="11"/>
    <x v="11"/>
    <x v="4"/>
    <x v="3"/>
  </r>
  <r>
    <x v="58"/>
    <x v="1"/>
    <s v="Nikku Singh - Veg"/>
    <x v="4"/>
    <n v="0"/>
    <n v="156"/>
    <n v="78.010000000000005"/>
    <x v="1341"/>
    <s v="SANTOSH KUMAR "/>
    <x v="1"/>
    <s v="Nikku Singh - Veg"/>
    <n v="0"/>
    <x v="1"/>
    <n v="70.19"/>
    <x v="2"/>
    <x v="11"/>
    <x v="11"/>
    <x v="4"/>
    <x v="3"/>
  </r>
  <r>
    <x v="58"/>
    <x v="1"/>
    <s v="Nikku Singh - Veg"/>
    <x v="4"/>
    <n v="0"/>
    <n v="156"/>
    <n v="78.010000000000005"/>
    <x v="8"/>
    <s v="Guest "/>
    <x v="1"/>
    <s v="Nikku Singh - Veg"/>
    <n v="0"/>
    <x v="1"/>
    <n v="70.19"/>
    <x v="2"/>
    <x v="11"/>
    <x v="11"/>
    <x v="4"/>
    <x v="3"/>
  </r>
  <r>
    <x v="58"/>
    <x v="1"/>
    <s v="Gulaabo (Pink Lemonade)"/>
    <x v="0"/>
    <n v="0"/>
    <n v="0"/>
    <n v="0"/>
    <x v="0"/>
    <m/>
    <x v="3"/>
    <s v="Gulaabo (Pink Lemonade)"/>
    <e v="#NUM!"/>
    <x v="1"/>
    <n v="0"/>
    <x v="2"/>
    <x v="11"/>
    <x v="11"/>
    <x v="4"/>
    <x v="4"/>
  </r>
  <r>
    <x v="58"/>
    <x v="0"/>
    <s v="Pepsi Black Can (300 ml)"/>
    <x v="0"/>
    <n v="0"/>
    <n v="0"/>
    <n v="0"/>
    <x v="0"/>
    <m/>
    <x v="3"/>
    <s v="Pepsi Black Can (300 ml)"/>
    <e v="#NUM!"/>
    <x v="1"/>
    <n v="0"/>
    <x v="2"/>
    <x v="11"/>
    <x v="11"/>
    <x v="4"/>
    <x v="4"/>
  </r>
  <r>
    <x v="58"/>
    <x v="1"/>
    <s v="Dilli-6 Fries (Regular)"/>
    <x v="0"/>
    <n v="0"/>
    <n v="0"/>
    <n v="0"/>
    <x v="0"/>
    <m/>
    <x v="0"/>
    <s v="Dilli-6 Fries (Regular)"/>
    <e v="#NUM!"/>
    <x v="1"/>
    <n v="0"/>
    <x v="2"/>
    <x v="11"/>
    <x v="11"/>
    <x v="4"/>
    <x v="0"/>
  </r>
  <r>
    <x v="58"/>
    <x v="0"/>
    <s v="Hot Shock Fries (Large)"/>
    <x v="0"/>
    <n v="-32.58"/>
    <n v="86.42"/>
    <n v="29.04"/>
    <x v="0"/>
    <s v=" "/>
    <x v="0"/>
    <s v="Hot Shock Fries (Large)"/>
    <n v="27.378151260504204"/>
    <x v="0"/>
    <n v="57.38"/>
    <x v="2"/>
    <x v="11"/>
    <x v="11"/>
    <x v="4"/>
    <x v="0"/>
  </r>
  <r>
    <x v="58"/>
    <x v="0"/>
    <s v="Classic Salted Fries (Large)"/>
    <x v="0"/>
    <n v="-32.58"/>
    <n v="86.42"/>
    <n v="26.4"/>
    <x v="0"/>
    <s v=" "/>
    <x v="0"/>
    <s v="Classic Salted Fries (Large)"/>
    <n v="27.378151260504204"/>
    <x v="0"/>
    <n v="60.02"/>
    <x v="2"/>
    <x v="11"/>
    <x v="11"/>
    <x v="4"/>
    <x v="0"/>
  </r>
  <r>
    <x v="58"/>
    <x v="2"/>
    <s v="Pepsi Can"/>
    <x v="0"/>
    <n v="0"/>
    <n v="0"/>
    <n v="0"/>
    <x v="0"/>
    <m/>
    <x v="3"/>
    <s v="Pepsi Can"/>
    <e v="#NUM!"/>
    <x v="1"/>
    <n v="0"/>
    <x v="2"/>
    <x v="11"/>
    <x v="11"/>
    <x v="4"/>
    <x v="4"/>
  </r>
  <r>
    <x v="58"/>
    <x v="0"/>
    <s v="CHUNKY Paneer Pandey"/>
    <x v="0"/>
    <n v="-68.040000000000006"/>
    <n v="120.96"/>
    <n v="62.7"/>
    <x v="0"/>
    <s v=" "/>
    <x v="1"/>
    <s v="CHUNKY Paneer Pandey"/>
    <n v="36.000000000000007"/>
    <x v="3"/>
    <n v="58.259999999999991"/>
    <x v="2"/>
    <x v="11"/>
    <x v="11"/>
    <x v="4"/>
    <x v="3"/>
  </r>
  <r>
    <x v="58"/>
    <x v="1"/>
    <s v="Junior Udta Punjab"/>
    <x v="0"/>
    <n v="0"/>
    <n v="129"/>
    <n v="38.519999999999996"/>
    <x v="1340"/>
    <s v="LOKESH "/>
    <x v="1"/>
    <s v="Junior Udta Punjab"/>
    <n v="0"/>
    <x v="1"/>
    <n v="84.03"/>
    <x v="2"/>
    <x v="11"/>
    <x v="11"/>
    <x v="4"/>
    <x v="2"/>
  </r>
  <r>
    <x v="58"/>
    <x v="0"/>
    <s v="Cheesy Coins"/>
    <x v="0"/>
    <n v="-24.57"/>
    <n v="64.430000000000007"/>
    <n v="32.020000000000003"/>
    <x v="0"/>
    <s v=" "/>
    <x v="0"/>
    <s v="Cheesy Coins"/>
    <n v="27.606741573033709"/>
    <x v="0"/>
    <n v="32.410000000000004"/>
    <x v="2"/>
    <x v="11"/>
    <x v="11"/>
    <x v="4"/>
    <x v="5"/>
  </r>
  <r>
    <x v="58"/>
    <x v="1"/>
    <s v="Nikku Singh - Veg"/>
    <x v="20"/>
    <n v="0"/>
    <n v="507"/>
    <n v="253.52999999999997"/>
    <x v="76"/>
    <s v="ANUJ "/>
    <x v="1"/>
    <s v="Nikku Singh - Veg"/>
    <n v="0"/>
    <x v="1"/>
    <n v="228.12000000000003"/>
    <x v="2"/>
    <x v="11"/>
    <x v="11"/>
    <x v="4"/>
    <x v="3"/>
  </r>
  <r>
    <x v="58"/>
    <x v="0"/>
    <s v="Churmur Pandey (Veg)"/>
    <x v="0"/>
    <n v="-24.84"/>
    <n v="44.16"/>
    <n v="24.96"/>
    <x v="0"/>
    <s v=" "/>
    <x v="1"/>
    <s v="Churmur Pandey (Veg)"/>
    <n v="36"/>
    <x v="3"/>
    <n v="19.199999999999996"/>
    <x v="2"/>
    <x v="11"/>
    <x v="11"/>
    <x v="4"/>
    <x v="3"/>
  </r>
  <r>
    <x v="58"/>
    <x v="1"/>
    <s v="Extra cheesy spread"/>
    <x v="0"/>
    <n v="0"/>
    <n v="10"/>
    <n v="2.2200000000000002"/>
    <x v="0"/>
    <m/>
    <x v="8"/>
    <s v="Extra cheesy spread"/>
    <n v="0"/>
    <x v="1"/>
    <n v="7.2799999999999994"/>
    <x v="2"/>
    <x v="11"/>
    <x v="11"/>
    <x v="4"/>
    <x v="5"/>
  </r>
  <r>
    <x v="58"/>
    <x v="2"/>
    <s v="Pepsi Black Can (300 ml)"/>
    <x v="0"/>
    <n v="-15.49"/>
    <n v="41.65"/>
    <n v="33.799999999999997"/>
    <x v="0"/>
    <m/>
    <x v="3"/>
    <s v="Pepsi Black Can (300 ml)"/>
    <n v="27.108855442772139"/>
    <x v="0"/>
    <n v="7.8500000000000014"/>
    <x v="2"/>
    <x v="11"/>
    <x v="11"/>
    <x v="4"/>
    <x v="4"/>
  </r>
  <r>
    <x v="58"/>
    <x v="1"/>
    <s v="Classic Salted Fries (Regular)"/>
    <x v="0"/>
    <n v="0"/>
    <n v="69"/>
    <n v="15.07"/>
    <x v="8"/>
    <s v="Guest "/>
    <x v="0"/>
    <s v="Classic Salted Fries (Regular)"/>
    <n v="0"/>
    <x v="1"/>
    <n v="50.48"/>
    <x v="2"/>
    <x v="11"/>
    <x v="11"/>
    <x v="4"/>
    <x v="0"/>
  </r>
  <r>
    <x v="58"/>
    <x v="0"/>
    <s v="Pepsi Can"/>
    <x v="0"/>
    <n v="0"/>
    <n v="0"/>
    <n v="0"/>
    <x v="0"/>
    <m/>
    <x v="3"/>
    <s v="Pepsi Can"/>
    <e v="#NUM!"/>
    <x v="1"/>
    <n v="0"/>
    <x v="2"/>
    <x v="11"/>
    <x v="11"/>
    <x v="4"/>
    <x v="4"/>
  </r>
  <r>
    <x v="58"/>
    <x v="1"/>
    <s v="Water Bottle"/>
    <x v="0"/>
    <n v="0"/>
    <n v="38.1"/>
    <n v="15.23"/>
    <x v="8"/>
    <s v="Guest "/>
    <x v="3"/>
    <s v="Water Bottle"/>
    <n v="0"/>
    <x v="1"/>
    <n v="20.965"/>
    <x v="2"/>
    <x v="11"/>
    <x v="11"/>
    <x v="4"/>
    <x v="4"/>
  </r>
  <r>
    <x v="58"/>
    <x v="0"/>
    <s v="Veg Snacker"/>
    <x v="0"/>
    <n v="-27.33"/>
    <n v="71.67"/>
    <n v="20.979999999999997"/>
    <x v="0"/>
    <s v=" "/>
    <x v="1"/>
    <s v="Veg Snacker"/>
    <n v="27.606060606060606"/>
    <x v="0"/>
    <n v="50.690000000000005"/>
    <x v="2"/>
    <x v="11"/>
    <x v="11"/>
    <x v="4"/>
    <x v="3"/>
  </r>
  <r>
    <x v="58"/>
    <x v="0"/>
    <s v="Chicken Snacker + Chicken Snacker"/>
    <x v="0"/>
    <n v="0"/>
    <n v="229"/>
    <n v="51.91"/>
    <x v="0"/>
    <s v=" "/>
    <x v="6"/>
    <s v="Chicken Snacker + Chicken Snacker"/>
    <n v="0"/>
    <x v="1"/>
    <n v="177.09"/>
    <x v="2"/>
    <x v="11"/>
    <x v="11"/>
    <x v="4"/>
    <x v="1"/>
  </r>
  <r>
    <x v="58"/>
    <x v="1"/>
    <s v="BIG CRISPY Chicken (Extra Patty)"/>
    <x v="0"/>
    <n v="0"/>
    <n v="99"/>
    <n v="49.23"/>
    <x v="0"/>
    <m/>
    <x v="7"/>
    <s v="BIG CRISPY Chicken (Extra Patty)"/>
    <n v="0"/>
    <x v="1"/>
    <n v="44.82"/>
    <x v="2"/>
    <x v="11"/>
    <x v="11"/>
    <x v="4"/>
    <x v="1"/>
  </r>
  <r>
    <x v="58"/>
    <x v="2"/>
    <s v="Cheesy Fries Hot Shock"/>
    <x v="0"/>
    <n v="-37.68"/>
    <n v="101.32"/>
    <n v="42.32"/>
    <x v="0"/>
    <m/>
    <x v="0"/>
    <s v="Cheesy Fries Hot Shock"/>
    <n v="27.107913669064747"/>
    <x v="0"/>
    <n v="58.999999999999993"/>
    <x v="2"/>
    <x v="11"/>
    <x v="11"/>
    <x v="4"/>
    <x v="0"/>
  </r>
  <r>
    <x v="58"/>
    <x v="0"/>
    <s v="Veg Snacker - Combo"/>
    <x v="0"/>
    <n v="-50.27"/>
    <n v="178.73"/>
    <n v="69.16"/>
    <x v="0"/>
    <s v=" "/>
    <x v="4"/>
    <s v="Veg Snacker - Combo"/>
    <n v="21.951965065502186"/>
    <x v="0"/>
    <n v="109.57"/>
    <x v="2"/>
    <x v="11"/>
    <x v="11"/>
    <x v="4"/>
    <x v="3"/>
  </r>
  <r>
    <x v="59"/>
    <x v="0"/>
    <s v="Dilli-6 Fries (Large)"/>
    <x v="0"/>
    <n v="-12.9"/>
    <n v="37.1"/>
    <n v="29.11"/>
    <x v="0"/>
    <m/>
    <x v="0"/>
    <s v="Dilli-6 Fries (Large)"/>
    <n v="25.8"/>
    <x v="0"/>
    <n v="7.990000000000002"/>
    <x v="2"/>
    <x v="11"/>
    <x v="11"/>
    <x v="5"/>
    <x v="0"/>
  </r>
  <r>
    <x v="59"/>
    <x v="2"/>
    <s v="Hot Shock Fries (Regular)"/>
    <x v="0"/>
    <n v="-11.71"/>
    <n v="63.29"/>
    <n v="16.68"/>
    <x v="0"/>
    <m/>
    <x v="0"/>
    <s v="Hot Shock Fries (Regular)"/>
    <n v="15.613333333333335"/>
    <x v="4"/>
    <n v="46.61"/>
    <x v="2"/>
    <x v="11"/>
    <x v="11"/>
    <x v="5"/>
    <x v="0"/>
  </r>
  <r>
    <x v="59"/>
    <x v="0"/>
    <s v="Hot Shock Fries (Regular)"/>
    <x v="0"/>
    <n v="0"/>
    <n v="0"/>
    <n v="0"/>
    <x v="0"/>
    <m/>
    <x v="0"/>
    <s v="Hot Shock Fries (Regular)"/>
    <e v="#NUM!"/>
    <x v="1"/>
    <n v="0"/>
    <x v="2"/>
    <x v="11"/>
    <x v="11"/>
    <x v="5"/>
    <x v="0"/>
  </r>
  <r>
    <x v="59"/>
    <x v="0"/>
    <s v="Chocolava Cake"/>
    <x v="0"/>
    <n v="-35.64"/>
    <n v="63.36"/>
    <n v="42.55"/>
    <x v="0"/>
    <s v=" "/>
    <x v="10"/>
    <s v="Chocolava Cake"/>
    <n v="36"/>
    <x v="3"/>
    <n v="20.810000000000002"/>
    <x v="2"/>
    <x v="11"/>
    <x v="11"/>
    <x v="5"/>
    <x v="6"/>
  </r>
  <r>
    <x v="59"/>
    <x v="0"/>
    <s v="Chocolava Cake"/>
    <x v="0"/>
    <n v="-11.44"/>
    <n v="87.56"/>
    <n v="42.55"/>
    <x v="0"/>
    <s v=" "/>
    <x v="10"/>
    <s v="Chocolava Cake"/>
    <n v="11.555555555555555"/>
    <x v="4"/>
    <n v="45.010000000000005"/>
    <x v="2"/>
    <x v="11"/>
    <x v="11"/>
    <x v="5"/>
    <x v="6"/>
  </r>
  <r>
    <x v="59"/>
    <x v="0"/>
    <s v="Chocolava Cake"/>
    <x v="0"/>
    <n v="-20.6"/>
    <n v="78.400000000000006"/>
    <n v="42.55"/>
    <x v="0"/>
    <s v=" "/>
    <x v="10"/>
    <s v="Chocolava Cake"/>
    <n v="20.80808080808081"/>
    <x v="0"/>
    <n v="35.850000000000009"/>
    <x v="2"/>
    <x v="11"/>
    <x v="11"/>
    <x v="5"/>
    <x v="6"/>
  </r>
  <r>
    <x v="59"/>
    <x v="1"/>
    <s v="Nikku Singh - Chicken"/>
    <x v="4"/>
    <n v="0"/>
    <n v="236"/>
    <n v="97.93"/>
    <x v="1342"/>
    <s v="BIBASH "/>
    <x v="1"/>
    <s v="Nikku Singh - Chicken"/>
    <n v="0"/>
    <x v="1"/>
    <n v="126.27"/>
    <x v="2"/>
    <x v="11"/>
    <x v="11"/>
    <x v="5"/>
    <x v="1"/>
  </r>
  <r>
    <x v="59"/>
    <x v="1"/>
    <s v="Extra cheesy spread"/>
    <x v="1"/>
    <n v="0"/>
    <n v="20"/>
    <n v="4.4400000000000004"/>
    <x v="0"/>
    <m/>
    <x v="8"/>
    <s v="Extra cheesy spread"/>
    <n v="0"/>
    <x v="1"/>
    <n v="14.559999999999999"/>
    <x v="2"/>
    <x v="11"/>
    <x v="11"/>
    <x v="5"/>
    <x v="5"/>
  </r>
  <r>
    <x v="59"/>
    <x v="1"/>
    <s v="Extra cheesy spread"/>
    <x v="1"/>
    <n v="0"/>
    <n v="20"/>
    <n v="4.4400000000000004"/>
    <x v="0"/>
    <m/>
    <x v="8"/>
    <s v="Extra cheesy spread"/>
    <n v="0"/>
    <x v="1"/>
    <n v="14.559999999999999"/>
    <x v="2"/>
    <x v="11"/>
    <x v="11"/>
    <x v="5"/>
    <x v="5"/>
  </r>
  <r>
    <x v="59"/>
    <x v="1"/>
    <s v="Junior Udta Punjab - Combo"/>
    <x v="0"/>
    <n v="0"/>
    <n v="228"/>
    <n v="81.97"/>
    <x v="1343"/>
    <s v="HARSHIT "/>
    <x v="4"/>
    <s v="Junior Udta Punjab - Combo"/>
    <n v="0"/>
    <x v="1"/>
    <n v="134.63"/>
    <x v="2"/>
    <x v="11"/>
    <x v="11"/>
    <x v="5"/>
    <x v="2"/>
  </r>
  <r>
    <x v="59"/>
    <x v="0"/>
    <s v="Veg Snacker - Combo"/>
    <x v="0"/>
    <n v="-59.1"/>
    <n v="169.9"/>
    <n v="52.480000000000004"/>
    <x v="0"/>
    <s v=" "/>
    <x v="4"/>
    <s v="Veg Snacker - Combo"/>
    <n v="25.807860262008735"/>
    <x v="0"/>
    <n v="117.42"/>
    <x v="2"/>
    <x v="11"/>
    <x v="11"/>
    <x v="5"/>
    <x v="3"/>
  </r>
  <r>
    <x v="59"/>
    <x v="0"/>
    <s v="Dilli-6 Fries (Regular)"/>
    <x v="0"/>
    <n v="-27"/>
    <n v="48"/>
    <n v="16.72"/>
    <x v="0"/>
    <m/>
    <x v="0"/>
    <s v="Dilli-6 Fries (Regular)"/>
    <n v="36"/>
    <x v="3"/>
    <n v="31.28"/>
    <x v="2"/>
    <x v="11"/>
    <x v="11"/>
    <x v="5"/>
    <x v="0"/>
  </r>
  <r>
    <x v="59"/>
    <x v="1"/>
    <s v="Dilli-6 Fries (Regular)"/>
    <x v="0"/>
    <n v="0"/>
    <n v="0"/>
    <n v="0"/>
    <x v="0"/>
    <m/>
    <x v="0"/>
    <s v="Dilli-6 Fries (Regular)"/>
    <e v="#NUM!"/>
    <x v="1"/>
    <n v="0"/>
    <x v="2"/>
    <x v="11"/>
    <x v="11"/>
    <x v="5"/>
    <x v="0"/>
  </r>
  <r>
    <x v="59"/>
    <x v="1"/>
    <s v="Dilli-6 Fries (Regular)"/>
    <x v="1"/>
    <n v="0"/>
    <n v="0"/>
    <n v="0"/>
    <x v="0"/>
    <m/>
    <x v="0"/>
    <s v="Dilli-6 Fries (Regular)"/>
    <e v="#NUM!"/>
    <x v="1"/>
    <n v="0"/>
    <x v="2"/>
    <x v="11"/>
    <x v="11"/>
    <x v="5"/>
    <x v="0"/>
  </r>
  <r>
    <x v="59"/>
    <x v="1"/>
    <s v="Chicken Snacker"/>
    <x v="0"/>
    <n v="0"/>
    <n v="89"/>
    <n v="25.959999999999997"/>
    <x v="1344"/>
    <s v="shashank "/>
    <x v="1"/>
    <s v="Chicken Snacker"/>
    <n v="0"/>
    <x v="1"/>
    <n v="58.59"/>
    <x v="2"/>
    <x v="11"/>
    <x v="11"/>
    <x v="5"/>
    <x v="1"/>
  </r>
  <r>
    <x v="59"/>
    <x v="2"/>
    <s v="Tandoori Dip"/>
    <x v="0"/>
    <n v="-3.44"/>
    <n v="18.559999999999999"/>
    <n v="5.85"/>
    <x v="0"/>
    <m/>
    <x v="5"/>
    <s v="Tandoori Dip"/>
    <n v="15.636363636363637"/>
    <x v="4"/>
    <n v="12.709999999999999"/>
    <x v="2"/>
    <x v="11"/>
    <x v="11"/>
    <x v="5"/>
    <x v="2"/>
  </r>
  <r>
    <x v="59"/>
    <x v="0"/>
    <s v="Amar -- Prem Veg"/>
    <x v="0"/>
    <n v="-50.04"/>
    <n v="88.96"/>
    <n v="32.49"/>
    <x v="0"/>
    <s v=" "/>
    <x v="6"/>
    <s v="Amar -- Prem Veg"/>
    <n v="36"/>
    <x v="3"/>
    <n v="56.469999999999992"/>
    <x v="2"/>
    <x v="11"/>
    <x v="11"/>
    <x v="5"/>
    <x v="3"/>
  </r>
  <r>
    <x v="59"/>
    <x v="0"/>
    <s v="Churmur Pandey (Veg)"/>
    <x v="0"/>
    <n v="-24.84"/>
    <n v="44.16"/>
    <n v="24.96"/>
    <x v="0"/>
    <s v=" "/>
    <x v="1"/>
    <s v="Churmur Pandey (Veg)"/>
    <n v="36"/>
    <x v="3"/>
    <n v="19.199999999999996"/>
    <x v="2"/>
    <x v="11"/>
    <x v="11"/>
    <x v="5"/>
    <x v="3"/>
  </r>
  <r>
    <x v="59"/>
    <x v="1"/>
    <s v="Churmur Pandey (Veg)"/>
    <x v="0"/>
    <n v="0"/>
    <n v="69"/>
    <n v="24.96"/>
    <x v="1345"/>
    <s v="DEVINDER SINGH "/>
    <x v="1"/>
    <s v="Churmur Pandey (Veg)"/>
    <n v="0"/>
    <x v="1"/>
    <n v="40.589999999999996"/>
    <x v="2"/>
    <x v="11"/>
    <x v="11"/>
    <x v="5"/>
    <x v="3"/>
  </r>
  <r>
    <x v="59"/>
    <x v="1"/>
    <s v="Churmur Pandey (Veg)"/>
    <x v="1"/>
    <n v="0"/>
    <n v="138"/>
    <n v="49.93"/>
    <x v="1346"/>
    <s v="SOURAV "/>
    <x v="1"/>
    <s v="Churmur Pandey (Veg)"/>
    <n v="0"/>
    <x v="1"/>
    <n v="81.169999999999987"/>
    <x v="2"/>
    <x v="11"/>
    <x v="11"/>
    <x v="5"/>
    <x v="3"/>
  </r>
  <r>
    <x v="59"/>
    <x v="1"/>
    <s v="Extra cheesy spread"/>
    <x v="1"/>
    <n v="0"/>
    <n v="20"/>
    <n v="4.4400000000000004"/>
    <x v="0"/>
    <m/>
    <x v="8"/>
    <s v="Extra cheesy spread"/>
    <n v="0"/>
    <x v="1"/>
    <n v="14.559999999999999"/>
    <x v="2"/>
    <x v="11"/>
    <x v="11"/>
    <x v="5"/>
    <x v="5"/>
  </r>
  <r>
    <x v="59"/>
    <x v="1"/>
    <s v="Potato Crunch - Combo"/>
    <x v="1"/>
    <n v="0"/>
    <n v="496"/>
    <n v="168.96"/>
    <x v="1347"/>
    <s v="MOHINI "/>
    <x v="4"/>
    <s v="Potato Crunch - Combo"/>
    <n v="0"/>
    <x v="1"/>
    <n v="302.23999999999995"/>
    <x v="2"/>
    <x v="11"/>
    <x v="11"/>
    <x v="5"/>
    <x v="3"/>
  </r>
  <r>
    <x v="59"/>
    <x v="0"/>
    <s v="Veg Snacker - Combo"/>
    <x v="0"/>
    <n v="-72"/>
    <n v="157"/>
    <n v="69.16"/>
    <x v="0"/>
    <s v=" "/>
    <x v="4"/>
    <s v="Veg Snacker - Combo"/>
    <n v="31.4410480349345"/>
    <x v="3"/>
    <n v="87.84"/>
    <x v="2"/>
    <x v="11"/>
    <x v="11"/>
    <x v="5"/>
    <x v="3"/>
  </r>
  <r>
    <x v="59"/>
    <x v="1"/>
    <s v="Veg Snacker - Combo"/>
    <x v="0"/>
    <n v="0"/>
    <n v="168"/>
    <n v="64.429999999999993"/>
    <x v="1348"/>
    <s v="ANUJ GARG "/>
    <x v="4"/>
    <s v="Veg Snacker - Combo"/>
    <n v="0"/>
    <x v="1"/>
    <n v="95.17"/>
    <x v="2"/>
    <x v="11"/>
    <x v="11"/>
    <x v="5"/>
    <x v="3"/>
  </r>
  <r>
    <x v="59"/>
    <x v="0"/>
    <s v="Coolberg Cranberry"/>
    <x v="0"/>
    <n v="0"/>
    <n v="84.76"/>
    <n v="49.83"/>
    <x v="0"/>
    <s v=" "/>
    <x v="3"/>
    <s v="Coolberg Cranberry"/>
    <n v="0"/>
    <x v="1"/>
    <n v="34.930000000000007"/>
    <x v="2"/>
    <x v="11"/>
    <x v="11"/>
    <x v="5"/>
    <x v="4"/>
  </r>
  <r>
    <x v="59"/>
    <x v="0"/>
    <s v="Pepsi Can"/>
    <x v="0"/>
    <n v="0"/>
    <n v="0"/>
    <n v="0"/>
    <x v="0"/>
    <m/>
    <x v="3"/>
    <s v="Pepsi Can"/>
    <e v="#NUM!"/>
    <x v="1"/>
    <n v="0"/>
    <x v="2"/>
    <x v="11"/>
    <x v="11"/>
    <x v="5"/>
    <x v="4"/>
  </r>
  <r>
    <x v="59"/>
    <x v="1"/>
    <s v="Pepsi Can"/>
    <x v="0"/>
    <n v="0"/>
    <n v="57.14"/>
    <n v="31.5"/>
    <x v="8"/>
    <s v="Guest "/>
    <x v="3"/>
    <s v="Pepsi Can"/>
    <n v="0"/>
    <x v="1"/>
    <n v="22.783000000000001"/>
    <x v="2"/>
    <x v="11"/>
    <x v="11"/>
    <x v="5"/>
    <x v="4"/>
  </r>
  <r>
    <x v="59"/>
    <x v="0"/>
    <s v="Veg United States of Punjab Junior"/>
    <x v="0"/>
    <n v="-19.53"/>
    <n v="149.47"/>
    <n v="32.979999999999997"/>
    <x v="0"/>
    <s v=" "/>
    <x v="1"/>
    <s v="Veg United States of Punjab Junior"/>
    <n v="11.55621301775148"/>
    <x v="4"/>
    <n v="116.49000000000001"/>
    <x v="2"/>
    <x v="11"/>
    <x v="11"/>
    <x v="5"/>
    <x v="3"/>
  </r>
  <r>
    <x v="59"/>
    <x v="1"/>
    <s v="Nikku Singh - Chicken"/>
    <x v="0"/>
    <n v="0"/>
    <n v="59"/>
    <n v="24.48"/>
    <x v="55"/>
    <s v="annad "/>
    <x v="1"/>
    <s v="Nikku Singh - Chicken"/>
    <n v="0"/>
    <x v="1"/>
    <n v="31.569999999999997"/>
    <x v="2"/>
    <x v="11"/>
    <x v="11"/>
    <x v="5"/>
    <x v="1"/>
  </r>
  <r>
    <x v="59"/>
    <x v="1"/>
    <s v="Nikku Singh - Chicken"/>
    <x v="0"/>
    <n v="0"/>
    <n v="59"/>
    <n v="24.48"/>
    <x v="375"/>
    <s v="SACHIN "/>
    <x v="1"/>
    <s v="Nikku Singh - Chicken"/>
    <n v="0"/>
    <x v="1"/>
    <n v="31.569999999999997"/>
    <x v="2"/>
    <x v="11"/>
    <x v="11"/>
    <x v="5"/>
    <x v="1"/>
  </r>
  <r>
    <x v="59"/>
    <x v="0"/>
    <s v="Churmur Pandey (Veg)"/>
    <x v="0"/>
    <n v="-14.36"/>
    <n v="54.64"/>
    <n v="24.96"/>
    <x v="0"/>
    <s v=" "/>
    <x v="1"/>
    <s v="Churmur Pandey (Veg)"/>
    <n v="20.811594202898551"/>
    <x v="0"/>
    <n v="29.68"/>
    <x v="2"/>
    <x v="11"/>
    <x v="11"/>
    <x v="5"/>
    <x v="3"/>
  </r>
  <r>
    <x v="59"/>
    <x v="1"/>
    <s v="Dilli-6 Fries (Regular)"/>
    <x v="0"/>
    <n v="0"/>
    <n v="0"/>
    <n v="0"/>
    <x v="0"/>
    <m/>
    <x v="0"/>
    <s v="Dilli-6 Fries (Regular)"/>
    <e v="#NUM!"/>
    <x v="1"/>
    <n v="0"/>
    <x v="2"/>
    <x v="11"/>
    <x v="11"/>
    <x v="5"/>
    <x v="0"/>
  </r>
  <r>
    <x v="59"/>
    <x v="1"/>
    <s v="Dilli-6 Fries (Regular)"/>
    <x v="1"/>
    <n v="0"/>
    <n v="0"/>
    <n v="0"/>
    <x v="0"/>
    <m/>
    <x v="0"/>
    <s v="Dilli-6 Fries (Regular)"/>
    <e v="#NUM!"/>
    <x v="1"/>
    <n v="0"/>
    <x v="2"/>
    <x v="11"/>
    <x v="11"/>
    <x v="5"/>
    <x v="0"/>
  </r>
  <r>
    <x v="59"/>
    <x v="0"/>
    <s v="Veg Snacker + Veg Snacker"/>
    <x v="0"/>
    <n v="-64.44"/>
    <n v="114.56"/>
    <n v="41.949999999999996"/>
    <x v="0"/>
    <s v=" "/>
    <x v="6"/>
    <s v="Veg Snacker + Veg Snacker"/>
    <n v="36"/>
    <x v="3"/>
    <n v="72.610000000000014"/>
    <x v="2"/>
    <x v="11"/>
    <x v="11"/>
    <x v="5"/>
    <x v="3"/>
  </r>
  <r>
    <x v="59"/>
    <x v="1"/>
    <s v="Nikku Singh - Veg"/>
    <x v="1"/>
    <n v="0"/>
    <n v="78"/>
    <n v="39"/>
    <x v="1349"/>
    <s v="DEVANSH "/>
    <x v="1"/>
    <s v="Nikku Singh - Veg"/>
    <n v="0"/>
    <x v="1"/>
    <n v="35.1"/>
    <x v="2"/>
    <x v="11"/>
    <x v="11"/>
    <x v="5"/>
    <x v="3"/>
  </r>
  <r>
    <x v="59"/>
    <x v="1"/>
    <s v="Nikku Singh - Veg"/>
    <x v="2"/>
    <n v="0"/>
    <n v="117"/>
    <n v="58.510000000000005"/>
    <x v="434"/>
    <s v="JITENDRA "/>
    <x v="1"/>
    <s v="Nikku Singh - Veg"/>
    <n v="0"/>
    <x v="1"/>
    <n v="52.639999999999993"/>
    <x v="2"/>
    <x v="11"/>
    <x v="11"/>
    <x v="5"/>
    <x v="3"/>
  </r>
  <r>
    <x v="59"/>
    <x v="1"/>
    <s v="Extra cheesy spread"/>
    <x v="0"/>
    <n v="0"/>
    <n v="10"/>
    <n v="2.2200000000000002"/>
    <x v="0"/>
    <m/>
    <x v="8"/>
    <s v="Extra cheesy spread"/>
    <n v="0"/>
    <x v="1"/>
    <n v="7.2799999999999994"/>
    <x v="2"/>
    <x v="11"/>
    <x v="11"/>
    <x v="5"/>
    <x v="5"/>
  </r>
  <r>
    <x v="59"/>
    <x v="1"/>
    <s v="Extra cheesy spread"/>
    <x v="1"/>
    <n v="0"/>
    <n v="20"/>
    <n v="4.4400000000000004"/>
    <x v="0"/>
    <m/>
    <x v="8"/>
    <s v="Extra cheesy spread"/>
    <n v="0"/>
    <x v="1"/>
    <n v="14.559999999999999"/>
    <x v="2"/>
    <x v="11"/>
    <x v="11"/>
    <x v="5"/>
    <x v="5"/>
  </r>
  <r>
    <x v="59"/>
    <x v="1"/>
    <s v="CHUNKY Paneer Pandey - Combo"/>
    <x v="0"/>
    <n v="0"/>
    <n v="288"/>
    <n v="106.14999999999999"/>
    <x v="1350"/>
    <s v="VINAY "/>
    <x v="4"/>
    <s v="CHUNKY Paneer Pandey - Combo"/>
    <n v="0"/>
    <x v="1"/>
    <n v="167.45000000000002"/>
    <x v="2"/>
    <x v="11"/>
    <x v="11"/>
    <x v="5"/>
    <x v="3"/>
  </r>
  <r>
    <x v="59"/>
    <x v="1"/>
    <s v="American Grilled Chicken - Combo"/>
    <x v="0"/>
    <n v="0"/>
    <n v="278"/>
    <n v="78.87"/>
    <x v="119"/>
    <s v="deepak kumar "/>
    <x v="4"/>
    <s v="American Grilled Chicken - Combo"/>
    <n v="0"/>
    <x v="1"/>
    <n v="185.23"/>
    <x v="2"/>
    <x v="11"/>
    <x v="11"/>
    <x v="5"/>
    <x v="1"/>
  </r>
  <r>
    <x v="59"/>
    <x v="1"/>
    <s v="Coolberg Cranberry"/>
    <x v="1"/>
    <n v="0"/>
    <n v="169.52"/>
    <n v="99.66"/>
    <x v="1344"/>
    <s v="shashank "/>
    <x v="3"/>
    <s v="Coolberg Cranberry"/>
    <n v="0"/>
    <x v="1"/>
    <n v="61.384000000000015"/>
    <x v="2"/>
    <x v="11"/>
    <x v="11"/>
    <x v="5"/>
    <x v="4"/>
  </r>
  <r>
    <x v="59"/>
    <x v="0"/>
    <s v="BIG CRISPY Chicken"/>
    <x v="0"/>
    <n v="-59.13"/>
    <n v="159.87"/>
    <n v="73.41"/>
    <x v="0"/>
    <s v=" "/>
    <x v="1"/>
    <s v="BIG CRISPY Chicken"/>
    <n v="27"/>
    <x v="0"/>
    <n v="86.460000000000008"/>
    <x v="2"/>
    <x v="11"/>
    <x v="11"/>
    <x v="5"/>
    <x v="1"/>
  </r>
  <r>
    <x v="59"/>
    <x v="1"/>
    <s v="Chotu Singh"/>
    <x v="0"/>
    <n v="0"/>
    <n v="99"/>
    <n v="22.38"/>
    <x v="1344"/>
    <s v="shashank "/>
    <x v="1"/>
    <s v="Chotu Singh"/>
    <n v="0"/>
    <x v="1"/>
    <n v="71.67"/>
    <x v="2"/>
    <x v="11"/>
    <x v="11"/>
    <x v="5"/>
    <x v="2"/>
  </r>
  <r>
    <x v="59"/>
    <x v="2"/>
    <s v="Veg Snacker"/>
    <x v="0"/>
    <n v="-39.6"/>
    <n v="59.4"/>
    <n v="20.979999999999997"/>
    <x v="0"/>
    <s v=" "/>
    <x v="1"/>
    <s v="Veg Snacker"/>
    <n v="40"/>
    <x v="3"/>
    <n v="38.42"/>
    <x v="2"/>
    <x v="11"/>
    <x v="11"/>
    <x v="5"/>
    <x v="3"/>
  </r>
  <r>
    <x v="59"/>
    <x v="1"/>
    <s v="Veg Snacker"/>
    <x v="1"/>
    <n v="0"/>
    <n v="138"/>
    <n v="41.949999999999996"/>
    <x v="8"/>
    <s v="Guest "/>
    <x v="1"/>
    <s v="Veg Snacker"/>
    <n v="0"/>
    <x v="1"/>
    <n v="89.15"/>
    <x v="2"/>
    <x v="11"/>
    <x v="11"/>
    <x v="5"/>
    <x v="3"/>
  </r>
  <r>
    <x v="59"/>
    <x v="0"/>
    <s v="Chicken Snacker + Chicken Snacker"/>
    <x v="0"/>
    <n v="-72"/>
    <n v="157"/>
    <n v="51.91"/>
    <x v="0"/>
    <s v=" "/>
    <x v="6"/>
    <s v="Chicken Snacker + Chicken Snacker"/>
    <n v="31.4410480349345"/>
    <x v="3"/>
    <n v="105.09"/>
    <x v="2"/>
    <x v="11"/>
    <x v="11"/>
    <x v="5"/>
    <x v="1"/>
  </r>
  <r>
    <x v="59"/>
    <x v="1"/>
    <s v="Nikku Singh - Veg"/>
    <x v="1"/>
    <n v="0"/>
    <n v="78"/>
    <n v="39"/>
    <x v="8"/>
    <s v="Guest "/>
    <x v="1"/>
    <s v="Nikku Singh - Veg"/>
    <n v="0"/>
    <x v="1"/>
    <n v="35.1"/>
    <x v="2"/>
    <x v="11"/>
    <x v="11"/>
    <x v="5"/>
    <x v="3"/>
  </r>
  <r>
    <x v="59"/>
    <x v="1"/>
    <s v="Churmur Pandey (Veg)"/>
    <x v="0"/>
    <n v="0"/>
    <n v="69"/>
    <n v="24.96"/>
    <x v="1351"/>
    <s v="PUNEET "/>
    <x v="1"/>
    <s v="Churmur Pandey (Veg)"/>
    <n v="0"/>
    <x v="1"/>
    <n v="40.589999999999996"/>
    <x v="2"/>
    <x v="11"/>
    <x v="11"/>
    <x v="5"/>
    <x v="3"/>
  </r>
  <r>
    <x v="59"/>
    <x v="0"/>
    <s v="Churmur Pandey (Chicken)"/>
    <x v="1"/>
    <n v="-37.04"/>
    <n v="140.96"/>
    <n v="59.89"/>
    <x v="0"/>
    <s v=" "/>
    <x v="1"/>
    <s v="Churmur Pandey (Chicken)"/>
    <n v="20.808988764044944"/>
    <x v="0"/>
    <n v="81.070000000000007"/>
    <x v="2"/>
    <x v="11"/>
    <x v="11"/>
    <x v="5"/>
    <x v="1"/>
  </r>
  <r>
    <x v="59"/>
    <x v="1"/>
    <s v="Extra cheesy spread"/>
    <x v="1"/>
    <n v="0"/>
    <n v="20"/>
    <n v="4.4400000000000004"/>
    <x v="0"/>
    <m/>
    <x v="8"/>
    <s v="Extra cheesy spread"/>
    <n v="0"/>
    <x v="1"/>
    <n v="14.559999999999999"/>
    <x v="2"/>
    <x v="11"/>
    <x v="11"/>
    <x v="5"/>
    <x v="5"/>
  </r>
  <r>
    <x v="59"/>
    <x v="1"/>
    <s v="Dilli-6 Fries (Regular)"/>
    <x v="0"/>
    <n v="0"/>
    <n v="0"/>
    <n v="0"/>
    <x v="0"/>
    <m/>
    <x v="0"/>
    <s v="Dilli-6 Fries (Regular)"/>
    <e v="#NUM!"/>
    <x v="1"/>
    <n v="0"/>
    <x v="2"/>
    <x v="11"/>
    <x v="11"/>
    <x v="5"/>
    <x v="0"/>
  </r>
  <r>
    <x v="59"/>
    <x v="1"/>
    <s v="Steamed Veg Momo Bros (6 Pcs)"/>
    <x v="0"/>
    <n v="0"/>
    <n v="129"/>
    <n v="56.910000000000004"/>
    <x v="1352"/>
    <s v="PRINCE "/>
    <x v="9"/>
    <s v="Steamed Veg Momo Bros (6 Pcs)"/>
    <n v="0"/>
    <x v="1"/>
    <n v="65.64"/>
    <x v="2"/>
    <x v="11"/>
    <x v="11"/>
    <x v="5"/>
    <x v="3"/>
  </r>
  <r>
    <x v="59"/>
    <x v="0"/>
    <s v="Pepsi Can"/>
    <x v="0"/>
    <n v="0"/>
    <n v="0"/>
    <n v="0"/>
    <x v="0"/>
    <m/>
    <x v="3"/>
    <s v="Pepsi Can"/>
    <e v="#NUM!"/>
    <x v="1"/>
    <n v="0"/>
    <x v="2"/>
    <x v="11"/>
    <x v="11"/>
    <x v="5"/>
    <x v="4"/>
  </r>
  <r>
    <x v="59"/>
    <x v="1"/>
    <s v="Nikku Singh - Veg"/>
    <x v="1"/>
    <n v="0"/>
    <n v="78"/>
    <n v="39"/>
    <x v="1353"/>
    <s v="shobhit "/>
    <x v="1"/>
    <s v="Nikku Singh - Veg"/>
    <n v="0"/>
    <x v="1"/>
    <n v="35.1"/>
    <x v="2"/>
    <x v="11"/>
    <x v="11"/>
    <x v="5"/>
    <x v="3"/>
  </r>
  <r>
    <x v="59"/>
    <x v="1"/>
    <s v="Nikku Singh - Veg"/>
    <x v="0"/>
    <n v="0"/>
    <n v="39"/>
    <n v="19.5"/>
    <x v="1354"/>
    <s v="PIRYA "/>
    <x v="1"/>
    <s v="Nikku Singh - Veg"/>
    <n v="0"/>
    <x v="1"/>
    <n v="17.55"/>
    <x v="2"/>
    <x v="11"/>
    <x v="11"/>
    <x v="5"/>
    <x v="3"/>
  </r>
  <r>
    <x v="59"/>
    <x v="1"/>
    <s v="Gulaabo (Pink Lemonade)"/>
    <x v="1"/>
    <n v="0"/>
    <n v="0"/>
    <n v="0"/>
    <x v="0"/>
    <m/>
    <x v="3"/>
    <s v="Gulaabo (Pink Lemonade)"/>
    <e v="#NUM!"/>
    <x v="1"/>
    <n v="0"/>
    <x v="2"/>
    <x v="11"/>
    <x v="11"/>
    <x v="5"/>
    <x v="4"/>
  </r>
  <r>
    <x v="59"/>
    <x v="1"/>
    <s v="Gulaabo (Pink Lemonade)"/>
    <x v="1"/>
    <n v="0"/>
    <n v="0"/>
    <n v="0"/>
    <x v="0"/>
    <m/>
    <x v="3"/>
    <s v="Gulaabo (Pink Lemonade)"/>
    <e v="#NUM!"/>
    <x v="1"/>
    <n v="0"/>
    <x v="2"/>
    <x v="11"/>
    <x v="11"/>
    <x v="5"/>
    <x v="4"/>
  </r>
  <r>
    <x v="59"/>
    <x v="1"/>
    <s v="Gulaabo (Pink Lemonade)"/>
    <x v="1"/>
    <n v="0"/>
    <n v="0"/>
    <n v="0"/>
    <x v="0"/>
    <m/>
    <x v="3"/>
    <s v="Gulaabo (Pink Lemonade)"/>
    <e v="#NUM!"/>
    <x v="1"/>
    <n v="0"/>
    <x v="2"/>
    <x v="11"/>
    <x v="11"/>
    <x v="5"/>
    <x v="4"/>
  </r>
  <r>
    <x v="59"/>
    <x v="0"/>
    <s v="Churmur Pandey (Veg)"/>
    <x v="0"/>
    <n v="0"/>
    <n v="69"/>
    <n v="24.96"/>
    <x v="0"/>
    <s v=" "/>
    <x v="1"/>
    <s v="Churmur Pandey (Veg)"/>
    <n v="0"/>
    <x v="1"/>
    <n v="44.04"/>
    <x v="2"/>
    <x v="11"/>
    <x v="11"/>
    <x v="5"/>
    <x v="3"/>
  </r>
  <r>
    <x v="59"/>
    <x v="1"/>
    <s v="Pepsi Black Can (300 ml)"/>
    <x v="0"/>
    <n v="0"/>
    <n v="20"/>
    <n v="33.799999999999997"/>
    <x v="0"/>
    <m/>
    <x v="3"/>
    <s v="Pepsi Black Can (300 ml)"/>
    <n v="0"/>
    <x v="1"/>
    <n v="-14.799999999999997"/>
    <x v="2"/>
    <x v="11"/>
    <x v="11"/>
    <x v="5"/>
    <x v="4"/>
  </r>
  <r>
    <x v="59"/>
    <x v="1"/>
    <s v="Pepsi Black Can (300 ml)"/>
    <x v="0"/>
    <n v="0"/>
    <n v="20"/>
    <n v="33.799999999999997"/>
    <x v="0"/>
    <m/>
    <x v="3"/>
    <s v="Pepsi Black Can (300 ml)"/>
    <n v="0"/>
    <x v="1"/>
    <n v="-14.799999999999997"/>
    <x v="2"/>
    <x v="11"/>
    <x v="11"/>
    <x v="5"/>
    <x v="4"/>
  </r>
  <r>
    <x v="59"/>
    <x v="0"/>
    <s v="Cheesy Fries Hot Shock"/>
    <x v="1"/>
    <n v="-48"/>
    <n v="250"/>
    <n v="84.65"/>
    <x v="0"/>
    <s v=" "/>
    <x v="0"/>
    <s v="Cheesy Fries Hot Shock"/>
    <n v="16.107382550335569"/>
    <x v="4"/>
    <n v="165.35"/>
    <x v="2"/>
    <x v="11"/>
    <x v="11"/>
    <x v="5"/>
    <x v="0"/>
  </r>
  <r>
    <x v="59"/>
    <x v="1"/>
    <s v="Cheesy Fries Classic Salted"/>
    <x v="0"/>
    <n v="0"/>
    <n v="60"/>
    <n v="39.729999999999997"/>
    <x v="0"/>
    <m/>
    <x v="0"/>
    <s v="Cheesy Fries Classic Salted"/>
    <n v="0"/>
    <x v="1"/>
    <n v="17.270000000000003"/>
    <x v="2"/>
    <x v="11"/>
    <x v="11"/>
    <x v="5"/>
    <x v="0"/>
  </r>
  <r>
    <x v="59"/>
    <x v="1"/>
    <s v="Hot Shock Fries (Large)"/>
    <x v="0"/>
    <n v="0"/>
    <n v="109"/>
    <n v="29.04"/>
    <x v="8"/>
    <s v="Guest "/>
    <x v="0"/>
    <s v="Hot Shock Fries (Large)"/>
    <n v="0"/>
    <x v="1"/>
    <n v="74.510000000000005"/>
    <x v="2"/>
    <x v="11"/>
    <x v="11"/>
    <x v="5"/>
    <x v="0"/>
  </r>
  <r>
    <x v="59"/>
    <x v="1"/>
    <s v="Veg Snacker"/>
    <x v="0"/>
    <n v="0"/>
    <n v="69"/>
    <n v="20.979999999999997"/>
    <x v="1348"/>
    <s v="ANUJ GARG "/>
    <x v="1"/>
    <s v="Veg Snacker"/>
    <n v="0"/>
    <x v="1"/>
    <n v="44.57"/>
    <x v="2"/>
    <x v="11"/>
    <x v="11"/>
    <x v="5"/>
    <x v="3"/>
  </r>
  <r>
    <x v="59"/>
    <x v="1"/>
    <s v="Nikku Singh - Veg"/>
    <x v="0"/>
    <n v="0"/>
    <n v="39"/>
    <n v="19.5"/>
    <x v="8"/>
    <s v="Guest "/>
    <x v="1"/>
    <s v="Nikku Singh - Veg"/>
    <n v="0"/>
    <x v="1"/>
    <n v="17.55"/>
    <x v="2"/>
    <x v="11"/>
    <x v="11"/>
    <x v="5"/>
    <x v="3"/>
  </r>
  <r>
    <x v="59"/>
    <x v="1"/>
    <s v="Nikku Singh - Veg"/>
    <x v="2"/>
    <n v="0"/>
    <n v="117"/>
    <n v="58.510000000000005"/>
    <x v="1004"/>
    <s v="AMIT "/>
    <x v="1"/>
    <s v="Nikku Singh - Veg"/>
    <n v="0"/>
    <x v="1"/>
    <n v="52.639999999999993"/>
    <x v="2"/>
    <x v="11"/>
    <x v="11"/>
    <x v="5"/>
    <x v="3"/>
  </r>
  <r>
    <x v="59"/>
    <x v="1"/>
    <s v="Nikku Singh - Chicken"/>
    <x v="1"/>
    <n v="0"/>
    <n v="118"/>
    <n v="48.96"/>
    <x v="1355"/>
    <s v="ZUBAIR "/>
    <x v="1"/>
    <s v="Nikku Singh - Chicken"/>
    <n v="0"/>
    <x v="1"/>
    <n v="63.139999999999993"/>
    <x v="2"/>
    <x v="11"/>
    <x v="11"/>
    <x v="5"/>
    <x v="1"/>
  </r>
  <r>
    <x v="59"/>
    <x v="0"/>
    <s v="Steamed Veg Momo Bros (6 Pcs)"/>
    <x v="0"/>
    <n v="-24"/>
    <n v="125"/>
    <n v="56.910000000000004"/>
    <x v="0"/>
    <s v=" "/>
    <x v="9"/>
    <s v="Steamed Veg Momo Bros (6 Pcs)"/>
    <n v="16.107382550335569"/>
    <x v="4"/>
    <n v="68.09"/>
    <x v="2"/>
    <x v="11"/>
    <x v="11"/>
    <x v="5"/>
    <x v="3"/>
  </r>
  <r>
    <x v="59"/>
    <x v="0"/>
    <s v="Pepsi Can"/>
    <x v="0"/>
    <n v="0"/>
    <n v="57.14"/>
    <n v="31.5"/>
    <x v="0"/>
    <s v=" "/>
    <x v="3"/>
    <s v="Pepsi Can"/>
    <n v="0"/>
    <x v="1"/>
    <n v="25.64"/>
    <x v="2"/>
    <x v="11"/>
    <x v="11"/>
    <x v="5"/>
    <x v="4"/>
  </r>
  <r>
    <x v="59"/>
    <x v="0"/>
    <s v="Veg Snacker + Chotu Singh"/>
    <x v="0"/>
    <n v="-41.17"/>
    <n v="157.83000000000001"/>
    <n v="43.36"/>
    <x v="0"/>
    <s v=" "/>
    <x v="6"/>
    <s v="Veg Snacker + Chotu Singh"/>
    <n v="20.688442211055278"/>
    <x v="0"/>
    <n v="114.47000000000001"/>
    <x v="2"/>
    <x v="11"/>
    <x v="11"/>
    <x v="5"/>
    <x v="3"/>
  </r>
  <r>
    <x v="59"/>
    <x v="1"/>
    <s v="Nikku Singh - Veg"/>
    <x v="0"/>
    <n v="0"/>
    <n v="39"/>
    <n v="19.5"/>
    <x v="1356"/>
    <s v="LOKESH "/>
    <x v="1"/>
    <s v="Nikku Singh - Veg"/>
    <n v="0"/>
    <x v="1"/>
    <n v="17.55"/>
    <x v="2"/>
    <x v="11"/>
    <x v="11"/>
    <x v="5"/>
    <x v="3"/>
  </r>
  <r>
    <x v="59"/>
    <x v="1"/>
    <s v="Gulaabo (Pink Lemonade)"/>
    <x v="0"/>
    <n v="0"/>
    <n v="0"/>
    <n v="0"/>
    <x v="0"/>
    <m/>
    <x v="3"/>
    <s v="Gulaabo (Pink Lemonade)"/>
    <e v="#NUM!"/>
    <x v="1"/>
    <n v="0"/>
    <x v="2"/>
    <x v="11"/>
    <x v="11"/>
    <x v="5"/>
    <x v="4"/>
  </r>
  <r>
    <x v="59"/>
    <x v="1"/>
    <s v="Gulaabo (Pink Lemonade)"/>
    <x v="0"/>
    <n v="0"/>
    <n v="0"/>
    <n v="0"/>
    <x v="0"/>
    <m/>
    <x v="3"/>
    <s v="Gulaabo (Pink Lemonade)"/>
    <e v="#NUM!"/>
    <x v="1"/>
    <n v="0"/>
    <x v="2"/>
    <x v="11"/>
    <x v="11"/>
    <x v="5"/>
    <x v="4"/>
  </r>
  <r>
    <x v="59"/>
    <x v="1"/>
    <s v="Dilli-6 Fries (Regular)"/>
    <x v="0"/>
    <n v="0"/>
    <n v="0"/>
    <n v="0"/>
    <x v="0"/>
    <m/>
    <x v="0"/>
    <s v="Dilli-6 Fries (Regular)"/>
    <e v="#NUM!"/>
    <x v="1"/>
    <n v="0"/>
    <x v="2"/>
    <x v="11"/>
    <x v="11"/>
    <x v="5"/>
    <x v="0"/>
  </r>
  <r>
    <x v="59"/>
    <x v="1"/>
    <s v="Dilli-6 Fries (Regular)"/>
    <x v="1"/>
    <n v="0"/>
    <n v="0"/>
    <n v="0"/>
    <x v="0"/>
    <m/>
    <x v="0"/>
    <s v="Dilli-6 Fries (Regular)"/>
    <e v="#NUM!"/>
    <x v="1"/>
    <n v="0"/>
    <x v="2"/>
    <x v="11"/>
    <x v="11"/>
    <x v="5"/>
    <x v="0"/>
  </r>
  <r>
    <x v="59"/>
    <x v="2"/>
    <s v="Steamed Chicken Momo Bros (6 Pcs)"/>
    <x v="0"/>
    <n v="-27.96"/>
    <n v="151.04"/>
    <n v="67.17"/>
    <x v="0"/>
    <s v=" "/>
    <x v="9"/>
    <s v="Steamed Chicken Momo Bros (6 Pcs)"/>
    <n v="15.620111731843576"/>
    <x v="4"/>
    <n v="83.86999999999999"/>
    <x v="2"/>
    <x v="11"/>
    <x v="11"/>
    <x v="5"/>
    <x v="1"/>
  </r>
  <r>
    <x v="59"/>
    <x v="1"/>
    <s v="Potato Crunch"/>
    <x v="0"/>
    <n v="0"/>
    <n v="149"/>
    <n v="41.03"/>
    <x v="1347"/>
    <s v="MOHINI "/>
    <x v="1"/>
    <s v="Potato Crunch"/>
    <n v="0"/>
    <x v="1"/>
    <n v="100.52"/>
    <x v="2"/>
    <x v="11"/>
    <x v="11"/>
    <x v="5"/>
    <x v="3"/>
  </r>
  <r>
    <x v="59"/>
    <x v="1"/>
    <s v="Jattputt Chicken"/>
    <x v="0"/>
    <n v="0"/>
    <n v="189"/>
    <n v="59.72"/>
    <x v="1349"/>
    <s v="DEVANSH "/>
    <x v="1"/>
    <s v="Jattputt Chicken"/>
    <n v="0"/>
    <x v="1"/>
    <n v="119.83"/>
    <x v="2"/>
    <x v="11"/>
    <x v="11"/>
    <x v="5"/>
    <x v="1"/>
  </r>
  <r>
    <x v="59"/>
    <x v="0"/>
    <s v="Veg Snacker"/>
    <x v="0"/>
    <n v="-35.64"/>
    <n v="63.36"/>
    <n v="20.979999999999997"/>
    <x v="0"/>
    <s v=" "/>
    <x v="1"/>
    <s v="Veg Snacker"/>
    <n v="36"/>
    <x v="3"/>
    <n v="42.38"/>
    <x v="2"/>
    <x v="11"/>
    <x v="11"/>
    <x v="5"/>
    <x v="3"/>
  </r>
  <r>
    <x v="59"/>
    <x v="1"/>
    <s v="Nikku Singh - Veg"/>
    <x v="0"/>
    <n v="0"/>
    <n v="39"/>
    <n v="19.5"/>
    <x v="1351"/>
    <s v="PUNEET "/>
    <x v="1"/>
    <s v="Nikku Singh - Veg"/>
    <n v="0"/>
    <x v="1"/>
    <n v="17.55"/>
    <x v="2"/>
    <x v="11"/>
    <x v="11"/>
    <x v="5"/>
    <x v="3"/>
  </r>
  <r>
    <x v="59"/>
    <x v="1"/>
    <s v="Gulaabo (Pink Lemonade)"/>
    <x v="0"/>
    <n v="0"/>
    <n v="0"/>
    <n v="0"/>
    <x v="0"/>
    <m/>
    <x v="3"/>
    <s v="Gulaabo (Pink Lemonade)"/>
    <e v="#NUM!"/>
    <x v="1"/>
    <n v="0"/>
    <x v="2"/>
    <x v="11"/>
    <x v="11"/>
    <x v="5"/>
    <x v="4"/>
  </r>
  <r>
    <x v="59"/>
    <x v="1"/>
    <s v="Extra cheesy spread"/>
    <x v="0"/>
    <n v="0"/>
    <n v="10"/>
    <n v="2.2200000000000002"/>
    <x v="0"/>
    <m/>
    <x v="8"/>
    <s v="Extra cheesy spread"/>
    <n v="0"/>
    <x v="1"/>
    <n v="7.2799999999999994"/>
    <x v="2"/>
    <x v="11"/>
    <x v="11"/>
    <x v="5"/>
    <x v="5"/>
  </r>
  <r>
    <x v="59"/>
    <x v="1"/>
    <s v="Extra cheesy spread"/>
    <x v="0"/>
    <n v="0"/>
    <n v="10"/>
    <n v="2.2200000000000002"/>
    <x v="0"/>
    <m/>
    <x v="8"/>
    <s v="Extra cheesy spread"/>
    <n v="0"/>
    <x v="1"/>
    <n v="7.2799999999999994"/>
    <x v="2"/>
    <x v="11"/>
    <x v="11"/>
    <x v="5"/>
    <x v="5"/>
  </r>
  <r>
    <x v="59"/>
    <x v="1"/>
    <s v="Cheesy Fries Hot Shock"/>
    <x v="0"/>
    <n v="0"/>
    <n v="129"/>
    <n v="42.32"/>
    <x v="8"/>
    <s v="Guest "/>
    <x v="0"/>
    <s v="Cheesy Fries Hot Shock"/>
    <n v="0"/>
    <x v="1"/>
    <n v="80.23"/>
    <x v="2"/>
    <x v="11"/>
    <x v="11"/>
    <x v="5"/>
    <x v="0"/>
  </r>
  <r>
    <x v="59"/>
    <x v="1"/>
    <s v="Veg Snacker - Combo"/>
    <x v="0"/>
    <n v="0"/>
    <n v="168"/>
    <n v="64.429999999999993"/>
    <x v="8"/>
    <s v="Guest "/>
    <x v="4"/>
    <s v="Veg Snacker - Combo"/>
    <n v="0"/>
    <x v="1"/>
    <n v="95.17"/>
    <x v="2"/>
    <x v="11"/>
    <x v="11"/>
    <x v="5"/>
    <x v="3"/>
  </r>
  <r>
    <x v="59"/>
    <x v="1"/>
    <s v="Combo Nikku Singh - Veg"/>
    <x v="1"/>
    <n v="0"/>
    <n v="276"/>
    <n v="125.91"/>
    <x v="1357"/>
    <s v="abhijeet "/>
    <x v="4"/>
    <s v="Combo Nikku Singh - Veg"/>
    <n v="0"/>
    <x v="1"/>
    <n v="136.29"/>
    <x v="2"/>
    <x v="11"/>
    <x v="11"/>
    <x v="5"/>
    <x v="3"/>
  </r>
  <r>
    <x v="59"/>
    <x v="1"/>
    <s v="Dilli-6 Fries (Regular)"/>
    <x v="0"/>
    <n v="0"/>
    <n v="0"/>
    <n v="0"/>
    <x v="0"/>
    <m/>
    <x v="0"/>
    <s v="Dilli-6 Fries (Regular)"/>
    <e v="#NUM!"/>
    <x v="1"/>
    <n v="0"/>
    <x v="2"/>
    <x v="11"/>
    <x v="11"/>
    <x v="5"/>
    <x v="0"/>
  </r>
  <r>
    <x v="59"/>
    <x v="1"/>
    <s v="Dilli-6 Fries (Regular)"/>
    <x v="0"/>
    <n v="0"/>
    <n v="69"/>
    <n v="16.72"/>
    <x v="1344"/>
    <s v="shashank "/>
    <x v="0"/>
    <s v="Dilli-6 Fries (Regular)"/>
    <n v="0"/>
    <x v="1"/>
    <n v="48.83"/>
    <x v="2"/>
    <x v="11"/>
    <x v="11"/>
    <x v="5"/>
    <x v="0"/>
  </r>
  <r>
    <x v="59"/>
    <x v="2"/>
    <s v="Pepsi Can"/>
    <x v="0"/>
    <n v="-8.92"/>
    <n v="48.22"/>
    <n v="31.5"/>
    <x v="0"/>
    <m/>
    <x v="3"/>
    <s v="Pepsi Can"/>
    <n v="15.610780539026949"/>
    <x v="4"/>
    <n v="16.72"/>
    <x v="2"/>
    <x v="11"/>
    <x v="11"/>
    <x v="5"/>
    <x v="4"/>
  </r>
  <r>
    <x v="59"/>
    <x v="0"/>
    <s v="Veg Snacker + Veg Snacker"/>
    <x v="0"/>
    <n v="-64.44"/>
    <n v="114.56"/>
    <n v="41.949999999999996"/>
    <x v="0"/>
    <s v=" "/>
    <x v="6"/>
    <s v="Veg Snacker + Veg Snacker"/>
    <n v="36"/>
    <x v="3"/>
    <n v="72.610000000000014"/>
    <x v="2"/>
    <x v="11"/>
    <x v="11"/>
    <x v="5"/>
    <x v="3"/>
  </r>
  <r>
    <x v="59"/>
    <x v="0"/>
    <s v="Cheesy Coins"/>
    <x v="0"/>
    <n v="-10.29"/>
    <n v="78.709999999999994"/>
    <n v="0"/>
    <x v="0"/>
    <s v=" "/>
    <x v="0"/>
    <s v="Cheesy Coins"/>
    <n v="11.561797752808987"/>
    <x v="4"/>
    <n v="78.709999999999994"/>
    <x v="2"/>
    <x v="11"/>
    <x v="11"/>
    <x v="5"/>
    <x v="5"/>
  </r>
  <r>
    <x v="59"/>
    <x v="1"/>
    <s v="Gulaabo (Pink Lemonade)"/>
    <x v="0"/>
    <n v="0"/>
    <n v="0"/>
    <n v="0"/>
    <x v="0"/>
    <m/>
    <x v="3"/>
    <s v="Gulaabo (Pink Lemonade)"/>
    <e v="#NUM!"/>
    <x v="1"/>
    <n v="0"/>
    <x v="2"/>
    <x v="11"/>
    <x v="11"/>
    <x v="5"/>
    <x v="4"/>
  </r>
  <r>
    <x v="59"/>
    <x v="1"/>
    <s v="Extra cheesy spread"/>
    <x v="0"/>
    <n v="0"/>
    <n v="10"/>
    <n v="2.2200000000000002"/>
    <x v="0"/>
    <m/>
    <x v="8"/>
    <s v="Extra cheesy spread"/>
    <n v="0"/>
    <x v="1"/>
    <n v="7.2799999999999994"/>
    <x v="2"/>
    <x v="11"/>
    <x v="11"/>
    <x v="5"/>
    <x v="5"/>
  </r>
  <r>
    <x v="59"/>
    <x v="1"/>
    <s v="Churmur Pandey - Chicken Combo"/>
    <x v="0"/>
    <n v="0"/>
    <n v="188"/>
    <n v="29.939999999999998"/>
    <x v="119"/>
    <s v="deepak kumar "/>
    <x v="4"/>
    <s v="Churmur Pandey - Chicken Combo"/>
    <n v="0"/>
    <x v="1"/>
    <n v="148.66"/>
    <x v="2"/>
    <x v="11"/>
    <x v="11"/>
    <x v="5"/>
    <x v="1"/>
  </r>
  <r>
    <x v="59"/>
    <x v="2"/>
    <s v="Pepsi Can"/>
    <x v="0"/>
    <n v="-22.85"/>
    <n v="34.29"/>
    <n v="31.5"/>
    <x v="0"/>
    <m/>
    <x v="3"/>
    <s v="Pepsi Can"/>
    <n v="39.989499474973748"/>
    <x v="3"/>
    <n v="2.7899999999999991"/>
    <x v="2"/>
    <x v="11"/>
    <x v="11"/>
    <x v="5"/>
    <x v="4"/>
  </r>
  <r>
    <x v="59"/>
    <x v="0"/>
    <s v="CHUNKY Paneer Pandey"/>
    <x v="0"/>
    <n v="-68.040000000000006"/>
    <n v="120.96"/>
    <n v="62.7"/>
    <x v="0"/>
    <s v=" "/>
    <x v="1"/>
    <s v="CHUNKY Paneer Pandey"/>
    <n v="36.000000000000007"/>
    <x v="3"/>
    <n v="58.259999999999991"/>
    <x v="2"/>
    <x v="11"/>
    <x v="11"/>
    <x v="5"/>
    <x v="3"/>
  </r>
  <r>
    <x v="59"/>
    <x v="0"/>
    <s v="Veg Snacker"/>
    <x v="0"/>
    <n v="-35.64"/>
    <n v="63.36"/>
    <n v="20.979999999999997"/>
    <x v="0"/>
    <s v=" "/>
    <x v="1"/>
    <s v="Veg Snacker"/>
    <n v="36"/>
    <x v="3"/>
    <n v="42.38"/>
    <x v="2"/>
    <x v="11"/>
    <x v="11"/>
    <x v="5"/>
    <x v="3"/>
  </r>
  <r>
    <x v="59"/>
    <x v="0"/>
    <s v="6 Pcs (Coins)."/>
    <x v="0"/>
    <n v="-6.93"/>
    <n v="53.07"/>
    <n v="59.71"/>
    <x v="0"/>
    <m/>
    <x v="0"/>
    <s v="6 Pcs (Coins)."/>
    <n v="11.549999999999999"/>
    <x v="4"/>
    <n v="-6.6400000000000006"/>
    <x v="2"/>
    <x v="11"/>
    <x v="11"/>
    <x v="5"/>
    <x v="2"/>
  </r>
  <r>
    <x v="59"/>
    <x v="1"/>
    <s v="Nikku Singh - Veg"/>
    <x v="1"/>
    <n v="0"/>
    <n v="78"/>
    <n v="39"/>
    <x v="1358"/>
    <s v="GOUTAM "/>
    <x v="1"/>
    <s v="Nikku Singh - Veg"/>
    <n v="0"/>
    <x v="1"/>
    <n v="35.1"/>
    <x v="2"/>
    <x v="11"/>
    <x v="11"/>
    <x v="5"/>
    <x v="3"/>
  </r>
  <r>
    <x v="59"/>
    <x v="1"/>
    <s v="Nikku Singh - Veg"/>
    <x v="1"/>
    <n v="0"/>
    <n v="78"/>
    <n v="39"/>
    <x v="8"/>
    <s v="Guest "/>
    <x v="1"/>
    <s v="Nikku Singh - Veg"/>
    <n v="0"/>
    <x v="1"/>
    <n v="35.1"/>
    <x v="2"/>
    <x v="11"/>
    <x v="11"/>
    <x v="5"/>
    <x v="3"/>
  </r>
  <r>
    <x v="59"/>
    <x v="1"/>
    <s v="Nikku Singh - Veg"/>
    <x v="0"/>
    <n v="0"/>
    <n v="39"/>
    <n v="19.5"/>
    <x v="8"/>
    <s v="Guest "/>
    <x v="1"/>
    <s v="Nikku Singh - Veg"/>
    <n v="0"/>
    <x v="1"/>
    <n v="17.55"/>
    <x v="2"/>
    <x v="11"/>
    <x v="11"/>
    <x v="5"/>
    <x v="3"/>
  </r>
  <r>
    <x v="59"/>
    <x v="1"/>
    <s v="Nikku Singh - Veg"/>
    <x v="6"/>
    <n v="0"/>
    <n v="234"/>
    <n v="117.00999999999999"/>
    <x v="1181"/>
    <s v="DEEPAK SHARMA "/>
    <x v="1"/>
    <s v="Nikku Singh - Veg"/>
    <n v="0"/>
    <x v="1"/>
    <n v="105.29"/>
    <x v="2"/>
    <x v="11"/>
    <x v="11"/>
    <x v="5"/>
    <x v="3"/>
  </r>
  <r>
    <x v="59"/>
    <x v="1"/>
    <s v="Nikku Singh-Chicken (Extra Patty)"/>
    <x v="0"/>
    <n v="0"/>
    <n v="39"/>
    <n v="14.78"/>
    <x v="0"/>
    <m/>
    <x v="7"/>
    <s v="Nikku Singh-Chicken (Extra Patty)"/>
    <n v="0"/>
    <x v="1"/>
    <n v="22.27"/>
    <x v="2"/>
    <x v="11"/>
    <x v="11"/>
    <x v="5"/>
    <x v="1"/>
  </r>
  <r>
    <x v="59"/>
    <x v="1"/>
    <s v="Churmur Pandey-Chicken (Extra Patty)"/>
    <x v="0"/>
    <n v="0"/>
    <n v="59"/>
    <n v="20.91"/>
    <x v="0"/>
    <m/>
    <x v="7"/>
    <s v="Churmur Pandey-Chicken (Extra Patty)"/>
    <n v="0"/>
    <x v="1"/>
    <n v="35.14"/>
    <x v="2"/>
    <x v="11"/>
    <x v="11"/>
    <x v="5"/>
    <x v="1"/>
  </r>
  <r>
    <x v="59"/>
    <x v="1"/>
    <s v="Pepsi Black Can (300 ml)"/>
    <x v="0"/>
    <n v="0"/>
    <n v="57.14"/>
    <n v="33.799999999999997"/>
    <x v="55"/>
    <s v="annad "/>
    <x v="3"/>
    <s v="Pepsi Black Can (300 ml)"/>
    <n v="0"/>
    <x v="1"/>
    <n v="20.483000000000004"/>
    <x v="2"/>
    <x v="11"/>
    <x v="11"/>
    <x v="5"/>
    <x v="4"/>
  </r>
  <r>
    <x v="59"/>
    <x v="1"/>
    <s v="Churmur Pandey -Veg Combo"/>
    <x v="1"/>
    <n v="0"/>
    <n v="336"/>
    <n v="136.84"/>
    <x v="1345"/>
    <s v="DEVINDER SINGH "/>
    <x v="4"/>
    <s v="Churmur Pandey -Veg Combo"/>
    <n v="0"/>
    <x v="1"/>
    <n v="182.35999999999999"/>
    <x v="2"/>
    <x v="11"/>
    <x v="11"/>
    <x v="5"/>
    <x v="3"/>
  </r>
  <r>
    <x v="59"/>
    <x v="2"/>
    <s v="Steamed Chicken Momo Bros (6 Pcs)"/>
    <x v="0"/>
    <n v="-27.96"/>
    <n v="151.04"/>
    <n v="67.17"/>
    <x v="0"/>
    <s v=" "/>
    <x v="9"/>
    <s v="Steamed Chicken Momo Bros (6 Pcs)"/>
    <n v="15.620111731843576"/>
    <x v="4"/>
    <n v="83.86999999999999"/>
    <x v="2"/>
    <x v="11"/>
    <x v="11"/>
    <x v="5"/>
    <x v="1"/>
  </r>
  <r>
    <x v="59"/>
    <x v="0"/>
    <s v="Pepsi Can"/>
    <x v="0"/>
    <n v="-6.6"/>
    <n v="50.54"/>
    <n v="31.5"/>
    <x v="0"/>
    <s v=" "/>
    <x v="3"/>
    <s v="Pepsi Can"/>
    <n v="11.550577528876444"/>
    <x v="4"/>
    <n v="19.04"/>
    <x v="2"/>
    <x v="11"/>
    <x v="11"/>
    <x v="5"/>
    <x v="4"/>
  </r>
  <r>
    <x v="59"/>
    <x v="1"/>
    <s v="Pepsi Can"/>
    <x v="2"/>
    <n v="0"/>
    <n v="171.42"/>
    <n v="94.5"/>
    <x v="8"/>
    <s v="Guest "/>
    <x v="3"/>
    <s v="Pepsi Can"/>
    <n v="0"/>
    <x v="1"/>
    <n v="68.34899999999999"/>
    <x v="2"/>
    <x v="11"/>
    <x v="11"/>
    <x v="5"/>
    <x v="4"/>
  </r>
  <r>
    <x v="59"/>
    <x v="0"/>
    <s v="Veg Snacker"/>
    <x v="0"/>
    <n v="-35.64"/>
    <n v="63.36"/>
    <n v="20.979999999999997"/>
    <x v="0"/>
    <s v=" "/>
    <x v="1"/>
    <s v="Veg Snacker"/>
    <n v="36"/>
    <x v="3"/>
    <n v="42.38"/>
    <x v="2"/>
    <x v="11"/>
    <x v="11"/>
    <x v="5"/>
    <x v="3"/>
  </r>
  <r>
    <x v="59"/>
    <x v="0"/>
    <s v="Junior Udta Punjab"/>
    <x v="0"/>
    <n v="-30.83"/>
    <n v="118.17"/>
    <n v="38.519999999999996"/>
    <x v="0"/>
    <s v=" "/>
    <x v="1"/>
    <s v="Junior Udta Punjab"/>
    <n v="20.691275167785232"/>
    <x v="0"/>
    <n v="79.650000000000006"/>
    <x v="2"/>
    <x v="11"/>
    <x v="11"/>
    <x v="5"/>
    <x v="2"/>
  </r>
  <r>
    <x v="59"/>
    <x v="0"/>
    <s v="Junior Udta Punjab"/>
    <x v="0"/>
    <n v="-17.22"/>
    <n v="131.78"/>
    <n v="38.519999999999996"/>
    <x v="0"/>
    <s v=" "/>
    <x v="1"/>
    <s v="Junior Udta Punjab"/>
    <n v="11.55704697986577"/>
    <x v="4"/>
    <n v="93.26"/>
    <x v="2"/>
    <x v="11"/>
    <x v="11"/>
    <x v="5"/>
    <x v="2"/>
  </r>
  <r>
    <x v="59"/>
    <x v="1"/>
    <s v="Extra cheesy spread"/>
    <x v="0"/>
    <n v="0"/>
    <n v="10"/>
    <n v="2.2200000000000002"/>
    <x v="0"/>
    <m/>
    <x v="8"/>
    <s v="Extra cheesy spread"/>
    <n v="0"/>
    <x v="1"/>
    <n v="7.2799999999999994"/>
    <x v="2"/>
    <x v="11"/>
    <x v="11"/>
    <x v="5"/>
    <x v="5"/>
  </r>
  <r>
    <x v="59"/>
    <x v="1"/>
    <s v="Extra cheesy spread"/>
    <x v="0"/>
    <n v="0"/>
    <n v="10"/>
    <n v="2.2200000000000002"/>
    <x v="0"/>
    <m/>
    <x v="8"/>
    <s v="Extra cheesy spread"/>
    <n v="0"/>
    <x v="1"/>
    <n v="7.2799999999999994"/>
    <x v="2"/>
    <x v="11"/>
    <x v="11"/>
    <x v="5"/>
    <x v="5"/>
  </r>
  <r>
    <x v="60"/>
    <x v="0"/>
    <s v="Classic Salted Fries (Large)"/>
    <x v="0"/>
    <n v="0"/>
    <n v="69"/>
    <n v="26.4"/>
    <x v="0"/>
    <s v=" "/>
    <x v="0"/>
    <s v="Classic Salted Fries (Large)"/>
    <n v="0"/>
    <x v="1"/>
    <n v="42.6"/>
    <x v="2"/>
    <x v="11"/>
    <x v="11"/>
    <x v="6"/>
    <x v="0"/>
  </r>
  <r>
    <x v="60"/>
    <x v="0"/>
    <s v="Pepsi Can"/>
    <x v="1"/>
    <n v="-20.32"/>
    <n v="93.96"/>
    <n v="63"/>
    <x v="0"/>
    <m/>
    <x v="3"/>
    <s v="Pepsi Can"/>
    <n v="17.780889044452223"/>
    <x v="4"/>
    <n v="30.959999999999994"/>
    <x v="2"/>
    <x v="11"/>
    <x v="11"/>
    <x v="6"/>
    <x v="4"/>
  </r>
  <r>
    <x v="60"/>
    <x v="0"/>
    <s v="Dum Aloo"/>
    <x v="0"/>
    <n v="-90"/>
    <n v="99"/>
    <n v="43.459999999999994"/>
    <x v="0"/>
    <s v=" "/>
    <x v="1"/>
    <s v="Dum Aloo"/>
    <n v="47.619047619047613"/>
    <x v="3"/>
    <n v="55.540000000000006"/>
    <x v="2"/>
    <x v="11"/>
    <x v="11"/>
    <x v="6"/>
    <x v="3"/>
  </r>
  <r>
    <x v="60"/>
    <x v="1"/>
    <s v="Mayonnaise Dip"/>
    <x v="0"/>
    <n v="0"/>
    <n v="20"/>
    <n v="4.09"/>
    <x v="222"/>
    <s v="RAHUL "/>
    <x v="5"/>
    <s v="Mayonnaise Dip"/>
    <n v="0"/>
    <x v="1"/>
    <n v="14.91"/>
    <x v="2"/>
    <x v="11"/>
    <x v="11"/>
    <x v="6"/>
    <x v="2"/>
  </r>
  <r>
    <x v="60"/>
    <x v="1"/>
    <s v="Shunya Cola (300 ml)"/>
    <x v="0"/>
    <n v="0"/>
    <n v="20"/>
    <n v="35"/>
    <x v="0"/>
    <m/>
    <x v="3"/>
    <s v="Shunya Cola (300 ml)"/>
    <n v="0"/>
    <x v="1"/>
    <n v="-16"/>
    <x v="2"/>
    <x v="11"/>
    <x v="11"/>
    <x v="6"/>
    <x v="4"/>
  </r>
  <r>
    <x v="60"/>
    <x v="2"/>
    <s v="Jai -- Veeru Chicken"/>
    <x v="0"/>
    <n v="-71.599999999999994"/>
    <n v="107.4"/>
    <n v="42.449999999999996"/>
    <x v="0"/>
    <s v=" "/>
    <x v="6"/>
    <s v="Jai -- Veeru Chicken"/>
    <n v="40"/>
    <x v="3"/>
    <n v="64.950000000000017"/>
    <x v="2"/>
    <x v="11"/>
    <x v="11"/>
    <x v="6"/>
    <x v="1"/>
  </r>
  <r>
    <x v="60"/>
    <x v="2"/>
    <s v="Veg Snacker + Veg Snacker"/>
    <x v="0"/>
    <n v="0"/>
    <n v="179"/>
    <n v="41.949999999999996"/>
    <x v="0"/>
    <s v=" "/>
    <x v="6"/>
    <s v="Veg Snacker + Veg Snacker"/>
    <n v="0"/>
    <x v="1"/>
    <n v="137.05000000000001"/>
    <x v="2"/>
    <x v="11"/>
    <x v="11"/>
    <x v="6"/>
    <x v="3"/>
  </r>
  <r>
    <x v="60"/>
    <x v="1"/>
    <s v="Cheesy Coins (6 Pcs)"/>
    <x v="0"/>
    <n v="0"/>
    <n v="119"/>
    <n v="59.71"/>
    <x v="8"/>
    <s v="Guest "/>
    <x v="0"/>
    <s v="Cheesy Coins (6 Pcs)"/>
    <n v="0"/>
    <x v="1"/>
    <n v="53.339999999999996"/>
    <x v="2"/>
    <x v="11"/>
    <x v="11"/>
    <x v="6"/>
    <x v="5"/>
  </r>
  <r>
    <x v="60"/>
    <x v="1"/>
    <s v="Nikku Singh - Veg"/>
    <x v="1"/>
    <n v="0"/>
    <n v="78"/>
    <n v="39"/>
    <x v="1359"/>
    <s v="RISHABH "/>
    <x v="1"/>
    <s v="Nikku Singh - Veg"/>
    <n v="0"/>
    <x v="1"/>
    <n v="35.1"/>
    <x v="2"/>
    <x v="11"/>
    <x v="11"/>
    <x v="6"/>
    <x v="3"/>
  </r>
  <r>
    <x v="60"/>
    <x v="1"/>
    <s v="Junior Udta Punjab (Extra Patty)"/>
    <x v="0"/>
    <n v="0"/>
    <n v="79"/>
    <n v="25.8"/>
    <x v="0"/>
    <m/>
    <x v="7"/>
    <s v="Junior Udta Punjab (Extra Patty)"/>
    <n v="0"/>
    <x v="1"/>
    <n v="49.25"/>
    <x v="2"/>
    <x v="11"/>
    <x v="11"/>
    <x v="6"/>
    <x v="2"/>
  </r>
  <r>
    <x v="60"/>
    <x v="1"/>
    <s v="Gulaabo (Pink Lemonade)"/>
    <x v="0"/>
    <n v="0"/>
    <n v="0"/>
    <n v="0"/>
    <x v="0"/>
    <m/>
    <x v="3"/>
    <s v="Gulaabo (Pink Lemonade)"/>
    <e v="#NUM!"/>
    <x v="1"/>
    <n v="0"/>
    <x v="2"/>
    <x v="11"/>
    <x v="11"/>
    <x v="6"/>
    <x v="4"/>
  </r>
  <r>
    <x v="60"/>
    <x v="1"/>
    <s v="Cheesy Fries Dilli-6"/>
    <x v="0"/>
    <n v="0"/>
    <n v="60"/>
    <n v="42.39"/>
    <x v="0"/>
    <m/>
    <x v="0"/>
    <s v="Cheesy Fries Dilli-6"/>
    <n v="0"/>
    <x v="1"/>
    <n v="14.61"/>
    <x v="2"/>
    <x v="11"/>
    <x v="11"/>
    <x v="6"/>
    <x v="0"/>
  </r>
  <r>
    <x v="60"/>
    <x v="1"/>
    <s v="Extra cheesy spread"/>
    <x v="1"/>
    <n v="0"/>
    <n v="20"/>
    <n v="4.4400000000000004"/>
    <x v="0"/>
    <m/>
    <x v="8"/>
    <s v="Extra cheesy spread"/>
    <n v="0"/>
    <x v="1"/>
    <n v="14.559999999999999"/>
    <x v="2"/>
    <x v="11"/>
    <x v="11"/>
    <x v="6"/>
    <x v="5"/>
  </r>
  <r>
    <x v="60"/>
    <x v="1"/>
    <s v="Pepsi Can"/>
    <x v="0"/>
    <n v="0"/>
    <n v="20"/>
    <n v="31.5"/>
    <x v="0"/>
    <m/>
    <x v="3"/>
    <s v="Pepsi Can"/>
    <n v="0"/>
    <x v="1"/>
    <n v="-12.5"/>
    <x v="2"/>
    <x v="11"/>
    <x v="11"/>
    <x v="6"/>
    <x v="4"/>
  </r>
  <r>
    <x v="60"/>
    <x v="0"/>
    <s v="BIG CRISPY Chicken"/>
    <x v="0"/>
    <n v="0"/>
    <n v="129"/>
    <n v="73.41"/>
    <x v="0"/>
    <s v=" "/>
    <x v="1"/>
    <s v="BIG CRISPY Chicken"/>
    <n v="0"/>
    <x v="1"/>
    <n v="55.59"/>
    <x v="2"/>
    <x v="11"/>
    <x v="11"/>
    <x v="6"/>
    <x v="1"/>
  </r>
  <r>
    <x v="60"/>
    <x v="0"/>
    <s v="Veg Snacker"/>
    <x v="0"/>
    <n v="0"/>
    <n v="69"/>
    <n v="20.979999999999997"/>
    <x v="0"/>
    <s v=" "/>
    <x v="1"/>
    <s v="Veg Snacker"/>
    <n v="0"/>
    <x v="1"/>
    <n v="48.02"/>
    <x v="2"/>
    <x v="11"/>
    <x v="11"/>
    <x v="6"/>
    <x v="3"/>
  </r>
  <r>
    <x v="60"/>
    <x v="0"/>
    <s v="Junior Udta Punjab"/>
    <x v="1"/>
    <n v="-53"/>
    <n v="245"/>
    <n v="77.039999999999992"/>
    <x v="0"/>
    <s v=" "/>
    <x v="1"/>
    <s v="Junior Udta Punjab"/>
    <n v="17.785234899328859"/>
    <x v="4"/>
    <n v="167.96"/>
    <x v="2"/>
    <x v="11"/>
    <x v="11"/>
    <x v="6"/>
    <x v="2"/>
  </r>
  <r>
    <x v="60"/>
    <x v="1"/>
    <s v="Junior Udta Punjab"/>
    <x v="0"/>
    <n v="0"/>
    <n v="129"/>
    <n v="38.519999999999996"/>
    <x v="1360"/>
    <s v="ANUJ "/>
    <x v="1"/>
    <s v="Junior Udta Punjab"/>
    <n v="0"/>
    <x v="1"/>
    <n v="84.03"/>
    <x v="2"/>
    <x v="11"/>
    <x v="11"/>
    <x v="6"/>
    <x v="2"/>
  </r>
  <r>
    <x v="60"/>
    <x v="1"/>
    <s v="Gulaabo (Pink Lemonade)"/>
    <x v="0"/>
    <n v="0"/>
    <n v="0"/>
    <n v="0"/>
    <x v="0"/>
    <m/>
    <x v="3"/>
    <s v="Gulaabo (Pink Lemonade)"/>
    <e v="#NUM!"/>
    <x v="1"/>
    <n v="0"/>
    <x v="2"/>
    <x v="11"/>
    <x v="11"/>
    <x v="6"/>
    <x v="4"/>
  </r>
  <r>
    <x v="60"/>
    <x v="1"/>
    <s v="Churmur Pandey (Veg)"/>
    <x v="0"/>
    <n v="0"/>
    <n v="69"/>
    <n v="24.96"/>
    <x v="8"/>
    <s v="Guest "/>
    <x v="1"/>
    <s v="Churmur Pandey (Veg)"/>
    <n v="0"/>
    <x v="1"/>
    <n v="40.589999999999996"/>
    <x v="2"/>
    <x v="11"/>
    <x v="11"/>
    <x v="6"/>
    <x v="3"/>
  </r>
  <r>
    <x v="60"/>
    <x v="2"/>
    <s v="Hot Shock Fries (Large)"/>
    <x v="0"/>
    <n v="0"/>
    <n v="119"/>
    <n v="29.04"/>
    <x v="0"/>
    <s v=" "/>
    <x v="0"/>
    <s v="Hot Shock Fries (Large)"/>
    <n v="0"/>
    <x v="1"/>
    <n v="89.960000000000008"/>
    <x v="2"/>
    <x v="11"/>
    <x v="11"/>
    <x v="6"/>
    <x v="0"/>
  </r>
  <r>
    <x v="60"/>
    <x v="0"/>
    <s v="Steamed Chicken Momo Bros (6 Pcs)"/>
    <x v="0"/>
    <n v="0"/>
    <n v="129"/>
    <n v="67.17"/>
    <x v="0"/>
    <s v=" "/>
    <x v="9"/>
    <s v="Steamed Chicken Momo Bros (6 Pcs)"/>
    <n v="0"/>
    <x v="1"/>
    <n v="61.83"/>
    <x v="2"/>
    <x v="11"/>
    <x v="11"/>
    <x v="6"/>
    <x v="1"/>
  </r>
  <r>
    <x v="60"/>
    <x v="1"/>
    <s v="Pepsi Can"/>
    <x v="0"/>
    <n v="0"/>
    <n v="57.14"/>
    <n v="31.5"/>
    <x v="1360"/>
    <s v="ANUJ "/>
    <x v="3"/>
    <s v="Pepsi Can"/>
    <n v="0"/>
    <x v="1"/>
    <n v="22.783000000000001"/>
    <x v="2"/>
    <x v="11"/>
    <x v="11"/>
    <x v="6"/>
    <x v="4"/>
  </r>
  <r>
    <x v="60"/>
    <x v="0"/>
    <s v="BIG CRISPY Chicken"/>
    <x v="0"/>
    <n v="0"/>
    <n v="129"/>
    <n v="73.41"/>
    <x v="0"/>
    <s v=" "/>
    <x v="1"/>
    <s v="BIG CRISPY Chicken"/>
    <n v="0"/>
    <x v="1"/>
    <n v="55.59"/>
    <x v="2"/>
    <x v="11"/>
    <x v="11"/>
    <x v="6"/>
    <x v="1"/>
  </r>
  <r>
    <x v="60"/>
    <x v="0"/>
    <s v="Amar -- Prem Veg"/>
    <x v="0"/>
    <n v="-25.98"/>
    <n v="113.02"/>
    <n v="32.49"/>
    <x v="0"/>
    <s v=" "/>
    <x v="6"/>
    <s v="Amar -- Prem Veg"/>
    <n v="18.690647482014388"/>
    <x v="4"/>
    <n v="80.53"/>
    <x v="2"/>
    <x v="11"/>
    <x v="11"/>
    <x v="6"/>
    <x v="3"/>
  </r>
  <r>
    <x v="60"/>
    <x v="0"/>
    <s v="Jai -- Veeru Chicken"/>
    <x v="0"/>
    <n v="0"/>
    <n v="129"/>
    <n v="42.449999999999996"/>
    <x v="0"/>
    <s v=" "/>
    <x v="6"/>
    <s v="Jai -- Veeru Chicken"/>
    <n v="0"/>
    <x v="1"/>
    <n v="86.550000000000011"/>
    <x v="2"/>
    <x v="11"/>
    <x v="11"/>
    <x v="6"/>
    <x v="1"/>
  </r>
  <r>
    <x v="60"/>
    <x v="0"/>
    <s v="Jai -- Veeru Chicken"/>
    <x v="0"/>
    <n v="0"/>
    <n v="129"/>
    <n v="42.449999999999996"/>
    <x v="0"/>
    <s v=" "/>
    <x v="6"/>
    <s v="Jai -- Veeru Chicken"/>
    <n v="0"/>
    <x v="1"/>
    <n v="86.550000000000011"/>
    <x v="2"/>
    <x v="11"/>
    <x v="11"/>
    <x v="6"/>
    <x v="1"/>
  </r>
  <r>
    <x v="60"/>
    <x v="1"/>
    <s v="Nikku Singh - Veg"/>
    <x v="0"/>
    <n v="0"/>
    <n v="39"/>
    <n v="19.5"/>
    <x v="1361"/>
    <s v="SUBHAM "/>
    <x v="1"/>
    <s v="Nikku Singh - Veg"/>
    <n v="0"/>
    <x v="1"/>
    <n v="17.55"/>
    <x v="2"/>
    <x v="11"/>
    <x v="11"/>
    <x v="6"/>
    <x v="3"/>
  </r>
  <r>
    <x v="60"/>
    <x v="0"/>
    <s v="Churmur Pandey (Chicken)"/>
    <x v="1"/>
    <n v="0"/>
    <n v="138"/>
    <n v="59.89"/>
    <x v="0"/>
    <s v=" "/>
    <x v="1"/>
    <s v="Churmur Pandey (Chicken)"/>
    <n v="0"/>
    <x v="1"/>
    <n v="78.11"/>
    <x v="2"/>
    <x v="11"/>
    <x v="11"/>
    <x v="6"/>
    <x v="1"/>
  </r>
  <r>
    <x v="60"/>
    <x v="1"/>
    <s v="CHUNKY Paneer Pandey - Combo"/>
    <x v="0"/>
    <n v="0"/>
    <n v="288"/>
    <n v="79.42"/>
    <x v="1362"/>
    <s v="KISHORE "/>
    <x v="4"/>
    <s v="CHUNKY Paneer Pandey - Combo"/>
    <n v="0"/>
    <x v="1"/>
    <n v="194.17999999999998"/>
    <x v="2"/>
    <x v="11"/>
    <x v="11"/>
    <x v="6"/>
    <x v="3"/>
  </r>
  <r>
    <x v="60"/>
    <x v="0"/>
    <s v="Coolberg Peach"/>
    <x v="0"/>
    <n v="0"/>
    <n v="84.76"/>
    <n v="49.83"/>
    <x v="0"/>
    <s v=" "/>
    <x v="3"/>
    <s v="Coolberg Peach"/>
    <n v="0"/>
    <x v="1"/>
    <n v="34.930000000000007"/>
    <x v="2"/>
    <x v="11"/>
    <x v="11"/>
    <x v="6"/>
    <x v="4"/>
  </r>
  <r>
    <x v="60"/>
    <x v="1"/>
    <s v="Pepsi Can"/>
    <x v="0"/>
    <n v="0"/>
    <n v="57.14"/>
    <n v="31.5"/>
    <x v="1363"/>
    <s v="MISS.RAVEENA PRASHAD "/>
    <x v="3"/>
    <s v="Pepsi Can"/>
    <n v="0"/>
    <x v="1"/>
    <n v="22.783000000000001"/>
    <x v="2"/>
    <x v="11"/>
    <x v="11"/>
    <x v="6"/>
    <x v="4"/>
  </r>
  <r>
    <x v="60"/>
    <x v="1"/>
    <s v="BIG CRISPY Chicken"/>
    <x v="0"/>
    <n v="0"/>
    <n v="199"/>
    <n v="73.41"/>
    <x v="1364"/>
    <s v="jafar "/>
    <x v="1"/>
    <s v="BIG CRISPY Chicken"/>
    <n v="0"/>
    <x v="1"/>
    <n v="115.64"/>
    <x v="2"/>
    <x v="11"/>
    <x v="11"/>
    <x v="6"/>
    <x v="1"/>
  </r>
  <r>
    <x v="60"/>
    <x v="1"/>
    <s v="Chicken Snacker"/>
    <x v="0"/>
    <n v="0"/>
    <n v="89"/>
    <n v="25.959999999999997"/>
    <x v="1365"/>
    <s v="maaz "/>
    <x v="1"/>
    <s v="Chicken Snacker"/>
    <n v="0"/>
    <x v="1"/>
    <n v="58.59"/>
    <x v="2"/>
    <x v="11"/>
    <x v="11"/>
    <x v="6"/>
    <x v="1"/>
  </r>
  <r>
    <x v="60"/>
    <x v="0"/>
    <s v="Junior Fried Chicken"/>
    <x v="7"/>
    <n v="-400"/>
    <n v="792"/>
    <n v="206.39"/>
    <x v="0"/>
    <s v=" "/>
    <x v="1"/>
    <s v="Junior Fried Chicken"/>
    <n v="33.557046979865774"/>
    <x v="3"/>
    <n v="585.61"/>
    <x v="2"/>
    <x v="11"/>
    <x v="11"/>
    <x v="6"/>
    <x v="1"/>
  </r>
  <r>
    <x v="60"/>
    <x v="1"/>
    <s v="Nikku Singh - Veg"/>
    <x v="1"/>
    <n v="0"/>
    <n v="78"/>
    <n v="39"/>
    <x v="26"/>
    <s v="naved "/>
    <x v="1"/>
    <s v="Nikku Singh - Veg"/>
    <n v="0"/>
    <x v="1"/>
    <n v="35.1"/>
    <x v="2"/>
    <x v="11"/>
    <x v="11"/>
    <x v="6"/>
    <x v="3"/>
  </r>
  <r>
    <x v="60"/>
    <x v="1"/>
    <s v="Nikku Singh - Chicken"/>
    <x v="0"/>
    <n v="0"/>
    <n v="59"/>
    <n v="24.48"/>
    <x v="1366"/>
    <s v="PRINCE "/>
    <x v="1"/>
    <s v="Nikku Singh - Chicken"/>
    <n v="0"/>
    <x v="1"/>
    <n v="31.569999999999997"/>
    <x v="2"/>
    <x v="11"/>
    <x v="11"/>
    <x v="6"/>
    <x v="1"/>
  </r>
  <r>
    <x v="60"/>
    <x v="1"/>
    <s v="BIG CRISPY Chicken (Extra Patty)"/>
    <x v="0"/>
    <n v="0"/>
    <n v="99"/>
    <n v="49.23"/>
    <x v="0"/>
    <m/>
    <x v="7"/>
    <s v="BIG CRISPY Chicken (Extra Patty)"/>
    <n v="0"/>
    <x v="1"/>
    <n v="44.82"/>
    <x v="2"/>
    <x v="11"/>
    <x v="11"/>
    <x v="6"/>
    <x v="1"/>
  </r>
  <r>
    <x v="60"/>
    <x v="1"/>
    <s v="Extra cheesy spread"/>
    <x v="0"/>
    <n v="0"/>
    <n v="10"/>
    <n v="2.2200000000000002"/>
    <x v="0"/>
    <m/>
    <x v="8"/>
    <s v="Extra cheesy spread"/>
    <n v="0"/>
    <x v="1"/>
    <n v="7.2799999999999994"/>
    <x v="2"/>
    <x v="11"/>
    <x v="11"/>
    <x v="6"/>
    <x v="5"/>
  </r>
  <r>
    <x v="60"/>
    <x v="1"/>
    <s v="Amritsari Murgh Makhani - Combo"/>
    <x v="0"/>
    <n v="0"/>
    <n v="268"/>
    <n v="103.89999999999999"/>
    <x v="1367"/>
    <s v="BHARAT "/>
    <x v="4"/>
    <s v="Amritsari Murgh Makhani - Combo"/>
    <n v="0"/>
    <x v="1"/>
    <n v="150.70000000000002"/>
    <x v="2"/>
    <x v="11"/>
    <x v="11"/>
    <x v="6"/>
    <x v="2"/>
  </r>
  <r>
    <x v="60"/>
    <x v="2"/>
    <s v="Dilli-6 Fries (Regular)"/>
    <x v="0"/>
    <n v="0"/>
    <n v="0"/>
    <n v="0"/>
    <x v="0"/>
    <m/>
    <x v="0"/>
    <s v="Dilli-6 Fries (Regular)"/>
    <e v="#NUM!"/>
    <x v="1"/>
    <n v="0"/>
    <x v="2"/>
    <x v="11"/>
    <x v="11"/>
    <x v="6"/>
    <x v="0"/>
  </r>
  <r>
    <x v="60"/>
    <x v="0"/>
    <s v="Hot Shock Fries (Regular)"/>
    <x v="0"/>
    <n v="-14.02"/>
    <n v="60.98"/>
    <n v="16.68"/>
    <x v="0"/>
    <m/>
    <x v="0"/>
    <s v="Hot Shock Fries (Regular)"/>
    <n v="18.693333333333335"/>
    <x v="4"/>
    <n v="44.3"/>
    <x v="2"/>
    <x v="11"/>
    <x v="11"/>
    <x v="6"/>
    <x v="0"/>
  </r>
  <r>
    <x v="60"/>
    <x v="2"/>
    <s v="Steamed Chicken Momo Bros (6 Pcs)"/>
    <x v="0"/>
    <n v="0"/>
    <n v="179"/>
    <n v="67.17"/>
    <x v="0"/>
    <s v=" "/>
    <x v="9"/>
    <s v="Steamed Chicken Momo Bros (6 Pcs)"/>
    <n v="0"/>
    <x v="1"/>
    <n v="111.83"/>
    <x v="2"/>
    <x v="11"/>
    <x v="11"/>
    <x v="6"/>
    <x v="1"/>
  </r>
  <r>
    <x v="60"/>
    <x v="1"/>
    <s v="Pepsi Can"/>
    <x v="0"/>
    <n v="0"/>
    <n v="57.14"/>
    <n v="31.5"/>
    <x v="761"/>
    <s v="MR.AJEET SINGH "/>
    <x v="3"/>
    <s v="Pepsi Can"/>
    <n v="0"/>
    <x v="1"/>
    <n v="22.783000000000001"/>
    <x v="2"/>
    <x v="11"/>
    <x v="11"/>
    <x v="6"/>
    <x v="4"/>
  </r>
  <r>
    <x v="60"/>
    <x v="1"/>
    <s v="Pepsi Can"/>
    <x v="1"/>
    <n v="0"/>
    <n v="114.28"/>
    <n v="63"/>
    <x v="1364"/>
    <s v="jafar "/>
    <x v="3"/>
    <s v="Pepsi Can"/>
    <n v="0"/>
    <x v="1"/>
    <n v="45.566000000000003"/>
    <x v="2"/>
    <x v="11"/>
    <x v="11"/>
    <x v="6"/>
    <x v="4"/>
  </r>
  <r>
    <x v="60"/>
    <x v="1"/>
    <s v="BIG CRISPY Chicken"/>
    <x v="0"/>
    <n v="0"/>
    <n v="199"/>
    <n v="73.41"/>
    <x v="1364"/>
    <s v="jafar "/>
    <x v="1"/>
    <s v="BIG CRISPY Chicken"/>
    <n v="0"/>
    <x v="1"/>
    <n v="115.64"/>
    <x v="2"/>
    <x v="11"/>
    <x v="11"/>
    <x v="6"/>
    <x v="1"/>
  </r>
  <r>
    <x v="60"/>
    <x v="0"/>
    <s v="Bunty Pappeh Da Aloo"/>
    <x v="1"/>
    <n v="-160"/>
    <n v="198"/>
    <n v="86.22999999999999"/>
    <x v="0"/>
    <s v=" "/>
    <x v="1"/>
    <s v="Bunty Pappeh Da Aloo"/>
    <n v="44.692737430167597"/>
    <x v="3"/>
    <n v="111.77000000000001"/>
    <x v="2"/>
    <x v="11"/>
    <x v="11"/>
    <x v="6"/>
    <x v="3"/>
  </r>
  <r>
    <x v="60"/>
    <x v="1"/>
    <s v="Chotu Singh"/>
    <x v="1"/>
    <n v="0"/>
    <n v="198"/>
    <n v="44.76"/>
    <x v="1368"/>
    <s v="vansh "/>
    <x v="1"/>
    <s v="Chotu Singh"/>
    <n v="0"/>
    <x v="1"/>
    <n v="143.34"/>
    <x v="2"/>
    <x v="11"/>
    <x v="11"/>
    <x v="6"/>
    <x v="2"/>
  </r>
  <r>
    <x v="60"/>
    <x v="0"/>
    <s v="Veg Snacker + Veg Snacker"/>
    <x v="0"/>
    <n v="0"/>
    <n v="129"/>
    <n v="41.949999999999996"/>
    <x v="0"/>
    <s v=" "/>
    <x v="6"/>
    <s v="Veg Snacker + Veg Snacker"/>
    <n v="0"/>
    <x v="1"/>
    <n v="87.050000000000011"/>
    <x v="2"/>
    <x v="11"/>
    <x v="11"/>
    <x v="6"/>
    <x v="3"/>
  </r>
  <r>
    <x v="60"/>
    <x v="1"/>
    <s v="Cheesy Coins (3 Pcs)"/>
    <x v="0"/>
    <n v="0"/>
    <n v="79"/>
    <n v="32.020000000000003"/>
    <x v="1364"/>
    <s v="jafar "/>
    <x v="0"/>
    <s v="Cheesy Coins (3 Pcs)"/>
    <n v="0"/>
    <x v="1"/>
    <n v="43.029999999999994"/>
    <x v="2"/>
    <x v="11"/>
    <x v="11"/>
    <x v="6"/>
    <x v="5"/>
  </r>
  <r>
    <x v="60"/>
    <x v="1"/>
    <s v="Nikku Singh - Veg"/>
    <x v="1"/>
    <n v="0"/>
    <n v="78"/>
    <n v="39"/>
    <x v="1367"/>
    <s v="BHARAT "/>
    <x v="1"/>
    <s v="Nikku Singh - Veg"/>
    <n v="0"/>
    <x v="1"/>
    <n v="35.1"/>
    <x v="2"/>
    <x v="11"/>
    <x v="11"/>
    <x v="6"/>
    <x v="3"/>
  </r>
  <r>
    <x v="60"/>
    <x v="1"/>
    <s v="Gulaabo (Pink Lemonade)"/>
    <x v="0"/>
    <n v="0"/>
    <n v="0"/>
    <n v="0"/>
    <x v="0"/>
    <m/>
    <x v="3"/>
    <s v="Gulaabo (Pink Lemonade)"/>
    <e v="#NUM!"/>
    <x v="1"/>
    <n v="0"/>
    <x v="2"/>
    <x v="11"/>
    <x v="11"/>
    <x v="6"/>
    <x v="4"/>
  </r>
  <r>
    <x v="60"/>
    <x v="1"/>
    <s v="Pepsi Black Can (300 ml)"/>
    <x v="0"/>
    <n v="0"/>
    <n v="57.14"/>
    <n v="33.799999999999997"/>
    <x v="1369"/>
    <s v="SAFDAR "/>
    <x v="3"/>
    <s v="Pepsi Black Can (300 ml)"/>
    <n v="0"/>
    <x v="1"/>
    <n v="20.483000000000004"/>
    <x v="2"/>
    <x v="11"/>
    <x v="11"/>
    <x v="6"/>
    <x v="4"/>
  </r>
  <r>
    <x v="60"/>
    <x v="2"/>
    <s v="Cheesy Fries Hot Shock"/>
    <x v="0"/>
    <n v="0"/>
    <n v="149"/>
    <n v="42.32"/>
    <x v="0"/>
    <s v=" "/>
    <x v="0"/>
    <s v="Cheesy Fries Hot Shock"/>
    <n v="0"/>
    <x v="1"/>
    <n v="106.68"/>
    <x v="2"/>
    <x v="11"/>
    <x v="11"/>
    <x v="6"/>
    <x v="0"/>
  </r>
  <r>
    <x v="60"/>
    <x v="1"/>
    <s v="Cheesy Fries Hot Shock"/>
    <x v="0"/>
    <n v="0"/>
    <n v="129"/>
    <n v="42.32"/>
    <x v="1364"/>
    <s v="jafar "/>
    <x v="0"/>
    <s v="Cheesy Fries Hot Shock"/>
    <n v="0"/>
    <x v="1"/>
    <n v="80.23"/>
    <x v="2"/>
    <x v="11"/>
    <x v="11"/>
    <x v="6"/>
    <x v="0"/>
  </r>
  <r>
    <x v="60"/>
    <x v="1"/>
    <s v="Dilli-6 Fries (Regular)"/>
    <x v="0"/>
    <n v="0"/>
    <n v="0"/>
    <n v="0"/>
    <x v="0"/>
    <m/>
    <x v="0"/>
    <s v="Dilli-6 Fries (Regular)"/>
    <e v="#NUM!"/>
    <x v="1"/>
    <n v="0"/>
    <x v="2"/>
    <x v="11"/>
    <x v="11"/>
    <x v="6"/>
    <x v="0"/>
  </r>
  <r>
    <x v="60"/>
    <x v="1"/>
    <s v="Dilli-6 Fries (Regular)"/>
    <x v="0"/>
    <n v="0"/>
    <n v="0"/>
    <n v="0"/>
    <x v="0"/>
    <m/>
    <x v="0"/>
    <s v="Dilli-6 Fries (Regular)"/>
    <e v="#NUM!"/>
    <x v="1"/>
    <n v="0"/>
    <x v="2"/>
    <x v="11"/>
    <x v="11"/>
    <x v="6"/>
    <x v="0"/>
  </r>
  <r>
    <x v="60"/>
    <x v="1"/>
    <s v="Dilli-6 Fries (Regular)"/>
    <x v="0"/>
    <n v="0"/>
    <n v="0"/>
    <n v="0"/>
    <x v="0"/>
    <m/>
    <x v="0"/>
    <s v="Dilli-6 Fries (Regular)"/>
    <e v="#NUM!"/>
    <x v="1"/>
    <n v="0"/>
    <x v="2"/>
    <x v="11"/>
    <x v="11"/>
    <x v="6"/>
    <x v="0"/>
  </r>
  <r>
    <x v="60"/>
    <x v="1"/>
    <s v="Dilli-6 Fries (Large)"/>
    <x v="0"/>
    <n v="0"/>
    <n v="109"/>
    <n v="29.11"/>
    <x v="1367"/>
    <s v="BHARAT "/>
    <x v="0"/>
    <s v="Dilli-6 Fries (Large)"/>
    <n v="0"/>
    <x v="1"/>
    <n v="74.44"/>
    <x v="2"/>
    <x v="11"/>
    <x v="11"/>
    <x v="6"/>
    <x v="0"/>
  </r>
  <r>
    <x v="60"/>
    <x v="1"/>
    <s v="Pepsi Can"/>
    <x v="0"/>
    <n v="0"/>
    <n v="57.14"/>
    <n v="31.5"/>
    <x v="1368"/>
    <s v="vansh "/>
    <x v="3"/>
    <s v="Pepsi Can"/>
    <n v="0"/>
    <x v="1"/>
    <n v="22.783000000000001"/>
    <x v="2"/>
    <x v="11"/>
    <x v="11"/>
    <x v="6"/>
    <x v="4"/>
  </r>
  <r>
    <x v="60"/>
    <x v="0"/>
    <s v="BIG CRISPY Chicken"/>
    <x v="1"/>
    <n v="0"/>
    <n v="258"/>
    <n v="146.79999999999998"/>
    <x v="0"/>
    <s v=" "/>
    <x v="1"/>
    <s v="BIG CRISPY Chicken"/>
    <n v="0"/>
    <x v="1"/>
    <n v="111.20000000000002"/>
    <x v="2"/>
    <x v="11"/>
    <x v="11"/>
    <x v="6"/>
    <x v="1"/>
  </r>
  <r>
    <x v="60"/>
    <x v="0"/>
    <s v="Chotu Singh"/>
    <x v="0"/>
    <n v="0"/>
    <n v="69"/>
    <n v="22.38"/>
    <x v="0"/>
    <s v=" "/>
    <x v="1"/>
    <s v="Chotu Singh"/>
    <n v="0"/>
    <x v="1"/>
    <n v="46.620000000000005"/>
    <x v="2"/>
    <x v="11"/>
    <x v="11"/>
    <x v="6"/>
    <x v="2"/>
  </r>
  <r>
    <x v="60"/>
    <x v="1"/>
    <s v="Cheesy Pizza Pockets (3 Pcs)"/>
    <x v="0"/>
    <n v="0"/>
    <n v="119"/>
    <n v="35.620000000000005"/>
    <x v="1364"/>
    <s v="jafar "/>
    <x v="0"/>
    <s v="Cheesy Pizza Pockets (3 Pcs)"/>
    <n v="0"/>
    <x v="1"/>
    <n v="77.429999999999993"/>
    <x v="2"/>
    <x v="11"/>
    <x v="11"/>
    <x v="6"/>
    <x v="8"/>
  </r>
  <r>
    <x v="60"/>
    <x v="1"/>
    <s v="Nikku Singh - Veg"/>
    <x v="1"/>
    <n v="0"/>
    <n v="78"/>
    <n v="39"/>
    <x v="8"/>
    <s v="Guest "/>
    <x v="1"/>
    <s v="Nikku Singh - Veg"/>
    <n v="0"/>
    <x v="1"/>
    <n v="35.1"/>
    <x v="2"/>
    <x v="11"/>
    <x v="11"/>
    <x v="6"/>
    <x v="3"/>
  </r>
  <r>
    <x v="60"/>
    <x v="0"/>
    <s v="Cold Coffee (250 ml)"/>
    <x v="0"/>
    <n v="0"/>
    <n v="151.05000000000001"/>
    <n v="58.96"/>
    <x v="0"/>
    <s v=" "/>
    <x v="3"/>
    <s v="Cold Coffee (250 ml)"/>
    <n v="0"/>
    <x v="1"/>
    <n v="92.09"/>
    <x v="2"/>
    <x v="11"/>
    <x v="11"/>
    <x v="6"/>
    <x v="4"/>
  </r>
  <r>
    <x v="60"/>
    <x v="1"/>
    <s v="Nikku Singh-Veg (Extra Patty)"/>
    <x v="1"/>
    <n v="0"/>
    <n v="50"/>
    <n v="19.600000000000001"/>
    <x v="0"/>
    <m/>
    <x v="7"/>
    <s v="Nikku Singh-Veg (Extra Patty)"/>
    <n v="0"/>
    <x v="1"/>
    <n v="27.9"/>
    <x v="2"/>
    <x v="11"/>
    <x v="11"/>
    <x v="6"/>
    <x v="3"/>
  </r>
  <r>
    <x v="60"/>
    <x v="1"/>
    <s v="Gulaabo (Pink Lemonade)"/>
    <x v="0"/>
    <n v="0"/>
    <n v="0"/>
    <n v="0"/>
    <x v="0"/>
    <m/>
    <x v="3"/>
    <s v="Gulaabo (Pink Lemonade)"/>
    <e v="#NUM!"/>
    <x v="1"/>
    <n v="0"/>
    <x v="2"/>
    <x v="11"/>
    <x v="11"/>
    <x v="6"/>
    <x v="4"/>
  </r>
  <r>
    <x v="60"/>
    <x v="1"/>
    <s v="Extra cheesy spread"/>
    <x v="1"/>
    <n v="0"/>
    <n v="20"/>
    <n v="4.4400000000000004"/>
    <x v="0"/>
    <m/>
    <x v="8"/>
    <s v="Extra cheesy spread"/>
    <n v="0"/>
    <x v="1"/>
    <n v="14.559999999999999"/>
    <x v="2"/>
    <x v="11"/>
    <x v="11"/>
    <x v="6"/>
    <x v="5"/>
  </r>
  <r>
    <x v="60"/>
    <x v="1"/>
    <s v="Dum Aloo - Combo"/>
    <x v="0"/>
    <n v="0"/>
    <n v="268"/>
    <n v="86.91"/>
    <x v="278"/>
    <s v="ANKUR "/>
    <x v="4"/>
    <s v="Dum Aloo - Combo"/>
    <n v="0"/>
    <x v="1"/>
    <n v="167.69"/>
    <x v="2"/>
    <x v="11"/>
    <x v="11"/>
    <x v="6"/>
    <x v="3"/>
  </r>
  <r>
    <x v="60"/>
    <x v="0"/>
    <s v="Hot Shock Fries (Regular)"/>
    <x v="0"/>
    <n v="-17.149999999999999"/>
    <n v="57.85"/>
    <n v="16.68"/>
    <x v="0"/>
    <m/>
    <x v="0"/>
    <s v="Hot Shock Fries (Regular)"/>
    <n v="22.866666666666667"/>
    <x v="0"/>
    <n v="41.17"/>
    <x v="2"/>
    <x v="11"/>
    <x v="11"/>
    <x v="6"/>
    <x v="0"/>
  </r>
  <r>
    <x v="60"/>
    <x v="0"/>
    <s v="Classic Salted Fries (Regular)"/>
    <x v="1"/>
    <n v="-26.68"/>
    <n v="123.32"/>
    <n v="30.16"/>
    <x v="0"/>
    <m/>
    <x v="0"/>
    <s v="Classic Salted Fries (Regular)"/>
    <n v="17.786666666666669"/>
    <x v="4"/>
    <n v="93.16"/>
    <x v="2"/>
    <x v="11"/>
    <x v="11"/>
    <x v="6"/>
    <x v="0"/>
  </r>
  <r>
    <x v="60"/>
    <x v="1"/>
    <s v="Classic Salted Fries (Regular)"/>
    <x v="0"/>
    <n v="0"/>
    <n v="0"/>
    <n v="0"/>
    <x v="0"/>
    <m/>
    <x v="0"/>
    <s v="Classic Salted Fries (Regular)"/>
    <e v="#NUM!"/>
    <x v="1"/>
    <n v="0"/>
    <x v="2"/>
    <x v="11"/>
    <x v="11"/>
    <x v="6"/>
    <x v="0"/>
  </r>
  <r>
    <x v="60"/>
    <x v="1"/>
    <s v="Steamed Chicken Momo Bros (6 Pcs)"/>
    <x v="0"/>
    <n v="0"/>
    <n v="169"/>
    <n v="67.17"/>
    <x v="1370"/>
    <s v="RAHUL "/>
    <x v="9"/>
    <s v="Steamed Chicken Momo Bros (6 Pcs)"/>
    <n v="0"/>
    <x v="1"/>
    <n v="93.38"/>
    <x v="2"/>
    <x v="11"/>
    <x v="11"/>
    <x v="6"/>
    <x v="1"/>
  </r>
  <r>
    <x v="60"/>
    <x v="0"/>
    <s v="Pepsi Can"/>
    <x v="0"/>
    <n v="0"/>
    <n v="57.14"/>
    <n v="31.5"/>
    <x v="0"/>
    <m/>
    <x v="3"/>
    <s v="Pepsi Can"/>
    <n v="0"/>
    <x v="1"/>
    <n v="25.64"/>
    <x v="2"/>
    <x v="11"/>
    <x v="11"/>
    <x v="6"/>
    <x v="4"/>
  </r>
  <r>
    <x v="60"/>
    <x v="0"/>
    <s v="Amar -- Prem Veg"/>
    <x v="2"/>
    <n v="-120"/>
    <n v="297"/>
    <n v="97.48"/>
    <x v="0"/>
    <s v=" "/>
    <x v="6"/>
    <s v="Amar -- Prem Veg"/>
    <n v="28.776978417266186"/>
    <x v="0"/>
    <n v="199.51999999999998"/>
    <x v="2"/>
    <x v="11"/>
    <x v="11"/>
    <x v="6"/>
    <x v="3"/>
  </r>
  <r>
    <x v="60"/>
    <x v="1"/>
    <s v="Nikku Singh - Veg"/>
    <x v="0"/>
    <n v="0"/>
    <n v="39"/>
    <n v="19.5"/>
    <x v="1371"/>
    <s v="RITIKA "/>
    <x v="1"/>
    <s v="Nikku Singh - Veg"/>
    <n v="0"/>
    <x v="1"/>
    <n v="17.55"/>
    <x v="2"/>
    <x v="11"/>
    <x v="11"/>
    <x v="6"/>
    <x v="3"/>
  </r>
  <r>
    <x v="60"/>
    <x v="0"/>
    <s v="Dilli-6 Fries (Large)"/>
    <x v="0"/>
    <n v="0"/>
    <n v="69"/>
    <n v="29.11"/>
    <x v="0"/>
    <s v=" "/>
    <x v="0"/>
    <s v="Dilli-6 Fries (Large)"/>
    <n v="0"/>
    <x v="1"/>
    <n v="39.89"/>
    <x v="2"/>
    <x v="11"/>
    <x v="11"/>
    <x v="6"/>
    <x v="0"/>
  </r>
  <r>
    <x v="60"/>
    <x v="1"/>
    <s v="Fried Veg Momo Bros (6 Pcs)"/>
    <x v="0"/>
    <n v="0"/>
    <n v="159"/>
    <n v="61.410000000000004"/>
    <x v="222"/>
    <s v="RAHUL "/>
    <x v="9"/>
    <s v="Fried Veg Momo Bros (6 Pcs)"/>
    <n v="0"/>
    <x v="1"/>
    <n v="89.64"/>
    <x v="2"/>
    <x v="11"/>
    <x v="11"/>
    <x v="6"/>
    <x v="3"/>
  </r>
  <r>
    <x v="60"/>
    <x v="1"/>
    <s v="Potato Crunch"/>
    <x v="0"/>
    <n v="0"/>
    <n v="149"/>
    <n v="41.03"/>
    <x v="222"/>
    <s v="RAHUL "/>
    <x v="1"/>
    <s v="Potato Crunch"/>
    <n v="0"/>
    <x v="1"/>
    <n v="100.52"/>
    <x v="2"/>
    <x v="11"/>
    <x v="11"/>
    <x v="6"/>
    <x v="3"/>
  </r>
  <r>
    <x v="60"/>
    <x v="0"/>
    <s v="Veg Snacker"/>
    <x v="0"/>
    <n v="0"/>
    <n v="69"/>
    <n v="20.979999999999997"/>
    <x v="0"/>
    <s v=" "/>
    <x v="1"/>
    <s v="Veg Snacker"/>
    <n v="0"/>
    <x v="1"/>
    <n v="48.02"/>
    <x v="2"/>
    <x v="11"/>
    <x v="11"/>
    <x v="6"/>
    <x v="3"/>
  </r>
  <r>
    <x v="60"/>
    <x v="0"/>
    <s v="Veg Snacker"/>
    <x v="0"/>
    <n v="0"/>
    <n v="69"/>
    <n v="20.979999999999997"/>
    <x v="0"/>
    <s v=" "/>
    <x v="1"/>
    <s v="Veg Snacker"/>
    <n v="0"/>
    <x v="1"/>
    <n v="48.02"/>
    <x v="2"/>
    <x v="11"/>
    <x v="11"/>
    <x v="6"/>
    <x v="3"/>
  </r>
  <r>
    <x v="60"/>
    <x v="1"/>
    <s v="Veg Snacker"/>
    <x v="1"/>
    <n v="0"/>
    <n v="138"/>
    <n v="41.949999999999996"/>
    <x v="1372"/>
    <s v="PARMOD SINGH "/>
    <x v="1"/>
    <s v="Veg Snacker"/>
    <n v="0"/>
    <x v="1"/>
    <n v="89.15"/>
    <x v="2"/>
    <x v="11"/>
    <x v="11"/>
    <x v="6"/>
    <x v="3"/>
  </r>
  <r>
    <x v="60"/>
    <x v="0"/>
    <s v="Veg Snacker + Chotu Singh"/>
    <x v="0"/>
    <n v="0"/>
    <n v="129"/>
    <n v="43.36"/>
    <x v="0"/>
    <s v=" "/>
    <x v="6"/>
    <s v="Veg Snacker + Chotu Singh"/>
    <n v="0"/>
    <x v="1"/>
    <n v="85.64"/>
    <x v="2"/>
    <x v="11"/>
    <x v="11"/>
    <x v="6"/>
    <x v="3"/>
  </r>
  <r>
    <x v="60"/>
    <x v="1"/>
    <s v="Nikku Singh - Veg"/>
    <x v="2"/>
    <n v="0"/>
    <n v="117"/>
    <n v="58.510000000000005"/>
    <x v="1363"/>
    <s v="MISS.RAVEENA PRASHAD "/>
    <x v="1"/>
    <s v="Nikku Singh - Veg"/>
    <n v="0"/>
    <x v="1"/>
    <n v="52.639999999999993"/>
    <x v="2"/>
    <x v="11"/>
    <x v="11"/>
    <x v="6"/>
    <x v="3"/>
  </r>
  <r>
    <x v="60"/>
    <x v="1"/>
    <s v="Dum Aloo - Combo"/>
    <x v="0"/>
    <n v="0"/>
    <n v="268"/>
    <n v="86.91"/>
    <x v="1373"/>
    <s v="BHARAT "/>
    <x v="4"/>
    <s v="Dum Aloo - Combo"/>
    <n v="0"/>
    <x v="1"/>
    <n v="167.69"/>
    <x v="2"/>
    <x v="11"/>
    <x v="11"/>
    <x v="6"/>
    <x v="3"/>
  </r>
  <r>
    <x v="60"/>
    <x v="1"/>
    <s v="Combo Nikku Singh - Veg"/>
    <x v="0"/>
    <n v="0"/>
    <n v="138"/>
    <n v="62.949999999999996"/>
    <x v="1361"/>
    <s v="SUBHAM "/>
    <x v="4"/>
    <s v="Combo Nikku Singh - Veg"/>
    <n v="0"/>
    <x v="1"/>
    <n v="68.150000000000006"/>
    <x v="2"/>
    <x v="11"/>
    <x v="11"/>
    <x v="6"/>
    <x v="3"/>
  </r>
  <r>
    <x v="60"/>
    <x v="1"/>
    <s v="Dilli-6 Fries (Regular)"/>
    <x v="0"/>
    <n v="0"/>
    <n v="0"/>
    <n v="0"/>
    <x v="0"/>
    <m/>
    <x v="0"/>
    <s v="Dilli-6 Fries (Regular)"/>
    <e v="#NUM!"/>
    <x v="1"/>
    <n v="0"/>
    <x v="2"/>
    <x v="11"/>
    <x v="11"/>
    <x v="6"/>
    <x v="0"/>
  </r>
  <r>
    <x v="60"/>
    <x v="0"/>
    <s v="Dilli-6 Fries (Large)"/>
    <x v="0"/>
    <n v="0"/>
    <n v="69"/>
    <n v="29.11"/>
    <x v="0"/>
    <s v=" "/>
    <x v="0"/>
    <s v="Dilli-6 Fries (Large)"/>
    <n v="0"/>
    <x v="1"/>
    <n v="39.89"/>
    <x v="2"/>
    <x v="11"/>
    <x v="11"/>
    <x v="6"/>
    <x v="0"/>
  </r>
  <r>
    <x v="60"/>
    <x v="0"/>
    <s v="Hot Shock Fries (Regular)"/>
    <x v="0"/>
    <n v="0"/>
    <n v="75"/>
    <n v="16.68"/>
    <x v="0"/>
    <m/>
    <x v="0"/>
    <s v="Hot Shock Fries (Regular)"/>
    <n v="0"/>
    <x v="1"/>
    <n v="58.32"/>
    <x v="2"/>
    <x v="11"/>
    <x v="11"/>
    <x v="6"/>
    <x v="0"/>
  </r>
  <r>
    <x v="60"/>
    <x v="1"/>
    <s v="Hot Shock Fries (Large)"/>
    <x v="0"/>
    <n v="0"/>
    <n v="40"/>
    <n v="29.04"/>
    <x v="0"/>
    <m/>
    <x v="0"/>
    <s v="Hot Shock Fries (Large)"/>
    <n v="0"/>
    <x v="1"/>
    <n v="8.9600000000000009"/>
    <x v="2"/>
    <x v="11"/>
    <x v="11"/>
    <x v="6"/>
    <x v="0"/>
  </r>
  <r>
    <x v="60"/>
    <x v="1"/>
    <s v="Fried Veg Momo Bros (6 Pcs)"/>
    <x v="0"/>
    <n v="0"/>
    <n v="159"/>
    <n v="61.410000000000004"/>
    <x v="1374"/>
    <s v="TRIBHUWAN "/>
    <x v="9"/>
    <s v="Fried Veg Momo Bros (6 Pcs)"/>
    <n v="0"/>
    <x v="1"/>
    <n v="89.64"/>
    <x v="2"/>
    <x v="11"/>
    <x v="11"/>
    <x v="6"/>
    <x v="3"/>
  </r>
  <r>
    <x v="60"/>
    <x v="1"/>
    <s v="Water Bottle"/>
    <x v="0"/>
    <n v="0"/>
    <n v="38.1"/>
    <n v="15.23"/>
    <x v="8"/>
    <s v="Guest "/>
    <x v="3"/>
    <s v="Water Bottle"/>
    <n v="0"/>
    <x v="1"/>
    <n v="20.965"/>
    <x v="2"/>
    <x v="11"/>
    <x v="11"/>
    <x v="6"/>
    <x v="4"/>
  </r>
  <r>
    <x v="60"/>
    <x v="0"/>
    <s v="Chocolava Cake"/>
    <x v="0"/>
    <n v="0"/>
    <n v="99"/>
    <n v="36.58"/>
    <x v="0"/>
    <s v=" "/>
    <x v="10"/>
    <s v="Chocolava Cake"/>
    <n v="0"/>
    <x v="1"/>
    <n v="62.42"/>
    <x v="2"/>
    <x v="11"/>
    <x v="11"/>
    <x v="6"/>
    <x v="6"/>
  </r>
  <r>
    <x v="60"/>
    <x v="1"/>
    <s v="Veg Snacker"/>
    <x v="1"/>
    <n v="0"/>
    <n v="138"/>
    <n v="41.949999999999996"/>
    <x v="1375"/>
    <s v="NIRMALA "/>
    <x v="1"/>
    <s v="Veg Snacker"/>
    <n v="0"/>
    <x v="1"/>
    <n v="89.15"/>
    <x v="2"/>
    <x v="11"/>
    <x v="11"/>
    <x v="6"/>
    <x v="3"/>
  </r>
  <r>
    <x v="60"/>
    <x v="0"/>
    <s v="Amar -- Prem Veg"/>
    <x v="0"/>
    <n v="-40"/>
    <n v="99"/>
    <n v="32.49"/>
    <x v="0"/>
    <s v=" "/>
    <x v="6"/>
    <s v="Amar -- Prem Veg"/>
    <n v="28.776978417266186"/>
    <x v="0"/>
    <n v="66.509999999999991"/>
    <x v="2"/>
    <x v="11"/>
    <x v="11"/>
    <x v="6"/>
    <x v="3"/>
  </r>
  <r>
    <x v="60"/>
    <x v="0"/>
    <s v="Veg Snacker + Chotu Singh"/>
    <x v="0"/>
    <n v="0"/>
    <n v="129"/>
    <n v="43.36"/>
    <x v="0"/>
    <s v=" "/>
    <x v="6"/>
    <s v="Veg Snacker + Chotu Singh"/>
    <n v="0"/>
    <x v="1"/>
    <n v="85.64"/>
    <x v="2"/>
    <x v="11"/>
    <x v="11"/>
    <x v="6"/>
    <x v="3"/>
  </r>
  <r>
    <x v="60"/>
    <x v="0"/>
    <s v="Potato Crunch Double Patty Burger"/>
    <x v="0"/>
    <n v="-49.85"/>
    <n v="168.15"/>
    <n v="60.78"/>
    <x v="0"/>
    <s v=" "/>
    <x v="2"/>
    <s v="Potato Crunch Double Patty Burger"/>
    <n v="22.86697247706422"/>
    <x v="0"/>
    <n v="107.37"/>
    <x v="2"/>
    <x v="11"/>
    <x v="11"/>
    <x v="6"/>
    <x v="2"/>
  </r>
  <r>
    <x v="60"/>
    <x v="1"/>
    <s v="Combo Nikku Singh - Chicken"/>
    <x v="0"/>
    <n v="0"/>
    <n v="158"/>
    <n v="51.21"/>
    <x v="1366"/>
    <s v="PRINCE "/>
    <x v="4"/>
    <s v="Combo Nikku Singh - Chicken"/>
    <n v="0"/>
    <x v="1"/>
    <n v="98.889999999999986"/>
    <x v="2"/>
    <x v="11"/>
    <x v="11"/>
    <x v="6"/>
    <x v="1"/>
  </r>
  <r>
    <x v="60"/>
    <x v="1"/>
    <s v="Dilli-6 Fries (Regular)"/>
    <x v="0"/>
    <n v="0"/>
    <n v="0"/>
    <n v="0"/>
    <x v="0"/>
    <m/>
    <x v="0"/>
    <s v="Dilli-6 Fries (Regular)"/>
    <e v="#NUM!"/>
    <x v="1"/>
    <n v="0"/>
    <x v="2"/>
    <x v="11"/>
    <x v="11"/>
    <x v="6"/>
    <x v="0"/>
  </r>
  <r>
    <x v="60"/>
    <x v="1"/>
    <s v="Dilli-6 Fries (Regular)"/>
    <x v="0"/>
    <n v="0"/>
    <n v="69"/>
    <n v="16.72"/>
    <x v="222"/>
    <s v="RAHUL "/>
    <x v="0"/>
    <s v="Dilli-6 Fries (Regular)"/>
    <n v="0"/>
    <x v="1"/>
    <n v="48.83"/>
    <x v="2"/>
    <x v="11"/>
    <x v="11"/>
    <x v="6"/>
    <x v="0"/>
  </r>
  <r>
    <x v="60"/>
    <x v="1"/>
    <s v="Dilli-6 Fries (Large)"/>
    <x v="0"/>
    <n v="0"/>
    <n v="109"/>
    <n v="29.11"/>
    <x v="761"/>
    <s v="MR.AJEET SINGH "/>
    <x v="0"/>
    <s v="Dilli-6 Fries (Large)"/>
    <n v="0"/>
    <x v="1"/>
    <n v="74.44"/>
    <x v="2"/>
    <x v="11"/>
    <x v="11"/>
    <x v="6"/>
    <x v="0"/>
  </r>
  <r>
    <x v="60"/>
    <x v="0"/>
    <s v="Hot Shock Fries (Regular)"/>
    <x v="1"/>
    <n v="0"/>
    <n v="150"/>
    <n v="33.369999999999997"/>
    <x v="0"/>
    <m/>
    <x v="0"/>
    <s v="Hot Shock Fries (Regular)"/>
    <n v="0"/>
    <x v="1"/>
    <n v="116.63"/>
    <x v="2"/>
    <x v="11"/>
    <x v="11"/>
    <x v="6"/>
    <x v="0"/>
  </r>
  <r>
    <x v="60"/>
    <x v="0"/>
    <s v="Steamed Veg Momo Bros (6 Pcs)"/>
    <x v="0"/>
    <n v="-50"/>
    <n v="99"/>
    <n v="56.910000000000004"/>
    <x v="0"/>
    <s v=" "/>
    <x v="9"/>
    <s v="Steamed Veg Momo Bros (6 Pcs)"/>
    <n v="33.557046979865774"/>
    <x v="3"/>
    <n v="42.089999999999996"/>
    <x v="2"/>
    <x v="11"/>
    <x v="11"/>
    <x v="6"/>
    <x v="3"/>
  </r>
  <r>
    <x v="60"/>
    <x v="1"/>
    <s v="Steamed Chicken Momo Bros (6 Pcs)"/>
    <x v="0"/>
    <n v="0"/>
    <n v="169"/>
    <n v="67.17"/>
    <x v="1366"/>
    <s v="PRINCE "/>
    <x v="9"/>
    <s v="Steamed Chicken Momo Bros (6 Pcs)"/>
    <n v="0"/>
    <x v="1"/>
    <n v="93.38"/>
    <x v="2"/>
    <x v="11"/>
    <x v="11"/>
    <x v="6"/>
    <x v="1"/>
  </r>
  <r>
    <x v="60"/>
    <x v="1"/>
    <s v="Lemon Ice -Tea"/>
    <x v="0"/>
    <n v="0"/>
    <n v="60"/>
    <n v="43.4"/>
    <x v="0"/>
    <m/>
    <x v="3"/>
    <s v="Lemon Ice -Tea"/>
    <n v="0"/>
    <x v="1"/>
    <n v="13.600000000000001"/>
    <x v="2"/>
    <x v="11"/>
    <x v="11"/>
    <x v="6"/>
    <x v="7"/>
  </r>
  <r>
    <x v="60"/>
    <x v="2"/>
    <s v="Pepsi Can"/>
    <x v="0"/>
    <n v="0"/>
    <n v="0"/>
    <n v="0"/>
    <x v="0"/>
    <m/>
    <x v="3"/>
    <s v="Pepsi Can"/>
    <e v="#NUM!"/>
    <x v="1"/>
    <n v="0"/>
    <x v="2"/>
    <x v="11"/>
    <x v="11"/>
    <x v="6"/>
    <x v="4"/>
  </r>
  <r>
    <x v="60"/>
    <x v="1"/>
    <s v="Pepsi Can"/>
    <x v="1"/>
    <n v="0"/>
    <n v="114.28"/>
    <n v="63"/>
    <x v="1359"/>
    <s v="RISHABH "/>
    <x v="3"/>
    <s v="Pepsi Can"/>
    <n v="0"/>
    <x v="1"/>
    <n v="45.566000000000003"/>
    <x v="2"/>
    <x v="11"/>
    <x v="11"/>
    <x v="6"/>
    <x v="4"/>
  </r>
  <r>
    <x v="60"/>
    <x v="0"/>
    <s v="CHUNKY Paneer Pandey"/>
    <x v="0"/>
    <n v="0"/>
    <n v="129"/>
    <n v="62.7"/>
    <x v="0"/>
    <s v=" "/>
    <x v="1"/>
    <s v="CHUNKY Paneer Pandey"/>
    <n v="0"/>
    <x v="1"/>
    <n v="66.3"/>
    <x v="2"/>
    <x v="11"/>
    <x v="11"/>
    <x v="6"/>
    <x v="3"/>
  </r>
  <r>
    <x v="60"/>
    <x v="1"/>
    <s v="CHUNKY Paneer Pandey"/>
    <x v="0"/>
    <n v="0"/>
    <n v="189"/>
    <n v="62.7"/>
    <x v="222"/>
    <s v="RAHUL "/>
    <x v="1"/>
    <s v="CHUNKY Paneer Pandey"/>
    <n v="0"/>
    <x v="1"/>
    <n v="116.85"/>
    <x v="2"/>
    <x v="11"/>
    <x v="11"/>
    <x v="6"/>
    <x v="3"/>
  </r>
  <r>
    <x v="60"/>
    <x v="0"/>
    <s v="Amar -- Prem Veg"/>
    <x v="0"/>
    <n v="-40"/>
    <n v="99"/>
    <n v="32.49"/>
    <x v="0"/>
    <s v=" "/>
    <x v="6"/>
    <s v="Amar -- Prem Veg"/>
    <n v="28.776978417266186"/>
    <x v="0"/>
    <n v="66.509999999999991"/>
    <x v="2"/>
    <x v="11"/>
    <x v="11"/>
    <x v="6"/>
    <x v="3"/>
  </r>
  <r>
    <x v="60"/>
    <x v="1"/>
    <s v="Gulaabo (Pink Lemonade)"/>
    <x v="0"/>
    <n v="0"/>
    <n v="0"/>
    <n v="0"/>
    <x v="0"/>
    <m/>
    <x v="3"/>
    <s v="Gulaabo (Pink Lemonade)"/>
    <e v="#NUM!"/>
    <x v="1"/>
    <n v="0"/>
    <x v="2"/>
    <x v="11"/>
    <x v="11"/>
    <x v="6"/>
    <x v="4"/>
  </r>
  <r>
    <x v="60"/>
    <x v="2"/>
    <s v="Potato Crunch - Combo"/>
    <x v="0"/>
    <n v="-80"/>
    <n v="199"/>
    <n v="89.25"/>
    <x v="0"/>
    <s v=" "/>
    <x v="4"/>
    <s v="Potato Crunch - Combo"/>
    <n v="28.673835125448026"/>
    <x v="0"/>
    <n v="109.75"/>
    <x v="2"/>
    <x v="11"/>
    <x v="11"/>
    <x v="6"/>
    <x v="3"/>
  </r>
  <r>
    <x v="60"/>
    <x v="1"/>
    <s v="Combo Nikku Singh - Veg"/>
    <x v="0"/>
    <n v="0"/>
    <n v="138"/>
    <n v="36.22"/>
    <x v="1371"/>
    <s v="RITIKA "/>
    <x v="4"/>
    <s v="Combo Nikku Singh - Veg"/>
    <n v="0"/>
    <x v="1"/>
    <n v="94.88"/>
    <x v="2"/>
    <x v="11"/>
    <x v="11"/>
    <x v="6"/>
    <x v="3"/>
  </r>
  <r>
    <x v="60"/>
    <x v="1"/>
    <s v="Combo Nikku Singh - Veg"/>
    <x v="0"/>
    <n v="0"/>
    <n v="138"/>
    <n v="36.22"/>
    <x v="1371"/>
    <s v="RITIKA "/>
    <x v="4"/>
    <s v="Combo Nikku Singh - Veg"/>
    <n v="0"/>
    <x v="1"/>
    <n v="94.88"/>
    <x v="2"/>
    <x v="11"/>
    <x v="11"/>
    <x v="6"/>
    <x v="3"/>
  </r>
  <r>
    <x v="60"/>
    <x v="1"/>
    <s v="Dilli-6 Fries (Regular)"/>
    <x v="0"/>
    <n v="0"/>
    <n v="0"/>
    <n v="0"/>
    <x v="0"/>
    <m/>
    <x v="0"/>
    <s v="Dilli-6 Fries (Regular)"/>
    <e v="#NUM!"/>
    <x v="1"/>
    <n v="0"/>
    <x v="2"/>
    <x v="11"/>
    <x v="11"/>
    <x v="6"/>
    <x v="0"/>
  </r>
  <r>
    <x v="60"/>
    <x v="0"/>
    <s v="Classic Salted Fries (Large)"/>
    <x v="0"/>
    <n v="0"/>
    <n v="69"/>
    <n v="26.4"/>
    <x v="0"/>
    <s v=" "/>
    <x v="0"/>
    <s v="Classic Salted Fries (Large)"/>
    <n v="0"/>
    <x v="1"/>
    <n v="42.6"/>
    <x v="2"/>
    <x v="11"/>
    <x v="11"/>
    <x v="6"/>
    <x v="0"/>
  </r>
  <r>
    <x v="60"/>
    <x v="0"/>
    <s v="Veg Snacker"/>
    <x v="0"/>
    <n v="0"/>
    <n v="69"/>
    <n v="20.979999999999997"/>
    <x v="0"/>
    <s v=" "/>
    <x v="1"/>
    <s v="Veg Snacker"/>
    <n v="0"/>
    <x v="1"/>
    <n v="48.02"/>
    <x v="2"/>
    <x v="11"/>
    <x v="11"/>
    <x v="6"/>
    <x v="3"/>
  </r>
  <r>
    <x v="60"/>
    <x v="1"/>
    <s v="Tandoori Dip"/>
    <x v="0"/>
    <n v="0"/>
    <n v="23"/>
    <n v="5.85"/>
    <x v="8"/>
    <s v="Guest "/>
    <x v="5"/>
    <s v="Tandoori Dip"/>
    <n v="0"/>
    <x v="1"/>
    <n v="15.999999999999998"/>
    <x v="2"/>
    <x v="11"/>
    <x v="11"/>
    <x v="6"/>
    <x v="2"/>
  </r>
  <r>
    <x v="60"/>
    <x v="1"/>
    <s v="Cheesy Coins (3 Pcs)"/>
    <x v="0"/>
    <n v="0"/>
    <n v="79"/>
    <n v="32.020000000000003"/>
    <x v="1368"/>
    <s v="vansh "/>
    <x v="0"/>
    <s v="Cheesy Coins (3 Pcs)"/>
    <n v="0"/>
    <x v="1"/>
    <n v="43.029999999999994"/>
    <x v="2"/>
    <x v="11"/>
    <x v="11"/>
    <x v="6"/>
    <x v="5"/>
  </r>
  <r>
    <x v="60"/>
    <x v="1"/>
    <s v="Nikku Singh - Veg"/>
    <x v="1"/>
    <n v="0"/>
    <n v="78"/>
    <n v="39"/>
    <x v="1369"/>
    <s v="SAFDAR "/>
    <x v="1"/>
    <s v="Nikku Singh - Veg"/>
    <n v="0"/>
    <x v="1"/>
    <n v="35.1"/>
    <x v="2"/>
    <x v="11"/>
    <x v="11"/>
    <x v="6"/>
    <x v="3"/>
  </r>
  <r>
    <x v="60"/>
    <x v="1"/>
    <s v="Gulaabo (Pink Lemonade)"/>
    <x v="0"/>
    <n v="0"/>
    <n v="0"/>
    <n v="0"/>
    <x v="0"/>
    <m/>
    <x v="3"/>
    <s v="Gulaabo (Pink Lemonade)"/>
    <e v="#NUM!"/>
    <x v="1"/>
    <n v="0"/>
    <x v="2"/>
    <x v="11"/>
    <x v="11"/>
    <x v="6"/>
    <x v="4"/>
  </r>
  <r>
    <x v="60"/>
    <x v="1"/>
    <s v="Extra cheesy spread"/>
    <x v="1"/>
    <n v="0"/>
    <n v="20"/>
    <n v="4.4400000000000004"/>
    <x v="0"/>
    <m/>
    <x v="8"/>
    <s v="Extra cheesy spread"/>
    <n v="0"/>
    <x v="1"/>
    <n v="14.559999999999999"/>
    <x v="2"/>
    <x v="11"/>
    <x v="11"/>
    <x v="6"/>
    <x v="5"/>
  </r>
  <r>
    <x v="60"/>
    <x v="0"/>
    <s v="Dilli-6 Fries (Regular)"/>
    <x v="0"/>
    <n v="0"/>
    <n v="75"/>
    <n v="16.72"/>
    <x v="0"/>
    <m/>
    <x v="0"/>
    <s v="Dilli-6 Fries (Regular)"/>
    <n v="0"/>
    <x v="1"/>
    <n v="58.28"/>
    <x v="2"/>
    <x v="11"/>
    <x v="11"/>
    <x v="6"/>
    <x v="0"/>
  </r>
  <r>
    <x v="60"/>
    <x v="1"/>
    <s v="Steamed Veg Momo Bros (6 Pcs)"/>
    <x v="0"/>
    <n v="0"/>
    <n v="129"/>
    <n v="56.910000000000004"/>
    <x v="1376"/>
    <s v="anurag "/>
    <x v="9"/>
    <s v="Steamed Veg Momo Bros (6 Pcs)"/>
    <n v="0"/>
    <x v="1"/>
    <n v="65.64"/>
    <x v="2"/>
    <x v="11"/>
    <x v="11"/>
    <x v="6"/>
    <x v="3"/>
  </r>
  <r>
    <x v="60"/>
    <x v="0"/>
    <s v="Coolberg Cranberry"/>
    <x v="0"/>
    <n v="0"/>
    <n v="84.76"/>
    <n v="49.83"/>
    <x v="0"/>
    <s v=" "/>
    <x v="3"/>
    <s v="Coolberg Cranberry"/>
    <n v="0"/>
    <x v="1"/>
    <n v="34.930000000000007"/>
    <x v="2"/>
    <x v="11"/>
    <x v="11"/>
    <x v="6"/>
    <x v="4"/>
  </r>
  <r>
    <x v="60"/>
    <x v="1"/>
    <s v="Chotu Singh"/>
    <x v="0"/>
    <n v="0"/>
    <n v="99"/>
    <n v="22.38"/>
    <x v="8"/>
    <s v="Guest "/>
    <x v="1"/>
    <s v="Chotu Singh"/>
    <n v="0"/>
    <x v="1"/>
    <n v="71.67"/>
    <x v="2"/>
    <x v="11"/>
    <x v="11"/>
    <x v="6"/>
    <x v="2"/>
  </r>
  <r>
    <x v="60"/>
    <x v="0"/>
    <s v="Junior Fried Chicken"/>
    <x v="1"/>
    <n v="-100"/>
    <n v="198"/>
    <n v="51.599999999999994"/>
    <x v="0"/>
    <s v=" "/>
    <x v="1"/>
    <s v="Junior Fried Chicken"/>
    <n v="33.557046979865774"/>
    <x v="3"/>
    <n v="146.4"/>
    <x v="2"/>
    <x v="11"/>
    <x v="11"/>
    <x v="6"/>
    <x v="1"/>
  </r>
  <r>
    <x v="60"/>
    <x v="0"/>
    <s v="Chicken Snacker + Chicken Snacker"/>
    <x v="0"/>
    <n v="0"/>
    <n v="129"/>
    <n v="51.91"/>
    <x v="0"/>
    <s v=" "/>
    <x v="6"/>
    <s v="Chicken Snacker + Chicken Snacker"/>
    <n v="0"/>
    <x v="1"/>
    <n v="77.09"/>
    <x v="2"/>
    <x v="11"/>
    <x v="11"/>
    <x v="6"/>
    <x v="1"/>
  </r>
  <r>
    <x v="60"/>
    <x v="1"/>
    <s v="Extra cheesy spread"/>
    <x v="1"/>
    <n v="0"/>
    <n v="20"/>
    <n v="4.4400000000000004"/>
    <x v="0"/>
    <m/>
    <x v="8"/>
    <s v="Extra cheesy spread"/>
    <n v="0"/>
    <x v="1"/>
    <n v="14.559999999999999"/>
    <x v="2"/>
    <x v="11"/>
    <x v="11"/>
    <x v="6"/>
    <x v="5"/>
  </r>
  <r>
    <x v="60"/>
    <x v="1"/>
    <s v="Combo Nikku Singh - Veg"/>
    <x v="0"/>
    <n v="0"/>
    <n v="138"/>
    <n v="46.23"/>
    <x v="1363"/>
    <s v="MISS.RAVEENA PRASHAD "/>
    <x v="4"/>
    <s v="Combo Nikku Singh - Veg"/>
    <n v="0"/>
    <x v="1"/>
    <n v="84.87"/>
    <x v="2"/>
    <x v="11"/>
    <x v="11"/>
    <x v="6"/>
    <x v="3"/>
  </r>
  <r>
    <x v="61"/>
    <x v="2"/>
    <s v="BIG CRISPY Chicken"/>
    <x v="0"/>
    <n v="-35.82"/>
    <n v="183.18"/>
    <n v="73.41"/>
    <x v="0"/>
    <s v=" "/>
    <x v="1"/>
    <s v="BIG CRISPY Chicken"/>
    <n v="16.356164383561644"/>
    <x v="4"/>
    <n v="109.77000000000001"/>
    <x v="2"/>
    <x v="11"/>
    <x v="11"/>
    <x v="0"/>
    <x v="1"/>
  </r>
  <r>
    <x v="61"/>
    <x v="2"/>
    <s v="Tandoori Dip"/>
    <x v="0"/>
    <n v="-8.8000000000000007"/>
    <n v="13.2"/>
    <n v="5.85"/>
    <x v="0"/>
    <m/>
    <x v="5"/>
    <s v="Tandoori Dip"/>
    <n v="40"/>
    <x v="3"/>
    <n v="7.35"/>
    <x v="2"/>
    <x v="11"/>
    <x v="11"/>
    <x v="0"/>
    <x v="2"/>
  </r>
  <r>
    <x v="61"/>
    <x v="0"/>
    <s v="Cheesy Coins"/>
    <x v="0"/>
    <n v="-23.47"/>
    <n v="65.53"/>
    <n v="0"/>
    <x v="0"/>
    <s v=" "/>
    <x v="0"/>
    <s v="Cheesy Coins"/>
    <n v="26.370786516853933"/>
    <x v="0"/>
    <n v="65.53"/>
    <x v="2"/>
    <x v="11"/>
    <x v="11"/>
    <x v="0"/>
    <x v="5"/>
  </r>
  <r>
    <x v="61"/>
    <x v="0"/>
    <s v="Strawberry Smoothie (250 ml)"/>
    <x v="0"/>
    <n v="-20.86"/>
    <n v="120.69"/>
    <n v="49.49"/>
    <x v="0"/>
    <s v=" "/>
    <x v="3"/>
    <s v="Strawberry Smoothie (250 ml)"/>
    <n v="14.736842105263156"/>
    <x v="4"/>
    <n v="71.199999999999989"/>
    <x v="2"/>
    <x v="11"/>
    <x v="11"/>
    <x v="0"/>
    <x v="4"/>
  </r>
  <r>
    <x v="61"/>
    <x v="0"/>
    <s v="Cheesy Fries Dilli-6"/>
    <x v="0"/>
    <n v="-21.96"/>
    <n v="127.04"/>
    <n v="42.39"/>
    <x v="0"/>
    <s v=" "/>
    <x v="0"/>
    <s v="Cheesy Fries Dilli-6"/>
    <n v="14.738255033557049"/>
    <x v="4"/>
    <n v="84.65"/>
    <x v="2"/>
    <x v="11"/>
    <x v="11"/>
    <x v="0"/>
    <x v="0"/>
  </r>
  <r>
    <x v="61"/>
    <x v="0"/>
    <s v="Veg Snacker - Combo"/>
    <x v="0"/>
    <n v="-72"/>
    <n v="157"/>
    <n v="69.849999999999994"/>
    <x v="0"/>
    <s v=" "/>
    <x v="4"/>
    <s v="Veg Snacker - Combo"/>
    <n v="31.4410480349345"/>
    <x v="3"/>
    <n v="87.15"/>
    <x v="2"/>
    <x v="11"/>
    <x v="11"/>
    <x v="0"/>
    <x v="3"/>
  </r>
  <r>
    <x v="61"/>
    <x v="0"/>
    <s v="Amar -- Prem Veg"/>
    <x v="0"/>
    <n v="-50.04"/>
    <n v="88.96"/>
    <n v="32.49"/>
    <x v="0"/>
    <s v=" "/>
    <x v="6"/>
    <s v="Amar -- Prem Veg"/>
    <n v="36"/>
    <x v="3"/>
    <n v="56.469999999999992"/>
    <x v="2"/>
    <x v="11"/>
    <x v="11"/>
    <x v="0"/>
    <x v="3"/>
  </r>
  <r>
    <x v="61"/>
    <x v="1"/>
    <s v="Nikku Singh - Veg"/>
    <x v="1"/>
    <n v="0"/>
    <n v="78"/>
    <n v="39"/>
    <x v="1377"/>
    <s v="myank "/>
    <x v="1"/>
    <s v="Nikku Singh - Veg"/>
    <n v="0"/>
    <x v="1"/>
    <n v="35.1"/>
    <x v="2"/>
    <x v="11"/>
    <x v="11"/>
    <x v="0"/>
    <x v="3"/>
  </r>
  <r>
    <x v="61"/>
    <x v="1"/>
    <s v="Nikku Singh - Veg"/>
    <x v="0"/>
    <n v="0"/>
    <n v="39"/>
    <n v="19.5"/>
    <x v="8"/>
    <s v="Guest "/>
    <x v="1"/>
    <s v="Nikku Singh - Veg"/>
    <n v="0"/>
    <x v="1"/>
    <n v="17.55"/>
    <x v="2"/>
    <x v="11"/>
    <x v="11"/>
    <x v="0"/>
    <x v="3"/>
  </r>
  <r>
    <x v="61"/>
    <x v="1"/>
    <s v="Nikku Singh - Veg"/>
    <x v="2"/>
    <n v="0"/>
    <n v="117"/>
    <n v="58.510000000000005"/>
    <x v="1378"/>
    <s v="ADARSH "/>
    <x v="1"/>
    <s v="Nikku Singh - Veg"/>
    <n v="0"/>
    <x v="1"/>
    <n v="52.639999999999993"/>
    <x v="2"/>
    <x v="11"/>
    <x v="11"/>
    <x v="0"/>
    <x v="3"/>
  </r>
  <r>
    <x v="61"/>
    <x v="1"/>
    <s v="Gulaabo (Pink Lemonade)"/>
    <x v="0"/>
    <n v="0"/>
    <n v="0"/>
    <n v="0"/>
    <x v="0"/>
    <m/>
    <x v="3"/>
    <s v="Gulaabo (Pink Lemonade)"/>
    <e v="#NUM!"/>
    <x v="1"/>
    <n v="0"/>
    <x v="2"/>
    <x v="11"/>
    <x v="11"/>
    <x v="0"/>
    <x v="4"/>
  </r>
  <r>
    <x v="61"/>
    <x v="1"/>
    <s v="Pepsi Black Can (300 ml)"/>
    <x v="1"/>
    <n v="0"/>
    <n v="40"/>
    <n v="67.599999999999994"/>
    <x v="0"/>
    <m/>
    <x v="3"/>
    <s v="Pepsi Black Can (300 ml)"/>
    <n v="0"/>
    <x v="1"/>
    <n v="-29.599999999999994"/>
    <x v="2"/>
    <x v="11"/>
    <x v="11"/>
    <x v="0"/>
    <x v="4"/>
  </r>
  <r>
    <x v="61"/>
    <x v="1"/>
    <s v="Combo Nikku Singh - Veg"/>
    <x v="0"/>
    <n v="0"/>
    <n v="138"/>
    <n v="61.3"/>
    <x v="1379"/>
    <s v="rupender "/>
    <x v="4"/>
    <s v="Combo Nikku Singh - Veg"/>
    <n v="0"/>
    <x v="1"/>
    <n v="69.8"/>
    <x v="2"/>
    <x v="11"/>
    <x v="11"/>
    <x v="0"/>
    <x v="3"/>
  </r>
  <r>
    <x v="61"/>
    <x v="1"/>
    <s v="Dilli-6 Fries (Regular)"/>
    <x v="1"/>
    <n v="0"/>
    <n v="0"/>
    <n v="0"/>
    <x v="0"/>
    <m/>
    <x v="0"/>
    <s v="Dilli-6 Fries (Regular)"/>
    <e v="#NUM!"/>
    <x v="1"/>
    <n v="0"/>
    <x v="2"/>
    <x v="11"/>
    <x v="11"/>
    <x v="0"/>
    <x v="0"/>
  </r>
  <r>
    <x v="61"/>
    <x v="1"/>
    <s v="Dilli-6 Fries (Regular)"/>
    <x v="1"/>
    <n v="0"/>
    <n v="0"/>
    <n v="0"/>
    <x v="0"/>
    <m/>
    <x v="0"/>
    <s v="Dilli-6 Fries (Regular)"/>
    <e v="#NUM!"/>
    <x v="1"/>
    <n v="0"/>
    <x v="2"/>
    <x v="11"/>
    <x v="11"/>
    <x v="0"/>
    <x v="0"/>
  </r>
  <r>
    <x v="61"/>
    <x v="1"/>
    <s v="Dilli-6 Fries (Regular)"/>
    <x v="0"/>
    <n v="0"/>
    <n v="69"/>
    <n v="16.72"/>
    <x v="1380"/>
    <s v="ANUBHAV "/>
    <x v="0"/>
    <s v="Dilli-6 Fries (Regular)"/>
    <n v="0"/>
    <x v="1"/>
    <n v="48.83"/>
    <x v="2"/>
    <x v="11"/>
    <x v="11"/>
    <x v="0"/>
    <x v="0"/>
  </r>
  <r>
    <x v="61"/>
    <x v="1"/>
    <s v="Pepsi Can"/>
    <x v="0"/>
    <n v="0"/>
    <n v="20"/>
    <n v="31.5"/>
    <x v="0"/>
    <m/>
    <x v="3"/>
    <s v="Pepsi Can"/>
    <n v="0"/>
    <x v="1"/>
    <n v="-12.5"/>
    <x v="2"/>
    <x v="11"/>
    <x v="11"/>
    <x v="0"/>
    <x v="4"/>
  </r>
  <r>
    <x v="61"/>
    <x v="0"/>
    <s v="Chocolava Cake"/>
    <x v="0"/>
    <n v="0"/>
    <n v="99"/>
    <n v="42.55"/>
    <x v="0"/>
    <s v=" "/>
    <x v="10"/>
    <s v="Chocolava Cake"/>
    <n v="0"/>
    <x v="1"/>
    <n v="56.45"/>
    <x v="2"/>
    <x v="11"/>
    <x v="11"/>
    <x v="0"/>
    <x v="6"/>
  </r>
  <r>
    <x v="61"/>
    <x v="0"/>
    <s v="Veg Snacker + Veg Snacker"/>
    <x v="1"/>
    <n v="0"/>
    <n v="358"/>
    <n v="83.89"/>
    <x v="0"/>
    <s v=" "/>
    <x v="6"/>
    <s v="Veg Snacker + Veg Snacker"/>
    <n v="0"/>
    <x v="1"/>
    <n v="274.11"/>
    <x v="2"/>
    <x v="11"/>
    <x v="11"/>
    <x v="0"/>
    <x v="3"/>
  </r>
  <r>
    <x v="61"/>
    <x v="1"/>
    <s v="Nikku Singh - Veg"/>
    <x v="0"/>
    <n v="0"/>
    <n v="39"/>
    <n v="19.5"/>
    <x v="8"/>
    <s v="Guest "/>
    <x v="1"/>
    <s v="Nikku Singh - Veg"/>
    <n v="0"/>
    <x v="1"/>
    <n v="17.55"/>
    <x v="2"/>
    <x v="11"/>
    <x v="11"/>
    <x v="0"/>
    <x v="3"/>
  </r>
  <r>
    <x v="61"/>
    <x v="1"/>
    <s v="Nikku Singh - Veg"/>
    <x v="0"/>
    <n v="0"/>
    <n v="39"/>
    <n v="19.5"/>
    <x v="8"/>
    <s v="Guest "/>
    <x v="1"/>
    <s v="Nikku Singh - Veg"/>
    <n v="0"/>
    <x v="1"/>
    <n v="17.55"/>
    <x v="2"/>
    <x v="11"/>
    <x v="11"/>
    <x v="0"/>
    <x v="3"/>
  </r>
  <r>
    <x v="61"/>
    <x v="0"/>
    <s v="Chicken United States of Punjab (Extra Patty)"/>
    <x v="0"/>
    <n v="-13.87"/>
    <n v="65.13"/>
    <n v="38.31"/>
    <x v="0"/>
    <m/>
    <x v="7"/>
    <s v="Chicken United States of Punjab (Extra Patty)"/>
    <n v="17.556962025316455"/>
    <x v="4"/>
    <n v="26.819999999999993"/>
    <x v="2"/>
    <x v="11"/>
    <x v="11"/>
    <x v="0"/>
    <x v="1"/>
  </r>
  <r>
    <x v="61"/>
    <x v="1"/>
    <s v="Gulaabo (Pink Lemonade)"/>
    <x v="0"/>
    <n v="0"/>
    <n v="0"/>
    <n v="0"/>
    <x v="0"/>
    <m/>
    <x v="3"/>
    <s v="Gulaabo (Pink Lemonade)"/>
    <e v="#NUM!"/>
    <x v="1"/>
    <n v="0"/>
    <x v="2"/>
    <x v="11"/>
    <x v="11"/>
    <x v="0"/>
    <x v="4"/>
  </r>
  <r>
    <x v="61"/>
    <x v="1"/>
    <s v="Dilli-6 Fries (Regular)"/>
    <x v="0"/>
    <n v="0"/>
    <n v="0"/>
    <n v="0"/>
    <x v="0"/>
    <m/>
    <x v="0"/>
    <s v="Dilli-6 Fries (Regular)"/>
    <e v="#NUM!"/>
    <x v="1"/>
    <n v="0"/>
    <x v="2"/>
    <x v="11"/>
    <x v="11"/>
    <x v="0"/>
    <x v="0"/>
  </r>
  <r>
    <x v="61"/>
    <x v="0"/>
    <s v="Hot Shock Fries (Regular)"/>
    <x v="0"/>
    <n v="0"/>
    <n v="80"/>
    <n v="16.68"/>
    <x v="0"/>
    <s v=" "/>
    <x v="0"/>
    <s v="Hot Shock Fries (Regular)"/>
    <n v="0"/>
    <x v="1"/>
    <n v="63.32"/>
    <x v="2"/>
    <x v="11"/>
    <x v="11"/>
    <x v="0"/>
    <x v="0"/>
  </r>
  <r>
    <x v="61"/>
    <x v="0"/>
    <s v="Amar -- Prem Veg"/>
    <x v="0"/>
    <n v="-31.47"/>
    <n v="107.53"/>
    <n v="32.49"/>
    <x v="0"/>
    <s v=" "/>
    <x v="6"/>
    <s v="Amar -- Prem Veg"/>
    <n v="22.640287769784173"/>
    <x v="0"/>
    <n v="75.039999999999992"/>
    <x v="2"/>
    <x v="11"/>
    <x v="11"/>
    <x v="0"/>
    <x v="3"/>
  </r>
  <r>
    <x v="61"/>
    <x v="0"/>
    <s v="Amar -- Prem Veg"/>
    <x v="0"/>
    <n v="0"/>
    <n v="139"/>
    <n v="32.49"/>
    <x v="0"/>
    <s v=" "/>
    <x v="6"/>
    <s v="Amar -- Prem Veg"/>
    <n v="0"/>
    <x v="1"/>
    <n v="106.50999999999999"/>
    <x v="2"/>
    <x v="11"/>
    <x v="11"/>
    <x v="0"/>
    <x v="3"/>
  </r>
  <r>
    <x v="61"/>
    <x v="1"/>
    <s v="Nikku Singh - Veg"/>
    <x v="0"/>
    <n v="0"/>
    <n v="39"/>
    <n v="19.5"/>
    <x v="1381"/>
    <s v="SHASHANT "/>
    <x v="1"/>
    <s v="Nikku Singh - Veg"/>
    <n v="0"/>
    <x v="1"/>
    <n v="17.55"/>
    <x v="2"/>
    <x v="11"/>
    <x v="11"/>
    <x v="0"/>
    <x v="3"/>
  </r>
  <r>
    <x v="61"/>
    <x v="1"/>
    <s v="Extra cheesy spread"/>
    <x v="0"/>
    <n v="0"/>
    <n v="10"/>
    <n v="2.2200000000000002"/>
    <x v="0"/>
    <m/>
    <x v="8"/>
    <s v="Extra cheesy spread"/>
    <n v="0"/>
    <x v="1"/>
    <n v="7.2799999999999994"/>
    <x v="2"/>
    <x v="11"/>
    <x v="11"/>
    <x v="0"/>
    <x v="5"/>
  </r>
  <r>
    <x v="61"/>
    <x v="1"/>
    <s v="BIG CRISPY Chicken - Combo"/>
    <x v="0"/>
    <n v="0"/>
    <n v="298"/>
    <n v="90.13"/>
    <x v="1382"/>
    <s v="piyush "/>
    <x v="4"/>
    <s v="BIG CRISPY Chicken - Combo"/>
    <n v="0"/>
    <x v="1"/>
    <n v="192.97"/>
    <x v="2"/>
    <x v="11"/>
    <x v="11"/>
    <x v="0"/>
    <x v="1"/>
  </r>
  <r>
    <x v="61"/>
    <x v="1"/>
    <s v="Dilli-6 Fries (Regular)"/>
    <x v="0"/>
    <n v="0"/>
    <n v="0"/>
    <n v="0"/>
    <x v="0"/>
    <m/>
    <x v="0"/>
    <s v="Dilli-6 Fries (Regular)"/>
    <e v="#NUM!"/>
    <x v="1"/>
    <n v="0"/>
    <x v="2"/>
    <x v="11"/>
    <x v="11"/>
    <x v="0"/>
    <x v="0"/>
  </r>
  <r>
    <x v="61"/>
    <x v="0"/>
    <s v="Classic Salted Fries (Regular)"/>
    <x v="0"/>
    <n v="0"/>
    <n v="0"/>
    <n v="0"/>
    <x v="0"/>
    <m/>
    <x v="0"/>
    <s v="Classic Salted Fries (Regular)"/>
    <e v="#NUM!"/>
    <x v="1"/>
    <n v="0"/>
    <x v="2"/>
    <x v="11"/>
    <x v="11"/>
    <x v="0"/>
    <x v="0"/>
  </r>
  <r>
    <x v="61"/>
    <x v="0"/>
    <s v="Chocolava Cake"/>
    <x v="0"/>
    <n v="-14.59"/>
    <n v="84.41"/>
    <n v="42.55"/>
    <x v="0"/>
    <s v=" "/>
    <x v="10"/>
    <s v="Chocolava Cake"/>
    <n v="14.737373737373737"/>
    <x v="4"/>
    <n v="41.86"/>
    <x v="2"/>
    <x v="11"/>
    <x v="11"/>
    <x v="0"/>
    <x v="6"/>
  </r>
  <r>
    <x v="61"/>
    <x v="0"/>
    <s v="Paneer Pind-er"/>
    <x v="0"/>
    <n v="-71.64"/>
    <n v="127.36"/>
    <n v="61.150000000000006"/>
    <x v="0"/>
    <s v=" "/>
    <x v="1"/>
    <s v="Paneer Pind-er"/>
    <n v="36"/>
    <x v="3"/>
    <n v="66.209999999999994"/>
    <x v="2"/>
    <x v="11"/>
    <x v="11"/>
    <x v="0"/>
    <x v="3"/>
  </r>
  <r>
    <x v="61"/>
    <x v="1"/>
    <s v="Chicken Pind-er"/>
    <x v="1"/>
    <n v="0"/>
    <n v="378"/>
    <n v="143.72"/>
    <x v="1383"/>
    <s v="ANURAG "/>
    <x v="1"/>
    <s v="Chicken Pind-er"/>
    <n v="0"/>
    <x v="1"/>
    <n v="215.38"/>
    <x v="2"/>
    <x v="11"/>
    <x v="11"/>
    <x v="0"/>
    <x v="1"/>
  </r>
  <r>
    <x v="61"/>
    <x v="0"/>
    <s v="Veg Snacker + Veg Snacker"/>
    <x v="0"/>
    <n v="-40.53"/>
    <n v="138.47"/>
    <n v="41.949999999999996"/>
    <x v="0"/>
    <s v=" "/>
    <x v="6"/>
    <s v="Veg Snacker + Veg Snacker"/>
    <n v="22.64245810055866"/>
    <x v="0"/>
    <n v="96.52000000000001"/>
    <x v="2"/>
    <x v="11"/>
    <x v="11"/>
    <x v="0"/>
    <x v="3"/>
  </r>
  <r>
    <x v="61"/>
    <x v="0"/>
    <s v="Chicken Snacker + Chicken Snacker"/>
    <x v="0"/>
    <n v="-72"/>
    <n v="157"/>
    <n v="51.91"/>
    <x v="0"/>
    <s v=" "/>
    <x v="6"/>
    <s v="Chicken Snacker + Chicken Snacker"/>
    <n v="31.4410480349345"/>
    <x v="3"/>
    <n v="105.09"/>
    <x v="2"/>
    <x v="11"/>
    <x v="11"/>
    <x v="0"/>
    <x v="1"/>
  </r>
  <r>
    <x v="61"/>
    <x v="1"/>
    <s v="Nikku Singh-Veg (Extra Patty)"/>
    <x v="0"/>
    <n v="0"/>
    <n v="25"/>
    <n v="9.8000000000000007"/>
    <x v="0"/>
    <m/>
    <x v="7"/>
    <s v="Nikku Singh-Veg (Extra Patty)"/>
    <n v="0"/>
    <x v="1"/>
    <n v="13.95"/>
    <x v="2"/>
    <x v="11"/>
    <x v="11"/>
    <x v="0"/>
    <x v="3"/>
  </r>
  <r>
    <x v="61"/>
    <x v="0"/>
    <s v="Dilli-6 Fries (Regular)"/>
    <x v="0"/>
    <n v="-13.17"/>
    <n v="61.83"/>
    <n v="16.72"/>
    <x v="0"/>
    <m/>
    <x v="0"/>
    <s v="Dilli-6 Fries (Regular)"/>
    <n v="17.560000000000002"/>
    <x v="4"/>
    <n v="45.11"/>
    <x v="2"/>
    <x v="11"/>
    <x v="11"/>
    <x v="0"/>
    <x v="0"/>
  </r>
  <r>
    <x v="61"/>
    <x v="1"/>
    <s v="Dilli-6 Fries (Regular)"/>
    <x v="0"/>
    <n v="0"/>
    <n v="0"/>
    <n v="0"/>
    <x v="0"/>
    <m/>
    <x v="0"/>
    <s v="Dilli-6 Fries (Regular)"/>
    <e v="#NUM!"/>
    <x v="1"/>
    <n v="0"/>
    <x v="2"/>
    <x v="11"/>
    <x v="11"/>
    <x v="0"/>
    <x v="0"/>
  </r>
  <r>
    <x v="61"/>
    <x v="1"/>
    <s v="Dilli-6 Fries (Large)"/>
    <x v="1"/>
    <n v="-218"/>
    <n v="0"/>
    <n v="58.23"/>
    <x v="59"/>
    <s v="shobhit tyagi "/>
    <x v="0"/>
    <s v="Dilli-6 Fries (Large)"/>
    <n v="100"/>
    <x v="5"/>
    <n v="-58.23"/>
    <x v="2"/>
    <x v="11"/>
    <x v="11"/>
    <x v="0"/>
    <x v="0"/>
  </r>
  <r>
    <x v="61"/>
    <x v="0"/>
    <s v="Moroccan Fries (Regular)"/>
    <x v="0"/>
    <n v="-27"/>
    <n v="48"/>
    <n v="16.55"/>
    <x v="0"/>
    <m/>
    <x v="0"/>
    <s v="Moroccan Fries (Regular)"/>
    <n v="36"/>
    <x v="3"/>
    <n v="31.45"/>
    <x v="2"/>
    <x v="11"/>
    <x v="11"/>
    <x v="0"/>
    <x v="0"/>
  </r>
  <r>
    <x v="61"/>
    <x v="1"/>
    <s v="Pepsi Can"/>
    <x v="1"/>
    <n v="0"/>
    <n v="40"/>
    <n v="63"/>
    <x v="0"/>
    <m/>
    <x v="3"/>
    <s v="Pepsi Can"/>
    <n v="0"/>
    <x v="1"/>
    <n v="-25"/>
    <x v="2"/>
    <x v="11"/>
    <x v="11"/>
    <x v="0"/>
    <x v="4"/>
  </r>
  <r>
    <x v="61"/>
    <x v="0"/>
    <s v="Udta Punjab 2.0"/>
    <x v="0"/>
    <n v="-57.62"/>
    <n v="171.38"/>
    <n v="65.900000000000006"/>
    <x v="0"/>
    <s v=" "/>
    <x v="1"/>
    <s v="Udta Punjab 2.0"/>
    <n v="25.161572052401748"/>
    <x v="0"/>
    <n v="105.47999999999999"/>
    <x v="2"/>
    <x v="11"/>
    <x v="11"/>
    <x v="0"/>
    <x v="2"/>
  </r>
  <r>
    <x v="61"/>
    <x v="0"/>
    <s v="3 Pcs (Coins)."/>
    <x v="0"/>
    <n v="0"/>
    <n v="0"/>
    <n v="0"/>
    <x v="0"/>
    <m/>
    <x v="0"/>
    <s v="3 Pcs (Coins)."/>
    <e v="#NUM!"/>
    <x v="1"/>
    <n v="0"/>
    <x v="2"/>
    <x v="11"/>
    <x v="11"/>
    <x v="0"/>
    <x v="2"/>
  </r>
  <r>
    <x v="61"/>
    <x v="1"/>
    <s v="Pepsi Black Can (300 ml)"/>
    <x v="0"/>
    <n v="0"/>
    <n v="57.14"/>
    <n v="33.799999999999997"/>
    <x v="749"/>
    <s v="SHIVAM "/>
    <x v="3"/>
    <s v="Pepsi Black Can (300 ml)"/>
    <n v="0"/>
    <x v="1"/>
    <n v="20.483000000000004"/>
    <x v="2"/>
    <x v="11"/>
    <x v="11"/>
    <x v="0"/>
    <x v="4"/>
  </r>
  <r>
    <x v="61"/>
    <x v="0"/>
    <s v="Cheese Dip"/>
    <x v="0"/>
    <n v="-5.46"/>
    <n v="16.54"/>
    <n v="6.68"/>
    <x v="0"/>
    <m/>
    <x v="5"/>
    <s v="Cheese Dip"/>
    <n v="24.818181818181817"/>
    <x v="0"/>
    <n v="9.86"/>
    <x v="2"/>
    <x v="11"/>
    <x v="11"/>
    <x v="0"/>
    <x v="2"/>
  </r>
  <r>
    <x v="61"/>
    <x v="1"/>
    <s v="Nikku Singh - Veg"/>
    <x v="0"/>
    <n v="0"/>
    <n v="39"/>
    <n v="19.5"/>
    <x v="1380"/>
    <s v="ANUBHAV "/>
    <x v="1"/>
    <s v="Nikku Singh - Veg"/>
    <n v="0"/>
    <x v="1"/>
    <n v="17.55"/>
    <x v="2"/>
    <x v="11"/>
    <x v="11"/>
    <x v="0"/>
    <x v="3"/>
  </r>
  <r>
    <x v="61"/>
    <x v="1"/>
    <s v="Extra cheesy spread"/>
    <x v="0"/>
    <n v="0"/>
    <n v="10"/>
    <n v="2.2200000000000002"/>
    <x v="0"/>
    <m/>
    <x v="8"/>
    <s v="Extra cheesy spread"/>
    <n v="0"/>
    <x v="1"/>
    <n v="7.2799999999999994"/>
    <x v="2"/>
    <x v="11"/>
    <x v="11"/>
    <x v="0"/>
    <x v="5"/>
  </r>
  <r>
    <x v="61"/>
    <x v="1"/>
    <s v="Pepsi Black Can (300 ml)"/>
    <x v="0"/>
    <n v="0"/>
    <n v="57.14"/>
    <n v="33.799999999999997"/>
    <x v="1383"/>
    <s v="ANURAG "/>
    <x v="3"/>
    <s v="Pepsi Black Can (300 ml)"/>
    <n v="0"/>
    <x v="1"/>
    <n v="20.483000000000004"/>
    <x v="2"/>
    <x v="11"/>
    <x v="11"/>
    <x v="0"/>
    <x v="4"/>
  </r>
  <r>
    <x v="61"/>
    <x v="1"/>
    <s v="Cheesy Fries Classic Salted"/>
    <x v="0"/>
    <n v="0"/>
    <n v="129"/>
    <n v="39.729999999999997"/>
    <x v="1384"/>
    <s v="varun "/>
    <x v="0"/>
    <s v="Cheesy Fries Classic Salted"/>
    <n v="0"/>
    <x v="1"/>
    <n v="82.820000000000007"/>
    <x v="2"/>
    <x v="11"/>
    <x v="11"/>
    <x v="0"/>
    <x v="0"/>
  </r>
  <r>
    <x v="61"/>
    <x v="1"/>
    <s v="Classic Salted Fries (Regular)"/>
    <x v="0"/>
    <n v="0"/>
    <n v="69"/>
    <n v="15.07"/>
    <x v="8"/>
    <s v="Guest "/>
    <x v="0"/>
    <s v="Classic Salted Fries (Regular)"/>
    <n v="0"/>
    <x v="1"/>
    <n v="50.48"/>
    <x v="2"/>
    <x v="11"/>
    <x v="11"/>
    <x v="0"/>
    <x v="0"/>
  </r>
  <r>
    <x v="61"/>
    <x v="1"/>
    <s v="Coolberg Peach"/>
    <x v="1"/>
    <n v="0"/>
    <n v="169.52"/>
    <n v="99.66"/>
    <x v="749"/>
    <s v="SHIVAM "/>
    <x v="3"/>
    <s v="Coolberg Peach"/>
    <n v="0"/>
    <x v="1"/>
    <n v="61.384000000000015"/>
    <x v="2"/>
    <x v="11"/>
    <x v="11"/>
    <x v="0"/>
    <x v="4"/>
  </r>
  <r>
    <x v="61"/>
    <x v="0"/>
    <s v="Pepsi Can"/>
    <x v="0"/>
    <n v="-14.38"/>
    <n v="42.76"/>
    <n v="31.5"/>
    <x v="0"/>
    <m/>
    <x v="3"/>
    <s v="Pepsi Can"/>
    <n v="25.166258312915645"/>
    <x v="0"/>
    <n v="11.259999999999998"/>
    <x v="2"/>
    <x v="11"/>
    <x v="11"/>
    <x v="0"/>
    <x v="4"/>
  </r>
  <r>
    <x v="61"/>
    <x v="0"/>
    <s v="Pepsi Can"/>
    <x v="0"/>
    <n v="0"/>
    <n v="57.14"/>
    <n v="31.5"/>
    <x v="0"/>
    <m/>
    <x v="3"/>
    <s v="Pepsi Can"/>
    <n v="0"/>
    <x v="1"/>
    <n v="25.64"/>
    <x v="2"/>
    <x v="11"/>
    <x v="11"/>
    <x v="0"/>
    <x v="4"/>
  </r>
  <r>
    <x v="61"/>
    <x v="0"/>
    <s v="Cheese Dip"/>
    <x v="0"/>
    <n v="-6.59"/>
    <n v="18.41"/>
    <n v="6.68"/>
    <x v="0"/>
    <s v=" "/>
    <x v="5"/>
    <s v="Cheese Dip"/>
    <n v="26.36"/>
    <x v="0"/>
    <n v="11.73"/>
    <x v="2"/>
    <x v="11"/>
    <x v="11"/>
    <x v="0"/>
    <x v="2"/>
  </r>
  <r>
    <x v="61"/>
    <x v="0"/>
    <s v="Veg Snacker + Veg Snacker"/>
    <x v="0"/>
    <n v="-64.44"/>
    <n v="114.56"/>
    <n v="41.949999999999996"/>
    <x v="0"/>
    <s v=" "/>
    <x v="6"/>
    <s v="Veg Snacker + Veg Snacker"/>
    <n v="36"/>
    <x v="3"/>
    <n v="72.610000000000014"/>
    <x v="2"/>
    <x v="11"/>
    <x v="11"/>
    <x v="0"/>
    <x v="3"/>
  </r>
  <r>
    <x v="61"/>
    <x v="1"/>
    <s v="Nikku Singh - Veg"/>
    <x v="0"/>
    <n v="0"/>
    <n v="39"/>
    <n v="19.5"/>
    <x v="1385"/>
    <s v="MR.PRASHANT CHOUDHRY "/>
    <x v="1"/>
    <s v="Nikku Singh - Veg"/>
    <n v="0"/>
    <x v="1"/>
    <n v="17.55"/>
    <x v="2"/>
    <x v="11"/>
    <x v="11"/>
    <x v="0"/>
    <x v="3"/>
  </r>
  <r>
    <x v="61"/>
    <x v="0"/>
    <s v="Churmur Pandey (Chicken)"/>
    <x v="1"/>
    <n v="-64.08"/>
    <n v="113.92"/>
    <n v="59.89"/>
    <x v="0"/>
    <s v=" "/>
    <x v="1"/>
    <s v="Churmur Pandey (Chicken)"/>
    <n v="36"/>
    <x v="3"/>
    <n v="54.03"/>
    <x v="2"/>
    <x v="11"/>
    <x v="11"/>
    <x v="0"/>
    <x v="1"/>
  </r>
  <r>
    <x v="61"/>
    <x v="0"/>
    <s v="Pepsi Black Can (300 ml)"/>
    <x v="0"/>
    <n v="0"/>
    <n v="0"/>
    <n v="0"/>
    <x v="0"/>
    <m/>
    <x v="3"/>
    <s v="Pepsi Black Can (300 ml)"/>
    <e v="#NUM!"/>
    <x v="1"/>
    <n v="0"/>
    <x v="2"/>
    <x v="11"/>
    <x v="11"/>
    <x v="0"/>
    <x v="4"/>
  </r>
  <r>
    <x v="61"/>
    <x v="2"/>
    <s v="Cheesy Fries Hot Shock"/>
    <x v="0"/>
    <n v="-24.38"/>
    <n v="124.62"/>
    <n v="42.32"/>
    <x v="0"/>
    <s v=" "/>
    <x v="0"/>
    <s v="Cheesy Fries Hot Shock"/>
    <n v="16.36241610738255"/>
    <x v="4"/>
    <n v="82.300000000000011"/>
    <x v="2"/>
    <x v="11"/>
    <x v="11"/>
    <x v="0"/>
    <x v="0"/>
  </r>
  <r>
    <x v="61"/>
    <x v="1"/>
    <s v="Chotu Singh - Combo"/>
    <x v="1"/>
    <n v="0"/>
    <n v="396"/>
    <n v="78.210000000000008"/>
    <x v="1194"/>
    <s v="VIDHI SHARMA "/>
    <x v="4"/>
    <s v="Chotu Singh - Combo"/>
    <n v="0"/>
    <x v="1"/>
    <n v="297.98999999999995"/>
    <x v="2"/>
    <x v="11"/>
    <x v="11"/>
    <x v="0"/>
    <x v="2"/>
  </r>
  <r>
    <x v="61"/>
    <x v="1"/>
    <s v="Dilli-6 Fries (Regular)"/>
    <x v="0"/>
    <n v="0"/>
    <n v="0"/>
    <n v="0"/>
    <x v="0"/>
    <m/>
    <x v="0"/>
    <s v="Dilli-6 Fries (Regular)"/>
    <e v="#NUM!"/>
    <x v="1"/>
    <n v="0"/>
    <x v="2"/>
    <x v="11"/>
    <x v="11"/>
    <x v="0"/>
    <x v="0"/>
  </r>
  <r>
    <x v="61"/>
    <x v="1"/>
    <s v="Classic Salted Fries (Regular)"/>
    <x v="0"/>
    <n v="0"/>
    <n v="0"/>
    <n v="0"/>
    <x v="0"/>
    <m/>
    <x v="0"/>
    <s v="Classic Salted Fries (Regular)"/>
    <e v="#NUM!"/>
    <x v="1"/>
    <n v="0"/>
    <x v="2"/>
    <x v="11"/>
    <x v="11"/>
    <x v="0"/>
    <x v="0"/>
  </r>
  <r>
    <x v="61"/>
    <x v="1"/>
    <s v="Coolberg Cranberry"/>
    <x v="1"/>
    <n v="0"/>
    <n v="169.52"/>
    <n v="99.66"/>
    <x v="749"/>
    <s v="SHIVAM "/>
    <x v="3"/>
    <s v="Coolberg Cranberry"/>
    <n v="0"/>
    <x v="1"/>
    <n v="61.384000000000015"/>
    <x v="2"/>
    <x v="11"/>
    <x v="11"/>
    <x v="0"/>
    <x v="4"/>
  </r>
  <r>
    <x v="61"/>
    <x v="0"/>
    <s v="Chocolava Cake"/>
    <x v="0"/>
    <n v="-26.11"/>
    <n v="72.89"/>
    <n v="42.55"/>
    <x v="0"/>
    <s v=" "/>
    <x v="10"/>
    <s v="Chocolava Cake"/>
    <n v="26.37373737373737"/>
    <x v="0"/>
    <n v="30.340000000000003"/>
    <x v="2"/>
    <x v="11"/>
    <x v="11"/>
    <x v="0"/>
    <x v="6"/>
  </r>
  <r>
    <x v="61"/>
    <x v="2"/>
    <s v="Hot Bihari Dip"/>
    <x v="0"/>
    <n v="-3.6"/>
    <n v="18.399999999999999"/>
    <n v="3.58"/>
    <x v="0"/>
    <m/>
    <x v="5"/>
    <s v="Hot Bihari Dip"/>
    <n v="16.363636363636363"/>
    <x v="4"/>
    <n v="14.819999999999999"/>
    <x v="2"/>
    <x v="11"/>
    <x v="11"/>
    <x v="0"/>
    <x v="2"/>
  </r>
  <r>
    <x v="61"/>
    <x v="1"/>
    <s v="Gulaabo (Pink Lemonade)"/>
    <x v="0"/>
    <n v="0"/>
    <n v="0"/>
    <n v="0"/>
    <x v="0"/>
    <m/>
    <x v="3"/>
    <s v="Gulaabo (Pink Lemonade)"/>
    <e v="#NUM!"/>
    <x v="1"/>
    <n v="0"/>
    <x v="2"/>
    <x v="11"/>
    <x v="11"/>
    <x v="0"/>
    <x v="4"/>
  </r>
  <r>
    <x v="61"/>
    <x v="0"/>
    <s v="Churmur Pandey (Veg)"/>
    <x v="0"/>
    <n v="0"/>
    <n v="69"/>
    <n v="24.96"/>
    <x v="0"/>
    <s v=" "/>
    <x v="1"/>
    <s v="Churmur Pandey (Veg)"/>
    <n v="0"/>
    <x v="1"/>
    <n v="44.04"/>
    <x v="2"/>
    <x v="11"/>
    <x v="11"/>
    <x v="0"/>
    <x v="3"/>
  </r>
  <r>
    <x v="61"/>
    <x v="1"/>
    <s v="Extra cheesy spread"/>
    <x v="0"/>
    <n v="0"/>
    <n v="10"/>
    <n v="2.2200000000000002"/>
    <x v="0"/>
    <m/>
    <x v="8"/>
    <s v="Extra cheesy spread"/>
    <n v="0"/>
    <x v="1"/>
    <n v="7.2799999999999994"/>
    <x v="2"/>
    <x v="11"/>
    <x v="11"/>
    <x v="0"/>
    <x v="5"/>
  </r>
  <r>
    <x v="61"/>
    <x v="1"/>
    <s v="Chotu Singh - Combo"/>
    <x v="1"/>
    <n v="0"/>
    <n v="396"/>
    <n v="78.210000000000008"/>
    <x v="1386"/>
    <s v="LOVE TYAGI "/>
    <x v="4"/>
    <s v="Chotu Singh - Combo"/>
    <n v="0"/>
    <x v="1"/>
    <n v="297.98999999999995"/>
    <x v="2"/>
    <x v="11"/>
    <x v="11"/>
    <x v="0"/>
    <x v="2"/>
  </r>
  <r>
    <x v="61"/>
    <x v="1"/>
    <s v="Combo Nikku Singh - Veg"/>
    <x v="0"/>
    <n v="0"/>
    <n v="138"/>
    <n v="36.22"/>
    <x v="1387"/>
    <s v="vanshikha "/>
    <x v="4"/>
    <s v="Combo Nikku Singh - Veg"/>
    <n v="0"/>
    <x v="1"/>
    <n v="94.88"/>
    <x v="2"/>
    <x v="11"/>
    <x v="11"/>
    <x v="0"/>
    <x v="3"/>
  </r>
  <r>
    <x v="61"/>
    <x v="0"/>
    <s v="Hot Shock Fries (Large)"/>
    <x v="0"/>
    <n v="-29.55"/>
    <n v="89.45"/>
    <n v="29.04"/>
    <x v="0"/>
    <s v=" "/>
    <x v="0"/>
    <s v="Hot Shock Fries (Large)"/>
    <n v="24.831932773109244"/>
    <x v="0"/>
    <n v="60.410000000000004"/>
    <x v="2"/>
    <x v="11"/>
    <x v="11"/>
    <x v="0"/>
    <x v="0"/>
  </r>
  <r>
    <x v="61"/>
    <x v="1"/>
    <s v="Lemon Ice -Tea"/>
    <x v="0"/>
    <n v="0"/>
    <n v="95.24"/>
    <n v="43.4"/>
    <x v="1383"/>
    <s v="ANURAG "/>
    <x v="3"/>
    <s v="Lemon Ice -Tea"/>
    <n v="0"/>
    <x v="1"/>
    <n v="47.077999999999996"/>
    <x v="2"/>
    <x v="11"/>
    <x v="11"/>
    <x v="0"/>
    <x v="7"/>
  </r>
  <r>
    <x v="61"/>
    <x v="1"/>
    <s v="Pepsi Can"/>
    <x v="0"/>
    <n v="0"/>
    <n v="20"/>
    <n v="31.5"/>
    <x v="0"/>
    <m/>
    <x v="3"/>
    <s v="Pepsi Can"/>
    <n v="0"/>
    <x v="1"/>
    <n v="-12.5"/>
    <x v="2"/>
    <x v="11"/>
    <x v="11"/>
    <x v="0"/>
    <x v="4"/>
  </r>
  <r>
    <x v="61"/>
    <x v="0"/>
    <s v="Chocolava Cake"/>
    <x v="0"/>
    <n v="-21.15"/>
    <n v="77.849999999999994"/>
    <n v="42.55"/>
    <x v="0"/>
    <s v=" "/>
    <x v="10"/>
    <s v="Chocolava Cake"/>
    <n v="21.363636363636363"/>
    <x v="0"/>
    <n v="35.299999999999997"/>
    <x v="2"/>
    <x v="11"/>
    <x v="11"/>
    <x v="0"/>
    <x v="6"/>
  </r>
  <r>
    <x v="61"/>
    <x v="0"/>
    <s v="BIG CRISPY Chicken"/>
    <x v="0"/>
    <n v="-72"/>
    <n v="147"/>
    <n v="73.41"/>
    <x v="0"/>
    <s v=" "/>
    <x v="1"/>
    <s v="BIG CRISPY Chicken"/>
    <n v="32.87671232876712"/>
    <x v="3"/>
    <n v="73.59"/>
    <x v="2"/>
    <x v="11"/>
    <x v="11"/>
    <x v="0"/>
    <x v="1"/>
  </r>
  <r>
    <x v="61"/>
    <x v="0"/>
    <s v="Veg Snacker"/>
    <x v="0"/>
    <n v="-14.59"/>
    <n v="84.41"/>
    <n v="20.979999999999997"/>
    <x v="0"/>
    <s v=" "/>
    <x v="1"/>
    <s v="Veg Snacker"/>
    <n v="14.737373737373737"/>
    <x v="4"/>
    <n v="63.43"/>
    <x v="2"/>
    <x v="11"/>
    <x v="11"/>
    <x v="0"/>
    <x v="3"/>
  </r>
  <r>
    <x v="61"/>
    <x v="1"/>
    <s v="Veg Snacker"/>
    <x v="1"/>
    <n v="0"/>
    <n v="138"/>
    <n v="41.949999999999996"/>
    <x v="1388"/>
    <s v="akhil "/>
    <x v="1"/>
    <s v="Veg Snacker"/>
    <n v="0"/>
    <x v="1"/>
    <n v="89.15"/>
    <x v="2"/>
    <x v="11"/>
    <x v="11"/>
    <x v="0"/>
    <x v="3"/>
  </r>
  <r>
    <x v="61"/>
    <x v="1"/>
    <s v="Junior Udta Punjab"/>
    <x v="1"/>
    <n v="0"/>
    <n v="258"/>
    <n v="77.039999999999992"/>
    <x v="1389"/>
    <s v="DEEPAK "/>
    <x v="1"/>
    <s v="Junior Udta Punjab"/>
    <n v="0"/>
    <x v="1"/>
    <n v="168.06"/>
    <x v="2"/>
    <x v="11"/>
    <x v="11"/>
    <x v="0"/>
    <x v="2"/>
  </r>
  <r>
    <x v="61"/>
    <x v="2"/>
    <s v="Amar -- Prem Veg"/>
    <x v="0"/>
    <n v="-55.6"/>
    <n v="83.4"/>
    <n v="32.49"/>
    <x v="0"/>
    <s v=" "/>
    <x v="6"/>
    <s v="Amar -- Prem Veg"/>
    <n v="40"/>
    <x v="3"/>
    <n v="50.910000000000004"/>
    <x v="2"/>
    <x v="11"/>
    <x v="11"/>
    <x v="0"/>
    <x v="3"/>
  </r>
  <r>
    <x v="61"/>
    <x v="0"/>
    <s v="6 Pcs (Coins)."/>
    <x v="0"/>
    <n v="-15.83"/>
    <n v="44.17"/>
    <n v="59.71"/>
    <x v="0"/>
    <m/>
    <x v="0"/>
    <s v="6 Pcs (Coins)."/>
    <n v="26.383333333333329"/>
    <x v="0"/>
    <n v="-15.54"/>
    <x v="2"/>
    <x v="11"/>
    <x v="11"/>
    <x v="0"/>
    <x v="2"/>
  </r>
  <r>
    <x v="61"/>
    <x v="1"/>
    <s v="Nikku Singh - Veg"/>
    <x v="0"/>
    <n v="0"/>
    <n v="39"/>
    <n v="19.5"/>
    <x v="1387"/>
    <s v="vanshikha "/>
    <x v="1"/>
    <s v="Nikku Singh - Veg"/>
    <n v="0"/>
    <x v="1"/>
    <n v="17.55"/>
    <x v="2"/>
    <x v="11"/>
    <x v="11"/>
    <x v="0"/>
    <x v="3"/>
  </r>
  <r>
    <x v="61"/>
    <x v="1"/>
    <s v="Nikku Singh - Veg"/>
    <x v="2"/>
    <n v="0"/>
    <n v="117"/>
    <n v="58.510000000000005"/>
    <x v="1384"/>
    <s v="varun "/>
    <x v="1"/>
    <s v="Nikku Singh - Veg"/>
    <n v="0"/>
    <x v="1"/>
    <n v="52.639999999999993"/>
    <x v="2"/>
    <x v="11"/>
    <x v="11"/>
    <x v="0"/>
    <x v="3"/>
  </r>
  <r>
    <x v="61"/>
    <x v="2"/>
    <s v="Chocolava Cake"/>
    <x v="0"/>
    <n v="-16.190000000000001"/>
    <n v="82.81"/>
    <n v="42.55"/>
    <x v="0"/>
    <s v=" "/>
    <x v="10"/>
    <s v="Chocolava Cake"/>
    <n v="16.353535353535356"/>
    <x v="4"/>
    <n v="40.260000000000005"/>
    <x v="2"/>
    <x v="11"/>
    <x v="11"/>
    <x v="0"/>
    <x v="6"/>
  </r>
  <r>
    <x v="61"/>
    <x v="1"/>
    <s v="Chotu Singh"/>
    <x v="0"/>
    <n v="0"/>
    <n v="99"/>
    <n v="22.38"/>
    <x v="1194"/>
    <s v="VIDHI SHARMA "/>
    <x v="1"/>
    <s v="Chotu Singh"/>
    <n v="0"/>
    <x v="1"/>
    <n v="71.67"/>
    <x v="2"/>
    <x v="11"/>
    <x v="11"/>
    <x v="0"/>
    <x v="2"/>
  </r>
  <r>
    <x v="61"/>
    <x v="1"/>
    <s v="Veg Snacker"/>
    <x v="4"/>
    <n v="0"/>
    <n v="276"/>
    <n v="83.89"/>
    <x v="1385"/>
    <s v="MR.PRASHANT CHOUDHRY "/>
    <x v="1"/>
    <s v="Veg Snacker"/>
    <n v="0"/>
    <x v="1"/>
    <n v="178.31"/>
    <x v="2"/>
    <x v="11"/>
    <x v="11"/>
    <x v="0"/>
    <x v="3"/>
  </r>
  <r>
    <x v="61"/>
    <x v="1"/>
    <s v="Nikku Singh - Veg"/>
    <x v="4"/>
    <n v="0"/>
    <n v="156"/>
    <n v="78.010000000000005"/>
    <x v="1390"/>
    <s v="FAJAA "/>
    <x v="1"/>
    <s v="Nikku Singh - Veg"/>
    <n v="0"/>
    <x v="1"/>
    <n v="70.19"/>
    <x v="2"/>
    <x v="11"/>
    <x v="11"/>
    <x v="0"/>
    <x v="3"/>
  </r>
  <r>
    <x v="61"/>
    <x v="1"/>
    <s v="Nikku Singh - Veg"/>
    <x v="0"/>
    <n v="0"/>
    <n v="39"/>
    <n v="19.5"/>
    <x v="8"/>
    <s v="Guest "/>
    <x v="1"/>
    <s v="Nikku Singh - Veg"/>
    <n v="0"/>
    <x v="1"/>
    <n v="17.55"/>
    <x v="2"/>
    <x v="11"/>
    <x v="11"/>
    <x v="0"/>
    <x v="3"/>
  </r>
  <r>
    <x v="61"/>
    <x v="1"/>
    <s v="Nikku Singh - Veg"/>
    <x v="0"/>
    <n v="0"/>
    <n v="39"/>
    <n v="19.5"/>
    <x v="1381"/>
    <s v="SHASHANT "/>
    <x v="1"/>
    <s v="Nikku Singh - Veg"/>
    <n v="0"/>
    <x v="1"/>
    <n v="17.55"/>
    <x v="2"/>
    <x v="11"/>
    <x v="11"/>
    <x v="0"/>
    <x v="3"/>
  </r>
  <r>
    <x v="61"/>
    <x v="1"/>
    <s v="Extra cheesy spread"/>
    <x v="3"/>
    <n v="0"/>
    <n v="50"/>
    <n v="11.09"/>
    <x v="0"/>
    <m/>
    <x v="8"/>
    <s v="Extra cheesy spread"/>
    <n v="0"/>
    <x v="1"/>
    <n v="36.409999999999997"/>
    <x v="2"/>
    <x v="11"/>
    <x v="11"/>
    <x v="0"/>
    <x v="5"/>
  </r>
  <r>
    <x v="61"/>
    <x v="1"/>
    <s v="Extra cheesy spread"/>
    <x v="0"/>
    <n v="0"/>
    <n v="10"/>
    <n v="2.2200000000000002"/>
    <x v="0"/>
    <m/>
    <x v="8"/>
    <s v="Extra cheesy spread"/>
    <n v="0"/>
    <x v="1"/>
    <n v="7.2799999999999994"/>
    <x v="2"/>
    <x v="11"/>
    <x v="11"/>
    <x v="0"/>
    <x v="5"/>
  </r>
  <r>
    <x v="61"/>
    <x v="1"/>
    <s v="Combo Nikku Singh - Veg"/>
    <x v="0"/>
    <n v="0"/>
    <n v="138"/>
    <n v="62.949999999999996"/>
    <x v="1378"/>
    <s v="ADARSH "/>
    <x v="4"/>
    <s v="Combo Nikku Singh - Veg"/>
    <n v="0"/>
    <x v="1"/>
    <n v="68.150000000000006"/>
    <x v="2"/>
    <x v="11"/>
    <x v="11"/>
    <x v="0"/>
    <x v="3"/>
  </r>
  <r>
    <x v="61"/>
    <x v="1"/>
    <s v="Steamed Veg Momo Bros (6 Pcs)"/>
    <x v="0"/>
    <n v="0"/>
    <n v="129"/>
    <n v="56.910000000000004"/>
    <x v="8"/>
    <s v="Guest "/>
    <x v="9"/>
    <s v="Steamed Veg Momo Bros (6 Pcs)"/>
    <n v="0"/>
    <x v="1"/>
    <n v="65.64"/>
    <x v="2"/>
    <x v="11"/>
    <x v="11"/>
    <x v="0"/>
    <x v="3"/>
  </r>
  <r>
    <x v="61"/>
    <x v="0"/>
    <s v="Chicken United States of Punjab"/>
    <x v="0"/>
    <n v="-34.93"/>
    <n v="164.07"/>
    <n v="60.819999999999993"/>
    <x v="0"/>
    <s v=" "/>
    <x v="1"/>
    <s v="Chicken United States of Punjab"/>
    <n v="17.552763819095478"/>
    <x v="4"/>
    <n v="103.25"/>
    <x v="2"/>
    <x v="11"/>
    <x v="11"/>
    <x v="0"/>
    <x v="1"/>
  </r>
  <r>
    <x v="61"/>
    <x v="0"/>
    <s v="Junior Udta Punjab"/>
    <x v="0"/>
    <n v="-36.99"/>
    <n v="112.01"/>
    <n v="38.519999999999996"/>
    <x v="0"/>
    <s v=" "/>
    <x v="1"/>
    <s v="Junior Udta Punjab"/>
    <n v="24.825503355704701"/>
    <x v="0"/>
    <n v="73.490000000000009"/>
    <x v="2"/>
    <x v="11"/>
    <x v="11"/>
    <x v="0"/>
    <x v="2"/>
  </r>
  <r>
    <x v="61"/>
    <x v="0"/>
    <s v="Hot Bihari Dip"/>
    <x v="0"/>
    <n v="0"/>
    <n v="22"/>
    <n v="3.58"/>
    <x v="0"/>
    <m/>
    <x v="5"/>
    <s v="Hot Bihari Dip"/>
    <n v="0"/>
    <x v="1"/>
    <n v="18.420000000000002"/>
    <x v="2"/>
    <x v="11"/>
    <x v="11"/>
    <x v="0"/>
    <x v="2"/>
  </r>
  <r>
    <x v="61"/>
    <x v="2"/>
    <s v="Veg Snacker + Veg Snacker"/>
    <x v="0"/>
    <n v="-71.599999999999994"/>
    <n v="107.4"/>
    <n v="41.949999999999996"/>
    <x v="0"/>
    <s v=" "/>
    <x v="6"/>
    <s v="Veg Snacker + Veg Snacker"/>
    <n v="40"/>
    <x v="3"/>
    <n v="65.450000000000017"/>
    <x v="2"/>
    <x v="11"/>
    <x v="11"/>
    <x v="0"/>
    <x v="3"/>
  </r>
  <r>
    <x v="61"/>
    <x v="1"/>
    <s v="Cheesy Coins (3 Pcs)"/>
    <x v="0"/>
    <n v="0"/>
    <n v="79"/>
    <n v="32.020000000000003"/>
    <x v="8"/>
    <s v="Guest "/>
    <x v="0"/>
    <s v="Cheesy Coins (3 Pcs)"/>
    <n v="0"/>
    <x v="1"/>
    <n v="43.029999999999994"/>
    <x v="2"/>
    <x v="11"/>
    <x v="11"/>
    <x v="0"/>
    <x v="5"/>
  </r>
  <r>
    <x v="61"/>
    <x v="0"/>
    <s v="Cheesy Coins"/>
    <x v="0"/>
    <n v="-19.010000000000002"/>
    <n v="69.989999999999995"/>
    <n v="32.020000000000003"/>
    <x v="0"/>
    <s v=" "/>
    <x v="0"/>
    <s v="Cheesy Coins"/>
    <n v="21.359550561797754"/>
    <x v="0"/>
    <n v="37.969999999999992"/>
    <x v="2"/>
    <x v="11"/>
    <x v="11"/>
    <x v="0"/>
    <x v="5"/>
  </r>
  <r>
    <x v="61"/>
    <x v="1"/>
    <s v="Nikku Singh - Veg"/>
    <x v="3"/>
    <n v="0"/>
    <n v="195"/>
    <n v="97.509999999999991"/>
    <x v="8"/>
    <s v="Guest "/>
    <x v="1"/>
    <s v="Nikku Singh - Veg"/>
    <n v="0"/>
    <x v="1"/>
    <n v="87.740000000000009"/>
    <x v="2"/>
    <x v="11"/>
    <x v="11"/>
    <x v="0"/>
    <x v="3"/>
  </r>
  <r>
    <x v="61"/>
    <x v="1"/>
    <s v="Nikku Singh - Veg"/>
    <x v="0"/>
    <n v="0"/>
    <n v="39"/>
    <n v="19.5"/>
    <x v="8"/>
    <s v="Guest "/>
    <x v="1"/>
    <s v="Nikku Singh - Veg"/>
    <n v="0"/>
    <x v="1"/>
    <n v="17.55"/>
    <x v="2"/>
    <x v="11"/>
    <x v="11"/>
    <x v="0"/>
    <x v="3"/>
  </r>
  <r>
    <x v="61"/>
    <x v="0"/>
    <s v="Churmur Pandey (Veg)"/>
    <x v="0"/>
    <n v="-24.84"/>
    <n v="44.16"/>
    <n v="24.96"/>
    <x v="0"/>
    <s v=" "/>
    <x v="1"/>
    <s v="Churmur Pandey (Veg)"/>
    <n v="36"/>
    <x v="3"/>
    <n v="19.199999999999996"/>
    <x v="2"/>
    <x v="11"/>
    <x v="11"/>
    <x v="0"/>
    <x v="3"/>
  </r>
  <r>
    <x v="61"/>
    <x v="0"/>
    <s v="Pepsi Black Can (300 ml)"/>
    <x v="0"/>
    <n v="-10.029999999999999"/>
    <n v="47.11"/>
    <n v="33.799999999999997"/>
    <x v="0"/>
    <m/>
    <x v="3"/>
    <s v="Pepsi Black Can (300 ml)"/>
    <n v="17.553377668883442"/>
    <x v="4"/>
    <n v="13.310000000000002"/>
    <x v="2"/>
    <x v="11"/>
    <x v="11"/>
    <x v="0"/>
    <x v="4"/>
  </r>
  <r>
    <x v="61"/>
    <x v="0"/>
    <s v="Cheesy Fries Hot Shock"/>
    <x v="0"/>
    <n v="-31.83"/>
    <n v="117.17"/>
    <n v="42.32"/>
    <x v="0"/>
    <s v=" "/>
    <x v="0"/>
    <s v="Cheesy Fries Hot Shock"/>
    <n v="21.362416107382547"/>
    <x v="0"/>
    <n v="74.849999999999994"/>
    <x v="2"/>
    <x v="11"/>
    <x v="11"/>
    <x v="0"/>
    <x v="0"/>
  </r>
  <r>
    <x v="61"/>
    <x v="0"/>
    <s v="Cheesy Fries Hot Shock"/>
    <x v="0"/>
    <n v="0"/>
    <n v="149"/>
    <n v="42.32"/>
    <x v="0"/>
    <s v=" "/>
    <x v="0"/>
    <s v="Cheesy Fries Hot Shock"/>
    <n v="0"/>
    <x v="1"/>
    <n v="106.68"/>
    <x v="2"/>
    <x v="11"/>
    <x v="11"/>
    <x v="0"/>
    <x v="0"/>
  </r>
  <r>
    <x v="61"/>
    <x v="1"/>
    <s v="Combo Nikku Singh - Veg"/>
    <x v="0"/>
    <n v="0"/>
    <n v="138"/>
    <n v="62.949999999999996"/>
    <x v="8"/>
    <s v="Guest "/>
    <x v="4"/>
    <s v="Combo Nikku Singh - Veg"/>
    <n v="0"/>
    <x v="1"/>
    <n v="68.150000000000006"/>
    <x v="2"/>
    <x v="11"/>
    <x v="11"/>
    <x v="0"/>
    <x v="3"/>
  </r>
  <r>
    <x v="62"/>
    <x v="1"/>
    <s v="Lemon Ice -Tea"/>
    <x v="0"/>
    <n v="0"/>
    <n v="60"/>
    <n v="43.4"/>
    <x v="0"/>
    <m/>
    <x v="3"/>
    <s v="Lemon Ice -Tea"/>
    <n v="0"/>
    <x v="1"/>
    <n v="13.600000000000001"/>
    <x v="2"/>
    <x v="11"/>
    <x v="11"/>
    <x v="1"/>
    <x v="7"/>
  </r>
  <r>
    <x v="62"/>
    <x v="0"/>
    <s v="Pepsi Can"/>
    <x v="0"/>
    <n v="0"/>
    <n v="0"/>
    <n v="0"/>
    <x v="0"/>
    <m/>
    <x v="3"/>
    <s v="Pepsi Can"/>
    <e v="#NUM!"/>
    <x v="1"/>
    <n v="0"/>
    <x v="2"/>
    <x v="11"/>
    <x v="11"/>
    <x v="1"/>
    <x v="4"/>
  </r>
  <r>
    <x v="62"/>
    <x v="1"/>
    <s v="Pepsi Can"/>
    <x v="0"/>
    <n v="0"/>
    <n v="57.14"/>
    <n v="31.5"/>
    <x v="455"/>
    <s v="GAURAV "/>
    <x v="3"/>
    <s v="Pepsi Can"/>
    <n v="0"/>
    <x v="1"/>
    <n v="22.783000000000001"/>
    <x v="2"/>
    <x v="11"/>
    <x v="11"/>
    <x v="1"/>
    <x v="4"/>
  </r>
  <r>
    <x v="62"/>
    <x v="1"/>
    <s v="CHUNKY Paneer Pandey"/>
    <x v="1"/>
    <n v="0"/>
    <n v="378"/>
    <n v="125.38"/>
    <x v="910"/>
    <s v="eankri "/>
    <x v="1"/>
    <s v="CHUNKY Paneer Pandey"/>
    <n v="0"/>
    <x v="1"/>
    <n v="233.72"/>
    <x v="2"/>
    <x v="11"/>
    <x v="11"/>
    <x v="1"/>
    <x v="3"/>
  </r>
  <r>
    <x v="62"/>
    <x v="0"/>
    <s v="Veg Snacker"/>
    <x v="0"/>
    <n v="-35.64"/>
    <n v="63.36"/>
    <n v="20.979999999999997"/>
    <x v="0"/>
    <s v=" "/>
    <x v="1"/>
    <s v="Veg Snacker"/>
    <n v="36"/>
    <x v="3"/>
    <n v="42.38"/>
    <x v="2"/>
    <x v="11"/>
    <x v="11"/>
    <x v="1"/>
    <x v="3"/>
  </r>
  <r>
    <x v="62"/>
    <x v="0"/>
    <s v="Veg Snacker + Chicken Snacker"/>
    <x v="0"/>
    <n v="-49.75"/>
    <n v="149.25"/>
    <n v="46.93"/>
    <x v="0"/>
    <s v=" "/>
    <x v="6"/>
    <s v="Veg Snacker + Chicken Snacker"/>
    <n v="25"/>
    <x v="0"/>
    <n v="102.32"/>
    <x v="2"/>
    <x v="11"/>
    <x v="11"/>
    <x v="1"/>
    <x v="3"/>
  </r>
  <r>
    <x v="62"/>
    <x v="0"/>
    <s v="Cheesy Coins"/>
    <x v="0"/>
    <n v="-17.95"/>
    <n v="71.05"/>
    <n v="32.020000000000003"/>
    <x v="0"/>
    <s v=" "/>
    <x v="0"/>
    <s v="Cheesy Coins"/>
    <n v="20.168539325842698"/>
    <x v="0"/>
    <n v="39.029999999999994"/>
    <x v="2"/>
    <x v="11"/>
    <x v="11"/>
    <x v="1"/>
    <x v="5"/>
  </r>
  <r>
    <x v="62"/>
    <x v="0"/>
    <s v="3 Pcs (Coins)."/>
    <x v="0"/>
    <n v="0"/>
    <n v="0"/>
    <n v="0"/>
    <x v="0"/>
    <m/>
    <x v="0"/>
    <s v="3 Pcs (Coins)."/>
    <e v="#NUM!"/>
    <x v="1"/>
    <n v="0"/>
    <x v="2"/>
    <x v="11"/>
    <x v="11"/>
    <x v="1"/>
    <x v="2"/>
  </r>
  <r>
    <x v="62"/>
    <x v="1"/>
    <s v="Nikku Singh - Veg"/>
    <x v="3"/>
    <n v="0"/>
    <n v="195"/>
    <n v="97.509999999999991"/>
    <x v="1122"/>
    <s v="rishabh "/>
    <x v="1"/>
    <s v="Nikku Singh - Veg"/>
    <n v="0"/>
    <x v="1"/>
    <n v="87.740000000000009"/>
    <x v="2"/>
    <x v="11"/>
    <x v="11"/>
    <x v="1"/>
    <x v="3"/>
  </r>
  <r>
    <x v="62"/>
    <x v="1"/>
    <s v="Nikku Singh - Veg"/>
    <x v="1"/>
    <n v="0"/>
    <n v="78"/>
    <n v="39"/>
    <x v="1391"/>
    <s v="SONIYA "/>
    <x v="1"/>
    <s v="Nikku Singh - Veg"/>
    <n v="0"/>
    <x v="1"/>
    <n v="35.1"/>
    <x v="2"/>
    <x v="11"/>
    <x v="11"/>
    <x v="1"/>
    <x v="3"/>
  </r>
  <r>
    <x v="62"/>
    <x v="1"/>
    <s v="Nikku Singh - Veg"/>
    <x v="0"/>
    <n v="0"/>
    <n v="39"/>
    <n v="19.5"/>
    <x v="1391"/>
    <s v="SONIYA "/>
    <x v="1"/>
    <s v="Nikku Singh - Veg"/>
    <n v="0"/>
    <x v="1"/>
    <n v="17.55"/>
    <x v="2"/>
    <x v="11"/>
    <x v="11"/>
    <x v="1"/>
    <x v="3"/>
  </r>
  <r>
    <x v="62"/>
    <x v="1"/>
    <s v="Nikku Singh - Veg"/>
    <x v="2"/>
    <n v="0"/>
    <n v="117"/>
    <n v="58.510000000000005"/>
    <x v="1392"/>
    <s v="HIMANSHU "/>
    <x v="1"/>
    <s v="Nikku Singh - Veg"/>
    <n v="0"/>
    <x v="1"/>
    <n v="52.639999999999993"/>
    <x v="2"/>
    <x v="11"/>
    <x v="11"/>
    <x v="1"/>
    <x v="3"/>
  </r>
  <r>
    <x v="62"/>
    <x v="1"/>
    <s v="Nikku Singh-Veg (Extra Patty)"/>
    <x v="0"/>
    <n v="0"/>
    <n v="25"/>
    <n v="9.8000000000000007"/>
    <x v="0"/>
    <m/>
    <x v="7"/>
    <s v="Nikku Singh-Veg (Extra Patty)"/>
    <n v="0"/>
    <x v="1"/>
    <n v="13.95"/>
    <x v="2"/>
    <x v="11"/>
    <x v="11"/>
    <x v="1"/>
    <x v="3"/>
  </r>
  <r>
    <x v="62"/>
    <x v="1"/>
    <s v="Gulaabo (Pink Lemonade)"/>
    <x v="1"/>
    <n v="0"/>
    <n v="0"/>
    <n v="0"/>
    <x v="0"/>
    <m/>
    <x v="3"/>
    <s v="Gulaabo (Pink Lemonade)"/>
    <e v="#NUM!"/>
    <x v="1"/>
    <n v="0"/>
    <x v="2"/>
    <x v="11"/>
    <x v="11"/>
    <x v="1"/>
    <x v="4"/>
  </r>
  <r>
    <x v="62"/>
    <x v="1"/>
    <s v="Gulaabo (Pink Lemonade)"/>
    <x v="0"/>
    <n v="0"/>
    <n v="0"/>
    <n v="0"/>
    <x v="0"/>
    <m/>
    <x v="3"/>
    <s v="Gulaabo (Pink Lemonade)"/>
    <e v="#NUM!"/>
    <x v="1"/>
    <n v="0"/>
    <x v="2"/>
    <x v="11"/>
    <x v="11"/>
    <x v="1"/>
    <x v="4"/>
  </r>
  <r>
    <x v="62"/>
    <x v="1"/>
    <s v="Gulaabo (Pink Lemonade)"/>
    <x v="0"/>
    <n v="0"/>
    <n v="0"/>
    <n v="0"/>
    <x v="0"/>
    <m/>
    <x v="3"/>
    <s v="Gulaabo (Pink Lemonade)"/>
    <e v="#NUM!"/>
    <x v="1"/>
    <n v="0"/>
    <x v="2"/>
    <x v="11"/>
    <x v="11"/>
    <x v="1"/>
    <x v="4"/>
  </r>
  <r>
    <x v="62"/>
    <x v="1"/>
    <s v="Extra cheesy spread"/>
    <x v="0"/>
    <n v="0"/>
    <n v="10"/>
    <n v="2.2200000000000002"/>
    <x v="0"/>
    <m/>
    <x v="8"/>
    <s v="Extra cheesy spread"/>
    <n v="0"/>
    <x v="1"/>
    <n v="7.2799999999999994"/>
    <x v="2"/>
    <x v="11"/>
    <x v="11"/>
    <x v="1"/>
    <x v="5"/>
  </r>
  <r>
    <x v="62"/>
    <x v="1"/>
    <s v="Churmur Pandey -Veg Combo"/>
    <x v="0"/>
    <n v="0"/>
    <n v="168"/>
    <n v="40.03"/>
    <x v="8"/>
    <s v="Guest "/>
    <x v="4"/>
    <s v="Churmur Pandey -Veg Combo"/>
    <n v="0"/>
    <x v="1"/>
    <n v="119.57"/>
    <x v="2"/>
    <x v="11"/>
    <x v="11"/>
    <x v="1"/>
    <x v="3"/>
  </r>
  <r>
    <x v="62"/>
    <x v="1"/>
    <s v="Dilli-6 Fries (Regular)"/>
    <x v="1"/>
    <n v="0"/>
    <n v="0"/>
    <n v="0"/>
    <x v="0"/>
    <m/>
    <x v="0"/>
    <s v="Dilli-6 Fries (Regular)"/>
    <e v="#NUM!"/>
    <x v="1"/>
    <n v="0"/>
    <x v="2"/>
    <x v="11"/>
    <x v="11"/>
    <x v="1"/>
    <x v="0"/>
  </r>
  <r>
    <x v="62"/>
    <x v="0"/>
    <s v="Classic Salted Fries (Regular)"/>
    <x v="0"/>
    <n v="-27"/>
    <n v="48"/>
    <n v="15.07"/>
    <x v="0"/>
    <m/>
    <x v="0"/>
    <s v="Classic Salted Fries (Regular)"/>
    <n v="36"/>
    <x v="3"/>
    <n v="32.93"/>
    <x v="2"/>
    <x v="11"/>
    <x v="11"/>
    <x v="1"/>
    <x v="0"/>
  </r>
  <r>
    <x v="62"/>
    <x v="1"/>
    <s v="Classic Salted Fries (Large)"/>
    <x v="0"/>
    <n v="0"/>
    <n v="109"/>
    <n v="26.4"/>
    <x v="34"/>
    <s v="pankaj "/>
    <x v="0"/>
    <s v="Classic Salted Fries (Large)"/>
    <n v="0"/>
    <x v="1"/>
    <n v="77.149999999999991"/>
    <x v="2"/>
    <x v="11"/>
    <x v="11"/>
    <x v="1"/>
    <x v="0"/>
  </r>
  <r>
    <x v="62"/>
    <x v="1"/>
    <s v="Steamed Veg Momo Bros (6 Pcs)"/>
    <x v="0"/>
    <n v="0"/>
    <n v="129"/>
    <n v="56.910000000000004"/>
    <x v="1393"/>
    <s v="VIVEK "/>
    <x v="9"/>
    <s v="Steamed Veg Momo Bros (6 Pcs)"/>
    <n v="0"/>
    <x v="1"/>
    <n v="65.64"/>
    <x v="2"/>
    <x v="11"/>
    <x v="11"/>
    <x v="1"/>
    <x v="3"/>
  </r>
  <r>
    <x v="62"/>
    <x v="1"/>
    <s v="Coolberg Cranberry"/>
    <x v="2"/>
    <n v="0"/>
    <n v="254.28"/>
    <n v="149.49"/>
    <x v="8"/>
    <s v="Guest "/>
    <x v="3"/>
    <s v="Coolberg Cranberry"/>
    <n v="0"/>
    <x v="1"/>
    <n v="92.075999999999993"/>
    <x v="2"/>
    <x v="11"/>
    <x v="11"/>
    <x v="1"/>
    <x v="4"/>
  </r>
  <r>
    <x v="62"/>
    <x v="1"/>
    <s v="Pepsi Can"/>
    <x v="1"/>
    <n v="0"/>
    <n v="114.28"/>
    <n v="63"/>
    <x v="910"/>
    <s v="eankri "/>
    <x v="3"/>
    <s v="Pepsi Can"/>
    <n v="0"/>
    <x v="1"/>
    <n v="45.566000000000003"/>
    <x v="2"/>
    <x v="11"/>
    <x v="11"/>
    <x v="1"/>
    <x v="4"/>
  </r>
  <r>
    <x v="62"/>
    <x v="1"/>
    <s v="Churmur Pandey -Veg (Extra Patty)"/>
    <x v="2"/>
    <n v="0"/>
    <n v="117"/>
    <n v="47.77"/>
    <x v="0"/>
    <m/>
    <x v="7"/>
    <s v="Churmur Pandey -Veg (Extra Patty)"/>
    <n v="0"/>
    <x v="1"/>
    <n v="63.379999999999988"/>
    <x v="2"/>
    <x v="11"/>
    <x v="11"/>
    <x v="1"/>
    <x v="3"/>
  </r>
  <r>
    <x v="62"/>
    <x v="1"/>
    <s v="Extra cheesy spread"/>
    <x v="4"/>
    <n v="0"/>
    <n v="40"/>
    <n v="8.8699999999999992"/>
    <x v="0"/>
    <m/>
    <x v="8"/>
    <s v="Extra cheesy spread"/>
    <n v="0"/>
    <x v="1"/>
    <n v="29.130000000000003"/>
    <x v="2"/>
    <x v="11"/>
    <x v="11"/>
    <x v="1"/>
    <x v="5"/>
  </r>
  <r>
    <x v="62"/>
    <x v="1"/>
    <s v="Extra cheesy spread"/>
    <x v="2"/>
    <n v="0"/>
    <n v="30"/>
    <n v="6.65"/>
    <x v="0"/>
    <m/>
    <x v="8"/>
    <s v="Extra cheesy spread"/>
    <n v="0"/>
    <x v="1"/>
    <n v="21.85"/>
    <x v="2"/>
    <x v="11"/>
    <x v="11"/>
    <x v="1"/>
    <x v="5"/>
  </r>
  <r>
    <x v="62"/>
    <x v="2"/>
    <s v="Cheesy Fries Hot Shock"/>
    <x v="0"/>
    <n v="-59.6"/>
    <n v="89.4"/>
    <n v="42.32"/>
    <x v="0"/>
    <s v=" "/>
    <x v="0"/>
    <s v="Cheesy Fries Hot Shock"/>
    <n v="40"/>
    <x v="3"/>
    <n v="47.080000000000005"/>
    <x v="2"/>
    <x v="11"/>
    <x v="11"/>
    <x v="1"/>
    <x v="0"/>
  </r>
  <r>
    <x v="62"/>
    <x v="1"/>
    <s v="Cheesy Fries Hot Shock"/>
    <x v="0"/>
    <n v="0"/>
    <n v="129"/>
    <n v="42.32"/>
    <x v="8"/>
    <s v="Guest "/>
    <x v="0"/>
    <s v="Cheesy Fries Hot Shock"/>
    <n v="0"/>
    <x v="1"/>
    <n v="80.23"/>
    <x v="2"/>
    <x v="11"/>
    <x v="11"/>
    <x v="1"/>
    <x v="0"/>
  </r>
  <r>
    <x v="62"/>
    <x v="1"/>
    <s v="Dilli-6 Fries (Regular)"/>
    <x v="2"/>
    <n v="0"/>
    <n v="0"/>
    <n v="0"/>
    <x v="0"/>
    <m/>
    <x v="0"/>
    <s v="Dilli-6 Fries (Regular)"/>
    <e v="#NUM!"/>
    <x v="1"/>
    <n v="0"/>
    <x v="2"/>
    <x v="11"/>
    <x v="11"/>
    <x v="1"/>
    <x v="0"/>
  </r>
  <r>
    <x v="62"/>
    <x v="1"/>
    <s v="Dilli-6 Fries (Regular)"/>
    <x v="0"/>
    <n v="0"/>
    <n v="69"/>
    <n v="16.72"/>
    <x v="8"/>
    <s v="Guest "/>
    <x v="0"/>
    <s v="Dilli-6 Fries (Regular)"/>
    <n v="0"/>
    <x v="1"/>
    <n v="48.83"/>
    <x v="2"/>
    <x v="11"/>
    <x v="11"/>
    <x v="1"/>
    <x v="0"/>
  </r>
  <r>
    <x v="62"/>
    <x v="1"/>
    <s v="Classic Salted Fries (Regular)"/>
    <x v="0"/>
    <n v="0"/>
    <n v="0"/>
    <n v="0"/>
    <x v="0"/>
    <m/>
    <x v="0"/>
    <s v="Classic Salted Fries (Regular)"/>
    <e v="#NUM!"/>
    <x v="1"/>
    <n v="0"/>
    <x v="2"/>
    <x v="11"/>
    <x v="11"/>
    <x v="1"/>
    <x v="0"/>
  </r>
  <r>
    <x v="62"/>
    <x v="1"/>
    <s v="Classic Salted Fries (Regular)"/>
    <x v="0"/>
    <n v="0"/>
    <n v="0"/>
    <n v="0"/>
    <x v="0"/>
    <m/>
    <x v="0"/>
    <s v="Classic Salted Fries (Regular)"/>
    <e v="#NUM!"/>
    <x v="1"/>
    <n v="0"/>
    <x v="2"/>
    <x v="11"/>
    <x v="11"/>
    <x v="1"/>
    <x v="0"/>
  </r>
  <r>
    <x v="62"/>
    <x v="1"/>
    <s v="Steamed Veg Momo Bros (6 Pcs)"/>
    <x v="0"/>
    <n v="0"/>
    <n v="129"/>
    <n v="56.910000000000004"/>
    <x v="1055"/>
    <s v="RAJAT "/>
    <x v="9"/>
    <s v="Steamed Veg Momo Bros (6 Pcs)"/>
    <n v="0"/>
    <x v="1"/>
    <n v="65.64"/>
    <x v="2"/>
    <x v="11"/>
    <x v="11"/>
    <x v="1"/>
    <x v="3"/>
  </r>
  <r>
    <x v="62"/>
    <x v="0"/>
    <s v="Potato Crunch"/>
    <x v="0"/>
    <n v="-30.05"/>
    <n v="118.95"/>
    <n v="41.03"/>
    <x v="0"/>
    <s v=" "/>
    <x v="1"/>
    <s v="Potato Crunch"/>
    <n v="20.167785234899331"/>
    <x v="0"/>
    <n v="77.92"/>
    <x v="2"/>
    <x v="11"/>
    <x v="11"/>
    <x v="1"/>
    <x v="3"/>
  </r>
  <r>
    <x v="62"/>
    <x v="0"/>
    <s v="American Grilled Chicken"/>
    <x v="0"/>
    <n v="-51.55"/>
    <n v="137.44999999999999"/>
    <n v="62.150000000000006"/>
    <x v="0"/>
    <s v=" "/>
    <x v="1"/>
    <s v="American Grilled Chicken"/>
    <n v="27.275132275132275"/>
    <x v="0"/>
    <n v="75.299999999999983"/>
    <x v="2"/>
    <x v="11"/>
    <x v="11"/>
    <x v="1"/>
    <x v="1"/>
  </r>
  <r>
    <x v="62"/>
    <x v="1"/>
    <s v="Chotu Singh"/>
    <x v="0"/>
    <n v="0"/>
    <n v="99"/>
    <n v="22.38"/>
    <x v="1055"/>
    <s v="RAJAT "/>
    <x v="1"/>
    <s v="Chotu Singh"/>
    <n v="0"/>
    <x v="1"/>
    <n v="71.67"/>
    <x v="2"/>
    <x v="11"/>
    <x v="11"/>
    <x v="1"/>
    <x v="2"/>
  </r>
  <r>
    <x v="62"/>
    <x v="1"/>
    <s v="Junior Udta Punjab"/>
    <x v="1"/>
    <n v="0"/>
    <n v="258"/>
    <n v="77.039999999999992"/>
    <x v="1394"/>
    <s v="DINESH "/>
    <x v="1"/>
    <s v="Junior Udta Punjab"/>
    <n v="0"/>
    <x v="1"/>
    <n v="168.06"/>
    <x v="2"/>
    <x v="11"/>
    <x v="11"/>
    <x v="1"/>
    <x v="2"/>
  </r>
  <r>
    <x v="62"/>
    <x v="1"/>
    <s v="Nikku Singh - Veg"/>
    <x v="1"/>
    <n v="0"/>
    <n v="78"/>
    <n v="39"/>
    <x v="1395"/>
    <s v="SHAKIB "/>
    <x v="1"/>
    <s v="Nikku Singh - Veg"/>
    <n v="0"/>
    <x v="1"/>
    <n v="35.1"/>
    <x v="2"/>
    <x v="11"/>
    <x v="11"/>
    <x v="1"/>
    <x v="3"/>
  </r>
  <r>
    <x v="62"/>
    <x v="1"/>
    <s v="Nikku Singh - Veg"/>
    <x v="4"/>
    <n v="0"/>
    <n v="156"/>
    <n v="78.010000000000005"/>
    <x v="1396"/>
    <s v="MOHD SHEZAAD "/>
    <x v="1"/>
    <s v="Nikku Singh - Veg"/>
    <n v="0"/>
    <x v="1"/>
    <n v="70.19"/>
    <x v="2"/>
    <x v="11"/>
    <x v="11"/>
    <x v="1"/>
    <x v="3"/>
  </r>
  <r>
    <x v="62"/>
    <x v="1"/>
    <s v="Nikku Singh - Veg"/>
    <x v="0"/>
    <n v="0"/>
    <n v="39"/>
    <n v="19.5"/>
    <x v="1397"/>
    <s v="imran "/>
    <x v="1"/>
    <s v="Nikku Singh - Veg"/>
    <n v="0"/>
    <x v="1"/>
    <n v="17.55"/>
    <x v="2"/>
    <x v="11"/>
    <x v="11"/>
    <x v="1"/>
    <x v="3"/>
  </r>
  <r>
    <x v="62"/>
    <x v="1"/>
    <s v="Nikku Singh - Veg"/>
    <x v="0"/>
    <n v="0"/>
    <n v="39"/>
    <n v="19.5"/>
    <x v="8"/>
    <s v="Guest "/>
    <x v="1"/>
    <s v="Nikku Singh - Veg"/>
    <n v="0"/>
    <x v="1"/>
    <n v="17.55"/>
    <x v="2"/>
    <x v="11"/>
    <x v="11"/>
    <x v="1"/>
    <x v="3"/>
  </r>
  <r>
    <x v="62"/>
    <x v="1"/>
    <s v="Churmur Pandey (Veg)"/>
    <x v="1"/>
    <n v="0"/>
    <n v="138"/>
    <n v="49.93"/>
    <x v="118"/>
    <s v="sunny "/>
    <x v="1"/>
    <s v="Churmur Pandey (Veg)"/>
    <n v="0"/>
    <x v="1"/>
    <n v="81.169999999999987"/>
    <x v="2"/>
    <x v="11"/>
    <x v="11"/>
    <x v="1"/>
    <x v="3"/>
  </r>
  <r>
    <x v="62"/>
    <x v="1"/>
    <s v="Churmur Pandey -Veg Combo"/>
    <x v="2"/>
    <n v="0"/>
    <n v="504"/>
    <n v="125.03999999999999"/>
    <x v="1398"/>
    <s v="HIMANSHU "/>
    <x v="4"/>
    <s v="Churmur Pandey -Veg Combo"/>
    <n v="0"/>
    <x v="1"/>
    <n v="353.76000000000005"/>
    <x v="2"/>
    <x v="11"/>
    <x v="11"/>
    <x v="1"/>
    <x v="3"/>
  </r>
  <r>
    <x v="62"/>
    <x v="0"/>
    <s v="Dilli-6 Fries (Regular)"/>
    <x v="0"/>
    <n v="-16.72"/>
    <n v="58.28"/>
    <n v="16.72"/>
    <x v="0"/>
    <m/>
    <x v="0"/>
    <s v="Dilli-6 Fries (Regular)"/>
    <n v="22.293333333333333"/>
    <x v="0"/>
    <n v="41.56"/>
    <x v="2"/>
    <x v="11"/>
    <x v="11"/>
    <x v="1"/>
    <x v="0"/>
  </r>
  <r>
    <x v="62"/>
    <x v="1"/>
    <s v="Dilli-6 Fries (Regular)"/>
    <x v="0"/>
    <n v="0"/>
    <n v="0"/>
    <n v="0"/>
    <x v="0"/>
    <m/>
    <x v="0"/>
    <s v="Dilli-6 Fries (Regular)"/>
    <e v="#NUM!"/>
    <x v="1"/>
    <n v="0"/>
    <x v="2"/>
    <x v="11"/>
    <x v="11"/>
    <x v="1"/>
    <x v="0"/>
  </r>
  <r>
    <x v="62"/>
    <x v="1"/>
    <s v="Udta Punjab 2.0"/>
    <x v="0"/>
    <n v="0"/>
    <n v="199"/>
    <n v="65.900000000000006"/>
    <x v="941"/>
    <s v="SHREYA "/>
    <x v="1"/>
    <s v="Udta Punjab 2.0"/>
    <n v="0"/>
    <x v="1"/>
    <n v="123.14999999999999"/>
    <x v="2"/>
    <x v="11"/>
    <x v="11"/>
    <x v="1"/>
    <x v="2"/>
  </r>
  <r>
    <x v="62"/>
    <x v="1"/>
    <s v="Veg Snacker"/>
    <x v="2"/>
    <n v="0"/>
    <n v="207"/>
    <n v="62.92"/>
    <x v="128"/>
    <s v="MR.MANIK "/>
    <x v="1"/>
    <s v="Veg Snacker"/>
    <n v="0"/>
    <x v="1"/>
    <n v="133.72999999999999"/>
    <x v="2"/>
    <x v="11"/>
    <x v="11"/>
    <x v="1"/>
    <x v="3"/>
  </r>
  <r>
    <x v="62"/>
    <x v="0"/>
    <s v="Veg Snacker + Veg Snacker"/>
    <x v="0"/>
    <n v="-64.44"/>
    <n v="114.56"/>
    <n v="41.949999999999996"/>
    <x v="0"/>
    <s v=" "/>
    <x v="6"/>
    <s v="Veg Snacker + Veg Snacker"/>
    <n v="36"/>
    <x v="3"/>
    <n v="72.610000000000014"/>
    <x v="2"/>
    <x v="11"/>
    <x v="11"/>
    <x v="1"/>
    <x v="3"/>
  </r>
  <r>
    <x v="62"/>
    <x v="1"/>
    <s v="Nikku Singh - Veg"/>
    <x v="1"/>
    <n v="0"/>
    <n v="78"/>
    <n v="39"/>
    <x v="8"/>
    <s v="Guest "/>
    <x v="1"/>
    <s v="Nikku Singh - Veg"/>
    <n v="0"/>
    <x v="1"/>
    <n v="35.1"/>
    <x v="2"/>
    <x v="11"/>
    <x v="11"/>
    <x v="1"/>
    <x v="3"/>
  </r>
  <r>
    <x v="62"/>
    <x v="1"/>
    <s v="Nikku Singh - Veg"/>
    <x v="2"/>
    <n v="0"/>
    <n v="117"/>
    <n v="58.510000000000005"/>
    <x v="1399"/>
    <s v="AMIR "/>
    <x v="1"/>
    <s v="Nikku Singh - Veg"/>
    <n v="0"/>
    <x v="1"/>
    <n v="52.639999999999993"/>
    <x v="2"/>
    <x v="11"/>
    <x v="11"/>
    <x v="1"/>
    <x v="3"/>
  </r>
  <r>
    <x v="62"/>
    <x v="0"/>
    <s v="Udta Punjab 2.0 Double Patty Burger"/>
    <x v="0"/>
    <n v="-49.97"/>
    <n v="288.02999999999997"/>
    <n v="108.64"/>
    <x v="0"/>
    <s v=" "/>
    <x v="2"/>
    <s v="Udta Punjab 2.0 Double Patty Burger"/>
    <n v="14.784023668639055"/>
    <x v="4"/>
    <n v="179.39"/>
    <x v="2"/>
    <x v="11"/>
    <x v="11"/>
    <x v="1"/>
    <x v="2"/>
  </r>
  <r>
    <x v="62"/>
    <x v="1"/>
    <s v="Nikku Singh-Veg (Extra Patty)"/>
    <x v="1"/>
    <n v="0"/>
    <n v="50"/>
    <n v="19.600000000000001"/>
    <x v="0"/>
    <m/>
    <x v="7"/>
    <s v="Nikku Singh-Veg (Extra Patty)"/>
    <n v="0"/>
    <x v="1"/>
    <n v="27.9"/>
    <x v="2"/>
    <x v="11"/>
    <x v="11"/>
    <x v="1"/>
    <x v="3"/>
  </r>
  <r>
    <x v="62"/>
    <x v="1"/>
    <s v="Gulaabo (Pink Lemonade)"/>
    <x v="0"/>
    <n v="0"/>
    <n v="0"/>
    <n v="0"/>
    <x v="0"/>
    <m/>
    <x v="3"/>
    <s v="Gulaabo (Pink Lemonade)"/>
    <e v="#NUM!"/>
    <x v="1"/>
    <n v="0"/>
    <x v="2"/>
    <x v="11"/>
    <x v="11"/>
    <x v="1"/>
    <x v="4"/>
  </r>
  <r>
    <x v="62"/>
    <x v="0"/>
    <s v="Churmur Pandey (Chicken)"/>
    <x v="0"/>
    <n v="-22.25"/>
    <n v="66.75"/>
    <n v="29.94"/>
    <x v="0"/>
    <s v=" "/>
    <x v="1"/>
    <s v="Churmur Pandey (Chicken)"/>
    <n v="25"/>
    <x v="0"/>
    <n v="36.81"/>
    <x v="2"/>
    <x v="11"/>
    <x v="11"/>
    <x v="1"/>
    <x v="1"/>
  </r>
  <r>
    <x v="62"/>
    <x v="1"/>
    <s v="Pepsi Black Can (300 ml)"/>
    <x v="3"/>
    <n v="0"/>
    <n v="285.7"/>
    <n v="169"/>
    <x v="8"/>
    <s v="Guest "/>
    <x v="3"/>
    <s v="Pepsi Black Can (300 ml)"/>
    <n v="0"/>
    <x v="1"/>
    <n v="102.41499999999999"/>
    <x v="2"/>
    <x v="11"/>
    <x v="11"/>
    <x v="1"/>
    <x v="4"/>
  </r>
  <r>
    <x v="62"/>
    <x v="1"/>
    <s v="Chotu Singh - Combo"/>
    <x v="0"/>
    <n v="0"/>
    <n v="198"/>
    <n v="39.1"/>
    <x v="1392"/>
    <s v="HIMANSHU "/>
    <x v="4"/>
    <s v="Chotu Singh - Combo"/>
    <n v="0"/>
    <x v="1"/>
    <n v="149"/>
    <x v="2"/>
    <x v="11"/>
    <x v="11"/>
    <x v="1"/>
    <x v="2"/>
  </r>
  <r>
    <x v="62"/>
    <x v="1"/>
    <s v="Classic Salted Fries (Regular)"/>
    <x v="0"/>
    <n v="0"/>
    <n v="0"/>
    <n v="0"/>
    <x v="0"/>
    <m/>
    <x v="0"/>
    <s v="Classic Salted Fries (Regular)"/>
    <e v="#NUM!"/>
    <x v="1"/>
    <n v="0"/>
    <x v="2"/>
    <x v="11"/>
    <x v="11"/>
    <x v="1"/>
    <x v="0"/>
  </r>
  <r>
    <x v="62"/>
    <x v="0"/>
    <s v="Moroccan Fries (Regular)"/>
    <x v="0"/>
    <n v="0"/>
    <n v="0"/>
    <n v="0"/>
    <x v="0"/>
    <m/>
    <x v="0"/>
    <s v="Moroccan Fries (Regular)"/>
    <e v="#NUM!"/>
    <x v="1"/>
    <n v="0"/>
    <x v="2"/>
    <x v="11"/>
    <x v="11"/>
    <x v="1"/>
    <x v="0"/>
  </r>
  <r>
    <x v="62"/>
    <x v="1"/>
    <s v="Coolberg Cranberry"/>
    <x v="0"/>
    <n v="0"/>
    <n v="84.76"/>
    <n v="49.83"/>
    <x v="941"/>
    <s v="SHREYA "/>
    <x v="3"/>
    <s v="Coolberg Cranberry"/>
    <n v="0"/>
    <x v="1"/>
    <n v="30.692000000000007"/>
    <x v="2"/>
    <x v="11"/>
    <x v="11"/>
    <x v="1"/>
    <x v="4"/>
  </r>
  <r>
    <x v="62"/>
    <x v="1"/>
    <s v="Coolberg Cranberry"/>
    <x v="1"/>
    <n v="0"/>
    <n v="169.52"/>
    <n v="99.66"/>
    <x v="8"/>
    <s v="Guest "/>
    <x v="3"/>
    <s v="Coolberg Cranberry"/>
    <n v="0"/>
    <x v="1"/>
    <n v="61.384000000000015"/>
    <x v="2"/>
    <x v="11"/>
    <x v="11"/>
    <x v="1"/>
    <x v="4"/>
  </r>
  <r>
    <x v="62"/>
    <x v="0"/>
    <s v="Junior Udta Punjab"/>
    <x v="0"/>
    <n v="-53.64"/>
    <n v="95.36"/>
    <n v="38.519999999999996"/>
    <x v="0"/>
    <s v=" "/>
    <x v="1"/>
    <s v="Junior Udta Punjab"/>
    <n v="36"/>
    <x v="3"/>
    <n v="56.84"/>
    <x v="2"/>
    <x v="11"/>
    <x v="11"/>
    <x v="1"/>
    <x v="2"/>
  </r>
  <r>
    <x v="62"/>
    <x v="1"/>
    <s v="Nikku Singh - Veg"/>
    <x v="3"/>
    <n v="0"/>
    <n v="195"/>
    <n v="97.509999999999991"/>
    <x v="1400"/>
    <s v="adetiy "/>
    <x v="1"/>
    <s v="Nikku Singh - Veg"/>
    <n v="0"/>
    <x v="1"/>
    <n v="87.740000000000009"/>
    <x v="2"/>
    <x v="11"/>
    <x v="11"/>
    <x v="1"/>
    <x v="3"/>
  </r>
  <r>
    <x v="62"/>
    <x v="1"/>
    <s v="Nikku Singh - Veg"/>
    <x v="0"/>
    <n v="0"/>
    <n v="39"/>
    <n v="19.5"/>
    <x v="34"/>
    <s v="pankaj "/>
    <x v="1"/>
    <s v="Nikku Singh - Veg"/>
    <n v="0"/>
    <x v="1"/>
    <n v="17.55"/>
    <x v="2"/>
    <x v="11"/>
    <x v="11"/>
    <x v="1"/>
    <x v="3"/>
  </r>
  <r>
    <x v="62"/>
    <x v="1"/>
    <s v="Gulaabo (Pink Lemonade)"/>
    <x v="0"/>
    <n v="0"/>
    <n v="0"/>
    <n v="0"/>
    <x v="0"/>
    <m/>
    <x v="3"/>
    <s v="Gulaabo (Pink Lemonade)"/>
    <e v="#NUM!"/>
    <x v="1"/>
    <n v="0"/>
    <x v="2"/>
    <x v="11"/>
    <x v="11"/>
    <x v="1"/>
    <x v="4"/>
  </r>
  <r>
    <x v="62"/>
    <x v="1"/>
    <s v="Churmur Pandey -Veg Combo"/>
    <x v="0"/>
    <n v="0"/>
    <n v="168"/>
    <n v="68.41"/>
    <x v="1393"/>
    <s v="VIVEK "/>
    <x v="4"/>
    <s v="Churmur Pandey -Veg Combo"/>
    <n v="0"/>
    <x v="1"/>
    <n v="91.19"/>
    <x v="2"/>
    <x v="11"/>
    <x v="11"/>
    <x v="1"/>
    <x v="3"/>
  </r>
  <r>
    <x v="62"/>
    <x v="1"/>
    <s v="Dilli-6 Fries (Regular)"/>
    <x v="0"/>
    <n v="0"/>
    <n v="69"/>
    <n v="16.72"/>
    <x v="1401"/>
    <s v="VINOD "/>
    <x v="0"/>
    <s v="Dilli-6 Fries (Regular)"/>
    <n v="0"/>
    <x v="1"/>
    <n v="48.83"/>
    <x v="2"/>
    <x v="11"/>
    <x v="11"/>
    <x v="1"/>
    <x v="0"/>
  </r>
  <r>
    <x v="62"/>
    <x v="0"/>
    <s v="Udta Punjab 2.0"/>
    <x v="0"/>
    <n v="0"/>
    <n v="229"/>
    <n v="65.900000000000006"/>
    <x v="0"/>
    <s v=" "/>
    <x v="1"/>
    <s v="Udta Punjab 2.0"/>
    <n v="0"/>
    <x v="1"/>
    <n v="163.1"/>
    <x v="2"/>
    <x v="11"/>
    <x v="11"/>
    <x v="1"/>
    <x v="2"/>
  </r>
  <r>
    <x v="62"/>
    <x v="1"/>
    <s v="Veg Snacker"/>
    <x v="1"/>
    <n v="0"/>
    <n v="138"/>
    <n v="41.949999999999996"/>
    <x v="8"/>
    <s v="Guest "/>
    <x v="1"/>
    <s v="Veg Snacker"/>
    <n v="0"/>
    <x v="1"/>
    <n v="89.15"/>
    <x v="2"/>
    <x v="11"/>
    <x v="11"/>
    <x v="1"/>
    <x v="3"/>
  </r>
  <r>
    <x v="62"/>
    <x v="0"/>
    <s v="Junior Udta Punjab"/>
    <x v="0"/>
    <n v="-22.03"/>
    <n v="126.97"/>
    <n v="38.519999999999996"/>
    <x v="0"/>
    <s v=" "/>
    <x v="1"/>
    <s v="Junior Udta Punjab"/>
    <n v="14.785234899328859"/>
    <x v="4"/>
    <n v="88.45"/>
    <x v="2"/>
    <x v="11"/>
    <x v="11"/>
    <x v="1"/>
    <x v="2"/>
  </r>
  <r>
    <x v="62"/>
    <x v="1"/>
    <s v="Junior Udta Punjab"/>
    <x v="1"/>
    <n v="0"/>
    <n v="258"/>
    <n v="77.039999999999992"/>
    <x v="1001"/>
    <s v="YATHARTH "/>
    <x v="1"/>
    <s v="Junior Udta Punjab"/>
    <n v="0"/>
    <x v="1"/>
    <n v="168.06"/>
    <x v="2"/>
    <x v="11"/>
    <x v="11"/>
    <x v="1"/>
    <x v="2"/>
  </r>
  <r>
    <x v="62"/>
    <x v="1"/>
    <s v="Nikku Singh - Veg"/>
    <x v="0"/>
    <n v="0"/>
    <n v="39"/>
    <n v="19.5"/>
    <x v="8"/>
    <s v="Guest "/>
    <x v="1"/>
    <s v="Nikku Singh - Veg"/>
    <n v="0"/>
    <x v="1"/>
    <n v="17.55"/>
    <x v="2"/>
    <x v="11"/>
    <x v="11"/>
    <x v="1"/>
    <x v="3"/>
  </r>
  <r>
    <x v="62"/>
    <x v="1"/>
    <s v="Nikku Singh - Veg"/>
    <x v="2"/>
    <n v="0"/>
    <n v="117"/>
    <n v="58.510000000000005"/>
    <x v="1402"/>
    <s v="pawan "/>
    <x v="1"/>
    <s v="Nikku Singh - Veg"/>
    <n v="0"/>
    <x v="1"/>
    <n v="52.639999999999993"/>
    <x v="2"/>
    <x v="11"/>
    <x v="11"/>
    <x v="1"/>
    <x v="3"/>
  </r>
  <r>
    <x v="62"/>
    <x v="1"/>
    <s v="Nikku Singh - Veg"/>
    <x v="2"/>
    <n v="0"/>
    <n v="117"/>
    <n v="58.510000000000005"/>
    <x v="8"/>
    <s v="Guest "/>
    <x v="1"/>
    <s v="Nikku Singh - Veg"/>
    <n v="0"/>
    <x v="1"/>
    <n v="52.639999999999993"/>
    <x v="2"/>
    <x v="11"/>
    <x v="11"/>
    <x v="1"/>
    <x v="3"/>
  </r>
  <r>
    <x v="62"/>
    <x v="0"/>
    <s v="Churmur Pandey (Veg)"/>
    <x v="1"/>
    <n v="-49.68"/>
    <n v="88.32"/>
    <n v="49.93"/>
    <x v="0"/>
    <s v=" "/>
    <x v="1"/>
    <s v="Churmur Pandey (Veg)"/>
    <n v="36"/>
    <x v="3"/>
    <n v="38.389999999999993"/>
    <x v="2"/>
    <x v="11"/>
    <x v="11"/>
    <x v="1"/>
    <x v="3"/>
  </r>
  <r>
    <x v="62"/>
    <x v="1"/>
    <s v="Extra cheesy spread"/>
    <x v="0"/>
    <n v="0"/>
    <n v="10"/>
    <n v="2.2200000000000002"/>
    <x v="0"/>
    <m/>
    <x v="8"/>
    <s v="Extra cheesy spread"/>
    <n v="0"/>
    <x v="1"/>
    <n v="7.2799999999999994"/>
    <x v="2"/>
    <x v="11"/>
    <x v="11"/>
    <x v="1"/>
    <x v="5"/>
  </r>
  <r>
    <x v="62"/>
    <x v="0"/>
    <s v="Veg Snacker - Combo"/>
    <x v="0"/>
    <n v="-72"/>
    <n v="157"/>
    <n v="67.55"/>
    <x v="0"/>
    <s v=" "/>
    <x v="4"/>
    <s v="Veg Snacker - Combo"/>
    <n v="31.4410480349345"/>
    <x v="3"/>
    <n v="89.45"/>
    <x v="2"/>
    <x v="11"/>
    <x v="11"/>
    <x v="1"/>
    <x v="3"/>
  </r>
  <r>
    <x v="62"/>
    <x v="1"/>
    <s v="Combo Nikku Singh - Veg"/>
    <x v="0"/>
    <n v="0"/>
    <n v="138"/>
    <n v="61.3"/>
    <x v="1403"/>
    <s v="NITESH "/>
    <x v="4"/>
    <s v="Combo Nikku Singh - Veg"/>
    <n v="0"/>
    <x v="1"/>
    <n v="69.8"/>
    <x v="2"/>
    <x v="11"/>
    <x v="11"/>
    <x v="1"/>
    <x v="3"/>
  </r>
  <r>
    <x v="62"/>
    <x v="0"/>
    <s v="Pepsi Can"/>
    <x v="0"/>
    <n v="0"/>
    <n v="0"/>
    <n v="0"/>
    <x v="0"/>
    <m/>
    <x v="3"/>
    <s v="Pepsi Can"/>
    <e v="#NUM!"/>
    <x v="1"/>
    <n v="0"/>
    <x v="2"/>
    <x v="11"/>
    <x v="11"/>
    <x v="1"/>
    <x v="4"/>
  </r>
  <r>
    <x v="62"/>
    <x v="2"/>
    <s v="Potato Crunch"/>
    <x v="0"/>
    <n v="-59.6"/>
    <n v="89.4"/>
    <n v="41.03"/>
    <x v="0"/>
    <s v=" "/>
    <x v="1"/>
    <s v="Potato Crunch"/>
    <n v="40"/>
    <x v="3"/>
    <n v="48.370000000000005"/>
    <x v="2"/>
    <x v="11"/>
    <x v="11"/>
    <x v="1"/>
    <x v="3"/>
  </r>
  <r>
    <x v="62"/>
    <x v="1"/>
    <s v="Chotu Singh"/>
    <x v="1"/>
    <n v="0"/>
    <n v="198"/>
    <n v="44.76"/>
    <x v="1404"/>
    <s v="sandeep verma "/>
    <x v="1"/>
    <s v="Chotu Singh"/>
    <n v="0"/>
    <x v="1"/>
    <n v="143.34"/>
    <x v="2"/>
    <x v="11"/>
    <x v="11"/>
    <x v="1"/>
    <x v="2"/>
  </r>
  <r>
    <x v="62"/>
    <x v="0"/>
    <s v="Amar -- Prem Veg"/>
    <x v="1"/>
    <n v="-72"/>
    <n v="206"/>
    <n v="64.94"/>
    <x v="0"/>
    <s v=" "/>
    <x v="6"/>
    <s v="Amar -- Prem Veg"/>
    <n v="25.899280575539567"/>
    <x v="0"/>
    <n v="141.06"/>
    <x v="2"/>
    <x v="11"/>
    <x v="11"/>
    <x v="1"/>
    <x v="3"/>
  </r>
  <r>
    <x v="62"/>
    <x v="1"/>
    <s v="Nikku Singh - Veg"/>
    <x v="1"/>
    <n v="0"/>
    <n v="78"/>
    <n v="39"/>
    <x v="1405"/>
    <s v="MAYANK "/>
    <x v="1"/>
    <s v="Nikku Singh - Veg"/>
    <n v="0"/>
    <x v="1"/>
    <n v="35.1"/>
    <x v="2"/>
    <x v="11"/>
    <x v="11"/>
    <x v="1"/>
    <x v="3"/>
  </r>
  <r>
    <x v="62"/>
    <x v="1"/>
    <s v="Nikku Singh - Chicken"/>
    <x v="1"/>
    <n v="0"/>
    <n v="118"/>
    <n v="48.96"/>
    <x v="1403"/>
    <s v="NITESH "/>
    <x v="1"/>
    <s v="Nikku Singh - Chicken"/>
    <n v="0"/>
    <x v="1"/>
    <n v="63.139999999999993"/>
    <x v="2"/>
    <x v="11"/>
    <x v="11"/>
    <x v="1"/>
    <x v="1"/>
  </r>
  <r>
    <x v="62"/>
    <x v="0"/>
    <s v="Churmur Pandey (Veg)"/>
    <x v="0"/>
    <n v="-15.38"/>
    <n v="53.62"/>
    <n v="24.96"/>
    <x v="0"/>
    <s v=" "/>
    <x v="1"/>
    <s v="Churmur Pandey (Veg)"/>
    <n v="22.289855072463769"/>
    <x v="0"/>
    <n v="28.659999999999997"/>
    <x v="2"/>
    <x v="11"/>
    <x v="11"/>
    <x v="1"/>
    <x v="3"/>
  </r>
  <r>
    <x v="62"/>
    <x v="1"/>
    <s v="Extra cheesy spread"/>
    <x v="1"/>
    <n v="0"/>
    <n v="20"/>
    <n v="4.4400000000000004"/>
    <x v="0"/>
    <m/>
    <x v="8"/>
    <s v="Extra cheesy spread"/>
    <n v="0"/>
    <x v="1"/>
    <n v="14.559999999999999"/>
    <x v="2"/>
    <x v="11"/>
    <x v="11"/>
    <x v="1"/>
    <x v="5"/>
  </r>
  <r>
    <x v="62"/>
    <x v="0"/>
    <s v="Dilli-6 Fries (Regular)"/>
    <x v="0"/>
    <n v="-25.23"/>
    <n v="49.77"/>
    <n v="16.72"/>
    <x v="0"/>
    <m/>
    <x v="0"/>
    <s v="Dilli-6 Fries (Regular)"/>
    <n v="33.64"/>
    <x v="3"/>
    <n v="33.050000000000004"/>
    <x v="2"/>
    <x v="11"/>
    <x v="11"/>
    <x v="1"/>
    <x v="0"/>
  </r>
  <r>
    <x v="62"/>
    <x v="0"/>
    <s v="Hot Shock Fries (Regular)"/>
    <x v="0"/>
    <n v="-20.45"/>
    <n v="54.55"/>
    <n v="16.68"/>
    <x v="0"/>
    <m/>
    <x v="0"/>
    <s v="Hot Shock Fries (Regular)"/>
    <n v="27.266666666666666"/>
    <x v="0"/>
    <n v="37.869999999999997"/>
    <x v="2"/>
    <x v="11"/>
    <x v="11"/>
    <x v="1"/>
    <x v="0"/>
  </r>
  <r>
    <x v="62"/>
    <x v="0"/>
    <s v="Steamed Veg Momo Bros (6 Pcs)"/>
    <x v="2"/>
    <n v="-67"/>
    <n v="380"/>
    <n v="170.72"/>
    <x v="0"/>
    <s v=" "/>
    <x v="9"/>
    <s v="Steamed Veg Momo Bros (6 Pcs)"/>
    <n v="14.988814317673377"/>
    <x v="4"/>
    <n v="209.28"/>
    <x v="2"/>
    <x v="11"/>
    <x v="11"/>
    <x v="1"/>
    <x v="3"/>
  </r>
  <r>
    <x v="62"/>
    <x v="1"/>
    <s v="Pepsi Can"/>
    <x v="0"/>
    <n v="0"/>
    <n v="20"/>
    <n v="31.5"/>
    <x v="0"/>
    <m/>
    <x v="3"/>
    <s v="Pepsi Can"/>
    <n v="0"/>
    <x v="1"/>
    <n v="-12.5"/>
    <x v="2"/>
    <x v="11"/>
    <x v="11"/>
    <x v="1"/>
    <x v="4"/>
  </r>
  <r>
    <x v="62"/>
    <x v="1"/>
    <s v="Veg Snacker"/>
    <x v="1"/>
    <n v="0"/>
    <n v="138"/>
    <n v="41.949999999999996"/>
    <x v="1406"/>
    <s v="MR.HARSHIT "/>
    <x v="1"/>
    <s v="Veg Snacker"/>
    <n v="0"/>
    <x v="1"/>
    <n v="89.15"/>
    <x v="2"/>
    <x v="11"/>
    <x v="11"/>
    <x v="1"/>
    <x v="3"/>
  </r>
  <r>
    <x v="62"/>
    <x v="0"/>
    <s v="Amar -- Prem Veg"/>
    <x v="0"/>
    <n v="-46.77"/>
    <n v="92.23"/>
    <n v="32.47"/>
    <x v="0"/>
    <s v=" "/>
    <x v="6"/>
    <s v="Amar -- Prem Veg"/>
    <n v="33.647482014388494"/>
    <x v="3"/>
    <n v="59.760000000000005"/>
    <x v="2"/>
    <x v="11"/>
    <x v="11"/>
    <x v="1"/>
    <x v="3"/>
  </r>
  <r>
    <x v="62"/>
    <x v="1"/>
    <s v="Nikku Singh - Veg"/>
    <x v="1"/>
    <n v="0"/>
    <n v="78"/>
    <n v="39"/>
    <x v="8"/>
    <s v="Guest "/>
    <x v="1"/>
    <s v="Nikku Singh - Veg"/>
    <n v="0"/>
    <x v="1"/>
    <n v="35.1"/>
    <x v="2"/>
    <x v="11"/>
    <x v="11"/>
    <x v="1"/>
    <x v="3"/>
  </r>
  <r>
    <x v="62"/>
    <x v="1"/>
    <s v="Nikku Singh - Veg"/>
    <x v="4"/>
    <n v="0"/>
    <n v="156"/>
    <n v="78.010000000000005"/>
    <x v="1401"/>
    <s v="VINOD "/>
    <x v="1"/>
    <s v="Nikku Singh - Veg"/>
    <n v="0"/>
    <x v="1"/>
    <n v="70.19"/>
    <x v="2"/>
    <x v="11"/>
    <x v="11"/>
    <x v="1"/>
    <x v="3"/>
  </r>
  <r>
    <x v="62"/>
    <x v="1"/>
    <s v="Nikku Singh-Veg (Extra Patty)"/>
    <x v="0"/>
    <n v="0"/>
    <n v="25"/>
    <n v="9.8000000000000007"/>
    <x v="0"/>
    <m/>
    <x v="7"/>
    <s v="Nikku Singh-Veg (Extra Patty)"/>
    <n v="0"/>
    <x v="1"/>
    <n v="13.95"/>
    <x v="2"/>
    <x v="11"/>
    <x v="11"/>
    <x v="1"/>
    <x v="3"/>
  </r>
  <r>
    <x v="62"/>
    <x v="1"/>
    <s v="Gulaabo (Pink Lemonade)"/>
    <x v="0"/>
    <n v="0"/>
    <n v="0"/>
    <n v="0"/>
    <x v="0"/>
    <m/>
    <x v="3"/>
    <s v="Gulaabo (Pink Lemonade)"/>
    <e v="#NUM!"/>
    <x v="1"/>
    <n v="0"/>
    <x v="2"/>
    <x v="11"/>
    <x v="11"/>
    <x v="1"/>
    <x v="4"/>
  </r>
  <r>
    <x v="62"/>
    <x v="0"/>
    <s v="Churmur Pandey (Veg)"/>
    <x v="1"/>
    <n v="0"/>
    <n v="138"/>
    <n v="49.93"/>
    <x v="0"/>
    <s v=" "/>
    <x v="1"/>
    <s v="Churmur Pandey (Veg)"/>
    <n v="0"/>
    <x v="1"/>
    <n v="88.07"/>
    <x v="2"/>
    <x v="11"/>
    <x v="11"/>
    <x v="1"/>
    <x v="3"/>
  </r>
  <r>
    <x v="62"/>
    <x v="1"/>
    <s v="Churmur Pandey (Veg)"/>
    <x v="1"/>
    <n v="0"/>
    <n v="138"/>
    <n v="49.93"/>
    <x v="1407"/>
    <s v="ZOHA "/>
    <x v="1"/>
    <s v="Churmur Pandey (Veg)"/>
    <n v="0"/>
    <x v="1"/>
    <n v="81.169999999999987"/>
    <x v="2"/>
    <x v="11"/>
    <x v="11"/>
    <x v="1"/>
    <x v="3"/>
  </r>
  <r>
    <x v="62"/>
    <x v="1"/>
    <s v="Cheesy Fries Dilli-6"/>
    <x v="0"/>
    <n v="0"/>
    <n v="129"/>
    <n v="42.39"/>
    <x v="1398"/>
    <s v="HIMANSHU "/>
    <x v="0"/>
    <s v="Cheesy Fries Dilli-6"/>
    <n v="0"/>
    <x v="1"/>
    <n v="80.16"/>
    <x v="2"/>
    <x v="11"/>
    <x v="11"/>
    <x v="1"/>
    <x v="0"/>
  </r>
  <r>
    <x v="62"/>
    <x v="1"/>
    <s v="Cheesy Fries Hot Shock"/>
    <x v="0"/>
    <n v="0"/>
    <n v="129"/>
    <n v="42.32"/>
    <x v="455"/>
    <s v="GAURAV "/>
    <x v="0"/>
    <s v="Cheesy Fries Hot Shock"/>
    <n v="0"/>
    <x v="1"/>
    <n v="80.23"/>
    <x v="2"/>
    <x v="11"/>
    <x v="11"/>
    <x v="1"/>
    <x v="0"/>
  </r>
  <r>
    <x v="62"/>
    <x v="0"/>
    <s v="Udta Punjab 2.0 - Combo"/>
    <x v="0"/>
    <n v="-67"/>
    <n v="292"/>
    <n v="113.95"/>
    <x v="0"/>
    <s v=" "/>
    <x v="4"/>
    <s v="Udta Punjab 2.0 - Combo"/>
    <n v="18.662952646239557"/>
    <x v="4"/>
    <n v="178.05"/>
    <x v="2"/>
    <x v="11"/>
    <x v="11"/>
    <x v="1"/>
    <x v="2"/>
  </r>
  <r>
    <x v="62"/>
    <x v="1"/>
    <s v="Dilli-6 Fries (Regular)"/>
    <x v="0"/>
    <n v="0"/>
    <n v="0"/>
    <n v="0"/>
    <x v="0"/>
    <m/>
    <x v="0"/>
    <s v="Dilli-6 Fries (Regular)"/>
    <e v="#NUM!"/>
    <x v="1"/>
    <n v="0"/>
    <x v="2"/>
    <x v="11"/>
    <x v="11"/>
    <x v="1"/>
    <x v="0"/>
  </r>
  <r>
    <x v="62"/>
    <x v="1"/>
    <s v="Pepsi Can"/>
    <x v="0"/>
    <n v="0"/>
    <n v="57.14"/>
    <n v="31.5"/>
    <x v="8"/>
    <s v="Guest "/>
    <x v="3"/>
    <s v="Pepsi Can"/>
    <n v="0"/>
    <x v="1"/>
    <n v="22.783000000000001"/>
    <x v="2"/>
    <x v="11"/>
    <x v="11"/>
    <x v="1"/>
    <x v="4"/>
  </r>
  <r>
    <x v="62"/>
    <x v="1"/>
    <s v="Pepsi Can"/>
    <x v="1"/>
    <n v="0"/>
    <n v="114.28"/>
    <n v="63"/>
    <x v="1401"/>
    <s v="VINOD "/>
    <x v="3"/>
    <s v="Pepsi Can"/>
    <n v="0"/>
    <x v="1"/>
    <n v="45.566000000000003"/>
    <x v="2"/>
    <x v="11"/>
    <x v="11"/>
    <x v="1"/>
    <x v="4"/>
  </r>
  <r>
    <x v="62"/>
    <x v="1"/>
    <s v="Pepsi Can"/>
    <x v="1"/>
    <n v="0"/>
    <n v="114.28"/>
    <n v="63"/>
    <x v="1001"/>
    <s v="YATHARTH "/>
    <x v="3"/>
    <s v="Pepsi Can"/>
    <n v="0"/>
    <x v="1"/>
    <n v="45.566000000000003"/>
    <x v="2"/>
    <x v="11"/>
    <x v="11"/>
    <x v="1"/>
    <x v="4"/>
  </r>
  <r>
    <x v="62"/>
    <x v="2"/>
    <s v="Chocolava Cake"/>
    <x v="1"/>
    <n v="-79.2"/>
    <n v="118.8"/>
    <n v="85.1"/>
    <x v="0"/>
    <s v=" "/>
    <x v="10"/>
    <s v="Chocolava Cake"/>
    <n v="40"/>
    <x v="3"/>
    <n v="33.700000000000003"/>
    <x v="2"/>
    <x v="11"/>
    <x v="11"/>
    <x v="1"/>
    <x v="6"/>
  </r>
  <r>
    <x v="62"/>
    <x v="1"/>
    <s v="Nikku Singh - Veg"/>
    <x v="3"/>
    <n v="0"/>
    <n v="195"/>
    <n v="97.509999999999991"/>
    <x v="312"/>
    <s v="VISHU "/>
    <x v="1"/>
    <s v="Nikku Singh - Veg"/>
    <n v="0"/>
    <x v="1"/>
    <n v="87.740000000000009"/>
    <x v="2"/>
    <x v="11"/>
    <x v="11"/>
    <x v="1"/>
    <x v="3"/>
  </r>
  <r>
    <x v="62"/>
    <x v="1"/>
    <s v="Nikku Singh - Veg"/>
    <x v="1"/>
    <n v="0"/>
    <n v="78"/>
    <n v="39"/>
    <x v="1408"/>
    <s v="TUSHAR "/>
    <x v="1"/>
    <s v="Nikku Singh - Veg"/>
    <n v="0"/>
    <x v="1"/>
    <n v="35.1"/>
    <x v="2"/>
    <x v="11"/>
    <x v="11"/>
    <x v="1"/>
    <x v="3"/>
  </r>
  <r>
    <x v="62"/>
    <x v="1"/>
    <s v="Nikku Singh - Chicken"/>
    <x v="0"/>
    <n v="0"/>
    <n v="59"/>
    <n v="24.48"/>
    <x v="375"/>
    <s v="SACHIN "/>
    <x v="1"/>
    <s v="Nikku Singh - Chicken"/>
    <n v="0"/>
    <x v="1"/>
    <n v="31.569999999999997"/>
    <x v="2"/>
    <x v="11"/>
    <x v="11"/>
    <x v="1"/>
    <x v="1"/>
  </r>
  <r>
    <x v="62"/>
    <x v="1"/>
    <s v="Nikku Singh-Veg (Extra Patty)"/>
    <x v="1"/>
    <n v="0"/>
    <n v="50"/>
    <n v="19.600000000000001"/>
    <x v="0"/>
    <m/>
    <x v="7"/>
    <s v="Nikku Singh-Veg (Extra Patty)"/>
    <n v="0"/>
    <x v="1"/>
    <n v="27.9"/>
    <x v="2"/>
    <x v="11"/>
    <x v="11"/>
    <x v="1"/>
    <x v="3"/>
  </r>
  <r>
    <x v="62"/>
    <x v="1"/>
    <s v="Churmur Pandey -Veg Combo"/>
    <x v="0"/>
    <n v="0"/>
    <n v="168"/>
    <n v="66.760000000000005"/>
    <x v="1409"/>
    <s v="POONAM "/>
    <x v="4"/>
    <s v="Churmur Pandey -Veg Combo"/>
    <n v="0"/>
    <x v="1"/>
    <n v="92.839999999999989"/>
    <x v="2"/>
    <x v="11"/>
    <x v="11"/>
    <x v="1"/>
    <x v="3"/>
  </r>
  <r>
    <x v="62"/>
    <x v="1"/>
    <s v="Dilli-6 Fries (Regular)"/>
    <x v="0"/>
    <n v="0"/>
    <n v="0"/>
    <n v="0"/>
    <x v="0"/>
    <m/>
    <x v="0"/>
    <s v="Dilli-6 Fries (Regular)"/>
    <e v="#NUM!"/>
    <x v="1"/>
    <n v="0"/>
    <x v="2"/>
    <x v="11"/>
    <x v="11"/>
    <x v="1"/>
    <x v="0"/>
  </r>
  <r>
    <x v="62"/>
    <x v="1"/>
    <s v="Coolberg Cranberry"/>
    <x v="0"/>
    <n v="0"/>
    <n v="84.76"/>
    <n v="49.83"/>
    <x v="8"/>
    <s v="Guest "/>
    <x v="3"/>
    <s v="Coolberg Cranberry"/>
    <n v="0"/>
    <x v="1"/>
    <n v="30.692000000000007"/>
    <x v="2"/>
    <x v="11"/>
    <x v="11"/>
    <x v="1"/>
    <x v="4"/>
  </r>
  <r>
    <x v="62"/>
    <x v="1"/>
    <s v="Pepsi Can"/>
    <x v="0"/>
    <n v="0"/>
    <n v="57.14"/>
    <n v="31.5"/>
    <x v="1398"/>
    <s v="HIMANSHU "/>
    <x v="3"/>
    <s v="Pepsi Can"/>
    <n v="0"/>
    <x v="1"/>
    <n v="22.783000000000001"/>
    <x v="2"/>
    <x v="11"/>
    <x v="11"/>
    <x v="1"/>
    <x v="4"/>
  </r>
  <r>
    <x v="62"/>
    <x v="1"/>
    <s v="Pepsi Can"/>
    <x v="0"/>
    <n v="0"/>
    <n v="57.14"/>
    <n v="31.5"/>
    <x v="1408"/>
    <s v="TUSHAR "/>
    <x v="3"/>
    <s v="Pepsi Can"/>
    <n v="0"/>
    <x v="1"/>
    <n v="22.783000000000001"/>
    <x v="2"/>
    <x v="11"/>
    <x v="11"/>
    <x v="1"/>
    <x v="4"/>
  </r>
  <r>
    <x v="62"/>
    <x v="1"/>
    <s v="CHUNKY Paneer Pandey"/>
    <x v="0"/>
    <n v="0"/>
    <n v="189"/>
    <n v="62.7"/>
    <x v="1181"/>
    <s v="DEEPAK SHARMA "/>
    <x v="1"/>
    <s v="CHUNKY Paneer Pandey"/>
    <n v="0"/>
    <x v="1"/>
    <n v="116.85"/>
    <x v="2"/>
    <x v="11"/>
    <x v="11"/>
    <x v="1"/>
    <x v="3"/>
  </r>
  <r>
    <x v="62"/>
    <x v="1"/>
    <s v="Nikku Singh - Veg"/>
    <x v="1"/>
    <n v="0"/>
    <n v="78"/>
    <n v="39"/>
    <x v="1048"/>
    <s v="PUNIT "/>
    <x v="1"/>
    <s v="Nikku Singh - Veg"/>
    <n v="0"/>
    <x v="1"/>
    <n v="35.1"/>
    <x v="2"/>
    <x v="11"/>
    <x v="11"/>
    <x v="1"/>
    <x v="3"/>
  </r>
  <r>
    <x v="62"/>
    <x v="1"/>
    <s v="Nikku Singh - Veg"/>
    <x v="0"/>
    <n v="0"/>
    <n v="39"/>
    <n v="19.5"/>
    <x v="1410"/>
    <s v="sandeep "/>
    <x v="1"/>
    <s v="Nikku Singh - Veg"/>
    <n v="0"/>
    <x v="1"/>
    <n v="17.55"/>
    <x v="2"/>
    <x v="11"/>
    <x v="11"/>
    <x v="1"/>
    <x v="3"/>
  </r>
  <r>
    <x v="62"/>
    <x v="1"/>
    <s v="Extra cheesy spread"/>
    <x v="1"/>
    <n v="0"/>
    <n v="20"/>
    <n v="4.4400000000000004"/>
    <x v="0"/>
    <m/>
    <x v="8"/>
    <s v="Extra cheesy spread"/>
    <n v="0"/>
    <x v="1"/>
    <n v="14.559999999999999"/>
    <x v="2"/>
    <x v="11"/>
    <x v="11"/>
    <x v="1"/>
    <x v="5"/>
  </r>
  <r>
    <x v="62"/>
    <x v="1"/>
    <s v="Extra cheesy spread"/>
    <x v="2"/>
    <n v="0"/>
    <n v="30"/>
    <n v="6.65"/>
    <x v="0"/>
    <m/>
    <x v="8"/>
    <s v="Extra cheesy spread"/>
    <n v="0"/>
    <x v="1"/>
    <n v="21.85"/>
    <x v="2"/>
    <x v="11"/>
    <x v="11"/>
    <x v="1"/>
    <x v="5"/>
  </r>
  <r>
    <x v="62"/>
    <x v="1"/>
    <s v="Combo Nikku Singh - Veg"/>
    <x v="0"/>
    <n v="0"/>
    <n v="138"/>
    <n v="62.949999999999996"/>
    <x v="1407"/>
    <s v="ZOHA "/>
    <x v="4"/>
    <s v="Combo Nikku Singh - Veg"/>
    <n v="0"/>
    <x v="1"/>
    <n v="68.150000000000006"/>
    <x v="2"/>
    <x v="11"/>
    <x v="11"/>
    <x v="1"/>
    <x v="3"/>
  </r>
  <r>
    <x v="62"/>
    <x v="1"/>
    <s v="Dilli-6 Fries (Regular)"/>
    <x v="0"/>
    <n v="0"/>
    <n v="0"/>
    <n v="0"/>
    <x v="0"/>
    <m/>
    <x v="0"/>
    <s v="Dilli-6 Fries (Regular)"/>
    <e v="#NUM!"/>
    <x v="1"/>
    <n v="0"/>
    <x v="2"/>
    <x v="11"/>
    <x v="11"/>
    <x v="1"/>
    <x v="0"/>
  </r>
  <r>
    <x v="62"/>
    <x v="1"/>
    <s v="Steamed Veg Momo Bros (6 Pcs)"/>
    <x v="0"/>
    <n v="0"/>
    <n v="129"/>
    <n v="56.910000000000004"/>
    <x v="1411"/>
    <s v="RAVI "/>
    <x v="9"/>
    <s v="Steamed Veg Momo Bros (6 Pcs)"/>
    <n v="0"/>
    <x v="1"/>
    <n v="65.64"/>
    <x v="2"/>
    <x v="11"/>
    <x v="11"/>
    <x v="1"/>
    <x v="3"/>
  </r>
  <r>
    <x v="62"/>
    <x v="1"/>
    <s v="Pepsi Can"/>
    <x v="2"/>
    <n v="0"/>
    <n v="60"/>
    <n v="94.5"/>
    <x v="0"/>
    <m/>
    <x v="3"/>
    <s v="Pepsi Can"/>
    <n v="0"/>
    <x v="1"/>
    <n v="-37.5"/>
    <x v="2"/>
    <x v="11"/>
    <x v="11"/>
    <x v="1"/>
    <x v="4"/>
  </r>
  <r>
    <x v="62"/>
    <x v="1"/>
    <s v="Pepsi Can"/>
    <x v="0"/>
    <n v="0"/>
    <n v="57.14"/>
    <n v="31.5"/>
    <x v="8"/>
    <s v="Guest "/>
    <x v="3"/>
    <s v="Pepsi Can"/>
    <n v="0"/>
    <x v="1"/>
    <n v="22.783000000000001"/>
    <x v="2"/>
    <x v="11"/>
    <x v="11"/>
    <x v="1"/>
    <x v="4"/>
  </r>
  <r>
    <x v="62"/>
    <x v="1"/>
    <s v="Pepsi Can"/>
    <x v="0"/>
    <n v="0"/>
    <n v="57.14"/>
    <n v="31.5"/>
    <x v="8"/>
    <s v="Guest "/>
    <x v="3"/>
    <s v="Pepsi Can"/>
    <n v="0"/>
    <x v="1"/>
    <n v="22.783000000000001"/>
    <x v="2"/>
    <x v="11"/>
    <x v="11"/>
    <x v="1"/>
    <x v="4"/>
  </r>
  <r>
    <x v="62"/>
    <x v="1"/>
    <s v="Paneer Pind-er"/>
    <x v="0"/>
    <n v="0"/>
    <n v="189"/>
    <n v="61.150000000000006"/>
    <x v="455"/>
    <s v="GAURAV "/>
    <x v="1"/>
    <s v="Paneer Pind-er"/>
    <n v="0"/>
    <x v="1"/>
    <n v="118.39999999999999"/>
    <x v="2"/>
    <x v="11"/>
    <x v="11"/>
    <x v="1"/>
    <x v="3"/>
  </r>
  <r>
    <x v="62"/>
    <x v="0"/>
    <s v="Amar -- Prem Veg"/>
    <x v="0"/>
    <n v="-50.04"/>
    <n v="88.96"/>
    <n v="32.47"/>
    <x v="0"/>
    <s v=" "/>
    <x v="6"/>
    <s v="Amar -- Prem Veg"/>
    <n v="36"/>
    <x v="3"/>
    <n v="56.489999999999995"/>
    <x v="2"/>
    <x v="11"/>
    <x v="11"/>
    <x v="1"/>
    <x v="3"/>
  </r>
  <r>
    <x v="62"/>
    <x v="1"/>
    <s v="Nikku Singh - Veg"/>
    <x v="0"/>
    <n v="0"/>
    <n v="39"/>
    <n v="19.5"/>
    <x v="400"/>
    <s v="sambhav "/>
    <x v="1"/>
    <s v="Nikku Singh - Veg"/>
    <n v="0"/>
    <x v="1"/>
    <n v="17.55"/>
    <x v="2"/>
    <x v="11"/>
    <x v="11"/>
    <x v="1"/>
    <x v="3"/>
  </r>
  <r>
    <x v="62"/>
    <x v="1"/>
    <s v="Cheesy Fries Dilli-6"/>
    <x v="0"/>
    <n v="0"/>
    <n v="129"/>
    <n v="42.39"/>
    <x v="1394"/>
    <s v="DINESH "/>
    <x v="0"/>
    <s v="Cheesy Fries Dilli-6"/>
    <n v="0"/>
    <x v="1"/>
    <n v="80.16"/>
    <x v="2"/>
    <x v="11"/>
    <x v="11"/>
    <x v="1"/>
    <x v="0"/>
  </r>
  <r>
    <x v="62"/>
    <x v="0"/>
    <s v="Dilli-6 Fries (Large)"/>
    <x v="0"/>
    <n v="-24"/>
    <n v="95"/>
    <n v="29.11"/>
    <x v="0"/>
    <s v=" "/>
    <x v="0"/>
    <s v="Dilli-6 Fries (Large)"/>
    <n v="20.168067226890756"/>
    <x v="0"/>
    <n v="65.89"/>
    <x v="2"/>
    <x v="11"/>
    <x v="11"/>
    <x v="1"/>
    <x v="0"/>
  </r>
  <r>
    <x v="62"/>
    <x v="1"/>
    <s v="Hot Shock Fries (Large)"/>
    <x v="0"/>
    <n v="0"/>
    <n v="109"/>
    <n v="29.04"/>
    <x v="8"/>
    <s v="Guest "/>
    <x v="0"/>
    <s v="Hot Shock Fries (Large)"/>
    <n v="0"/>
    <x v="1"/>
    <n v="74.510000000000005"/>
    <x v="2"/>
    <x v="11"/>
    <x v="11"/>
    <x v="1"/>
    <x v="0"/>
  </r>
  <r>
    <x v="62"/>
    <x v="0"/>
    <s v="Classic Salted Fries (Regular)"/>
    <x v="0"/>
    <n v="0"/>
    <n v="0"/>
    <n v="0"/>
    <x v="0"/>
    <m/>
    <x v="0"/>
    <s v="Classic Salted Fries (Regular)"/>
    <e v="#NUM!"/>
    <x v="1"/>
    <n v="0"/>
    <x v="2"/>
    <x v="11"/>
    <x v="11"/>
    <x v="1"/>
    <x v="0"/>
  </r>
  <r>
    <x v="62"/>
    <x v="1"/>
    <s v="Coolberg Peach"/>
    <x v="0"/>
    <n v="0"/>
    <n v="84.76"/>
    <n v="49.83"/>
    <x v="8"/>
    <s v="Guest "/>
    <x v="3"/>
    <s v="Coolberg Peach"/>
    <n v="0"/>
    <x v="1"/>
    <n v="30.692000000000007"/>
    <x v="2"/>
    <x v="11"/>
    <x v="11"/>
    <x v="1"/>
    <x v="4"/>
  </r>
  <r>
    <x v="62"/>
    <x v="1"/>
    <s v="Pepsi Can"/>
    <x v="1"/>
    <n v="0"/>
    <n v="114.28"/>
    <n v="63"/>
    <x v="1048"/>
    <s v="PUNIT "/>
    <x v="3"/>
    <s v="Pepsi Can"/>
    <n v="0"/>
    <x v="1"/>
    <n v="45.566000000000003"/>
    <x v="2"/>
    <x v="11"/>
    <x v="11"/>
    <x v="1"/>
    <x v="4"/>
  </r>
  <r>
    <x v="62"/>
    <x v="1"/>
    <s v="Veg Snacker"/>
    <x v="1"/>
    <n v="0"/>
    <n v="138"/>
    <n v="41.949999999999996"/>
    <x v="1411"/>
    <s v="RAVI "/>
    <x v="1"/>
    <s v="Veg Snacker"/>
    <n v="0"/>
    <x v="1"/>
    <n v="89.15"/>
    <x v="2"/>
    <x v="11"/>
    <x v="11"/>
    <x v="1"/>
    <x v="3"/>
  </r>
  <r>
    <x v="62"/>
    <x v="0"/>
    <s v="Veg Snacker + Veg Snacker"/>
    <x v="0"/>
    <n v="-39.9"/>
    <n v="139.1"/>
    <n v="41.949999999999996"/>
    <x v="0"/>
    <s v=" "/>
    <x v="6"/>
    <s v="Veg Snacker + Veg Snacker"/>
    <n v="22.290502793296088"/>
    <x v="0"/>
    <n v="97.15"/>
    <x v="2"/>
    <x v="11"/>
    <x v="11"/>
    <x v="1"/>
    <x v="3"/>
  </r>
  <r>
    <x v="62"/>
    <x v="1"/>
    <s v="Nikku Singh - Veg"/>
    <x v="0"/>
    <n v="0"/>
    <n v="39"/>
    <n v="19.5"/>
    <x v="8"/>
    <s v="Guest "/>
    <x v="1"/>
    <s v="Nikku Singh - Veg"/>
    <n v="0"/>
    <x v="1"/>
    <n v="17.55"/>
    <x v="2"/>
    <x v="11"/>
    <x v="11"/>
    <x v="1"/>
    <x v="3"/>
  </r>
  <r>
    <x v="62"/>
    <x v="1"/>
    <s v="Churmur Pandey (Veg)"/>
    <x v="2"/>
    <n v="0"/>
    <n v="207"/>
    <n v="74.87"/>
    <x v="1409"/>
    <s v="POONAM "/>
    <x v="1"/>
    <s v="Churmur Pandey (Veg)"/>
    <n v="0"/>
    <x v="1"/>
    <n v="121.78"/>
    <x v="2"/>
    <x v="11"/>
    <x v="11"/>
    <x v="1"/>
    <x v="3"/>
  </r>
  <r>
    <x v="62"/>
    <x v="1"/>
    <s v="Extra cheesy spread"/>
    <x v="3"/>
    <n v="0"/>
    <n v="50"/>
    <n v="11.09"/>
    <x v="0"/>
    <m/>
    <x v="8"/>
    <s v="Extra cheesy spread"/>
    <n v="0"/>
    <x v="1"/>
    <n v="36.409999999999997"/>
    <x v="2"/>
    <x v="11"/>
    <x v="11"/>
    <x v="1"/>
    <x v="5"/>
  </r>
  <r>
    <x v="62"/>
    <x v="1"/>
    <s v="Combo Nikku Singh - Veg"/>
    <x v="0"/>
    <n v="0"/>
    <n v="138"/>
    <n v="62.949999999999996"/>
    <x v="1410"/>
    <s v="sandeep "/>
    <x v="4"/>
    <s v="Combo Nikku Singh - Veg"/>
    <n v="0"/>
    <x v="1"/>
    <n v="68.150000000000006"/>
    <x v="2"/>
    <x v="11"/>
    <x v="11"/>
    <x v="1"/>
    <x v="3"/>
  </r>
  <r>
    <x v="62"/>
    <x v="1"/>
    <s v="Combo Nikku Singh - Veg"/>
    <x v="1"/>
    <n v="0"/>
    <n v="276"/>
    <n v="125.91"/>
    <x v="1412"/>
    <s v="YASHIKA "/>
    <x v="4"/>
    <s v="Combo Nikku Singh - Veg"/>
    <n v="0"/>
    <x v="1"/>
    <n v="136.29"/>
    <x v="2"/>
    <x v="11"/>
    <x v="11"/>
    <x v="1"/>
    <x v="3"/>
  </r>
  <r>
    <x v="63"/>
    <x v="1"/>
    <s v="Dilli-6 Fries (Regular)"/>
    <x v="0"/>
    <n v="0"/>
    <n v="0"/>
    <n v="0"/>
    <x v="0"/>
    <m/>
    <x v="0"/>
    <s v="Dilli-6 Fries (Regular)"/>
    <e v="#NUM!"/>
    <x v="1"/>
    <n v="0"/>
    <x v="2"/>
    <x v="12"/>
    <x v="12"/>
    <x v="2"/>
    <x v="0"/>
  </r>
  <r>
    <x v="63"/>
    <x v="0"/>
    <s v="Hot Shock Fries (Regular)"/>
    <x v="0"/>
    <n v="0"/>
    <n v="0"/>
    <n v="0"/>
    <x v="0"/>
    <m/>
    <x v="0"/>
    <s v="Hot Shock Fries (Regular)"/>
    <e v="#NUM!"/>
    <x v="1"/>
    <n v="0"/>
    <x v="2"/>
    <x v="12"/>
    <x v="12"/>
    <x v="2"/>
    <x v="0"/>
  </r>
  <r>
    <x v="63"/>
    <x v="0"/>
    <s v="Coolberg Cranberry"/>
    <x v="0"/>
    <n v="-3.89"/>
    <n v="25.11"/>
    <n v="49.83"/>
    <x v="0"/>
    <m/>
    <x v="3"/>
    <s v="Coolberg Cranberry"/>
    <n v="13.413793103448276"/>
    <x v="4"/>
    <n v="-24.72"/>
    <x v="2"/>
    <x v="12"/>
    <x v="12"/>
    <x v="2"/>
    <x v="4"/>
  </r>
  <r>
    <x v="63"/>
    <x v="2"/>
    <s v="Chicken Pind-er"/>
    <x v="1"/>
    <n v="-33.979999999999997"/>
    <n v="364.02"/>
    <n v="143.72"/>
    <x v="0"/>
    <s v=" "/>
    <x v="1"/>
    <s v="Chicken Pind-er"/>
    <n v="8.5376884422110546"/>
    <x v="2"/>
    <n v="220.29999999999998"/>
    <x v="2"/>
    <x v="12"/>
    <x v="12"/>
    <x v="2"/>
    <x v="1"/>
  </r>
  <r>
    <x v="63"/>
    <x v="1"/>
    <s v="Chotu Singh"/>
    <x v="2"/>
    <n v="0"/>
    <n v="297"/>
    <n v="67.14"/>
    <x v="1413"/>
    <s v="vivak "/>
    <x v="1"/>
    <s v="Chotu Singh"/>
    <n v="0"/>
    <x v="1"/>
    <n v="215.01000000000002"/>
    <x v="2"/>
    <x v="12"/>
    <x v="12"/>
    <x v="2"/>
    <x v="2"/>
  </r>
  <r>
    <x v="63"/>
    <x v="1"/>
    <s v="Nikku Singh - Veg"/>
    <x v="1"/>
    <n v="-78"/>
    <n v="0"/>
    <n v="39"/>
    <x v="1414"/>
    <s v="AMIT "/>
    <x v="1"/>
    <s v="Nikku Singh - Veg"/>
    <n v="100"/>
    <x v="5"/>
    <n v="-39"/>
    <x v="2"/>
    <x v="12"/>
    <x v="12"/>
    <x v="2"/>
    <x v="3"/>
  </r>
  <r>
    <x v="63"/>
    <x v="0"/>
    <s v="Potato Crunch Double Patty Burger"/>
    <x v="0"/>
    <n v="-14.04"/>
    <n v="203.96"/>
    <n v="60.78"/>
    <x v="0"/>
    <s v=" "/>
    <x v="2"/>
    <s v="Potato Crunch Double Patty Burger"/>
    <n v="6.4403669724770642"/>
    <x v="2"/>
    <n v="143.18"/>
    <x v="2"/>
    <x v="12"/>
    <x v="12"/>
    <x v="2"/>
    <x v="2"/>
  </r>
  <r>
    <x v="63"/>
    <x v="0"/>
    <s v="Churmur Pandey (Veg)"/>
    <x v="2"/>
    <n v="-72"/>
    <n v="135"/>
    <n v="74.87"/>
    <x v="0"/>
    <s v=" "/>
    <x v="1"/>
    <s v="Churmur Pandey (Veg)"/>
    <n v="34.782608695652172"/>
    <x v="3"/>
    <n v="60.129999999999995"/>
    <x v="2"/>
    <x v="12"/>
    <x v="12"/>
    <x v="2"/>
    <x v="3"/>
  </r>
  <r>
    <x v="63"/>
    <x v="1"/>
    <s v="Pepsi Can"/>
    <x v="0"/>
    <n v="0"/>
    <n v="20"/>
    <n v="31.5"/>
    <x v="0"/>
    <m/>
    <x v="3"/>
    <s v="Pepsi Can"/>
    <n v="0"/>
    <x v="1"/>
    <n v="-12.5"/>
    <x v="2"/>
    <x v="12"/>
    <x v="12"/>
    <x v="2"/>
    <x v="4"/>
  </r>
  <r>
    <x v="63"/>
    <x v="1"/>
    <s v="Pepsi Can"/>
    <x v="0"/>
    <n v="0"/>
    <n v="20"/>
    <n v="31.5"/>
    <x v="0"/>
    <m/>
    <x v="3"/>
    <s v="Pepsi Can"/>
    <n v="0"/>
    <x v="1"/>
    <n v="-12.5"/>
    <x v="2"/>
    <x v="12"/>
    <x v="12"/>
    <x v="2"/>
    <x v="4"/>
  </r>
  <r>
    <x v="63"/>
    <x v="1"/>
    <s v="CHUNKY Paneer Pandey"/>
    <x v="1"/>
    <n v="0"/>
    <n v="378"/>
    <n v="125.38"/>
    <x v="1414"/>
    <s v="AMIT "/>
    <x v="1"/>
    <s v="CHUNKY Paneer Pandey"/>
    <n v="0"/>
    <x v="1"/>
    <n v="233.72"/>
    <x v="2"/>
    <x v="12"/>
    <x v="12"/>
    <x v="2"/>
    <x v="3"/>
  </r>
  <r>
    <x v="63"/>
    <x v="0"/>
    <s v="Junior Udta Punjab"/>
    <x v="0"/>
    <n v="-9.59"/>
    <n v="139.41"/>
    <n v="38.519999999999996"/>
    <x v="0"/>
    <s v=" "/>
    <x v="1"/>
    <s v="Junior Udta Punjab"/>
    <n v="6.4362416107382554"/>
    <x v="2"/>
    <n v="100.89"/>
    <x v="2"/>
    <x v="12"/>
    <x v="12"/>
    <x v="2"/>
    <x v="2"/>
  </r>
  <r>
    <x v="63"/>
    <x v="0"/>
    <s v="Amar -- Prem Veg"/>
    <x v="0"/>
    <n v="-50.04"/>
    <n v="88.96"/>
    <n v="32.47"/>
    <x v="0"/>
    <s v=" "/>
    <x v="6"/>
    <s v="Amar -- Prem Veg"/>
    <n v="36"/>
    <x v="3"/>
    <n v="56.489999999999995"/>
    <x v="2"/>
    <x v="12"/>
    <x v="12"/>
    <x v="2"/>
    <x v="3"/>
  </r>
  <r>
    <x v="63"/>
    <x v="2"/>
    <s v="Cheesy Coins"/>
    <x v="0"/>
    <n v="-26.56"/>
    <n v="62.44"/>
    <n v="32.020000000000003"/>
    <x v="0"/>
    <s v=" "/>
    <x v="0"/>
    <s v="Cheesy Coins"/>
    <n v="29.842696629213485"/>
    <x v="0"/>
    <n v="30.419999999999995"/>
    <x v="2"/>
    <x v="12"/>
    <x v="12"/>
    <x v="2"/>
    <x v="5"/>
  </r>
  <r>
    <x v="63"/>
    <x v="1"/>
    <s v="Nikku Singh - Veg"/>
    <x v="4"/>
    <n v="0"/>
    <n v="156"/>
    <n v="78.010000000000005"/>
    <x v="1415"/>
    <s v="ajay "/>
    <x v="1"/>
    <s v="Nikku Singh - Veg"/>
    <n v="0"/>
    <x v="1"/>
    <n v="70.19"/>
    <x v="2"/>
    <x v="12"/>
    <x v="12"/>
    <x v="2"/>
    <x v="3"/>
  </r>
  <r>
    <x v="63"/>
    <x v="1"/>
    <s v="Nikku Singh - Chicken"/>
    <x v="0"/>
    <n v="0"/>
    <n v="59"/>
    <n v="24.48"/>
    <x v="1416"/>
    <s v="afsaar "/>
    <x v="1"/>
    <s v="Nikku Singh - Chicken"/>
    <n v="0"/>
    <x v="1"/>
    <n v="31.569999999999997"/>
    <x v="2"/>
    <x v="12"/>
    <x v="12"/>
    <x v="2"/>
    <x v="1"/>
  </r>
  <r>
    <x v="63"/>
    <x v="1"/>
    <s v="Gulaabo (Pink Lemonade)"/>
    <x v="0"/>
    <n v="0"/>
    <n v="0"/>
    <n v="0"/>
    <x v="0"/>
    <m/>
    <x v="3"/>
    <s v="Gulaabo (Pink Lemonade)"/>
    <e v="#NUM!"/>
    <x v="1"/>
    <n v="0"/>
    <x v="2"/>
    <x v="12"/>
    <x v="12"/>
    <x v="2"/>
    <x v="4"/>
  </r>
  <r>
    <x v="63"/>
    <x v="1"/>
    <s v="Churmur Pandey (Chicken)"/>
    <x v="1"/>
    <n v="0"/>
    <n v="178"/>
    <n v="59.89"/>
    <x v="1417"/>
    <s v="Gulfam "/>
    <x v="1"/>
    <s v="Churmur Pandey (Chicken)"/>
    <n v="0"/>
    <x v="1"/>
    <n v="109.21"/>
    <x v="2"/>
    <x v="12"/>
    <x v="12"/>
    <x v="2"/>
    <x v="1"/>
  </r>
  <r>
    <x v="63"/>
    <x v="1"/>
    <s v="Cheesy Fries Dilli-6"/>
    <x v="0"/>
    <n v="0"/>
    <n v="60"/>
    <n v="42.39"/>
    <x v="0"/>
    <m/>
    <x v="0"/>
    <s v="Cheesy Fries Dilli-6"/>
    <n v="0"/>
    <x v="1"/>
    <n v="14.61"/>
    <x v="2"/>
    <x v="12"/>
    <x v="12"/>
    <x v="2"/>
    <x v="0"/>
  </r>
  <r>
    <x v="63"/>
    <x v="1"/>
    <s v="Cheesy Fries Dilli-6"/>
    <x v="0"/>
    <n v="0"/>
    <n v="129"/>
    <n v="42.39"/>
    <x v="1418"/>
    <s v="RISHI "/>
    <x v="0"/>
    <s v="Cheesy Fries Dilli-6"/>
    <n v="0"/>
    <x v="1"/>
    <n v="80.16"/>
    <x v="2"/>
    <x v="12"/>
    <x v="12"/>
    <x v="2"/>
    <x v="0"/>
  </r>
  <r>
    <x v="63"/>
    <x v="1"/>
    <s v="Extra cheesy spread"/>
    <x v="4"/>
    <n v="0"/>
    <n v="40"/>
    <n v="8.8699999999999992"/>
    <x v="0"/>
    <m/>
    <x v="8"/>
    <s v="Extra cheesy spread"/>
    <n v="0"/>
    <x v="1"/>
    <n v="29.130000000000003"/>
    <x v="2"/>
    <x v="12"/>
    <x v="12"/>
    <x v="2"/>
    <x v="5"/>
  </r>
  <r>
    <x v="63"/>
    <x v="1"/>
    <s v="Extra cheesy spread"/>
    <x v="0"/>
    <n v="0"/>
    <n v="10"/>
    <n v="2.2200000000000002"/>
    <x v="0"/>
    <m/>
    <x v="8"/>
    <s v="Extra cheesy spread"/>
    <n v="0"/>
    <x v="1"/>
    <n v="7.2799999999999994"/>
    <x v="2"/>
    <x v="12"/>
    <x v="12"/>
    <x v="2"/>
    <x v="5"/>
  </r>
  <r>
    <x v="63"/>
    <x v="1"/>
    <s v="Extra cheesy spread"/>
    <x v="1"/>
    <n v="0"/>
    <n v="20"/>
    <n v="4.4400000000000004"/>
    <x v="0"/>
    <m/>
    <x v="8"/>
    <s v="Extra cheesy spread"/>
    <n v="0"/>
    <x v="1"/>
    <n v="14.559999999999999"/>
    <x v="2"/>
    <x v="12"/>
    <x v="12"/>
    <x v="2"/>
    <x v="5"/>
  </r>
  <r>
    <x v="63"/>
    <x v="1"/>
    <s v="Extra cheesy spread"/>
    <x v="2"/>
    <n v="0"/>
    <n v="30"/>
    <n v="6.65"/>
    <x v="0"/>
    <m/>
    <x v="8"/>
    <s v="Extra cheesy spread"/>
    <n v="0"/>
    <x v="1"/>
    <n v="21.85"/>
    <x v="2"/>
    <x v="12"/>
    <x v="12"/>
    <x v="2"/>
    <x v="5"/>
  </r>
  <r>
    <x v="63"/>
    <x v="1"/>
    <s v="Dilli-6 Fries (Regular)"/>
    <x v="0"/>
    <n v="0"/>
    <n v="0"/>
    <n v="0"/>
    <x v="0"/>
    <m/>
    <x v="0"/>
    <s v="Dilli-6 Fries (Regular)"/>
    <e v="#NUM!"/>
    <x v="1"/>
    <n v="0"/>
    <x v="2"/>
    <x v="12"/>
    <x v="12"/>
    <x v="2"/>
    <x v="0"/>
  </r>
  <r>
    <x v="63"/>
    <x v="1"/>
    <s v="Hot Shock Fries (Regular)"/>
    <x v="0"/>
    <n v="0"/>
    <n v="0"/>
    <n v="0"/>
    <x v="0"/>
    <m/>
    <x v="0"/>
    <s v="Hot Shock Fries (Regular)"/>
    <e v="#NUM!"/>
    <x v="1"/>
    <n v="0"/>
    <x v="2"/>
    <x v="12"/>
    <x v="12"/>
    <x v="2"/>
    <x v="0"/>
  </r>
  <r>
    <x v="63"/>
    <x v="0"/>
    <s v="Steamed Veg Momo Bros (6 Pcs)"/>
    <x v="1"/>
    <n v="-72"/>
    <n v="226"/>
    <n v="113.81"/>
    <x v="0"/>
    <s v=" "/>
    <x v="9"/>
    <s v="Steamed Veg Momo Bros (6 Pcs)"/>
    <n v="24.161073825503358"/>
    <x v="0"/>
    <n v="112.19"/>
    <x v="2"/>
    <x v="12"/>
    <x v="12"/>
    <x v="2"/>
    <x v="3"/>
  </r>
  <r>
    <x v="63"/>
    <x v="1"/>
    <s v="Coolberg Peach"/>
    <x v="0"/>
    <n v="0"/>
    <n v="84.76"/>
    <n v="49.83"/>
    <x v="8"/>
    <s v="Guest "/>
    <x v="3"/>
    <s v="Coolberg Peach"/>
    <n v="0"/>
    <x v="1"/>
    <n v="30.692000000000007"/>
    <x v="2"/>
    <x v="12"/>
    <x v="12"/>
    <x v="2"/>
    <x v="4"/>
  </r>
  <r>
    <x v="63"/>
    <x v="1"/>
    <s v="Pepsi Can"/>
    <x v="0"/>
    <n v="0"/>
    <n v="57.14"/>
    <n v="31.5"/>
    <x v="1036"/>
    <s v="furkan "/>
    <x v="3"/>
    <s v="Pepsi Can"/>
    <n v="0"/>
    <x v="1"/>
    <n v="22.783000000000001"/>
    <x v="2"/>
    <x v="12"/>
    <x v="12"/>
    <x v="2"/>
    <x v="4"/>
  </r>
  <r>
    <x v="63"/>
    <x v="1"/>
    <s v="Pepsi Can"/>
    <x v="1"/>
    <n v="0"/>
    <n v="114.28"/>
    <n v="63"/>
    <x v="1419"/>
    <s v="NIKIL SAINI "/>
    <x v="3"/>
    <s v="Pepsi Can"/>
    <n v="0"/>
    <x v="1"/>
    <n v="45.566000000000003"/>
    <x v="2"/>
    <x v="12"/>
    <x v="12"/>
    <x v="2"/>
    <x v="4"/>
  </r>
  <r>
    <x v="63"/>
    <x v="1"/>
    <s v="American Grilled Chicken"/>
    <x v="0"/>
    <n v="0"/>
    <n v="179"/>
    <n v="62.150000000000006"/>
    <x v="1420"/>
    <s v="ADNAAN "/>
    <x v="1"/>
    <s v="American Grilled Chicken"/>
    <n v="0"/>
    <x v="1"/>
    <n v="107.89999999999999"/>
    <x v="2"/>
    <x v="12"/>
    <x v="12"/>
    <x v="2"/>
    <x v="1"/>
  </r>
  <r>
    <x v="63"/>
    <x v="1"/>
    <s v="Tandoori Dip"/>
    <x v="0"/>
    <n v="0"/>
    <n v="23"/>
    <n v="5.85"/>
    <x v="8"/>
    <s v="Guest "/>
    <x v="5"/>
    <s v="Tandoori Dip"/>
    <n v="0"/>
    <x v="1"/>
    <n v="15.999999999999998"/>
    <x v="2"/>
    <x v="12"/>
    <x v="12"/>
    <x v="2"/>
    <x v="2"/>
  </r>
  <r>
    <x v="63"/>
    <x v="0"/>
    <s v="Veg Snacker + Veg Snacker"/>
    <x v="0"/>
    <n v="-64.44"/>
    <n v="114.56"/>
    <n v="41.949999999999996"/>
    <x v="0"/>
    <s v=" "/>
    <x v="6"/>
    <s v="Veg Snacker + Veg Snacker"/>
    <n v="36"/>
    <x v="3"/>
    <n v="72.610000000000014"/>
    <x v="2"/>
    <x v="12"/>
    <x v="12"/>
    <x v="2"/>
    <x v="3"/>
  </r>
  <r>
    <x v="63"/>
    <x v="2"/>
    <s v="3 Pcs (Coins)."/>
    <x v="0"/>
    <n v="0"/>
    <n v="0"/>
    <n v="0"/>
    <x v="0"/>
    <m/>
    <x v="0"/>
    <s v="3 Pcs (Coins)."/>
    <e v="#NUM!"/>
    <x v="1"/>
    <n v="0"/>
    <x v="2"/>
    <x v="12"/>
    <x v="12"/>
    <x v="2"/>
    <x v="2"/>
  </r>
  <r>
    <x v="63"/>
    <x v="1"/>
    <s v="Nikku Singh - Veg"/>
    <x v="1"/>
    <n v="0"/>
    <n v="78"/>
    <n v="39"/>
    <x v="652"/>
    <s v="ankus "/>
    <x v="1"/>
    <s v="Nikku Singh - Veg"/>
    <n v="0"/>
    <x v="1"/>
    <n v="35.1"/>
    <x v="2"/>
    <x v="12"/>
    <x v="12"/>
    <x v="2"/>
    <x v="3"/>
  </r>
  <r>
    <x v="63"/>
    <x v="1"/>
    <s v="Nikku Singh - Veg"/>
    <x v="1"/>
    <n v="0"/>
    <n v="78"/>
    <n v="39"/>
    <x v="1421"/>
    <s v="ramesh "/>
    <x v="1"/>
    <s v="Nikku Singh - Veg"/>
    <n v="0"/>
    <x v="1"/>
    <n v="35.1"/>
    <x v="2"/>
    <x v="12"/>
    <x v="12"/>
    <x v="2"/>
    <x v="3"/>
  </r>
  <r>
    <x v="63"/>
    <x v="1"/>
    <s v="Gulaabo (Pink Lemonade)"/>
    <x v="0"/>
    <n v="0"/>
    <n v="0"/>
    <n v="0"/>
    <x v="0"/>
    <m/>
    <x v="3"/>
    <s v="Gulaabo (Pink Lemonade)"/>
    <e v="#NUM!"/>
    <x v="1"/>
    <n v="0"/>
    <x v="2"/>
    <x v="12"/>
    <x v="12"/>
    <x v="2"/>
    <x v="4"/>
  </r>
  <r>
    <x v="63"/>
    <x v="1"/>
    <s v="Gulaabo (Pink Lemonade)"/>
    <x v="0"/>
    <n v="0"/>
    <n v="0"/>
    <n v="0"/>
    <x v="0"/>
    <m/>
    <x v="3"/>
    <s v="Gulaabo (Pink Lemonade)"/>
    <e v="#NUM!"/>
    <x v="1"/>
    <n v="0"/>
    <x v="2"/>
    <x v="12"/>
    <x v="12"/>
    <x v="2"/>
    <x v="4"/>
  </r>
  <r>
    <x v="63"/>
    <x v="0"/>
    <s v="Churmur Pandey (Veg)"/>
    <x v="0"/>
    <n v="-15.38"/>
    <n v="53.62"/>
    <n v="24.96"/>
    <x v="0"/>
    <s v=" "/>
    <x v="1"/>
    <s v="Churmur Pandey (Veg)"/>
    <n v="22.289855072463769"/>
    <x v="0"/>
    <n v="28.659999999999997"/>
    <x v="2"/>
    <x v="12"/>
    <x v="12"/>
    <x v="2"/>
    <x v="3"/>
  </r>
  <r>
    <x v="63"/>
    <x v="1"/>
    <s v="Extra cheesy spread"/>
    <x v="1"/>
    <n v="0"/>
    <n v="20"/>
    <n v="4.4400000000000004"/>
    <x v="0"/>
    <m/>
    <x v="8"/>
    <s v="Extra cheesy spread"/>
    <n v="0"/>
    <x v="1"/>
    <n v="14.559999999999999"/>
    <x v="2"/>
    <x v="12"/>
    <x v="12"/>
    <x v="2"/>
    <x v="5"/>
  </r>
  <r>
    <x v="63"/>
    <x v="1"/>
    <s v="Pepsi Black Can (300 ml)"/>
    <x v="0"/>
    <n v="0"/>
    <n v="57.14"/>
    <n v="33.799999999999997"/>
    <x v="652"/>
    <s v="ankus "/>
    <x v="3"/>
    <s v="Pepsi Black Can (300 ml)"/>
    <n v="0"/>
    <x v="1"/>
    <n v="20.483000000000004"/>
    <x v="2"/>
    <x v="12"/>
    <x v="12"/>
    <x v="2"/>
    <x v="4"/>
  </r>
  <r>
    <x v="63"/>
    <x v="1"/>
    <s v="Pepsi Black Can (300 ml)"/>
    <x v="1"/>
    <n v="0"/>
    <n v="114.28"/>
    <n v="67.599999999999994"/>
    <x v="1422"/>
    <s v="ROHIT "/>
    <x v="3"/>
    <s v="Pepsi Black Can (300 ml)"/>
    <n v="0"/>
    <x v="1"/>
    <n v="40.966000000000008"/>
    <x v="2"/>
    <x v="12"/>
    <x v="12"/>
    <x v="2"/>
    <x v="4"/>
  </r>
  <r>
    <x v="63"/>
    <x v="0"/>
    <s v="CHUNKY Paneer Pandey - Combo"/>
    <x v="0"/>
    <n v="-72"/>
    <n v="247"/>
    <n v="110.88"/>
    <x v="0"/>
    <s v=" "/>
    <x v="4"/>
    <s v="CHUNKY Paneer Pandey - Combo"/>
    <n v="22.570532915360502"/>
    <x v="0"/>
    <n v="136.12"/>
    <x v="2"/>
    <x v="12"/>
    <x v="12"/>
    <x v="2"/>
    <x v="3"/>
  </r>
  <r>
    <x v="63"/>
    <x v="1"/>
    <s v="Dilli-6 Fries (Regular)"/>
    <x v="0"/>
    <n v="0"/>
    <n v="0"/>
    <n v="0"/>
    <x v="0"/>
    <m/>
    <x v="0"/>
    <s v="Dilli-6 Fries (Regular)"/>
    <e v="#NUM!"/>
    <x v="1"/>
    <n v="0"/>
    <x v="2"/>
    <x v="12"/>
    <x v="12"/>
    <x v="2"/>
    <x v="0"/>
  </r>
  <r>
    <x v="63"/>
    <x v="0"/>
    <s v="Pepsi Can"/>
    <x v="0"/>
    <n v="0"/>
    <n v="0"/>
    <n v="0"/>
    <x v="0"/>
    <m/>
    <x v="3"/>
    <s v="Pepsi Can"/>
    <e v="#NUM!"/>
    <x v="1"/>
    <n v="0"/>
    <x v="2"/>
    <x v="12"/>
    <x v="12"/>
    <x v="2"/>
    <x v="4"/>
  </r>
  <r>
    <x v="63"/>
    <x v="1"/>
    <s v="Pepsi Can"/>
    <x v="1"/>
    <n v="0"/>
    <n v="114.28"/>
    <n v="63"/>
    <x v="8"/>
    <s v="Guest "/>
    <x v="3"/>
    <s v="Pepsi Can"/>
    <n v="0"/>
    <x v="1"/>
    <n v="45.566000000000003"/>
    <x v="2"/>
    <x v="12"/>
    <x v="12"/>
    <x v="2"/>
    <x v="4"/>
  </r>
  <r>
    <x v="63"/>
    <x v="1"/>
    <s v="Chocolava Cake"/>
    <x v="0"/>
    <n v="0"/>
    <n v="99"/>
    <n v="42.55"/>
    <x v="1423"/>
    <s v="MR.APAR "/>
    <x v="10"/>
    <s v="Chocolava Cake"/>
    <n v="0"/>
    <x v="1"/>
    <n v="51.5"/>
    <x v="2"/>
    <x v="12"/>
    <x v="12"/>
    <x v="2"/>
    <x v="6"/>
  </r>
  <r>
    <x v="63"/>
    <x v="1"/>
    <s v="Veg Snacker"/>
    <x v="1"/>
    <n v="0"/>
    <n v="138"/>
    <n v="41.949999999999996"/>
    <x v="1422"/>
    <s v="ROHIT "/>
    <x v="1"/>
    <s v="Veg Snacker"/>
    <n v="0"/>
    <x v="1"/>
    <n v="89.15"/>
    <x v="2"/>
    <x v="12"/>
    <x v="12"/>
    <x v="2"/>
    <x v="3"/>
  </r>
  <r>
    <x v="63"/>
    <x v="2"/>
    <s v="Tandoori Dip"/>
    <x v="0"/>
    <n v="-6.29"/>
    <n v="15.71"/>
    <n v="5.85"/>
    <x v="0"/>
    <m/>
    <x v="5"/>
    <s v="Tandoori Dip"/>
    <n v="28.59090909090909"/>
    <x v="0"/>
    <n v="9.8600000000000012"/>
    <x v="2"/>
    <x v="12"/>
    <x v="12"/>
    <x v="2"/>
    <x v="2"/>
  </r>
  <r>
    <x v="63"/>
    <x v="0"/>
    <s v="Amar -- Prem Veg"/>
    <x v="0"/>
    <n v="-43.89"/>
    <n v="95.11"/>
    <n v="32.47"/>
    <x v="0"/>
    <s v=" "/>
    <x v="6"/>
    <s v="Amar -- Prem Veg"/>
    <n v="31.575539568345324"/>
    <x v="3"/>
    <n v="62.64"/>
    <x v="2"/>
    <x v="12"/>
    <x v="12"/>
    <x v="2"/>
    <x v="3"/>
  </r>
  <r>
    <x v="63"/>
    <x v="2"/>
    <s v="Veg Snacker + Veg Snacker"/>
    <x v="0"/>
    <n v="-53.43"/>
    <n v="125.57"/>
    <n v="41.949999999999996"/>
    <x v="0"/>
    <s v=" "/>
    <x v="6"/>
    <s v="Veg Snacker + Veg Snacker"/>
    <n v="29.849162011173185"/>
    <x v="0"/>
    <n v="83.62"/>
    <x v="2"/>
    <x v="12"/>
    <x v="12"/>
    <x v="2"/>
    <x v="3"/>
  </r>
  <r>
    <x v="63"/>
    <x v="0"/>
    <s v="Veg Snacker + Veg Snacker"/>
    <x v="0"/>
    <n v="-39.9"/>
    <n v="139.1"/>
    <n v="41.949999999999996"/>
    <x v="0"/>
    <s v=" "/>
    <x v="6"/>
    <s v="Veg Snacker + Veg Snacker"/>
    <n v="22.290502793296088"/>
    <x v="0"/>
    <n v="97.15"/>
    <x v="2"/>
    <x v="12"/>
    <x v="12"/>
    <x v="2"/>
    <x v="3"/>
  </r>
  <r>
    <x v="63"/>
    <x v="1"/>
    <s v="Nikku Singh - Veg"/>
    <x v="1"/>
    <n v="0"/>
    <n v="78"/>
    <n v="39"/>
    <x v="8"/>
    <s v="Guest "/>
    <x v="1"/>
    <s v="Nikku Singh - Veg"/>
    <n v="0"/>
    <x v="1"/>
    <n v="35.1"/>
    <x v="2"/>
    <x v="12"/>
    <x v="12"/>
    <x v="2"/>
    <x v="3"/>
  </r>
  <r>
    <x v="63"/>
    <x v="1"/>
    <s v="Nikku Singh - Veg"/>
    <x v="2"/>
    <n v="0"/>
    <n v="117"/>
    <n v="58.510000000000005"/>
    <x v="1424"/>
    <s v="PARDEEP "/>
    <x v="1"/>
    <s v="Nikku Singh - Veg"/>
    <n v="0"/>
    <x v="1"/>
    <n v="52.639999999999993"/>
    <x v="2"/>
    <x v="12"/>
    <x v="12"/>
    <x v="2"/>
    <x v="3"/>
  </r>
  <r>
    <x v="63"/>
    <x v="1"/>
    <s v="Extra cheesy spread"/>
    <x v="0"/>
    <n v="0"/>
    <n v="10"/>
    <n v="2.2200000000000002"/>
    <x v="0"/>
    <m/>
    <x v="8"/>
    <s v="Extra cheesy spread"/>
    <n v="0"/>
    <x v="1"/>
    <n v="7.2799999999999994"/>
    <x v="2"/>
    <x v="12"/>
    <x v="12"/>
    <x v="2"/>
    <x v="5"/>
  </r>
  <r>
    <x v="63"/>
    <x v="1"/>
    <s v="Extra cheesy spread"/>
    <x v="1"/>
    <n v="0"/>
    <n v="20"/>
    <n v="4.4400000000000004"/>
    <x v="0"/>
    <m/>
    <x v="8"/>
    <s v="Extra cheesy spread"/>
    <n v="0"/>
    <x v="1"/>
    <n v="14.559999999999999"/>
    <x v="2"/>
    <x v="12"/>
    <x v="12"/>
    <x v="2"/>
    <x v="5"/>
  </r>
  <r>
    <x v="63"/>
    <x v="0"/>
    <s v="Hot Shock Fries (Large)"/>
    <x v="0"/>
    <n v="-6.7"/>
    <n v="43.3"/>
    <n v="29.04"/>
    <x v="0"/>
    <m/>
    <x v="0"/>
    <s v="Hot Shock Fries (Large)"/>
    <n v="13.4"/>
    <x v="4"/>
    <n v="14.259999999999998"/>
    <x v="2"/>
    <x v="12"/>
    <x v="12"/>
    <x v="2"/>
    <x v="0"/>
  </r>
  <r>
    <x v="63"/>
    <x v="1"/>
    <s v="Coolberg Cranberry"/>
    <x v="0"/>
    <n v="0"/>
    <n v="84.76"/>
    <n v="49.83"/>
    <x v="8"/>
    <s v="Guest "/>
    <x v="3"/>
    <s v="Coolberg Cranberry"/>
    <n v="0"/>
    <x v="1"/>
    <n v="30.692000000000007"/>
    <x v="2"/>
    <x v="12"/>
    <x v="12"/>
    <x v="2"/>
    <x v="4"/>
  </r>
  <r>
    <x v="63"/>
    <x v="2"/>
    <s v="BIG CRISPY Chicken"/>
    <x v="0"/>
    <n v="-18.7"/>
    <n v="200.3"/>
    <n v="73.41"/>
    <x v="0"/>
    <s v=" "/>
    <x v="1"/>
    <s v="BIG CRISPY Chicken"/>
    <n v="8.5388127853881279"/>
    <x v="2"/>
    <n v="126.89000000000001"/>
    <x v="2"/>
    <x v="12"/>
    <x v="12"/>
    <x v="2"/>
    <x v="1"/>
  </r>
  <r>
    <x v="63"/>
    <x v="1"/>
    <s v="Chotu Singh"/>
    <x v="0"/>
    <n v="0"/>
    <n v="99"/>
    <n v="22.38"/>
    <x v="1418"/>
    <s v="RISHI "/>
    <x v="1"/>
    <s v="Chotu Singh"/>
    <n v="0"/>
    <x v="1"/>
    <n v="71.67"/>
    <x v="2"/>
    <x v="12"/>
    <x v="12"/>
    <x v="2"/>
    <x v="2"/>
  </r>
  <r>
    <x v="63"/>
    <x v="0"/>
    <s v="Amar -- Prem Veg"/>
    <x v="1"/>
    <n v="-72"/>
    <n v="206"/>
    <n v="64.94"/>
    <x v="0"/>
    <s v=" "/>
    <x v="6"/>
    <s v="Amar -- Prem Veg"/>
    <n v="25.899280575539567"/>
    <x v="0"/>
    <n v="141.06"/>
    <x v="2"/>
    <x v="12"/>
    <x v="12"/>
    <x v="2"/>
    <x v="3"/>
  </r>
  <r>
    <x v="63"/>
    <x v="1"/>
    <s v="Nikku Singh - Veg"/>
    <x v="1"/>
    <n v="0"/>
    <n v="78"/>
    <n v="39"/>
    <x v="259"/>
    <s v="MANISH "/>
    <x v="1"/>
    <s v="Nikku Singh - Veg"/>
    <n v="0"/>
    <x v="1"/>
    <n v="35.1"/>
    <x v="2"/>
    <x v="12"/>
    <x v="12"/>
    <x v="2"/>
    <x v="3"/>
  </r>
  <r>
    <x v="63"/>
    <x v="1"/>
    <s v="Extra cheesy spread"/>
    <x v="4"/>
    <n v="0"/>
    <n v="40"/>
    <n v="8.8699999999999992"/>
    <x v="0"/>
    <m/>
    <x v="8"/>
    <s v="Extra cheesy spread"/>
    <n v="0"/>
    <x v="1"/>
    <n v="29.130000000000003"/>
    <x v="2"/>
    <x v="12"/>
    <x v="12"/>
    <x v="2"/>
    <x v="5"/>
  </r>
  <r>
    <x v="63"/>
    <x v="1"/>
    <s v="Junior Udta Punjab - Combo"/>
    <x v="0"/>
    <n v="0"/>
    <n v="228"/>
    <n v="81.97"/>
    <x v="1423"/>
    <s v="MR.APAR "/>
    <x v="4"/>
    <s v="Junior Udta Punjab - Combo"/>
    <n v="0"/>
    <x v="1"/>
    <n v="134.63"/>
    <x v="2"/>
    <x v="12"/>
    <x v="12"/>
    <x v="2"/>
    <x v="2"/>
  </r>
  <r>
    <x v="63"/>
    <x v="0"/>
    <s v="Veg Snacker - Combo"/>
    <x v="0"/>
    <n v="-72"/>
    <n v="157"/>
    <n v="69.16"/>
    <x v="0"/>
    <s v=" "/>
    <x v="4"/>
    <s v="Veg Snacker - Combo"/>
    <n v="31.4410480349345"/>
    <x v="3"/>
    <n v="87.84"/>
    <x v="2"/>
    <x v="12"/>
    <x v="12"/>
    <x v="2"/>
    <x v="3"/>
  </r>
  <r>
    <x v="63"/>
    <x v="0"/>
    <s v="Dilli-6 Fries (Large)"/>
    <x v="0"/>
    <n v="-7.02"/>
    <n v="101.98"/>
    <n v="29.11"/>
    <x v="0"/>
    <m/>
    <x v="0"/>
    <s v="Dilli-6 Fries (Large)"/>
    <n v="6.4403669724770642"/>
    <x v="2"/>
    <n v="72.87"/>
    <x v="2"/>
    <x v="12"/>
    <x v="12"/>
    <x v="2"/>
    <x v="0"/>
  </r>
  <r>
    <x v="63"/>
    <x v="0"/>
    <s v="Chocolava Cake"/>
    <x v="0"/>
    <n v="-13.27"/>
    <n v="85.73"/>
    <n v="42.55"/>
    <x v="0"/>
    <s v=" "/>
    <x v="10"/>
    <s v="Chocolava Cake"/>
    <n v="13.404040404040405"/>
    <x v="4"/>
    <n v="43.180000000000007"/>
    <x v="2"/>
    <x v="12"/>
    <x v="12"/>
    <x v="2"/>
    <x v="6"/>
  </r>
  <r>
    <x v="63"/>
    <x v="1"/>
    <s v="Veg Snacker"/>
    <x v="1"/>
    <n v="0"/>
    <n v="138"/>
    <n v="41.949999999999996"/>
    <x v="8"/>
    <s v="Guest "/>
    <x v="1"/>
    <s v="Veg Snacker"/>
    <n v="0"/>
    <x v="1"/>
    <n v="89.15"/>
    <x v="2"/>
    <x v="12"/>
    <x v="12"/>
    <x v="2"/>
    <x v="3"/>
  </r>
  <r>
    <x v="63"/>
    <x v="2"/>
    <s v="Hot Bihari Dip"/>
    <x v="0"/>
    <n v="-1.88"/>
    <n v="20.12"/>
    <n v="3.58"/>
    <x v="0"/>
    <m/>
    <x v="5"/>
    <s v="Hot Bihari Dip"/>
    <n v="8.545454545454545"/>
    <x v="2"/>
    <n v="16.54"/>
    <x v="2"/>
    <x v="12"/>
    <x v="12"/>
    <x v="2"/>
    <x v="2"/>
  </r>
  <r>
    <x v="63"/>
    <x v="2"/>
    <s v="Amar -- Prem Veg"/>
    <x v="0"/>
    <n v="-55.6"/>
    <n v="83.4"/>
    <n v="32.47"/>
    <x v="0"/>
    <s v=" "/>
    <x v="6"/>
    <s v="Amar -- Prem Veg"/>
    <n v="40"/>
    <x v="3"/>
    <n v="50.930000000000007"/>
    <x v="2"/>
    <x v="12"/>
    <x v="12"/>
    <x v="2"/>
    <x v="3"/>
  </r>
  <r>
    <x v="63"/>
    <x v="1"/>
    <s v="Nikku Singh - Veg"/>
    <x v="1"/>
    <n v="0"/>
    <n v="78"/>
    <n v="39"/>
    <x v="1425"/>
    <s v="AARIF "/>
    <x v="1"/>
    <s v="Nikku Singh - Veg"/>
    <n v="0"/>
    <x v="1"/>
    <n v="35.1"/>
    <x v="2"/>
    <x v="12"/>
    <x v="12"/>
    <x v="2"/>
    <x v="3"/>
  </r>
  <r>
    <x v="63"/>
    <x v="1"/>
    <s v="Nikku Singh - Veg"/>
    <x v="0"/>
    <n v="0"/>
    <n v="39"/>
    <n v="19.5"/>
    <x v="1426"/>
    <s v="sagar "/>
    <x v="1"/>
    <s v="Nikku Singh - Veg"/>
    <n v="0"/>
    <x v="1"/>
    <n v="17.55"/>
    <x v="2"/>
    <x v="12"/>
    <x v="12"/>
    <x v="2"/>
    <x v="3"/>
  </r>
  <r>
    <x v="63"/>
    <x v="1"/>
    <s v="Extra cheesy spread"/>
    <x v="1"/>
    <n v="0"/>
    <n v="20"/>
    <n v="4.4400000000000004"/>
    <x v="0"/>
    <m/>
    <x v="8"/>
    <s v="Extra cheesy spread"/>
    <n v="0"/>
    <x v="1"/>
    <n v="14.559999999999999"/>
    <x v="2"/>
    <x v="12"/>
    <x v="12"/>
    <x v="2"/>
    <x v="5"/>
  </r>
  <r>
    <x v="63"/>
    <x v="0"/>
    <s v="Hot Shock Fries (Large)"/>
    <x v="0"/>
    <n v="-7.02"/>
    <n v="101.98"/>
    <n v="29.04"/>
    <x v="0"/>
    <m/>
    <x v="0"/>
    <s v="Hot Shock Fries (Large)"/>
    <n v="6.4403669724770642"/>
    <x v="2"/>
    <n v="72.94"/>
    <x v="2"/>
    <x v="12"/>
    <x v="12"/>
    <x v="2"/>
    <x v="0"/>
  </r>
  <r>
    <x v="63"/>
    <x v="0"/>
    <s v="Hot Shock Fries (Large)"/>
    <x v="0"/>
    <n v="-7.02"/>
    <n v="101.98"/>
    <n v="29.04"/>
    <x v="0"/>
    <m/>
    <x v="0"/>
    <s v="Hot Shock Fries (Large)"/>
    <n v="6.4403669724770642"/>
    <x v="2"/>
    <n v="72.94"/>
    <x v="2"/>
    <x v="12"/>
    <x v="12"/>
    <x v="2"/>
    <x v="0"/>
  </r>
  <r>
    <x v="63"/>
    <x v="0"/>
    <s v="Pepsi Can"/>
    <x v="0"/>
    <n v="0"/>
    <n v="0"/>
    <n v="0"/>
    <x v="0"/>
    <m/>
    <x v="3"/>
    <s v="Pepsi Can"/>
    <e v="#NUM!"/>
    <x v="1"/>
    <n v="0"/>
    <x v="2"/>
    <x v="12"/>
    <x v="12"/>
    <x v="2"/>
    <x v="4"/>
  </r>
  <r>
    <x v="63"/>
    <x v="1"/>
    <s v="CHUNKY Paneer Pandey"/>
    <x v="0"/>
    <n v="0"/>
    <n v="189"/>
    <n v="62.7"/>
    <x v="1427"/>
    <s v="monu "/>
    <x v="1"/>
    <s v="CHUNKY Paneer Pandey"/>
    <n v="0"/>
    <x v="1"/>
    <n v="116.85"/>
    <x v="2"/>
    <x v="12"/>
    <x v="12"/>
    <x v="2"/>
    <x v="3"/>
  </r>
  <r>
    <x v="63"/>
    <x v="0"/>
    <s v="Veg Snacker + Veg Snacker"/>
    <x v="0"/>
    <n v="-54.58"/>
    <n v="124.42"/>
    <n v="41.949999999999996"/>
    <x v="0"/>
    <s v=" "/>
    <x v="6"/>
    <s v="Veg Snacker + Veg Snacker"/>
    <n v="30.491620111731844"/>
    <x v="3"/>
    <n v="82.47"/>
    <x v="2"/>
    <x v="12"/>
    <x v="12"/>
    <x v="2"/>
    <x v="3"/>
  </r>
  <r>
    <x v="63"/>
    <x v="1"/>
    <s v="Nikku Singh - Veg"/>
    <x v="4"/>
    <n v="0"/>
    <n v="156"/>
    <n v="78.010000000000005"/>
    <x v="8"/>
    <s v="Guest "/>
    <x v="1"/>
    <s v="Nikku Singh - Veg"/>
    <n v="0"/>
    <x v="1"/>
    <n v="70.19"/>
    <x v="2"/>
    <x v="12"/>
    <x v="12"/>
    <x v="2"/>
    <x v="3"/>
  </r>
  <r>
    <x v="63"/>
    <x v="0"/>
    <s v="Churmur Pandey (Chicken)"/>
    <x v="0"/>
    <n v="-28.11"/>
    <n v="60.89"/>
    <n v="29.94"/>
    <x v="0"/>
    <s v=" "/>
    <x v="1"/>
    <s v="Churmur Pandey (Chicken)"/>
    <n v="31.584269662921351"/>
    <x v="3"/>
    <n v="30.95"/>
    <x v="2"/>
    <x v="12"/>
    <x v="12"/>
    <x v="2"/>
    <x v="1"/>
  </r>
  <r>
    <x v="63"/>
    <x v="1"/>
    <s v="CHUNKY Paneer Pandey - Combo"/>
    <x v="0"/>
    <n v="0"/>
    <n v="288"/>
    <n v="106.14999999999999"/>
    <x v="1427"/>
    <s v="monu "/>
    <x v="4"/>
    <s v="CHUNKY Paneer Pandey - Combo"/>
    <n v="0"/>
    <x v="1"/>
    <n v="167.45000000000002"/>
    <x v="2"/>
    <x v="12"/>
    <x v="12"/>
    <x v="2"/>
    <x v="3"/>
  </r>
  <r>
    <x v="63"/>
    <x v="1"/>
    <s v="Veg Snacker - Combo"/>
    <x v="0"/>
    <n v="0"/>
    <n v="168"/>
    <n v="37.660000000000004"/>
    <x v="1423"/>
    <s v="MR.APAR "/>
    <x v="4"/>
    <s v="Veg Snacker - Combo"/>
    <n v="0"/>
    <x v="1"/>
    <n v="121.94"/>
    <x v="2"/>
    <x v="12"/>
    <x v="12"/>
    <x v="2"/>
    <x v="3"/>
  </r>
  <r>
    <x v="63"/>
    <x v="1"/>
    <s v="Combo Nikku Singh - Veg"/>
    <x v="0"/>
    <n v="0"/>
    <n v="138"/>
    <n v="62.949999999999996"/>
    <x v="1428"/>
    <s v="armaan "/>
    <x v="4"/>
    <s v="Combo Nikku Singh - Veg"/>
    <n v="0"/>
    <x v="1"/>
    <n v="68.150000000000006"/>
    <x v="2"/>
    <x v="12"/>
    <x v="12"/>
    <x v="2"/>
    <x v="3"/>
  </r>
  <r>
    <x v="63"/>
    <x v="1"/>
    <s v="Dilli-6 Fries (Regular)"/>
    <x v="0"/>
    <n v="0"/>
    <n v="0"/>
    <n v="0"/>
    <x v="0"/>
    <m/>
    <x v="0"/>
    <s v="Dilli-6 Fries (Regular)"/>
    <e v="#NUM!"/>
    <x v="1"/>
    <n v="0"/>
    <x v="2"/>
    <x v="12"/>
    <x v="12"/>
    <x v="2"/>
    <x v="0"/>
  </r>
  <r>
    <x v="63"/>
    <x v="1"/>
    <s v="Classic Salted Fries (Regular)"/>
    <x v="0"/>
    <n v="0"/>
    <n v="69"/>
    <n v="15.07"/>
    <x v="1429"/>
    <s v="MOHIT "/>
    <x v="0"/>
    <s v="Classic Salted Fries (Regular)"/>
    <n v="0"/>
    <x v="1"/>
    <n v="50.48"/>
    <x v="2"/>
    <x v="12"/>
    <x v="12"/>
    <x v="2"/>
    <x v="0"/>
  </r>
  <r>
    <x v="63"/>
    <x v="0"/>
    <s v="Steamed Chicken Momo Bros (6 Pcs)"/>
    <x v="0"/>
    <n v="-24"/>
    <n v="155"/>
    <n v="67.17"/>
    <x v="0"/>
    <s v=" "/>
    <x v="9"/>
    <s v="Steamed Chicken Momo Bros (6 Pcs)"/>
    <n v="13.407821229050279"/>
    <x v="4"/>
    <n v="87.83"/>
    <x v="2"/>
    <x v="12"/>
    <x v="12"/>
    <x v="2"/>
    <x v="1"/>
  </r>
  <r>
    <x v="63"/>
    <x v="1"/>
    <s v="Nikku Singh - Veg"/>
    <x v="1"/>
    <n v="0"/>
    <n v="78"/>
    <n v="39"/>
    <x v="8"/>
    <s v="Guest "/>
    <x v="1"/>
    <s v="Nikku Singh - Veg"/>
    <n v="0"/>
    <x v="1"/>
    <n v="35.1"/>
    <x v="2"/>
    <x v="12"/>
    <x v="12"/>
    <x v="2"/>
    <x v="3"/>
  </r>
  <r>
    <x v="63"/>
    <x v="1"/>
    <s v="Nikku Singh - Veg"/>
    <x v="1"/>
    <n v="0"/>
    <n v="78"/>
    <n v="39"/>
    <x v="1419"/>
    <s v="NIKIL SAINI "/>
    <x v="1"/>
    <s v="Nikku Singh - Veg"/>
    <n v="0"/>
    <x v="1"/>
    <n v="35.1"/>
    <x v="2"/>
    <x v="12"/>
    <x v="12"/>
    <x v="2"/>
    <x v="3"/>
  </r>
  <r>
    <x v="63"/>
    <x v="1"/>
    <s v="Nikku Singh - Veg"/>
    <x v="6"/>
    <n v="0"/>
    <n v="234"/>
    <n v="117.00999999999999"/>
    <x v="1430"/>
    <s v="MOHIT "/>
    <x v="1"/>
    <s v="Nikku Singh - Veg"/>
    <n v="0"/>
    <x v="1"/>
    <n v="105.29"/>
    <x v="2"/>
    <x v="12"/>
    <x v="12"/>
    <x v="2"/>
    <x v="3"/>
  </r>
  <r>
    <x v="63"/>
    <x v="0"/>
    <s v="Dum Aloo Double Patty Burger"/>
    <x v="0"/>
    <n v="-17.260000000000002"/>
    <n v="250.74"/>
    <n v="63.429999999999993"/>
    <x v="0"/>
    <s v=" "/>
    <x v="2"/>
    <s v="Dum Aloo Double Patty Burger"/>
    <n v="6.4402985074626873"/>
    <x v="2"/>
    <n v="187.31"/>
    <x v="2"/>
    <x v="12"/>
    <x v="12"/>
    <x v="2"/>
    <x v="3"/>
  </r>
  <r>
    <x v="63"/>
    <x v="1"/>
    <s v="Cheesy Fries Hot Shock"/>
    <x v="0"/>
    <n v="0"/>
    <n v="60"/>
    <n v="42.32"/>
    <x v="0"/>
    <m/>
    <x v="0"/>
    <s v="Cheesy Fries Hot Shock"/>
    <n v="0"/>
    <x v="1"/>
    <n v="14.68"/>
    <x v="2"/>
    <x v="12"/>
    <x v="12"/>
    <x v="2"/>
    <x v="0"/>
  </r>
  <r>
    <x v="63"/>
    <x v="1"/>
    <s v="Chicken Snacker - Combo"/>
    <x v="0"/>
    <n v="0"/>
    <n v="188"/>
    <n v="25.96"/>
    <x v="1431"/>
    <s v="MR.NADEEM "/>
    <x v="4"/>
    <s v="Chicken Snacker - Combo"/>
    <n v="0"/>
    <x v="1"/>
    <n v="152.63999999999999"/>
    <x v="2"/>
    <x v="12"/>
    <x v="12"/>
    <x v="2"/>
    <x v="1"/>
  </r>
  <r>
    <x v="63"/>
    <x v="0"/>
    <s v="Dilli-6 Fries (Regular)"/>
    <x v="0"/>
    <n v="-16.72"/>
    <n v="58.28"/>
    <n v="16.72"/>
    <x v="0"/>
    <m/>
    <x v="0"/>
    <s v="Dilli-6 Fries (Regular)"/>
    <n v="22.293333333333333"/>
    <x v="0"/>
    <n v="41.56"/>
    <x v="2"/>
    <x v="12"/>
    <x v="12"/>
    <x v="2"/>
    <x v="0"/>
  </r>
  <r>
    <x v="63"/>
    <x v="0"/>
    <s v="Hot Shock Fries (Regular)"/>
    <x v="0"/>
    <n v="0"/>
    <n v="0"/>
    <n v="0"/>
    <x v="0"/>
    <m/>
    <x v="0"/>
    <s v="Hot Shock Fries (Regular)"/>
    <e v="#NUM!"/>
    <x v="1"/>
    <n v="0"/>
    <x v="2"/>
    <x v="12"/>
    <x v="12"/>
    <x v="2"/>
    <x v="0"/>
  </r>
  <r>
    <x v="63"/>
    <x v="0"/>
    <s v="Classic Salted Fries (Regular)"/>
    <x v="0"/>
    <n v="0"/>
    <n v="0"/>
    <n v="0"/>
    <x v="0"/>
    <m/>
    <x v="0"/>
    <s v="Classic Salted Fries (Regular)"/>
    <e v="#NUM!"/>
    <x v="1"/>
    <n v="0"/>
    <x v="2"/>
    <x v="12"/>
    <x v="12"/>
    <x v="2"/>
    <x v="0"/>
  </r>
  <r>
    <x v="63"/>
    <x v="1"/>
    <s v="Pepsi Can"/>
    <x v="2"/>
    <n v="0"/>
    <n v="171.42"/>
    <n v="94.5"/>
    <x v="1432"/>
    <s v="ATUL "/>
    <x v="3"/>
    <s v="Pepsi Can"/>
    <n v="0"/>
    <x v="1"/>
    <n v="68.34899999999999"/>
    <x v="2"/>
    <x v="12"/>
    <x v="12"/>
    <x v="2"/>
    <x v="4"/>
  </r>
  <r>
    <x v="63"/>
    <x v="1"/>
    <s v="BIG CRISPY Chicken"/>
    <x v="1"/>
    <n v="0"/>
    <n v="398"/>
    <n v="146.79999999999998"/>
    <x v="1433"/>
    <s v="alex "/>
    <x v="1"/>
    <s v="BIG CRISPY Chicken"/>
    <n v="0"/>
    <x v="1"/>
    <n v="231.3"/>
    <x v="2"/>
    <x v="12"/>
    <x v="12"/>
    <x v="2"/>
    <x v="1"/>
  </r>
  <r>
    <x v="63"/>
    <x v="1"/>
    <s v="Veg Snacker"/>
    <x v="0"/>
    <n v="0"/>
    <n v="69"/>
    <n v="20.979999999999997"/>
    <x v="1426"/>
    <s v="sagar "/>
    <x v="1"/>
    <s v="Veg Snacker"/>
    <n v="0"/>
    <x v="1"/>
    <n v="44.57"/>
    <x v="2"/>
    <x v="12"/>
    <x v="12"/>
    <x v="2"/>
    <x v="3"/>
  </r>
  <r>
    <x v="63"/>
    <x v="1"/>
    <s v="Nikku Singh - Veg"/>
    <x v="1"/>
    <n v="0"/>
    <n v="78"/>
    <n v="39"/>
    <x v="8"/>
    <s v="Guest "/>
    <x v="1"/>
    <s v="Nikku Singh - Veg"/>
    <n v="0"/>
    <x v="1"/>
    <n v="35.1"/>
    <x v="2"/>
    <x v="12"/>
    <x v="12"/>
    <x v="2"/>
    <x v="3"/>
  </r>
  <r>
    <x v="63"/>
    <x v="1"/>
    <s v="Nikku Singh - Veg"/>
    <x v="4"/>
    <n v="0"/>
    <n v="156"/>
    <n v="78.010000000000005"/>
    <x v="1434"/>
    <s v="manish "/>
    <x v="1"/>
    <s v="Nikku Singh - Veg"/>
    <n v="0"/>
    <x v="1"/>
    <n v="70.19"/>
    <x v="2"/>
    <x v="12"/>
    <x v="12"/>
    <x v="2"/>
    <x v="3"/>
  </r>
  <r>
    <x v="63"/>
    <x v="1"/>
    <s v="Nikku Singh - Veg"/>
    <x v="0"/>
    <n v="0"/>
    <n v="39"/>
    <n v="19.5"/>
    <x v="1041"/>
    <s v="RAJANATH "/>
    <x v="1"/>
    <s v="Nikku Singh - Veg"/>
    <n v="0"/>
    <x v="1"/>
    <n v="17.55"/>
    <x v="2"/>
    <x v="12"/>
    <x v="12"/>
    <x v="2"/>
    <x v="3"/>
  </r>
  <r>
    <x v="63"/>
    <x v="1"/>
    <s v="Nikku Singh - Veg"/>
    <x v="2"/>
    <n v="0"/>
    <n v="117"/>
    <n v="58.510000000000005"/>
    <x v="1432"/>
    <s v="ATUL "/>
    <x v="1"/>
    <s v="Nikku Singh - Veg"/>
    <n v="0"/>
    <x v="1"/>
    <n v="52.639999999999993"/>
    <x v="2"/>
    <x v="12"/>
    <x v="12"/>
    <x v="2"/>
    <x v="3"/>
  </r>
  <r>
    <x v="63"/>
    <x v="1"/>
    <s v="Gulaabo (Pink Lemonade)"/>
    <x v="1"/>
    <n v="0"/>
    <n v="104.5"/>
    <n v="53.46"/>
    <x v="1433"/>
    <s v="alex "/>
    <x v="3"/>
    <s v="Gulaabo (Pink Lemonade)"/>
    <n v="0"/>
    <x v="1"/>
    <n v="45.814999999999998"/>
    <x v="2"/>
    <x v="12"/>
    <x v="12"/>
    <x v="2"/>
    <x v="4"/>
  </r>
  <r>
    <x v="63"/>
    <x v="0"/>
    <s v="Pepsi Black Can (300 ml)"/>
    <x v="0"/>
    <n v="-3.68"/>
    <n v="53.46"/>
    <n v="33.799999999999997"/>
    <x v="0"/>
    <m/>
    <x v="3"/>
    <s v="Pepsi Black Can (300 ml)"/>
    <n v="6.4403220161008052"/>
    <x v="2"/>
    <n v="19.660000000000004"/>
    <x v="2"/>
    <x v="12"/>
    <x v="12"/>
    <x v="2"/>
    <x v="4"/>
  </r>
  <r>
    <x v="63"/>
    <x v="1"/>
    <s v="Pepsi Black Can (300 ml)"/>
    <x v="0"/>
    <n v="0"/>
    <n v="20"/>
    <n v="33.799999999999997"/>
    <x v="0"/>
    <m/>
    <x v="3"/>
    <s v="Pepsi Black Can (300 ml)"/>
    <n v="0"/>
    <x v="1"/>
    <n v="-14.799999999999997"/>
    <x v="2"/>
    <x v="12"/>
    <x v="12"/>
    <x v="2"/>
    <x v="4"/>
  </r>
  <r>
    <x v="63"/>
    <x v="1"/>
    <s v="BIG CRISPY Chicken - Combo"/>
    <x v="0"/>
    <n v="0"/>
    <n v="298"/>
    <n v="116.86"/>
    <x v="1420"/>
    <s v="ADNAAN "/>
    <x v="4"/>
    <s v="BIG CRISPY Chicken - Combo"/>
    <n v="0"/>
    <x v="1"/>
    <n v="166.23999999999998"/>
    <x v="2"/>
    <x v="12"/>
    <x v="12"/>
    <x v="2"/>
    <x v="1"/>
  </r>
  <r>
    <x v="63"/>
    <x v="0"/>
    <s v="Chicken Snacker - Combo"/>
    <x v="0"/>
    <n v="-72"/>
    <n v="177"/>
    <n v="72.529999999999987"/>
    <x v="0"/>
    <s v=" "/>
    <x v="4"/>
    <s v="Chicken Snacker - Combo"/>
    <n v="28.915662650602407"/>
    <x v="0"/>
    <n v="104.47000000000001"/>
    <x v="2"/>
    <x v="12"/>
    <x v="12"/>
    <x v="2"/>
    <x v="1"/>
  </r>
  <r>
    <x v="63"/>
    <x v="1"/>
    <s v="Classic Salted Fries (Regular)"/>
    <x v="0"/>
    <n v="0"/>
    <n v="69"/>
    <n v="15.07"/>
    <x v="40"/>
    <s v="MR.ARUN "/>
    <x v="0"/>
    <s v="Classic Salted Fries (Regular)"/>
    <n v="0"/>
    <x v="1"/>
    <n v="50.48"/>
    <x v="2"/>
    <x v="12"/>
    <x v="12"/>
    <x v="2"/>
    <x v="0"/>
  </r>
  <r>
    <x v="63"/>
    <x v="1"/>
    <s v="Pepsi Can"/>
    <x v="0"/>
    <n v="0"/>
    <n v="57.14"/>
    <n v="31.5"/>
    <x v="8"/>
    <s v="Guest "/>
    <x v="3"/>
    <s v="Pepsi Can"/>
    <n v="0"/>
    <x v="1"/>
    <n v="22.783000000000001"/>
    <x v="2"/>
    <x v="12"/>
    <x v="12"/>
    <x v="2"/>
    <x v="4"/>
  </r>
  <r>
    <x v="63"/>
    <x v="0"/>
    <s v="Chocolava Cake"/>
    <x v="0"/>
    <n v="-6.38"/>
    <n v="92.62"/>
    <n v="42.55"/>
    <x v="0"/>
    <m/>
    <x v="10"/>
    <s v="Chocolava Cake"/>
    <n v="6.4444444444444446"/>
    <x v="2"/>
    <n v="50.070000000000007"/>
    <x v="2"/>
    <x v="12"/>
    <x v="12"/>
    <x v="2"/>
    <x v="6"/>
  </r>
  <r>
    <x v="63"/>
    <x v="1"/>
    <s v="CHUNKY Paneer Pandey"/>
    <x v="0"/>
    <n v="0"/>
    <n v="189"/>
    <n v="62.7"/>
    <x v="1036"/>
    <s v="furkan "/>
    <x v="1"/>
    <s v="CHUNKY Paneer Pandey"/>
    <n v="0"/>
    <x v="1"/>
    <n v="116.85"/>
    <x v="2"/>
    <x v="12"/>
    <x v="12"/>
    <x v="2"/>
    <x v="3"/>
  </r>
  <r>
    <x v="63"/>
    <x v="1"/>
    <s v="Chotu Singh"/>
    <x v="1"/>
    <n v="0"/>
    <n v="198"/>
    <n v="44.76"/>
    <x v="8"/>
    <s v="Guest "/>
    <x v="1"/>
    <s v="Chotu Singh"/>
    <n v="0"/>
    <x v="1"/>
    <n v="143.34"/>
    <x v="2"/>
    <x v="12"/>
    <x v="12"/>
    <x v="2"/>
    <x v="2"/>
  </r>
  <r>
    <x v="63"/>
    <x v="0"/>
    <s v="Jai -- Veeru Chicken"/>
    <x v="1"/>
    <n v="-48"/>
    <n v="310"/>
    <n v="84.86"/>
    <x v="0"/>
    <s v=" "/>
    <x v="6"/>
    <s v="Jai -- Veeru Chicken"/>
    <n v="13.407821229050279"/>
    <x v="4"/>
    <n v="225.14"/>
    <x v="2"/>
    <x v="12"/>
    <x v="12"/>
    <x v="2"/>
    <x v="1"/>
  </r>
  <r>
    <x v="63"/>
    <x v="1"/>
    <s v="Nikku Singh - Veg"/>
    <x v="0"/>
    <n v="0"/>
    <n v="39"/>
    <n v="19.5"/>
    <x v="546"/>
    <s v="Zubair khan "/>
    <x v="1"/>
    <s v="Nikku Singh - Veg"/>
    <n v="0"/>
    <x v="1"/>
    <n v="17.55"/>
    <x v="2"/>
    <x v="12"/>
    <x v="12"/>
    <x v="2"/>
    <x v="3"/>
  </r>
  <r>
    <x v="63"/>
    <x v="1"/>
    <s v="Veg Snacker (Extra Patty)"/>
    <x v="1"/>
    <n v="0"/>
    <n v="78"/>
    <n v="19.399999999999999"/>
    <x v="0"/>
    <m/>
    <x v="7"/>
    <s v="Veg Snacker (Extra Patty)"/>
    <n v="0"/>
    <x v="1"/>
    <n v="54.7"/>
    <x v="2"/>
    <x v="12"/>
    <x v="12"/>
    <x v="2"/>
    <x v="3"/>
  </r>
  <r>
    <x v="63"/>
    <x v="1"/>
    <s v="Extra cheesy spread"/>
    <x v="1"/>
    <n v="0"/>
    <n v="20"/>
    <n v="4.4400000000000004"/>
    <x v="0"/>
    <m/>
    <x v="8"/>
    <s v="Extra cheesy spread"/>
    <n v="0"/>
    <x v="1"/>
    <n v="14.559999999999999"/>
    <x v="2"/>
    <x v="12"/>
    <x v="12"/>
    <x v="2"/>
    <x v="5"/>
  </r>
  <r>
    <x v="63"/>
    <x v="2"/>
    <s v="Cheesy Fries Hot Shock"/>
    <x v="1"/>
    <n v="-25.44"/>
    <n v="272.56"/>
    <n v="84.65"/>
    <x v="0"/>
    <s v=" "/>
    <x v="0"/>
    <s v="Cheesy Fries Hot Shock"/>
    <n v="8.5369127516778534"/>
    <x v="2"/>
    <n v="187.91"/>
    <x v="2"/>
    <x v="12"/>
    <x v="12"/>
    <x v="2"/>
    <x v="0"/>
  </r>
  <r>
    <x v="63"/>
    <x v="1"/>
    <s v="Junior Fried Chicken - Combo"/>
    <x v="0"/>
    <n v="0"/>
    <n v="218"/>
    <n v="25.8"/>
    <x v="1431"/>
    <s v="MR.NADEEM "/>
    <x v="4"/>
    <s v="Junior Fried Chicken - Combo"/>
    <n v="0"/>
    <x v="1"/>
    <n v="181.29999999999998"/>
    <x v="2"/>
    <x v="12"/>
    <x v="12"/>
    <x v="2"/>
    <x v="1"/>
  </r>
  <r>
    <x v="63"/>
    <x v="2"/>
    <s v="Dilli-6 Fries (Large)"/>
    <x v="0"/>
    <n v="-31.14"/>
    <n v="77.86"/>
    <n v="29.11"/>
    <x v="0"/>
    <m/>
    <x v="0"/>
    <s v="Dilli-6 Fries (Large)"/>
    <n v="28.568807339449542"/>
    <x v="0"/>
    <n v="48.75"/>
    <x v="2"/>
    <x v="12"/>
    <x v="12"/>
    <x v="2"/>
    <x v="0"/>
  </r>
  <r>
    <x v="63"/>
    <x v="0"/>
    <s v="Pepsi Can"/>
    <x v="0"/>
    <n v="0"/>
    <n v="0"/>
    <n v="0"/>
    <x v="0"/>
    <m/>
    <x v="3"/>
    <s v="Pepsi Can"/>
    <e v="#NUM!"/>
    <x v="1"/>
    <n v="0"/>
    <x v="2"/>
    <x v="12"/>
    <x v="12"/>
    <x v="2"/>
    <x v="4"/>
  </r>
  <r>
    <x v="63"/>
    <x v="0"/>
    <s v="Pepsi Can"/>
    <x v="0"/>
    <n v="-17.420000000000002"/>
    <n v="39.72"/>
    <n v="31.5"/>
    <x v="0"/>
    <m/>
    <x v="3"/>
    <s v="Pepsi Can"/>
    <n v="30.486524326216312"/>
    <x v="3"/>
    <n v="8.2199999999999989"/>
    <x v="2"/>
    <x v="12"/>
    <x v="12"/>
    <x v="2"/>
    <x v="4"/>
  </r>
  <r>
    <x v="63"/>
    <x v="1"/>
    <s v="Cheesy Coins (3 Pcs)"/>
    <x v="0"/>
    <n v="0"/>
    <n v="79"/>
    <n v="32.020000000000003"/>
    <x v="1418"/>
    <s v="RISHI "/>
    <x v="0"/>
    <s v="Cheesy Coins (3 Pcs)"/>
    <n v="0"/>
    <x v="1"/>
    <n v="43.029999999999994"/>
    <x v="2"/>
    <x v="12"/>
    <x v="12"/>
    <x v="2"/>
    <x v="5"/>
  </r>
  <r>
    <x v="63"/>
    <x v="1"/>
    <s v="Nikku Singh-Veg (Extra Patty)"/>
    <x v="1"/>
    <n v="0"/>
    <n v="50"/>
    <n v="19.600000000000001"/>
    <x v="0"/>
    <m/>
    <x v="7"/>
    <s v="Nikku Singh-Veg (Extra Patty)"/>
    <n v="0"/>
    <x v="1"/>
    <n v="27.9"/>
    <x v="2"/>
    <x v="12"/>
    <x v="12"/>
    <x v="2"/>
    <x v="3"/>
  </r>
  <r>
    <x v="63"/>
    <x v="1"/>
    <s v="Churmur Pandey (Veg)"/>
    <x v="0"/>
    <n v="0"/>
    <n v="69"/>
    <n v="24.96"/>
    <x v="1423"/>
    <s v="MR.APAR "/>
    <x v="1"/>
    <s v="Churmur Pandey (Veg)"/>
    <n v="0"/>
    <x v="1"/>
    <n v="40.589999999999996"/>
    <x v="2"/>
    <x v="12"/>
    <x v="12"/>
    <x v="2"/>
    <x v="3"/>
  </r>
  <r>
    <x v="63"/>
    <x v="0"/>
    <s v="Udta Punjab 2.0 - Combo"/>
    <x v="0"/>
    <n v="-48.14"/>
    <n v="310.86"/>
    <n v="65.900000000000006"/>
    <x v="0"/>
    <s v=" "/>
    <x v="4"/>
    <s v="Udta Punjab 2.0 - Combo"/>
    <n v="13.409470752089137"/>
    <x v="4"/>
    <n v="244.96"/>
    <x v="2"/>
    <x v="12"/>
    <x v="12"/>
    <x v="2"/>
    <x v="2"/>
  </r>
  <r>
    <x v="63"/>
    <x v="2"/>
    <s v="Potato Crunch"/>
    <x v="0"/>
    <n v="-42.57"/>
    <n v="106.43"/>
    <n v="41.03"/>
    <x v="0"/>
    <s v=" "/>
    <x v="1"/>
    <s v="Potato Crunch"/>
    <n v="28.570469798657715"/>
    <x v="0"/>
    <n v="65.400000000000006"/>
    <x v="2"/>
    <x v="12"/>
    <x v="12"/>
    <x v="2"/>
    <x v="3"/>
  </r>
  <r>
    <x v="63"/>
    <x v="1"/>
    <s v="Potato Crunch"/>
    <x v="0"/>
    <n v="0"/>
    <n v="149"/>
    <n v="41.03"/>
    <x v="1418"/>
    <s v="RISHI "/>
    <x v="1"/>
    <s v="Potato Crunch"/>
    <n v="0"/>
    <x v="1"/>
    <n v="100.52"/>
    <x v="2"/>
    <x v="12"/>
    <x v="12"/>
    <x v="2"/>
    <x v="3"/>
  </r>
  <r>
    <x v="63"/>
    <x v="1"/>
    <s v="CHUNKY Paneer Pandey"/>
    <x v="0"/>
    <n v="0"/>
    <n v="189"/>
    <n v="62.7"/>
    <x v="1036"/>
    <s v="furkan "/>
    <x v="1"/>
    <s v="CHUNKY Paneer Pandey"/>
    <n v="0"/>
    <x v="1"/>
    <n v="116.85"/>
    <x v="2"/>
    <x v="12"/>
    <x v="12"/>
    <x v="2"/>
    <x v="3"/>
  </r>
  <r>
    <x v="63"/>
    <x v="0"/>
    <s v="Veg Snacker"/>
    <x v="4"/>
    <n v="-72"/>
    <n v="324"/>
    <n v="83.89"/>
    <x v="0"/>
    <s v=" "/>
    <x v="1"/>
    <s v="Veg Snacker"/>
    <n v="18.181818181818183"/>
    <x v="4"/>
    <n v="240.11"/>
    <x v="2"/>
    <x v="12"/>
    <x v="12"/>
    <x v="2"/>
    <x v="3"/>
  </r>
  <r>
    <x v="63"/>
    <x v="2"/>
    <s v="Mayonnaise Dip"/>
    <x v="0"/>
    <n v="-7.2"/>
    <n v="10.8"/>
    <n v="4.09"/>
    <x v="0"/>
    <m/>
    <x v="5"/>
    <s v="Mayonnaise Dip"/>
    <n v="40"/>
    <x v="3"/>
    <n v="6.7100000000000009"/>
    <x v="2"/>
    <x v="12"/>
    <x v="12"/>
    <x v="2"/>
    <x v="2"/>
  </r>
  <r>
    <x v="63"/>
    <x v="1"/>
    <s v="Nikku Singh - Veg"/>
    <x v="1"/>
    <n v="0"/>
    <n v="78"/>
    <n v="39"/>
    <x v="8"/>
    <s v="Guest "/>
    <x v="1"/>
    <s v="Nikku Singh - Veg"/>
    <n v="0"/>
    <x v="1"/>
    <n v="35.1"/>
    <x v="2"/>
    <x v="12"/>
    <x v="12"/>
    <x v="2"/>
    <x v="3"/>
  </r>
  <r>
    <x v="63"/>
    <x v="1"/>
    <s v="Nikku Singh - Veg"/>
    <x v="4"/>
    <n v="0"/>
    <n v="156"/>
    <n v="78.010000000000005"/>
    <x v="40"/>
    <s v="MR.ARUN "/>
    <x v="1"/>
    <s v="Nikku Singh - Veg"/>
    <n v="0"/>
    <x v="1"/>
    <n v="70.19"/>
    <x v="2"/>
    <x v="12"/>
    <x v="12"/>
    <x v="2"/>
    <x v="3"/>
  </r>
  <r>
    <x v="63"/>
    <x v="1"/>
    <s v="Gulaabo (Pink Lemonade)"/>
    <x v="0"/>
    <n v="0"/>
    <n v="0"/>
    <n v="0"/>
    <x v="0"/>
    <m/>
    <x v="3"/>
    <s v="Gulaabo (Pink Lemonade)"/>
    <e v="#NUM!"/>
    <x v="1"/>
    <n v="0"/>
    <x v="2"/>
    <x v="12"/>
    <x v="12"/>
    <x v="2"/>
    <x v="4"/>
  </r>
  <r>
    <x v="63"/>
    <x v="1"/>
    <s v="Extra cheesy spread"/>
    <x v="0"/>
    <n v="0"/>
    <n v="10"/>
    <n v="2.2200000000000002"/>
    <x v="0"/>
    <m/>
    <x v="8"/>
    <s v="Extra cheesy spread"/>
    <n v="0"/>
    <x v="1"/>
    <n v="7.2799999999999994"/>
    <x v="2"/>
    <x v="12"/>
    <x v="12"/>
    <x v="2"/>
    <x v="5"/>
  </r>
  <r>
    <x v="63"/>
    <x v="1"/>
    <s v="Extra cheesy spread"/>
    <x v="1"/>
    <n v="0"/>
    <n v="20"/>
    <n v="4.4400000000000004"/>
    <x v="0"/>
    <m/>
    <x v="8"/>
    <s v="Extra cheesy spread"/>
    <n v="0"/>
    <x v="1"/>
    <n v="14.559999999999999"/>
    <x v="2"/>
    <x v="12"/>
    <x v="12"/>
    <x v="2"/>
    <x v="5"/>
  </r>
  <r>
    <x v="64"/>
    <x v="0"/>
    <s v="Dilli-6 Fries (Large)"/>
    <x v="1"/>
    <n v="-72"/>
    <n v="166"/>
    <n v="58.23"/>
    <x v="0"/>
    <s v=" "/>
    <x v="0"/>
    <s v="Dilli-6 Fries (Large)"/>
    <n v="30.252100840336134"/>
    <x v="3"/>
    <n v="107.77000000000001"/>
    <x v="2"/>
    <x v="12"/>
    <x v="12"/>
    <x v="3"/>
    <x v="0"/>
  </r>
  <r>
    <x v="64"/>
    <x v="0"/>
    <s v="Classic Salted Fries (Regular)"/>
    <x v="0"/>
    <n v="0"/>
    <n v="0"/>
    <n v="0"/>
    <x v="0"/>
    <m/>
    <x v="0"/>
    <s v="Classic Salted Fries (Regular)"/>
    <e v="#NUM!"/>
    <x v="1"/>
    <n v="0"/>
    <x v="2"/>
    <x v="12"/>
    <x v="12"/>
    <x v="3"/>
    <x v="0"/>
  </r>
  <r>
    <x v="64"/>
    <x v="1"/>
    <s v="Pepsi Can"/>
    <x v="0"/>
    <n v="0"/>
    <n v="57.14"/>
    <n v="31.5"/>
    <x v="8"/>
    <s v="Guest "/>
    <x v="3"/>
    <s v="Pepsi Can"/>
    <n v="0"/>
    <x v="1"/>
    <n v="22.783000000000001"/>
    <x v="2"/>
    <x v="12"/>
    <x v="12"/>
    <x v="3"/>
    <x v="4"/>
  </r>
  <r>
    <x v="64"/>
    <x v="1"/>
    <s v="Veg United States of Punjab Junior"/>
    <x v="0"/>
    <n v="0"/>
    <n v="149"/>
    <n v="32.979999999999997"/>
    <x v="8"/>
    <s v="Guest "/>
    <x v="1"/>
    <s v="Veg United States of Punjab Junior"/>
    <n v="0"/>
    <x v="1"/>
    <n v="108.57000000000001"/>
    <x v="2"/>
    <x v="12"/>
    <x v="12"/>
    <x v="3"/>
    <x v="3"/>
  </r>
  <r>
    <x v="64"/>
    <x v="1"/>
    <s v="Nikku Singh - Veg"/>
    <x v="1"/>
    <n v="0"/>
    <n v="78"/>
    <n v="39"/>
    <x v="1435"/>
    <s v="vishal "/>
    <x v="1"/>
    <s v="Nikku Singh - Veg"/>
    <n v="0"/>
    <x v="1"/>
    <n v="35.1"/>
    <x v="2"/>
    <x v="12"/>
    <x v="12"/>
    <x v="3"/>
    <x v="3"/>
  </r>
  <r>
    <x v="64"/>
    <x v="1"/>
    <s v="Nikku Singh - Veg"/>
    <x v="0"/>
    <n v="0"/>
    <n v="39"/>
    <n v="19.5"/>
    <x v="1436"/>
    <s v="ANKUR "/>
    <x v="1"/>
    <s v="Nikku Singh - Veg"/>
    <n v="0"/>
    <x v="1"/>
    <n v="17.55"/>
    <x v="2"/>
    <x v="12"/>
    <x v="12"/>
    <x v="3"/>
    <x v="3"/>
  </r>
  <r>
    <x v="64"/>
    <x v="1"/>
    <s v="Chotu Singh (Extra Patty)"/>
    <x v="0"/>
    <n v="0"/>
    <n v="39"/>
    <n v="10.84"/>
    <x v="0"/>
    <m/>
    <x v="7"/>
    <s v="Chotu Singh (Extra Patty)"/>
    <n v="0"/>
    <x v="1"/>
    <n v="26.21"/>
    <x v="2"/>
    <x v="12"/>
    <x v="12"/>
    <x v="3"/>
    <x v="2"/>
  </r>
  <r>
    <x v="64"/>
    <x v="0"/>
    <s v="Churmur Pandey (Veg)"/>
    <x v="0"/>
    <n v="-24.84"/>
    <n v="44.16"/>
    <n v="24.96"/>
    <x v="0"/>
    <s v=" "/>
    <x v="1"/>
    <s v="Churmur Pandey (Veg)"/>
    <n v="36"/>
    <x v="3"/>
    <n v="19.199999999999996"/>
    <x v="2"/>
    <x v="12"/>
    <x v="12"/>
    <x v="3"/>
    <x v="3"/>
  </r>
  <r>
    <x v="64"/>
    <x v="0"/>
    <s v="Churmur Pandey (Veg)"/>
    <x v="1"/>
    <n v="-41.92"/>
    <n v="96.08"/>
    <n v="49.93"/>
    <x v="0"/>
    <s v=" "/>
    <x v="1"/>
    <s v="Churmur Pandey (Veg)"/>
    <n v="30.376811594202902"/>
    <x v="3"/>
    <n v="46.15"/>
    <x v="2"/>
    <x v="12"/>
    <x v="12"/>
    <x v="3"/>
    <x v="3"/>
  </r>
  <r>
    <x v="64"/>
    <x v="1"/>
    <s v="Extra cheesy spread"/>
    <x v="2"/>
    <n v="0"/>
    <n v="30"/>
    <n v="6.65"/>
    <x v="0"/>
    <m/>
    <x v="8"/>
    <s v="Extra cheesy spread"/>
    <n v="0"/>
    <x v="1"/>
    <n v="21.85"/>
    <x v="2"/>
    <x v="12"/>
    <x v="12"/>
    <x v="3"/>
    <x v="5"/>
  </r>
  <r>
    <x v="64"/>
    <x v="1"/>
    <s v="Dilli-6 Fries (Regular)"/>
    <x v="0"/>
    <n v="0"/>
    <n v="0"/>
    <n v="0"/>
    <x v="0"/>
    <m/>
    <x v="0"/>
    <s v="Dilli-6 Fries (Regular)"/>
    <e v="#NUM!"/>
    <x v="1"/>
    <n v="0"/>
    <x v="2"/>
    <x v="12"/>
    <x v="12"/>
    <x v="3"/>
    <x v="0"/>
  </r>
  <r>
    <x v="64"/>
    <x v="1"/>
    <s v="Dilli-6 Fries (Regular)"/>
    <x v="0"/>
    <n v="0"/>
    <n v="0"/>
    <n v="0"/>
    <x v="0"/>
    <m/>
    <x v="0"/>
    <s v="Dilli-6 Fries (Regular)"/>
    <e v="#NUM!"/>
    <x v="1"/>
    <n v="0"/>
    <x v="2"/>
    <x v="12"/>
    <x v="12"/>
    <x v="3"/>
    <x v="0"/>
  </r>
  <r>
    <x v="64"/>
    <x v="0"/>
    <s v="Amar -- Prem Veg"/>
    <x v="0"/>
    <n v="-20.68"/>
    <n v="118.32"/>
    <n v="32.47"/>
    <x v="0"/>
    <s v=" "/>
    <x v="6"/>
    <s v="Amar -- Prem Veg"/>
    <n v="14.87769784172662"/>
    <x v="4"/>
    <n v="85.85"/>
    <x v="2"/>
    <x v="12"/>
    <x v="12"/>
    <x v="3"/>
    <x v="3"/>
  </r>
  <r>
    <x v="64"/>
    <x v="1"/>
    <s v="Nikku Singh - Veg"/>
    <x v="0"/>
    <n v="0"/>
    <n v="39"/>
    <n v="19.5"/>
    <x v="8"/>
    <s v="Guest "/>
    <x v="1"/>
    <s v="Nikku Singh - Veg"/>
    <n v="0"/>
    <x v="1"/>
    <n v="17.55"/>
    <x v="2"/>
    <x v="12"/>
    <x v="12"/>
    <x v="3"/>
    <x v="3"/>
  </r>
  <r>
    <x v="64"/>
    <x v="1"/>
    <s v="Chicken Snacker (Extra Patty)"/>
    <x v="0"/>
    <n v="0"/>
    <n v="59"/>
    <n v="14.68"/>
    <x v="0"/>
    <m/>
    <x v="7"/>
    <s v="Chicken Snacker (Extra Patty)"/>
    <n v="0"/>
    <x v="1"/>
    <n v="41.37"/>
    <x v="2"/>
    <x v="12"/>
    <x v="12"/>
    <x v="3"/>
    <x v="1"/>
  </r>
  <r>
    <x v="64"/>
    <x v="1"/>
    <s v="Gulaabo (Pink Lemonade)"/>
    <x v="1"/>
    <n v="0"/>
    <n v="0"/>
    <n v="0"/>
    <x v="0"/>
    <m/>
    <x v="3"/>
    <s v="Gulaabo (Pink Lemonade)"/>
    <e v="#NUM!"/>
    <x v="1"/>
    <n v="0"/>
    <x v="2"/>
    <x v="12"/>
    <x v="12"/>
    <x v="3"/>
    <x v="4"/>
  </r>
  <r>
    <x v="64"/>
    <x v="0"/>
    <s v="Churmur Pandey (Veg)"/>
    <x v="0"/>
    <n v="-15.38"/>
    <n v="53.62"/>
    <n v="24.96"/>
    <x v="0"/>
    <s v=" "/>
    <x v="1"/>
    <s v="Churmur Pandey (Veg)"/>
    <n v="22.289855072463769"/>
    <x v="0"/>
    <n v="28.659999999999997"/>
    <x v="2"/>
    <x v="12"/>
    <x v="12"/>
    <x v="3"/>
    <x v="3"/>
  </r>
  <r>
    <x v="64"/>
    <x v="1"/>
    <s v="Churmur Pandey (Veg)"/>
    <x v="2"/>
    <n v="0"/>
    <n v="207"/>
    <n v="74.87"/>
    <x v="1437"/>
    <s v="MADA RAAM BABU SINGH "/>
    <x v="1"/>
    <s v="Churmur Pandey (Veg)"/>
    <n v="0"/>
    <x v="1"/>
    <n v="121.78"/>
    <x v="2"/>
    <x v="12"/>
    <x v="12"/>
    <x v="3"/>
    <x v="3"/>
  </r>
  <r>
    <x v="64"/>
    <x v="1"/>
    <s v="Potato Crunch - Combo"/>
    <x v="0"/>
    <n v="0"/>
    <n v="248"/>
    <n v="84.48"/>
    <x v="1438"/>
    <s v="sarfaraj "/>
    <x v="4"/>
    <s v="Potato Crunch - Combo"/>
    <n v="0"/>
    <x v="1"/>
    <n v="151.11999999999998"/>
    <x v="2"/>
    <x v="12"/>
    <x v="12"/>
    <x v="3"/>
    <x v="3"/>
  </r>
  <r>
    <x v="64"/>
    <x v="1"/>
    <s v="Combo Nikku Singh - Chicken"/>
    <x v="0"/>
    <n v="0"/>
    <n v="158"/>
    <n v="41.199999999999996"/>
    <x v="1290"/>
    <s v="MRIGALK DADOO "/>
    <x v="4"/>
    <s v="Combo Nikku Singh - Chicken"/>
    <n v="0"/>
    <x v="1"/>
    <n v="108.9"/>
    <x v="2"/>
    <x v="12"/>
    <x v="12"/>
    <x v="3"/>
    <x v="1"/>
  </r>
  <r>
    <x v="64"/>
    <x v="1"/>
    <s v="Combo Nikku Singh - Veg"/>
    <x v="0"/>
    <n v="0"/>
    <n v="138"/>
    <n v="62.949999999999996"/>
    <x v="138"/>
    <s v="tanmesh "/>
    <x v="4"/>
    <s v="Combo Nikku Singh - Veg"/>
    <n v="0"/>
    <x v="1"/>
    <n v="68.150000000000006"/>
    <x v="2"/>
    <x v="12"/>
    <x v="12"/>
    <x v="3"/>
    <x v="3"/>
  </r>
  <r>
    <x v="64"/>
    <x v="1"/>
    <s v="Dilli-6 Fries (Regular)"/>
    <x v="0"/>
    <n v="0"/>
    <n v="0"/>
    <n v="0"/>
    <x v="0"/>
    <m/>
    <x v="0"/>
    <s v="Dilli-6 Fries (Regular)"/>
    <e v="#NUM!"/>
    <x v="1"/>
    <n v="0"/>
    <x v="2"/>
    <x v="12"/>
    <x v="12"/>
    <x v="3"/>
    <x v="0"/>
  </r>
  <r>
    <x v="64"/>
    <x v="1"/>
    <s v="Pepsi Can"/>
    <x v="1"/>
    <n v="0"/>
    <n v="114.28"/>
    <n v="63"/>
    <x v="1438"/>
    <s v="sarfaraj "/>
    <x v="3"/>
    <s v="Pepsi Can"/>
    <n v="0"/>
    <x v="1"/>
    <n v="45.566000000000003"/>
    <x v="2"/>
    <x v="12"/>
    <x v="12"/>
    <x v="3"/>
    <x v="4"/>
  </r>
  <r>
    <x v="64"/>
    <x v="0"/>
    <s v="CHUNKY Paneer Pandey"/>
    <x v="0"/>
    <n v="-19.89"/>
    <n v="169.11"/>
    <n v="62.7"/>
    <x v="0"/>
    <s v=" "/>
    <x v="1"/>
    <s v="CHUNKY Paneer Pandey"/>
    <n v="10.523809523809524"/>
    <x v="4"/>
    <n v="106.41000000000001"/>
    <x v="2"/>
    <x v="12"/>
    <x v="12"/>
    <x v="3"/>
    <x v="3"/>
  </r>
  <r>
    <x v="64"/>
    <x v="0"/>
    <s v="Veg Snacker"/>
    <x v="3"/>
    <n v="-52.11"/>
    <n v="442.89"/>
    <n v="104.87"/>
    <x v="0"/>
    <s v=" "/>
    <x v="1"/>
    <s v="Veg Snacker"/>
    <n v="10.527272727272727"/>
    <x v="4"/>
    <n v="338.02"/>
    <x v="2"/>
    <x v="12"/>
    <x v="12"/>
    <x v="3"/>
    <x v="3"/>
  </r>
  <r>
    <x v="64"/>
    <x v="1"/>
    <s v="Cold Coffee (250 ml)"/>
    <x v="0"/>
    <n v="0"/>
    <n v="141.55000000000001"/>
    <n v="58.96"/>
    <x v="8"/>
    <s v="Guest "/>
    <x v="3"/>
    <s v="Cold Coffee (250 ml)"/>
    <n v="0"/>
    <x v="1"/>
    <n v="75.5124"/>
    <x v="2"/>
    <x v="12"/>
    <x v="12"/>
    <x v="3"/>
    <x v="4"/>
  </r>
  <r>
    <x v="64"/>
    <x v="1"/>
    <s v="Gulaabo (Pink Lemonade)"/>
    <x v="0"/>
    <n v="0"/>
    <n v="0"/>
    <n v="0"/>
    <x v="0"/>
    <m/>
    <x v="3"/>
    <s v="Gulaabo (Pink Lemonade)"/>
    <e v="#NUM!"/>
    <x v="1"/>
    <n v="0"/>
    <x v="2"/>
    <x v="12"/>
    <x v="12"/>
    <x v="3"/>
    <x v="4"/>
  </r>
  <r>
    <x v="64"/>
    <x v="1"/>
    <s v="Extra cheesy spread"/>
    <x v="3"/>
    <n v="0"/>
    <n v="50"/>
    <n v="11.09"/>
    <x v="0"/>
    <m/>
    <x v="8"/>
    <s v="Extra cheesy spread"/>
    <n v="0"/>
    <x v="1"/>
    <n v="36.409999999999997"/>
    <x v="2"/>
    <x v="12"/>
    <x v="12"/>
    <x v="3"/>
    <x v="5"/>
  </r>
  <r>
    <x v="64"/>
    <x v="1"/>
    <s v="Extra cheesy spread"/>
    <x v="0"/>
    <n v="0"/>
    <n v="10"/>
    <n v="2.2200000000000002"/>
    <x v="0"/>
    <m/>
    <x v="8"/>
    <s v="Extra cheesy spread"/>
    <n v="0"/>
    <x v="1"/>
    <n v="7.2799999999999994"/>
    <x v="2"/>
    <x v="12"/>
    <x v="12"/>
    <x v="3"/>
    <x v="5"/>
  </r>
  <r>
    <x v="64"/>
    <x v="1"/>
    <s v="Extra cheesy spread"/>
    <x v="0"/>
    <n v="0"/>
    <n v="10"/>
    <n v="2.2200000000000002"/>
    <x v="0"/>
    <m/>
    <x v="8"/>
    <s v="Extra cheesy spread"/>
    <n v="0"/>
    <x v="1"/>
    <n v="7.2799999999999994"/>
    <x v="2"/>
    <x v="12"/>
    <x v="12"/>
    <x v="3"/>
    <x v="5"/>
  </r>
  <r>
    <x v="64"/>
    <x v="1"/>
    <s v="Extra cheesy spread"/>
    <x v="2"/>
    <n v="0"/>
    <n v="30"/>
    <n v="6.65"/>
    <x v="0"/>
    <m/>
    <x v="8"/>
    <s v="Extra cheesy spread"/>
    <n v="0"/>
    <x v="1"/>
    <n v="21.85"/>
    <x v="2"/>
    <x v="12"/>
    <x v="12"/>
    <x v="3"/>
    <x v="5"/>
  </r>
  <r>
    <x v="64"/>
    <x v="1"/>
    <s v="Pepsi Black Can (300 ml)"/>
    <x v="0"/>
    <n v="0"/>
    <n v="57.14"/>
    <n v="33.799999999999997"/>
    <x v="8"/>
    <s v="Guest "/>
    <x v="3"/>
    <s v="Pepsi Black Can (300 ml)"/>
    <n v="0"/>
    <x v="1"/>
    <n v="20.483000000000004"/>
    <x v="2"/>
    <x v="12"/>
    <x v="12"/>
    <x v="3"/>
    <x v="4"/>
  </r>
  <r>
    <x v="64"/>
    <x v="1"/>
    <s v="Combo Nikku Singh - Veg"/>
    <x v="1"/>
    <n v="0"/>
    <n v="276"/>
    <n v="72.45"/>
    <x v="1439"/>
    <s v="AASH "/>
    <x v="4"/>
    <s v="Combo Nikku Singh - Veg"/>
    <n v="0"/>
    <x v="1"/>
    <n v="189.75"/>
    <x v="2"/>
    <x v="12"/>
    <x v="12"/>
    <x v="3"/>
    <x v="3"/>
  </r>
  <r>
    <x v="64"/>
    <x v="1"/>
    <s v="Churmur Pandey -Veg Combo"/>
    <x v="0"/>
    <n v="0"/>
    <n v="168"/>
    <n v="68.41"/>
    <x v="1437"/>
    <s v="MADA RAAM BABU SINGH "/>
    <x v="4"/>
    <s v="Churmur Pandey -Veg Combo"/>
    <n v="0"/>
    <x v="1"/>
    <n v="91.19"/>
    <x v="2"/>
    <x v="12"/>
    <x v="12"/>
    <x v="3"/>
    <x v="3"/>
  </r>
  <r>
    <x v="64"/>
    <x v="0"/>
    <s v="Dilli-6 Fries (Regular)"/>
    <x v="0"/>
    <n v="-13.4"/>
    <n v="61.6"/>
    <n v="16.72"/>
    <x v="0"/>
    <m/>
    <x v="0"/>
    <s v="Dilli-6 Fries (Regular)"/>
    <n v="17.866666666666667"/>
    <x v="4"/>
    <n v="44.88"/>
    <x v="2"/>
    <x v="12"/>
    <x v="12"/>
    <x v="3"/>
    <x v="0"/>
  </r>
  <r>
    <x v="64"/>
    <x v="1"/>
    <s v="Steamed Chicken Momo Bros (6 Pcs)"/>
    <x v="0"/>
    <n v="0"/>
    <n v="169"/>
    <n v="67.17"/>
    <x v="1290"/>
    <s v="MRIGALK DADOO "/>
    <x v="9"/>
    <s v="Steamed Chicken Momo Bros (6 Pcs)"/>
    <n v="0"/>
    <x v="1"/>
    <n v="93.38"/>
    <x v="2"/>
    <x v="12"/>
    <x v="12"/>
    <x v="3"/>
    <x v="1"/>
  </r>
  <r>
    <x v="64"/>
    <x v="0"/>
    <s v="Pepsi Can"/>
    <x v="0"/>
    <n v="0"/>
    <n v="0"/>
    <n v="0"/>
    <x v="0"/>
    <m/>
    <x v="3"/>
    <s v="Pepsi Can"/>
    <e v="#NUM!"/>
    <x v="1"/>
    <n v="0"/>
    <x v="2"/>
    <x v="12"/>
    <x v="12"/>
    <x v="3"/>
    <x v="4"/>
  </r>
  <r>
    <x v="64"/>
    <x v="1"/>
    <s v="Pepsi Can"/>
    <x v="0"/>
    <n v="0"/>
    <n v="20"/>
    <n v="31.5"/>
    <x v="0"/>
    <m/>
    <x v="3"/>
    <s v="Pepsi Can"/>
    <n v="0"/>
    <x v="1"/>
    <n v="-12.5"/>
    <x v="2"/>
    <x v="12"/>
    <x v="12"/>
    <x v="3"/>
    <x v="4"/>
  </r>
  <r>
    <x v="64"/>
    <x v="1"/>
    <s v="Water Bottle"/>
    <x v="0"/>
    <n v="0"/>
    <n v="38.1"/>
    <n v="15.23"/>
    <x v="8"/>
    <s v="Guest "/>
    <x v="3"/>
    <s v="Water Bottle"/>
    <n v="0"/>
    <x v="1"/>
    <n v="20.965"/>
    <x v="2"/>
    <x v="12"/>
    <x v="12"/>
    <x v="3"/>
    <x v="4"/>
  </r>
  <r>
    <x v="64"/>
    <x v="1"/>
    <s v="Udta Punjab 2.0"/>
    <x v="0"/>
    <n v="0"/>
    <n v="199"/>
    <n v="65.900000000000006"/>
    <x v="385"/>
    <s v="yash "/>
    <x v="1"/>
    <s v="Udta Punjab 2.0"/>
    <n v="0"/>
    <x v="1"/>
    <n v="123.14999999999999"/>
    <x v="2"/>
    <x v="12"/>
    <x v="12"/>
    <x v="3"/>
    <x v="2"/>
  </r>
  <r>
    <x v="64"/>
    <x v="1"/>
    <s v="Udta Punjab 2.0"/>
    <x v="4"/>
    <n v="0"/>
    <n v="796"/>
    <n v="263.58"/>
    <x v="1440"/>
    <s v="DEEPANSHU "/>
    <x v="1"/>
    <s v="Udta Punjab 2.0"/>
    <n v="0"/>
    <x v="1"/>
    <n v="492.62000000000006"/>
    <x v="2"/>
    <x v="12"/>
    <x v="12"/>
    <x v="3"/>
    <x v="2"/>
  </r>
  <r>
    <x v="64"/>
    <x v="1"/>
    <s v="Bunty Pappeh Da Aloo"/>
    <x v="0"/>
    <n v="0"/>
    <n v="179"/>
    <n v="43.120000000000005"/>
    <x v="1290"/>
    <s v="MRIGALK DADOO "/>
    <x v="1"/>
    <s v="Bunty Pappeh Da Aloo"/>
    <n v="0"/>
    <x v="1"/>
    <n v="126.92999999999999"/>
    <x v="2"/>
    <x v="12"/>
    <x v="12"/>
    <x v="3"/>
    <x v="3"/>
  </r>
  <r>
    <x v="64"/>
    <x v="0"/>
    <s v="Veg Snacker"/>
    <x v="1"/>
    <n v="-32.770000000000003"/>
    <n v="165.23"/>
    <n v="41.949999999999996"/>
    <x v="0"/>
    <s v=" "/>
    <x v="1"/>
    <s v="Veg Snacker"/>
    <n v="16.550505050505052"/>
    <x v="4"/>
    <n v="123.28"/>
    <x v="2"/>
    <x v="12"/>
    <x v="12"/>
    <x v="3"/>
    <x v="3"/>
  </r>
  <r>
    <x v="64"/>
    <x v="0"/>
    <s v="Veg Snacker + Veg Snacker"/>
    <x v="0"/>
    <n v="-39.9"/>
    <n v="139.1"/>
    <n v="41.949999999999996"/>
    <x v="0"/>
    <s v=" "/>
    <x v="6"/>
    <s v="Veg Snacker + Veg Snacker"/>
    <n v="22.290502793296088"/>
    <x v="0"/>
    <n v="97.15"/>
    <x v="2"/>
    <x v="12"/>
    <x v="12"/>
    <x v="3"/>
    <x v="3"/>
  </r>
  <r>
    <x v="64"/>
    <x v="1"/>
    <s v="Nikku Singh - Veg"/>
    <x v="0"/>
    <n v="0"/>
    <n v="39"/>
    <n v="19.5"/>
    <x v="8"/>
    <s v="Guest "/>
    <x v="1"/>
    <s v="Nikku Singh - Veg"/>
    <n v="0"/>
    <x v="1"/>
    <n v="17.55"/>
    <x v="2"/>
    <x v="12"/>
    <x v="12"/>
    <x v="3"/>
    <x v="3"/>
  </r>
  <r>
    <x v="64"/>
    <x v="1"/>
    <s v="Nikku Singh - Veg"/>
    <x v="0"/>
    <n v="0"/>
    <n v="39"/>
    <n v="19.5"/>
    <x v="8"/>
    <s v="Guest "/>
    <x v="1"/>
    <s v="Nikku Singh - Veg"/>
    <n v="0"/>
    <x v="1"/>
    <n v="17.55"/>
    <x v="2"/>
    <x v="12"/>
    <x v="12"/>
    <x v="3"/>
    <x v="3"/>
  </r>
  <r>
    <x v="64"/>
    <x v="0"/>
    <s v="Churmur Pandey (Veg)"/>
    <x v="0"/>
    <n v="-22.79"/>
    <n v="46.21"/>
    <n v="24.96"/>
    <x v="0"/>
    <s v=" "/>
    <x v="1"/>
    <s v="Churmur Pandey (Veg)"/>
    <n v="33.028985507246375"/>
    <x v="3"/>
    <n v="21.25"/>
    <x v="2"/>
    <x v="12"/>
    <x v="12"/>
    <x v="3"/>
    <x v="3"/>
  </r>
  <r>
    <x v="64"/>
    <x v="1"/>
    <s v="Extra cheesy spread"/>
    <x v="0"/>
    <n v="0"/>
    <n v="10"/>
    <n v="2.2200000000000002"/>
    <x v="0"/>
    <m/>
    <x v="8"/>
    <s v="Extra cheesy spread"/>
    <n v="0"/>
    <x v="1"/>
    <n v="7.2799999999999994"/>
    <x v="2"/>
    <x v="12"/>
    <x v="12"/>
    <x v="3"/>
    <x v="5"/>
  </r>
  <r>
    <x v="64"/>
    <x v="1"/>
    <s v="Extra cheesy spread"/>
    <x v="2"/>
    <n v="0"/>
    <n v="30"/>
    <n v="6.65"/>
    <x v="0"/>
    <m/>
    <x v="8"/>
    <s v="Extra cheesy spread"/>
    <n v="0"/>
    <x v="1"/>
    <n v="21.85"/>
    <x v="2"/>
    <x v="12"/>
    <x v="12"/>
    <x v="3"/>
    <x v="5"/>
  </r>
  <r>
    <x v="64"/>
    <x v="1"/>
    <s v="BIG CRISPY Chicken - Combo"/>
    <x v="0"/>
    <n v="0"/>
    <n v="298"/>
    <n v="90.13"/>
    <x v="8"/>
    <s v="Guest "/>
    <x v="4"/>
    <s v="BIG CRISPY Chicken - Combo"/>
    <n v="0"/>
    <x v="1"/>
    <n v="192.97"/>
    <x v="2"/>
    <x v="12"/>
    <x v="12"/>
    <x v="3"/>
    <x v="1"/>
  </r>
  <r>
    <x v="64"/>
    <x v="1"/>
    <s v="Dilli-6 Fries (Regular)"/>
    <x v="1"/>
    <n v="0"/>
    <n v="0"/>
    <n v="0"/>
    <x v="0"/>
    <m/>
    <x v="0"/>
    <s v="Dilli-6 Fries (Regular)"/>
    <e v="#NUM!"/>
    <x v="1"/>
    <n v="0"/>
    <x v="2"/>
    <x v="12"/>
    <x v="12"/>
    <x v="3"/>
    <x v="0"/>
  </r>
  <r>
    <x v="64"/>
    <x v="1"/>
    <s v="Coolberg Cranberry"/>
    <x v="0"/>
    <n v="0"/>
    <n v="84.76"/>
    <n v="49.83"/>
    <x v="8"/>
    <s v="Guest "/>
    <x v="3"/>
    <s v="Coolberg Cranberry"/>
    <n v="0"/>
    <x v="1"/>
    <n v="30.692000000000007"/>
    <x v="2"/>
    <x v="12"/>
    <x v="12"/>
    <x v="3"/>
    <x v="4"/>
  </r>
  <r>
    <x v="64"/>
    <x v="1"/>
    <s v="Water Bottle"/>
    <x v="0"/>
    <n v="0"/>
    <n v="38.1"/>
    <n v="15.23"/>
    <x v="8"/>
    <s v="Guest "/>
    <x v="3"/>
    <s v="Water Bottle"/>
    <n v="0"/>
    <x v="1"/>
    <n v="20.965"/>
    <x v="2"/>
    <x v="12"/>
    <x v="12"/>
    <x v="3"/>
    <x v="4"/>
  </r>
  <r>
    <x v="64"/>
    <x v="0"/>
    <s v="Chocolava Cake"/>
    <x v="0"/>
    <n v="-14.73"/>
    <n v="84.27"/>
    <n v="42.55"/>
    <x v="0"/>
    <m/>
    <x v="10"/>
    <s v="Chocolava Cake"/>
    <n v="14.878787878787881"/>
    <x v="4"/>
    <n v="41.72"/>
    <x v="2"/>
    <x v="12"/>
    <x v="12"/>
    <x v="3"/>
    <x v="6"/>
  </r>
  <r>
    <x v="64"/>
    <x v="1"/>
    <s v="CHUNKY Paneer Pandey"/>
    <x v="0"/>
    <n v="0"/>
    <n v="189"/>
    <n v="62.7"/>
    <x v="1441"/>
    <s v="ISHU "/>
    <x v="1"/>
    <s v="CHUNKY Paneer Pandey"/>
    <n v="0"/>
    <x v="1"/>
    <n v="116.85"/>
    <x v="2"/>
    <x v="12"/>
    <x v="12"/>
    <x v="3"/>
    <x v="3"/>
  </r>
  <r>
    <x v="64"/>
    <x v="1"/>
    <s v="Chicken Snacker"/>
    <x v="0"/>
    <n v="0"/>
    <n v="89"/>
    <n v="25.959999999999997"/>
    <x v="8"/>
    <s v="Guest "/>
    <x v="1"/>
    <s v="Chicken Snacker"/>
    <n v="0"/>
    <x v="1"/>
    <n v="58.59"/>
    <x v="2"/>
    <x v="12"/>
    <x v="12"/>
    <x v="3"/>
    <x v="1"/>
  </r>
  <r>
    <x v="64"/>
    <x v="1"/>
    <s v="Nikku Singh - Veg"/>
    <x v="2"/>
    <n v="0"/>
    <n v="117"/>
    <n v="58.510000000000005"/>
    <x v="1442"/>
    <s v="SUHAL "/>
    <x v="1"/>
    <s v="Nikku Singh - Veg"/>
    <n v="0"/>
    <x v="1"/>
    <n v="52.639999999999993"/>
    <x v="2"/>
    <x v="12"/>
    <x v="12"/>
    <x v="3"/>
    <x v="3"/>
  </r>
  <r>
    <x v="64"/>
    <x v="1"/>
    <s v="Nikku Singh - Chicken"/>
    <x v="0"/>
    <n v="0"/>
    <n v="59"/>
    <n v="24.48"/>
    <x v="8"/>
    <s v="Guest "/>
    <x v="1"/>
    <s v="Nikku Singh - Chicken"/>
    <n v="0"/>
    <x v="1"/>
    <n v="31.569999999999997"/>
    <x v="2"/>
    <x v="12"/>
    <x v="12"/>
    <x v="3"/>
    <x v="1"/>
  </r>
  <r>
    <x v="64"/>
    <x v="1"/>
    <s v="Extra cheesy spread"/>
    <x v="0"/>
    <n v="0"/>
    <n v="10"/>
    <n v="2.2200000000000002"/>
    <x v="0"/>
    <m/>
    <x v="8"/>
    <s v="Extra cheesy spread"/>
    <n v="0"/>
    <x v="1"/>
    <n v="7.2799999999999994"/>
    <x v="2"/>
    <x v="12"/>
    <x v="12"/>
    <x v="3"/>
    <x v="5"/>
  </r>
  <r>
    <x v="64"/>
    <x v="1"/>
    <s v="Extra cheesy spread"/>
    <x v="0"/>
    <n v="0"/>
    <n v="10"/>
    <n v="2.2200000000000002"/>
    <x v="0"/>
    <m/>
    <x v="8"/>
    <s v="Extra cheesy spread"/>
    <n v="0"/>
    <x v="1"/>
    <n v="7.2799999999999994"/>
    <x v="2"/>
    <x v="12"/>
    <x v="12"/>
    <x v="3"/>
    <x v="5"/>
  </r>
  <r>
    <x v="64"/>
    <x v="1"/>
    <s v="Pepsi Black Can (300 ml)"/>
    <x v="0"/>
    <n v="0"/>
    <n v="57.14"/>
    <n v="33.799999999999997"/>
    <x v="242"/>
    <s v="SUBHKARAN "/>
    <x v="3"/>
    <s v="Pepsi Black Can (300 ml)"/>
    <n v="0"/>
    <x v="1"/>
    <n v="20.483000000000004"/>
    <x v="2"/>
    <x v="12"/>
    <x v="12"/>
    <x v="3"/>
    <x v="4"/>
  </r>
  <r>
    <x v="64"/>
    <x v="1"/>
    <s v="Combo Nikku Singh - Veg"/>
    <x v="0"/>
    <n v="0"/>
    <n v="138"/>
    <n v="62.949999999999996"/>
    <x v="1443"/>
    <s v="MUKUL "/>
    <x v="4"/>
    <s v="Combo Nikku Singh - Veg"/>
    <n v="0"/>
    <x v="1"/>
    <n v="68.150000000000006"/>
    <x v="2"/>
    <x v="12"/>
    <x v="12"/>
    <x v="3"/>
    <x v="3"/>
  </r>
  <r>
    <x v="64"/>
    <x v="0"/>
    <s v="Dilli-6 Fries (Regular)"/>
    <x v="2"/>
    <n v="0"/>
    <n v="225"/>
    <n v="50.17"/>
    <x v="0"/>
    <m/>
    <x v="0"/>
    <s v="Dilli-6 Fries (Regular)"/>
    <n v="0"/>
    <x v="1"/>
    <n v="174.82999999999998"/>
    <x v="2"/>
    <x v="12"/>
    <x v="12"/>
    <x v="3"/>
    <x v="0"/>
  </r>
  <r>
    <x v="64"/>
    <x v="1"/>
    <s v="Dilli-6 Fries (Regular)"/>
    <x v="0"/>
    <n v="0"/>
    <n v="69"/>
    <n v="16.72"/>
    <x v="8"/>
    <s v="Guest "/>
    <x v="0"/>
    <s v="Dilli-6 Fries (Regular)"/>
    <n v="0"/>
    <x v="1"/>
    <n v="48.83"/>
    <x v="2"/>
    <x v="12"/>
    <x v="12"/>
    <x v="3"/>
    <x v="0"/>
  </r>
  <r>
    <x v="64"/>
    <x v="0"/>
    <s v="Hot Shock Fries (Regular)"/>
    <x v="0"/>
    <n v="-11.16"/>
    <n v="63.84"/>
    <n v="16.68"/>
    <x v="0"/>
    <m/>
    <x v="0"/>
    <s v="Hot Shock Fries (Regular)"/>
    <n v="14.88"/>
    <x v="4"/>
    <n v="47.160000000000004"/>
    <x v="2"/>
    <x v="12"/>
    <x v="12"/>
    <x v="3"/>
    <x v="0"/>
  </r>
  <r>
    <x v="64"/>
    <x v="0"/>
    <s v="Steamed Veg Momo Bros (6 Pcs)"/>
    <x v="0"/>
    <n v="-49.21"/>
    <n v="99.79"/>
    <n v="56.910000000000004"/>
    <x v="0"/>
    <s v=" "/>
    <x v="9"/>
    <s v="Steamed Veg Momo Bros (6 Pcs)"/>
    <n v="33.026845637583897"/>
    <x v="3"/>
    <n v="42.88"/>
    <x v="2"/>
    <x v="12"/>
    <x v="12"/>
    <x v="3"/>
    <x v="3"/>
  </r>
  <r>
    <x v="64"/>
    <x v="0"/>
    <s v="Steamed Veg Momo Bros (6 Pcs)"/>
    <x v="0"/>
    <n v="-26.62"/>
    <n v="122.38"/>
    <n v="56.910000000000004"/>
    <x v="0"/>
    <s v=" "/>
    <x v="9"/>
    <s v="Steamed Veg Momo Bros (6 Pcs)"/>
    <n v="17.865771812080538"/>
    <x v="4"/>
    <n v="65.47"/>
    <x v="2"/>
    <x v="12"/>
    <x v="12"/>
    <x v="3"/>
    <x v="3"/>
  </r>
  <r>
    <x v="64"/>
    <x v="1"/>
    <s v="Steamed Veg Momo Bros (6 Pcs)"/>
    <x v="0"/>
    <n v="0"/>
    <n v="129"/>
    <n v="56.910000000000004"/>
    <x v="1444"/>
    <s v="PRINCE "/>
    <x v="9"/>
    <s v="Steamed Veg Momo Bros (6 Pcs)"/>
    <n v="0"/>
    <x v="1"/>
    <n v="65.64"/>
    <x v="2"/>
    <x v="12"/>
    <x v="12"/>
    <x v="3"/>
    <x v="3"/>
  </r>
  <r>
    <x v="64"/>
    <x v="0"/>
    <s v="Chocolava Cake"/>
    <x v="0"/>
    <n v="-30.08"/>
    <n v="68.92"/>
    <n v="42.55"/>
    <x v="0"/>
    <s v=" "/>
    <x v="10"/>
    <s v="Chocolava Cake"/>
    <n v="30.383838383838381"/>
    <x v="3"/>
    <n v="26.370000000000005"/>
    <x v="2"/>
    <x v="12"/>
    <x v="12"/>
    <x v="3"/>
    <x v="6"/>
  </r>
  <r>
    <x v="64"/>
    <x v="0"/>
    <s v="Veg Snacker + Veg Snacker"/>
    <x v="0"/>
    <n v="-46.36"/>
    <n v="132.63999999999999"/>
    <n v="41.949999999999996"/>
    <x v="0"/>
    <s v=" "/>
    <x v="6"/>
    <s v="Veg Snacker + Veg Snacker"/>
    <n v="25.899441340782118"/>
    <x v="0"/>
    <n v="90.69"/>
    <x v="2"/>
    <x v="12"/>
    <x v="12"/>
    <x v="3"/>
    <x v="3"/>
  </r>
  <r>
    <x v="64"/>
    <x v="1"/>
    <s v="Nikku Singh - Veg"/>
    <x v="0"/>
    <n v="0"/>
    <n v="39"/>
    <n v="19.5"/>
    <x v="8"/>
    <s v="Guest "/>
    <x v="1"/>
    <s v="Nikku Singh - Veg"/>
    <n v="0"/>
    <x v="1"/>
    <n v="17.55"/>
    <x v="2"/>
    <x v="12"/>
    <x v="12"/>
    <x v="3"/>
    <x v="3"/>
  </r>
  <r>
    <x v="64"/>
    <x v="1"/>
    <s v="Nikku Singh - Veg"/>
    <x v="2"/>
    <n v="0"/>
    <n v="117"/>
    <n v="58.510000000000005"/>
    <x v="8"/>
    <s v="Guest "/>
    <x v="1"/>
    <s v="Nikku Singh - Veg"/>
    <n v="0"/>
    <x v="1"/>
    <n v="52.639999999999993"/>
    <x v="2"/>
    <x v="12"/>
    <x v="12"/>
    <x v="3"/>
    <x v="3"/>
  </r>
  <r>
    <x v="64"/>
    <x v="1"/>
    <s v="Nikku Singh-Veg (Extra Patty)"/>
    <x v="1"/>
    <n v="0"/>
    <n v="50"/>
    <n v="19.600000000000001"/>
    <x v="0"/>
    <m/>
    <x v="7"/>
    <s v="Nikku Singh-Veg (Extra Patty)"/>
    <n v="0"/>
    <x v="1"/>
    <n v="27.9"/>
    <x v="2"/>
    <x v="12"/>
    <x v="12"/>
    <x v="3"/>
    <x v="3"/>
  </r>
  <r>
    <x v="64"/>
    <x v="1"/>
    <s v="Gulaabo (Pink Lemonade)"/>
    <x v="1"/>
    <n v="0"/>
    <n v="0"/>
    <n v="0"/>
    <x v="0"/>
    <m/>
    <x v="3"/>
    <s v="Gulaabo (Pink Lemonade)"/>
    <e v="#NUM!"/>
    <x v="1"/>
    <n v="0"/>
    <x v="2"/>
    <x v="12"/>
    <x v="12"/>
    <x v="3"/>
    <x v="4"/>
  </r>
  <r>
    <x v="64"/>
    <x v="0"/>
    <s v="Churmur Pandey (Veg)"/>
    <x v="0"/>
    <n v="0"/>
    <n v="69"/>
    <n v="24.96"/>
    <x v="0"/>
    <s v=" "/>
    <x v="1"/>
    <s v="Churmur Pandey (Veg)"/>
    <n v="0"/>
    <x v="1"/>
    <n v="44.04"/>
    <x v="2"/>
    <x v="12"/>
    <x v="12"/>
    <x v="3"/>
    <x v="3"/>
  </r>
  <r>
    <x v="64"/>
    <x v="0"/>
    <s v="Churmur Pandey (Veg)"/>
    <x v="2"/>
    <n v="-72"/>
    <n v="135"/>
    <n v="74.87"/>
    <x v="0"/>
    <s v=" "/>
    <x v="1"/>
    <s v="Churmur Pandey (Veg)"/>
    <n v="34.782608695652172"/>
    <x v="3"/>
    <n v="60.129999999999995"/>
    <x v="2"/>
    <x v="12"/>
    <x v="12"/>
    <x v="3"/>
    <x v="3"/>
  </r>
  <r>
    <x v="64"/>
    <x v="1"/>
    <s v="Extra cheesy spread"/>
    <x v="6"/>
    <n v="0"/>
    <n v="60"/>
    <n v="13.31"/>
    <x v="0"/>
    <m/>
    <x v="8"/>
    <s v="Extra cheesy spread"/>
    <n v="0"/>
    <x v="1"/>
    <n v="43.69"/>
    <x v="2"/>
    <x v="12"/>
    <x v="12"/>
    <x v="3"/>
    <x v="5"/>
  </r>
  <r>
    <x v="64"/>
    <x v="1"/>
    <s v="Dilli-6 Fries (Regular)"/>
    <x v="0"/>
    <n v="0"/>
    <n v="0"/>
    <n v="0"/>
    <x v="0"/>
    <m/>
    <x v="0"/>
    <s v="Dilli-6 Fries (Regular)"/>
    <e v="#NUM!"/>
    <x v="1"/>
    <n v="0"/>
    <x v="2"/>
    <x v="12"/>
    <x v="12"/>
    <x v="3"/>
    <x v="0"/>
  </r>
  <r>
    <x v="64"/>
    <x v="0"/>
    <s v="Chocolava Cake"/>
    <x v="0"/>
    <n v="-25.64"/>
    <n v="73.36"/>
    <n v="42.55"/>
    <x v="0"/>
    <s v=" "/>
    <x v="10"/>
    <s v="Chocolava Cake"/>
    <n v="25.8989898989899"/>
    <x v="0"/>
    <n v="30.810000000000002"/>
    <x v="2"/>
    <x v="12"/>
    <x v="12"/>
    <x v="3"/>
    <x v="6"/>
  </r>
  <r>
    <x v="64"/>
    <x v="0"/>
    <s v="Cheese Dip"/>
    <x v="0"/>
    <n v="-3.27"/>
    <n v="18.73"/>
    <n v="6.68"/>
    <x v="0"/>
    <m/>
    <x v="5"/>
    <s v="Cheese Dip"/>
    <n v="14.863636363636365"/>
    <x v="4"/>
    <n v="12.05"/>
    <x v="2"/>
    <x v="12"/>
    <x v="12"/>
    <x v="3"/>
    <x v="2"/>
  </r>
  <r>
    <x v="64"/>
    <x v="0"/>
    <s v="Veg Snacker + Veg Snacker"/>
    <x v="2"/>
    <n v="0"/>
    <n v="537"/>
    <n v="125.84"/>
    <x v="0"/>
    <s v=" "/>
    <x v="6"/>
    <s v="Veg Snacker + Veg Snacker"/>
    <n v="0"/>
    <x v="1"/>
    <n v="411.15999999999997"/>
    <x v="2"/>
    <x v="12"/>
    <x v="12"/>
    <x v="3"/>
    <x v="3"/>
  </r>
  <r>
    <x v="64"/>
    <x v="1"/>
    <s v="Gulaabo (Pink Lemonade)"/>
    <x v="0"/>
    <n v="0"/>
    <n v="0"/>
    <n v="0"/>
    <x v="0"/>
    <m/>
    <x v="3"/>
    <s v="Gulaabo (Pink Lemonade)"/>
    <e v="#NUM!"/>
    <x v="1"/>
    <n v="0"/>
    <x v="2"/>
    <x v="12"/>
    <x v="12"/>
    <x v="3"/>
    <x v="4"/>
  </r>
  <r>
    <x v="64"/>
    <x v="0"/>
    <s v="Veg Snacker + Veg Snacker (Extra Patty)"/>
    <x v="2"/>
    <n v="0"/>
    <n v="234"/>
    <n v="58.19"/>
    <x v="0"/>
    <m/>
    <x v="7"/>
    <s v="Veg Snacker + Veg Snacker (Extra Patty)"/>
    <n v="0"/>
    <x v="1"/>
    <n v="175.81"/>
    <x v="2"/>
    <x v="12"/>
    <x v="12"/>
    <x v="3"/>
    <x v="3"/>
  </r>
  <r>
    <x v="64"/>
    <x v="1"/>
    <s v="Cheesy Fries Dilli-6"/>
    <x v="0"/>
    <n v="0"/>
    <n v="129"/>
    <n v="42.39"/>
    <x v="385"/>
    <s v="yash "/>
    <x v="0"/>
    <s v="Cheesy Fries Dilli-6"/>
    <n v="0"/>
    <x v="1"/>
    <n v="80.16"/>
    <x v="2"/>
    <x v="12"/>
    <x v="12"/>
    <x v="3"/>
    <x v="0"/>
  </r>
  <r>
    <x v="64"/>
    <x v="1"/>
    <s v="Cheesy Fries Hot Shock"/>
    <x v="0"/>
    <n v="0"/>
    <n v="129"/>
    <n v="42.32"/>
    <x v="8"/>
    <s v="Guest "/>
    <x v="0"/>
    <s v="Cheesy Fries Hot Shock"/>
    <n v="0"/>
    <x v="1"/>
    <n v="80.23"/>
    <x v="2"/>
    <x v="12"/>
    <x v="12"/>
    <x v="3"/>
    <x v="0"/>
  </r>
  <r>
    <x v="64"/>
    <x v="1"/>
    <s v="Dilli-6 Fries (Regular)"/>
    <x v="0"/>
    <n v="0"/>
    <n v="0"/>
    <n v="0"/>
    <x v="0"/>
    <m/>
    <x v="0"/>
    <s v="Dilli-6 Fries (Regular)"/>
    <e v="#NUM!"/>
    <x v="1"/>
    <n v="0"/>
    <x v="2"/>
    <x v="12"/>
    <x v="12"/>
    <x v="3"/>
    <x v="0"/>
  </r>
  <r>
    <x v="64"/>
    <x v="1"/>
    <s v="Dilli-6 Fries (Regular)"/>
    <x v="0"/>
    <n v="0"/>
    <n v="0"/>
    <n v="0"/>
    <x v="0"/>
    <m/>
    <x v="0"/>
    <s v="Dilli-6 Fries (Regular)"/>
    <e v="#NUM!"/>
    <x v="1"/>
    <n v="0"/>
    <x v="2"/>
    <x v="12"/>
    <x v="12"/>
    <x v="3"/>
    <x v="0"/>
  </r>
  <r>
    <x v="64"/>
    <x v="1"/>
    <s v="Dilli-6 Fries (Regular)"/>
    <x v="0"/>
    <n v="0"/>
    <n v="0"/>
    <n v="0"/>
    <x v="0"/>
    <m/>
    <x v="0"/>
    <s v="Dilli-6 Fries (Regular)"/>
    <e v="#NUM!"/>
    <x v="1"/>
    <n v="0"/>
    <x v="2"/>
    <x v="12"/>
    <x v="12"/>
    <x v="3"/>
    <x v="0"/>
  </r>
  <r>
    <x v="64"/>
    <x v="1"/>
    <s v="Classic Salted Fries (Regular)"/>
    <x v="1"/>
    <n v="0"/>
    <n v="0"/>
    <n v="0"/>
    <x v="0"/>
    <m/>
    <x v="0"/>
    <s v="Classic Salted Fries (Regular)"/>
    <e v="#NUM!"/>
    <x v="1"/>
    <n v="0"/>
    <x v="2"/>
    <x v="12"/>
    <x v="12"/>
    <x v="3"/>
    <x v="0"/>
  </r>
  <r>
    <x v="64"/>
    <x v="0"/>
    <s v="Classic Salted Fries (Large)"/>
    <x v="0"/>
    <n v="-39.299999999999997"/>
    <n v="79.7"/>
    <n v="26.4"/>
    <x v="0"/>
    <s v=" "/>
    <x v="0"/>
    <s v="Classic Salted Fries (Large)"/>
    <n v="33.02521008403361"/>
    <x v="3"/>
    <n v="53.300000000000004"/>
    <x v="2"/>
    <x v="12"/>
    <x v="12"/>
    <x v="3"/>
    <x v="0"/>
  </r>
  <r>
    <x v="64"/>
    <x v="0"/>
    <s v="Junior Udta Punjab"/>
    <x v="0"/>
    <n v="-22.16"/>
    <n v="126.84"/>
    <n v="38.519999999999996"/>
    <x v="0"/>
    <s v=" "/>
    <x v="1"/>
    <s v="Junior Udta Punjab"/>
    <n v="14.872483221476509"/>
    <x v="4"/>
    <n v="88.320000000000007"/>
    <x v="2"/>
    <x v="12"/>
    <x v="12"/>
    <x v="3"/>
    <x v="2"/>
  </r>
  <r>
    <x v="64"/>
    <x v="0"/>
    <s v="Veg Snacker + Veg Snacker"/>
    <x v="0"/>
    <n v="-31.98"/>
    <n v="147.02000000000001"/>
    <n v="41.949999999999996"/>
    <x v="0"/>
    <s v=" "/>
    <x v="6"/>
    <s v="Veg Snacker + Veg Snacker"/>
    <n v="17.865921787709496"/>
    <x v="4"/>
    <n v="105.07000000000002"/>
    <x v="2"/>
    <x v="12"/>
    <x v="12"/>
    <x v="3"/>
    <x v="3"/>
  </r>
  <r>
    <x v="64"/>
    <x v="1"/>
    <s v="Nikku Singh - Veg"/>
    <x v="3"/>
    <n v="0"/>
    <n v="195"/>
    <n v="97.509999999999991"/>
    <x v="1445"/>
    <s v="ZAMRAL "/>
    <x v="1"/>
    <s v="Nikku Singh - Veg"/>
    <n v="0"/>
    <x v="1"/>
    <n v="87.740000000000009"/>
    <x v="2"/>
    <x v="12"/>
    <x v="12"/>
    <x v="3"/>
    <x v="3"/>
  </r>
  <r>
    <x v="64"/>
    <x v="1"/>
    <s v="Nikku Singh - Veg"/>
    <x v="1"/>
    <n v="0"/>
    <n v="78"/>
    <n v="39"/>
    <x v="1446"/>
    <s v="HAIDER ALI "/>
    <x v="1"/>
    <s v="Nikku Singh - Veg"/>
    <n v="0"/>
    <x v="1"/>
    <n v="35.1"/>
    <x v="2"/>
    <x v="12"/>
    <x v="12"/>
    <x v="3"/>
    <x v="3"/>
  </r>
  <r>
    <x v="64"/>
    <x v="1"/>
    <s v="Gulaabo (Pink Lemonade)"/>
    <x v="0"/>
    <n v="0"/>
    <n v="52.25"/>
    <n v="26.73"/>
    <x v="242"/>
    <s v="SUBHKARAN "/>
    <x v="3"/>
    <s v="Gulaabo (Pink Lemonade)"/>
    <n v="0"/>
    <x v="1"/>
    <n v="22.907399999999999"/>
    <x v="2"/>
    <x v="12"/>
    <x v="12"/>
    <x v="3"/>
    <x v="4"/>
  </r>
  <r>
    <x v="64"/>
    <x v="1"/>
    <s v="Pepsi Black Can (300 ml)"/>
    <x v="1"/>
    <n v="0"/>
    <n v="40"/>
    <n v="67.599999999999994"/>
    <x v="0"/>
    <m/>
    <x v="3"/>
    <s v="Pepsi Black Can (300 ml)"/>
    <n v="0"/>
    <x v="1"/>
    <n v="-29.599999999999994"/>
    <x v="2"/>
    <x v="12"/>
    <x v="12"/>
    <x v="3"/>
    <x v="4"/>
  </r>
  <r>
    <x v="64"/>
    <x v="1"/>
    <s v="Udta Punjab 2.0 - Combo"/>
    <x v="0"/>
    <n v="0"/>
    <n v="298"/>
    <n v="109.35"/>
    <x v="1441"/>
    <s v="ISHU "/>
    <x v="4"/>
    <s v="Udta Punjab 2.0 - Combo"/>
    <n v="0"/>
    <x v="1"/>
    <n v="173.75"/>
    <x v="2"/>
    <x v="12"/>
    <x v="12"/>
    <x v="3"/>
    <x v="2"/>
  </r>
  <r>
    <x v="64"/>
    <x v="0"/>
    <s v="Classic Salted Fries (Regular)"/>
    <x v="0"/>
    <n v="-27"/>
    <n v="48"/>
    <n v="15.07"/>
    <x v="0"/>
    <m/>
    <x v="0"/>
    <s v="Classic Salted Fries (Regular)"/>
    <n v="36"/>
    <x v="3"/>
    <n v="32.93"/>
    <x v="2"/>
    <x v="12"/>
    <x v="12"/>
    <x v="3"/>
    <x v="0"/>
  </r>
  <r>
    <x v="64"/>
    <x v="1"/>
    <s v="Steamed Paneer Momo Bros (6 Pcs)"/>
    <x v="0"/>
    <n v="0"/>
    <n v="169"/>
    <n v="69.929999999999993"/>
    <x v="385"/>
    <s v="yash "/>
    <x v="9"/>
    <s v="Steamed Paneer Momo Bros (6 Pcs)"/>
    <n v="0"/>
    <x v="1"/>
    <n v="90.62"/>
    <x v="2"/>
    <x v="12"/>
    <x v="12"/>
    <x v="3"/>
    <x v="3"/>
  </r>
  <r>
    <x v="64"/>
    <x v="0"/>
    <s v="Chocolava Cake"/>
    <x v="0"/>
    <n v="-16.39"/>
    <n v="82.61"/>
    <n v="42.55"/>
    <x v="0"/>
    <s v=" "/>
    <x v="10"/>
    <s v="Chocolava Cake"/>
    <n v="16.555555555555557"/>
    <x v="4"/>
    <n v="40.06"/>
    <x v="2"/>
    <x v="12"/>
    <x v="12"/>
    <x v="3"/>
    <x v="6"/>
  </r>
  <r>
    <x v="64"/>
    <x v="0"/>
    <s v="Chocolava Cake"/>
    <x v="2"/>
    <n v="0"/>
    <n v="297"/>
    <n v="127.64999999999999"/>
    <x v="0"/>
    <m/>
    <x v="10"/>
    <s v="Chocolava Cake"/>
    <n v="0"/>
    <x v="1"/>
    <n v="169.35000000000002"/>
    <x v="2"/>
    <x v="12"/>
    <x v="12"/>
    <x v="3"/>
    <x v="6"/>
  </r>
  <r>
    <x v="64"/>
    <x v="0"/>
    <s v="Veg Snacker + Veg Snacker"/>
    <x v="0"/>
    <n v="-64.44"/>
    <n v="114.56"/>
    <n v="41.949999999999996"/>
    <x v="0"/>
    <s v=" "/>
    <x v="6"/>
    <s v="Veg Snacker + Veg Snacker"/>
    <n v="36"/>
    <x v="3"/>
    <n v="72.610000000000014"/>
    <x v="2"/>
    <x v="12"/>
    <x v="12"/>
    <x v="3"/>
    <x v="3"/>
  </r>
  <r>
    <x v="64"/>
    <x v="1"/>
    <s v="Nikku Singh - Veg"/>
    <x v="0"/>
    <n v="0"/>
    <n v="39"/>
    <n v="19.5"/>
    <x v="8"/>
    <s v="Guest "/>
    <x v="1"/>
    <s v="Nikku Singh - Veg"/>
    <n v="0"/>
    <x v="1"/>
    <n v="17.55"/>
    <x v="2"/>
    <x v="12"/>
    <x v="12"/>
    <x v="3"/>
    <x v="3"/>
  </r>
  <r>
    <x v="64"/>
    <x v="1"/>
    <s v="Nikku Singh - Veg"/>
    <x v="0"/>
    <n v="0"/>
    <n v="39"/>
    <n v="19.5"/>
    <x v="1444"/>
    <s v="PRINCE "/>
    <x v="1"/>
    <s v="Nikku Singh - Veg"/>
    <n v="0"/>
    <x v="1"/>
    <n v="17.55"/>
    <x v="2"/>
    <x v="12"/>
    <x v="12"/>
    <x v="3"/>
    <x v="3"/>
  </r>
  <r>
    <x v="64"/>
    <x v="1"/>
    <s v="Pepsi Black Can (300 ml)"/>
    <x v="1"/>
    <n v="0"/>
    <n v="114.28"/>
    <n v="67.599999999999994"/>
    <x v="8"/>
    <s v="Guest "/>
    <x v="3"/>
    <s v="Pepsi Black Can (300 ml)"/>
    <n v="0"/>
    <x v="1"/>
    <n v="40.966000000000008"/>
    <x v="2"/>
    <x v="12"/>
    <x v="12"/>
    <x v="3"/>
    <x v="4"/>
  </r>
  <r>
    <x v="64"/>
    <x v="1"/>
    <s v="Dilli-6 Fries (Regular)"/>
    <x v="1"/>
    <n v="0"/>
    <n v="0"/>
    <n v="0"/>
    <x v="0"/>
    <m/>
    <x v="0"/>
    <s v="Dilli-6 Fries (Regular)"/>
    <e v="#NUM!"/>
    <x v="1"/>
    <n v="0"/>
    <x v="2"/>
    <x v="12"/>
    <x v="12"/>
    <x v="3"/>
    <x v="0"/>
  </r>
  <r>
    <x v="64"/>
    <x v="1"/>
    <s v="Pepsi Can"/>
    <x v="2"/>
    <n v="0"/>
    <n v="171.42"/>
    <n v="94.5"/>
    <x v="1441"/>
    <s v="ISHU "/>
    <x v="3"/>
    <s v="Pepsi Can"/>
    <n v="0"/>
    <x v="1"/>
    <n v="68.34899999999999"/>
    <x v="2"/>
    <x v="12"/>
    <x v="12"/>
    <x v="3"/>
    <x v="4"/>
  </r>
  <r>
    <x v="64"/>
    <x v="1"/>
    <s v="CHUNKY Paneer Pandey"/>
    <x v="1"/>
    <n v="0"/>
    <n v="378"/>
    <n v="125.38"/>
    <x v="1438"/>
    <s v="sarfaraj "/>
    <x v="1"/>
    <s v="CHUNKY Paneer Pandey"/>
    <n v="0"/>
    <x v="1"/>
    <n v="233.72"/>
    <x v="2"/>
    <x v="12"/>
    <x v="12"/>
    <x v="3"/>
    <x v="3"/>
  </r>
  <r>
    <x v="64"/>
    <x v="0"/>
    <s v="Amar -- Prem Veg"/>
    <x v="0"/>
    <n v="-50.04"/>
    <n v="88.96"/>
    <n v="32.47"/>
    <x v="0"/>
    <s v=" "/>
    <x v="6"/>
    <s v="Amar -- Prem Veg"/>
    <n v="36"/>
    <x v="3"/>
    <n v="56.489999999999995"/>
    <x v="2"/>
    <x v="12"/>
    <x v="12"/>
    <x v="3"/>
    <x v="3"/>
  </r>
  <r>
    <x v="64"/>
    <x v="0"/>
    <s v="Veg Snacker + Veg Snacker"/>
    <x v="0"/>
    <n v="-64.44"/>
    <n v="114.56"/>
    <n v="41.949999999999996"/>
    <x v="0"/>
    <s v=" "/>
    <x v="6"/>
    <s v="Veg Snacker + Veg Snacker"/>
    <n v="36"/>
    <x v="3"/>
    <n v="72.610000000000014"/>
    <x v="2"/>
    <x v="12"/>
    <x v="12"/>
    <x v="3"/>
    <x v="3"/>
  </r>
  <r>
    <x v="64"/>
    <x v="1"/>
    <s v="Nikku Singh - Veg"/>
    <x v="0"/>
    <n v="0"/>
    <n v="39"/>
    <n v="19.5"/>
    <x v="8"/>
    <s v="Guest "/>
    <x v="1"/>
    <s v="Nikku Singh - Veg"/>
    <n v="0"/>
    <x v="1"/>
    <n v="17.55"/>
    <x v="2"/>
    <x v="12"/>
    <x v="12"/>
    <x v="3"/>
    <x v="3"/>
  </r>
  <r>
    <x v="64"/>
    <x v="1"/>
    <s v="Nikku Singh - Veg"/>
    <x v="0"/>
    <n v="0"/>
    <n v="39"/>
    <n v="19.5"/>
    <x v="8"/>
    <s v="Guest "/>
    <x v="1"/>
    <s v="Nikku Singh - Veg"/>
    <n v="0"/>
    <x v="1"/>
    <n v="17.55"/>
    <x v="2"/>
    <x v="12"/>
    <x v="12"/>
    <x v="3"/>
    <x v="3"/>
  </r>
  <r>
    <x v="64"/>
    <x v="1"/>
    <s v="Nikku Singh - Veg"/>
    <x v="2"/>
    <n v="0"/>
    <n v="117"/>
    <n v="58.510000000000005"/>
    <x v="242"/>
    <s v="SUBHKARAN "/>
    <x v="1"/>
    <s v="Nikku Singh - Veg"/>
    <n v="0"/>
    <x v="1"/>
    <n v="52.639999999999993"/>
    <x v="2"/>
    <x v="12"/>
    <x v="12"/>
    <x v="3"/>
    <x v="3"/>
  </r>
  <r>
    <x v="64"/>
    <x v="1"/>
    <s v="Nikku Singh - Veg"/>
    <x v="6"/>
    <n v="0"/>
    <n v="234"/>
    <n v="117.00999999999999"/>
    <x v="899"/>
    <s v="nadeem "/>
    <x v="1"/>
    <s v="Nikku Singh - Veg"/>
    <n v="0"/>
    <x v="1"/>
    <n v="105.29"/>
    <x v="2"/>
    <x v="12"/>
    <x v="12"/>
    <x v="3"/>
    <x v="3"/>
  </r>
  <r>
    <x v="64"/>
    <x v="1"/>
    <s v="Mango Smoothie (250 ml)"/>
    <x v="0"/>
    <n v="0"/>
    <n v="132.05000000000001"/>
    <n v="49.49"/>
    <x v="8"/>
    <s v="Guest "/>
    <x v="3"/>
    <s v="Mango Smoothie (250 ml)"/>
    <n v="0"/>
    <x v="1"/>
    <n v="75.957400000000007"/>
    <x v="2"/>
    <x v="12"/>
    <x v="12"/>
    <x v="3"/>
    <x v="4"/>
  </r>
  <r>
    <x v="64"/>
    <x v="1"/>
    <s v="Strawberry Smoothie (250 ml)"/>
    <x v="0"/>
    <n v="0"/>
    <n v="132.05000000000001"/>
    <n v="49.49"/>
    <x v="8"/>
    <s v="Guest "/>
    <x v="3"/>
    <s v="Strawberry Smoothie (250 ml)"/>
    <n v="0"/>
    <x v="1"/>
    <n v="75.957400000000007"/>
    <x v="2"/>
    <x v="12"/>
    <x v="12"/>
    <x v="3"/>
    <x v="4"/>
  </r>
  <r>
    <x v="64"/>
    <x v="1"/>
    <s v="Gulaabo (Pink Lemonade)"/>
    <x v="0"/>
    <n v="0"/>
    <n v="0"/>
    <n v="0"/>
    <x v="0"/>
    <m/>
    <x v="3"/>
    <s v="Gulaabo (Pink Lemonade)"/>
    <e v="#NUM!"/>
    <x v="1"/>
    <n v="0"/>
    <x v="2"/>
    <x v="12"/>
    <x v="12"/>
    <x v="3"/>
    <x v="4"/>
  </r>
  <r>
    <x v="64"/>
    <x v="1"/>
    <s v="Gulaabo (Pink Lemonade)"/>
    <x v="0"/>
    <n v="0"/>
    <n v="0"/>
    <n v="0"/>
    <x v="0"/>
    <m/>
    <x v="3"/>
    <s v="Gulaabo (Pink Lemonade)"/>
    <e v="#NUM!"/>
    <x v="1"/>
    <n v="0"/>
    <x v="2"/>
    <x v="12"/>
    <x v="12"/>
    <x v="3"/>
    <x v="4"/>
  </r>
  <r>
    <x v="64"/>
    <x v="1"/>
    <s v="Gulaabo (Pink Lemonade)"/>
    <x v="0"/>
    <n v="0"/>
    <n v="0"/>
    <n v="0"/>
    <x v="0"/>
    <m/>
    <x v="3"/>
    <s v="Gulaabo (Pink Lemonade)"/>
    <e v="#NUM!"/>
    <x v="1"/>
    <n v="0"/>
    <x v="2"/>
    <x v="12"/>
    <x v="12"/>
    <x v="3"/>
    <x v="4"/>
  </r>
  <r>
    <x v="64"/>
    <x v="1"/>
    <s v="Extra cheesy spread"/>
    <x v="1"/>
    <n v="0"/>
    <n v="20"/>
    <n v="4.4400000000000004"/>
    <x v="0"/>
    <m/>
    <x v="8"/>
    <s v="Extra cheesy spread"/>
    <n v="0"/>
    <x v="1"/>
    <n v="14.559999999999999"/>
    <x v="2"/>
    <x v="12"/>
    <x v="12"/>
    <x v="3"/>
    <x v="5"/>
  </r>
  <r>
    <x v="64"/>
    <x v="1"/>
    <s v="Veg United States of Punjab Junior - Combo"/>
    <x v="1"/>
    <n v="0"/>
    <n v="496"/>
    <n v="149.57999999999998"/>
    <x v="1398"/>
    <s v="HIMANSHU "/>
    <x v="4"/>
    <s v="Veg United States of Punjab Junior - Combo"/>
    <n v="0"/>
    <x v="1"/>
    <n v="321.62"/>
    <x v="2"/>
    <x v="12"/>
    <x v="12"/>
    <x v="3"/>
    <x v="3"/>
  </r>
  <r>
    <x v="64"/>
    <x v="0"/>
    <s v="Veg Snacker - Combo"/>
    <x v="0"/>
    <n v="-72"/>
    <n v="157"/>
    <n v="67.55"/>
    <x v="0"/>
    <s v=" "/>
    <x v="4"/>
    <s v="Veg Snacker - Combo"/>
    <n v="31.4410480349345"/>
    <x v="3"/>
    <n v="89.45"/>
    <x v="2"/>
    <x v="12"/>
    <x v="12"/>
    <x v="3"/>
    <x v="3"/>
  </r>
  <r>
    <x v="64"/>
    <x v="1"/>
    <s v="Dilli-6 Fries (Regular)"/>
    <x v="0"/>
    <n v="0"/>
    <n v="0"/>
    <n v="0"/>
    <x v="0"/>
    <m/>
    <x v="0"/>
    <s v="Dilli-6 Fries (Regular)"/>
    <e v="#NUM!"/>
    <x v="1"/>
    <n v="0"/>
    <x v="2"/>
    <x v="12"/>
    <x v="12"/>
    <x v="3"/>
    <x v="0"/>
  </r>
  <r>
    <x v="64"/>
    <x v="0"/>
    <s v="Dilli-6 Fries (Regular)"/>
    <x v="0"/>
    <n v="-16.72"/>
    <n v="58.28"/>
    <n v="16.72"/>
    <x v="0"/>
    <m/>
    <x v="0"/>
    <s v="Dilli-6 Fries (Regular)"/>
    <n v="22.293333333333333"/>
    <x v="0"/>
    <n v="41.56"/>
    <x v="2"/>
    <x v="12"/>
    <x v="12"/>
    <x v="3"/>
    <x v="0"/>
  </r>
  <r>
    <x v="64"/>
    <x v="1"/>
    <s v="Pepsi Can"/>
    <x v="0"/>
    <n v="0"/>
    <n v="57.14"/>
    <n v="31.5"/>
    <x v="1447"/>
    <s v="JATAAR "/>
    <x v="3"/>
    <s v="Pepsi Can"/>
    <n v="0"/>
    <x v="1"/>
    <n v="22.783000000000001"/>
    <x v="2"/>
    <x v="12"/>
    <x v="12"/>
    <x v="3"/>
    <x v="4"/>
  </r>
  <r>
    <x v="64"/>
    <x v="0"/>
    <s v="Chocolava Cake"/>
    <x v="0"/>
    <n v="-32.700000000000003"/>
    <n v="66.3"/>
    <n v="42.55"/>
    <x v="0"/>
    <s v=" "/>
    <x v="10"/>
    <s v="Chocolava Cake"/>
    <n v="33.030303030303031"/>
    <x v="3"/>
    <n v="23.75"/>
    <x v="2"/>
    <x v="12"/>
    <x v="12"/>
    <x v="3"/>
    <x v="6"/>
  </r>
  <r>
    <x v="64"/>
    <x v="1"/>
    <s v="Chotu Singh"/>
    <x v="0"/>
    <n v="0"/>
    <n v="99"/>
    <n v="22.38"/>
    <x v="1447"/>
    <s v="JATAAR "/>
    <x v="1"/>
    <s v="Chotu Singh"/>
    <n v="0"/>
    <x v="1"/>
    <n v="71.67"/>
    <x v="2"/>
    <x v="12"/>
    <x v="12"/>
    <x v="3"/>
    <x v="2"/>
  </r>
  <r>
    <x v="64"/>
    <x v="1"/>
    <s v="Veg Snacker"/>
    <x v="0"/>
    <n v="0"/>
    <n v="69"/>
    <n v="20.979999999999997"/>
    <x v="8"/>
    <s v="Guest "/>
    <x v="1"/>
    <s v="Veg Snacker"/>
    <n v="0"/>
    <x v="1"/>
    <n v="44.57"/>
    <x v="2"/>
    <x v="12"/>
    <x v="12"/>
    <x v="3"/>
    <x v="3"/>
  </r>
  <r>
    <x v="64"/>
    <x v="0"/>
    <s v="Cheesy Pizza Pockets (3 Pcs)"/>
    <x v="0"/>
    <n v="0"/>
    <n v="119"/>
    <n v="35.620000000000005"/>
    <x v="0"/>
    <s v=" "/>
    <x v="0"/>
    <s v="Cheesy Pizza Pockets (3 Pcs)"/>
    <n v="0"/>
    <x v="1"/>
    <n v="83.38"/>
    <x v="2"/>
    <x v="12"/>
    <x v="12"/>
    <x v="3"/>
    <x v="8"/>
  </r>
  <r>
    <x v="64"/>
    <x v="0"/>
    <s v="Veg Snacker + Veg Snacker"/>
    <x v="0"/>
    <n v="0"/>
    <n v="179"/>
    <n v="41.949999999999996"/>
    <x v="0"/>
    <s v=" "/>
    <x v="6"/>
    <s v="Veg Snacker + Veg Snacker"/>
    <n v="0"/>
    <x v="1"/>
    <n v="137.05000000000001"/>
    <x v="2"/>
    <x v="12"/>
    <x v="12"/>
    <x v="3"/>
    <x v="3"/>
  </r>
  <r>
    <x v="64"/>
    <x v="1"/>
    <s v="Nikku Singh - Veg"/>
    <x v="2"/>
    <n v="0"/>
    <n v="117"/>
    <n v="58.510000000000005"/>
    <x v="8"/>
    <s v="Guest "/>
    <x v="1"/>
    <s v="Nikku Singh - Veg"/>
    <n v="0"/>
    <x v="1"/>
    <n v="52.639999999999993"/>
    <x v="2"/>
    <x v="12"/>
    <x v="12"/>
    <x v="3"/>
    <x v="3"/>
  </r>
  <r>
    <x v="64"/>
    <x v="0"/>
    <s v="Churmur Pandey (Veg)"/>
    <x v="0"/>
    <n v="0"/>
    <n v="69"/>
    <n v="24.96"/>
    <x v="0"/>
    <s v=" "/>
    <x v="1"/>
    <s v="Churmur Pandey (Veg)"/>
    <n v="0"/>
    <x v="1"/>
    <n v="44.04"/>
    <x v="2"/>
    <x v="12"/>
    <x v="12"/>
    <x v="3"/>
    <x v="3"/>
  </r>
  <r>
    <x v="64"/>
    <x v="1"/>
    <s v="Classic Salted Fries (Regular)"/>
    <x v="0"/>
    <n v="0"/>
    <n v="69"/>
    <n v="15.07"/>
    <x v="1445"/>
    <s v="ZAMRAL "/>
    <x v="0"/>
    <s v="Classic Salted Fries (Regular)"/>
    <n v="0"/>
    <x v="1"/>
    <n v="50.48"/>
    <x v="2"/>
    <x v="12"/>
    <x v="12"/>
    <x v="3"/>
    <x v="0"/>
  </r>
  <r>
    <x v="64"/>
    <x v="1"/>
    <s v="Nikku Singh - Veg"/>
    <x v="1"/>
    <n v="0"/>
    <n v="78"/>
    <n v="39"/>
    <x v="1443"/>
    <s v="MUKUL "/>
    <x v="1"/>
    <s v="Nikku Singh - Veg"/>
    <n v="0"/>
    <x v="1"/>
    <n v="35.1"/>
    <x v="2"/>
    <x v="12"/>
    <x v="12"/>
    <x v="3"/>
    <x v="3"/>
  </r>
  <r>
    <x v="64"/>
    <x v="1"/>
    <s v="Nikku Singh - Veg"/>
    <x v="4"/>
    <n v="0"/>
    <n v="156"/>
    <n v="78.010000000000005"/>
    <x v="8"/>
    <s v="Guest "/>
    <x v="1"/>
    <s v="Nikku Singh - Veg"/>
    <n v="0"/>
    <x v="1"/>
    <n v="70.19"/>
    <x v="2"/>
    <x v="12"/>
    <x v="12"/>
    <x v="3"/>
    <x v="3"/>
  </r>
  <r>
    <x v="64"/>
    <x v="1"/>
    <s v="Nikku Singh - Veg"/>
    <x v="0"/>
    <n v="0"/>
    <n v="39"/>
    <n v="19.5"/>
    <x v="138"/>
    <s v="tanmesh "/>
    <x v="1"/>
    <s v="Nikku Singh - Veg"/>
    <n v="0"/>
    <x v="1"/>
    <n v="17.55"/>
    <x v="2"/>
    <x v="12"/>
    <x v="12"/>
    <x v="3"/>
    <x v="3"/>
  </r>
  <r>
    <x v="64"/>
    <x v="1"/>
    <s v="Veg United States of Punjab (Extra Patty)"/>
    <x v="0"/>
    <n v="0"/>
    <n v="79"/>
    <n v="20.58"/>
    <x v="0"/>
    <m/>
    <x v="7"/>
    <s v="Veg United States of Punjab (Extra Patty)"/>
    <n v="0"/>
    <x v="1"/>
    <n v="54.47"/>
    <x v="2"/>
    <x v="12"/>
    <x v="12"/>
    <x v="3"/>
    <x v="3"/>
  </r>
  <r>
    <x v="64"/>
    <x v="1"/>
    <s v="Gulaabo (Pink Lemonade)"/>
    <x v="0"/>
    <n v="0"/>
    <n v="0"/>
    <n v="0"/>
    <x v="0"/>
    <m/>
    <x v="3"/>
    <s v="Gulaabo (Pink Lemonade)"/>
    <e v="#NUM!"/>
    <x v="1"/>
    <n v="0"/>
    <x v="2"/>
    <x v="12"/>
    <x v="12"/>
    <x v="3"/>
    <x v="4"/>
  </r>
  <r>
    <x v="64"/>
    <x v="0"/>
    <s v="Churmur Pandey (Veg)"/>
    <x v="1"/>
    <n v="-22.84"/>
    <n v="115.16"/>
    <n v="49.93"/>
    <x v="0"/>
    <s v=" "/>
    <x v="1"/>
    <s v="Churmur Pandey (Veg)"/>
    <n v="16.55072463768116"/>
    <x v="4"/>
    <n v="65.22999999999999"/>
    <x v="2"/>
    <x v="12"/>
    <x v="12"/>
    <x v="3"/>
    <x v="3"/>
  </r>
  <r>
    <x v="64"/>
    <x v="1"/>
    <s v="Pepsi Black Can (300 ml)"/>
    <x v="0"/>
    <n v="0"/>
    <n v="20"/>
    <n v="33.799999999999997"/>
    <x v="0"/>
    <m/>
    <x v="3"/>
    <s v="Pepsi Black Can (300 ml)"/>
    <n v="0"/>
    <x v="1"/>
    <n v="-14.799999999999997"/>
    <x v="2"/>
    <x v="12"/>
    <x v="12"/>
    <x v="3"/>
    <x v="4"/>
  </r>
  <r>
    <x v="64"/>
    <x v="1"/>
    <s v="Veg United States of Punjab Junior - Combo"/>
    <x v="1"/>
    <n v="0"/>
    <n v="496"/>
    <n v="152.86999999999998"/>
    <x v="1398"/>
    <s v="HIMANSHU "/>
    <x v="4"/>
    <s v="Veg United States of Punjab Junior - Combo"/>
    <n v="0"/>
    <x v="1"/>
    <n v="318.33"/>
    <x v="2"/>
    <x v="12"/>
    <x v="12"/>
    <x v="3"/>
    <x v="3"/>
  </r>
  <r>
    <x v="64"/>
    <x v="1"/>
    <s v="Combo Nikku Singh - Veg"/>
    <x v="0"/>
    <n v="0"/>
    <n v="138"/>
    <n v="62.949999999999996"/>
    <x v="8"/>
    <s v="Guest "/>
    <x v="4"/>
    <s v="Combo Nikku Singh - Veg"/>
    <n v="0"/>
    <x v="1"/>
    <n v="68.150000000000006"/>
    <x v="2"/>
    <x v="12"/>
    <x v="12"/>
    <x v="3"/>
    <x v="3"/>
  </r>
  <r>
    <x v="65"/>
    <x v="1"/>
    <s v="Dilli-6 Fries (Regular)"/>
    <x v="0"/>
    <n v="0"/>
    <n v="0"/>
    <n v="0"/>
    <x v="0"/>
    <m/>
    <x v="0"/>
    <s v="Dilli-6 Fries (Regular)"/>
    <e v="#NUM!"/>
    <x v="1"/>
    <n v="0"/>
    <x v="2"/>
    <x v="12"/>
    <x v="12"/>
    <x v="4"/>
    <x v="0"/>
  </r>
  <r>
    <x v="65"/>
    <x v="2"/>
    <s v="Classic Salted Fries (Regular)"/>
    <x v="0"/>
    <n v="0"/>
    <n v="0"/>
    <n v="0"/>
    <x v="0"/>
    <m/>
    <x v="0"/>
    <s v="Classic Salted Fries (Regular)"/>
    <e v="#NUM!"/>
    <x v="1"/>
    <n v="0"/>
    <x v="2"/>
    <x v="12"/>
    <x v="12"/>
    <x v="4"/>
    <x v="0"/>
  </r>
  <r>
    <x v="65"/>
    <x v="0"/>
    <s v="Pepsi Can"/>
    <x v="0"/>
    <n v="0"/>
    <n v="0"/>
    <n v="0"/>
    <x v="0"/>
    <m/>
    <x v="3"/>
    <s v="Pepsi Can"/>
    <e v="#NUM!"/>
    <x v="1"/>
    <n v="0"/>
    <x v="2"/>
    <x v="12"/>
    <x v="12"/>
    <x v="4"/>
    <x v="4"/>
  </r>
  <r>
    <x v="65"/>
    <x v="1"/>
    <s v="Veg Snacker"/>
    <x v="0"/>
    <n v="0"/>
    <n v="69"/>
    <n v="20.979999999999997"/>
    <x v="1448"/>
    <s v="himnashu "/>
    <x v="1"/>
    <s v="Veg Snacker"/>
    <n v="0"/>
    <x v="1"/>
    <n v="44.57"/>
    <x v="2"/>
    <x v="12"/>
    <x v="12"/>
    <x v="4"/>
    <x v="3"/>
  </r>
  <r>
    <x v="65"/>
    <x v="1"/>
    <s v="Nikku Singh - Veg"/>
    <x v="1"/>
    <n v="0"/>
    <n v="78"/>
    <n v="39"/>
    <x v="293"/>
    <s v="ANIKAT "/>
    <x v="1"/>
    <s v="Nikku Singh - Veg"/>
    <n v="0"/>
    <x v="1"/>
    <n v="35.1"/>
    <x v="2"/>
    <x v="12"/>
    <x v="12"/>
    <x v="4"/>
    <x v="3"/>
  </r>
  <r>
    <x v="65"/>
    <x v="1"/>
    <s v="Nikku Singh - Veg"/>
    <x v="4"/>
    <n v="0"/>
    <n v="156"/>
    <n v="78.010000000000005"/>
    <x v="8"/>
    <s v="Guest "/>
    <x v="1"/>
    <s v="Nikku Singh - Veg"/>
    <n v="0"/>
    <x v="1"/>
    <n v="70.19"/>
    <x v="2"/>
    <x v="12"/>
    <x v="12"/>
    <x v="4"/>
    <x v="3"/>
  </r>
  <r>
    <x v="65"/>
    <x v="1"/>
    <s v="Gulaabo (Pink Lemonade)"/>
    <x v="0"/>
    <n v="0"/>
    <n v="0"/>
    <n v="0"/>
    <x v="0"/>
    <m/>
    <x v="3"/>
    <s v="Gulaabo (Pink Lemonade)"/>
    <e v="#NUM!"/>
    <x v="1"/>
    <n v="0"/>
    <x v="2"/>
    <x v="12"/>
    <x v="12"/>
    <x v="4"/>
    <x v="4"/>
  </r>
  <r>
    <x v="65"/>
    <x v="1"/>
    <s v="Gulaabo (Pink Lemonade)"/>
    <x v="0"/>
    <n v="0"/>
    <n v="0"/>
    <n v="0"/>
    <x v="0"/>
    <m/>
    <x v="3"/>
    <s v="Gulaabo (Pink Lemonade)"/>
    <e v="#NUM!"/>
    <x v="1"/>
    <n v="0"/>
    <x v="2"/>
    <x v="12"/>
    <x v="12"/>
    <x v="4"/>
    <x v="4"/>
  </r>
  <r>
    <x v="65"/>
    <x v="1"/>
    <s v="Pepsi Black Can (300 ml)"/>
    <x v="0"/>
    <n v="0"/>
    <n v="57.14"/>
    <n v="33.799999999999997"/>
    <x v="8"/>
    <s v="Guest "/>
    <x v="3"/>
    <s v="Pepsi Black Can (300 ml)"/>
    <n v="0"/>
    <x v="1"/>
    <n v="20.483000000000004"/>
    <x v="2"/>
    <x v="12"/>
    <x v="12"/>
    <x v="4"/>
    <x v="4"/>
  </r>
  <r>
    <x v="65"/>
    <x v="2"/>
    <s v="BIG CRISPY Chicken - Combo"/>
    <x v="0"/>
    <n v="-23.85"/>
    <n v="325.14999999999998"/>
    <n v="90.13"/>
    <x v="0"/>
    <s v=" "/>
    <x v="4"/>
    <s v="BIG CRISPY Chicken - Combo"/>
    <n v="6.8338108882521498"/>
    <x v="2"/>
    <n v="235.01999999999998"/>
    <x v="2"/>
    <x v="12"/>
    <x v="12"/>
    <x v="4"/>
    <x v="1"/>
  </r>
  <r>
    <x v="65"/>
    <x v="1"/>
    <s v="Combo Nikku Singh - Veg"/>
    <x v="0"/>
    <n v="0"/>
    <n v="138"/>
    <n v="62.949999999999996"/>
    <x v="1449"/>
    <s v="NIKHIL "/>
    <x v="4"/>
    <s v="Combo Nikku Singh - Veg"/>
    <n v="0"/>
    <x v="1"/>
    <n v="68.150000000000006"/>
    <x v="2"/>
    <x v="12"/>
    <x v="12"/>
    <x v="4"/>
    <x v="3"/>
  </r>
  <r>
    <x v="65"/>
    <x v="1"/>
    <s v="Dilli-6 Fries (Regular)"/>
    <x v="0"/>
    <n v="0"/>
    <n v="69"/>
    <n v="16.72"/>
    <x v="1450"/>
    <s v="ANU "/>
    <x v="0"/>
    <s v="Dilli-6 Fries (Regular)"/>
    <n v="0"/>
    <x v="1"/>
    <n v="48.83"/>
    <x v="2"/>
    <x v="12"/>
    <x v="12"/>
    <x v="4"/>
    <x v="0"/>
  </r>
  <r>
    <x v="65"/>
    <x v="1"/>
    <s v="Hot Shock Fries (Regular)"/>
    <x v="0"/>
    <n v="0"/>
    <n v="69"/>
    <n v="16.68"/>
    <x v="8"/>
    <s v="Guest "/>
    <x v="0"/>
    <s v="Hot Shock Fries (Regular)"/>
    <n v="0"/>
    <x v="1"/>
    <n v="48.87"/>
    <x v="2"/>
    <x v="12"/>
    <x v="12"/>
    <x v="4"/>
    <x v="0"/>
  </r>
  <r>
    <x v="65"/>
    <x v="2"/>
    <s v="Classic Salted Fries (Regular)"/>
    <x v="0"/>
    <n v="0"/>
    <n v="75"/>
    <n v="15.07"/>
    <x v="0"/>
    <m/>
    <x v="0"/>
    <s v="Classic Salted Fries (Regular)"/>
    <n v="0"/>
    <x v="1"/>
    <n v="59.93"/>
    <x v="2"/>
    <x v="12"/>
    <x v="12"/>
    <x v="4"/>
    <x v="0"/>
  </r>
  <r>
    <x v="65"/>
    <x v="2"/>
    <s v="Coolberg Peach"/>
    <x v="1"/>
    <n v="-10.28"/>
    <n v="140.19999999999999"/>
    <n v="99.66"/>
    <x v="0"/>
    <m/>
    <x v="3"/>
    <s v="Coolberg Peach"/>
    <n v="6.8314726209463048"/>
    <x v="2"/>
    <n v="40.539999999999992"/>
    <x v="2"/>
    <x v="12"/>
    <x v="12"/>
    <x v="4"/>
    <x v="4"/>
  </r>
  <r>
    <x v="65"/>
    <x v="2"/>
    <s v="Cheese Dip"/>
    <x v="1"/>
    <n v="-3.01"/>
    <n v="40.99"/>
    <n v="13.35"/>
    <x v="0"/>
    <m/>
    <x v="5"/>
    <s v="Cheese Dip"/>
    <n v="6.8409090909090908"/>
    <x v="2"/>
    <n v="27.64"/>
    <x v="2"/>
    <x v="12"/>
    <x v="12"/>
    <x v="4"/>
    <x v="2"/>
  </r>
  <r>
    <x v="65"/>
    <x v="1"/>
    <s v="Nikku Singh - Veg"/>
    <x v="0"/>
    <n v="0"/>
    <n v="39"/>
    <n v="19.5"/>
    <x v="1451"/>
    <s v="pirdeep "/>
    <x v="1"/>
    <s v="Nikku Singh - Veg"/>
    <n v="0"/>
    <x v="1"/>
    <n v="17.55"/>
    <x v="2"/>
    <x v="12"/>
    <x v="12"/>
    <x v="4"/>
    <x v="3"/>
  </r>
  <r>
    <x v="65"/>
    <x v="1"/>
    <s v="Nikku Singh - Veg"/>
    <x v="6"/>
    <n v="0"/>
    <n v="234"/>
    <n v="117.00999999999999"/>
    <x v="8"/>
    <s v="Guest "/>
    <x v="1"/>
    <s v="Nikku Singh - Veg"/>
    <n v="0"/>
    <x v="1"/>
    <n v="105.29"/>
    <x v="2"/>
    <x v="12"/>
    <x v="12"/>
    <x v="4"/>
    <x v="3"/>
  </r>
  <r>
    <x v="65"/>
    <x v="0"/>
    <s v="BIG CRISPY Chicken Double Patty Burger"/>
    <x v="0"/>
    <n v="-46.07"/>
    <n v="271.93"/>
    <n v="122.64"/>
    <x v="0"/>
    <s v=" "/>
    <x v="2"/>
    <s v="BIG CRISPY Chicken Double Patty Burger"/>
    <n v="14.487421383647799"/>
    <x v="4"/>
    <n v="149.29000000000002"/>
    <x v="2"/>
    <x v="12"/>
    <x v="12"/>
    <x v="4"/>
    <x v="1"/>
  </r>
  <r>
    <x v="65"/>
    <x v="1"/>
    <s v="Nikku Singh-Veg (Extra Patty)"/>
    <x v="0"/>
    <n v="0"/>
    <n v="25"/>
    <n v="9.8000000000000007"/>
    <x v="0"/>
    <m/>
    <x v="7"/>
    <s v="Nikku Singh-Veg (Extra Patty)"/>
    <n v="0"/>
    <x v="1"/>
    <n v="13.95"/>
    <x v="2"/>
    <x v="12"/>
    <x v="12"/>
    <x v="4"/>
    <x v="3"/>
  </r>
  <r>
    <x v="65"/>
    <x v="2"/>
    <s v="Dilli-6 Fries (Regular)"/>
    <x v="0"/>
    <n v="0"/>
    <n v="0"/>
    <n v="0"/>
    <x v="0"/>
    <m/>
    <x v="0"/>
    <s v="Dilli-6 Fries (Regular)"/>
    <e v="#NUM!"/>
    <x v="1"/>
    <n v="0"/>
    <x v="2"/>
    <x v="12"/>
    <x v="12"/>
    <x v="4"/>
    <x v="0"/>
  </r>
  <r>
    <x v="65"/>
    <x v="1"/>
    <s v="Dilli-6 Fries (Regular)"/>
    <x v="0"/>
    <n v="0"/>
    <n v="69"/>
    <n v="16.72"/>
    <x v="1452"/>
    <s v="MR AMAN "/>
    <x v="0"/>
    <s v="Dilli-6 Fries (Regular)"/>
    <n v="0"/>
    <x v="1"/>
    <n v="48.83"/>
    <x v="2"/>
    <x v="12"/>
    <x v="12"/>
    <x v="4"/>
    <x v="0"/>
  </r>
  <r>
    <x v="65"/>
    <x v="0"/>
    <s v="Hot Shock Fries (Regular)"/>
    <x v="0"/>
    <n v="-21.22"/>
    <n v="58.78"/>
    <n v="16.68"/>
    <x v="0"/>
    <s v=" "/>
    <x v="0"/>
    <s v="Hot Shock Fries (Regular)"/>
    <n v="26.524999999999999"/>
    <x v="0"/>
    <n v="42.1"/>
    <x v="2"/>
    <x v="12"/>
    <x v="12"/>
    <x v="4"/>
    <x v="0"/>
  </r>
  <r>
    <x v="65"/>
    <x v="0"/>
    <s v="Pepsi Can"/>
    <x v="0"/>
    <n v="0"/>
    <n v="0"/>
    <n v="0"/>
    <x v="0"/>
    <m/>
    <x v="3"/>
    <s v="Pepsi Can"/>
    <e v="#NUM!"/>
    <x v="1"/>
    <n v="0"/>
    <x v="2"/>
    <x v="12"/>
    <x v="12"/>
    <x v="4"/>
    <x v="4"/>
  </r>
  <r>
    <x v="65"/>
    <x v="0"/>
    <s v="Pepsi Can"/>
    <x v="1"/>
    <n v="0"/>
    <n v="0"/>
    <n v="0"/>
    <x v="0"/>
    <m/>
    <x v="3"/>
    <s v="Pepsi Can"/>
    <e v="#NUM!"/>
    <x v="1"/>
    <n v="0"/>
    <x v="2"/>
    <x v="12"/>
    <x v="12"/>
    <x v="4"/>
    <x v="4"/>
  </r>
  <r>
    <x v="65"/>
    <x v="1"/>
    <s v="Pepsi Can"/>
    <x v="1"/>
    <n v="0"/>
    <n v="114.28"/>
    <n v="63"/>
    <x v="8"/>
    <s v="Guest "/>
    <x v="3"/>
    <s v="Pepsi Can"/>
    <n v="0"/>
    <x v="1"/>
    <n v="45.566000000000003"/>
    <x v="2"/>
    <x v="12"/>
    <x v="12"/>
    <x v="4"/>
    <x v="4"/>
  </r>
  <r>
    <x v="65"/>
    <x v="1"/>
    <s v="Potato Crunch"/>
    <x v="0"/>
    <n v="0"/>
    <n v="149"/>
    <n v="41.03"/>
    <x v="1453"/>
    <s v="ashu "/>
    <x v="1"/>
    <s v="Potato Crunch"/>
    <n v="0"/>
    <x v="1"/>
    <n v="100.52"/>
    <x v="2"/>
    <x v="12"/>
    <x v="12"/>
    <x v="4"/>
    <x v="3"/>
  </r>
  <r>
    <x v="65"/>
    <x v="1"/>
    <s v="CHUNKY Paneer Pandey"/>
    <x v="0"/>
    <n v="0"/>
    <n v="189"/>
    <n v="62.7"/>
    <x v="1453"/>
    <s v="ashu "/>
    <x v="1"/>
    <s v="CHUNKY Paneer Pandey"/>
    <n v="0"/>
    <x v="1"/>
    <n v="116.85"/>
    <x v="2"/>
    <x v="12"/>
    <x v="12"/>
    <x v="4"/>
    <x v="3"/>
  </r>
  <r>
    <x v="65"/>
    <x v="1"/>
    <s v="Nikku Singh - Veg"/>
    <x v="1"/>
    <n v="0"/>
    <n v="78"/>
    <n v="39"/>
    <x v="1452"/>
    <s v="MR AMAN "/>
    <x v="1"/>
    <s v="Nikku Singh - Veg"/>
    <n v="0"/>
    <x v="1"/>
    <n v="35.1"/>
    <x v="2"/>
    <x v="12"/>
    <x v="12"/>
    <x v="4"/>
    <x v="3"/>
  </r>
  <r>
    <x v="65"/>
    <x v="1"/>
    <s v="Nikku Singh - Veg"/>
    <x v="1"/>
    <n v="0"/>
    <n v="78"/>
    <n v="39"/>
    <x v="1454"/>
    <s v="SHIVAM "/>
    <x v="1"/>
    <s v="Nikku Singh - Veg"/>
    <n v="0"/>
    <x v="1"/>
    <n v="35.1"/>
    <x v="2"/>
    <x v="12"/>
    <x v="12"/>
    <x v="4"/>
    <x v="3"/>
  </r>
  <r>
    <x v="65"/>
    <x v="1"/>
    <s v="Nikku Singh - Veg"/>
    <x v="2"/>
    <n v="0"/>
    <n v="117"/>
    <n v="58.510000000000005"/>
    <x v="795"/>
    <s v="shubham "/>
    <x v="1"/>
    <s v="Nikku Singh - Veg"/>
    <n v="0"/>
    <x v="1"/>
    <n v="52.639999999999993"/>
    <x v="2"/>
    <x v="12"/>
    <x v="12"/>
    <x v="4"/>
    <x v="3"/>
  </r>
  <r>
    <x v="65"/>
    <x v="1"/>
    <s v="Cold Coffee (250 ml)"/>
    <x v="1"/>
    <n v="0"/>
    <n v="283.10000000000002"/>
    <n v="117.92"/>
    <x v="8"/>
    <s v="Guest "/>
    <x v="3"/>
    <s v="Cold Coffee (250 ml)"/>
    <n v="0"/>
    <x v="1"/>
    <n v="151.02500000000001"/>
    <x v="2"/>
    <x v="12"/>
    <x v="12"/>
    <x v="4"/>
    <x v="4"/>
  </r>
  <r>
    <x v="65"/>
    <x v="1"/>
    <s v="Gulaabo (Pink Lemonade)"/>
    <x v="0"/>
    <n v="0"/>
    <n v="0"/>
    <n v="0"/>
    <x v="0"/>
    <m/>
    <x v="3"/>
    <s v="Gulaabo (Pink Lemonade)"/>
    <e v="#NUM!"/>
    <x v="1"/>
    <n v="0"/>
    <x v="2"/>
    <x v="12"/>
    <x v="12"/>
    <x v="4"/>
    <x v="4"/>
  </r>
  <r>
    <x v="65"/>
    <x v="1"/>
    <s v="Churmur Pandey -Veg (Extra Patty)"/>
    <x v="1"/>
    <n v="0"/>
    <n v="78"/>
    <n v="31.85"/>
    <x v="0"/>
    <m/>
    <x v="7"/>
    <s v="Churmur Pandey -Veg (Extra Patty)"/>
    <n v="0"/>
    <x v="1"/>
    <n v="42.25"/>
    <x v="2"/>
    <x v="12"/>
    <x v="12"/>
    <x v="4"/>
    <x v="3"/>
  </r>
  <r>
    <x v="65"/>
    <x v="1"/>
    <s v="Combo Nikku Singh - Veg"/>
    <x v="0"/>
    <n v="0"/>
    <n v="138"/>
    <n v="62.949999999999996"/>
    <x v="8"/>
    <s v="Guest "/>
    <x v="4"/>
    <s v="Combo Nikku Singh - Veg"/>
    <n v="0"/>
    <x v="1"/>
    <n v="68.150000000000006"/>
    <x v="2"/>
    <x v="12"/>
    <x v="12"/>
    <x v="4"/>
    <x v="3"/>
  </r>
  <r>
    <x v="65"/>
    <x v="1"/>
    <s v="Dilli-6 Fries (Regular)"/>
    <x v="0"/>
    <n v="0"/>
    <n v="69"/>
    <n v="16.72"/>
    <x v="8"/>
    <s v="Guest "/>
    <x v="0"/>
    <s v="Dilli-6 Fries (Regular)"/>
    <n v="0"/>
    <x v="1"/>
    <n v="48.83"/>
    <x v="2"/>
    <x v="12"/>
    <x v="12"/>
    <x v="4"/>
    <x v="0"/>
  </r>
  <r>
    <x v="65"/>
    <x v="1"/>
    <s v="Dilli-6 Fries (Large)"/>
    <x v="0"/>
    <n v="0"/>
    <n v="109"/>
    <n v="29.11"/>
    <x v="1455"/>
    <s v="AAKASH "/>
    <x v="0"/>
    <s v="Dilli-6 Fries (Large)"/>
    <n v="0"/>
    <x v="1"/>
    <n v="74.44"/>
    <x v="2"/>
    <x v="12"/>
    <x v="12"/>
    <x v="4"/>
    <x v="0"/>
  </r>
  <r>
    <x v="65"/>
    <x v="1"/>
    <s v="Hot Shock Fries (Large)"/>
    <x v="0"/>
    <n v="0"/>
    <n v="109"/>
    <n v="29.04"/>
    <x v="1453"/>
    <s v="ashu "/>
    <x v="0"/>
    <s v="Hot Shock Fries (Large)"/>
    <n v="0"/>
    <x v="1"/>
    <n v="74.510000000000005"/>
    <x v="2"/>
    <x v="12"/>
    <x v="12"/>
    <x v="4"/>
    <x v="0"/>
  </r>
  <r>
    <x v="65"/>
    <x v="2"/>
    <s v="Steamed Chicken Momo Bros (6 Pcs)"/>
    <x v="0"/>
    <n v="-38.909999999999997"/>
    <n v="140.09"/>
    <n v="67.17"/>
    <x v="0"/>
    <s v=" "/>
    <x v="9"/>
    <s v="Steamed Chicken Momo Bros (6 Pcs)"/>
    <n v="21.737430167597761"/>
    <x v="0"/>
    <n v="72.92"/>
    <x v="2"/>
    <x v="12"/>
    <x v="12"/>
    <x v="4"/>
    <x v="1"/>
  </r>
  <r>
    <x v="65"/>
    <x v="2"/>
    <s v="Coolberg Cranberry"/>
    <x v="0"/>
    <n v="-1.3"/>
    <n v="17.7"/>
    <n v="49.83"/>
    <x v="0"/>
    <m/>
    <x v="3"/>
    <s v="Coolberg Cranberry"/>
    <n v="6.8421052631578956"/>
    <x v="2"/>
    <n v="-32.129999999999995"/>
    <x v="2"/>
    <x v="12"/>
    <x v="12"/>
    <x v="4"/>
    <x v="4"/>
  </r>
  <r>
    <x v="65"/>
    <x v="1"/>
    <s v="Pepsi Can"/>
    <x v="0"/>
    <n v="0"/>
    <n v="57.14"/>
    <n v="31.5"/>
    <x v="293"/>
    <s v="ANIKAT "/>
    <x v="3"/>
    <s v="Pepsi Can"/>
    <n v="0"/>
    <x v="1"/>
    <n v="22.783000000000001"/>
    <x v="2"/>
    <x v="12"/>
    <x v="12"/>
    <x v="4"/>
    <x v="4"/>
  </r>
  <r>
    <x v="65"/>
    <x v="1"/>
    <s v="Pepsi Can"/>
    <x v="0"/>
    <n v="0"/>
    <n v="57.14"/>
    <n v="31.5"/>
    <x v="1448"/>
    <s v="himnashu "/>
    <x v="3"/>
    <s v="Pepsi Can"/>
    <n v="0"/>
    <x v="1"/>
    <n v="22.783000000000001"/>
    <x v="2"/>
    <x v="12"/>
    <x v="12"/>
    <x v="4"/>
    <x v="4"/>
  </r>
  <r>
    <x v="65"/>
    <x v="2"/>
    <s v="Potato Crunch"/>
    <x v="0"/>
    <n v="-53.21"/>
    <n v="95.79"/>
    <n v="41.03"/>
    <x v="0"/>
    <s v=" "/>
    <x v="1"/>
    <s v="Potato Crunch"/>
    <n v="35.711409395973156"/>
    <x v="3"/>
    <n v="54.760000000000005"/>
    <x v="2"/>
    <x v="12"/>
    <x v="12"/>
    <x v="4"/>
    <x v="3"/>
  </r>
  <r>
    <x v="65"/>
    <x v="1"/>
    <s v="CHUNKY Paneer Pandey"/>
    <x v="0"/>
    <n v="0"/>
    <n v="189"/>
    <n v="62.7"/>
    <x v="1456"/>
    <s v="kunal "/>
    <x v="1"/>
    <s v="CHUNKY Paneer Pandey"/>
    <n v="0"/>
    <x v="1"/>
    <n v="116.85"/>
    <x v="2"/>
    <x v="12"/>
    <x v="12"/>
    <x v="4"/>
    <x v="3"/>
  </r>
  <r>
    <x v="65"/>
    <x v="2"/>
    <s v="Veg Snacker + Veg Snacker"/>
    <x v="0"/>
    <n v="-71.599999999999994"/>
    <n v="107.4"/>
    <n v="41.949999999999996"/>
    <x v="0"/>
    <s v=" "/>
    <x v="6"/>
    <s v="Veg Snacker + Veg Snacker"/>
    <n v="40"/>
    <x v="3"/>
    <n v="65.450000000000017"/>
    <x v="2"/>
    <x v="12"/>
    <x v="12"/>
    <x v="4"/>
    <x v="3"/>
  </r>
  <r>
    <x v="65"/>
    <x v="2"/>
    <s v="Veg Snacker + Veg Snacker"/>
    <x v="0"/>
    <n v="-70.19"/>
    <n v="108.81"/>
    <n v="41.949999999999996"/>
    <x v="0"/>
    <s v=" "/>
    <x v="6"/>
    <s v="Veg Snacker + Veg Snacker"/>
    <n v="39.212290502793294"/>
    <x v="3"/>
    <n v="66.860000000000014"/>
    <x v="2"/>
    <x v="12"/>
    <x v="12"/>
    <x v="4"/>
    <x v="3"/>
  </r>
  <r>
    <x v="65"/>
    <x v="1"/>
    <s v="Nikku Singh - Veg"/>
    <x v="1"/>
    <n v="-78"/>
    <n v="0"/>
    <n v="39"/>
    <x v="1456"/>
    <s v="kunal "/>
    <x v="1"/>
    <s v="Nikku Singh - Veg"/>
    <n v="100"/>
    <x v="5"/>
    <n v="-39"/>
    <x v="2"/>
    <x v="12"/>
    <x v="12"/>
    <x v="4"/>
    <x v="3"/>
  </r>
  <r>
    <x v="65"/>
    <x v="1"/>
    <s v="Nikku Singh - Veg"/>
    <x v="0"/>
    <n v="0"/>
    <n v="39"/>
    <n v="19.5"/>
    <x v="1457"/>
    <s v="PRADEEP "/>
    <x v="1"/>
    <s v="Nikku Singh - Veg"/>
    <n v="0"/>
    <x v="1"/>
    <n v="17.55"/>
    <x v="2"/>
    <x v="12"/>
    <x v="12"/>
    <x v="4"/>
    <x v="3"/>
  </r>
  <r>
    <x v="65"/>
    <x v="1"/>
    <s v="Extra cheesy spread"/>
    <x v="0"/>
    <n v="0"/>
    <n v="10"/>
    <n v="2.2200000000000002"/>
    <x v="0"/>
    <m/>
    <x v="8"/>
    <s v="Extra cheesy spread"/>
    <n v="0"/>
    <x v="1"/>
    <n v="7.2799999999999994"/>
    <x v="2"/>
    <x v="12"/>
    <x v="12"/>
    <x v="4"/>
    <x v="5"/>
  </r>
  <r>
    <x v="65"/>
    <x v="1"/>
    <s v="Extra cheesy spread"/>
    <x v="1"/>
    <n v="0"/>
    <n v="20"/>
    <n v="4.4400000000000004"/>
    <x v="0"/>
    <m/>
    <x v="8"/>
    <s v="Extra cheesy spread"/>
    <n v="0"/>
    <x v="1"/>
    <n v="14.559999999999999"/>
    <x v="2"/>
    <x v="12"/>
    <x v="12"/>
    <x v="4"/>
    <x v="5"/>
  </r>
  <r>
    <x v="65"/>
    <x v="0"/>
    <s v="Junior Udta Punjab - Combo"/>
    <x v="0"/>
    <n v="-72"/>
    <n v="207"/>
    <n v="85.089999999999989"/>
    <x v="0"/>
    <s v=" "/>
    <x v="4"/>
    <s v="Junior Udta Punjab - Combo"/>
    <n v="25.806451612903224"/>
    <x v="0"/>
    <n v="121.91000000000001"/>
    <x v="2"/>
    <x v="12"/>
    <x v="12"/>
    <x v="4"/>
    <x v="2"/>
  </r>
  <r>
    <x v="65"/>
    <x v="2"/>
    <s v="Hot Shock Fries (Regular)"/>
    <x v="0"/>
    <n v="-26.79"/>
    <n v="48.21"/>
    <n v="16.68"/>
    <x v="0"/>
    <m/>
    <x v="0"/>
    <s v="Hot Shock Fries (Regular)"/>
    <n v="35.72"/>
    <x v="3"/>
    <n v="31.53"/>
    <x v="2"/>
    <x v="12"/>
    <x v="12"/>
    <x v="4"/>
    <x v="0"/>
  </r>
  <r>
    <x v="65"/>
    <x v="0"/>
    <s v="Classic Salted Fries (Regular)"/>
    <x v="0"/>
    <n v="0"/>
    <n v="0"/>
    <n v="0"/>
    <x v="0"/>
    <m/>
    <x v="0"/>
    <s v="Classic Salted Fries (Regular)"/>
    <e v="#NUM!"/>
    <x v="1"/>
    <n v="0"/>
    <x v="2"/>
    <x v="12"/>
    <x v="12"/>
    <x v="4"/>
    <x v="0"/>
  </r>
  <r>
    <x v="65"/>
    <x v="0"/>
    <s v="Steamed Veg Momo Bros (6 Pcs)"/>
    <x v="1"/>
    <n v="-36"/>
    <n v="262"/>
    <n v="113.81"/>
    <x v="0"/>
    <s v=" "/>
    <x v="9"/>
    <s v="Steamed Veg Momo Bros (6 Pcs)"/>
    <n v="12.080536912751679"/>
    <x v="4"/>
    <n v="148.19"/>
    <x v="2"/>
    <x v="12"/>
    <x v="12"/>
    <x v="4"/>
    <x v="3"/>
  </r>
  <r>
    <x v="65"/>
    <x v="1"/>
    <s v="Steamed Veg Momo Bros (6 Pcs)"/>
    <x v="0"/>
    <n v="0"/>
    <n v="129"/>
    <n v="56.910000000000004"/>
    <x v="1450"/>
    <s v="ANU "/>
    <x v="9"/>
    <s v="Steamed Veg Momo Bros (6 Pcs)"/>
    <n v="0"/>
    <x v="1"/>
    <n v="65.64"/>
    <x v="2"/>
    <x v="12"/>
    <x v="12"/>
    <x v="4"/>
    <x v="3"/>
  </r>
  <r>
    <x v="65"/>
    <x v="1"/>
    <s v="Pepsi Can"/>
    <x v="0"/>
    <n v="0"/>
    <n v="20"/>
    <n v="31.5"/>
    <x v="0"/>
    <m/>
    <x v="3"/>
    <s v="Pepsi Can"/>
    <n v="0"/>
    <x v="1"/>
    <n v="-12.5"/>
    <x v="2"/>
    <x v="12"/>
    <x v="12"/>
    <x v="4"/>
    <x v="4"/>
  </r>
  <r>
    <x v="65"/>
    <x v="1"/>
    <s v="Potato Crunch"/>
    <x v="1"/>
    <n v="0"/>
    <n v="298"/>
    <n v="82.050000000000011"/>
    <x v="1458"/>
    <s v="ISHIKLA "/>
    <x v="1"/>
    <s v="Potato Crunch"/>
    <n v="0"/>
    <x v="1"/>
    <n v="201.04999999999998"/>
    <x v="2"/>
    <x v="12"/>
    <x v="12"/>
    <x v="4"/>
    <x v="3"/>
  </r>
  <r>
    <x v="65"/>
    <x v="1"/>
    <s v="Chotu Singh"/>
    <x v="0"/>
    <n v="0"/>
    <n v="99"/>
    <n v="22.38"/>
    <x v="1459"/>
    <s v="ALI "/>
    <x v="1"/>
    <s v="Chotu Singh"/>
    <n v="0"/>
    <x v="1"/>
    <n v="71.67"/>
    <x v="2"/>
    <x v="12"/>
    <x v="12"/>
    <x v="4"/>
    <x v="2"/>
  </r>
  <r>
    <x v="65"/>
    <x v="2"/>
    <s v="Cheese Dip"/>
    <x v="1"/>
    <n v="0"/>
    <n v="44"/>
    <n v="13.35"/>
    <x v="0"/>
    <m/>
    <x v="5"/>
    <s v="Cheese Dip"/>
    <n v="0"/>
    <x v="1"/>
    <n v="30.65"/>
    <x v="2"/>
    <x v="12"/>
    <x v="12"/>
    <x v="4"/>
    <x v="2"/>
  </r>
  <r>
    <x v="65"/>
    <x v="1"/>
    <s v="Cheesy Coins (6 Pcs)"/>
    <x v="0"/>
    <n v="0"/>
    <n v="119"/>
    <n v="59.71"/>
    <x v="8"/>
    <s v="Guest "/>
    <x v="0"/>
    <s v="Cheesy Coins (6 Pcs)"/>
    <n v="0"/>
    <x v="1"/>
    <n v="53.339999999999996"/>
    <x v="2"/>
    <x v="12"/>
    <x v="12"/>
    <x v="4"/>
    <x v="5"/>
  </r>
  <r>
    <x v="65"/>
    <x v="1"/>
    <s v="Nikku Singh - Veg"/>
    <x v="1"/>
    <n v="0"/>
    <n v="78"/>
    <n v="39"/>
    <x v="8"/>
    <s v="Guest "/>
    <x v="1"/>
    <s v="Nikku Singh - Veg"/>
    <n v="0"/>
    <x v="1"/>
    <n v="35.1"/>
    <x v="2"/>
    <x v="12"/>
    <x v="12"/>
    <x v="4"/>
    <x v="3"/>
  </r>
  <r>
    <x v="65"/>
    <x v="1"/>
    <s v="Nikku Singh - Veg"/>
    <x v="2"/>
    <n v="0"/>
    <n v="117"/>
    <n v="58.510000000000005"/>
    <x v="670"/>
    <s v="ASHHAR ANSARI "/>
    <x v="1"/>
    <s v="Nikku Singh - Veg"/>
    <n v="0"/>
    <x v="1"/>
    <n v="52.639999999999993"/>
    <x v="2"/>
    <x v="12"/>
    <x v="12"/>
    <x v="4"/>
    <x v="3"/>
  </r>
  <r>
    <x v="65"/>
    <x v="1"/>
    <s v="Nikku Singh - Chicken"/>
    <x v="0"/>
    <n v="0"/>
    <n v="59"/>
    <n v="24.48"/>
    <x v="999"/>
    <s v="sarthak "/>
    <x v="1"/>
    <s v="Nikku Singh - Chicken"/>
    <n v="0"/>
    <x v="1"/>
    <n v="31.569999999999997"/>
    <x v="2"/>
    <x v="12"/>
    <x v="12"/>
    <x v="4"/>
    <x v="1"/>
  </r>
  <r>
    <x v="65"/>
    <x v="1"/>
    <s v="Potato Crunch (Extra Patty)"/>
    <x v="0"/>
    <n v="0"/>
    <n v="69"/>
    <n v="19.75"/>
    <x v="0"/>
    <m/>
    <x v="7"/>
    <s v="Potato Crunch (Extra Patty)"/>
    <n v="0"/>
    <x v="1"/>
    <n v="45.8"/>
    <x v="2"/>
    <x v="12"/>
    <x v="12"/>
    <x v="4"/>
    <x v="2"/>
  </r>
  <r>
    <x v="65"/>
    <x v="1"/>
    <s v="Extra cheesy spread"/>
    <x v="9"/>
    <n v="0"/>
    <n v="0"/>
    <n v="0"/>
    <x v="0"/>
    <m/>
    <x v="8"/>
    <s v="Extra cheesy spread"/>
    <e v="#NUM!"/>
    <x v="1"/>
    <n v="0"/>
    <x v="2"/>
    <x v="12"/>
    <x v="12"/>
    <x v="4"/>
    <x v="5"/>
  </r>
  <r>
    <x v="65"/>
    <x v="0"/>
    <s v="Cheesy Fries Hot Shock"/>
    <x v="1"/>
    <n v="-36"/>
    <n v="262"/>
    <n v="84.65"/>
    <x v="0"/>
    <s v=" "/>
    <x v="0"/>
    <s v="Cheesy Fries Hot Shock"/>
    <n v="12.080536912751679"/>
    <x v="4"/>
    <n v="177.35"/>
    <x v="2"/>
    <x v="12"/>
    <x v="12"/>
    <x v="4"/>
    <x v="0"/>
  </r>
  <r>
    <x v="65"/>
    <x v="1"/>
    <s v="Udta Punjab 2.0 - Combo"/>
    <x v="0"/>
    <n v="0"/>
    <n v="298"/>
    <n v="109.35"/>
    <x v="1460"/>
    <s v="SAMEER "/>
    <x v="4"/>
    <s v="Udta Punjab 2.0 - Combo"/>
    <n v="0"/>
    <x v="1"/>
    <n v="173.75"/>
    <x v="2"/>
    <x v="12"/>
    <x v="12"/>
    <x v="4"/>
    <x v="2"/>
  </r>
  <r>
    <x v="65"/>
    <x v="1"/>
    <s v="Dilli-6 Fries (Regular)"/>
    <x v="0"/>
    <n v="0"/>
    <n v="0"/>
    <n v="0"/>
    <x v="0"/>
    <m/>
    <x v="0"/>
    <s v="Dilli-6 Fries (Regular)"/>
    <e v="#NUM!"/>
    <x v="1"/>
    <n v="0"/>
    <x v="2"/>
    <x v="12"/>
    <x v="12"/>
    <x v="4"/>
    <x v="0"/>
  </r>
  <r>
    <x v="65"/>
    <x v="1"/>
    <s v="Dilli-6 Fries (Large)"/>
    <x v="0"/>
    <n v="0"/>
    <n v="109"/>
    <n v="29.11"/>
    <x v="1453"/>
    <s v="ashu "/>
    <x v="0"/>
    <s v="Dilli-6 Fries (Large)"/>
    <n v="0"/>
    <x v="1"/>
    <n v="74.44"/>
    <x v="2"/>
    <x v="12"/>
    <x v="12"/>
    <x v="4"/>
    <x v="0"/>
  </r>
  <r>
    <x v="65"/>
    <x v="0"/>
    <s v="Classic Salted Fries (Regular)"/>
    <x v="1"/>
    <n v="0"/>
    <n v="0"/>
    <n v="0"/>
    <x v="0"/>
    <m/>
    <x v="0"/>
    <s v="Classic Salted Fries (Regular)"/>
    <e v="#NUM!"/>
    <x v="1"/>
    <n v="0"/>
    <x v="2"/>
    <x v="12"/>
    <x v="12"/>
    <x v="4"/>
    <x v="0"/>
  </r>
  <r>
    <x v="65"/>
    <x v="2"/>
    <s v="Pepsi Can"/>
    <x v="0"/>
    <n v="0"/>
    <n v="0"/>
    <n v="0"/>
    <x v="0"/>
    <m/>
    <x v="3"/>
    <s v="Pepsi Can"/>
    <e v="#NUM!"/>
    <x v="1"/>
    <n v="0"/>
    <x v="2"/>
    <x v="12"/>
    <x v="12"/>
    <x v="4"/>
    <x v="4"/>
  </r>
  <r>
    <x v="65"/>
    <x v="0"/>
    <s v="Pepsi Can"/>
    <x v="0"/>
    <n v="-15.16"/>
    <n v="41.98"/>
    <n v="31.5"/>
    <x v="0"/>
    <s v=" "/>
    <x v="3"/>
    <s v="Pepsi Can"/>
    <n v="26.531326566328318"/>
    <x v="0"/>
    <n v="10.479999999999997"/>
    <x v="2"/>
    <x v="12"/>
    <x v="12"/>
    <x v="4"/>
    <x v="4"/>
  </r>
  <r>
    <x v="65"/>
    <x v="1"/>
    <s v="Pepsi Can"/>
    <x v="0"/>
    <n v="0"/>
    <n v="57.14"/>
    <n v="31.5"/>
    <x v="761"/>
    <s v="MR.AJEET SINGH "/>
    <x v="3"/>
    <s v="Pepsi Can"/>
    <n v="0"/>
    <x v="1"/>
    <n v="22.783000000000001"/>
    <x v="2"/>
    <x v="12"/>
    <x v="12"/>
    <x v="4"/>
    <x v="4"/>
  </r>
  <r>
    <x v="65"/>
    <x v="1"/>
    <s v="Chotu Singh"/>
    <x v="1"/>
    <n v="0"/>
    <n v="198"/>
    <n v="44.76"/>
    <x v="1461"/>
    <s v="VIKASH "/>
    <x v="1"/>
    <s v="Chotu Singh"/>
    <n v="0"/>
    <x v="1"/>
    <n v="143.34"/>
    <x v="2"/>
    <x v="12"/>
    <x v="12"/>
    <x v="4"/>
    <x v="2"/>
  </r>
  <r>
    <x v="65"/>
    <x v="0"/>
    <s v="Amar -- Prem Veg"/>
    <x v="0"/>
    <n v="-50.04"/>
    <n v="88.96"/>
    <n v="32.47"/>
    <x v="0"/>
    <s v=" "/>
    <x v="6"/>
    <s v="Amar -- Prem Veg"/>
    <n v="36"/>
    <x v="3"/>
    <n v="56.489999999999995"/>
    <x v="2"/>
    <x v="12"/>
    <x v="12"/>
    <x v="4"/>
    <x v="3"/>
  </r>
  <r>
    <x v="65"/>
    <x v="0"/>
    <s v="Jai -- Veeru Chicken"/>
    <x v="0"/>
    <n v="-25.93"/>
    <n v="153.07"/>
    <n v="42.43"/>
    <x v="0"/>
    <s v=" "/>
    <x v="6"/>
    <s v="Jai -- Veeru Chicken"/>
    <n v="14.486033519553073"/>
    <x v="4"/>
    <n v="110.63999999999999"/>
    <x v="2"/>
    <x v="12"/>
    <x v="12"/>
    <x v="4"/>
    <x v="1"/>
  </r>
  <r>
    <x v="65"/>
    <x v="1"/>
    <s v="Nikku Singh - Veg"/>
    <x v="9"/>
    <n v="0"/>
    <n v="0"/>
    <n v="0"/>
    <x v="8"/>
    <s v="Guest "/>
    <x v="1"/>
    <s v="Nikku Singh - Veg"/>
    <e v="#NUM!"/>
    <x v="1"/>
    <n v="0"/>
    <x v="2"/>
    <x v="12"/>
    <x v="12"/>
    <x v="4"/>
    <x v="3"/>
  </r>
  <r>
    <x v="65"/>
    <x v="1"/>
    <s v="Nikku Singh - Veg"/>
    <x v="1"/>
    <n v="0"/>
    <n v="78"/>
    <n v="39"/>
    <x v="8"/>
    <s v="Guest "/>
    <x v="1"/>
    <s v="Nikku Singh - Veg"/>
    <n v="0"/>
    <x v="1"/>
    <n v="35.1"/>
    <x v="2"/>
    <x v="12"/>
    <x v="12"/>
    <x v="4"/>
    <x v="3"/>
  </r>
  <r>
    <x v="65"/>
    <x v="1"/>
    <s v="Nikku Singh - Veg"/>
    <x v="2"/>
    <n v="0"/>
    <n v="117"/>
    <n v="58.510000000000005"/>
    <x v="1462"/>
    <s v="MR.RAHUL "/>
    <x v="1"/>
    <s v="Nikku Singh - Veg"/>
    <n v="0"/>
    <x v="1"/>
    <n v="52.639999999999993"/>
    <x v="2"/>
    <x v="12"/>
    <x v="12"/>
    <x v="4"/>
    <x v="3"/>
  </r>
  <r>
    <x v="65"/>
    <x v="1"/>
    <s v="Extra cheesy spread"/>
    <x v="0"/>
    <n v="0"/>
    <n v="10"/>
    <n v="2.2200000000000002"/>
    <x v="0"/>
    <m/>
    <x v="8"/>
    <s v="Extra cheesy spread"/>
    <n v="0"/>
    <x v="1"/>
    <n v="7.2799999999999994"/>
    <x v="2"/>
    <x v="12"/>
    <x v="12"/>
    <x v="4"/>
    <x v="5"/>
  </r>
  <r>
    <x v="65"/>
    <x v="1"/>
    <s v="Extra cheesy spread"/>
    <x v="2"/>
    <n v="0"/>
    <n v="30"/>
    <n v="6.65"/>
    <x v="0"/>
    <m/>
    <x v="8"/>
    <s v="Extra cheesy spread"/>
    <n v="0"/>
    <x v="1"/>
    <n v="21.85"/>
    <x v="2"/>
    <x v="12"/>
    <x v="12"/>
    <x v="4"/>
    <x v="5"/>
  </r>
  <r>
    <x v="65"/>
    <x v="1"/>
    <s v="Dilli-6 Fries (Regular)"/>
    <x v="0"/>
    <n v="0"/>
    <n v="0"/>
    <n v="0"/>
    <x v="0"/>
    <m/>
    <x v="0"/>
    <s v="Dilli-6 Fries (Regular)"/>
    <e v="#NUM!"/>
    <x v="1"/>
    <n v="0"/>
    <x v="2"/>
    <x v="12"/>
    <x v="12"/>
    <x v="4"/>
    <x v="0"/>
  </r>
  <r>
    <x v="65"/>
    <x v="2"/>
    <s v="Hot Shock Fries (Regular)"/>
    <x v="1"/>
    <n v="-10.25"/>
    <n v="139.75"/>
    <n v="33.369999999999997"/>
    <x v="0"/>
    <m/>
    <x v="0"/>
    <s v="Hot Shock Fries (Regular)"/>
    <n v="6.833333333333333"/>
    <x v="2"/>
    <n v="106.38"/>
    <x v="2"/>
    <x v="12"/>
    <x v="12"/>
    <x v="4"/>
    <x v="0"/>
  </r>
  <r>
    <x v="65"/>
    <x v="1"/>
    <s v="Steamed Veg Momo Bros (6 Pcs)"/>
    <x v="0"/>
    <n v="0"/>
    <n v="129"/>
    <n v="56.910000000000004"/>
    <x v="8"/>
    <s v="Guest "/>
    <x v="9"/>
    <s v="Steamed Veg Momo Bros (6 Pcs)"/>
    <n v="0"/>
    <x v="1"/>
    <n v="65.64"/>
    <x v="2"/>
    <x v="12"/>
    <x v="12"/>
    <x v="4"/>
    <x v="3"/>
  </r>
  <r>
    <x v="65"/>
    <x v="2"/>
    <s v="American Grilled Chicken"/>
    <x v="0"/>
    <n v="-41.08"/>
    <n v="147.91999999999999"/>
    <n v="62.150000000000006"/>
    <x v="0"/>
    <s v=" "/>
    <x v="1"/>
    <s v="American Grilled Chicken"/>
    <n v="21.735449735449734"/>
    <x v="0"/>
    <n v="85.769999999999982"/>
    <x v="2"/>
    <x v="12"/>
    <x v="12"/>
    <x v="4"/>
    <x v="1"/>
  </r>
  <r>
    <x v="65"/>
    <x v="1"/>
    <s v="Paneer Pind-er"/>
    <x v="0"/>
    <n v="0"/>
    <n v="189"/>
    <n v="61.150000000000006"/>
    <x v="1453"/>
    <s v="ashu "/>
    <x v="1"/>
    <s v="Paneer Pind-er"/>
    <n v="0"/>
    <x v="1"/>
    <n v="118.39999999999999"/>
    <x v="2"/>
    <x v="12"/>
    <x v="12"/>
    <x v="4"/>
    <x v="3"/>
  </r>
  <r>
    <x v="65"/>
    <x v="1"/>
    <s v="Veg Snacker"/>
    <x v="0"/>
    <n v="0"/>
    <n v="69"/>
    <n v="20.979999999999997"/>
    <x v="8"/>
    <s v="Guest "/>
    <x v="1"/>
    <s v="Veg Snacker"/>
    <n v="0"/>
    <x v="1"/>
    <n v="44.57"/>
    <x v="2"/>
    <x v="12"/>
    <x v="12"/>
    <x v="4"/>
    <x v="3"/>
  </r>
  <r>
    <x v="65"/>
    <x v="2"/>
    <s v="Junior Fried Chicken"/>
    <x v="0"/>
    <n v="0"/>
    <n v="149"/>
    <n v="25.799999999999997"/>
    <x v="0"/>
    <s v=" "/>
    <x v="1"/>
    <s v="Junior Fried Chicken"/>
    <n v="0"/>
    <x v="1"/>
    <n v="123.2"/>
    <x v="2"/>
    <x v="12"/>
    <x v="12"/>
    <x v="4"/>
    <x v="1"/>
  </r>
  <r>
    <x v="65"/>
    <x v="2"/>
    <s v="Tandoori Dip"/>
    <x v="0"/>
    <n v="-9.8000000000000007"/>
    <n v="15.2"/>
    <n v="5.85"/>
    <x v="0"/>
    <s v=" "/>
    <x v="5"/>
    <s v="Tandoori Dip"/>
    <n v="39.200000000000003"/>
    <x v="3"/>
    <n v="9.35"/>
    <x v="2"/>
    <x v="12"/>
    <x v="12"/>
    <x v="4"/>
    <x v="2"/>
  </r>
  <r>
    <x v="65"/>
    <x v="1"/>
    <s v="Nikku Singh - Veg"/>
    <x v="1"/>
    <n v="0"/>
    <n v="78"/>
    <n v="39"/>
    <x v="1463"/>
    <s v="NITIN "/>
    <x v="1"/>
    <s v="Nikku Singh - Veg"/>
    <n v="0"/>
    <x v="1"/>
    <n v="35.1"/>
    <x v="2"/>
    <x v="12"/>
    <x v="12"/>
    <x v="4"/>
    <x v="3"/>
  </r>
  <r>
    <x v="65"/>
    <x v="1"/>
    <s v="Nikku Singh - Veg"/>
    <x v="1"/>
    <n v="0"/>
    <n v="78"/>
    <n v="39"/>
    <x v="1464"/>
    <s v="PRASHANT "/>
    <x v="1"/>
    <s v="Nikku Singh - Veg"/>
    <n v="0"/>
    <x v="1"/>
    <n v="35.1"/>
    <x v="2"/>
    <x v="12"/>
    <x v="12"/>
    <x v="4"/>
    <x v="3"/>
  </r>
  <r>
    <x v="65"/>
    <x v="1"/>
    <s v="Gulaabo (Pink Lemonade)"/>
    <x v="0"/>
    <n v="0"/>
    <n v="0"/>
    <n v="0"/>
    <x v="0"/>
    <m/>
    <x v="3"/>
    <s v="Gulaabo (Pink Lemonade)"/>
    <e v="#NUM!"/>
    <x v="1"/>
    <n v="0"/>
    <x v="2"/>
    <x v="12"/>
    <x v="12"/>
    <x v="4"/>
    <x v="4"/>
  </r>
  <r>
    <x v="65"/>
    <x v="1"/>
    <s v="Churmur Pandey (Veg)"/>
    <x v="1"/>
    <n v="0"/>
    <n v="138"/>
    <n v="49.93"/>
    <x v="8"/>
    <s v="Guest "/>
    <x v="1"/>
    <s v="Churmur Pandey (Veg)"/>
    <n v="0"/>
    <x v="1"/>
    <n v="81.169999999999987"/>
    <x v="2"/>
    <x v="12"/>
    <x v="12"/>
    <x v="4"/>
    <x v="3"/>
  </r>
  <r>
    <x v="65"/>
    <x v="1"/>
    <s v="Churmur Pandey (Veg)"/>
    <x v="1"/>
    <n v="0"/>
    <n v="138"/>
    <n v="49.93"/>
    <x v="293"/>
    <s v="ANIKAT "/>
    <x v="1"/>
    <s v="Churmur Pandey (Veg)"/>
    <n v="0"/>
    <x v="1"/>
    <n v="81.169999999999987"/>
    <x v="2"/>
    <x v="12"/>
    <x v="12"/>
    <x v="4"/>
    <x v="3"/>
  </r>
  <r>
    <x v="65"/>
    <x v="1"/>
    <s v="Pepsi Black Can (300 ml)"/>
    <x v="4"/>
    <n v="0"/>
    <n v="228.56"/>
    <n v="135.19999999999999"/>
    <x v="8"/>
    <s v="Guest "/>
    <x v="3"/>
    <s v="Pepsi Black Can (300 ml)"/>
    <n v="0"/>
    <x v="1"/>
    <n v="81.932000000000016"/>
    <x v="2"/>
    <x v="12"/>
    <x v="12"/>
    <x v="4"/>
    <x v="4"/>
  </r>
  <r>
    <x v="65"/>
    <x v="1"/>
    <s v="Dilli-6 Fries (Regular)"/>
    <x v="0"/>
    <n v="0"/>
    <n v="69"/>
    <n v="16.72"/>
    <x v="293"/>
    <s v="ANIKAT "/>
    <x v="0"/>
    <s v="Dilli-6 Fries (Regular)"/>
    <n v="0"/>
    <x v="1"/>
    <n v="48.83"/>
    <x v="2"/>
    <x v="12"/>
    <x v="12"/>
    <x v="4"/>
    <x v="0"/>
  </r>
  <r>
    <x v="65"/>
    <x v="1"/>
    <s v="Pepsi Can"/>
    <x v="0"/>
    <n v="0"/>
    <n v="57.14"/>
    <n v="31.5"/>
    <x v="999"/>
    <s v="sarthak "/>
    <x v="3"/>
    <s v="Pepsi Can"/>
    <n v="0"/>
    <x v="1"/>
    <n v="22.783000000000001"/>
    <x v="2"/>
    <x v="12"/>
    <x v="12"/>
    <x v="4"/>
    <x v="4"/>
  </r>
  <r>
    <x v="65"/>
    <x v="2"/>
    <s v="Udta Punjab 2.0"/>
    <x v="1"/>
    <n v="-31.3"/>
    <n v="426.7"/>
    <n v="131.79"/>
    <x v="0"/>
    <s v=" "/>
    <x v="1"/>
    <s v="Udta Punjab 2.0"/>
    <n v="6.8340611353711793"/>
    <x v="2"/>
    <n v="294.90999999999997"/>
    <x v="2"/>
    <x v="12"/>
    <x v="12"/>
    <x v="4"/>
    <x v="2"/>
  </r>
  <r>
    <x v="65"/>
    <x v="1"/>
    <s v="Nikku Singh - Veg"/>
    <x v="0"/>
    <n v="0"/>
    <n v="39"/>
    <n v="19.5"/>
    <x v="1465"/>
    <s v="IRFAAN "/>
    <x v="1"/>
    <s v="Nikku Singh - Veg"/>
    <n v="0"/>
    <x v="1"/>
    <n v="17.55"/>
    <x v="2"/>
    <x v="12"/>
    <x v="12"/>
    <x v="4"/>
    <x v="3"/>
  </r>
  <r>
    <x v="65"/>
    <x v="1"/>
    <s v="Nikku Singh - Veg"/>
    <x v="0"/>
    <n v="0"/>
    <n v="39"/>
    <n v="19.5"/>
    <x v="8"/>
    <s v="Guest "/>
    <x v="1"/>
    <s v="Nikku Singh - Veg"/>
    <n v="0"/>
    <x v="1"/>
    <n v="17.55"/>
    <x v="2"/>
    <x v="12"/>
    <x v="12"/>
    <x v="4"/>
    <x v="3"/>
  </r>
  <r>
    <x v="65"/>
    <x v="1"/>
    <s v="Nikku Singh - Veg"/>
    <x v="0"/>
    <n v="0"/>
    <n v="39"/>
    <n v="19.5"/>
    <x v="8"/>
    <s v="Guest "/>
    <x v="1"/>
    <s v="Nikku Singh - Veg"/>
    <n v="0"/>
    <x v="1"/>
    <n v="17.55"/>
    <x v="2"/>
    <x v="12"/>
    <x v="12"/>
    <x v="4"/>
    <x v="3"/>
  </r>
  <r>
    <x v="65"/>
    <x v="1"/>
    <s v="Churmur Pandey (Veg)"/>
    <x v="1"/>
    <n v="0"/>
    <n v="138"/>
    <n v="49.93"/>
    <x v="1466"/>
    <s v="RAHUL "/>
    <x v="1"/>
    <s v="Churmur Pandey (Veg)"/>
    <n v="0"/>
    <x v="1"/>
    <n v="81.169999999999987"/>
    <x v="2"/>
    <x v="12"/>
    <x v="12"/>
    <x v="4"/>
    <x v="3"/>
  </r>
  <r>
    <x v="65"/>
    <x v="1"/>
    <s v="Extra cheesy spread"/>
    <x v="6"/>
    <n v="0"/>
    <n v="60"/>
    <n v="13.31"/>
    <x v="0"/>
    <m/>
    <x v="8"/>
    <s v="Extra cheesy spread"/>
    <n v="0"/>
    <x v="1"/>
    <n v="43.69"/>
    <x v="2"/>
    <x v="12"/>
    <x v="12"/>
    <x v="4"/>
    <x v="5"/>
  </r>
  <r>
    <x v="65"/>
    <x v="1"/>
    <s v="Extra cheesy spread"/>
    <x v="0"/>
    <n v="0"/>
    <n v="10"/>
    <n v="2.2200000000000002"/>
    <x v="0"/>
    <m/>
    <x v="8"/>
    <s v="Extra cheesy spread"/>
    <n v="0"/>
    <x v="1"/>
    <n v="7.2799999999999994"/>
    <x v="2"/>
    <x v="12"/>
    <x v="12"/>
    <x v="4"/>
    <x v="5"/>
  </r>
  <r>
    <x v="65"/>
    <x v="1"/>
    <s v="Dilli-6 Fries (Large)"/>
    <x v="0"/>
    <n v="0"/>
    <n v="109"/>
    <n v="29.11"/>
    <x v="761"/>
    <s v="MR.AJEET SINGH "/>
    <x v="0"/>
    <s v="Dilli-6 Fries (Large)"/>
    <n v="0"/>
    <x v="1"/>
    <n v="74.44"/>
    <x v="2"/>
    <x v="12"/>
    <x v="12"/>
    <x v="4"/>
    <x v="0"/>
  </r>
  <r>
    <x v="65"/>
    <x v="0"/>
    <s v="Hot Shock Fries (Large)"/>
    <x v="0"/>
    <n v="-42.84"/>
    <n v="76.16"/>
    <n v="29.04"/>
    <x v="0"/>
    <s v=" "/>
    <x v="0"/>
    <s v="Hot Shock Fries (Large)"/>
    <n v="36.000000000000007"/>
    <x v="3"/>
    <n v="47.12"/>
    <x v="2"/>
    <x v="12"/>
    <x v="12"/>
    <x v="4"/>
    <x v="0"/>
  </r>
  <r>
    <x v="65"/>
    <x v="0"/>
    <s v="Moroccan Fries (Regular)"/>
    <x v="0"/>
    <n v="-21.22"/>
    <n v="58.78"/>
    <n v="16.55"/>
    <x v="0"/>
    <s v=" "/>
    <x v="0"/>
    <s v="Moroccan Fries (Regular)"/>
    <n v="26.524999999999999"/>
    <x v="0"/>
    <n v="42.230000000000004"/>
    <x v="2"/>
    <x v="12"/>
    <x v="12"/>
    <x v="4"/>
    <x v="0"/>
  </r>
  <r>
    <x v="65"/>
    <x v="1"/>
    <s v="Water Bottle"/>
    <x v="0"/>
    <n v="0"/>
    <n v="38.1"/>
    <n v="15.23"/>
    <x v="999"/>
    <s v="sarthak "/>
    <x v="3"/>
    <s v="Water Bottle"/>
    <n v="0"/>
    <x v="1"/>
    <n v="20.965"/>
    <x v="2"/>
    <x v="12"/>
    <x v="12"/>
    <x v="4"/>
    <x v="4"/>
  </r>
  <r>
    <x v="65"/>
    <x v="1"/>
    <s v="Udta Punjab 2.0"/>
    <x v="0"/>
    <n v="0"/>
    <n v="199"/>
    <n v="65.900000000000006"/>
    <x v="1456"/>
    <s v="kunal "/>
    <x v="1"/>
    <s v="Udta Punjab 2.0"/>
    <n v="0"/>
    <x v="1"/>
    <n v="123.14999999999999"/>
    <x v="2"/>
    <x v="12"/>
    <x v="12"/>
    <x v="4"/>
    <x v="2"/>
  </r>
  <r>
    <x v="65"/>
    <x v="1"/>
    <s v="Shunya Cola (300 ml)"/>
    <x v="0"/>
    <n v="0"/>
    <n v="57.14"/>
    <n v="35"/>
    <x v="1456"/>
    <s v="kunal "/>
    <x v="3"/>
    <s v="Shunya Cola (300 ml)"/>
    <n v="0"/>
    <x v="1"/>
    <n v="19.283000000000001"/>
    <x v="2"/>
    <x v="12"/>
    <x v="12"/>
    <x v="4"/>
    <x v="4"/>
  </r>
  <r>
    <x v="65"/>
    <x v="1"/>
    <s v="Cheesy Pizza Pockets (3 Pcs)"/>
    <x v="0"/>
    <n v="0"/>
    <n v="119"/>
    <n v="35.620000000000005"/>
    <x v="1448"/>
    <s v="himnashu "/>
    <x v="0"/>
    <s v="Cheesy Pizza Pockets (3 Pcs)"/>
    <n v="0"/>
    <x v="1"/>
    <n v="77.429999999999993"/>
    <x v="2"/>
    <x v="12"/>
    <x v="12"/>
    <x v="4"/>
    <x v="8"/>
  </r>
  <r>
    <x v="65"/>
    <x v="0"/>
    <s v="Veg Snacker + Veg Snacker"/>
    <x v="0"/>
    <n v="-64.44"/>
    <n v="114.56"/>
    <n v="41.949999999999996"/>
    <x v="0"/>
    <s v=" "/>
    <x v="6"/>
    <s v="Veg Snacker + Veg Snacker"/>
    <n v="36"/>
    <x v="3"/>
    <n v="72.610000000000014"/>
    <x v="2"/>
    <x v="12"/>
    <x v="12"/>
    <x v="4"/>
    <x v="3"/>
  </r>
  <r>
    <x v="65"/>
    <x v="1"/>
    <s v="Nikku Singh - Veg"/>
    <x v="1"/>
    <n v="0"/>
    <n v="78"/>
    <n v="39"/>
    <x v="1467"/>
    <s v="RAHUL "/>
    <x v="1"/>
    <s v="Nikku Singh - Veg"/>
    <n v="0"/>
    <x v="1"/>
    <n v="35.1"/>
    <x v="2"/>
    <x v="12"/>
    <x v="12"/>
    <x v="4"/>
    <x v="3"/>
  </r>
  <r>
    <x v="65"/>
    <x v="1"/>
    <s v="Gulaabo (Pink Lemonade)"/>
    <x v="0"/>
    <n v="0"/>
    <n v="52.25"/>
    <n v="26.73"/>
    <x v="1456"/>
    <s v="kunal "/>
    <x v="3"/>
    <s v="Gulaabo (Pink Lemonade)"/>
    <n v="0"/>
    <x v="1"/>
    <n v="22.907399999999999"/>
    <x v="2"/>
    <x v="12"/>
    <x v="12"/>
    <x v="4"/>
    <x v="4"/>
  </r>
  <r>
    <x v="65"/>
    <x v="2"/>
    <s v="Cheesy Fries Hot Shock"/>
    <x v="1"/>
    <n v="0"/>
    <n v="298"/>
    <n v="84.65"/>
    <x v="0"/>
    <s v=" "/>
    <x v="0"/>
    <s v="Cheesy Fries Hot Shock"/>
    <n v="0"/>
    <x v="1"/>
    <n v="213.35"/>
    <x v="2"/>
    <x v="12"/>
    <x v="12"/>
    <x v="4"/>
    <x v="0"/>
  </r>
  <r>
    <x v="65"/>
    <x v="1"/>
    <s v="Combo Nikku Singh - Veg"/>
    <x v="0"/>
    <n v="0"/>
    <n v="138"/>
    <n v="36.22"/>
    <x v="8"/>
    <s v="Guest "/>
    <x v="4"/>
    <s v="Combo Nikku Singh - Veg"/>
    <n v="0"/>
    <x v="1"/>
    <n v="94.88"/>
    <x v="2"/>
    <x v="12"/>
    <x v="12"/>
    <x v="4"/>
    <x v="3"/>
  </r>
  <r>
    <x v="65"/>
    <x v="0"/>
    <s v="Classic Salted Fries (Regular)"/>
    <x v="0"/>
    <n v="0"/>
    <n v="0"/>
    <n v="0"/>
    <x v="0"/>
    <m/>
    <x v="0"/>
    <s v="Classic Salted Fries (Regular)"/>
    <e v="#NUM!"/>
    <x v="1"/>
    <n v="0"/>
    <x v="2"/>
    <x v="12"/>
    <x v="12"/>
    <x v="4"/>
    <x v="0"/>
  </r>
  <r>
    <x v="65"/>
    <x v="1"/>
    <s v="Steamed Veg Momo Bros (6 Pcs)"/>
    <x v="0"/>
    <n v="0"/>
    <n v="129"/>
    <n v="56.910000000000004"/>
    <x v="1453"/>
    <s v="ashu "/>
    <x v="9"/>
    <s v="Steamed Veg Momo Bros (6 Pcs)"/>
    <n v="0"/>
    <x v="1"/>
    <n v="65.64"/>
    <x v="2"/>
    <x v="12"/>
    <x v="12"/>
    <x v="4"/>
    <x v="3"/>
  </r>
  <r>
    <x v="65"/>
    <x v="1"/>
    <s v="Chotu Singh"/>
    <x v="1"/>
    <n v="0"/>
    <n v="198"/>
    <n v="44.76"/>
    <x v="1468"/>
    <s v="MR.KAPIL SHARMA "/>
    <x v="1"/>
    <s v="Chotu Singh"/>
    <n v="0"/>
    <x v="1"/>
    <n v="143.34"/>
    <x v="2"/>
    <x v="12"/>
    <x v="12"/>
    <x v="4"/>
    <x v="2"/>
  </r>
  <r>
    <x v="65"/>
    <x v="2"/>
    <s v="Veg United States of Punjab Junior"/>
    <x v="0"/>
    <n v="0"/>
    <n v="169"/>
    <n v="32.979999999999997"/>
    <x v="0"/>
    <s v=" "/>
    <x v="1"/>
    <s v="Veg United States of Punjab Junior"/>
    <n v="0"/>
    <x v="1"/>
    <n v="136.02000000000001"/>
    <x v="2"/>
    <x v="12"/>
    <x v="12"/>
    <x v="4"/>
    <x v="3"/>
  </r>
  <r>
    <x v="65"/>
    <x v="1"/>
    <s v="Nikku Singh - Veg"/>
    <x v="0"/>
    <n v="0"/>
    <n v="39"/>
    <n v="19.5"/>
    <x v="1469"/>
    <s v="VIKARANT "/>
    <x v="1"/>
    <s v="Nikku Singh - Veg"/>
    <n v="0"/>
    <x v="1"/>
    <n v="17.55"/>
    <x v="2"/>
    <x v="12"/>
    <x v="12"/>
    <x v="4"/>
    <x v="3"/>
  </r>
  <r>
    <x v="65"/>
    <x v="1"/>
    <s v="Cheesy Fries Dilli-6"/>
    <x v="0"/>
    <n v="0"/>
    <n v="129"/>
    <n v="42.39"/>
    <x v="1455"/>
    <s v="AAKASH "/>
    <x v="0"/>
    <s v="Cheesy Fries Dilli-6"/>
    <n v="0"/>
    <x v="1"/>
    <n v="80.16"/>
    <x v="2"/>
    <x v="12"/>
    <x v="12"/>
    <x v="4"/>
    <x v="0"/>
  </r>
  <r>
    <x v="65"/>
    <x v="1"/>
    <s v="Extra cheesy spread"/>
    <x v="0"/>
    <n v="0"/>
    <n v="10"/>
    <n v="2.2200000000000002"/>
    <x v="0"/>
    <m/>
    <x v="8"/>
    <s v="Extra cheesy spread"/>
    <n v="0"/>
    <x v="1"/>
    <n v="7.2799999999999994"/>
    <x v="2"/>
    <x v="12"/>
    <x v="12"/>
    <x v="4"/>
    <x v="5"/>
  </r>
  <r>
    <x v="65"/>
    <x v="1"/>
    <s v="Extra cheesy spread"/>
    <x v="1"/>
    <n v="0"/>
    <n v="20"/>
    <n v="4.4400000000000004"/>
    <x v="0"/>
    <m/>
    <x v="8"/>
    <s v="Extra cheesy spread"/>
    <n v="0"/>
    <x v="1"/>
    <n v="14.559999999999999"/>
    <x v="2"/>
    <x v="12"/>
    <x v="12"/>
    <x v="4"/>
    <x v="5"/>
  </r>
  <r>
    <x v="65"/>
    <x v="1"/>
    <s v="Extra cheesy spread"/>
    <x v="2"/>
    <n v="0"/>
    <n v="30"/>
    <n v="6.65"/>
    <x v="0"/>
    <m/>
    <x v="8"/>
    <s v="Extra cheesy spread"/>
    <n v="0"/>
    <x v="1"/>
    <n v="21.85"/>
    <x v="2"/>
    <x v="12"/>
    <x v="12"/>
    <x v="4"/>
    <x v="5"/>
  </r>
  <r>
    <x v="65"/>
    <x v="1"/>
    <s v="Cheesy Fries Moroccan"/>
    <x v="0"/>
    <n v="0"/>
    <n v="129"/>
    <n v="41.49"/>
    <x v="1456"/>
    <s v="kunal "/>
    <x v="0"/>
    <s v="Cheesy Fries Moroccan"/>
    <n v="0"/>
    <x v="1"/>
    <n v="81.059999999999988"/>
    <x v="2"/>
    <x v="12"/>
    <x v="12"/>
    <x v="4"/>
    <x v="0"/>
  </r>
  <r>
    <x v="65"/>
    <x v="1"/>
    <s v="Chicken Snacker - Combo"/>
    <x v="0"/>
    <n v="0"/>
    <n v="188"/>
    <n v="69.41"/>
    <x v="1470"/>
    <s v="SAKIB "/>
    <x v="4"/>
    <s v="Chicken Snacker - Combo"/>
    <n v="0"/>
    <x v="1"/>
    <n v="109.19"/>
    <x v="2"/>
    <x v="12"/>
    <x v="12"/>
    <x v="4"/>
    <x v="1"/>
  </r>
  <r>
    <x v="65"/>
    <x v="2"/>
    <s v="Veg Snacker - Combo"/>
    <x v="0"/>
    <n v="-80"/>
    <n v="149"/>
    <n v="67.55"/>
    <x v="0"/>
    <s v=" "/>
    <x v="4"/>
    <s v="Veg Snacker - Combo"/>
    <n v="34.934497816593883"/>
    <x v="3"/>
    <n v="81.45"/>
    <x v="2"/>
    <x v="12"/>
    <x v="12"/>
    <x v="4"/>
    <x v="3"/>
  </r>
  <r>
    <x v="65"/>
    <x v="1"/>
    <s v="Dilli-6 Fries (Regular)"/>
    <x v="0"/>
    <n v="0"/>
    <n v="0"/>
    <n v="0"/>
    <x v="0"/>
    <m/>
    <x v="0"/>
    <s v="Dilli-6 Fries (Regular)"/>
    <e v="#NUM!"/>
    <x v="1"/>
    <n v="0"/>
    <x v="2"/>
    <x v="12"/>
    <x v="12"/>
    <x v="4"/>
    <x v="0"/>
  </r>
  <r>
    <x v="65"/>
    <x v="1"/>
    <s v="Dum Aloo"/>
    <x v="0"/>
    <n v="0"/>
    <n v="169"/>
    <n v="43.459999999999994"/>
    <x v="1455"/>
    <s v="AAKASH "/>
    <x v="1"/>
    <s v="Dum Aloo"/>
    <n v="0"/>
    <x v="1"/>
    <n v="117.09"/>
    <x v="2"/>
    <x v="12"/>
    <x v="12"/>
    <x v="4"/>
    <x v="3"/>
  </r>
  <r>
    <x v="65"/>
    <x v="1"/>
    <s v="Nikku Singh - Veg"/>
    <x v="1"/>
    <n v="0"/>
    <n v="78"/>
    <n v="39"/>
    <x v="79"/>
    <s v="YUGANSH "/>
    <x v="1"/>
    <s v="Nikku Singh - Veg"/>
    <n v="0"/>
    <x v="1"/>
    <n v="35.1"/>
    <x v="2"/>
    <x v="12"/>
    <x v="12"/>
    <x v="4"/>
    <x v="3"/>
  </r>
  <r>
    <x v="65"/>
    <x v="1"/>
    <s v="Churmur Pandey (Veg)"/>
    <x v="4"/>
    <n v="0"/>
    <n v="276"/>
    <n v="99.84"/>
    <x v="1308"/>
    <s v="SANJAY KUMAR "/>
    <x v="1"/>
    <s v="Churmur Pandey (Veg)"/>
    <n v="0"/>
    <x v="1"/>
    <n v="162.35999999999999"/>
    <x v="2"/>
    <x v="12"/>
    <x v="12"/>
    <x v="4"/>
    <x v="3"/>
  </r>
  <r>
    <x v="65"/>
    <x v="1"/>
    <s v="Extra cheesy spread"/>
    <x v="0"/>
    <n v="0"/>
    <n v="10"/>
    <n v="2.2200000000000002"/>
    <x v="0"/>
    <m/>
    <x v="8"/>
    <s v="Extra cheesy spread"/>
    <n v="0"/>
    <x v="1"/>
    <n v="7.2799999999999994"/>
    <x v="2"/>
    <x v="12"/>
    <x v="12"/>
    <x v="4"/>
    <x v="5"/>
  </r>
  <r>
    <x v="65"/>
    <x v="0"/>
    <s v="Chotu Singh - Combo"/>
    <x v="0"/>
    <n v="-72"/>
    <n v="177"/>
    <n v="68.949999999999989"/>
    <x v="0"/>
    <s v=" "/>
    <x v="4"/>
    <s v="Chotu Singh - Combo"/>
    <n v="28.915662650602407"/>
    <x v="0"/>
    <n v="108.05000000000001"/>
    <x v="2"/>
    <x v="12"/>
    <x v="12"/>
    <x v="4"/>
    <x v="2"/>
  </r>
  <r>
    <x v="65"/>
    <x v="0"/>
    <s v="Veg Snacker - Combo"/>
    <x v="1"/>
    <n v="-72"/>
    <n v="386"/>
    <n v="135.10999999999999"/>
    <x v="0"/>
    <s v=" "/>
    <x v="4"/>
    <s v="Veg Snacker - Combo"/>
    <n v="15.72052401746725"/>
    <x v="4"/>
    <n v="250.89000000000001"/>
    <x v="2"/>
    <x v="12"/>
    <x v="12"/>
    <x v="4"/>
    <x v="3"/>
  </r>
  <r>
    <x v="65"/>
    <x v="1"/>
    <s v="Dilli-6 Fries (Regular)"/>
    <x v="0"/>
    <n v="0"/>
    <n v="0"/>
    <n v="0"/>
    <x v="0"/>
    <m/>
    <x v="0"/>
    <s v="Dilli-6 Fries (Regular)"/>
    <e v="#NUM!"/>
    <x v="1"/>
    <n v="0"/>
    <x v="2"/>
    <x v="12"/>
    <x v="12"/>
    <x v="4"/>
    <x v="0"/>
  </r>
  <r>
    <x v="65"/>
    <x v="2"/>
    <s v="Hot Bihari Dip"/>
    <x v="1"/>
    <n v="0"/>
    <n v="44"/>
    <n v="7.15"/>
    <x v="0"/>
    <m/>
    <x v="5"/>
    <s v="Hot Bihari Dip"/>
    <n v="0"/>
    <x v="1"/>
    <n v="36.85"/>
    <x v="2"/>
    <x v="12"/>
    <x v="12"/>
    <x v="4"/>
    <x v="2"/>
  </r>
  <r>
    <x v="65"/>
    <x v="0"/>
    <s v="Hot Bihari Dip"/>
    <x v="0"/>
    <n v="-7.92"/>
    <n v="14.08"/>
    <n v="3.58"/>
    <x v="0"/>
    <m/>
    <x v="5"/>
    <s v="Hot Bihari Dip"/>
    <n v="36"/>
    <x v="3"/>
    <n v="10.5"/>
    <x v="2"/>
    <x v="12"/>
    <x v="12"/>
    <x v="4"/>
    <x v="2"/>
  </r>
  <r>
    <x v="65"/>
    <x v="1"/>
    <s v="Nikku Singh - Veg"/>
    <x v="0"/>
    <n v="0"/>
    <n v="39"/>
    <n v="19.5"/>
    <x v="1465"/>
    <s v="IRFAAN "/>
    <x v="1"/>
    <s v="Nikku Singh - Veg"/>
    <n v="0"/>
    <x v="1"/>
    <n v="17.55"/>
    <x v="2"/>
    <x v="12"/>
    <x v="12"/>
    <x v="4"/>
    <x v="3"/>
  </r>
  <r>
    <x v="65"/>
    <x v="1"/>
    <s v="Pepsi Black Can (300 ml)"/>
    <x v="1"/>
    <n v="0"/>
    <n v="114.28"/>
    <n v="67.599999999999994"/>
    <x v="1455"/>
    <s v="AAKASH "/>
    <x v="3"/>
    <s v="Pepsi Black Can (300 ml)"/>
    <n v="0"/>
    <x v="1"/>
    <n v="40.966000000000008"/>
    <x v="2"/>
    <x v="12"/>
    <x v="12"/>
    <x v="4"/>
    <x v="4"/>
  </r>
  <r>
    <x v="66"/>
    <x v="0"/>
    <s v="Hot Shock Fries (Regular)"/>
    <x v="0"/>
    <n v="0"/>
    <n v="0"/>
    <n v="0"/>
    <x v="0"/>
    <m/>
    <x v="0"/>
    <s v="Hot Shock Fries (Regular)"/>
    <e v="#NUM!"/>
    <x v="1"/>
    <n v="0"/>
    <x v="2"/>
    <x v="12"/>
    <x v="12"/>
    <x v="5"/>
    <x v="0"/>
  </r>
  <r>
    <x v="66"/>
    <x v="2"/>
    <s v="Lemon Ice -Tea"/>
    <x v="0"/>
    <n v="0"/>
    <n v="95.24"/>
    <n v="43.4"/>
    <x v="0"/>
    <m/>
    <x v="3"/>
    <s v="Lemon Ice -Tea"/>
    <n v="0"/>
    <x v="1"/>
    <n v="51.839999999999996"/>
    <x v="2"/>
    <x v="12"/>
    <x v="12"/>
    <x v="5"/>
    <x v="7"/>
  </r>
  <r>
    <x v="66"/>
    <x v="0"/>
    <s v="Pepsi Can"/>
    <x v="0"/>
    <n v="0"/>
    <n v="0"/>
    <n v="0"/>
    <x v="0"/>
    <m/>
    <x v="3"/>
    <s v="Pepsi Can"/>
    <e v="#NUM!"/>
    <x v="1"/>
    <n v="0"/>
    <x v="2"/>
    <x v="12"/>
    <x v="12"/>
    <x v="5"/>
    <x v="4"/>
  </r>
  <r>
    <x v="66"/>
    <x v="1"/>
    <s v="Veg Snacker"/>
    <x v="0"/>
    <n v="0"/>
    <n v="69"/>
    <n v="20.979999999999997"/>
    <x v="8"/>
    <s v="Guest "/>
    <x v="1"/>
    <s v="Veg Snacker"/>
    <n v="0"/>
    <x v="1"/>
    <n v="44.57"/>
    <x v="2"/>
    <x v="12"/>
    <x v="12"/>
    <x v="5"/>
    <x v="3"/>
  </r>
  <r>
    <x v="66"/>
    <x v="1"/>
    <s v="Nikku Singh - Veg"/>
    <x v="0"/>
    <n v="0"/>
    <n v="39"/>
    <n v="19.5"/>
    <x v="8"/>
    <s v="Guest "/>
    <x v="1"/>
    <s v="Nikku Singh - Veg"/>
    <n v="0"/>
    <x v="1"/>
    <n v="17.55"/>
    <x v="2"/>
    <x v="12"/>
    <x v="12"/>
    <x v="5"/>
    <x v="3"/>
  </r>
  <r>
    <x v="66"/>
    <x v="1"/>
    <s v="Nikku Singh - Veg"/>
    <x v="2"/>
    <n v="0"/>
    <n v="117"/>
    <n v="58.510000000000005"/>
    <x v="1471"/>
    <s v="aakash "/>
    <x v="1"/>
    <s v="Nikku Singh - Veg"/>
    <n v="0"/>
    <x v="1"/>
    <n v="52.639999999999993"/>
    <x v="2"/>
    <x v="12"/>
    <x v="12"/>
    <x v="5"/>
    <x v="3"/>
  </r>
  <r>
    <x v="66"/>
    <x v="0"/>
    <s v="Pepsi Can"/>
    <x v="0"/>
    <n v="0"/>
    <n v="0"/>
    <n v="0"/>
    <x v="0"/>
    <m/>
    <x v="3"/>
    <s v="Pepsi Can"/>
    <e v="#NUM!"/>
    <x v="1"/>
    <n v="0"/>
    <x v="2"/>
    <x v="12"/>
    <x v="12"/>
    <x v="5"/>
    <x v="4"/>
  </r>
  <r>
    <x v="66"/>
    <x v="2"/>
    <s v="Hot Bihari Dip"/>
    <x v="0"/>
    <n v="-7.01"/>
    <n v="14.99"/>
    <n v="3.58"/>
    <x v="0"/>
    <m/>
    <x v="5"/>
    <s v="Hot Bihari Dip"/>
    <n v="31.86363636363636"/>
    <x v="3"/>
    <n v="11.41"/>
    <x v="2"/>
    <x v="12"/>
    <x v="12"/>
    <x v="5"/>
    <x v="2"/>
  </r>
  <r>
    <x v="66"/>
    <x v="0"/>
    <s v="Amar -- Prem Veg"/>
    <x v="0"/>
    <n v="-50.04"/>
    <n v="88.96"/>
    <n v="32.449999999999996"/>
    <x v="0"/>
    <s v=" "/>
    <x v="6"/>
    <s v="Amar -- Prem Veg"/>
    <n v="36"/>
    <x v="3"/>
    <n v="56.51"/>
    <x v="2"/>
    <x v="12"/>
    <x v="12"/>
    <x v="5"/>
    <x v="3"/>
  </r>
  <r>
    <x v="66"/>
    <x v="1"/>
    <s v="Veg Snacker (Extra Patty)"/>
    <x v="0"/>
    <n v="0"/>
    <n v="39"/>
    <n v="9.6999999999999993"/>
    <x v="0"/>
    <m/>
    <x v="7"/>
    <s v="Veg Snacker (Extra Patty)"/>
    <n v="0"/>
    <x v="1"/>
    <n v="27.35"/>
    <x v="2"/>
    <x v="12"/>
    <x v="12"/>
    <x v="5"/>
    <x v="3"/>
  </r>
  <r>
    <x v="66"/>
    <x v="1"/>
    <s v="Extra cheesy spread"/>
    <x v="0"/>
    <n v="0"/>
    <n v="10"/>
    <n v="2.2200000000000002"/>
    <x v="0"/>
    <m/>
    <x v="8"/>
    <s v="Extra cheesy spread"/>
    <n v="0"/>
    <x v="1"/>
    <n v="7.2799999999999994"/>
    <x v="2"/>
    <x v="12"/>
    <x v="12"/>
    <x v="5"/>
    <x v="5"/>
  </r>
  <r>
    <x v="66"/>
    <x v="0"/>
    <s v="Junior Udta Punjab - Combo"/>
    <x v="0"/>
    <n v="-72"/>
    <n v="207"/>
    <n v="86.699999999999989"/>
    <x v="0"/>
    <s v=" "/>
    <x v="4"/>
    <s v="Junior Udta Punjab - Combo"/>
    <n v="25.806451612903224"/>
    <x v="0"/>
    <n v="120.30000000000001"/>
    <x v="2"/>
    <x v="12"/>
    <x v="12"/>
    <x v="5"/>
    <x v="2"/>
  </r>
  <r>
    <x v="66"/>
    <x v="1"/>
    <s v="Combo Nikku Singh - Veg"/>
    <x v="0"/>
    <n v="0"/>
    <n v="138"/>
    <n v="62.91"/>
    <x v="232"/>
    <s v="RITIK "/>
    <x v="4"/>
    <s v="Combo Nikku Singh - Veg"/>
    <n v="0"/>
    <x v="1"/>
    <n v="68.19"/>
    <x v="2"/>
    <x v="12"/>
    <x v="12"/>
    <x v="5"/>
    <x v="3"/>
  </r>
  <r>
    <x v="66"/>
    <x v="1"/>
    <s v="Combo Nikku Singh - Veg"/>
    <x v="0"/>
    <n v="0"/>
    <n v="138"/>
    <n v="62.949999999999996"/>
    <x v="1472"/>
    <s v="megha "/>
    <x v="4"/>
    <s v="Combo Nikku Singh - Veg"/>
    <n v="0"/>
    <x v="1"/>
    <n v="68.150000000000006"/>
    <x v="2"/>
    <x v="12"/>
    <x v="12"/>
    <x v="5"/>
    <x v="3"/>
  </r>
  <r>
    <x v="66"/>
    <x v="1"/>
    <s v="Dilli-6 Fries (Regular)"/>
    <x v="0"/>
    <n v="0"/>
    <n v="0"/>
    <n v="0"/>
    <x v="0"/>
    <m/>
    <x v="0"/>
    <s v="Dilli-6 Fries (Regular)"/>
    <e v="#NUM!"/>
    <x v="1"/>
    <n v="0"/>
    <x v="2"/>
    <x v="12"/>
    <x v="12"/>
    <x v="5"/>
    <x v="0"/>
  </r>
  <r>
    <x v="66"/>
    <x v="0"/>
    <s v="Classic Salted Fries (Regular)"/>
    <x v="0"/>
    <n v="-27"/>
    <n v="48"/>
    <n v="15.07"/>
    <x v="0"/>
    <m/>
    <x v="0"/>
    <s v="Classic Salted Fries (Regular)"/>
    <n v="36"/>
    <x v="3"/>
    <n v="32.93"/>
    <x v="2"/>
    <x v="12"/>
    <x v="12"/>
    <x v="5"/>
    <x v="0"/>
  </r>
  <r>
    <x v="66"/>
    <x v="1"/>
    <s v="Veg Snacker"/>
    <x v="0"/>
    <n v="0"/>
    <n v="69"/>
    <n v="20.979999999999997"/>
    <x v="1473"/>
    <s v="ASHISH "/>
    <x v="1"/>
    <s v="Veg Snacker"/>
    <n v="0"/>
    <x v="1"/>
    <n v="44.57"/>
    <x v="2"/>
    <x v="12"/>
    <x v="12"/>
    <x v="5"/>
    <x v="3"/>
  </r>
  <r>
    <x v="66"/>
    <x v="2"/>
    <s v="Hot Bihari Dip"/>
    <x v="0"/>
    <n v="0"/>
    <n v="22"/>
    <n v="3.58"/>
    <x v="0"/>
    <m/>
    <x v="5"/>
    <s v="Hot Bihari Dip"/>
    <n v="0"/>
    <x v="1"/>
    <n v="18.420000000000002"/>
    <x v="2"/>
    <x v="12"/>
    <x v="12"/>
    <x v="5"/>
    <x v="2"/>
  </r>
  <r>
    <x v="66"/>
    <x v="0"/>
    <s v="Cheesy Coins"/>
    <x v="0"/>
    <n v="-20.149999999999999"/>
    <n v="68.849999999999994"/>
    <n v="32.020000000000003"/>
    <x v="0"/>
    <s v=" "/>
    <x v="0"/>
    <s v="Cheesy Coins"/>
    <n v="22.640449438202246"/>
    <x v="0"/>
    <n v="36.829999999999991"/>
    <x v="2"/>
    <x v="12"/>
    <x v="12"/>
    <x v="5"/>
    <x v="5"/>
  </r>
  <r>
    <x v="66"/>
    <x v="1"/>
    <s v="Nikku Singh - Veg"/>
    <x v="3"/>
    <n v="0"/>
    <n v="195"/>
    <n v="97.509999999999991"/>
    <x v="1474"/>
    <s v="RASHID ALI "/>
    <x v="1"/>
    <s v="Nikku Singh - Veg"/>
    <n v="0"/>
    <x v="1"/>
    <n v="87.740000000000009"/>
    <x v="2"/>
    <x v="12"/>
    <x v="12"/>
    <x v="5"/>
    <x v="3"/>
  </r>
  <r>
    <x v="66"/>
    <x v="1"/>
    <s v="Nikku Singh - Veg"/>
    <x v="0"/>
    <n v="0"/>
    <n v="39"/>
    <n v="19.5"/>
    <x v="1475"/>
    <s v="BHARAT "/>
    <x v="1"/>
    <s v="Nikku Singh - Veg"/>
    <n v="0"/>
    <x v="1"/>
    <n v="17.55"/>
    <x v="2"/>
    <x v="12"/>
    <x v="12"/>
    <x v="5"/>
    <x v="3"/>
  </r>
  <r>
    <x v="66"/>
    <x v="1"/>
    <s v="Nikku Singh - Veg"/>
    <x v="6"/>
    <n v="0"/>
    <n v="234"/>
    <n v="117.00999999999999"/>
    <x v="1476"/>
    <s v="ABHISHEK "/>
    <x v="1"/>
    <s v="Nikku Singh - Veg"/>
    <n v="0"/>
    <x v="1"/>
    <n v="105.29"/>
    <x v="2"/>
    <x v="12"/>
    <x v="12"/>
    <x v="5"/>
    <x v="3"/>
  </r>
  <r>
    <x v="66"/>
    <x v="0"/>
    <s v="Veg Snacker - Combo"/>
    <x v="0"/>
    <n v="-55.33"/>
    <n v="173.67"/>
    <n v="68.839999999999989"/>
    <x v="0"/>
    <s v=" "/>
    <x v="4"/>
    <s v="Veg Snacker - Combo"/>
    <n v="24.161572052401745"/>
    <x v="0"/>
    <n v="104.83"/>
    <x v="2"/>
    <x v="12"/>
    <x v="12"/>
    <x v="5"/>
    <x v="3"/>
  </r>
  <r>
    <x v="66"/>
    <x v="1"/>
    <s v="Combo Nikku Singh - Veg"/>
    <x v="0"/>
    <n v="0"/>
    <n v="138"/>
    <n v="34.57"/>
    <x v="1477"/>
    <s v="HARSHIT "/>
    <x v="4"/>
    <s v="Combo Nikku Singh - Veg"/>
    <n v="0"/>
    <x v="1"/>
    <n v="96.53"/>
    <x v="2"/>
    <x v="12"/>
    <x v="12"/>
    <x v="5"/>
    <x v="3"/>
  </r>
  <r>
    <x v="66"/>
    <x v="1"/>
    <s v="Dilli-6 Fries (Regular)"/>
    <x v="0"/>
    <n v="0"/>
    <n v="0"/>
    <n v="0"/>
    <x v="0"/>
    <m/>
    <x v="0"/>
    <s v="Dilli-6 Fries (Regular)"/>
    <e v="#NUM!"/>
    <x v="1"/>
    <n v="0"/>
    <x v="2"/>
    <x v="12"/>
    <x v="12"/>
    <x v="5"/>
    <x v="0"/>
  </r>
  <r>
    <x v="66"/>
    <x v="1"/>
    <s v="Hot Shock Fries (Regular)"/>
    <x v="0"/>
    <n v="0"/>
    <n v="0"/>
    <n v="0"/>
    <x v="0"/>
    <m/>
    <x v="0"/>
    <s v="Hot Shock Fries (Regular)"/>
    <e v="#NUM!"/>
    <x v="1"/>
    <n v="0"/>
    <x v="2"/>
    <x v="12"/>
    <x v="12"/>
    <x v="5"/>
    <x v="0"/>
  </r>
  <r>
    <x v="66"/>
    <x v="2"/>
    <s v="Fried Chicken Momo Bros (6 Pcs)"/>
    <x v="0"/>
    <n v="0"/>
    <n v="199"/>
    <n v="71.67"/>
    <x v="0"/>
    <s v=" "/>
    <x v="9"/>
    <s v="Fried Chicken Momo Bros (6 Pcs)"/>
    <n v="0"/>
    <x v="1"/>
    <n v="127.33"/>
    <x v="2"/>
    <x v="12"/>
    <x v="12"/>
    <x v="5"/>
    <x v="1"/>
  </r>
  <r>
    <x v="66"/>
    <x v="2"/>
    <s v="Cheese Dip"/>
    <x v="0"/>
    <n v="0"/>
    <n v="22"/>
    <n v="6.68"/>
    <x v="0"/>
    <m/>
    <x v="5"/>
    <s v="Cheese Dip"/>
    <n v="0"/>
    <x v="1"/>
    <n v="15.32"/>
    <x v="2"/>
    <x v="12"/>
    <x v="12"/>
    <x v="5"/>
    <x v="2"/>
  </r>
  <r>
    <x v="66"/>
    <x v="0"/>
    <s v="3 Pcs (Coins)."/>
    <x v="0"/>
    <n v="0"/>
    <n v="0"/>
    <n v="0"/>
    <x v="0"/>
    <m/>
    <x v="0"/>
    <s v="3 Pcs (Coins)."/>
    <e v="#NUM!"/>
    <x v="1"/>
    <n v="0"/>
    <x v="2"/>
    <x v="12"/>
    <x v="12"/>
    <x v="5"/>
    <x v="2"/>
  </r>
  <r>
    <x v="66"/>
    <x v="1"/>
    <s v="Extra cheesy spread"/>
    <x v="0"/>
    <n v="0"/>
    <n v="10"/>
    <n v="2.2200000000000002"/>
    <x v="0"/>
    <m/>
    <x v="8"/>
    <s v="Extra cheesy spread"/>
    <n v="0"/>
    <x v="1"/>
    <n v="7.2799999999999994"/>
    <x v="2"/>
    <x v="12"/>
    <x v="12"/>
    <x v="5"/>
    <x v="5"/>
  </r>
  <r>
    <x v="66"/>
    <x v="1"/>
    <s v="Churmur Pandey -Veg Combo"/>
    <x v="0"/>
    <n v="0"/>
    <n v="168"/>
    <n v="66.760000000000005"/>
    <x v="1478"/>
    <s v="MOSHIN "/>
    <x v="4"/>
    <s v="Churmur Pandey -Veg Combo"/>
    <n v="0"/>
    <x v="1"/>
    <n v="92.839999999999989"/>
    <x v="2"/>
    <x v="12"/>
    <x v="12"/>
    <x v="5"/>
    <x v="3"/>
  </r>
  <r>
    <x v="66"/>
    <x v="1"/>
    <s v="Dilli-6 Fries (Regular)"/>
    <x v="0"/>
    <n v="0"/>
    <n v="0"/>
    <n v="0"/>
    <x v="0"/>
    <m/>
    <x v="0"/>
    <s v="Dilli-6 Fries (Regular)"/>
    <e v="#NUM!"/>
    <x v="1"/>
    <n v="0"/>
    <x v="2"/>
    <x v="12"/>
    <x v="12"/>
    <x v="5"/>
    <x v="0"/>
  </r>
  <r>
    <x v="66"/>
    <x v="1"/>
    <s v="Dilli-6 Fries (Regular)"/>
    <x v="0"/>
    <n v="0"/>
    <n v="69"/>
    <n v="16.72"/>
    <x v="1479"/>
    <s v="MUKESH KUMAR "/>
    <x v="0"/>
    <s v="Dilli-6 Fries (Regular)"/>
    <n v="0"/>
    <x v="1"/>
    <n v="48.83"/>
    <x v="2"/>
    <x v="12"/>
    <x v="12"/>
    <x v="5"/>
    <x v="0"/>
  </r>
  <r>
    <x v="66"/>
    <x v="1"/>
    <s v="Dilli-6 Fries (Regular)"/>
    <x v="0"/>
    <n v="0"/>
    <n v="69"/>
    <n v="16.72"/>
    <x v="8"/>
    <s v="Guest "/>
    <x v="0"/>
    <s v="Dilli-6 Fries (Regular)"/>
    <n v="0"/>
    <x v="1"/>
    <n v="48.83"/>
    <x v="2"/>
    <x v="12"/>
    <x v="12"/>
    <x v="5"/>
    <x v="0"/>
  </r>
  <r>
    <x v="66"/>
    <x v="2"/>
    <s v="Pepsi Can"/>
    <x v="0"/>
    <n v="0"/>
    <n v="0"/>
    <n v="0"/>
    <x v="0"/>
    <m/>
    <x v="3"/>
    <s v="Pepsi Can"/>
    <e v="#NUM!"/>
    <x v="1"/>
    <n v="0"/>
    <x v="2"/>
    <x v="12"/>
    <x v="12"/>
    <x v="5"/>
    <x v="4"/>
  </r>
  <r>
    <x v="66"/>
    <x v="1"/>
    <s v="Pepsi Can"/>
    <x v="0"/>
    <n v="0"/>
    <n v="57.14"/>
    <n v="31.5"/>
    <x v="8"/>
    <s v="Guest "/>
    <x v="3"/>
    <s v="Pepsi Can"/>
    <n v="0"/>
    <x v="1"/>
    <n v="22.783000000000001"/>
    <x v="2"/>
    <x v="12"/>
    <x v="12"/>
    <x v="5"/>
    <x v="4"/>
  </r>
  <r>
    <x v="66"/>
    <x v="2"/>
    <s v="Udta Punjab 2.0"/>
    <x v="0"/>
    <n v="-72.989999999999995"/>
    <n v="156.01"/>
    <n v="65.900000000000006"/>
    <x v="0"/>
    <s v=" "/>
    <x v="1"/>
    <s v="Udta Punjab 2.0"/>
    <n v="31.873362445414845"/>
    <x v="3"/>
    <n v="90.109999999999985"/>
    <x v="2"/>
    <x v="12"/>
    <x v="12"/>
    <x v="5"/>
    <x v="2"/>
  </r>
  <r>
    <x v="66"/>
    <x v="1"/>
    <s v="Veg Snacker"/>
    <x v="0"/>
    <n v="0"/>
    <n v="69"/>
    <n v="20.979999999999997"/>
    <x v="1472"/>
    <s v="megha "/>
    <x v="1"/>
    <s v="Veg Snacker"/>
    <n v="0"/>
    <x v="1"/>
    <n v="44.57"/>
    <x v="2"/>
    <x v="12"/>
    <x v="12"/>
    <x v="5"/>
    <x v="3"/>
  </r>
  <r>
    <x v="66"/>
    <x v="1"/>
    <s v="Nikku Singh - Veg"/>
    <x v="0"/>
    <n v="0"/>
    <n v="39"/>
    <n v="19.5"/>
    <x v="299"/>
    <s v="HARSH "/>
    <x v="1"/>
    <s v="Nikku Singh - Veg"/>
    <n v="0"/>
    <x v="1"/>
    <n v="17.55"/>
    <x v="2"/>
    <x v="12"/>
    <x v="12"/>
    <x v="5"/>
    <x v="3"/>
  </r>
  <r>
    <x v="66"/>
    <x v="1"/>
    <s v="Nikku Singh - Veg"/>
    <x v="2"/>
    <n v="0"/>
    <n v="117"/>
    <n v="58.510000000000005"/>
    <x v="366"/>
    <s v="NISHANT "/>
    <x v="1"/>
    <s v="Nikku Singh - Veg"/>
    <n v="0"/>
    <x v="1"/>
    <n v="52.639999999999993"/>
    <x v="2"/>
    <x v="12"/>
    <x v="12"/>
    <x v="5"/>
    <x v="3"/>
  </r>
  <r>
    <x v="66"/>
    <x v="0"/>
    <s v="Churmur Pandey (Veg)"/>
    <x v="0"/>
    <n v="-15.38"/>
    <n v="53.62"/>
    <n v="24.96"/>
    <x v="0"/>
    <s v=" "/>
    <x v="1"/>
    <s v="Churmur Pandey (Veg)"/>
    <n v="22.289855072463769"/>
    <x v="0"/>
    <n v="28.659999999999997"/>
    <x v="2"/>
    <x v="12"/>
    <x v="12"/>
    <x v="5"/>
    <x v="3"/>
  </r>
  <r>
    <x v="66"/>
    <x v="1"/>
    <s v="Paneer Pind-er - Combo"/>
    <x v="0"/>
    <n v="0"/>
    <n v="288"/>
    <n v="77.83"/>
    <x v="8"/>
    <s v="Guest "/>
    <x v="4"/>
    <s v="Paneer Pind-er - Combo"/>
    <n v="0"/>
    <x v="1"/>
    <n v="195.77"/>
    <x v="2"/>
    <x v="12"/>
    <x v="12"/>
    <x v="5"/>
    <x v="3"/>
  </r>
  <r>
    <x v="66"/>
    <x v="1"/>
    <s v="Dilli-6 Fries (Regular)"/>
    <x v="1"/>
    <n v="0"/>
    <n v="138"/>
    <n v="33.449999999999996"/>
    <x v="1439"/>
    <s v="AASH "/>
    <x v="0"/>
    <s v="Dilli-6 Fries (Regular)"/>
    <n v="0"/>
    <x v="1"/>
    <n v="97.65"/>
    <x v="2"/>
    <x v="12"/>
    <x v="12"/>
    <x v="5"/>
    <x v="0"/>
  </r>
  <r>
    <x v="66"/>
    <x v="0"/>
    <s v="Hot Shock Fries (Regular)"/>
    <x v="0"/>
    <n v="0"/>
    <n v="0"/>
    <n v="0"/>
    <x v="0"/>
    <m/>
    <x v="0"/>
    <s v="Hot Shock Fries (Regular)"/>
    <e v="#NUM!"/>
    <x v="1"/>
    <n v="0"/>
    <x v="2"/>
    <x v="12"/>
    <x v="12"/>
    <x v="5"/>
    <x v="0"/>
  </r>
  <r>
    <x v="66"/>
    <x v="0"/>
    <s v="Classic Salted Fries (Regular)"/>
    <x v="0"/>
    <n v="0"/>
    <n v="0"/>
    <n v="0"/>
    <x v="0"/>
    <m/>
    <x v="0"/>
    <s v="Classic Salted Fries (Regular)"/>
    <e v="#NUM!"/>
    <x v="1"/>
    <n v="0"/>
    <x v="2"/>
    <x v="12"/>
    <x v="12"/>
    <x v="5"/>
    <x v="0"/>
  </r>
  <r>
    <x v="66"/>
    <x v="0"/>
    <s v="Udta Punjab 2.0"/>
    <x v="0"/>
    <n v="-51.85"/>
    <n v="177.15"/>
    <n v="65.900000000000006"/>
    <x v="0"/>
    <s v=" "/>
    <x v="1"/>
    <s v="Udta Punjab 2.0"/>
    <n v="22.641921397379914"/>
    <x v="0"/>
    <n v="111.25"/>
    <x v="2"/>
    <x v="12"/>
    <x v="12"/>
    <x v="5"/>
    <x v="2"/>
  </r>
  <r>
    <x v="66"/>
    <x v="1"/>
    <s v="Nikku Singh - Veg"/>
    <x v="0"/>
    <n v="0"/>
    <n v="39"/>
    <n v="19.5"/>
    <x v="1479"/>
    <s v="MUKESH KUMAR "/>
    <x v="1"/>
    <s v="Nikku Singh - Veg"/>
    <n v="0"/>
    <x v="1"/>
    <n v="17.55"/>
    <x v="2"/>
    <x v="12"/>
    <x v="12"/>
    <x v="5"/>
    <x v="3"/>
  </r>
  <r>
    <x v="66"/>
    <x v="1"/>
    <s v="Nikku Singh - Veg"/>
    <x v="0"/>
    <n v="0"/>
    <n v="39"/>
    <n v="19.5"/>
    <x v="8"/>
    <s v="Guest "/>
    <x v="1"/>
    <s v="Nikku Singh - Veg"/>
    <n v="0"/>
    <x v="1"/>
    <n v="17.55"/>
    <x v="2"/>
    <x v="12"/>
    <x v="12"/>
    <x v="5"/>
    <x v="3"/>
  </r>
  <r>
    <x v="66"/>
    <x v="1"/>
    <s v="Nikku Singh-Veg (Extra Patty)"/>
    <x v="6"/>
    <n v="0"/>
    <n v="150"/>
    <n v="58.79"/>
    <x v="0"/>
    <m/>
    <x v="7"/>
    <s v="Nikku Singh-Veg (Extra Patty)"/>
    <n v="0"/>
    <x v="1"/>
    <n v="83.710000000000008"/>
    <x v="2"/>
    <x v="12"/>
    <x v="12"/>
    <x v="5"/>
    <x v="3"/>
  </r>
  <r>
    <x v="66"/>
    <x v="2"/>
    <s v="Junior Udta Punjab (Extra Patty)"/>
    <x v="0"/>
    <n v="-27.72"/>
    <n v="51.28"/>
    <n v="25.8"/>
    <x v="0"/>
    <m/>
    <x v="7"/>
    <s v="Junior Udta Punjab (Extra Patty)"/>
    <n v="35.088607594936704"/>
    <x v="3"/>
    <n v="25.48"/>
    <x v="2"/>
    <x v="12"/>
    <x v="12"/>
    <x v="5"/>
    <x v="2"/>
  </r>
  <r>
    <x v="66"/>
    <x v="1"/>
    <s v="Cheesy Fries Dilli-6"/>
    <x v="0"/>
    <n v="0"/>
    <n v="129"/>
    <n v="42.39"/>
    <x v="1472"/>
    <s v="megha "/>
    <x v="0"/>
    <s v="Cheesy Fries Dilli-6"/>
    <n v="0"/>
    <x v="1"/>
    <n v="80.16"/>
    <x v="2"/>
    <x v="12"/>
    <x v="12"/>
    <x v="5"/>
    <x v="0"/>
  </r>
  <r>
    <x v="66"/>
    <x v="1"/>
    <s v="Cheesy Fries Dilli-6"/>
    <x v="0"/>
    <n v="0"/>
    <n v="129"/>
    <n v="42.39"/>
    <x v="1471"/>
    <s v="aakash "/>
    <x v="0"/>
    <s v="Cheesy Fries Dilli-6"/>
    <n v="0"/>
    <x v="1"/>
    <n v="80.16"/>
    <x v="2"/>
    <x v="12"/>
    <x v="12"/>
    <x v="5"/>
    <x v="0"/>
  </r>
  <r>
    <x v="66"/>
    <x v="2"/>
    <s v="Cheesy Fries Hot Shock"/>
    <x v="0"/>
    <n v="0"/>
    <n v="149"/>
    <n v="42.32"/>
    <x v="0"/>
    <s v=" "/>
    <x v="0"/>
    <s v="Cheesy Fries Hot Shock"/>
    <n v="0"/>
    <x v="1"/>
    <n v="106.68"/>
    <x v="2"/>
    <x v="12"/>
    <x v="12"/>
    <x v="5"/>
    <x v="0"/>
  </r>
  <r>
    <x v="66"/>
    <x v="1"/>
    <s v="Dilli-6 Fries (Regular)"/>
    <x v="0"/>
    <n v="0"/>
    <n v="0"/>
    <n v="0"/>
    <x v="0"/>
    <m/>
    <x v="0"/>
    <s v="Dilli-6 Fries (Regular)"/>
    <e v="#NUM!"/>
    <x v="1"/>
    <n v="0"/>
    <x v="2"/>
    <x v="12"/>
    <x v="12"/>
    <x v="5"/>
    <x v="0"/>
  </r>
  <r>
    <x v="66"/>
    <x v="0"/>
    <s v="Classic Salted Fries (Regular)"/>
    <x v="0"/>
    <n v="-16.72"/>
    <n v="58.28"/>
    <n v="15.07"/>
    <x v="0"/>
    <m/>
    <x v="0"/>
    <s v="Classic Salted Fries (Regular)"/>
    <n v="22.293333333333333"/>
    <x v="0"/>
    <n v="43.21"/>
    <x v="2"/>
    <x v="12"/>
    <x v="12"/>
    <x v="5"/>
    <x v="0"/>
  </r>
  <r>
    <x v="66"/>
    <x v="2"/>
    <s v="Steamed Chicken Momo Bros (6 Pcs)"/>
    <x v="0"/>
    <n v="0"/>
    <n v="179"/>
    <n v="67.17"/>
    <x v="0"/>
    <s v=" "/>
    <x v="9"/>
    <s v="Steamed Chicken Momo Bros (6 Pcs)"/>
    <n v="0"/>
    <x v="1"/>
    <n v="111.83"/>
    <x v="2"/>
    <x v="12"/>
    <x v="12"/>
    <x v="5"/>
    <x v="1"/>
  </r>
  <r>
    <x v="66"/>
    <x v="0"/>
    <s v="Pepsi Can"/>
    <x v="0"/>
    <n v="0"/>
    <n v="0"/>
    <n v="0"/>
    <x v="0"/>
    <m/>
    <x v="3"/>
    <s v="Pepsi Can"/>
    <e v="#NUM!"/>
    <x v="1"/>
    <n v="0"/>
    <x v="2"/>
    <x v="12"/>
    <x v="12"/>
    <x v="5"/>
    <x v="4"/>
  </r>
  <r>
    <x v="66"/>
    <x v="1"/>
    <s v="Chotu Singh"/>
    <x v="1"/>
    <n v="0"/>
    <n v="198"/>
    <n v="44.76"/>
    <x v="8"/>
    <s v="Guest "/>
    <x v="1"/>
    <s v="Chotu Singh"/>
    <n v="0"/>
    <x v="1"/>
    <n v="143.34"/>
    <x v="2"/>
    <x v="12"/>
    <x v="12"/>
    <x v="5"/>
    <x v="2"/>
  </r>
  <r>
    <x v="66"/>
    <x v="0"/>
    <s v="Veg Snacker"/>
    <x v="0"/>
    <n v="-35.64"/>
    <n v="63.36"/>
    <n v="20.979999999999997"/>
    <x v="0"/>
    <s v=" "/>
    <x v="1"/>
    <s v="Veg Snacker"/>
    <n v="36"/>
    <x v="3"/>
    <n v="42.38"/>
    <x v="2"/>
    <x v="12"/>
    <x v="12"/>
    <x v="5"/>
    <x v="3"/>
  </r>
  <r>
    <x v="66"/>
    <x v="2"/>
    <s v="Hot Bihari Dip"/>
    <x v="0"/>
    <n v="0"/>
    <n v="22"/>
    <n v="3.58"/>
    <x v="0"/>
    <m/>
    <x v="5"/>
    <s v="Hot Bihari Dip"/>
    <n v="0"/>
    <x v="1"/>
    <n v="18.420000000000002"/>
    <x v="2"/>
    <x v="12"/>
    <x v="12"/>
    <x v="5"/>
    <x v="2"/>
  </r>
  <r>
    <x v="66"/>
    <x v="2"/>
    <s v="Cheese Dip"/>
    <x v="0"/>
    <n v="0"/>
    <n v="22"/>
    <n v="6.68"/>
    <x v="0"/>
    <m/>
    <x v="5"/>
    <s v="Cheese Dip"/>
    <n v="0"/>
    <x v="1"/>
    <n v="15.32"/>
    <x v="2"/>
    <x v="12"/>
    <x v="12"/>
    <x v="5"/>
    <x v="2"/>
  </r>
  <r>
    <x v="66"/>
    <x v="0"/>
    <s v="Amar -- Prem Veg"/>
    <x v="0"/>
    <n v="0"/>
    <n v="139"/>
    <n v="32.449999999999996"/>
    <x v="0"/>
    <s v=" "/>
    <x v="6"/>
    <s v="Amar -- Prem Veg"/>
    <n v="0"/>
    <x v="1"/>
    <n v="106.55000000000001"/>
    <x v="2"/>
    <x v="12"/>
    <x v="12"/>
    <x v="5"/>
    <x v="3"/>
  </r>
  <r>
    <x v="66"/>
    <x v="1"/>
    <s v="Nikku Singh - Veg"/>
    <x v="1"/>
    <n v="0"/>
    <n v="78"/>
    <n v="39"/>
    <x v="408"/>
    <s v="RAJAT "/>
    <x v="1"/>
    <s v="Nikku Singh - Veg"/>
    <n v="0"/>
    <x v="1"/>
    <n v="35.1"/>
    <x v="2"/>
    <x v="12"/>
    <x v="12"/>
    <x v="5"/>
    <x v="3"/>
  </r>
  <r>
    <x v="66"/>
    <x v="0"/>
    <s v="Churmur Pandey (Veg)"/>
    <x v="0"/>
    <n v="-16.670000000000002"/>
    <n v="52.33"/>
    <n v="24.96"/>
    <x v="0"/>
    <s v=" "/>
    <x v="1"/>
    <s v="Churmur Pandey (Veg)"/>
    <n v="24.159420289855074"/>
    <x v="0"/>
    <n v="27.369999999999997"/>
    <x v="2"/>
    <x v="12"/>
    <x v="12"/>
    <x v="5"/>
    <x v="3"/>
  </r>
  <r>
    <x v="66"/>
    <x v="1"/>
    <s v="Churmur Pandey (Veg)"/>
    <x v="0"/>
    <n v="0"/>
    <n v="69"/>
    <n v="24.96"/>
    <x v="8"/>
    <s v="Guest "/>
    <x v="1"/>
    <s v="Churmur Pandey (Veg)"/>
    <n v="0"/>
    <x v="1"/>
    <n v="40.589999999999996"/>
    <x v="2"/>
    <x v="12"/>
    <x v="12"/>
    <x v="5"/>
    <x v="3"/>
  </r>
  <r>
    <x v="66"/>
    <x v="1"/>
    <s v="Extra cheesy spread"/>
    <x v="2"/>
    <n v="0"/>
    <n v="30"/>
    <n v="6.65"/>
    <x v="0"/>
    <m/>
    <x v="8"/>
    <s v="Extra cheesy spread"/>
    <n v="0"/>
    <x v="1"/>
    <n v="21.85"/>
    <x v="2"/>
    <x v="12"/>
    <x v="12"/>
    <x v="5"/>
    <x v="5"/>
  </r>
  <r>
    <x v="66"/>
    <x v="1"/>
    <s v="Dilli-6 Fries (Regular)"/>
    <x v="0"/>
    <n v="0"/>
    <n v="0"/>
    <n v="0"/>
    <x v="0"/>
    <m/>
    <x v="0"/>
    <s v="Dilli-6 Fries (Regular)"/>
    <e v="#NUM!"/>
    <x v="1"/>
    <n v="0"/>
    <x v="2"/>
    <x v="12"/>
    <x v="12"/>
    <x v="5"/>
    <x v="0"/>
  </r>
  <r>
    <x v="66"/>
    <x v="1"/>
    <s v="Pepsi Can"/>
    <x v="0"/>
    <n v="0"/>
    <n v="20"/>
    <n v="31.5"/>
    <x v="0"/>
    <m/>
    <x v="3"/>
    <s v="Pepsi Can"/>
    <n v="0"/>
    <x v="1"/>
    <n v="-12.5"/>
    <x v="2"/>
    <x v="12"/>
    <x v="12"/>
    <x v="5"/>
    <x v="4"/>
  </r>
  <r>
    <x v="66"/>
    <x v="0"/>
    <s v="Veg Snacker + Veg Snacker"/>
    <x v="0"/>
    <n v="-64.44"/>
    <n v="114.56"/>
    <n v="41.949999999999996"/>
    <x v="0"/>
    <s v=" "/>
    <x v="6"/>
    <s v="Veg Snacker + Veg Snacker"/>
    <n v="36"/>
    <x v="3"/>
    <n v="72.610000000000014"/>
    <x v="2"/>
    <x v="12"/>
    <x v="12"/>
    <x v="5"/>
    <x v="3"/>
  </r>
  <r>
    <x v="66"/>
    <x v="1"/>
    <s v="Cold Coffee (250 ml)"/>
    <x v="0"/>
    <n v="0"/>
    <n v="109"/>
    <n v="58.96"/>
    <x v="0"/>
    <m/>
    <x v="3"/>
    <s v="Cold Coffee (250 ml)"/>
    <n v="0"/>
    <x v="1"/>
    <n v="44.589999999999996"/>
    <x v="2"/>
    <x v="12"/>
    <x v="12"/>
    <x v="5"/>
    <x v="4"/>
  </r>
  <r>
    <x v="66"/>
    <x v="0"/>
    <s v="Churmur Pandey (Veg)"/>
    <x v="0"/>
    <n v="-24.84"/>
    <n v="44.16"/>
    <n v="24.96"/>
    <x v="0"/>
    <s v=" "/>
    <x v="1"/>
    <s v="Churmur Pandey (Veg)"/>
    <n v="36"/>
    <x v="3"/>
    <n v="19.199999999999996"/>
    <x v="2"/>
    <x v="12"/>
    <x v="12"/>
    <x v="5"/>
    <x v="3"/>
  </r>
  <r>
    <x v="66"/>
    <x v="1"/>
    <s v="Extra cheesy spread"/>
    <x v="0"/>
    <n v="0"/>
    <n v="10"/>
    <n v="2.2200000000000002"/>
    <x v="0"/>
    <m/>
    <x v="8"/>
    <s v="Extra cheesy spread"/>
    <n v="0"/>
    <x v="1"/>
    <n v="7.2799999999999994"/>
    <x v="2"/>
    <x v="12"/>
    <x v="12"/>
    <x v="5"/>
    <x v="5"/>
  </r>
  <r>
    <x v="66"/>
    <x v="1"/>
    <s v="Combo Nikku Singh - Veg"/>
    <x v="0"/>
    <n v="0"/>
    <n v="138"/>
    <n v="62.949999999999996"/>
    <x v="1480"/>
    <s v="ROMI "/>
    <x v="4"/>
    <s v="Combo Nikku Singh - Veg"/>
    <n v="0"/>
    <x v="1"/>
    <n v="68.150000000000006"/>
    <x v="2"/>
    <x v="12"/>
    <x v="12"/>
    <x v="5"/>
    <x v="3"/>
  </r>
  <r>
    <x v="66"/>
    <x v="1"/>
    <s v="Classic Salted Fries (Regular)"/>
    <x v="0"/>
    <n v="0"/>
    <n v="0"/>
    <n v="0"/>
    <x v="0"/>
    <m/>
    <x v="0"/>
    <s v="Classic Salted Fries (Regular)"/>
    <e v="#NUM!"/>
    <x v="1"/>
    <n v="0"/>
    <x v="2"/>
    <x v="12"/>
    <x v="12"/>
    <x v="5"/>
    <x v="0"/>
  </r>
  <r>
    <x v="66"/>
    <x v="1"/>
    <s v="Classic Salted Fries (Regular)"/>
    <x v="0"/>
    <n v="0"/>
    <n v="0"/>
    <n v="0"/>
    <x v="0"/>
    <m/>
    <x v="0"/>
    <s v="Classic Salted Fries (Regular)"/>
    <e v="#NUM!"/>
    <x v="1"/>
    <n v="0"/>
    <x v="2"/>
    <x v="12"/>
    <x v="12"/>
    <x v="5"/>
    <x v="0"/>
  </r>
  <r>
    <x v="66"/>
    <x v="2"/>
    <s v="Steamed Veg Momo Bros (6 Pcs)"/>
    <x v="0"/>
    <n v="-26.49"/>
    <n v="122.51"/>
    <n v="56.910000000000004"/>
    <x v="0"/>
    <s v=" "/>
    <x v="9"/>
    <s v="Steamed Veg Momo Bros (6 Pcs)"/>
    <n v="17.778523489932883"/>
    <x v="4"/>
    <n v="65.599999999999994"/>
    <x v="2"/>
    <x v="12"/>
    <x v="12"/>
    <x v="5"/>
    <x v="3"/>
  </r>
  <r>
    <x v="66"/>
    <x v="1"/>
    <s v="Pepsi Can"/>
    <x v="0"/>
    <n v="0"/>
    <n v="20"/>
    <n v="31.5"/>
    <x v="0"/>
    <m/>
    <x v="3"/>
    <s v="Pepsi Can"/>
    <n v="0"/>
    <x v="1"/>
    <n v="-12.5"/>
    <x v="2"/>
    <x v="12"/>
    <x v="12"/>
    <x v="5"/>
    <x v="4"/>
  </r>
  <r>
    <x v="66"/>
    <x v="0"/>
    <s v="BIG CRISPY Chicken"/>
    <x v="0"/>
    <n v="-72"/>
    <n v="147"/>
    <n v="73.41"/>
    <x v="0"/>
    <s v=" "/>
    <x v="1"/>
    <s v="BIG CRISPY Chicken"/>
    <n v="32.87671232876712"/>
    <x v="3"/>
    <n v="73.59"/>
    <x v="2"/>
    <x v="12"/>
    <x v="12"/>
    <x v="5"/>
    <x v="1"/>
  </r>
  <r>
    <x v="66"/>
    <x v="1"/>
    <s v="Nikku Singh - Veg"/>
    <x v="0"/>
    <n v="0"/>
    <n v="39"/>
    <n v="19.5"/>
    <x v="1478"/>
    <s v="MOSHIN "/>
    <x v="1"/>
    <s v="Nikku Singh - Veg"/>
    <n v="0"/>
    <x v="1"/>
    <n v="17.55"/>
    <x v="2"/>
    <x v="12"/>
    <x v="12"/>
    <x v="5"/>
    <x v="3"/>
  </r>
  <r>
    <x v="66"/>
    <x v="1"/>
    <s v="Gulaabo (Pink Lemonade)"/>
    <x v="0"/>
    <n v="0"/>
    <n v="0"/>
    <n v="0"/>
    <x v="0"/>
    <m/>
    <x v="3"/>
    <s v="Gulaabo (Pink Lemonade)"/>
    <e v="#NUM!"/>
    <x v="1"/>
    <n v="0"/>
    <x v="2"/>
    <x v="12"/>
    <x v="12"/>
    <x v="5"/>
    <x v="4"/>
  </r>
  <r>
    <x v="66"/>
    <x v="1"/>
    <s v="Gulaabo (Pink Lemonade)"/>
    <x v="0"/>
    <n v="0"/>
    <n v="0"/>
    <n v="0"/>
    <x v="0"/>
    <m/>
    <x v="3"/>
    <s v="Gulaabo (Pink Lemonade)"/>
    <e v="#NUM!"/>
    <x v="1"/>
    <n v="0"/>
    <x v="2"/>
    <x v="12"/>
    <x v="12"/>
    <x v="5"/>
    <x v="4"/>
  </r>
  <r>
    <x v="66"/>
    <x v="0"/>
    <s v="Veg United States of Punjab Junior - Combo"/>
    <x v="0"/>
    <n v="-72"/>
    <n v="227"/>
    <n v="79.55"/>
    <x v="0"/>
    <s v=" "/>
    <x v="4"/>
    <s v="Veg United States of Punjab Junior - Combo"/>
    <n v="24.08026755852843"/>
    <x v="0"/>
    <n v="147.44999999999999"/>
    <x v="2"/>
    <x v="12"/>
    <x v="12"/>
    <x v="5"/>
    <x v="3"/>
  </r>
  <r>
    <x v="66"/>
    <x v="1"/>
    <s v="Veg Snacker - Combo"/>
    <x v="0"/>
    <n v="0"/>
    <n v="168"/>
    <n v="37.700000000000003"/>
    <x v="1481"/>
    <s v="RIYHAN "/>
    <x v="4"/>
    <s v="Veg Snacker - Combo"/>
    <n v="0"/>
    <x v="1"/>
    <n v="121.9"/>
    <x v="2"/>
    <x v="12"/>
    <x v="12"/>
    <x v="5"/>
    <x v="3"/>
  </r>
  <r>
    <x v="66"/>
    <x v="2"/>
    <s v="Classic Salted Fries (Regular)"/>
    <x v="0"/>
    <n v="0"/>
    <n v="0"/>
    <n v="0"/>
    <x v="0"/>
    <m/>
    <x v="0"/>
    <s v="Classic Salted Fries (Regular)"/>
    <e v="#NUM!"/>
    <x v="1"/>
    <n v="0"/>
    <x v="2"/>
    <x v="12"/>
    <x v="12"/>
    <x v="5"/>
    <x v="0"/>
  </r>
  <r>
    <x v="66"/>
    <x v="1"/>
    <s v="Pepsi Can"/>
    <x v="0"/>
    <n v="0"/>
    <n v="20"/>
    <n v="31.5"/>
    <x v="0"/>
    <m/>
    <x v="3"/>
    <s v="Pepsi Can"/>
    <n v="0"/>
    <x v="1"/>
    <n v="-12.5"/>
    <x v="2"/>
    <x v="12"/>
    <x v="12"/>
    <x v="5"/>
    <x v="4"/>
  </r>
  <r>
    <x v="66"/>
    <x v="1"/>
    <s v="Udta Punjab 2.0"/>
    <x v="0"/>
    <n v="0"/>
    <n v="199"/>
    <n v="65.900000000000006"/>
    <x v="8"/>
    <s v="Guest "/>
    <x v="1"/>
    <s v="Udta Punjab 2.0"/>
    <n v="0"/>
    <x v="1"/>
    <n v="123.14999999999999"/>
    <x v="2"/>
    <x v="12"/>
    <x v="12"/>
    <x v="5"/>
    <x v="2"/>
  </r>
  <r>
    <x v="66"/>
    <x v="2"/>
    <s v="Junior Udta Punjab"/>
    <x v="0"/>
    <n v="-52.28"/>
    <n v="96.72"/>
    <n v="38.519999999999996"/>
    <x v="0"/>
    <s v=" "/>
    <x v="1"/>
    <s v="Junior Udta Punjab"/>
    <n v="35.087248322147651"/>
    <x v="3"/>
    <n v="58.2"/>
    <x v="2"/>
    <x v="12"/>
    <x v="12"/>
    <x v="5"/>
    <x v="2"/>
  </r>
  <r>
    <x v="66"/>
    <x v="2"/>
    <s v="Tandoori Dip"/>
    <x v="0"/>
    <n v="-3.91"/>
    <n v="18.09"/>
    <n v="5.85"/>
    <x v="0"/>
    <m/>
    <x v="5"/>
    <s v="Tandoori Dip"/>
    <n v="17.772727272727273"/>
    <x v="4"/>
    <n v="12.24"/>
    <x v="2"/>
    <x v="12"/>
    <x v="12"/>
    <x v="5"/>
    <x v="2"/>
  </r>
  <r>
    <x v="66"/>
    <x v="0"/>
    <s v="Veg Snacker + Veg Snacker"/>
    <x v="0"/>
    <n v="-39.9"/>
    <n v="139.1"/>
    <n v="41.949999999999996"/>
    <x v="0"/>
    <s v=" "/>
    <x v="6"/>
    <s v="Veg Snacker + Veg Snacker"/>
    <n v="22.290502793296088"/>
    <x v="0"/>
    <n v="97.15"/>
    <x v="2"/>
    <x v="12"/>
    <x v="12"/>
    <x v="5"/>
    <x v="3"/>
  </r>
  <r>
    <x v="66"/>
    <x v="1"/>
    <s v="Nikku Singh-Veg (Extra Patty)"/>
    <x v="0"/>
    <n v="0"/>
    <n v="25"/>
    <n v="9.8000000000000007"/>
    <x v="0"/>
    <m/>
    <x v="7"/>
    <s v="Nikku Singh-Veg (Extra Patty)"/>
    <n v="0"/>
    <x v="1"/>
    <n v="13.95"/>
    <x v="2"/>
    <x v="12"/>
    <x v="12"/>
    <x v="5"/>
    <x v="3"/>
  </r>
  <r>
    <x v="66"/>
    <x v="1"/>
    <s v="Gulaabo (Pink Lemonade)"/>
    <x v="0"/>
    <n v="0"/>
    <n v="0"/>
    <n v="0"/>
    <x v="0"/>
    <m/>
    <x v="3"/>
    <s v="Gulaabo (Pink Lemonade)"/>
    <e v="#NUM!"/>
    <x v="1"/>
    <n v="0"/>
    <x v="2"/>
    <x v="12"/>
    <x v="12"/>
    <x v="5"/>
    <x v="4"/>
  </r>
  <r>
    <x v="66"/>
    <x v="1"/>
    <s v="Gulaabo (Pink Lemonade)"/>
    <x v="0"/>
    <n v="0"/>
    <n v="0"/>
    <n v="0"/>
    <x v="0"/>
    <m/>
    <x v="3"/>
    <s v="Gulaabo (Pink Lemonade)"/>
    <e v="#NUM!"/>
    <x v="1"/>
    <n v="0"/>
    <x v="2"/>
    <x v="12"/>
    <x v="12"/>
    <x v="5"/>
    <x v="4"/>
  </r>
  <r>
    <x v="66"/>
    <x v="1"/>
    <s v="Extra cheesy spread"/>
    <x v="3"/>
    <n v="0"/>
    <n v="50"/>
    <n v="11.09"/>
    <x v="0"/>
    <m/>
    <x v="8"/>
    <s v="Extra cheesy spread"/>
    <n v="0"/>
    <x v="1"/>
    <n v="36.409999999999997"/>
    <x v="2"/>
    <x v="12"/>
    <x v="12"/>
    <x v="5"/>
    <x v="5"/>
  </r>
  <r>
    <x v="66"/>
    <x v="2"/>
    <s v="Junior Udta Punjab - Combo"/>
    <x v="0"/>
    <n v="-49.6"/>
    <n v="229.4"/>
    <n v="85.089999999999989"/>
    <x v="0"/>
    <s v=" "/>
    <x v="4"/>
    <s v="Junior Udta Punjab - Combo"/>
    <n v="17.777777777777779"/>
    <x v="4"/>
    <n v="144.31"/>
    <x v="2"/>
    <x v="12"/>
    <x v="12"/>
    <x v="5"/>
    <x v="2"/>
  </r>
  <r>
    <x v="66"/>
    <x v="1"/>
    <s v="CHUNKY Paneer Pandey"/>
    <x v="0"/>
    <n v="0"/>
    <n v="189"/>
    <n v="62.7"/>
    <x v="1482"/>
    <s v="ASHISH "/>
    <x v="1"/>
    <s v="CHUNKY Paneer Pandey"/>
    <n v="0"/>
    <x v="1"/>
    <n v="116.85"/>
    <x v="2"/>
    <x v="12"/>
    <x v="12"/>
    <x v="5"/>
    <x v="3"/>
  </r>
  <r>
    <x v="66"/>
    <x v="0"/>
    <s v="Cheesy Fries Dilli-6"/>
    <x v="0"/>
    <n v="-53.64"/>
    <n v="95.36"/>
    <n v="42.39"/>
    <x v="0"/>
    <s v=" "/>
    <x v="0"/>
    <s v="Cheesy Fries Dilli-6"/>
    <n v="36"/>
    <x v="3"/>
    <n v="52.97"/>
    <x v="2"/>
    <x v="12"/>
    <x v="12"/>
    <x v="5"/>
    <x v="0"/>
  </r>
  <r>
    <x v="66"/>
    <x v="1"/>
    <s v="Extra cheesy spread"/>
    <x v="1"/>
    <n v="0"/>
    <n v="20"/>
    <n v="4.4400000000000004"/>
    <x v="0"/>
    <m/>
    <x v="8"/>
    <s v="Extra cheesy spread"/>
    <n v="0"/>
    <x v="1"/>
    <n v="14.559999999999999"/>
    <x v="2"/>
    <x v="12"/>
    <x v="12"/>
    <x v="5"/>
    <x v="5"/>
  </r>
  <r>
    <x v="66"/>
    <x v="1"/>
    <s v="Veg Snacker - Combo"/>
    <x v="0"/>
    <n v="0"/>
    <n v="168"/>
    <n v="37.700000000000003"/>
    <x v="1473"/>
    <s v="ASHISH "/>
    <x v="4"/>
    <s v="Veg Snacker - Combo"/>
    <n v="0"/>
    <x v="1"/>
    <n v="121.9"/>
    <x v="2"/>
    <x v="12"/>
    <x v="12"/>
    <x v="5"/>
    <x v="3"/>
  </r>
  <r>
    <x v="66"/>
    <x v="1"/>
    <s v="Combo Nikku Singh - Veg"/>
    <x v="0"/>
    <n v="0"/>
    <n v="138"/>
    <n v="62.949999999999996"/>
    <x v="1475"/>
    <s v="BHARAT "/>
    <x v="4"/>
    <s v="Combo Nikku Singh - Veg"/>
    <n v="0"/>
    <x v="1"/>
    <n v="68.150000000000006"/>
    <x v="2"/>
    <x v="12"/>
    <x v="12"/>
    <x v="5"/>
    <x v="3"/>
  </r>
  <r>
    <x v="66"/>
    <x v="1"/>
    <s v="Hot Shock Fries (Regular)"/>
    <x v="0"/>
    <n v="0"/>
    <n v="0"/>
    <n v="0"/>
    <x v="0"/>
    <m/>
    <x v="0"/>
    <s v="Hot Shock Fries (Regular)"/>
    <e v="#NUM!"/>
    <x v="1"/>
    <n v="0"/>
    <x v="2"/>
    <x v="12"/>
    <x v="12"/>
    <x v="5"/>
    <x v="0"/>
  </r>
  <r>
    <x v="66"/>
    <x v="1"/>
    <s v="Nikku Singh - Veg"/>
    <x v="0"/>
    <n v="0"/>
    <n v="39"/>
    <n v="19.5"/>
    <x v="8"/>
    <s v="Guest "/>
    <x v="1"/>
    <s v="Nikku Singh - Veg"/>
    <n v="0"/>
    <x v="1"/>
    <n v="17.55"/>
    <x v="2"/>
    <x v="12"/>
    <x v="12"/>
    <x v="5"/>
    <x v="3"/>
  </r>
  <r>
    <x v="66"/>
    <x v="1"/>
    <s v="Nikku Singh - Veg"/>
    <x v="2"/>
    <n v="0"/>
    <n v="117"/>
    <n v="58.510000000000005"/>
    <x v="1483"/>
    <s v="ARUN "/>
    <x v="1"/>
    <s v="Nikku Singh - Veg"/>
    <n v="0"/>
    <x v="1"/>
    <n v="52.639999999999993"/>
    <x v="2"/>
    <x v="12"/>
    <x v="12"/>
    <x v="5"/>
    <x v="3"/>
  </r>
  <r>
    <x v="66"/>
    <x v="1"/>
    <s v="Gulaabo (Pink Lemonade)"/>
    <x v="0"/>
    <n v="0"/>
    <n v="0"/>
    <n v="0"/>
    <x v="0"/>
    <m/>
    <x v="3"/>
    <s v="Gulaabo (Pink Lemonade)"/>
    <e v="#NUM!"/>
    <x v="1"/>
    <n v="0"/>
    <x v="2"/>
    <x v="12"/>
    <x v="12"/>
    <x v="5"/>
    <x v="4"/>
  </r>
  <r>
    <x v="66"/>
    <x v="0"/>
    <s v="Churmur Pandey (Veg)"/>
    <x v="0"/>
    <n v="-24.84"/>
    <n v="44.16"/>
    <n v="24.96"/>
    <x v="0"/>
    <s v=" "/>
    <x v="1"/>
    <s v="Churmur Pandey (Veg)"/>
    <n v="36"/>
    <x v="3"/>
    <n v="19.199999999999996"/>
    <x v="2"/>
    <x v="12"/>
    <x v="12"/>
    <x v="5"/>
    <x v="3"/>
  </r>
  <r>
    <x v="66"/>
    <x v="1"/>
    <s v="Extra cheesy spread"/>
    <x v="6"/>
    <n v="0"/>
    <n v="60"/>
    <n v="13.31"/>
    <x v="0"/>
    <m/>
    <x v="8"/>
    <s v="Extra cheesy spread"/>
    <n v="0"/>
    <x v="1"/>
    <n v="43.69"/>
    <x v="2"/>
    <x v="12"/>
    <x v="12"/>
    <x v="5"/>
    <x v="5"/>
  </r>
  <r>
    <x v="66"/>
    <x v="1"/>
    <s v="Extra cheesy spread"/>
    <x v="0"/>
    <n v="0"/>
    <n v="10"/>
    <n v="2.2200000000000002"/>
    <x v="0"/>
    <m/>
    <x v="8"/>
    <s v="Extra cheesy spread"/>
    <n v="0"/>
    <x v="1"/>
    <n v="7.2799999999999994"/>
    <x v="2"/>
    <x v="12"/>
    <x v="12"/>
    <x v="5"/>
    <x v="5"/>
  </r>
  <r>
    <x v="66"/>
    <x v="1"/>
    <s v="Pepsi Black Can (300 ml)"/>
    <x v="1"/>
    <n v="0"/>
    <n v="114.28"/>
    <n v="67.599999999999994"/>
    <x v="8"/>
    <s v="Guest "/>
    <x v="3"/>
    <s v="Pepsi Black Can (300 ml)"/>
    <n v="0"/>
    <x v="1"/>
    <n v="40.966000000000008"/>
    <x v="2"/>
    <x v="12"/>
    <x v="12"/>
    <x v="5"/>
    <x v="4"/>
  </r>
  <r>
    <x v="67"/>
    <x v="2"/>
    <s v="Pepsi Can"/>
    <x v="0"/>
    <n v="-22.85"/>
    <n v="34.29"/>
    <n v="31.18"/>
    <x v="0"/>
    <m/>
    <x v="3"/>
    <s v="Pepsi Can"/>
    <n v="39.989499474973748"/>
    <x v="3"/>
    <n v="3.1099999999999994"/>
    <x v="2"/>
    <x v="12"/>
    <x v="12"/>
    <x v="6"/>
    <x v="4"/>
  </r>
  <r>
    <x v="67"/>
    <x v="1"/>
    <s v="American Grilled Chicken"/>
    <x v="0"/>
    <n v="0"/>
    <n v="179"/>
    <n v="62.150000000000006"/>
    <x v="1484"/>
    <s v="saadat "/>
    <x v="1"/>
    <s v="American Grilled Chicken"/>
    <n v="0"/>
    <x v="1"/>
    <n v="107.89999999999999"/>
    <x v="2"/>
    <x v="12"/>
    <x v="12"/>
    <x v="6"/>
    <x v="1"/>
  </r>
  <r>
    <x v="67"/>
    <x v="0"/>
    <s v="Junior Udta Punjab"/>
    <x v="0"/>
    <n v="-50"/>
    <n v="99"/>
    <n v="38.519999999999996"/>
    <x v="0"/>
    <s v=" "/>
    <x v="1"/>
    <s v="Junior Udta Punjab"/>
    <n v="33.557046979865774"/>
    <x v="3"/>
    <n v="60.480000000000004"/>
    <x v="2"/>
    <x v="12"/>
    <x v="12"/>
    <x v="6"/>
    <x v="2"/>
  </r>
  <r>
    <x v="67"/>
    <x v="0"/>
    <s v="Junior Udta Punjab"/>
    <x v="0"/>
    <n v="-50"/>
    <n v="99"/>
    <n v="38.519999999999996"/>
    <x v="0"/>
    <s v=" "/>
    <x v="1"/>
    <s v="Junior Udta Punjab"/>
    <n v="33.557046979865774"/>
    <x v="3"/>
    <n v="60.480000000000004"/>
    <x v="2"/>
    <x v="12"/>
    <x v="12"/>
    <x v="6"/>
    <x v="2"/>
  </r>
  <r>
    <x v="67"/>
    <x v="0"/>
    <s v="Cold Coffee (250 ml)"/>
    <x v="0"/>
    <n v="0"/>
    <n v="151.05000000000001"/>
    <n v="58.96"/>
    <x v="0"/>
    <s v=" "/>
    <x v="3"/>
    <s v="Cold Coffee (250 ml)"/>
    <n v="0"/>
    <x v="1"/>
    <n v="92.09"/>
    <x v="2"/>
    <x v="12"/>
    <x v="12"/>
    <x v="6"/>
    <x v="4"/>
  </r>
  <r>
    <x v="67"/>
    <x v="1"/>
    <s v="Gulaabo (Pink Lemonade)"/>
    <x v="0"/>
    <n v="0"/>
    <n v="52.25"/>
    <n v="26.73"/>
    <x v="256"/>
    <s v="AKSHIT "/>
    <x v="3"/>
    <s v="Gulaabo (Pink Lemonade)"/>
    <n v="0"/>
    <x v="1"/>
    <n v="22.907399999999999"/>
    <x v="2"/>
    <x v="12"/>
    <x v="12"/>
    <x v="6"/>
    <x v="4"/>
  </r>
  <r>
    <x v="67"/>
    <x v="0"/>
    <s v="Chocolava Cake"/>
    <x v="0"/>
    <n v="0"/>
    <n v="99"/>
    <n v="36.58"/>
    <x v="0"/>
    <s v=" "/>
    <x v="10"/>
    <s v="Chocolava Cake"/>
    <n v="0"/>
    <x v="1"/>
    <n v="62.42"/>
    <x v="2"/>
    <x v="12"/>
    <x v="12"/>
    <x v="6"/>
    <x v="6"/>
  </r>
  <r>
    <x v="67"/>
    <x v="0"/>
    <s v="Veg United States of Punjab Junior"/>
    <x v="0"/>
    <n v="-70"/>
    <n v="99"/>
    <n v="32.979999999999997"/>
    <x v="0"/>
    <s v=" "/>
    <x v="1"/>
    <s v="Veg United States of Punjab Junior"/>
    <n v="41.42011834319527"/>
    <x v="3"/>
    <n v="66.02000000000001"/>
    <x v="2"/>
    <x v="12"/>
    <x v="12"/>
    <x v="6"/>
    <x v="3"/>
  </r>
  <r>
    <x v="67"/>
    <x v="0"/>
    <s v="Amar -- Prem Veg"/>
    <x v="1"/>
    <n v="-56.69"/>
    <n v="221.31"/>
    <n v="64.91"/>
    <x v="0"/>
    <s v=" "/>
    <x v="6"/>
    <s v="Amar -- Prem Veg"/>
    <n v="20.392086330935253"/>
    <x v="0"/>
    <n v="156.4"/>
    <x v="2"/>
    <x v="12"/>
    <x v="12"/>
    <x v="6"/>
    <x v="3"/>
  </r>
  <r>
    <x v="67"/>
    <x v="1"/>
    <s v="Nikku Singh - Veg"/>
    <x v="1"/>
    <n v="0"/>
    <n v="78"/>
    <n v="39"/>
    <x v="8"/>
    <s v="Guest "/>
    <x v="1"/>
    <s v="Nikku Singh - Veg"/>
    <n v="0"/>
    <x v="1"/>
    <n v="35.1"/>
    <x v="2"/>
    <x v="12"/>
    <x v="12"/>
    <x v="6"/>
    <x v="3"/>
  </r>
  <r>
    <x v="67"/>
    <x v="1"/>
    <s v="Nikku Singh - Veg"/>
    <x v="0"/>
    <n v="0"/>
    <n v="39"/>
    <n v="19.5"/>
    <x v="8"/>
    <s v="Guest "/>
    <x v="1"/>
    <s v="Nikku Singh - Veg"/>
    <n v="0"/>
    <x v="1"/>
    <n v="17.55"/>
    <x v="2"/>
    <x v="12"/>
    <x v="12"/>
    <x v="6"/>
    <x v="3"/>
  </r>
  <r>
    <x v="67"/>
    <x v="1"/>
    <s v="Dilli-6 Fries (Regular)"/>
    <x v="0"/>
    <n v="0"/>
    <n v="69"/>
    <n v="16.72"/>
    <x v="8"/>
    <s v="Guest "/>
    <x v="0"/>
    <s v="Dilli-6 Fries (Regular)"/>
    <n v="0"/>
    <x v="1"/>
    <n v="48.83"/>
    <x v="2"/>
    <x v="12"/>
    <x v="12"/>
    <x v="6"/>
    <x v="0"/>
  </r>
  <r>
    <x v="67"/>
    <x v="1"/>
    <s v="Classic Salted Fries (Regular)"/>
    <x v="0"/>
    <n v="0"/>
    <n v="0"/>
    <n v="0"/>
    <x v="0"/>
    <m/>
    <x v="0"/>
    <s v="Classic Salted Fries (Regular)"/>
    <e v="#NUM!"/>
    <x v="1"/>
    <n v="0"/>
    <x v="2"/>
    <x v="12"/>
    <x v="12"/>
    <x v="6"/>
    <x v="0"/>
  </r>
  <r>
    <x v="67"/>
    <x v="2"/>
    <s v="Moroccan Fries (Regular)"/>
    <x v="0"/>
    <n v="0"/>
    <n v="0"/>
    <n v="0"/>
    <x v="0"/>
    <m/>
    <x v="0"/>
    <s v="Moroccan Fries (Regular)"/>
    <e v="#NUM!"/>
    <x v="1"/>
    <n v="0"/>
    <x v="2"/>
    <x v="12"/>
    <x v="12"/>
    <x v="6"/>
    <x v="0"/>
  </r>
  <r>
    <x v="67"/>
    <x v="2"/>
    <s v="Veg Snacker"/>
    <x v="0"/>
    <n v="-39.6"/>
    <n v="59.4"/>
    <n v="20.979999999999997"/>
    <x v="0"/>
    <s v=" "/>
    <x v="1"/>
    <s v="Veg Snacker"/>
    <n v="40"/>
    <x v="3"/>
    <n v="38.42"/>
    <x v="2"/>
    <x v="12"/>
    <x v="12"/>
    <x v="6"/>
    <x v="3"/>
  </r>
  <r>
    <x v="67"/>
    <x v="2"/>
    <s v="Veg Snacker + Veg Snacker"/>
    <x v="0"/>
    <n v="-25.7"/>
    <n v="153.30000000000001"/>
    <n v="41.949999999999996"/>
    <x v="0"/>
    <s v=" "/>
    <x v="6"/>
    <s v="Veg Snacker + Veg Snacker"/>
    <n v="14.35754189944134"/>
    <x v="4"/>
    <n v="111.35000000000002"/>
    <x v="2"/>
    <x v="12"/>
    <x v="12"/>
    <x v="6"/>
    <x v="3"/>
  </r>
  <r>
    <x v="67"/>
    <x v="1"/>
    <s v="Churmur Pandey (Veg)"/>
    <x v="1"/>
    <n v="0"/>
    <n v="138"/>
    <n v="49.93"/>
    <x v="1485"/>
    <s v="shraan "/>
    <x v="1"/>
    <s v="Churmur Pandey (Veg)"/>
    <n v="0"/>
    <x v="1"/>
    <n v="81.169999999999987"/>
    <x v="2"/>
    <x v="12"/>
    <x v="12"/>
    <x v="6"/>
    <x v="3"/>
  </r>
  <r>
    <x v="67"/>
    <x v="1"/>
    <s v="Dilli-6 Fries (Regular)"/>
    <x v="0"/>
    <n v="0"/>
    <n v="0"/>
    <n v="0"/>
    <x v="0"/>
    <m/>
    <x v="0"/>
    <s v="Dilli-6 Fries (Regular)"/>
    <e v="#NUM!"/>
    <x v="1"/>
    <n v="0"/>
    <x v="2"/>
    <x v="12"/>
    <x v="12"/>
    <x v="6"/>
    <x v="0"/>
  </r>
  <r>
    <x v="67"/>
    <x v="1"/>
    <s v="Dilli-6 Fries (Regular)"/>
    <x v="0"/>
    <n v="0"/>
    <n v="69"/>
    <n v="16.72"/>
    <x v="1484"/>
    <s v="saadat "/>
    <x v="0"/>
    <s v="Dilli-6 Fries (Regular)"/>
    <n v="0"/>
    <x v="1"/>
    <n v="48.83"/>
    <x v="2"/>
    <x v="12"/>
    <x v="12"/>
    <x v="6"/>
    <x v="0"/>
  </r>
  <r>
    <x v="67"/>
    <x v="0"/>
    <s v="Fried Veg Momo Bros (6 Pcs)"/>
    <x v="0"/>
    <n v="-70"/>
    <n v="99"/>
    <n v="61.410000000000004"/>
    <x v="0"/>
    <s v=" "/>
    <x v="9"/>
    <s v="Fried Veg Momo Bros (6 Pcs)"/>
    <n v="41.42011834319527"/>
    <x v="3"/>
    <n v="37.589999999999996"/>
    <x v="2"/>
    <x v="12"/>
    <x v="12"/>
    <x v="6"/>
    <x v="3"/>
  </r>
  <r>
    <x v="67"/>
    <x v="0"/>
    <s v="Junior Udta Punjab"/>
    <x v="0"/>
    <n v="-50"/>
    <n v="99"/>
    <n v="38.519999999999996"/>
    <x v="0"/>
    <s v=" "/>
    <x v="1"/>
    <s v="Junior Udta Punjab"/>
    <n v="33.557046979865774"/>
    <x v="3"/>
    <n v="60.480000000000004"/>
    <x v="2"/>
    <x v="12"/>
    <x v="12"/>
    <x v="6"/>
    <x v="2"/>
  </r>
  <r>
    <x v="67"/>
    <x v="1"/>
    <s v="Udta Punjab 2.0 - Combo"/>
    <x v="0"/>
    <n v="0"/>
    <n v="298"/>
    <n v="80.97"/>
    <x v="1486"/>
    <s v="RAJENDER "/>
    <x v="4"/>
    <s v="Udta Punjab 2.0 - Combo"/>
    <n v="0"/>
    <x v="1"/>
    <n v="202.13"/>
    <x v="2"/>
    <x v="12"/>
    <x v="12"/>
    <x v="6"/>
    <x v="2"/>
  </r>
  <r>
    <x v="67"/>
    <x v="2"/>
    <s v="Pepsi Can"/>
    <x v="0"/>
    <n v="0"/>
    <n v="0"/>
    <n v="0"/>
    <x v="0"/>
    <m/>
    <x v="3"/>
    <s v="Pepsi Can"/>
    <e v="#NUM!"/>
    <x v="1"/>
    <n v="0"/>
    <x v="2"/>
    <x v="12"/>
    <x v="12"/>
    <x v="6"/>
    <x v="4"/>
  </r>
  <r>
    <x v="67"/>
    <x v="0"/>
    <s v="Udta Punjab 2.0"/>
    <x v="0"/>
    <n v="0"/>
    <n v="129"/>
    <n v="65.900000000000006"/>
    <x v="0"/>
    <s v=" "/>
    <x v="1"/>
    <s v="Udta Punjab 2.0"/>
    <n v="0"/>
    <x v="1"/>
    <n v="63.099999999999994"/>
    <x v="2"/>
    <x v="12"/>
    <x v="12"/>
    <x v="6"/>
    <x v="2"/>
  </r>
  <r>
    <x v="67"/>
    <x v="1"/>
    <s v="Veg Snacker"/>
    <x v="2"/>
    <n v="0"/>
    <n v="207"/>
    <n v="62.92"/>
    <x v="1487"/>
    <s v="deep "/>
    <x v="1"/>
    <s v="Veg Snacker"/>
    <n v="0"/>
    <x v="1"/>
    <n v="133.72999999999999"/>
    <x v="2"/>
    <x v="12"/>
    <x v="12"/>
    <x v="6"/>
    <x v="3"/>
  </r>
  <r>
    <x v="67"/>
    <x v="1"/>
    <s v="Nikku Singh - Veg"/>
    <x v="0"/>
    <n v="0"/>
    <n v="39"/>
    <n v="19.5"/>
    <x v="8"/>
    <s v="Guest "/>
    <x v="1"/>
    <s v="Nikku Singh - Veg"/>
    <n v="0"/>
    <x v="1"/>
    <n v="17.55"/>
    <x v="2"/>
    <x v="12"/>
    <x v="12"/>
    <x v="6"/>
    <x v="3"/>
  </r>
  <r>
    <x v="67"/>
    <x v="2"/>
    <s v="Potato Crunch - Combo"/>
    <x v="0"/>
    <n v="-40.06"/>
    <n v="238.94"/>
    <n v="88.76"/>
    <x v="0"/>
    <s v=" "/>
    <x v="4"/>
    <s v="Potato Crunch - Combo"/>
    <n v="14.358422939068102"/>
    <x v="4"/>
    <n v="150.18"/>
    <x v="2"/>
    <x v="12"/>
    <x v="12"/>
    <x v="6"/>
    <x v="3"/>
  </r>
  <r>
    <x v="67"/>
    <x v="1"/>
    <s v="Pepsi Can"/>
    <x v="0"/>
    <n v="0"/>
    <n v="20"/>
    <n v="31.18"/>
    <x v="0"/>
    <m/>
    <x v="3"/>
    <s v="Pepsi Can"/>
    <n v="0"/>
    <x v="1"/>
    <n v="-12.18"/>
    <x v="2"/>
    <x v="12"/>
    <x v="12"/>
    <x v="6"/>
    <x v="4"/>
  </r>
  <r>
    <x v="67"/>
    <x v="1"/>
    <s v="Gulaabo (Pink Lemonade)"/>
    <x v="0"/>
    <n v="0"/>
    <n v="52.25"/>
    <n v="26.73"/>
    <x v="26"/>
    <s v="naved "/>
    <x v="3"/>
    <s v="Gulaabo (Pink Lemonade)"/>
    <n v="0"/>
    <x v="1"/>
    <n v="22.907399999999999"/>
    <x v="2"/>
    <x v="12"/>
    <x v="12"/>
    <x v="6"/>
    <x v="4"/>
  </r>
  <r>
    <x v="67"/>
    <x v="1"/>
    <s v="Nikku Singh - Veg"/>
    <x v="0"/>
    <n v="0"/>
    <n v="39"/>
    <n v="19.5"/>
    <x v="8"/>
    <s v="Guest "/>
    <x v="1"/>
    <s v="Nikku Singh - Veg"/>
    <n v="0"/>
    <x v="1"/>
    <n v="17.55"/>
    <x v="2"/>
    <x v="12"/>
    <x v="12"/>
    <x v="6"/>
    <x v="3"/>
  </r>
  <r>
    <x v="67"/>
    <x v="1"/>
    <s v="American Grilled Chicken (Extra Patty)"/>
    <x v="0"/>
    <n v="0"/>
    <n v="99"/>
    <n v="38.729999999999997"/>
    <x v="0"/>
    <m/>
    <x v="7"/>
    <s v="American Grilled Chicken (Extra Patty)"/>
    <n v="0"/>
    <x v="1"/>
    <n v="55.32"/>
    <x v="2"/>
    <x v="12"/>
    <x v="12"/>
    <x v="6"/>
    <x v="1"/>
  </r>
  <r>
    <x v="67"/>
    <x v="0"/>
    <s v="Potato Crunch Double Patty Burger"/>
    <x v="0"/>
    <n v="0"/>
    <n v="218"/>
    <n v="60.78"/>
    <x v="0"/>
    <s v=" "/>
    <x v="2"/>
    <s v="Potato Crunch Double Patty Burger"/>
    <n v="0"/>
    <x v="1"/>
    <n v="157.22"/>
    <x v="2"/>
    <x v="12"/>
    <x v="12"/>
    <x v="6"/>
    <x v="2"/>
  </r>
  <r>
    <x v="67"/>
    <x v="0"/>
    <s v="Churmur Pandey (Veg)"/>
    <x v="2"/>
    <n v="0"/>
    <n v="207"/>
    <n v="74.87"/>
    <x v="0"/>
    <s v=" "/>
    <x v="1"/>
    <s v="Churmur Pandey (Veg)"/>
    <n v="0"/>
    <x v="1"/>
    <n v="132.13"/>
    <x v="2"/>
    <x v="12"/>
    <x v="12"/>
    <x v="6"/>
    <x v="3"/>
  </r>
  <r>
    <x v="67"/>
    <x v="1"/>
    <s v="Extra cheesy spread"/>
    <x v="21"/>
    <n v="0"/>
    <n v="180"/>
    <n v="39.92"/>
    <x v="0"/>
    <m/>
    <x v="8"/>
    <s v="Extra cheesy spread"/>
    <n v="0"/>
    <x v="1"/>
    <n v="131.07999999999998"/>
    <x v="2"/>
    <x v="12"/>
    <x v="12"/>
    <x v="6"/>
    <x v="5"/>
  </r>
  <r>
    <x v="67"/>
    <x v="1"/>
    <s v="Extra cheesy spread"/>
    <x v="0"/>
    <n v="0"/>
    <n v="10"/>
    <n v="2.2200000000000002"/>
    <x v="0"/>
    <m/>
    <x v="8"/>
    <s v="Extra cheesy spread"/>
    <n v="0"/>
    <x v="1"/>
    <n v="7.2799999999999994"/>
    <x v="2"/>
    <x v="12"/>
    <x v="12"/>
    <x v="6"/>
    <x v="5"/>
  </r>
  <r>
    <x v="67"/>
    <x v="2"/>
    <s v="Dilli-6 Fries (Large)"/>
    <x v="0"/>
    <n v="-47.6"/>
    <n v="71.400000000000006"/>
    <n v="29.11"/>
    <x v="0"/>
    <s v=" "/>
    <x v="0"/>
    <s v="Dilli-6 Fries (Large)"/>
    <n v="40"/>
    <x v="3"/>
    <n v="42.290000000000006"/>
    <x v="2"/>
    <x v="12"/>
    <x v="12"/>
    <x v="6"/>
    <x v="0"/>
  </r>
  <r>
    <x v="67"/>
    <x v="2"/>
    <s v="Tandoori Dip"/>
    <x v="0"/>
    <n v="-8.8000000000000007"/>
    <n v="13.2"/>
    <n v="5.85"/>
    <x v="0"/>
    <m/>
    <x v="5"/>
    <s v="Tandoori Dip"/>
    <n v="40"/>
    <x v="3"/>
    <n v="7.35"/>
    <x v="2"/>
    <x v="12"/>
    <x v="12"/>
    <x v="6"/>
    <x v="2"/>
  </r>
  <r>
    <x v="67"/>
    <x v="0"/>
    <s v="Potato Crunch Double Patty Burger"/>
    <x v="0"/>
    <n v="0"/>
    <n v="218"/>
    <n v="60.78"/>
    <x v="0"/>
    <s v=" "/>
    <x v="2"/>
    <s v="Potato Crunch Double Patty Burger"/>
    <n v="0"/>
    <x v="1"/>
    <n v="157.22"/>
    <x v="2"/>
    <x v="12"/>
    <x v="12"/>
    <x v="6"/>
    <x v="2"/>
  </r>
  <r>
    <x v="67"/>
    <x v="1"/>
    <s v="Cheesy Fries Dilli-6"/>
    <x v="0"/>
    <n v="0"/>
    <n v="129"/>
    <n v="42.39"/>
    <x v="1488"/>
    <s v="SONI "/>
    <x v="0"/>
    <s v="Cheesy Fries Dilli-6"/>
    <n v="0"/>
    <x v="1"/>
    <n v="80.16"/>
    <x v="2"/>
    <x v="12"/>
    <x v="12"/>
    <x v="6"/>
    <x v="0"/>
  </r>
  <r>
    <x v="67"/>
    <x v="1"/>
    <s v="American Grilled Chicken"/>
    <x v="0"/>
    <n v="0"/>
    <n v="179"/>
    <n v="62.150000000000006"/>
    <x v="8"/>
    <s v="Guest "/>
    <x v="1"/>
    <s v="American Grilled Chicken"/>
    <n v="0"/>
    <x v="1"/>
    <n v="107.89999999999999"/>
    <x v="2"/>
    <x v="12"/>
    <x v="12"/>
    <x v="6"/>
    <x v="1"/>
  </r>
  <r>
    <x v="67"/>
    <x v="1"/>
    <s v="BIG CRISPY Chicken"/>
    <x v="0"/>
    <n v="0"/>
    <n v="199"/>
    <n v="73.41"/>
    <x v="26"/>
    <s v="naved "/>
    <x v="1"/>
    <s v="BIG CRISPY Chicken"/>
    <n v="0"/>
    <x v="1"/>
    <n v="115.64"/>
    <x v="2"/>
    <x v="12"/>
    <x v="12"/>
    <x v="6"/>
    <x v="1"/>
  </r>
  <r>
    <x v="67"/>
    <x v="1"/>
    <s v="Cheesy Fries Classic Salted"/>
    <x v="0"/>
    <n v="0"/>
    <n v="129"/>
    <n v="39.729999999999997"/>
    <x v="1487"/>
    <s v="deep "/>
    <x v="0"/>
    <s v="Cheesy Fries Classic Salted"/>
    <n v="0"/>
    <x v="1"/>
    <n v="82.820000000000007"/>
    <x v="2"/>
    <x v="12"/>
    <x v="12"/>
    <x v="6"/>
    <x v="0"/>
  </r>
  <r>
    <x v="67"/>
    <x v="1"/>
    <s v="Coolberg Peach"/>
    <x v="0"/>
    <n v="0"/>
    <n v="84.76"/>
    <n v="49.83"/>
    <x v="1484"/>
    <s v="saadat "/>
    <x v="3"/>
    <s v="Coolberg Peach"/>
    <n v="0"/>
    <x v="1"/>
    <n v="30.692000000000007"/>
    <x v="2"/>
    <x v="12"/>
    <x v="12"/>
    <x v="6"/>
    <x v="4"/>
  </r>
  <r>
    <x v="67"/>
    <x v="1"/>
    <s v="Pepsi Can"/>
    <x v="0"/>
    <n v="0"/>
    <n v="57.14"/>
    <n v="31.18"/>
    <x v="1488"/>
    <s v="SONI "/>
    <x v="3"/>
    <s v="Pepsi Can"/>
    <n v="0"/>
    <x v="1"/>
    <n v="23.103000000000002"/>
    <x v="2"/>
    <x v="12"/>
    <x v="12"/>
    <x v="6"/>
    <x v="4"/>
  </r>
  <r>
    <x v="67"/>
    <x v="2"/>
    <s v="Chocolava Cake"/>
    <x v="0"/>
    <n v="-14.22"/>
    <n v="84.78"/>
    <n v="42.55"/>
    <x v="0"/>
    <s v=" "/>
    <x v="10"/>
    <s v="Chocolava Cake"/>
    <n v="14.363636363636365"/>
    <x v="4"/>
    <n v="42.230000000000004"/>
    <x v="2"/>
    <x v="12"/>
    <x v="12"/>
    <x v="6"/>
    <x v="6"/>
  </r>
  <r>
    <x v="67"/>
    <x v="0"/>
    <s v="Junior Udta Punjab"/>
    <x v="0"/>
    <n v="-80"/>
    <n v="69"/>
    <n v="38.519999999999996"/>
    <x v="0"/>
    <s v=" "/>
    <x v="1"/>
    <s v="Junior Udta Punjab"/>
    <n v="53.691275167785236"/>
    <x v="5"/>
    <n v="30.480000000000004"/>
    <x v="2"/>
    <x v="12"/>
    <x v="12"/>
    <x v="6"/>
    <x v="2"/>
  </r>
  <r>
    <x v="67"/>
    <x v="0"/>
    <s v="Junior Udta Punjab"/>
    <x v="0"/>
    <n v="-33.26"/>
    <n v="115.74"/>
    <n v="38.519999999999996"/>
    <x v="0"/>
    <s v=" "/>
    <x v="1"/>
    <s v="Junior Udta Punjab"/>
    <n v="22.322147651006709"/>
    <x v="0"/>
    <n v="77.22"/>
    <x v="2"/>
    <x v="12"/>
    <x v="12"/>
    <x v="6"/>
    <x v="2"/>
  </r>
  <r>
    <x v="67"/>
    <x v="2"/>
    <s v="Veg Snacker + Veg Snacker"/>
    <x v="0"/>
    <n v="-71.599999999999994"/>
    <n v="107.4"/>
    <n v="41.949999999999996"/>
    <x v="0"/>
    <s v=" "/>
    <x v="6"/>
    <s v="Veg Snacker + Veg Snacker"/>
    <n v="40"/>
    <x v="3"/>
    <n v="65.450000000000017"/>
    <x v="2"/>
    <x v="12"/>
    <x v="12"/>
    <x v="6"/>
    <x v="3"/>
  </r>
  <r>
    <x v="67"/>
    <x v="1"/>
    <s v="Gulaabo (Pink Lemonade)"/>
    <x v="0"/>
    <n v="0"/>
    <n v="0"/>
    <n v="0"/>
    <x v="0"/>
    <m/>
    <x v="3"/>
    <s v="Gulaabo (Pink Lemonade)"/>
    <e v="#NUM!"/>
    <x v="1"/>
    <n v="0"/>
    <x v="2"/>
    <x v="12"/>
    <x v="12"/>
    <x v="6"/>
    <x v="4"/>
  </r>
  <r>
    <x v="67"/>
    <x v="2"/>
    <s v="Hot Shock Fries (Regular)"/>
    <x v="0"/>
    <n v="-32"/>
    <n v="48"/>
    <n v="16.68"/>
    <x v="0"/>
    <s v=" "/>
    <x v="0"/>
    <s v="Hot Shock Fries (Regular)"/>
    <n v="40"/>
    <x v="3"/>
    <n v="31.32"/>
    <x v="2"/>
    <x v="12"/>
    <x v="12"/>
    <x v="6"/>
    <x v="0"/>
  </r>
  <r>
    <x v="67"/>
    <x v="0"/>
    <s v="Pepsi Can"/>
    <x v="1"/>
    <n v="-23.31"/>
    <n v="90.97"/>
    <n v="62.36"/>
    <x v="0"/>
    <m/>
    <x v="3"/>
    <s v="Pepsi Can"/>
    <n v="20.397269863493172"/>
    <x v="0"/>
    <n v="28.61"/>
    <x v="2"/>
    <x v="12"/>
    <x v="12"/>
    <x v="6"/>
    <x v="4"/>
  </r>
  <r>
    <x v="67"/>
    <x v="0"/>
    <s v="CHUNKY Paneer Pandey"/>
    <x v="0"/>
    <n v="0"/>
    <n v="129"/>
    <n v="62.7"/>
    <x v="0"/>
    <s v=" "/>
    <x v="1"/>
    <s v="CHUNKY Paneer Pandey"/>
    <n v="0"/>
    <x v="1"/>
    <n v="66.3"/>
    <x v="2"/>
    <x v="12"/>
    <x v="12"/>
    <x v="6"/>
    <x v="3"/>
  </r>
  <r>
    <x v="67"/>
    <x v="0"/>
    <s v="BIG CRISPY Chicken"/>
    <x v="0"/>
    <n v="0"/>
    <n v="129"/>
    <n v="73.41"/>
    <x v="0"/>
    <s v=" "/>
    <x v="1"/>
    <s v="BIG CRISPY Chicken"/>
    <n v="0"/>
    <x v="1"/>
    <n v="55.59"/>
    <x v="2"/>
    <x v="12"/>
    <x v="12"/>
    <x v="6"/>
    <x v="1"/>
  </r>
  <r>
    <x v="67"/>
    <x v="0"/>
    <s v="Chotu Singh"/>
    <x v="0"/>
    <n v="0"/>
    <n v="69"/>
    <n v="22.38"/>
    <x v="0"/>
    <s v=" "/>
    <x v="1"/>
    <s v="Chotu Singh"/>
    <n v="0"/>
    <x v="1"/>
    <n v="46.620000000000005"/>
    <x v="2"/>
    <x v="12"/>
    <x v="12"/>
    <x v="6"/>
    <x v="2"/>
  </r>
  <r>
    <x v="67"/>
    <x v="0"/>
    <s v="Junior Udta Punjab"/>
    <x v="0"/>
    <n v="-50"/>
    <n v="99"/>
    <n v="38.519999999999996"/>
    <x v="0"/>
    <s v=" "/>
    <x v="1"/>
    <s v="Junior Udta Punjab"/>
    <n v="33.557046979865774"/>
    <x v="3"/>
    <n v="60.480000000000004"/>
    <x v="2"/>
    <x v="12"/>
    <x v="12"/>
    <x v="6"/>
    <x v="2"/>
  </r>
  <r>
    <x v="67"/>
    <x v="2"/>
    <s v="Amar -- Prem Veg"/>
    <x v="0"/>
    <n v="-55.6"/>
    <n v="83.4"/>
    <n v="32.449999999999996"/>
    <x v="0"/>
    <s v=" "/>
    <x v="6"/>
    <s v="Amar -- Prem Veg"/>
    <n v="40"/>
    <x v="3"/>
    <n v="50.95000000000001"/>
    <x v="2"/>
    <x v="12"/>
    <x v="12"/>
    <x v="6"/>
    <x v="3"/>
  </r>
  <r>
    <x v="67"/>
    <x v="1"/>
    <s v="Nikku Singh - Veg"/>
    <x v="0"/>
    <n v="0"/>
    <n v="39"/>
    <n v="19.5"/>
    <x v="1489"/>
    <s v="vansh "/>
    <x v="1"/>
    <s v="Nikku Singh - Veg"/>
    <n v="0"/>
    <x v="1"/>
    <n v="17.55"/>
    <x v="2"/>
    <x v="12"/>
    <x v="12"/>
    <x v="6"/>
    <x v="3"/>
  </r>
  <r>
    <x v="67"/>
    <x v="1"/>
    <s v="Nikku Singh - Veg"/>
    <x v="21"/>
    <n v="0"/>
    <n v="702"/>
    <n v="351.04"/>
    <x v="1490"/>
    <s v="ABHISHEK "/>
    <x v="1"/>
    <s v="Nikku Singh - Veg"/>
    <n v="0"/>
    <x v="1"/>
    <n v="315.85999999999996"/>
    <x v="2"/>
    <x v="12"/>
    <x v="12"/>
    <x v="6"/>
    <x v="3"/>
  </r>
  <r>
    <x v="67"/>
    <x v="0"/>
    <s v="Strawberry Smoothie (250 ml)"/>
    <x v="0"/>
    <n v="0"/>
    <n v="141.55000000000001"/>
    <n v="49.49"/>
    <x v="0"/>
    <s v=" "/>
    <x v="3"/>
    <s v="Strawberry Smoothie (250 ml)"/>
    <n v="0"/>
    <x v="1"/>
    <n v="92.06"/>
    <x v="2"/>
    <x v="12"/>
    <x v="12"/>
    <x v="6"/>
    <x v="4"/>
  </r>
  <r>
    <x v="67"/>
    <x v="1"/>
    <s v="Pepsi Black Can (300 ml)"/>
    <x v="1"/>
    <n v="0"/>
    <n v="114.28"/>
    <n v="69.319999999999993"/>
    <x v="1485"/>
    <s v="shraan "/>
    <x v="3"/>
    <s v="Pepsi Black Can (300 ml)"/>
    <n v="0"/>
    <x v="1"/>
    <n v="39.246000000000009"/>
    <x v="2"/>
    <x v="12"/>
    <x v="12"/>
    <x v="6"/>
    <x v="4"/>
  </r>
  <r>
    <x v="67"/>
    <x v="1"/>
    <s v="Combo Nikku Singh - Veg"/>
    <x v="0"/>
    <n v="0"/>
    <n v="138"/>
    <n v="62.949999999999996"/>
    <x v="1489"/>
    <s v="vansh "/>
    <x v="4"/>
    <s v="Combo Nikku Singh - Veg"/>
    <n v="0"/>
    <x v="1"/>
    <n v="68.150000000000006"/>
    <x v="2"/>
    <x v="12"/>
    <x v="12"/>
    <x v="6"/>
    <x v="3"/>
  </r>
  <r>
    <x v="67"/>
    <x v="0"/>
    <s v="Hot Shock Fries (Regular)"/>
    <x v="0"/>
    <n v="-16.739999999999998"/>
    <n v="58.26"/>
    <n v="16.68"/>
    <x v="0"/>
    <m/>
    <x v="0"/>
    <s v="Hot Shock Fries (Regular)"/>
    <n v="22.319999999999997"/>
    <x v="0"/>
    <n v="41.58"/>
    <x v="2"/>
    <x v="12"/>
    <x v="12"/>
    <x v="6"/>
    <x v="0"/>
  </r>
  <r>
    <x v="67"/>
    <x v="0"/>
    <s v="Chocolava Cake"/>
    <x v="0"/>
    <n v="0"/>
    <n v="99"/>
    <n v="36.58"/>
    <x v="0"/>
    <s v=" "/>
    <x v="10"/>
    <s v="Chocolava Cake"/>
    <n v="0"/>
    <x v="1"/>
    <n v="62.42"/>
    <x v="2"/>
    <x v="12"/>
    <x v="12"/>
    <x v="6"/>
    <x v="6"/>
  </r>
  <r>
    <x v="67"/>
    <x v="1"/>
    <s v="American Grilled Chicken"/>
    <x v="0"/>
    <n v="0"/>
    <n v="179"/>
    <n v="62.150000000000006"/>
    <x v="1484"/>
    <s v="saadat "/>
    <x v="1"/>
    <s v="American Grilled Chicken"/>
    <n v="0"/>
    <x v="1"/>
    <n v="107.89999999999999"/>
    <x v="2"/>
    <x v="12"/>
    <x v="12"/>
    <x v="6"/>
    <x v="1"/>
  </r>
  <r>
    <x v="67"/>
    <x v="1"/>
    <s v="Paneer Pind-er"/>
    <x v="0"/>
    <n v="0"/>
    <n v="189"/>
    <n v="61.150000000000006"/>
    <x v="1488"/>
    <s v="SONI "/>
    <x v="1"/>
    <s v="Paneer Pind-er"/>
    <n v="0"/>
    <x v="1"/>
    <n v="118.39999999999999"/>
    <x v="2"/>
    <x v="12"/>
    <x v="12"/>
    <x v="6"/>
    <x v="3"/>
  </r>
  <r>
    <x v="67"/>
    <x v="1"/>
    <s v="Nikku Singh - Veg"/>
    <x v="2"/>
    <n v="0"/>
    <n v="117"/>
    <n v="58.510000000000005"/>
    <x v="8"/>
    <s v="Guest "/>
    <x v="1"/>
    <s v="Nikku Singh - Veg"/>
    <n v="0"/>
    <x v="1"/>
    <n v="52.639999999999993"/>
    <x v="2"/>
    <x v="12"/>
    <x v="12"/>
    <x v="6"/>
    <x v="3"/>
  </r>
  <r>
    <x v="68"/>
    <x v="2"/>
    <s v="Dilli-6 Fries (Regular)"/>
    <x v="0"/>
    <n v="0"/>
    <n v="0"/>
    <n v="0"/>
    <x v="0"/>
    <m/>
    <x v="0"/>
    <s v="Dilli-6 Fries (Regular)"/>
    <e v="#NUM!"/>
    <x v="1"/>
    <n v="0"/>
    <x v="2"/>
    <x v="12"/>
    <x v="12"/>
    <x v="0"/>
    <x v="0"/>
  </r>
  <r>
    <x v="68"/>
    <x v="0"/>
    <s v="Hot Shock Fries (Regular)"/>
    <x v="0"/>
    <n v="-8.6199999999999992"/>
    <n v="71.38"/>
    <n v="16.68"/>
    <x v="0"/>
    <s v=" "/>
    <x v="0"/>
    <s v="Hot Shock Fries (Regular)"/>
    <n v="10.774999999999999"/>
    <x v="4"/>
    <n v="54.699999999999996"/>
    <x v="2"/>
    <x v="12"/>
    <x v="12"/>
    <x v="0"/>
    <x v="0"/>
  </r>
  <r>
    <x v="68"/>
    <x v="1"/>
    <s v="Classic Salted Fries (Regular)"/>
    <x v="0"/>
    <n v="0"/>
    <n v="69"/>
    <n v="15.07"/>
    <x v="8"/>
    <s v="Guest "/>
    <x v="0"/>
    <s v="Classic Salted Fries (Regular)"/>
    <n v="0"/>
    <x v="1"/>
    <n v="50.48"/>
    <x v="2"/>
    <x v="12"/>
    <x v="12"/>
    <x v="0"/>
    <x v="0"/>
  </r>
  <r>
    <x v="68"/>
    <x v="0"/>
    <s v="Chotu Singh"/>
    <x v="0"/>
    <n v="-42.84"/>
    <n v="76.16"/>
    <n v="22.38"/>
    <x v="0"/>
    <s v=" "/>
    <x v="1"/>
    <s v="Chotu Singh"/>
    <n v="36.000000000000007"/>
    <x v="3"/>
    <n v="53.78"/>
    <x v="2"/>
    <x v="12"/>
    <x v="12"/>
    <x v="0"/>
    <x v="2"/>
  </r>
  <r>
    <x v="68"/>
    <x v="1"/>
    <s v="Veg Snacker"/>
    <x v="0"/>
    <n v="0"/>
    <n v="69"/>
    <n v="20.979999999999997"/>
    <x v="673"/>
    <s v="DHARMA "/>
    <x v="1"/>
    <s v="Veg Snacker"/>
    <n v="0"/>
    <x v="1"/>
    <n v="44.57"/>
    <x v="2"/>
    <x v="12"/>
    <x v="12"/>
    <x v="0"/>
    <x v="3"/>
  </r>
  <r>
    <x v="68"/>
    <x v="2"/>
    <s v="Cheese Dip"/>
    <x v="0"/>
    <n v="-4.1399999999999997"/>
    <n v="20.86"/>
    <n v="6.68"/>
    <x v="0"/>
    <s v=" "/>
    <x v="5"/>
    <s v="Cheese Dip"/>
    <n v="16.559999999999999"/>
    <x v="4"/>
    <n v="14.18"/>
    <x v="2"/>
    <x v="12"/>
    <x v="12"/>
    <x v="0"/>
    <x v="2"/>
  </r>
  <r>
    <x v="68"/>
    <x v="0"/>
    <s v="Veg Snacker + Veg Snacker"/>
    <x v="0"/>
    <n v="-49.76"/>
    <n v="129.24"/>
    <n v="41.949999999999996"/>
    <x v="0"/>
    <s v=" "/>
    <x v="6"/>
    <s v="Veg Snacker + Veg Snacker"/>
    <n v="27.798882681564248"/>
    <x v="0"/>
    <n v="87.29000000000002"/>
    <x v="2"/>
    <x v="12"/>
    <x v="12"/>
    <x v="0"/>
    <x v="3"/>
  </r>
  <r>
    <x v="68"/>
    <x v="0"/>
    <s v="6 Pcs (Coins)."/>
    <x v="0"/>
    <n v="-6.47"/>
    <n v="53.53"/>
    <n v="59.71"/>
    <x v="0"/>
    <m/>
    <x v="0"/>
    <s v="6 Pcs (Coins)."/>
    <n v="10.783333333333331"/>
    <x v="4"/>
    <n v="-6.18"/>
    <x v="2"/>
    <x v="12"/>
    <x v="12"/>
    <x v="0"/>
    <x v="2"/>
  </r>
  <r>
    <x v="68"/>
    <x v="1"/>
    <s v="Nikku Singh - Veg"/>
    <x v="6"/>
    <n v="0"/>
    <n v="234"/>
    <n v="0"/>
    <x v="1491"/>
    <s v="mazid "/>
    <x v="1"/>
    <s v="Nikku Singh - Veg"/>
    <n v="0"/>
    <x v="1"/>
    <n v="222.3"/>
    <x v="2"/>
    <x v="12"/>
    <x v="12"/>
    <x v="0"/>
    <x v="3"/>
  </r>
  <r>
    <x v="68"/>
    <x v="1"/>
    <s v="Coolberg Cranberry"/>
    <x v="0"/>
    <n v="0"/>
    <n v="49"/>
    <n v="49.83"/>
    <x v="0"/>
    <m/>
    <x v="3"/>
    <s v="Coolberg Cranberry"/>
    <n v="0"/>
    <x v="1"/>
    <n v="-3.2799999999999985"/>
    <x v="2"/>
    <x v="12"/>
    <x v="12"/>
    <x v="0"/>
    <x v="4"/>
  </r>
  <r>
    <x v="68"/>
    <x v="2"/>
    <s v="Udta Punjab 2.0"/>
    <x v="0"/>
    <n v="-37.93"/>
    <n v="191.07"/>
    <n v="65.900000000000006"/>
    <x v="0"/>
    <s v=" "/>
    <x v="1"/>
    <s v="Udta Punjab 2.0"/>
    <n v="16.563318777292576"/>
    <x v="4"/>
    <n v="125.16999999999999"/>
    <x v="2"/>
    <x v="12"/>
    <x v="12"/>
    <x v="0"/>
    <x v="2"/>
  </r>
  <r>
    <x v="68"/>
    <x v="2"/>
    <s v="Veg Snacker + Chotu Singh"/>
    <x v="0"/>
    <n v="-45.74"/>
    <n v="153.26"/>
    <n v="43.36"/>
    <x v="0"/>
    <s v=" "/>
    <x v="6"/>
    <s v="Veg Snacker + Chotu Singh"/>
    <n v="22.984924623115578"/>
    <x v="0"/>
    <n v="109.89999999999999"/>
    <x v="2"/>
    <x v="12"/>
    <x v="12"/>
    <x v="0"/>
    <x v="3"/>
  </r>
  <r>
    <x v="68"/>
    <x v="1"/>
    <s v="Nikku Singh - Veg"/>
    <x v="1"/>
    <n v="0"/>
    <n v="78"/>
    <n v="39"/>
    <x v="1492"/>
    <s v="hamant kumar "/>
    <x v="1"/>
    <s v="Nikku Singh - Veg"/>
    <n v="0"/>
    <x v="1"/>
    <n v="35.1"/>
    <x v="2"/>
    <x v="12"/>
    <x v="12"/>
    <x v="0"/>
    <x v="3"/>
  </r>
  <r>
    <x v="68"/>
    <x v="1"/>
    <s v="Extra cheesy spread"/>
    <x v="0"/>
    <n v="0"/>
    <n v="10"/>
    <n v="2.2200000000000002"/>
    <x v="0"/>
    <m/>
    <x v="8"/>
    <s v="Extra cheesy spread"/>
    <n v="0"/>
    <x v="1"/>
    <n v="7.2799999999999994"/>
    <x v="2"/>
    <x v="12"/>
    <x v="12"/>
    <x v="0"/>
    <x v="5"/>
  </r>
  <r>
    <x v="68"/>
    <x v="0"/>
    <s v="Dilli-6 Fries (Regular)"/>
    <x v="0"/>
    <n v="-22.24"/>
    <n v="57.76"/>
    <n v="16.72"/>
    <x v="0"/>
    <s v=" "/>
    <x v="0"/>
    <s v="Dilli-6 Fries (Regular)"/>
    <n v="27.799999999999997"/>
    <x v="0"/>
    <n v="41.04"/>
    <x v="2"/>
    <x v="12"/>
    <x v="12"/>
    <x v="0"/>
    <x v="0"/>
  </r>
  <r>
    <x v="68"/>
    <x v="0"/>
    <s v="Dilli-6 Fries (Regular)"/>
    <x v="0"/>
    <n v="-22.57"/>
    <n v="52.43"/>
    <n v="16.72"/>
    <x v="0"/>
    <m/>
    <x v="0"/>
    <s v="Dilli-6 Fries (Regular)"/>
    <n v="30.093333333333334"/>
    <x v="3"/>
    <n v="35.71"/>
    <x v="2"/>
    <x v="12"/>
    <x v="12"/>
    <x v="0"/>
    <x v="0"/>
  </r>
  <r>
    <x v="68"/>
    <x v="0"/>
    <s v="Junior Udta Punjab"/>
    <x v="1"/>
    <n v="-32.119999999999997"/>
    <n v="265.88"/>
    <n v="77.039999999999992"/>
    <x v="0"/>
    <s v=" "/>
    <x v="1"/>
    <s v="Junior Udta Punjab"/>
    <n v="10.778523489932885"/>
    <x v="4"/>
    <n v="188.84"/>
    <x v="2"/>
    <x v="12"/>
    <x v="12"/>
    <x v="0"/>
    <x v="2"/>
  </r>
  <r>
    <x v="68"/>
    <x v="0"/>
    <s v="Jai -- Veeru Chicken"/>
    <x v="0"/>
    <n v="-64.44"/>
    <n v="114.56"/>
    <n v="42.41"/>
    <x v="0"/>
    <s v=" "/>
    <x v="6"/>
    <s v="Jai -- Veeru Chicken"/>
    <n v="36"/>
    <x v="3"/>
    <n v="72.150000000000006"/>
    <x v="2"/>
    <x v="12"/>
    <x v="12"/>
    <x v="0"/>
    <x v="1"/>
  </r>
  <r>
    <x v="68"/>
    <x v="0"/>
    <s v="Veg Snacker + Veg Snacker"/>
    <x v="0"/>
    <n v="0"/>
    <n v="179"/>
    <n v="41.949999999999996"/>
    <x v="0"/>
    <s v=" "/>
    <x v="6"/>
    <s v="Veg Snacker + Veg Snacker"/>
    <n v="0"/>
    <x v="1"/>
    <n v="137.05000000000001"/>
    <x v="2"/>
    <x v="12"/>
    <x v="12"/>
    <x v="0"/>
    <x v="3"/>
  </r>
  <r>
    <x v="68"/>
    <x v="1"/>
    <s v="Nikku Singh - Veg"/>
    <x v="0"/>
    <n v="0"/>
    <n v="39"/>
    <n v="19.5"/>
    <x v="626"/>
    <s v="monto "/>
    <x v="1"/>
    <s v="Nikku Singh - Veg"/>
    <n v="0"/>
    <x v="1"/>
    <n v="17.55"/>
    <x v="2"/>
    <x v="12"/>
    <x v="12"/>
    <x v="0"/>
    <x v="3"/>
  </r>
  <r>
    <x v="68"/>
    <x v="1"/>
    <s v="Nikku Singh - Veg"/>
    <x v="6"/>
    <n v="0"/>
    <n v="234"/>
    <n v="0"/>
    <x v="1491"/>
    <s v="mazid "/>
    <x v="1"/>
    <s v="Nikku Singh - Veg"/>
    <n v="0"/>
    <x v="1"/>
    <n v="222.3"/>
    <x v="2"/>
    <x v="12"/>
    <x v="12"/>
    <x v="0"/>
    <x v="3"/>
  </r>
  <r>
    <x v="68"/>
    <x v="2"/>
    <s v="Chotu Singh - Combo"/>
    <x v="0"/>
    <n v="-72.7"/>
    <n v="176.3"/>
    <n v="70.279999999999987"/>
    <x v="0"/>
    <s v=" "/>
    <x v="4"/>
    <s v="Chotu Singh - Combo"/>
    <n v="29.196787148594378"/>
    <x v="0"/>
    <n v="106.02000000000002"/>
    <x v="2"/>
    <x v="12"/>
    <x v="12"/>
    <x v="0"/>
    <x v="2"/>
  </r>
  <r>
    <x v="68"/>
    <x v="2"/>
    <s v="Dilli-6 Fries (Regular)"/>
    <x v="0"/>
    <n v="0"/>
    <n v="0"/>
    <n v="0"/>
    <x v="0"/>
    <m/>
    <x v="0"/>
    <s v="Dilli-6 Fries (Regular)"/>
    <e v="#NUM!"/>
    <x v="1"/>
    <n v="0"/>
    <x v="2"/>
    <x v="12"/>
    <x v="12"/>
    <x v="0"/>
    <x v="0"/>
  </r>
  <r>
    <x v="68"/>
    <x v="1"/>
    <s v="Dilli-6 Fries (Regular)"/>
    <x v="0"/>
    <n v="0"/>
    <n v="0"/>
    <n v="0"/>
    <x v="0"/>
    <m/>
    <x v="0"/>
    <s v="Dilli-6 Fries (Regular)"/>
    <e v="#NUM!"/>
    <x v="1"/>
    <n v="0"/>
    <x v="2"/>
    <x v="12"/>
    <x v="12"/>
    <x v="0"/>
    <x v="0"/>
  </r>
  <r>
    <x v="68"/>
    <x v="1"/>
    <s v="Classic Salted Fries (Regular)"/>
    <x v="0"/>
    <n v="0"/>
    <n v="69"/>
    <n v="15.07"/>
    <x v="1493"/>
    <s v="JITENDER "/>
    <x v="0"/>
    <s v="Classic Salted Fries (Regular)"/>
    <n v="0"/>
    <x v="1"/>
    <n v="50.48"/>
    <x v="2"/>
    <x v="12"/>
    <x v="12"/>
    <x v="0"/>
    <x v="0"/>
  </r>
  <r>
    <x v="68"/>
    <x v="0"/>
    <s v="Lemon Ice -Tea"/>
    <x v="0"/>
    <n v="-28.66"/>
    <n v="66.58"/>
    <n v="43.4"/>
    <x v="0"/>
    <m/>
    <x v="3"/>
    <s v="Lemon Ice -Tea"/>
    <n v="30.09239815203696"/>
    <x v="3"/>
    <n v="23.18"/>
    <x v="2"/>
    <x v="12"/>
    <x v="12"/>
    <x v="0"/>
    <x v="7"/>
  </r>
  <r>
    <x v="68"/>
    <x v="1"/>
    <s v="Pepsi Can"/>
    <x v="0"/>
    <n v="0"/>
    <n v="57.14"/>
    <n v="31.18"/>
    <x v="8"/>
    <s v="Guest "/>
    <x v="3"/>
    <s v="Pepsi Can"/>
    <n v="0"/>
    <x v="1"/>
    <n v="23.103000000000002"/>
    <x v="2"/>
    <x v="12"/>
    <x v="12"/>
    <x v="0"/>
    <x v="4"/>
  </r>
  <r>
    <x v="68"/>
    <x v="0"/>
    <s v="CHUNKY Paneer Pandey"/>
    <x v="0"/>
    <n v="-38.01"/>
    <n v="150.99"/>
    <n v="62.7"/>
    <x v="0"/>
    <s v=" "/>
    <x v="1"/>
    <s v="CHUNKY Paneer Pandey"/>
    <n v="20.111111111111111"/>
    <x v="0"/>
    <n v="88.29"/>
    <x v="2"/>
    <x v="12"/>
    <x v="12"/>
    <x v="0"/>
    <x v="3"/>
  </r>
  <r>
    <x v="68"/>
    <x v="0"/>
    <s v="Amar -- Prem Veg"/>
    <x v="0"/>
    <n v="-50.04"/>
    <n v="88.96"/>
    <n v="32.449999999999996"/>
    <x v="0"/>
    <s v=" "/>
    <x v="6"/>
    <s v="Amar -- Prem Veg"/>
    <n v="36"/>
    <x v="3"/>
    <n v="56.51"/>
    <x v="2"/>
    <x v="12"/>
    <x v="12"/>
    <x v="0"/>
    <x v="3"/>
  </r>
  <r>
    <x v="68"/>
    <x v="1"/>
    <s v="Nikku Singh - Veg"/>
    <x v="1"/>
    <n v="0"/>
    <n v="78"/>
    <n v="39"/>
    <x v="8"/>
    <s v="Guest "/>
    <x v="1"/>
    <s v="Nikku Singh - Veg"/>
    <n v="0"/>
    <x v="1"/>
    <n v="35.1"/>
    <x v="2"/>
    <x v="12"/>
    <x v="12"/>
    <x v="0"/>
    <x v="3"/>
  </r>
  <r>
    <x v="68"/>
    <x v="1"/>
    <s v="Nikku Singh - Veg"/>
    <x v="0"/>
    <n v="0"/>
    <n v="39"/>
    <n v="19.5"/>
    <x v="8"/>
    <s v="Guest "/>
    <x v="1"/>
    <s v="Nikku Singh - Veg"/>
    <n v="0"/>
    <x v="1"/>
    <n v="17.55"/>
    <x v="2"/>
    <x v="12"/>
    <x v="12"/>
    <x v="0"/>
    <x v="3"/>
  </r>
  <r>
    <x v="68"/>
    <x v="1"/>
    <s v="Gulaabo (Pink Lemonade)"/>
    <x v="0"/>
    <n v="0"/>
    <n v="0"/>
    <n v="0"/>
    <x v="0"/>
    <m/>
    <x v="3"/>
    <s v="Gulaabo (Pink Lemonade)"/>
    <e v="#NUM!"/>
    <x v="1"/>
    <n v="0"/>
    <x v="2"/>
    <x v="12"/>
    <x v="12"/>
    <x v="0"/>
    <x v="4"/>
  </r>
  <r>
    <x v="68"/>
    <x v="0"/>
    <s v="Churmur Pandey (Veg)"/>
    <x v="0"/>
    <n v="-20.77"/>
    <n v="48.23"/>
    <n v="24.96"/>
    <x v="0"/>
    <s v=" "/>
    <x v="1"/>
    <s v="Churmur Pandey (Veg)"/>
    <n v="30.10144927536232"/>
    <x v="3"/>
    <n v="23.269999999999996"/>
    <x v="2"/>
    <x v="12"/>
    <x v="12"/>
    <x v="0"/>
    <x v="3"/>
  </r>
  <r>
    <x v="68"/>
    <x v="1"/>
    <s v="Pepsi Black Can (300 ml)"/>
    <x v="1"/>
    <n v="0"/>
    <n v="114.28"/>
    <n v="69.319999999999993"/>
    <x v="8"/>
    <s v="Guest "/>
    <x v="3"/>
    <s v="Pepsi Black Can (300 ml)"/>
    <n v="0"/>
    <x v="1"/>
    <n v="39.246000000000009"/>
    <x v="2"/>
    <x v="12"/>
    <x v="12"/>
    <x v="0"/>
    <x v="4"/>
  </r>
  <r>
    <x v="68"/>
    <x v="2"/>
    <s v="Veg Snacker - Combo"/>
    <x v="0"/>
    <n v="-80"/>
    <n v="149"/>
    <n v="68.88"/>
    <x v="0"/>
    <s v=" "/>
    <x v="4"/>
    <s v="Veg Snacker - Combo"/>
    <n v="34.934497816593883"/>
    <x v="3"/>
    <n v="80.12"/>
    <x v="2"/>
    <x v="12"/>
    <x v="12"/>
    <x v="0"/>
    <x v="3"/>
  </r>
  <r>
    <x v="68"/>
    <x v="2"/>
    <s v="Pepsi Can"/>
    <x v="0"/>
    <n v="0"/>
    <n v="0"/>
    <n v="0"/>
    <x v="0"/>
    <m/>
    <x v="3"/>
    <s v="Pepsi Can"/>
    <e v="#NUM!"/>
    <x v="1"/>
    <n v="0"/>
    <x v="2"/>
    <x v="12"/>
    <x v="12"/>
    <x v="0"/>
    <x v="4"/>
  </r>
  <r>
    <x v="68"/>
    <x v="0"/>
    <s v="Pepsi Can"/>
    <x v="0"/>
    <n v="0"/>
    <n v="0"/>
    <n v="0"/>
    <x v="0"/>
    <m/>
    <x v="3"/>
    <s v="Pepsi Can"/>
    <e v="#NUM!"/>
    <x v="1"/>
    <n v="0"/>
    <x v="2"/>
    <x v="12"/>
    <x v="12"/>
    <x v="0"/>
    <x v="4"/>
  </r>
  <r>
    <x v="68"/>
    <x v="1"/>
    <s v="Veg Snacker"/>
    <x v="1"/>
    <n v="0"/>
    <n v="138"/>
    <n v="41.949999999999996"/>
    <x v="1493"/>
    <s v="JITENDER "/>
    <x v="1"/>
    <s v="Veg Snacker"/>
    <n v="0"/>
    <x v="1"/>
    <n v="89.15"/>
    <x v="2"/>
    <x v="12"/>
    <x v="12"/>
    <x v="0"/>
    <x v="3"/>
  </r>
  <r>
    <x v="68"/>
    <x v="1"/>
    <s v="Veg Snacker"/>
    <x v="1"/>
    <n v="0"/>
    <n v="138"/>
    <n v="41.949999999999996"/>
    <x v="1494"/>
    <s v="akansha "/>
    <x v="1"/>
    <s v="Veg Snacker"/>
    <n v="0"/>
    <x v="1"/>
    <n v="89.15"/>
    <x v="2"/>
    <x v="12"/>
    <x v="12"/>
    <x v="0"/>
    <x v="3"/>
  </r>
  <r>
    <x v="68"/>
    <x v="0"/>
    <s v="Veg United States of Punjab Junior"/>
    <x v="0"/>
    <n v="-33.99"/>
    <n v="135.01"/>
    <n v="32.979999999999997"/>
    <x v="0"/>
    <s v=" "/>
    <x v="1"/>
    <s v="Veg United States of Punjab Junior"/>
    <n v="20.11242603550296"/>
    <x v="0"/>
    <n v="102.03"/>
    <x v="2"/>
    <x v="12"/>
    <x v="12"/>
    <x v="0"/>
    <x v="3"/>
  </r>
  <r>
    <x v="68"/>
    <x v="0"/>
    <s v="Cheese Dip"/>
    <x v="0"/>
    <n v="-2.37"/>
    <n v="19.63"/>
    <n v="6.68"/>
    <x v="0"/>
    <m/>
    <x v="5"/>
    <s v="Cheese Dip"/>
    <n v="10.772727272727273"/>
    <x v="4"/>
    <n v="12.95"/>
    <x v="2"/>
    <x v="12"/>
    <x v="12"/>
    <x v="0"/>
    <x v="2"/>
  </r>
  <r>
    <x v="68"/>
    <x v="2"/>
    <s v="6 Pcs (Coins)."/>
    <x v="0"/>
    <n v="-13.79"/>
    <n v="46.21"/>
    <n v="59.71"/>
    <x v="0"/>
    <m/>
    <x v="0"/>
    <s v="6 Pcs (Coins)."/>
    <n v="22.983333333333331"/>
    <x v="0"/>
    <n v="-13.5"/>
    <x v="2"/>
    <x v="12"/>
    <x v="12"/>
    <x v="0"/>
    <x v="2"/>
  </r>
  <r>
    <x v="68"/>
    <x v="1"/>
    <s v="Veg Snacker (Extra Patty)"/>
    <x v="0"/>
    <n v="0"/>
    <n v="39"/>
    <n v="9.6999999999999993"/>
    <x v="0"/>
    <m/>
    <x v="7"/>
    <s v="Veg Snacker (Extra Patty)"/>
    <n v="0"/>
    <x v="1"/>
    <n v="27.35"/>
    <x v="2"/>
    <x v="12"/>
    <x v="12"/>
    <x v="0"/>
    <x v="3"/>
  </r>
  <r>
    <x v="68"/>
    <x v="1"/>
    <s v="Pepsi Black Can (300 ml)"/>
    <x v="0"/>
    <n v="0"/>
    <n v="57.14"/>
    <n v="34.659999999999997"/>
    <x v="1494"/>
    <s v="akansha "/>
    <x v="3"/>
    <s v="Pepsi Black Can (300 ml)"/>
    <n v="0"/>
    <x v="1"/>
    <n v="19.623000000000005"/>
    <x v="2"/>
    <x v="12"/>
    <x v="12"/>
    <x v="0"/>
    <x v="4"/>
  </r>
  <r>
    <x v="68"/>
    <x v="1"/>
    <s v="Chotu Singh - Combo"/>
    <x v="0"/>
    <n v="0"/>
    <n v="198"/>
    <n v="65.83"/>
    <x v="1495"/>
    <s v="pranav "/>
    <x v="4"/>
    <s v="Chotu Singh - Combo"/>
    <n v="0"/>
    <x v="1"/>
    <n v="122.27000000000001"/>
    <x v="2"/>
    <x v="12"/>
    <x v="12"/>
    <x v="0"/>
    <x v="2"/>
  </r>
  <r>
    <x v="68"/>
    <x v="1"/>
    <s v="Chotu Singh - Combo"/>
    <x v="0"/>
    <n v="0"/>
    <n v="198"/>
    <n v="39.1"/>
    <x v="8"/>
    <s v="Guest "/>
    <x v="4"/>
    <s v="Chotu Singh - Combo"/>
    <n v="0"/>
    <x v="1"/>
    <n v="149"/>
    <x v="2"/>
    <x v="12"/>
    <x v="12"/>
    <x v="0"/>
    <x v="2"/>
  </r>
  <r>
    <x v="68"/>
    <x v="2"/>
    <s v="Moroccan Fries (Regular)"/>
    <x v="0"/>
    <n v="-13.25"/>
    <n v="66.75"/>
    <n v="16.55"/>
    <x v="0"/>
    <s v=" "/>
    <x v="0"/>
    <s v="Moroccan Fries (Regular)"/>
    <n v="16.5625"/>
    <x v="4"/>
    <n v="50.2"/>
    <x v="2"/>
    <x v="12"/>
    <x v="12"/>
    <x v="0"/>
    <x v="0"/>
  </r>
  <r>
    <x v="68"/>
    <x v="0"/>
    <s v="Fried Veg Momo Bros (6 Pcs)"/>
    <x v="0"/>
    <n v="0"/>
    <n v="169"/>
    <n v="61.410000000000004"/>
    <x v="0"/>
    <s v=" "/>
    <x v="9"/>
    <s v="Fried Veg Momo Bros (6 Pcs)"/>
    <n v="0"/>
    <x v="1"/>
    <n v="107.59"/>
    <x v="2"/>
    <x v="12"/>
    <x v="12"/>
    <x v="0"/>
    <x v="3"/>
  </r>
  <r>
    <x v="68"/>
    <x v="1"/>
    <s v="Chotu Singh"/>
    <x v="0"/>
    <n v="0"/>
    <n v="99"/>
    <n v="22.38"/>
    <x v="8"/>
    <s v="Guest "/>
    <x v="1"/>
    <s v="Chotu Singh"/>
    <n v="0"/>
    <x v="1"/>
    <n v="71.67"/>
    <x v="2"/>
    <x v="12"/>
    <x v="12"/>
    <x v="0"/>
    <x v="2"/>
  </r>
  <r>
    <x v="68"/>
    <x v="2"/>
    <s v="Tandoori Dip"/>
    <x v="0"/>
    <n v="-7.3"/>
    <n v="17.7"/>
    <n v="5.85"/>
    <x v="0"/>
    <s v=" "/>
    <x v="5"/>
    <s v="Tandoori Dip"/>
    <n v="29.2"/>
    <x v="0"/>
    <n v="11.85"/>
    <x v="2"/>
    <x v="12"/>
    <x v="12"/>
    <x v="0"/>
    <x v="2"/>
  </r>
  <r>
    <x v="68"/>
    <x v="0"/>
    <s v="Veg Snacker + Veg Snacker"/>
    <x v="0"/>
    <n v="-64.44"/>
    <n v="114.56"/>
    <n v="41.949999999999996"/>
    <x v="0"/>
    <s v=" "/>
    <x v="6"/>
    <s v="Veg Snacker + Veg Snacker"/>
    <n v="36"/>
    <x v="3"/>
    <n v="72.610000000000014"/>
    <x v="2"/>
    <x v="12"/>
    <x v="12"/>
    <x v="0"/>
    <x v="3"/>
  </r>
  <r>
    <x v="68"/>
    <x v="0"/>
    <s v="Cheesy Coins"/>
    <x v="0"/>
    <n v="-9.59"/>
    <n v="79.41"/>
    <n v="0"/>
    <x v="0"/>
    <s v=" "/>
    <x v="0"/>
    <s v="Cheesy Coins"/>
    <n v="10.775280898876405"/>
    <x v="4"/>
    <n v="79.41"/>
    <x v="2"/>
    <x v="12"/>
    <x v="12"/>
    <x v="0"/>
    <x v="5"/>
  </r>
  <r>
    <x v="68"/>
    <x v="1"/>
    <s v="Nikku Singh - Veg"/>
    <x v="1"/>
    <n v="0"/>
    <n v="78"/>
    <n v="39"/>
    <x v="8"/>
    <s v="Guest "/>
    <x v="1"/>
    <s v="Nikku Singh - Veg"/>
    <n v="0"/>
    <x v="1"/>
    <n v="35.1"/>
    <x v="2"/>
    <x v="12"/>
    <x v="12"/>
    <x v="0"/>
    <x v="3"/>
  </r>
  <r>
    <x v="68"/>
    <x v="1"/>
    <s v="Nikku Singh - Veg"/>
    <x v="0"/>
    <n v="0"/>
    <n v="39"/>
    <n v="19.5"/>
    <x v="1063"/>
    <s v="PRASHANT "/>
    <x v="1"/>
    <s v="Nikku Singh - Veg"/>
    <n v="0"/>
    <x v="1"/>
    <n v="17.55"/>
    <x v="2"/>
    <x v="12"/>
    <x v="12"/>
    <x v="0"/>
    <x v="3"/>
  </r>
  <r>
    <x v="68"/>
    <x v="0"/>
    <s v="Chotu Singh (Extra Patty)"/>
    <x v="0"/>
    <n v="-14.04"/>
    <n v="24.96"/>
    <n v="10.84"/>
    <x v="0"/>
    <m/>
    <x v="7"/>
    <s v="Chotu Singh (Extra Patty)"/>
    <n v="36"/>
    <x v="3"/>
    <n v="14.120000000000001"/>
    <x v="2"/>
    <x v="12"/>
    <x v="12"/>
    <x v="0"/>
    <x v="2"/>
  </r>
  <r>
    <x v="68"/>
    <x v="1"/>
    <s v="Dilli-6 Fries (Regular)"/>
    <x v="0"/>
    <n v="0"/>
    <n v="0"/>
    <n v="0"/>
    <x v="0"/>
    <m/>
    <x v="0"/>
    <s v="Dilli-6 Fries (Regular)"/>
    <e v="#NUM!"/>
    <x v="1"/>
    <n v="0"/>
    <x v="2"/>
    <x v="12"/>
    <x v="12"/>
    <x v="0"/>
    <x v="0"/>
  </r>
  <r>
    <x v="68"/>
    <x v="2"/>
    <s v="Mayonnaise Dip"/>
    <x v="0"/>
    <n v="-7.2"/>
    <n v="10.8"/>
    <n v="4.09"/>
    <x v="0"/>
    <m/>
    <x v="5"/>
    <s v="Mayonnaise Dip"/>
    <n v="40"/>
    <x v="3"/>
    <n v="6.7100000000000009"/>
    <x v="2"/>
    <x v="12"/>
    <x v="12"/>
    <x v="0"/>
    <x v="2"/>
  </r>
  <r>
    <x v="68"/>
    <x v="2"/>
    <s v="Amar -- Prem Veg"/>
    <x v="0"/>
    <n v="-55.6"/>
    <n v="83.4"/>
    <n v="32.449999999999996"/>
    <x v="0"/>
    <s v=" "/>
    <x v="6"/>
    <s v="Amar -- Prem Veg"/>
    <n v="40"/>
    <x v="3"/>
    <n v="50.95000000000001"/>
    <x v="2"/>
    <x v="12"/>
    <x v="12"/>
    <x v="0"/>
    <x v="3"/>
  </r>
  <r>
    <x v="68"/>
    <x v="0"/>
    <s v="Chicken Snacker - Combo"/>
    <x v="0"/>
    <n v="-72"/>
    <n v="177"/>
    <n v="72.209999999999994"/>
    <x v="0"/>
    <s v=" "/>
    <x v="4"/>
    <s v="Chicken Snacker - Combo"/>
    <n v="28.915662650602407"/>
    <x v="0"/>
    <n v="104.79"/>
    <x v="2"/>
    <x v="12"/>
    <x v="12"/>
    <x v="0"/>
    <x v="1"/>
  </r>
  <r>
    <x v="68"/>
    <x v="2"/>
    <s v="Dilli-6 Fries (Regular)"/>
    <x v="0"/>
    <n v="-22.73"/>
    <n v="52.27"/>
    <n v="16.72"/>
    <x v="0"/>
    <m/>
    <x v="0"/>
    <s v="Dilli-6 Fries (Regular)"/>
    <n v="30.306666666666665"/>
    <x v="3"/>
    <n v="35.550000000000004"/>
    <x v="2"/>
    <x v="12"/>
    <x v="12"/>
    <x v="0"/>
    <x v="0"/>
  </r>
  <r>
    <x v="68"/>
    <x v="2"/>
    <s v="Hot Shock Fries (Regular)"/>
    <x v="0"/>
    <n v="-27.94"/>
    <n v="52.06"/>
    <n v="16.68"/>
    <x v="0"/>
    <s v=" "/>
    <x v="0"/>
    <s v="Hot Shock Fries (Regular)"/>
    <n v="34.924999999999997"/>
    <x v="3"/>
    <n v="35.380000000000003"/>
    <x v="2"/>
    <x v="12"/>
    <x v="12"/>
    <x v="0"/>
    <x v="0"/>
  </r>
  <r>
    <x v="68"/>
    <x v="1"/>
    <s v="Chotu Singh"/>
    <x v="1"/>
    <n v="0"/>
    <n v="198"/>
    <n v="44.76"/>
    <x v="1496"/>
    <s v="SORABH "/>
    <x v="1"/>
    <s v="Chotu Singh"/>
    <n v="0"/>
    <x v="1"/>
    <n v="143.34"/>
    <x v="2"/>
    <x v="12"/>
    <x v="12"/>
    <x v="0"/>
    <x v="2"/>
  </r>
  <r>
    <x v="68"/>
    <x v="2"/>
    <s v="Junior Udta Punjab"/>
    <x v="0"/>
    <n v="-52.05"/>
    <n v="96.95"/>
    <n v="38.519999999999996"/>
    <x v="0"/>
    <s v=" "/>
    <x v="1"/>
    <s v="Junior Udta Punjab"/>
    <n v="34.932885906040269"/>
    <x v="3"/>
    <n v="58.430000000000007"/>
    <x v="2"/>
    <x v="12"/>
    <x v="12"/>
    <x v="0"/>
    <x v="2"/>
  </r>
  <r>
    <x v="68"/>
    <x v="2"/>
    <s v="Veg Snacker + Veg Snacker"/>
    <x v="0"/>
    <n v="-71.599999999999994"/>
    <n v="107.4"/>
    <n v="41.949999999999996"/>
    <x v="0"/>
    <s v=" "/>
    <x v="6"/>
    <s v="Veg Snacker + Veg Snacker"/>
    <n v="40"/>
    <x v="3"/>
    <n v="65.450000000000017"/>
    <x v="2"/>
    <x v="12"/>
    <x v="12"/>
    <x v="0"/>
    <x v="3"/>
  </r>
  <r>
    <x v="68"/>
    <x v="1"/>
    <s v="Nikku Singh-Veg (Extra Patty)"/>
    <x v="0"/>
    <n v="0"/>
    <n v="25"/>
    <n v="9.8000000000000007"/>
    <x v="0"/>
    <m/>
    <x v="7"/>
    <s v="Nikku Singh-Veg (Extra Patty)"/>
    <n v="0"/>
    <x v="1"/>
    <n v="13.95"/>
    <x v="2"/>
    <x v="12"/>
    <x v="12"/>
    <x v="0"/>
    <x v="3"/>
  </r>
  <r>
    <x v="68"/>
    <x v="1"/>
    <s v="Veg Snacker (Extra Patty)"/>
    <x v="1"/>
    <n v="0"/>
    <n v="78"/>
    <n v="19.399999999999999"/>
    <x v="0"/>
    <m/>
    <x v="7"/>
    <s v="Veg Snacker (Extra Patty)"/>
    <n v="0"/>
    <x v="1"/>
    <n v="54.7"/>
    <x v="2"/>
    <x v="12"/>
    <x v="12"/>
    <x v="0"/>
    <x v="3"/>
  </r>
  <r>
    <x v="68"/>
    <x v="1"/>
    <s v="Combo Nikku Singh - Veg"/>
    <x v="0"/>
    <n v="0"/>
    <n v="138"/>
    <n v="62.949999999999996"/>
    <x v="1497"/>
    <s v="DEEPAK "/>
    <x v="4"/>
    <s v="Combo Nikku Singh - Veg"/>
    <n v="0"/>
    <x v="1"/>
    <n v="68.150000000000006"/>
    <x v="2"/>
    <x v="12"/>
    <x v="12"/>
    <x v="0"/>
    <x v="3"/>
  </r>
  <r>
    <x v="68"/>
    <x v="1"/>
    <s v="Dilli-6 Fries (Regular)"/>
    <x v="0"/>
    <n v="0"/>
    <n v="69"/>
    <n v="16.72"/>
    <x v="673"/>
    <s v="DHARMA "/>
    <x v="0"/>
    <s v="Dilli-6 Fries (Regular)"/>
    <n v="0"/>
    <x v="1"/>
    <n v="48.83"/>
    <x v="2"/>
    <x v="12"/>
    <x v="12"/>
    <x v="0"/>
    <x v="0"/>
  </r>
  <r>
    <x v="68"/>
    <x v="1"/>
    <s v="Dilli-6 Fries (Regular)"/>
    <x v="0"/>
    <n v="0"/>
    <n v="69"/>
    <n v="16.72"/>
    <x v="8"/>
    <s v="Guest "/>
    <x v="0"/>
    <s v="Dilli-6 Fries (Regular)"/>
    <n v="0"/>
    <x v="1"/>
    <n v="48.83"/>
    <x v="2"/>
    <x v="12"/>
    <x v="12"/>
    <x v="0"/>
    <x v="0"/>
  </r>
  <r>
    <x v="68"/>
    <x v="0"/>
    <s v="Classic Salted Fries (Regular)"/>
    <x v="0"/>
    <n v="0"/>
    <n v="0"/>
    <n v="0"/>
    <x v="0"/>
    <m/>
    <x v="0"/>
    <s v="Classic Salted Fries (Regular)"/>
    <e v="#NUM!"/>
    <x v="1"/>
    <n v="0"/>
    <x v="2"/>
    <x v="12"/>
    <x v="12"/>
    <x v="0"/>
    <x v="0"/>
  </r>
  <r>
    <x v="68"/>
    <x v="1"/>
    <s v="Classic Salted Fries (Regular)"/>
    <x v="0"/>
    <n v="0"/>
    <n v="69"/>
    <n v="15.07"/>
    <x v="1496"/>
    <s v="SORABH "/>
    <x v="0"/>
    <s v="Classic Salted Fries (Regular)"/>
    <n v="0"/>
    <x v="1"/>
    <n v="50.48"/>
    <x v="2"/>
    <x v="12"/>
    <x v="12"/>
    <x v="0"/>
    <x v="0"/>
  </r>
  <r>
    <x v="68"/>
    <x v="0"/>
    <s v="Potato Crunch"/>
    <x v="0"/>
    <n v="-25.07"/>
    <n v="123.93"/>
    <n v="41.03"/>
    <x v="0"/>
    <s v=" "/>
    <x v="1"/>
    <s v="Potato Crunch"/>
    <n v="16.825503355704701"/>
    <x v="4"/>
    <n v="82.9"/>
    <x v="2"/>
    <x v="12"/>
    <x v="12"/>
    <x v="0"/>
    <x v="3"/>
  </r>
  <r>
    <x v="68"/>
    <x v="2"/>
    <s v="Cheesy Coins"/>
    <x v="0"/>
    <n v="-20.46"/>
    <n v="68.540000000000006"/>
    <n v="0"/>
    <x v="0"/>
    <s v=" "/>
    <x v="0"/>
    <s v="Cheesy Coins"/>
    <n v="22.988764044943821"/>
    <x v="0"/>
    <n v="68.540000000000006"/>
    <x v="2"/>
    <x v="12"/>
    <x v="12"/>
    <x v="0"/>
    <x v="5"/>
  </r>
  <r>
    <x v="68"/>
    <x v="0"/>
    <s v="Churmur Pandey (Veg)"/>
    <x v="0"/>
    <n v="-23.88"/>
    <n v="45.12"/>
    <n v="24.96"/>
    <x v="0"/>
    <s v=" "/>
    <x v="1"/>
    <s v="Churmur Pandey (Veg)"/>
    <n v="34.608695652173907"/>
    <x v="3"/>
    <n v="20.159999999999997"/>
    <x v="2"/>
    <x v="12"/>
    <x v="12"/>
    <x v="0"/>
    <x v="3"/>
  </r>
  <r>
    <x v="68"/>
    <x v="1"/>
    <s v="Dilli-6 Fries (Regular)"/>
    <x v="0"/>
    <n v="0"/>
    <n v="0"/>
    <n v="0"/>
    <x v="0"/>
    <m/>
    <x v="0"/>
    <s v="Dilli-6 Fries (Regular)"/>
    <e v="#NUM!"/>
    <x v="1"/>
    <n v="0"/>
    <x v="2"/>
    <x v="12"/>
    <x v="12"/>
    <x v="0"/>
    <x v="0"/>
  </r>
  <r>
    <x v="68"/>
    <x v="0"/>
    <s v="Dilli-6 Fries (Large)"/>
    <x v="0"/>
    <n v="-8.41"/>
    <n v="41.59"/>
    <n v="29.11"/>
    <x v="0"/>
    <m/>
    <x v="0"/>
    <s v="Dilli-6 Fries (Large)"/>
    <n v="16.82"/>
    <x v="4"/>
    <n v="12.480000000000004"/>
    <x v="2"/>
    <x v="12"/>
    <x v="12"/>
    <x v="0"/>
    <x v="0"/>
  </r>
  <r>
    <x v="68"/>
    <x v="2"/>
    <s v="Pepsi Can"/>
    <x v="0"/>
    <n v="0"/>
    <n v="0"/>
    <n v="0"/>
    <x v="0"/>
    <m/>
    <x v="3"/>
    <s v="Pepsi Can"/>
    <e v="#NUM!"/>
    <x v="1"/>
    <n v="0"/>
    <x v="2"/>
    <x v="12"/>
    <x v="12"/>
    <x v="0"/>
    <x v="4"/>
  </r>
  <r>
    <x v="68"/>
    <x v="0"/>
    <s v="Amar -- Prem Veg"/>
    <x v="0"/>
    <n v="-48.12"/>
    <n v="90.88"/>
    <n v="32.449999999999996"/>
    <x v="0"/>
    <s v=" "/>
    <x v="6"/>
    <s v="Amar -- Prem Veg"/>
    <n v="34.618705035971217"/>
    <x v="3"/>
    <n v="58.43"/>
    <x v="2"/>
    <x v="12"/>
    <x v="12"/>
    <x v="0"/>
    <x v="3"/>
  </r>
  <r>
    <x v="68"/>
    <x v="1"/>
    <s v="Nikku Singh - Veg"/>
    <x v="0"/>
    <n v="0"/>
    <n v="39"/>
    <n v="19.5"/>
    <x v="1498"/>
    <s v="sachin "/>
    <x v="1"/>
    <s v="Nikku Singh - Veg"/>
    <n v="0"/>
    <x v="1"/>
    <n v="17.55"/>
    <x v="2"/>
    <x v="12"/>
    <x v="12"/>
    <x v="0"/>
    <x v="3"/>
  </r>
  <r>
    <x v="68"/>
    <x v="2"/>
    <s v="CHUNKY Paneer Pandey"/>
    <x v="0"/>
    <n v="-57.27"/>
    <n v="131.72999999999999"/>
    <n v="62.7"/>
    <x v="0"/>
    <s v=" "/>
    <x v="1"/>
    <s v="CHUNKY Paneer Pandey"/>
    <n v="30.301587301587301"/>
    <x v="3"/>
    <n v="69.029999999999987"/>
    <x v="2"/>
    <x v="12"/>
    <x v="12"/>
    <x v="0"/>
    <x v="3"/>
  </r>
  <r>
    <x v="68"/>
    <x v="0"/>
    <s v="Amar -- Prem Veg"/>
    <x v="0"/>
    <n v="0"/>
    <n v="139"/>
    <n v="32.449999999999996"/>
    <x v="0"/>
    <s v=" "/>
    <x v="6"/>
    <s v="Amar -- Prem Veg"/>
    <n v="0"/>
    <x v="1"/>
    <n v="106.55000000000001"/>
    <x v="2"/>
    <x v="12"/>
    <x v="12"/>
    <x v="0"/>
    <x v="3"/>
  </r>
  <r>
    <x v="68"/>
    <x v="1"/>
    <s v="Nikku Singh - Veg"/>
    <x v="2"/>
    <n v="0"/>
    <n v="117"/>
    <n v="58.510000000000005"/>
    <x v="434"/>
    <s v="JITENDRA "/>
    <x v="1"/>
    <s v="Nikku Singh - Veg"/>
    <n v="0"/>
    <x v="1"/>
    <n v="52.639999999999993"/>
    <x v="2"/>
    <x v="12"/>
    <x v="12"/>
    <x v="0"/>
    <x v="3"/>
  </r>
  <r>
    <x v="68"/>
    <x v="1"/>
    <s v="Cold Coffee (250 ml)"/>
    <x v="1"/>
    <n v="0"/>
    <n v="283.10000000000002"/>
    <n v="117.92"/>
    <x v="1493"/>
    <s v="JITENDER "/>
    <x v="3"/>
    <s v="Cold Coffee (250 ml)"/>
    <n v="0"/>
    <x v="1"/>
    <n v="151.02500000000001"/>
    <x v="2"/>
    <x v="12"/>
    <x v="12"/>
    <x v="0"/>
    <x v="4"/>
  </r>
  <r>
    <x v="68"/>
    <x v="1"/>
    <s v="Extra cheesy spread"/>
    <x v="1"/>
    <n v="0"/>
    <n v="20"/>
    <n v="4.4400000000000004"/>
    <x v="0"/>
    <m/>
    <x v="8"/>
    <s v="Extra cheesy spread"/>
    <n v="0"/>
    <x v="1"/>
    <n v="14.559999999999999"/>
    <x v="2"/>
    <x v="12"/>
    <x v="12"/>
    <x v="0"/>
    <x v="5"/>
  </r>
  <r>
    <x v="68"/>
    <x v="0"/>
    <s v="Cheesy Fries Hot Shock"/>
    <x v="0"/>
    <n v="-53.64"/>
    <n v="95.36"/>
    <n v="42.32"/>
    <x v="0"/>
    <s v=" "/>
    <x v="0"/>
    <s v="Cheesy Fries Hot Shock"/>
    <n v="36"/>
    <x v="3"/>
    <n v="53.04"/>
    <x v="2"/>
    <x v="12"/>
    <x v="12"/>
    <x v="0"/>
    <x v="0"/>
  </r>
  <r>
    <x v="68"/>
    <x v="0"/>
    <s v="Veg Snacker - Combo"/>
    <x v="0"/>
    <n v="-38.520000000000003"/>
    <n v="190.48"/>
    <n v="52.160000000000004"/>
    <x v="0"/>
    <s v=" "/>
    <x v="4"/>
    <s v="Veg Snacker - Combo"/>
    <n v="16.820960698689959"/>
    <x v="4"/>
    <n v="138.32"/>
    <x v="2"/>
    <x v="12"/>
    <x v="12"/>
    <x v="0"/>
    <x v="3"/>
  </r>
  <r>
    <x v="68"/>
    <x v="0"/>
    <s v="Steamed Veg Momo Bros (6 Pcs)"/>
    <x v="0"/>
    <n v="-53.64"/>
    <n v="95.36"/>
    <n v="56.910000000000004"/>
    <x v="0"/>
    <s v=" "/>
    <x v="9"/>
    <s v="Steamed Veg Momo Bros (6 Pcs)"/>
    <n v="36"/>
    <x v="3"/>
    <n v="38.449999999999996"/>
    <x v="2"/>
    <x v="12"/>
    <x v="12"/>
    <x v="0"/>
    <x v="3"/>
  </r>
  <r>
    <x v="68"/>
    <x v="0"/>
    <s v="Pepsi Can"/>
    <x v="0"/>
    <n v="0"/>
    <n v="0"/>
    <n v="0"/>
    <x v="0"/>
    <m/>
    <x v="3"/>
    <s v="Pepsi Can"/>
    <e v="#NUM!"/>
    <x v="1"/>
    <n v="0"/>
    <x v="2"/>
    <x v="12"/>
    <x v="12"/>
    <x v="0"/>
    <x v="4"/>
  </r>
  <r>
    <x v="68"/>
    <x v="1"/>
    <s v="Chotu Singh"/>
    <x v="1"/>
    <n v="0"/>
    <n v="198"/>
    <n v="44.76"/>
    <x v="1499"/>
    <s v="HARSH "/>
    <x v="1"/>
    <s v="Chotu Singh"/>
    <n v="0"/>
    <x v="1"/>
    <n v="143.34"/>
    <x v="2"/>
    <x v="12"/>
    <x v="12"/>
    <x v="0"/>
    <x v="2"/>
  </r>
  <r>
    <x v="68"/>
    <x v="0"/>
    <s v="Chicken Snacker"/>
    <x v="0"/>
    <n v="-12.83"/>
    <n v="106.17"/>
    <n v="25.959999999999997"/>
    <x v="0"/>
    <s v=" "/>
    <x v="1"/>
    <s v="Chicken Snacker"/>
    <n v="10.781512605042016"/>
    <x v="4"/>
    <n v="80.210000000000008"/>
    <x v="2"/>
    <x v="12"/>
    <x v="12"/>
    <x v="0"/>
    <x v="1"/>
  </r>
  <r>
    <x v="68"/>
    <x v="2"/>
    <s v="Junior Udta Punjab"/>
    <x v="0"/>
    <n v="-24.67"/>
    <n v="124.33"/>
    <n v="38.519999999999996"/>
    <x v="0"/>
    <s v=" "/>
    <x v="1"/>
    <s v="Junior Udta Punjab"/>
    <n v="16.55704697986577"/>
    <x v="4"/>
    <n v="85.81"/>
    <x v="2"/>
    <x v="12"/>
    <x v="12"/>
    <x v="0"/>
    <x v="2"/>
  </r>
  <r>
    <x v="68"/>
    <x v="1"/>
    <s v="Gulaabo (Pink Lemonade)"/>
    <x v="0"/>
    <n v="0"/>
    <n v="0"/>
    <n v="0"/>
    <x v="0"/>
    <m/>
    <x v="3"/>
    <s v="Gulaabo (Pink Lemonade)"/>
    <e v="#NUM!"/>
    <x v="1"/>
    <n v="0"/>
    <x v="2"/>
    <x v="12"/>
    <x v="12"/>
    <x v="0"/>
    <x v="4"/>
  </r>
  <r>
    <x v="68"/>
    <x v="1"/>
    <s v="Extra cheesy spread"/>
    <x v="0"/>
    <n v="0"/>
    <n v="10"/>
    <n v="2.2200000000000002"/>
    <x v="0"/>
    <m/>
    <x v="8"/>
    <s v="Extra cheesy spread"/>
    <n v="0"/>
    <x v="1"/>
    <n v="7.2799999999999994"/>
    <x v="2"/>
    <x v="12"/>
    <x v="12"/>
    <x v="0"/>
    <x v="5"/>
  </r>
  <r>
    <x v="68"/>
    <x v="1"/>
    <s v="Extra cheesy spread"/>
    <x v="1"/>
    <n v="0"/>
    <n v="20"/>
    <n v="4.4400000000000004"/>
    <x v="0"/>
    <m/>
    <x v="8"/>
    <s v="Extra cheesy spread"/>
    <n v="0"/>
    <x v="1"/>
    <n v="14.559999999999999"/>
    <x v="2"/>
    <x v="12"/>
    <x v="12"/>
    <x v="0"/>
    <x v="5"/>
  </r>
  <r>
    <x v="69"/>
    <x v="1"/>
    <s v="Dilli-6 Fries (Regular)"/>
    <x v="1"/>
    <n v="0"/>
    <n v="0"/>
    <n v="0"/>
    <x v="0"/>
    <m/>
    <x v="0"/>
    <s v="Dilli-6 Fries (Regular)"/>
    <e v="#NUM!"/>
    <x v="1"/>
    <n v="0"/>
    <x v="2"/>
    <x v="12"/>
    <x v="12"/>
    <x v="1"/>
    <x v="0"/>
  </r>
  <r>
    <x v="69"/>
    <x v="0"/>
    <s v="Hot Shock Fries (Regular)"/>
    <x v="0"/>
    <n v="-21.95"/>
    <n v="53.05"/>
    <n v="16.68"/>
    <x v="0"/>
    <m/>
    <x v="0"/>
    <s v="Hot Shock Fries (Regular)"/>
    <n v="29.266666666666662"/>
    <x v="0"/>
    <n v="36.369999999999997"/>
    <x v="2"/>
    <x v="12"/>
    <x v="12"/>
    <x v="1"/>
    <x v="0"/>
  </r>
  <r>
    <x v="69"/>
    <x v="0"/>
    <s v="CHUNKY Paneer Pandey"/>
    <x v="0"/>
    <n v="-68.040000000000006"/>
    <n v="120.96"/>
    <n v="62.7"/>
    <x v="0"/>
    <s v=" "/>
    <x v="1"/>
    <s v="CHUNKY Paneer Pandey"/>
    <n v="36.000000000000007"/>
    <x v="3"/>
    <n v="58.259999999999991"/>
    <x v="2"/>
    <x v="12"/>
    <x v="12"/>
    <x v="1"/>
    <x v="3"/>
  </r>
  <r>
    <x v="69"/>
    <x v="1"/>
    <s v="Veg Snacker"/>
    <x v="0"/>
    <n v="0"/>
    <n v="69"/>
    <n v="20.979999999999997"/>
    <x v="232"/>
    <s v="RITIK "/>
    <x v="1"/>
    <s v="Veg Snacker"/>
    <n v="0"/>
    <x v="1"/>
    <n v="44.57"/>
    <x v="2"/>
    <x v="12"/>
    <x v="12"/>
    <x v="1"/>
    <x v="3"/>
  </r>
  <r>
    <x v="69"/>
    <x v="0"/>
    <s v="Cheesy Pizza Pockets (3 Pcs)"/>
    <x v="0"/>
    <n v="-22.25"/>
    <n v="66.75"/>
    <n v="35.620000000000005"/>
    <x v="0"/>
    <s v=" "/>
    <x v="0"/>
    <s v="Cheesy Pizza Pockets (3 Pcs)"/>
    <n v="25"/>
    <x v="0"/>
    <n v="31.129999999999995"/>
    <x v="2"/>
    <x v="12"/>
    <x v="12"/>
    <x v="1"/>
    <x v="8"/>
  </r>
  <r>
    <x v="69"/>
    <x v="0"/>
    <s v="Veg Snacker + Veg Snacker"/>
    <x v="0"/>
    <n v="-64.44"/>
    <n v="114.56"/>
    <n v="41.949999999999996"/>
    <x v="0"/>
    <s v=" "/>
    <x v="6"/>
    <s v="Veg Snacker + Veg Snacker"/>
    <n v="36"/>
    <x v="3"/>
    <n v="72.610000000000014"/>
    <x v="2"/>
    <x v="12"/>
    <x v="12"/>
    <x v="1"/>
    <x v="3"/>
  </r>
  <r>
    <x v="69"/>
    <x v="1"/>
    <s v="Nikku Singh - Veg"/>
    <x v="0"/>
    <n v="0"/>
    <n v="39"/>
    <n v="19.5"/>
    <x v="8"/>
    <s v="Guest "/>
    <x v="1"/>
    <s v="Nikku Singh - Veg"/>
    <n v="0"/>
    <x v="1"/>
    <n v="17.55"/>
    <x v="2"/>
    <x v="12"/>
    <x v="12"/>
    <x v="1"/>
    <x v="3"/>
  </r>
  <r>
    <x v="69"/>
    <x v="1"/>
    <s v="Extra cheesy spread"/>
    <x v="2"/>
    <n v="0"/>
    <n v="30"/>
    <n v="6.65"/>
    <x v="0"/>
    <m/>
    <x v="8"/>
    <s v="Extra cheesy spread"/>
    <n v="0"/>
    <x v="1"/>
    <n v="21.85"/>
    <x v="2"/>
    <x v="12"/>
    <x v="12"/>
    <x v="1"/>
    <x v="5"/>
  </r>
  <r>
    <x v="69"/>
    <x v="1"/>
    <s v="Pepsi Can"/>
    <x v="0"/>
    <n v="0"/>
    <n v="57.14"/>
    <n v="31.18"/>
    <x v="1284"/>
    <s v="dhruv "/>
    <x v="3"/>
    <s v="Pepsi Can"/>
    <n v="0"/>
    <x v="1"/>
    <n v="23.103000000000002"/>
    <x v="2"/>
    <x v="12"/>
    <x v="12"/>
    <x v="1"/>
    <x v="4"/>
  </r>
  <r>
    <x v="69"/>
    <x v="0"/>
    <s v="Tandoori Dip"/>
    <x v="0"/>
    <n v="-6.44"/>
    <n v="15.56"/>
    <n v="5.85"/>
    <x v="0"/>
    <m/>
    <x v="5"/>
    <s v="Tandoori Dip"/>
    <n v="29.272727272727273"/>
    <x v="0"/>
    <n v="9.7100000000000009"/>
    <x v="2"/>
    <x v="12"/>
    <x v="12"/>
    <x v="1"/>
    <x v="2"/>
  </r>
  <r>
    <x v="69"/>
    <x v="0"/>
    <s v="Jai -- Veeru Chicken"/>
    <x v="0"/>
    <n v="-64.44"/>
    <n v="114.56"/>
    <n v="42.41"/>
    <x v="0"/>
    <s v=" "/>
    <x v="6"/>
    <s v="Jai -- Veeru Chicken"/>
    <n v="36"/>
    <x v="3"/>
    <n v="72.150000000000006"/>
    <x v="2"/>
    <x v="12"/>
    <x v="12"/>
    <x v="1"/>
    <x v="1"/>
  </r>
  <r>
    <x v="69"/>
    <x v="0"/>
    <s v="Chicken Snacker + Chicken Snacker"/>
    <x v="0"/>
    <n v="-54.24"/>
    <n v="174.76"/>
    <n v="51.91"/>
    <x v="0"/>
    <s v=" "/>
    <x v="6"/>
    <s v="Chicken Snacker + Chicken Snacker"/>
    <n v="23.685589519650659"/>
    <x v="0"/>
    <n v="122.85"/>
    <x v="2"/>
    <x v="12"/>
    <x v="12"/>
    <x v="1"/>
    <x v="1"/>
  </r>
  <r>
    <x v="69"/>
    <x v="1"/>
    <s v="Gulaabo (Pink Lemonade)"/>
    <x v="0"/>
    <n v="0"/>
    <n v="52.25"/>
    <n v="26.73"/>
    <x v="1500"/>
    <s v="YUSUF "/>
    <x v="3"/>
    <s v="Gulaabo (Pink Lemonade)"/>
    <n v="0"/>
    <x v="1"/>
    <n v="22.907399999999999"/>
    <x v="2"/>
    <x v="12"/>
    <x v="12"/>
    <x v="1"/>
    <x v="4"/>
  </r>
  <r>
    <x v="69"/>
    <x v="1"/>
    <s v="Churmur Pandey (Veg)"/>
    <x v="0"/>
    <n v="0"/>
    <n v="69"/>
    <n v="24.96"/>
    <x v="1500"/>
    <s v="YUSUF "/>
    <x v="1"/>
    <s v="Churmur Pandey (Veg)"/>
    <n v="0"/>
    <x v="1"/>
    <n v="40.589999999999996"/>
    <x v="2"/>
    <x v="12"/>
    <x v="12"/>
    <x v="1"/>
    <x v="3"/>
  </r>
  <r>
    <x v="69"/>
    <x v="1"/>
    <s v="Dilli-6 Fries (Regular)"/>
    <x v="0"/>
    <n v="0"/>
    <n v="0"/>
    <n v="0"/>
    <x v="0"/>
    <m/>
    <x v="0"/>
    <s v="Dilli-6 Fries (Regular)"/>
    <e v="#NUM!"/>
    <x v="1"/>
    <n v="0"/>
    <x v="2"/>
    <x v="12"/>
    <x v="12"/>
    <x v="1"/>
    <x v="0"/>
  </r>
  <r>
    <x v="69"/>
    <x v="1"/>
    <s v="Dilli-6 Fries (Regular)"/>
    <x v="0"/>
    <n v="0"/>
    <n v="0"/>
    <n v="0"/>
    <x v="0"/>
    <m/>
    <x v="0"/>
    <s v="Dilli-6 Fries (Regular)"/>
    <e v="#NUM!"/>
    <x v="1"/>
    <n v="0"/>
    <x v="2"/>
    <x v="12"/>
    <x v="12"/>
    <x v="1"/>
    <x v="0"/>
  </r>
  <r>
    <x v="69"/>
    <x v="1"/>
    <s v="Pepsi Can"/>
    <x v="1"/>
    <n v="0"/>
    <n v="40"/>
    <n v="62.36"/>
    <x v="0"/>
    <m/>
    <x v="3"/>
    <s v="Pepsi Can"/>
    <n v="0"/>
    <x v="1"/>
    <n v="-24.36"/>
    <x v="2"/>
    <x v="12"/>
    <x v="12"/>
    <x v="1"/>
    <x v="4"/>
  </r>
  <r>
    <x v="69"/>
    <x v="1"/>
    <s v="Pepsi Can"/>
    <x v="0"/>
    <n v="0"/>
    <n v="20"/>
    <n v="31.18"/>
    <x v="0"/>
    <m/>
    <x v="3"/>
    <s v="Pepsi Can"/>
    <n v="0"/>
    <x v="1"/>
    <n v="-12.18"/>
    <x v="2"/>
    <x v="12"/>
    <x v="12"/>
    <x v="1"/>
    <x v="4"/>
  </r>
  <r>
    <x v="69"/>
    <x v="1"/>
    <s v="Nikku Singh - Veg"/>
    <x v="3"/>
    <n v="0"/>
    <n v="195"/>
    <n v="97.509999999999991"/>
    <x v="1501"/>
    <s v="UMKAR "/>
    <x v="1"/>
    <s v="Nikku Singh - Veg"/>
    <n v="0"/>
    <x v="1"/>
    <n v="87.740000000000009"/>
    <x v="2"/>
    <x v="12"/>
    <x v="12"/>
    <x v="1"/>
    <x v="3"/>
  </r>
  <r>
    <x v="69"/>
    <x v="1"/>
    <s v="Nikku Singh - Veg"/>
    <x v="1"/>
    <n v="0"/>
    <n v="78"/>
    <n v="39"/>
    <x v="1202"/>
    <s v="sachin "/>
    <x v="1"/>
    <s v="Nikku Singh - Veg"/>
    <n v="0"/>
    <x v="1"/>
    <n v="35.1"/>
    <x v="2"/>
    <x v="12"/>
    <x v="12"/>
    <x v="1"/>
    <x v="3"/>
  </r>
  <r>
    <x v="69"/>
    <x v="1"/>
    <s v="Cheesy Fries Dilli-6"/>
    <x v="0"/>
    <n v="0"/>
    <n v="129"/>
    <n v="42.39"/>
    <x v="1502"/>
    <s v="juned "/>
    <x v="0"/>
    <s v="Cheesy Fries Dilli-6"/>
    <n v="0"/>
    <x v="1"/>
    <n v="80.16"/>
    <x v="2"/>
    <x v="12"/>
    <x v="12"/>
    <x v="1"/>
    <x v="0"/>
  </r>
  <r>
    <x v="69"/>
    <x v="1"/>
    <s v="Extra cheesy spread"/>
    <x v="3"/>
    <n v="0"/>
    <n v="50"/>
    <n v="11.09"/>
    <x v="0"/>
    <m/>
    <x v="8"/>
    <s v="Extra cheesy spread"/>
    <n v="0"/>
    <x v="1"/>
    <n v="36.409999999999997"/>
    <x v="2"/>
    <x v="12"/>
    <x v="12"/>
    <x v="1"/>
    <x v="5"/>
  </r>
  <r>
    <x v="69"/>
    <x v="1"/>
    <s v="Hot Shock Fries (Regular)"/>
    <x v="0"/>
    <n v="0"/>
    <n v="69"/>
    <n v="16.68"/>
    <x v="1503"/>
    <s v="mohit "/>
    <x v="0"/>
    <s v="Hot Shock Fries (Regular)"/>
    <n v="0"/>
    <x v="1"/>
    <n v="48.87"/>
    <x v="2"/>
    <x v="12"/>
    <x v="12"/>
    <x v="1"/>
    <x v="0"/>
  </r>
  <r>
    <x v="69"/>
    <x v="0"/>
    <s v="American Grilled Chicken"/>
    <x v="0"/>
    <n v="-28.11"/>
    <n v="160.88999999999999"/>
    <n v="62.150000000000006"/>
    <x v="0"/>
    <s v=" "/>
    <x v="1"/>
    <s v="American Grilled Chicken"/>
    <n v="14.873015873015873"/>
    <x v="4"/>
    <n v="98.739999999999981"/>
    <x v="2"/>
    <x v="12"/>
    <x v="12"/>
    <x v="1"/>
    <x v="1"/>
  </r>
  <r>
    <x v="69"/>
    <x v="1"/>
    <s v="Chotu Singh"/>
    <x v="0"/>
    <n v="0"/>
    <n v="99"/>
    <n v="22.38"/>
    <x v="1504"/>
    <s v="PRINS "/>
    <x v="1"/>
    <s v="Chotu Singh"/>
    <n v="0"/>
    <x v="1"/>
    <n v="71.67"/>
    <x v="2"/>
    <x v="12"/>
    <x v="12"/>
    <x v="1"/>
    <x v="2"/>
  </r>
  <r>
    <x v="69"/>
    <x v="1"/>
    <s v="Nikku Singh - Veg"/>
    <x v="0"/>
    <n v="0"/>
    <n v="39"/>
    <n v="19.5"/>
    <x v="1505"/>
    <s v="OSHO "/>
    <x v="1"/>
    <s v="Nikku Singh - Veg"/>
    <n v="0"/>
    <x v="1"/>
    <n v="17.55"/>
    <x v="2"/>
    <x v="12"/>
    <x v="12"/>
    <x v="1"/>
    <x v="3"/>
  </r>
  <r>
    <x v="69"/>
    <x v="1"/>
    <s v="Chotu Singh - Combo"/>
    <x v="1"/>
    <n v="0"/>
    <n v="396"/>
    <n v="78.210000000000008"/>
    <x v="1506"/>
    <s v="JAYANT "/>
    <x v="4"/>
    <s v="Chotu Singh - Combo"/>
    <n v="0"/>
    <x v="1"/>
    <n v="297.98999999999995"/>
    <x v="2"/>
    <x v="12"/>
    <x v="12"/>
    <x v="1"/>
    <x v="2"/>
  </r>
  <r>
    <x v="69"/>
    <x v="1"/>
    <s v="Chicken United States of Punjab - Combo"/>
    <x v="0"/>
    <n v="0"/>
    <n v="288"/>
    <n v="77.539999999999992"/>
    <x v="1507"/>
    <s v="DR. NITIN "/>
    <x v="4"/>
    <s v="Chicken United States of Punjab - Combo"/>
    <n v="0"/>
    <x v="1"/>
    <n v="196.06"/>
    <x v="2"/>
    <x v="12"/>
    <x v="12"/>
    <x v="1"/>
    <x v="1"/>
  </r>
  <r>
    <x v="69"/>
    <x v="1"/>
    <s v="Dilli-6 Fries (Regular)"/>
    <x v="2"/>
    <n v="0"/>
    <n v="0"/>
    <n v="0"/>
    <x v="0"/>
    <m/>
    <x v="0"/>
    <s v="Dilli-6 Fries (Regular)"/>
    <e v="#NUM!"/>
    <x v="1"/>
    <n v="0"/>
    <x v="2"/>
    <x v="12"/>
    <x v="12"/>
    <x v="1"/>
    <x v="0"/>
  </r>
  <r>
    <x v="69"/>
    <x v="1"/>
    <s v="Dilli-6 Fries (Regular)"/>
    <x v="0"/>
    <n v="0"/>
    <n v="0"/>
    <n v="0"/>
    <x v="0"/>
    <m/>
    <x v="0"/>
    <s v="Dilli-6 Fries (Regular)"/>
    <e v="#NUM!"/>
    <x v="1"/>
    <n v="0"/>
    <x v="2"/>
    <x v="12"/>
    <x v="12"/>
    <x v="1"/>
    <x v="0"/>
  </r>
  <r>
    <x v="69"/>
    <x v="1"/>
    <s v="Coolberg Peach"/>
    <x v="2"/>
    <n v="0"/>
    <n v="254.28"/>
    <n v="149.49"/>
    <x v="8"/>
    <s v="Guest "/>
    <x v="3"/>
    <s v="Coolberg Peach"/>
    <n v="0"/>
    <x v="1"/>
    <n v="92.075999999999993"/>
    <x v="2"/>
    <x v="12"/>
    <x v="12"/>
    <x v="1"/>
    <x v="4"/>
  </r>
  <r>
    <x v="69"/>
    <x v="0"/>
    <s v="Pepsi Can"/>
    <x v="0"/>
    <n v="-8.5"/>
    <n v="48.64"/>
    <n v="31.18"/>
    <x v="0"/>
    <m/>
    <x v="3"/>
    <s v="Pepsi Can"/>
    <n v="14.875743787189361"/>
    <x v="4"/>
    <n v="17.46"/>
    <x v="2"/>
    <x v="12"/>
    <x v="12"/>
    <x v="1"/>
    <x v="4"/>
  </r>
  <r>
    <x v="69"/>
    <x v="0"/>
    <s v="Veg Snacker"/>
    <x v="0"/>
    <n v="-20.66"/>
    <n v="78.34"/>
    <n v="20.979999999999997"/>
    <x v="0"/>
    <s v=" "/>
    <x v="1"/>
    <s v="Veg Snacker"/>
    <n v="20.868686868686869"/>
    <x v="0"/>
    <n v="57.360000000000007"/>
    <x v="2"/>
    <x v="12"/>
    <x v="12"/>
    <x v="1"/>
    <x v="3"/>
  </r>
  <r>
    <x v="69"/>
    <x v="1"/>
    <s v="Veg Snacker"/>
    <x v="1"/>
    <n v="0"/>
    <n v="138"/>
    <n v="41.949999999999996"/>
    <x v="1508"/>
    <s v="RIYANSHI "/>
    <x v="1"/>
    <s v="Veg Snacker"/>
    <n v="0"/>
    <x v="1"/>
    <n v="89.15"/>
    <x v="2"/>
    <x v="12"/>
    <x v="12"/>
    <x v="1"/>
    <x v="3"/>
  </r>
  <r>
    <x v="69"/>
    <x v="0"/>
    <s v="Junior Udta Punjab"/>
    <x v="0"/>
    <n v="-43.61"/>
    <n v="105.39"/>
    <n v="38.519999999999996"/>
    <x v="0"/>
    <s v=" "/>
    <x v="1"/>
    <s v="Junior Udta Punjab"/>
    <n v="29.268456375838923"/>
    <x v="0"/>
    <n v="66.87"/>
    <x v="2"/>
    <x v="12"/>
    <x v="12"/>
    <x v="1"/>
    <x v="2"/>
  </r>
  <r>
    <x v="69"/>
    <x v="1"/>
    <s v="Nikku Singh - Veg"/>
    <x v="1"/>
    <n v="0"/>
    <n v="78"/>
    <n v="39"/>
    <x v="1509"/>
    <s v="ARSH "/>
    <x v="1"/>
    <s v="Nikku Singh - Veg"/>
    <n v="0"/>
    <x v="1"/>
    <n v="35.1"/>
    <x v="2"/>
    <x v="12"/>
    <x v="12"/>
    <x v="1"/>
    <x v="3"/>
  </r>
  <r>
    <x v="69"/>
    <x v="1"/>
    <s v="Udta Punjab 2.0 - Combo"/>
    <x v="2"/>
    <n v="0"/>
    <n v="894"/>
    <n v="247.86"/>
    <x v="1507"/>
    <s v="DR. NITIN "/>
    <x v="4"/>
    <s v="Udta Punjab 2.0 - Combo"/>
    <n v="0"/>
    <x v="1"/>
    <n v="601.43999999999994"/>
    <x v="2"/>
    <x v="12"/>
    <x v="12"/>
    <x v="1"/>
    <x v="2"/>
  </r>
  <r>
    <x v="69"/>
    <x v="1"/>
    <s v="Dilli-6 Fries (Regular)"/>
    <x v="0"/>
    <n v="0"/>
    <n v="69"/>
    <n v="16.72"/>
    <x v="8"/>
    <s v="Guest "/>
    <x v="0"/>
    <s v="Dilli-6 Fries (Regular)"/>
    <n v="0"/>
    <x v="1"/>
    <n v="48.83"/>
    <x v="2"/>
    <x v="12"/>
    <x v="12"/>
    <x v="1"/>
    <x v="0"/>
  </r>
  <r>
    <x v="69"/>
    <x v="1"/>
    <s v="Coolberg Cranberry"/>
    <x v="0"/>
    <n v="0"/>
    <n v="84.76"/>
    <n v="49.83"/>
    <x v="1503"/>
    <s v="mohit "/>
    <x v="3"/>
    <s v="Coolberg Cranberry"/>
    <n v="0"/>
    <x v="1"/>
    <n v="30.692000000000007"/>
    <x v="2"/>
    <x v="12"/>
    <x v="12"/>
    <x v="1"/>
    <x v="4"/>
  </r>
  <r>
    <x v="69"/>
    <x v="0"/>
    <s v="Pepsi Can"/>
    <x v="0"/>
    <n v="-11.58"/>
    <n v="45.56"/>
    <n v="31.18"/>
    <x v="0"/>
    <s v=" "/>
    <x v="3"/>
    <s v="Pepsi Can"/>
    <n v="20.266013300665033"/>
    <x v="0"/>
    <n v="14.380000000000003"/>
    <x v="2"/>
    <x v="12"/>
    <x v="12"/>
    <x v="1"/>
    <x v="4"/>
  </r>
  <r>
    <x v="69"/>
    <x v="0"/>
    <s v="Amar -- Prem Veg"/>
    <x v="0"/>
    <n v="-50.04"/>
    <n v="88.96"/>
    <n v="32.449999999999996"/>
    <x v="0"/>
    <s v=" "/>
    <x v="6"/>
    <s v="Amar -- Prem Veg"/>
    <n v="36"/>
    <x v="3"/>
    <n v="56.51"/>
    <x v="2"/>
    <x v="12"/>
    <x v="12"/>
    <x v="1"/>
    <x v="3"/>
  </r>
  <r>
    <x v="69"/>
    <x v="1"/>
    <s v="Nikku Singh - Veg"/>
    <x v="1"/>
    <n v="0"/>
    <n v="78"/>
    <n v="39"/>
    <x v="1127"/>
    <s v="vikash "/>
    <x v="1"/>
    <s v="Nikku Singh - Veg"/>
    <n v="0"/>
    <x v="1"/>
    <n v="35.1"/>
    <x v="2"/>
    <x v="12"/>
    <x v="12"/>
    <x v="1"/>
    <x v="3"/>
  </r>
  <r>
    <x v="69"/>
    <x v="1"/>
    <s v="Churmur Pandey (Veg)"/>
    <x v="0"/>
    <n v="0"/>
    <n v="69"/>
    <n v="24.96"/>
    <x v="1505"/>
    <s v="OSHO "/>
    <x v="1"/>
    <s v="Churmur Pandey (Veg)"/>
    <n v="0"/>
    <x v="1"/>
    <n v="40.589999999999996"/>
    <x v="2"/>
    <x v="12"/>
    <x v="12"/>
    <x v="1"/>
    <x v="3"/>
  </r>
  <r>
    <x v="69"/>
    <x v="0"/>
    <s v="Steamed Veg Momo Bros (6 Pcs)"/>
    <x v="1"/>
    <n v="-60.42"/>
    <n v="237.58"/>
    <n v="113.81"/>
    <x v="0"/>
    <s v=" "/>
    <x v="9"/>
    <s v="Steamed Veg Momo Bros (6 Pcs)"/>
    <n v="20.275167785234899"/>
    <x v="0"/>
    <n v="123.77000000000001"/>
    <x v="2"/>
    <x v="12"/>
    <x v="12"/>
    <x v="1"/>
    <x v="3"/>
  </r>
  <r>
    <x v="69"/>
    <x v="1"/>
    <s v="Pepsi Can"/>
    <x v="0"/>
    <n v="0"/>
    <n v="20"/>
    <n v="31.18"/>
    <x v="0"/>
    <m/>
    <x v="3"/>
    <s v="Pepsi Can"/>
    <n v="0"/>
    <x v="1"/>
    <n v="-12.18"/>
    <x v="2"/>
    <x v="12"/>
    <x v="12"/>
    <x v="1"/>
    <x v="4"/>
  </r>
  <r>
    <x v="69"/>
    <x v="1"/>
    <s v="Pepsi Can"/>
    <x v="0"/>
    <n v="0"/>
    <n v="20"/>
    <n v="31.18"/>
    <x v="0"/>
    <m/>
    <x v="3"/>
    <s v="Pepsi Can"/>
    <n v="0"/>
    <x v="1"/>
    <n v="-12.18"/>
    <x v="2"/>
    <x v="12"/>
    <x v="12"/>
    <x v="1"/>
    <x v="4"/>
  </r>
  <r>
    <x v="69"/>
    <x v="0"/>
    <s v="Chocolava Cake"/>
    <x v="0"/>
    <n v="-14.72"/>
    <n v="84.28"/>
    <n v="42.55"/>
    <x v="0"/>
    <s v=" "/>
    <x v="10"/>
    <s v="Chocolava Cake"/>
    <n v="14.86868686868687"/>
    <x v="4"/>
    <n v="41.730000000000004"/>
    <x v="2"/>
    <x v="12"/>
    <x v="12"/>
    <x v="1"/>
    <x v="6"/>
  </r>
  <r>
    <x v="69"/>
    <x v="1"/>
    <s v="Dum Aloo"/>
    <x v="0"/>
    <n v="0"/>
    <n v="169"/>
    <n v="43.459999999999994"/>
    <x v="1504"/>
    <s v="PRINS "/>
    <x v="1"/>
    <s v="Dum Aloo"/>
    <n v="0"/>
    <x v="1"/>
    <n v="117.09"/>
    <x v="2"/>
    <x v="12"/>
    <x v="12"/>
    <x v="1"/>
    <x v="3"/>
  </r>
  <r>
    <x v="69"/>
    <x v="0"/>
    <s v="Amar -- Prem Veg"/>
    <x v="0"/>
    <n v="-45.7"/>
    <n v="93.3"/>
    <n v="32.449999999999996"/>
    <x v="0"/>
    <s v=" "/>
    <x v="6"/>
    <s v="Amar -- Prem Veg"/>
    <n v="32.877697841726622"/>
    <x v="3"/>
    <n v="60.85"/>
    <x v="2"/>
    <x v="12"/>
    <x v="12"/>
    <x v="1"/>
    <x v="3"/>
  </r>
  <r>
    <x v="69"/>
    <x v="1"/>
    <s v="Nikku Singh - Veg"/>
    <x v="4"/>
    <n v="0"/>
    <n v="156"/>
    <n v="78.010000000000005"/>
    <x v="1508"/>
    <s v="RIYANSHI "/>
    <x v="1"/>
    <s v="Nikku Singh - Veg"/>
    <n v="0"/>
    <x v="1"/>
    <n v="70.19"/>
    <x v="2"/>
    <x v="12"/>
    <x v="12"/>
    <x v="1"/>
    <x v="3"/>
  </r>
  <r>
    <x v="69"/>
    <x v="1"/>
    <s v="Strawberry Smoothie (250 ml)"/>
    <x v="0"/>
    <n v="0"/>
    <n v="132.05000000000001"/>
    <n v="49.49"/>
    <x v="1505"/>
    <s v="OSHO "/>
    <x v="3"/>
    <s v="Strawberry Smoothie (250 ml)"/>
    <n v="0"/>
    <x v="1"/>
    <n v="75.957400000000007"/>
    <x v="2"/>
    <x v="12"/>
    <x v="12"/>
    <x v="1"/>
    <x v="4"/>
  </r>
  <r>
    <x v="69"/>
    <x v="1"/>
    <s v="Pepsi Black Can (300 ml)"/>
    <x v="0"/>
    <n v="0"/>
    <n v="57.14"/>
    <n v="34.659999999999997"/>
    <x v="8"/>
    <s v="Guest "/>
    <x v="3"/>
    <s v="Pepsi Black Can (300 ml)"/>
    <n v="0"/>
    <x v="1"/>
    <n v="19.623000000000005"/>
    <x v="2"/>
    <x v="12"/>
    <x v="12"/>
    <x v="1"/>
    <x v="4"/>
  </r>
  <r>
    <x v="69"/>
    <x v="1"/>
    <s v="Chotu Singh - Combo"/>
    <x v="0"/>
    <n v="0"/>
    <n v="198"/>
    <n v="39.1"/>
    <x v="1502"/>
    <s v="juned "/>
    <x v="4"/>
    <s v="Chotu Singh - Combo"/>
    <n v="0"/>
    <x v="1"/>
    <n v="149"/>
    <x v="2"/>
    <x v="12"/>
    <x v="12"/>
    <x v="1"/>
    <x v="2"/>
  </r>
  <r>
    <x v="69"/>
    <x v="1"/>
    <s v="Veg Snacker - Combo"/>
    <x v="0"/>
    <n v="0"/>
    <n v="168"/>
    <n v="64.429999999999993"/>
    <x v="1510"/>
    <s v="AMAN "/>
    <x v="4"/>
    <s v="Veg Snacker - Combo"/>
    <n v="0"/>
    <x v="1"/>
    <n v="95.17"/>
    <x v="2"/>
    <x v="12"/>
    <x v="12"/>
    <x v="1"/>
    <x v="3"/>
  </r>
  <r>
    <x v="69"/>
    <x v="0"/>
    <s v="American Grilled Chicken - Combo"/>
    <x v="0"/>
    <n v="-72"/>
    <n v="247"/>
    <n v="110.01"/>
    <x v="0"/>
    <s v=" "/>
    <x v="4"/>
    <s v="American Grilled Chicken - Combo"/>
    <n v="22.570532915360502"/>
    <x v="0"/>
    <n v="136.99"/>
    <x v="2"/>
    <x v="12"/>
    <x v="12"/>
    <x v="1"/>
    <x v="1"/>
  </r>
  <r>
    <x v="69"/>
    <x v="0"/>
    <s v="Classic Salted Fries (Regular)"/>
    <x v="0"/>
    <n v="-26.3"/>
    <n v="53.7"/>
    <n v="15.07"/>
    <x v="0"/>
    <s v=" "/>
    <x v="0"/>
    <s v="Classic Salted Fries (Regular)"/>
    <n v="32.875"/>
    <x v="3"/>
    <n v="38.630000000000003"/>
    <x v="2"/>
    <x v="12"/>
    <x v="12"/>
    <x v="1"/>
    <x v="0"/>
  </r>
  <r>
    <x v="69"/>
    <x v="1"/>
    <s v="CHUNKY Paneer Pandey"/>
    <x v="0"/>
    <n v="0"/>
    <n v="189"/>
    <n v="62.7"/>
    <x v="1511"/>
    <s v="pawan "/>
    <x v="1"/>
    <s v="CHUNKY Paneer Pandey"/>
    <n v="0"/>
    <x v="1"/>
    <n v="116.85"/>
    <x v="2"/>
    <x v="12"/>
    <x v="12"/>
    <x v="1"/>
    <x v="3"/>
  </r>
  <r>
    <x v="69"/>
    <x v="1"/>
    <s v="Udta Punjab 2.0"/>
    <x v="0"/>
    <n v="0"/>
    <n v="199"/>
    <n v="65.900000000000006"/>
    <x v="1511"/>
    <s v="pawan "/>
    <x v="1"/>
    <s v="Udta Punjab 2.0"/>
    <n v="0"/>
    <x v="1"/>
    <n v="123.14999999999999"/>
    <x v="2"/>
    <x v="12"/>
    <x v="12"/>
    <x v="1"/>
    <x v="2"/>
  </r>
  <r>
    <x v="69"/>
    <x v="2"/>
    <s v="Junior Udta Punjab"/>
    <x v="0"/>
    <n v="-53.21"/>
    <n v="95.79"/>
    <n v="38.519999999999996"/>
    <x v="0"/>
    <s v=" "/>
    <x v="1"/>
    <s v="Junior Udta Punjab"/>
    <n v="35.711409395973156"/>
    <x v="3"/>
    <n v="57.27000000000001"/>
    <x v="2"/>
    <x v="12"/>
    <x v="12"/>
    <x v="1"/>
    <x v="2"/>
  </r>
  <r>
    <x v="69"/>
    <x v="0"/>
    <s v="Veg Snacker + Chotu Singh"/>
    <x v="0"/>
    <n v="-49.75"/>
    <n v="149.25"/>
    <n v="43.36"/>
    <x v="0"/>
    <s v=" "/>
    <x v="6"/>
    <s v="Veg Snacker + Chotu Singh"/>
    <n v="25"/>
    <x v="0"/>
    <n v="105.89"/>
    <x v="2"/>
    <x v="12"/>
    <x v="12"/>
    <x v="1"/>
    <x v="3"/>
  </r>
  <r>
    <x v="69"/>
    <x v="1"/>
    <s v="Nikku Singh - Veg"/>
    <x v="0"/>
    <n v="0"/>
    <n v="39"/>
    <n v="19.5"/>
    <x v="1512"/>
    <s v="VIPIN "/>
    <x v="1"/>
    <s v="Nikku Singh - Veg"/>
    <n v="0"/>
    <x v="1"/>
    <n v="17.55"/>
    <x v="2"/>
    <x v="12"/>
    <x v="12"/>
    <x v="1"/>
    <x v="3"/>
  </r>
  <r>
    <x v="69"/>
    <x v="1"/>
    <s v="Nikku Singh - Veg"/>
    <x v="2"/>
    <n v="0"/>
    <n v="117"/>
    <n v="58.510000000000005"/>
    <x v="8"/>
    <s v="Guest "/>
    <x v="1"/>
    <s v="Nikku Singh - Veg"/>
    <n v="0"/>
    <x v="1"/>
    <n v="52.639999999999993"/>
    <x v="2"/>
    <x v="12"/>
    <x v="12"/>
    <x v="1"/>
    <x v="3"/>
  </r>
  <r>
    <x v="69"/>
    <x v="1"/>
    <s v="Dilli-6 Fries (Regular)"/>
    <x v="0"/>
    <n v="0"/>
    <n v="0"/>
    <n v="0"/>
    <x v="0"/>
    <m/>
    <x v="0"/>
    <s v="Dilli-6 Fries (Regular)"/>
    <e v="#NUM!"/>
    <x v="1"/>
    <n v="0"/>
    <x v="2"/>
    <x v="12"/>
    <x v="12"/>
    <x v="1"/>
    <x v="0"/>
  </r>
  <r>
    <x v="69"/>
    <x v="2"/>
    <s v="Lemon Ice -Tea"/>
    <x v="0"/>
    <n v="0"/>
    <n v="95.24"/>
    <n v="43.4"/>
    <x v="0"/>
    <m/>
    <x v="3"/>
    <s v="Lemon Ice -Tea"/>
    <n v="0"/>
    <x v="1"/>
    <n v="51.839999999999996"/>
    <x v="2"/>
    <x v="12"/>
    <x v="12"/>
    <x v="1"/>
    <x v="7"/>
  </r>
  <r>
    <x v="69"/>
    <x v="1"/>
    <s v="Pepsi Can"/>
    <x v="2"/>
    <n v="0"/>
    <n v="60"/>
    <n v="93.54"/>
    <x v="0"/>
    <m/>
    <x v="3"/>
    <s v="Pepsi Can"/>
    <n v="0"/>
    <x v="1"/>
    <n v="-36.540000000000006"/>
    <x v="2"/>
    <x v="12"/>
    <x v="12"/>
    <x v="1"/>
    <x v="4"/>
  </r>
  <r>
    <x v="69"/>
    <x v="2"/>
    <s v="BIG CRISPY Chicken"/>
    <x v="0"/>
    <n v="0"/>
    <n v="219"/>
    <n v="73.41"/>
    <x v="0"/>
    <s v=" "/>
    <x v="1"/>
    <s v="BIG CRISPY Chicken"/>
    <n v="0"/>
    <x v="1"/>
    <n v="145.59"/>
    <x v="2"/>
    <x v="12"/>
    <x v="12"/>
    <x v="1"/>
    <x v="1"/>
  </r>
  <r>
    <x v="69"/>
    <x v="1"/>
    <s v="Nikku Singh - Veg"/>
    <x v="2"/>
    <n v="0"/>
    <n v="117"/>
    <n v="58.510000000000005"/>
    <x v="477"/>
    <s v="RAHUL "/>
    <x v="1"/>
    <s v="Nikku Singh - Veg"/>
    <n v="0"/>
    <x v="1"/>
    <n v="52.639999999999993"/>
    <x v="2"/>
    <x v="12"/>
    <x v="12"/>
    <x v="1"/>
    <x v="3"/>
  </r>
  <r>
    <x v="69"/>
    <x v="1"/>
    <s v="Gulaabo (Pink Lemonade)"/>
    <x v="0"/>
    <n v="0"/>
    <n v="0"/>
    <n v="0"/>
    <x v="0"/>
    <m/>
    <x v="3"/>
    <s v="Gulaabo (Pink Lemonade)"/>
    <e v="#NUM!"/>
    <x v="1"/>
    <n v="0"/>
    <x v="2"/>
    <x v="12"/>
    <x v="12"/>
    <x v="1"/>
    <x v="4"/>
  </r>
  <r>
    <x v="69"/>
    <x v="0"/>
    <s v="Churmur Pandey (Veg)"/>
    <x v="0"/>
    <n v="0"/>
    <n v="69"/>
    <n v="24.96"/>
    <x v="0"/>
    <s v=" "/>
    <x v="1"/>
    <s v="Churmur Pandey (Veg)"/>
    <n v="0"/>
    <x v="1"/>
    <n v="44.04"/>
    <x v="2"/>
    <x v="12"/>
    <x v="12"/>
    <x v="1"/>
    <x v="3"/>
  </r>
  <r>
    <x v="69"/>
    <x v="2"/>
    <s v="Dilli-6 Fries (Regular)"/>
    <x v="0"/>
    <n v="-26.79"/>
    <n v="48.21"/>
    <n v="16.72"/>
    <x v="0"/>
    <m/>
    <x v="0"/>
    <s v="Dilli-6 Fries (Regular)"/>
    <n v="35.72"/>
    <x v="3"/>
    <n v="31.490000000000002"/>
    <x v="2"/>
    <x v="12"/>
    <x v="12"/>
    <x v="1"/>
    <x v="0"/>
  </r>
  <r>
    <x v="69"/>
    <x v="0"/>
    <s v="Hot Shock Fries (Regular)"/>
    <x v="0"/>
    <n v="0"/>
    <n v="0"/>
    <n v="0"/>
    <x v="0"/>
    <m/>
    <x v="0"/>
    <s v="Hot Shock Fries (Regular)"/>
    <e v="#NUM!"/>
    <x v="1"/>
    <n v="0"/>
    <x v="2"/>
    <x v="12"/>
    <x v="12"/>
    <x v="1"/>
    <x v="0"/>
  </r>
  <r>
    <x v="69"/>
    <x v="0"/>
    <s v="Steamed Veg Momo Bros (6 Pcs)"/>
    <x v="0"/>
    <n v="-31.1"/>
    <n v="117.9"/>
    <n v="56.910000000000004"/>
    <x v="0"/>
    <s v=" "/>
    <x v="9"/>
    <s v="Steamed Veg Momo Bros (6 Pcs)"/>
    <n v="20.872483221476511"/>
    <x v="0"/>
    <n v="60.99"/>
    <x v="2"/>
    <x v="12"/>
    <x v="12"/>
    <x v="1"/>
    <x v="3"/>
  </r>
  <r>
    <x v="69"/>
    <x v="0"/>
    <s v="Hot Bihari Dip"/>
    <x v="0"/>
    <n v="-4.59"/>
    <n v="17.41"/>
    <n v="3.58"/>
    <x v="0"/>
    <m/>
    <x v="5"/>
    <s v="Hot Bihari Dip"/>
    <n v="20.863636363636363"/>
    <x v="0"/>
    <n v="13.83"/>
    <x v="2"/>
    <x v="12"/>
    <x v="12"/>
    <x v="1"/>
    <x v="2"/>
  </r>
  <r>
    <x v="69"/>
    <x v="0"/>
    <s v="Veg Snacker + Veg Snacker"/>
    <x v="0"/>
    <n v="-64.44"/>
    <n v="114.56"/>
    <n v="41.949999999999996"/>
    <x v="0"/>
    <s v=" "/>
    <x v="6"/>
    <s v="Veg Snacker + Veg Snacker"/>
    <n v="36"/>
    <x v="3"/>
    <n v="72.610000000000014"/>
    <x v="2"/>
    <x v="12"/>
    <x v="12"/>
    <x v="1"/>
    <x v="3"/>
  </r>
  <r>
    <x v="69"/>
    <x v="0"/>
    <s v="Cheesy Fries Hot Shock"/>
    <x v="0"/>
    <n v="-20.67"/>
    <n v="118.33"/>
    <n v="42.32"/>
    <x v="0"/>
    <m/>
    <x v="0"/>
    <s v="Cheesy Fries Hot Shock"/>
    <n v="14.870503597122303"/>
    <x v="4"/>
    <n v="76.009999999999991"/>
    <x v="2"/>
    <x v="12"/>
    <x v="12"/>
    <x v="1"/>
    <x v="0"/>
  </r>
  <r>
    <x v="69"/>
    <x v="2"/>
    <s v="Cheesy Fries Hot Shock"/>
    <x v="0"/>
    <n v="0"/>
    <n v="139"/>
    <n v="42.32"/>
    <x v="0"/>
    <m/>
    <x v="0"/>
    <s v="Cheesy Fries Hot Shock"/>
    <n v="0"/>
    <x v="1"/>
    <n v="96.68"/>
    <x v="2"/>
    <x v="12"/>
    <x v="12"/>
    <x v="1"/>
    <x v="0"/>
  </r>
  <r>
    <x v="69"/>
    <x v="0"/>
    <s v="Pepsi Can"/>
    <x v="0"/>
    <n v="0"/>
    <n v="0"/>
    <n v="0"/>
    <x v="0"/>
    <m/>
    <x v="3"/>
    <s v="Pepsi Can"/>
    <e v="#NUM!"/>
    <x v="1"/>
    <n v="0"/>
    <x v="2"/>
    <x v="12"/>
    <x v="12"/>
    <x v="1"/>
    <x v="4"/>
  </r>
  <r>
    <x v="69"/>
    <x v="1"/>
    <s v="Paneer Pind-er"/>
    <x v="0"/>
    <n v="0"/>
    <n v="189"/>
    <n v="61.150000000000006"/>
    <x v="1284"/>
    <s v="dhruv "/>
    <x v="1"/>
    <s v="Paneer Pind-er"/>
    <n v="0"/>
    <x v="1"/>
    <n v="118.39999999999999"/>
    <x v="2"/>
    <x v="12"/>
    <x v="12"/>
    <x v="1"/>
    <x v="3"/>
  </r>
  <r>
    <x v="69"/>
    <x v="1"/>
    <s v="Veg Snacker"/>
    <x v="6"/>
    <n v="0"/>
    <n v="414"/>
    <n v="125.84"/>
    <x v="1502"/>
    <s v="juned "/>
    <x v="1"/>
    <s v="Veg Snacker"/>
    <n v="0"/>
    <x v="1"/>
    <n v="267.45999999999998"/>
    <x v="2"/>
    <x v="12"/>
    <x v="12"/>
    <x v="1"/>
    <x v="3"/>
  </r>
  <r>
    <x v="69"/>
    <x v="1"/>
    <s v="Cheesy Coins (3 Pcs)"/>
    <x v="0"/>
    <n v="0"/>
    <n v="79"/>
    <n v="32.020000000000003"/>
    <x v="1508"/>
    <s v="RIYANSHI "/>
    <x v="0"/>
    <s v="Cheesy Coins (3 Pcs)"/>
    <n v="0"/>
    <x v="1"/>
    <n v="43.029999999999994"/>
    <x v="2"/>
    <x v="12"/>
    <x v="12"/>
    <x v="1"/>
    <x v="5"/>
  </r>
  <r>
    <x v="69"/>
    <x v="1"/>
    <s v="Nikku Singh - Veg"/>
    <x v="0"/>
    <n v="0"/>
    <n v="39"/>
    <n v="19.5"/>
    <x v="232"/>
    <s v="RITIK "/>
    <x v="1"/>
    <s v="Nikku Singh - Veg"/>
    <n v="0"/>
    <x v="1"/>
    <n v="17.55"/>
    <x v="2"/>
    <x v="12"/>
    <x v="12"/>
    <x v="1"/>
    <x v="3"/>
  </r>
  <r>
    <x v="69"/>
    <x v="1"/>
    <s v="Nikku Singh - Veg"/>
    <x v="12"/>
    <n v="0"/>
    <n v="468"/>
    <n v="234.03000000000003"/>
    <x v="1513"/>
    <s v="SIMRAN JEET SINGH "/>
    <x v="1"/>
    <s v="Nikku Singh - Veg"/>
    <n v="0"/>
    <x v="1"/>
    <n v="210.56999999999996"/>
    <x v="2"/>
    <x v="12"/>
    <x v="12"/>
    <x v="1"/>
    <x v="3"/>
  </r>
  <r>
    <x v="69"/>
    <x v="0"/>
    <s v="BIG CRISPY Chicken Double Patty Burger"/>
    <x v="0"/>
    <n v="0"/>
    <n v="318"/>
    <n v="122.64"/>
    <x v="0"/>
    <s v=" "/>
    <x v="2"/>
    <s v="BIG CRISPY Chicken Double Patty Burger"/>
    <n v="0"/>
    <x v="1"/>
    <n v="195.36"/>
    <x v="2"/>
    <x v="12"/>
    <x v="12"/>
    <x v="1"/>
    <x v="1"/>
  </r>
  <r>
    <x v="69"/>
    <x v="0"/>
    <s v="Hot Shock Fries (Regular)"/>
    <x v="0"/>
    <n v="-17.760000000000002"/>
    <n v="57.24"/>
    <n v="16.68"/>
    <x v="0"/>
    <m/>
    <x v="0"/>
    <s v="Hot Shock Fries (Regular)"/>
    <n v="23.68"/>
    <x v="0"/>
    <n v="40.56"/>
    <x v="2"/>
    <x v="12"/>
    <x v="12"/>
    <x v="1"/>
    <x v="0"/>
  </r>
  <r>
    <x v="69"/>
    <x v="0"/>
    <s v="Hot Shock Fries (Regular)"/>
    <x v="0"/>
    <n v="-15.65"/>
    <n v="59.35"/>
    <n v="16.68"/>
    <x v="0"/>
    <m/>
    <x v="0"/>
    <s v="Hot Shock Fries (Regular)"/>
    <n v="20.866666666666667"/>
    <x v="0"/>
    <n v="42.67"/>
    <x v="2"/>
    <x v="12"/>
    <x v="12"/>
    <x v="1"/>
    <x v="0"/>
  </r>
  <r>
    <x v="69"/>
    <x v="1"/>
    <s v="Nikku Singh - Veg"/>
    <x v="2"/>
    <n v="0"/>
    <n v="117"/>
    <n v="58.510000000000005"/>
    <x v="8"/>
    <s v="Guest "/>
    <x v="1"/>
    <s v="Nikku Singh - Veg"/>
    <n v="0"/>
    <x v="1"/>
    <n v="52.639999999999993"/>
    <x v="2"/>
    <x v="12"/>
    <x v="12"/>
    <x v="1"/>
    <x v="3"/>
  </r>
  <r>
    <x v="69"/>
    <x v="1"/>
    <s v="Combo Nikku Singh - Veg"/>
    <x v="0"/>
    <n v="0"/>
    <n v="138"/>
    <n v="36.22"/>
    <x v="1512"/>
    <s v="VIPIN "/>
    <x v="4"/>
    <s v="Combo Nikku Singh - Veg"/>
    <n v="0"/>
    <x v="1"/>
    <n v="94.88"/>
    <x v="2"/>
    <x v="12"/>
    <x v="12"/>
    <x v="1"/>
    <x v="3"/>
  </r>
  <r>
    <x v="70"/>
    <x v="1"/>
    <s v="Steamed Veg Momo Bros (6 Pcs)"/>
    <x v="0"/>
    <n v="0"/>
    <n v="129"/>
    <n v="56.910000000000004"/>
    <x v="8"/>
    <s v="Guest "/>
    <x v="9"/>
    <s v="Steamed Veg Momo Bros (6 Pcs)"/>
    <n v="0"/>
    <x v="1"/>
    <n v="65.64"/>
    <x v="2"/>
    <x v="13"/>
    <x v="13"/>
    <x v="2"/>
    <x v="3"/>
  </r>
  <r>
    <x v="70"/>
    <x v="2"/>
    <s v="Steamed Paneer Momo Bros (6 Pcs)"/>
    <x v="0"/>
    <n v="-17.89"/>
    <n v="171.11"/>
    <n v="69.929999999999993"/>
    <x v="0"/>
    <s v=" "/>
    <x v="9"/>
    <s v="Steamed Paneer Momo Bros (6 Pcs)"/>
    <n v="9.4656084656084651"/>
    <x v="2"/>
    <n v="101.18000000000002"/>
    <x v="2"/>
    <x v="13"/>
    <x v="13"/>
    <x v="2"/>
    <x v="3"/>
  </r>
  <r>
    <x v="70"/>
    <x v="1"/>
    <s v="CHUNKY Paneer Pandey"/>
    <x v="0"/>
    <n v="0"/>
    <n v="189"/>
    <n v="62.7"/>
    <x v="1514"/>
    <s v="RAHUL "/>
    <x v="1"/>
    <s v="CHUNKY Paneer Pandey"/>
    <n v="0"/>
    <x v="1"/>
    <n v="116.85"/>
    <x v="2"/>
    <x v="13"/>
    <x v="13"/>
    <x v="2"/>
    <x v="3"/>
  </r>
  <r>
    <x v="70"/>
    <x v="2"/>
    <s v="Veg Snacker + Veg Snacker"/>
    <x v="0"/>
    <n v="-71.599999999999994"/>
    <n v="107.4"/>
    <n v="41.949999999999996"/>
    <x v="0"/>
    <s v=" "/>
    <x v="6"/>
    <s v="Veg Snacker + Veg Snacker"/>
    <n v="40"/>
    <x v="3"/>
    <n v="65.450000000000017"/>
    <x v="2"/>
    <x v="13"/>
    <x v="13"/>
    <x v="2"/>
    <x v="3"/>
  </r>
  <r>
    <x v="70"/>
    <x v="1"/>
    <s v="Nikku Singh - Veg"/>
    <x v="1"/>
    <n v="0"/>
    <n v="78"/>
    <n v="39"/>
    <x v="1515"/>
    <s v="DEV SHARMA "/>
    <x v="1"/>
    <s v="Nikku Singh - Veg"/>
    <n v="0"/>
    <x v="1"/>
    <n v="35.1"/>
    <x v="2"/>
    <x v="13"/>
    <x v="13"/>
    <x v="2"/>
    <x v="3"/>
  </r>
  <r>
    <x v="70"/>
    <x v="1"/>
    <s v="Nikku Singh - Veg"/>
    <x v="2"/>
    <n v="0"/>
    <n v="117"/>
    <n v="58.510000000000005"/>
    <x v="40"/>
    <s v="MR.ARUN "/>
    <x v="1"/>
    <s v="Nikku Singh - Veg"/>
    <n v="0"/>
    <x v="1"/>
    <n v="52.639999999999993"/>
    <x v="2"/>
    <x v="13"/>
    <x v="13"/>
    <x v="2"/>
    <x v="3"/>
  </r>
  <r>
    <x v="70"/>
    <x v="0"/>
    <s v="Gulaabo (Pink Lemonade)"/>
    <x v="0"/>
    <n v="0"/>
    <n v="0"/>
    <n v="0"/>
    <x v="0"/>
    <m/>
    <x v="3"/>
    <s v="Gulaabo (Pink Lemonade)"/>
    <e v="#NUM!"/>
    <x v="1"/>
    <n v="0"/>
    <x v="2"/>
    <x v="13"/>
    <x v="13"/>
    <x v="2"/>
    <x v="4"/>
  </r>
  <r>
    <x v="70"/>
    <x v="0"/>
    <s v="Pepsi Black Can (300 ml)"/>
    <x v="1"/>
    <n v="-26.09"/>
    <n v="88.19"/>
    <n v="69.319999999999993"/>
    <x v="0"/>
    <s v=" "/>
    <x v="3"/>
    <s v="Pepsi Black Can (300 ml)"/>
    <n v="22.829891494574728"/>
    <x v="0"/>
    <n v="18.870000000000005"/>
    <x v="2"/>
    <x v="13"/>
    <x v="13"/>
    <x v="2"/>
    <x v="4"/>
  </r>
  <r>
    <x v="70"/>
    <x v="1"/>
    <s v="BIG CRISPY Chicken - Combo"/>
    <x v="0"/>
    <n v="0"/>
    <n v="298"/>
    <n v="90.13"/>
    <x v="1516"/>
    <s v="ABHISHEK "/>
    <x v="4"/>
    <s v="BIG CRISPY Chicken - Combo"/>
    <n v="0"/>
    <x v="1"/>
    <n v="192.97"/>
    <x v="2"/>
    <x v="13"/>
    <x v="13"/>
    <x v="2"/>
    <x v="1"/>
  </r>
  <r>
    <x v="70"/>
    <x v="1"/>
    <s v="Potato Crunch - Combo"/>
    <x v="0"/>
    <n v="0"/>
    <n v="248"/>
    <n v="57.75"/>
    <x v="1514"/>
    <s v="RAHUL "/>
    <x v="4"/>
    <s v="Potato Crunch - Combo"/>
    <n v="0"/>
    <x v="1"/>
    <n v="177.85"/>
    <x v="2"/>
    <x v="13"/>
    <x v="13"/>
    <x v="2"/>
    <x v="3"/>
  </r>
  <r>
    <x v="70"/>
    <x v="0"/>
    <s v="Dilli-6 Fries (Regular)"/>
    <x v="0"/>
    <n v="-27"/>
    <n v="48"/>
    <n v="16.72"/>
    <x v="0"/>
    <m/>
    <x v="0"/>
    <s v="Dilli-6 Fries (Regular)"/>
    <n v="36"/>
    <x v="3"/>
    <n v="31.28"/>
    <x v="2"/>
    <x v="13"/>
    <x v="13"/>
    <x v="2"/>
    <x v="0"/>
  </r>
  <r>
    <x v="70"/>
    <x v="2"/>
    <s v="Dilli-6 Fries (Large)"/>
    <x v="0"/>
    <n v="-11.26"/>
    <n v="107.74"/>
    <n v="29.11"/>
    <x v="0"/>
    <s v=" "/>
    <x v="0"/>
    <s v="Dilli-6 Fries (Large)"/>
    <n v="9.46218487394958"/>
    <x v="2"/>
    <n v="78.63"/>
    <x v="2"/>
    <x v="13"/>
    <x v="13"/>
    <x v="2"/>
    <x v="0"/>
  </r>
  <r>
    <x v="70"/>
    <x v="1"/>
    <s v="Classic Salted Fries (Large)"/>
    <x v="0"/>
    <n v="0"/>
    <n v="109"/>
    <n v="26.4"/>
    <x v="1183"/>
    <s v="SONU "/>
    <x v="0"/>
    <s v="Classic Salted Fries (Large)"/>
    <n v="0"/>
    <x v="1"/>
    <n v="77.149999999999991"/>
    <x v="2"/>
    <x v="13"/>
    <x v="13"/>
    <x v="2"/>
    <x v="0"/>
  </r>
  <r>
    <x v="70"/>
    <x v="0"/>
    <s v="Pepsi Can"/>
    <x v="0"/>
    <n v="0"/>
    <n v="0"/>
    <n v="0"/>
    <x v="0"/>
    <m/>
    <x v="3"/>
    <s v="Pepsi Can"/>
    <e v="#NUM!"/>
    <x v="1"/>
    <n v="0"/>
    <x v="2"/>
    <x v="13"/>
    <x v="13"/>
    <x v="2"/>
    <x v="4"/>
  </r>
  <r>
    <x v="70"/>
    <x v="1"/>
    <s v="Pepsi Can"/>
    <x v="0"/>
    <n v="0"/>
    <n v="20"/>
    <n v="31.18"/>
    <x v="0"/>
    <m/>
    <x v="3"/>
    <s v="Pepsi Can"/>
    <n v="0"/>
    <x v="1"/>
    <n v="-12.18"/>
    <x v="2"/>
    <x v="13"/>
    <x v="13"/>
    <x v="2"/>
    <x v="4"/>
  </r>
  <r>
    <x v="70"/>
    <x v="0"/>
    <s v="Potato Crunch"/>
    <x v="0"/>
    <n v="-49.21"/>
    <n v="99.79"/>
    <n v="41.03"/>
    <x v="0"/>
    <s v=" "/>
    <x v="1"/>
    <s v="Potato Crunch"/>
    <n v="33.026845637583897"/>
    <x v="3"/>
    <n v="58.760000000000005"/>
    <x v="2"/>
    <x v="13"/>
    <x v="13"/>
    <x v="2"/>
    <x v="3"/>
  </r>
  <r>
    <x v="70"/>
    <x v="0"/>
    <s v="Udta Punjab 2.0"/>
    <x v="1"/>
    <n v="0"/>
    <n v="458"/>
    <n v="131.79"/>
    <x v="0"/>
    <s v=" "/>
    <x v="1"/>
    <s v="Udta Punjab 2.0"/>
    <n v="0"/>
    <x v="1"/>
    <n v="326.21000000000004"/>
    <x v="2"/>
    <x v="13"/>
    <x v="13"/>
    <x v="2"/>
    <x v="2"/>
  </r>
  <r>
    <x v="70"/>
    <x v="0"/>
    <s v="Veg Snacker"/>
    <x v="0"/>
    <n v="-35.64"/>
    <n v="63.36"/>
    <n v="20.979999999999997"/>
    <x v="0"/>
    <s v=" "/>
    <x v="1"/>
    <s v="Veg Snacker"/>
    <n v="36"/>
    <x v="3"/>
    <n v="42.38"/>
    <x v="2"/>
    <x v="13"/>
    <x v="13"/>
    <x v="2"/>
    <x v="3"/>
  </r>
  <r>
    <x v="70"/>
    <x v="0"/>
    <s v="Veg Snacker"/>
    <x v="0"/>
    <n v="-35.64"/>
    <n v="63.36"/>
    <n v="20.979999999999997"/>
    <x v="0"/>
    <s v=" "/>
    <x v="1"/>
    <s v="Veg Snacker"/>
    <n v="36"/>
    <x v="3"/>
    <n v="42.38"/>
    <x v="2"/>
    <x v="13"/>
    <x v="13"/>
    <x v="2"/>
    <x v="3"/>
  </r>
  <r>
    <x v="70"/>
    <x v="2"/>
    <s v="Amar -- Prem Veg"/>
    <x v="1"/>
    <n v="-80"/>
    <n v="198"/>
    <n v="64.91"/>
    <x v="0"/>
    <s v=" "/>
    <x v="6"/>
    <s v="Amar -- Prem Veg"/>
    <n v="28.776978417266186"/>
    <x v="0"/>
    <n v="133.09"/>
    <x v="2"/>
    <x v="13"/>
    <x v="13"/>
    <x v="2"/>
    <x v="3"/>
  </r>
  <r>
    <x v="70"/>
    <x v="0"/>
    <s v="Pepsi Black Can (300 ml)"/>
    <x v="0"/>
    <n v="0"/>
    <n v="57.14"/>
    <n v="34.659999999999997"/>
    <x v="0"/>
    <s v=" "/>
    <x v="3"/>
    <s v="Pepsi Black Can (300 ml)"/>
    <n v="0"/>
    <x v="1"/>
    <n v="22.480000000000004"/>
    <x v="2"/>
    <x v="13"/>
    <x v="13"/>
    <x v="2"/>
    <x v="4"/>
  </r>
  <r>
    <x v="70"/>
    <x v="1"/>
    <s v="Cheesy Fries Moroccan"/>
    <x v="1"/>
    <n v="0"/>
    <n v="258"/>
    <n v="82.97"/>
    <x v="8"/>
    <s v="Guest "/>
    <x v="0"/>
    <s v="Cheesy Fries Moroccan"/>
    <n v="0"/>
    <x v="1"/>
    <n v="162.13"/>
    <x v="2"/>
    <x v="13"/>
    <x v="13"/>
    <x v="2"/>
    <x v="0"/>
  </r>
  <r>
    <x v="70"/>
    <x v="1"/>
    <s v="Dilli-6 Fries (Regular)"/>
    <x v="0"/>
    <n v="0"/>
    <n v="0"/>
    <n v="0"/>
    <x v="0"/>
    <m/>
    <x v="0"/>
    <s v="Dilli-6 Fries (Regular)"/>
    <e v="#NUM!"/>
    <x v="1"/>
    <n v="0"/>
    <x v="2"/>
    <x v="13"/>
    <x v="13"/>
    <x v="2"/>
    <x v="0"/>
  </r>
  <r>
    <x v="70"/>
    <x v="0"/>
    <s v="Hot Shock Fries (Regular)"/>
    <x v="0"/>
    <n v="-12.71"/>
    <n v="62.29"/>
    <n v="16.68"/>
    <x v="0"/>
    <m/>
    <x v="0"/>
    <s v="Hot Shock Fries (Regular)"/>
    <n v="16.946666666666669"/>
    <x v="4"/>
    <n v="45.61"/>
    <x v="2"/>
    <x v="13"/>
    <x v="13"/>
    <x v="2"/>
    <x v="0"/>
  </r>
  <r>
    <x v="70"/>
    <x v="1"/>
    <s v="Steamed Veg Momo Bros (6 Pcs)"/>
    <x v="0"/>
    <n v="0"/>
    <n v="129"/>
    <n v="56.910000000000004"/>
    <x v="1517"/>
    <s v="RAHUL "/>
    <x v="9"/>
    <s v="Steamed Veg Momo Bros (6 Pcs)"/>
    <n v="0"/>
    <x v="1"/>
    <n v="65.64"/>
    <x v="2"/>
    <x v="13"/>
    <x v="13"/>
    <x v="2"/>
    <x v="3"/>
  </r>
  <r>
    <x v="70"/>
    <x v="0"/>
    <s v="Chocolava Cake"/>
    <x v="0"/>
    <n v="-16.77"/>
    <n v="82.23"/>
    <n v="42.55"/>
    <x v="0"/>
    <m/>
    <x v="10"/>
    <s v="Chocolava Cake"/>
    <n v="16.939393939393941"/>
    <x v="4"/>
    <n v="39.680000000000007"/>
    <x v="2"/>
    <x v="13"/>
    <x v="13"/>
    <x v="2"/>
    <x v="6"/>
  </r>
  <r>
    <x v="70"/>
    <x v="1"/>
    <s v="Chocolava Cake"/>
    <x v="0"/>
    <n v="0"/>
    <n v="99"/>
    <n v="42.55"/>
    <x v="8"/>
    <s v="Guest "/>
    <x v="10"/>
    <s v="Chocolava Cake"/>
    <n v="0"/>
    <x v="1"/>
    <n v="51.5"/>
    <x v="2"/>
    <x v="13"/>
    <x v="13"/>
    <x v="2"/>
    <x v="6"/>
  </r>
  <r>
    <x v="70"/>
    <x v="0"/>
    <s v="Cheesy Pizza Pockets (3 Pcs)"/>
    <x v="0"/>
    <n v="-9.3699999999999992"/>
    <n v="79.63"/>
    <n v="35.620000000000005"/>
    <x v="0"/>
    <s v=" "/>
    <x v="0"/>
    <s v="Cheesy Pizza Pockets (3 Pcs)"/>
    <n v="10.52808988764045"/>
    <x v="4"/>
    <n v="44.009999999999991"/>
    <x v="2"/>
    <x v="13"/>
    <x v="13"/>
    <x v="2"/>
    <x v="8"/>
  </r>
  <r>
    <x v="70"/>
    <x v="2"/>
    <s v="Veg Snacker + Veg Snacker"/>
    <x v="2"/>
    <n v="-80"/>
    <n v="457"/>
    <n v="125.84"/>
    <x v="0"/>
    <s v=" "/>
    <x v="6"/>
    <s v="Veg Snacker + Veg Snacker"/>
    <n v="14.8975791433892"/>
    <x v="4"/>
    <n v="331.15999999999997"/>
    <x v="2"/>
    <x v="13"/>
    <x v="13"/>
    <x v="2"/>
    <x v="3"/>
  </r>
  <r>
    <x v="70"/>
    <x v="2"/>
    <s v="Veg Snacker + Veg Snacker"/>
    <x v="2"/>
    <n v="-50.84"/>
    <n v="486.16"/>
    <n v="125.84"/>
    <x v="0"/>
    <s v=" "/>
    <x v="6"/>
    <s v="Veg Snacker + Veg Snacker"/>
    <n v="9.4674115456238361"/>
    <x v="2"/>
    <n v="360.32000000000005"/>
    <x v="2"/>
    <x v="13"/>
    <x v="13"/>
    <x v="2"/>
    <x v="3"/>
  </r>
  <r>
    <x v="70"/>
    <x v="1"/>
    <s v="Nikku Singh - Veg"/>
    <x v="0"/>
    <n v="0"/>
    <n v="39"/>
    <n v="19.5"/>
    <x v="1492"/>
    <s v="hamant kumar "/>
    <x v="1"/>
    <s v="Nikku Singh - Veg"/>
    <n v="0"/>
    <x v="1"/>
    <n v="17.55"/>
    <x v="2"/>
    <x v="13"/>
    <x v="13"/>
    <x v="2"/>
    <x v="3"/>
  </r>
  <r>
    <x v="70"/>
    <x v="1"/>
    <s v="Nikku Singh - Veg"/>
    <x v="2"/>
    <n v="0"/>
    <n v="117"/>
    <n v="58.510000000000005"/>
    <x v="795"/>
    <s v="shubham "/>
    <x v="1"/>
    <s v="Nikku Singh - Veg"/>
    <n v="0"/>
    <x v="1"/>
    <n v="52.639999999999993"/>
    <x v="2"/>
    <x v="13"/>
    <x v="13"/>
    <x v="2"/>
    <x v="3"/>
  </r>
  <r>
    <x v="70"/>
    <x v="1"/>
    <s v="Gulaabo (Pink Lemonade)"/>
    <x v="0"/>
    <n v="0"/>
    <n v="0"/>
    <n v="0"/>
    <x v="0"/>
    <m/>
    <x v="3"/>
    <s v="Gulaabo (Pink Lemonade)"/>
    <e v="#NUM!"/>
    <x v="1"/>
    <n v="0"/>
    <x v="2"/>
    <x v="13"/>
    <x v="13"/>
    <x v="2"/>
    <x v="4"/>
  </r>
  <r>
    <x v="70"/>
    <x v="0"/>
    <s v="Churmur Pandey (Veg)"/>
    <x v="0"/>
    <n v="-22.79"/>
    <n v="46.21"/>
    <n v="24.96"/>
    <x v="0"/>
    <s v=" "/>
    <x v="1"/>
    <s v="Churmur Pandey (Veg)"/>
    <n v="33.028985507246375"/>
    <x v="3"/>
    <n v="21.25"/>
    <x v="2"/>
    <x v="13"/>
    <x v="13"/>
    <x v="2"/>
    <x v="3"/>
  </r>
  <r>
    <x v="70"/>
    <x v="2"/>
    <s v="Veg United States of Punjab Junior - Combo"/>
    <x v="0"/>
    <n v="-80"/>
    <n v="219"/>
    <n v="80.839999999999989"/>
    <x v="0"/>
    <s v=" "/>
    <x v="4"/>
    <s v="Veg United States of Punjab Junior - Combo"/>
    <n v="26.755852842809364"/>
    <x v="0"/>
    <n v="138.16000000000003"/>
    <x v="2"/>
    <x v="13"/>
    <x v="13"/>
    <x v="2"/>
    <x v="3"/>
  </r>
  <r>
    <x v="70"/>
    <x v="0"/>
    <s v="Chocolava Cake"/>
    <x v="2"/>
    <n v="-31.26"/>
    <n v="265.74"/>
    <n v="127.64999999999999"/>
    <x v="0"/>
    <s v=" "/>
    <x v="10"/>
    <s v="Chocolava Cake"/>
    <n v="10.525252525252526"/>
    <x v="4"/>
    <n v="138.09000000000003"/>
    <x v="2"/>
    <x v="13"/>
    <x v="13"/>
    <x v="2"/>
    <x v="6"/>
  </r>
  <r>
    <x v="70"/>
    <x v="0"/>
    <s v="Potato Crunch"/>
    <x v="0"/>
    <n v="-41.58"/>
    <n v="107.42"/>
    <n v="41.03"/>
    <x v="0"/>
    <s v=" "/>
    <x v="1"/>
    <s v="Potato Crunch"/>
    <n v="27.906040268456373"/>
    <x v="0"/>
    <n v="66.39"/>
    <x v="2"/>
    <x v="13"/>
    <x v="13"/>
    <x v="2"/>
    <x v="3"/>
  </r>
  <r>
    <x v="70"/>
    <x v="1"/>
    <s v="CHUNKY Paneer Pandey"/>
    <x v="1"/>
    <n v="0"/>
    <n v="378"/>
    <n v="125.38"/>
    <x v="1518"/>
    <s v="HANU "/>
    <x v="1"/>
    <s v="CHUNKY Paneer Pandey"/>
    <n v="0"/>
    <x v="1"/>
    <n v="233.72"/>
    <x v="2"/>
    <x v="13"/>
    <x v="13"/>
    <x v="2"/>
    <x v="3"/>
  </r>
  <r>
    <x v="70"/>
    <x v="1"/>
    <s v="Veg Snacker"/>
    <x v="1"/>
    <n v="0"/>
    <n v="138"/>
    <n v="41.949999999999996"/>
    <x v="8"/>
    <s v="Guest "/>
    <x v="1"/>
    <s v="Veg Snacker"/>
    <n v="0"/>
    <x v="1"/>
    <n v="89.15"/>
    <x v="2"/>
    <x v="13"/>
    <x v="13"/>
    <x v="2"/>
    <x v="3"/>
  </r>
  <r>
    <x v="70"/>
    <x v="2"/>
    <s v="Hot Shock Fries (Regular)"/>
    <x v="0"/>
    <n v="0"/>
    <n v="0"/>
    <n v="0"/>
    <x v="0"/>
    <m/>
    <x v="0"/>
    <s v="Hot Shock Fries (Regular)"/>
    <e v="#NUM!"/>
    <x v="1"/>
    <n v="0"/>
    <x v="2"/>
    <x v="13"/>
    <x v="13"/>
    <x v="2"/>
    <x v="0"/>
  </r>
  <r>
    <x v="70"/>
    <x v="1"/>
    <s v="Veg Snacker"/>
    <x v="1"/>
    <n v="0"/>
    <n v="138"/>
    <n v="41.949999999999996"/>
    <x v="1519"/>
    <s v="SACHIN "/>
    <x v="1"/>
    <s v="Veg Snacker"/>
    <n v="0"/>
    <x v="1"/>
    <n v="89.15"/>
    <x v="2"/>
    <x v="13"/>
    <x v="13"/>
    <x v="2"/>
    <x v="3"/>
  </r>
  <r>
    <x v="70"/>
    <x v="0"/>
    <s v="Veg United States of Punjab (Extra Patty)"/>
    <x v="0"/>
    <n v="-14.33"/>
    <n v="64.67"/>
    <n v="20.58"/>
    <x v="0"/>
    <m/>
    <x v="7"/>
    <s v="Veg United States of Punjab (Extra Patty)"/>
    <n v="18.139240506329113"/>
    <x v="4"/>
    <n v="44.09"/>
    <x v="2"/>
    <x v="13"/>
    <x v="13"/>
    <x v="2"/>
    <x v="3"/>
  </r>
  <r>
    <x v="70"/>
    <x v="0"/>
    <s v="Cheesy Fries Hot Shock"/>
    <x v="0"/>
    <n v="-27.02"/>
    <n v="121.98"/>
    <n v="42.32"/>
    <x v="0"/>
    <s v=" "/>
    <x v="0"/>
    <s v="Cheesy Fries Hot Shock"/>
    <n v="18.134228187919462"/>
    <x v="4"/>
    <n v="79.66"/>
    <x v="2"/>
    <x v="13"/>
    <x v="13"/>
    <x v="2"/>
    <x v="0"/>
  </r>
  <r>
    <x v="70"/>
    <x v="0"/>
    <s v="Chotu Singh - Combo"/>
    <x v="0"/>
    <n v="-56.38"/>
    <n v="192.62"/>
    <n v="49.11"/>
    <x v="0"/>
    <s v=" "/>
    <x v="4"/>
    <s v="Chotu Singh - Combo"/>
    <n v="22.642570281124499"/>
    <x v="0"/>
    <n v="143.51"/>
    <x v="2"/>
    <x v="13"/>
    <x v="13"/>
    <x v="2"/>
    <x v="2"/>
  </r>
  <r>
    <x v="70"/>
    <x v="1"/>
    <s v="Combo Nikku Singh - Veg"/>
    <x v="0"/>
    <n v="0"/>
    <n v="138"/>
    <n v="62.949999999999996"/>
    <x v="229"/>
    <s v="SORABH "/>
    <x v="4"/>
    <s v="Combo Nikku Singh - Veg"/>
    <n v="0"/>
    <x v="1"/>
    <n v="68.150000000000006"/>
    <x v="2"/>
    <x v="13"/>
    <x v="13"/>
    <x v="2"/>
    <x v="3"/>
  </r>
  <r>
    <x v="70"/>
    <x v="1"/>
    <s v="Dilli-6 Fries (Regular)"/>
    <x v="0"/>
    <n v="0"/>
    <n v="0"/>
    <n v="0"/>
    <x v="0"/>
    <m/>
    <x v="0"/>
    <s v="Dilli-6 Fries (Regular)"/>
    <e v="#NUM!"/>
    <x v="1"/>
    <n v="0"/>
    <x v="2"/>
    <x v="13"/>
    <x v="13"/>
    <x v="2"/>
    <x v="0"/>
  </r>
  <r>
    <x v="70"/>
    <x v="1"/>
    <s v="Dilli-6 Fries (Regular)"/>
    <x v="0"/>
    <n v="0"/>
    <n v="0"/>
    <n v="0"/>
    <x v="0"/>
    <m/>
    <x v="0"/>
    <s v="Dilli-6 Fries (Regular)"/>
    <e v="#NUM!"/>
    <x v="1"/>
    <n v="0"/>
    <x v="2"/>
    <x v="13"/>
    <x v="13"/>
    <x v="2"/>
    <x v="0"/>
  </r>
  <r>
    <x v="70"/>
    <x v="0"/>
    <s v="Mayonnaise Dip"/>
    <x v="0"/>
    <n v="0"/>
    <n v="18"/>
    <n v="4.09"/>
    <x v="0"/>
    <m/>
    <x v="5"/>
    <s v="Mayonnaise Dip"/>
    <n v="0"/>
    <x v="1"/>
    <n v="13.91"/>
    <x v="2"/>
    <x v="13"/>
    <x v="13"/>
    <x v="2"/>
    <x v="2"/>
  </r>
  <r>
    <x v="70"/>
    <x v="1"/>
    <s v="Nikku Singh - Veg"/>
    <x v="4"/>
    <n v="0"/>
    <n v="156"/>
    <n v="78.010000000000005"/>
    <x v="1520"/>
    <s v="DEERAJ "/>
    <x v="1"/>
    <s v="Nikku Singh - Veg"/>
    <n v="0"/>
    <x v="1"/>
    <n v="70.19"/>
    <x v="2"/>
    <x v="13"/>
    <x v="13"/>
    <x v="2"/>
    <x v="3"/>
  </r>
  <r>
    <x v="70"/>
    <x v="1"/>
    <s v="Extra cheesy spread"/>
    <x v="2"/>
    <n v="0"/>
    <n v="30"/>
    <n v="6.65"/>
    <x v="0"/>
    <m/>
    <x v="8"/>
    <s v="Extra cheesy spread"/>
    <n v="0"/>
    <x v="1"/>
    <n v="21.85"/>
    <x v="2"/>
    <x v="13"/>
    <x v="13"/>
    <x v="2"/>
    <x v="5"/>
  </r>
  <r>
    <x v="70"/>
    <x v="1"/>
    <s v="Pepsi Black Can (300 ml)"/>
    <x v="0"/>
    <n v="0"/>
    <n v="57.14"/>
    <n v="34.659999999999997"/>
    <x v="8"/>
    <s v="Guest "/>
    <x v="3"/>
    <s v="Pepsi Black Can (300 ml)"/>
    <n v="0"/>
    <x v="1"/>
    <n v="19.623000000000005"/>
    <x v="2"/>
    <x v="13"/>
    <x v="13"/>
    <x v="2"/>
    <x v="4"/>
  </r>
  <r>
    <x v="70"/>
    <x v="1"/>
    <s v="Combo Nikku Singh - Veg"/>
    <x v="0"/>
    <n v="0"/>
    <n v="138"/>
    <n v="62.949999999999996"/>
    <x v="1521"/>
    <s v="KRISHAN "/>
    <x v="4"/>
    <s v="Combo Nikku Singh - Veg"/>
    <n v="0"/>
    <x v="1"/>
    <n v="68.150000000000006"/>
    <x v="2"/>
    <x v="13"/>
    <x v="13"/>
    <x v="2"/>
    <x v="3"/>
  </r>
  <r>
    <x v="70"/>
    <x v="0"/>
    <s v="Steamed Veg Momo Bros (6 Pcs)"/>
    <x v="0"/>
    <n v="-18"/>
    <n v="131"/>
    <n v="56.910000000000004"/>
    <x v="0"/>
    <s v=" "/>
    <x v="9"/>
    <s v="Steamed Veg Momo Bros (6 Pcs)"/>
    <n v="12.080536912751679"/>
    <x v="4"/>
    <n v="74.09"/>
    <x v="2"/>
    <x v="13"/>
    <x v="13"/>
    <x v="2"/>
    <x v="3"/>
  </r>
  <r>
    <x v="70"/>
    <x v="0"/>
    <s v="Fried Veg Momo Bros (6 Pcs)"/>
    <x v="0"/>
    <n v="0"/>
    <n v="169"/>
    <n v="61.410000000000004"/>
    <x v="0"/>
    <s v=" "/>
    <x v="9"/>
    <s v="Fried Veg Momo Bros (6 Pcs)"/>
    <n v="0"/>
    <x v="1"/>
    <n v="107.59"/>
    <x v="2"/>
    <x v="13"/>
    <x v="13"/>
    <x v="2"/>
    <x v="3"/>
  </r>
  <r>
    <x v="70"/>
    <x v="2"/>
    <s v="Pepsi Can"/>
    <x v="0"/>
    <n v="-19.36"/>
    <n v="37.78"/>
    <n v="31.18"/>
    <x v="0"/>
    <m/>
    <x v="3"/>
    <s v="Pepsi Can"/>
    <n v="33.881694084704236"/>
    <x v="3"/>
    <n v="6.6000000000000014"/>
    <x v="2"/>
    <x v="13"/>
    <x v="13"/>
    <x v="2"/>
    <x v="4"/>
  </r>
  <r>
    <x v="70"/>
    <x v="1"/>
    <s v="Pepsi Can"/>
    <x v="0"/>
    <n v="0"/>
    <n v="57.14"/>
    <n v="31.18"/>
    <x v="8"/>
    <s v="Guest "/>
    <x v="3"/>
    <s v="Pepsi Can"/>
    <n v="0"/>
    <x v="1"/>
    <n v="23.103000000000002"/>
    <x v="2"/>
    <x v="13"/>
    <x v="13"/>
    <x v="2"/>
    <x v="4"/>
  </r>
  <r>
    <x v="70"/>
    <x v="1"/>
    <s v="Water Bottle"/>
    <x v="0"/>
    <n v="0"/>
    <n v="38.1"/>
    <n v="15.23"/>
    <x v="8"/>
    <s v="Guest "/>
    <x v="3"/>
    <s v="Water Bottle"/>
    <n v="0"/>
    <x v="1"/>
    <n v="20.965"/>
    <x v="2"/>
    <x v="13"/>
    <x v="13"/>
    <x v="2"/>
    <x v="4"/>
  </r>
  <r>
    <x v="70"/>
    <x v="2"/>
    <s v="Veg United States of Punjab Junior"/>
    <x v="0"/>
    <n v="-55.41"/>
    <n v="113.59"/>
    <n v="32.979999999999997"/>
    <x v="0"/>
    <s v=" "/>
    <x v="1"/>
    <s v="Veg United States of Punjab Junior"/>
    <n v="32.786982248520708"/>
    <x v="3"/>
    <n v="80.610000000000014"/>
    <x v="2"/>
    <x v="13"/>
    <x v="13"/>
    <x v="2"/>
    <x v="3"/>
  </r>
  <r>
    <x v="70"/>
    <x v="0"/>
    <s v="Veg United States of Punjab Junior"/>
    <x v="0"/>
    <n v="-30.65"/>
    <n v="138.35"/>
    <n v="32.979999999999997"/>
    <x v="0"/>
    <s v=" "/>
    <x v="1"/>
    <s v="Veg United States of Punjab Junior"/>
    <n v="18.136094674556212"/>
    <x v="4"/>
    <n v="105.37"/>
    <x v="2"/>
    <x v="13"/>
    <x v="13"/>
    <x v="2"/>
    <x v="3"/>
  </r>
  <r>
    <x v="70"/>
    <x v="2"/>
    <s v="Veg Snacker + Veg Snacker"/>
    <x v="0"/>
    <n v="-71.599999999999994"/>
    <n v="107.4"/>
    <n v="41.949999999999996"/>
    <x v="0"/>
    <s v=" "/>
    <x v="6"/>
    <s v="Veg Snacker + Veg Snacker"/>
    <n v="40"/>
    <x v="3"/>
    <n v="65.450000000000017"/>
    <x v="2"/>
    <x v="13"/>
    <x v="13"/>
    <x v="2"/>
    <x v="3"/>
  </r>
  <r>
    <x v="70"/>
    <x v="1"/>
    <s v="Nikku Singh - Veg"/>
    <x v="1"/>
    <n v="0"/>
    <n v="78"/>
    <n v="39"/>
    <x v="42"/>
    <s v="prashant "/>
    <x v="1"/>
    <s v="Nikku Singh - Veg"/>
    <n v="0"/>
    <x v="1"/>
    <n v="35.1"/>
    <x v="2"/>
    <x v="13"/>
    <x v="13"/>
    <x v="2"/>
    <x v="3"/>
  </r>
  <r>
    <x v="70"/>
    <x v="1"/>
    <s v="Extra cheesy spread"/>
    <x v="1"/>
    <n v="0"/>
    <n v="20"/>
    <n v="4.4400000000000004"/>
    <x v="0"/>
    <m/>
    <x v="8"/>
    <s v="Extra cheesy spread"/>
    <n v="0"/>
    <x v="1"/>
    <n v="14.559999999999999"/>
    <x v="2"/>
    <x v="13"/>
    <x v="13"/>
    <x v="2"/>
    <x v="5"/>
  </r>
  <r>
    <x v="70"/>
    <x v="0"/>
    <s v="Cheesy Fries Hot Shock"/>
    <x v="0"/>
    <n v="-15.62"/>
    <n v="53.38"/>
    <n v="42.32"/>
    <x v="0"/>
    <m/>
    <x v="0"/>
    <s v="Cheesy Fries Hot Shock"/>
    <n v="22.637681159420289"/>
    <x v="0"/>
    <n v="11.060000000000002"/>
    <x v="2"/>
    <x v="13"/>
    <x v="13"/>
    <x v="2"/>
    <x v="0"/>
  </r>
  <r>
    <x v="70"/>
    <x v="1"/>
    <s v="Dilli-6 Fries (Regular)"/>
    <x v="0"/>
    <n v="0"/>
    <n v="69"/>
    <n v="16.72"/>
    <x v="856"/>
    <s v="yash "/>
    <x v="0"/>
    <s v="Dilli-6 Fries (Regular)"/>
    <n v="0"/>
    <x v="1"/>
    <n v="48.83"/>
    <x v="2"/>
    <x v="13"/>
    <x v="13"/>
    <x v="2"/>
    <x v="0"/>
  </r>
  <r>
    <x v="70"/>
    <x v="0"/>
    <s v="Hot Shock Fries (Regular)"/>
    <x v="0"/>
    <n v="-28.8"/>
    <n v="51.2"/>
    <n v="16.68"/>
    <x v="0"/>
    <s v=" "/>
    <x v="0"/>
    <s v="Hot Shock Fries (Regular)"/>
    <n v="36"/>
    <x v="3"/>
    <n v="34.520000000000003"/>
    <x v="2"/>
    <x v="13"/>
    <x v="13"/>
    <x v="2"/>
    <x v="0"/>
  </r>
  <r>
    <x v="70"/>
    <x v="0"/>
    <s v="Classic Salted Fries (Large)"/>
    <x v="0"/>
    <n v="-28.75"/>
    <n v="90.25"/>
    <n v="26.4"/>
    <x v="0"/>
    <s v=" "/>
    <x v="0"/>
    <s v="Classic Salted Fries (Large)"/>
    <n v="24.159663865546218"/>
    <x v="0"/>
    <n v="63.85"/>
    <x v="2"/>
    <x v="13"/>
    <x v="13"/>
    <x v="2"/>
    <x v="0"/>
  </r>
  <r>
    <x v="70"/>
    <x v="1"/>
    <s v="Pepsi Can"/>
    <x v="0"/>
    <n v="0"/>
    <n v="57.14"/>
    <n v="31.18"/>
    <x v="1183"/>
    <s v="SONU "/>
    <x v="3"/>
    <s v="Pepsi Can"/>
    <n v="0"/>
    <x v="1"/>
    <n v="23.103000000000002"/>
    <x v="2"/>
    <x v="13"/>
    <x v="13"/>
    <x v="2"/>
    <x v="4"/>
  </r>
  <r>
    <x v="70"/>
    <x v="1"/>
    <s v="Veg Snacker"/>
    <x v="0"/>
    <n v="0"/>
    <n v="69"/>
    <n v="20.979999999999997"/>
    <x v="1522"/>
    <s v="AHAMED "/>
    <x v="1"/>
    <s v="Veg Snacker"/>
    <n v="0"/>
    <x v="1"/>
    <n v="44.57"/>
    <x v="2"/>
    <x v="13"/>
    <x v="13"/>
    <x v="2"/>
    <x v="3"/>
  </r>
  <r>
    <x v="70"/>
    <x v="0"/>
    <s v="Hot Bihari Dip"/>
    <x v="0"/>
    <n v="-3.73"/>
    <n v="18.27"/>
    <n v="3.58"/>
    <x v="0"/>
    <m/>
    <x v="5"/>
    <s v="Hot Bihari Dip"/>
    <n v="16.954545454545457"/>
    <x v="4"/>
    <n v="14.69"/>
    <x v="2"/>
    <x v="13"/>
    <x v="13"/>
    <x v="2"/>
    <x v="2"/>
  </r>
  <r>
    <x v="70"/>
    <x v="0"/>
    <s v="Cheesy Fries Hot Shock"/>
    <x v="0"/>
    <n v="-15.62"/>
    <n v="53.38"/>
    <n v="42.32"/>
    <x v="0"/>
    <m/>
    <x v="0"/>
    <s v="Cheesy Fries Hot Shock"/>
    <n v="22.637681159420289"/>
    <x v="0"/>
    <n v="11.060000000000002"/>
    <x v="2"/>
    <x v="13"/>
    <x v="13"/>
    <x v="2"/>
    <x v="0"/>
  </r>
  <r>
    <x v="70"/>
    <x v="1"/>
    <s v="Dilli-6 Fries (Regular)"/>
    <x v="0"/>
    <n v="0"/>
    <n v="0"/>
    <n v="0"/>
    <x v="0"/>
    <m/>
    <x v="0"/>
    <s v="Dilli-6 Fries (Regular)"/>
    <e v="#NUM!"/>
    <x v="1"/>
    <n v="0"/>
    <x v="2"/>
    <x v="13"/>
    <x v="13"/>
    <x v="2"/>
    <x v="0"/>
  </r>
  <r>
    <x v="70"/>
    <x v="1"/>
    <s v="Dilli-6 Fries (Regular)"/>
    <x v="0"/>
    <n v="0"/>
    <n v="69"/>
    <n v="16.72"/>
    <x v="1523"/>
    <s v="GORAV "/>
    <x v="0"/>
    <s v="Dilli-6 Fries (Regular)"/>
    <n v="0"/>
    <x v="1"/>
    <n v="48.83"/>
    <x v="2"/>
    <x v="13"/>
    <x v="13"/>
    <x v="2"/>
    <x v="0"/>
  </r>
  <r>
    <x v="70"/>
    <x v="2"/>
    <s v="Pepsi Can"/>
    <x v="0"/>
    <n v="0"/>
    <n v="0"/>
    <n v="0"/>
    <x v="0"/>
    <m/>
    <x v="3"/>
    <s v="Pepsi Can"/>
    <e v="#NUM!"/>
    <x v="1"/>
    <n v="0"/>
    <x v="2"/>
    <x v="13"/>
    <x v="13"/>
    <x v="2"/>
    <x v="4"/>
  </r>
  <r>
    <x v="70"/>
    <x v="1"/>
    <s v="Pepsi Can"/>
    <x v="0"/>
    <n v="0"/>
    <n v="20"/>
    <n v="31.18"/>
    <x v="0"/>
    <m/>
    <x v="3"/>
    <s v="Pepsi Can"/>
    <n v="0"/>
    <x v="1"/>
    <n v="-12.18"/>
    <x v="2"/>
    <x v="13"/>
    <x v="13"/>
    <x v="2"/>
    <x v="4"/>
  </r>
  <r>
    <x v="70"/>
    <x v="1"/>
    <s v="Veg Snacker"/>
    <x v="2"/>
    <n v="0"/>
    <n v="207"/>
    <n v="62.92"/>
    <x v="8"/>
    <s v="Guest "/>
    <x v="1"/>
    <s v="Veg Snacker"/>
    <n v="0"/>
    <x v="1"/>
    <n v="133.72999999999999"/>
    <x v="2"/>
    <x v="13"/>
    <x v="13"/>
    <x v="2"/>
    <x v="3"/>
  </r>
  <r>
    <x v="70"/>
    <x v="2"/>
    <s v="Veg Snacker + Veg Snacker"/>
    <x v="0"/>
    <n v="-60.64"/>
    <n v="118.36"/>
    <n v="41.949999999999996"/>
    <x v="0"/>
    <s v=" "/>
    <x v="6"/>
    <s v="Veg Snacker + Veg Snacker"/>
    <n v="33.877094972067042"/>
    <x v="3"/>
    <n v="76.41"/>
    <x v="2"/>
    <x v="13"/>
    <x v="13"/>
    <x v="2"/>
    <x v="3"/>
  </r>
  <r>
    <x v="70"/>
    <x v="1"/>
    <s v="Extra cheesy spread"/>
    <x v="1"/>
    <n v="0"/>
    <n v="20"/>
    <n v="4.4400000000000004"/>
    <x v="0"/>
    <m/>
    <x v="8"/>
    <s v="Extra cheesy spread"/>
    <n v="0"/>
    <x v="1"/>
    <n v="14.559999999999999"/>
    <x v="2"/>
    <x v="13"/>
    <x v="13"/>
    <x v="2"/>
    <x v="5"/>
  </r>
  <r>
    <x v="70"/>
    <x v="0"/>
    <s v="Chicken Snacker - Combo"/>
    <x v="0"/>
    <n v="-56.38"/>
    <n v="192.62"/>
    <n v="57.14"/>
    <x v="0"/>
    <s v=" "/>
    <x v="4"/>
    <s v="Chicken Snacker - Combo"/>
    <n v="22.642570281124499"/>
    <x v="0"/>
    <n v="135.48000000000002"/>
    <x v="2"/>
    <x v="13"/>
    <x v="13"/>
    <x v="2"/>
    <x v="1"/>
  </r>
  <r>
    <x v="70"/>
    <x v="0"/>
    <s v="Moroccan Fries (Large)"/>
    <x v="0"/>
    <n v="-30.42"/>
    <n v="78.58"/>
    <n v="29.71"/>
    <x v="0"/>
    <m/>
    <x v="0"/>
    <s v="Moroccan Fries (Large)"/>
    <n v="27.908256880733944"/>
    <x v="0"/>
    <n v="48.87"/>
    <x v="2"/>
    <x v="13"/>
    <x v="13"/>
    <x v="2"/>
    <x v="0"/>
  </r>
  <r>
    <x v="70"/>
    <x v="1"/>
    <s v="Chocolava Cake"/>
    <x v="0"/>
    <n v="0"/>
    <n v="99"/>
    <n v="42.55"/>
    <x v="1515"/>
    <s v="DEV SHARMA "/>
    <x v="10"/>
    <s v="Chocolava Cake"/>
    <n v="0"/>
    <x v="1"/>
    <n v="51.5"/>
    <x v="2"/>
    <x v="13"/>
    <x v="13"/>
    <x v="2"/>
    <x v="6"/>
  </r>
  <r>
    <x v="70"/>
    <x v="1"/>
    <s v="Bunty Pappeh Da Aloo"/>
    <x v="0"/>
    <n v="0"/>
    <n v="179"/>
    <n v="43.120000000000005"/>
    <x v="1183"/>
    <s v="SONU "/>
    <x v="1"/>
    <s v="Bunty Pappeh Da Aloo"/>
    <n v="0"/>
    <x v="1"/>
    <n v="126.92999999999999"/>
    <x v="2"/>
    <x v="13"/>
    <x v="13"/>
    <x v="2"/>
    <x v="3"/>
  </r>
  <r>
    <x v="70"/>
    <x v="1"/>
    <s v="Chotu Singh"/>
    <x v="0"/>
    <n v="0"/>
    <n v="99"/>
    <n v="22.38"/>
    <x v="1524"/>
    <s v="SANTOSH KUMAR "/>
    <x v="1"/>
    <s v="Chotu Singh"/>
    <n v="0"/>
    <x v="1"/>
    <n v="71.67"/>
    <x v="2"/>
    <x v="13"/>
    <x v="13"/>
    <x v="2"/>
    <x v="2"/>
  </r>
  <r>
    <x v="70"/>
    <x v="1"/>
    <s v="Chotu Singh"/>
    <x v="1"/>
    <n v="0"/>
    <n v="198"/>
    <n v="44.76"/>
    <x v="1525"/>
    <s v="RAJKUMAR "/>
    <x v="1"/>
    <s v="Chotu Singh"/>
    <n v="0"/>
    <x v="1"/>
    <n v="143.34"/>
    <x v="2"/>
    <x v="13"/>
    <x v="13"/>
    <x v="2"/>
    <x v="2"/>
  </r>
  <r>
    <x v="70"/>
    <x v="0"/>
    <s v="Veg Snacker"/>
    <x v="1"/>
    <n v="-45.19"/>
    <n v="152.81"/>
    <n v="41.949999999999996"/>
    <x v="0"/>
    <s v=" "/>
    <x v="1"/>
    <s v="Veg Snacker"/>
    <n v="22.823232323232322"/>
    <x v="0"/>
    <n v="110.86000000000001"/>
    <x v="2"/>
    <x v="13"/>
    <x v="13"/>
    <x v="2"/>
    <x v="3"/>
  </r>
  <r>
    <x v="70"/>
    <x v="0"/>
    <s v="Chicken Snacker + Chicken Snacker"/>
    <x v="0"/>
    <n v="-38.799999999999997"/>
    <n v="190.2"/>
    <n v="51.91"/>
    <x v="0"/>
    <s v=" "/>
    <x v="6"/>
    <s v="Chicken Snacker + Chicken Snacker"/>
    <n v="16.943231441048034"/>
    <x v="4"/>
    <n v="138.29"/>
    <x v="2"/>
    <x v="13"/>
    <x v="13"/>
    <x v="2"/>
    <x v="1"/>
  </r>
  <r>
    <x v="70"/>
    <x v="1"/>
    <s v="Nikku Singh - Veg"/>
    <x v="2"/>
    <n v="0"/>
    <n v="117"/>
    <n v="58.510000000000005"/>
    <x v="26"/>
    <s v="naved "/>
    <x v="1"/>
    <s v="Nikku Singh - Veg"/>
    <n v="0"/>
    <x v="1"/>
    <n v="52.639999999999993"/>
    <x v="2"/>
    <x v="13"/>
    <x v="13"/>
    <x v="2"/>
    <x v="3"/>
  </r>
  <r>
    <x v="70"/>
    <x v="1"/>
    <s v="Extra cheesy spread"/>
    <x v="0"/>
    <n v="0"/>
    <n v="10"/>
    <n v="2.2200000000000002"/>
    <x v="0"/>
    <m/>
    <x v="8"/>
    <s v="Extra cheesy spread"/>
    <n v="0"/>
    <x v="1"/>
    <n v="7.2799999999999994"/>
    <x v="2"/>
    <x v="13"/>
    <x v="13"/>
    <x v="2"/>
    <x v="5"/>
  </r>
  <r>
    <x v="70"/>
    <x v="1"/>
    <s v="Classic Salted Fries (Regular)"/>
    <x v="0"/>
    <n v="0"/>
    <n v="69"/>
    <n v="15.07"/>
    <x v="1183"/>
    <s v="SONU "/>
    <x v="0"/>
    <s v="Classic Salted Fries (Regular)"/>
    <n v="0"/>
    <x v="1"/>
    <n v="50.48"/>
    <x v="2"/>
    <x v="13"/>
    <x v="13"/>
    <x v="2"/>
    <x v="0"/>
  </r>
  <r>
    <x v="70"/>
    <x v="0"/>
    <s v="Potato Crunch"/>
    <x v="2"/>
    <n v="-54"/>
    <n v="393"/>
    <n v="123.08"/>
    <x v="0"/>
    <s v=" "/>
    <x v="1"/>
    <s v="Potato Crunch"/>
    <n v="12.080536912751679"/>
    <x v="4"/>
    <n v="269.92"/>
    <x v="2"/>
    <x v="13"/>
    <x v="13"/>
    <x v="2"/>
    <x v="3"/>
  </r>
  <r>
    <x v="70"/>
    <x v="1"/>
    <s v="Chotu Singh"/>
    <x v="1"/>
    <n v="0"/>
    <n v="198"/>
    <n v="44.76"/>
    <x v="1183"/>
    <s v="SONU "/>
    <x v="1"/>
    <s v="Chotu Singh"/>
    <n v="0"/>
    <x v="1"/>
    <n v="143.34"/>
    <x v="2"/>
    <x v="13"/>
    <x v="13"/>
    <x v="2"/>
    <x v="2"/>
  </r>
  <r>
    <x v="70"/>
    <x v="0"/>
    <s v="Veg Snacker + Veg Snacker"/>
    <x v="0"/>
    <n v="-64.44"/>
    <n v="114.56"/>
    <n v="41.949999999999996"/>
    <x v="0"/>
    <s v=" "/>
    <x v="6"/>
    <s v="Veg Snacker + Veg Snacker"/>
    <n v="36"/>
    <x v="3"/>
    <n v="72.610000000000014"/>
    <x v="2"/>
    <x v="13"/>
    <x v="13"/>
    <x v="2"/>
    <x v="3"/>
  </r>
  <r>
    <x v="70"/>
    <x v="0"/>
    <s v="Veg Snacker + Veg Snacker"/>
    <x v="0"/>
    <n v="-64.44"/>
    <n v="114.56"/>
    <n v="41.949999999999996"/>
    <x v="0"/>
    <s v=" "/>
    <x v="6"/>
    <s v="Veg Snacker + Veg Snacker"/>
    <n v="36"/>
    <x v="3"/>
    <n v="72.610000000000014"/>
    <x v="2"/>
    <x v="13"/>
    <x v="13"/>
    <x v="2"/>
    <x v="3"/>
  </r>
  <r>
    <x v="70"/>
    <x v="1"/>
    <s v="Nikku Singh - Veg"/>
    <x v="1"/>
    <n v="0"/>
    <n v="78"/>
    <n v="39"/>
    <x v="1526"/>
    <s v="VIKASH "/>
    <x v="1"/>
    <s v="Nikku Singh - Veg"/>
    <n v="0"/>
    <x v="1"/>
    <n v="35.1"/>
    <x v="2"/>
    <x v="13"/>
    <x v="13"/>
    <x v="2"/>
    <x v="3"/>
  </r>
  <r>
    <x v="70"/>
    <x v="1"/>
    <s v="Nikku Singh - Veg"/>
    <x v="1"/>
    <n v="0"/>
    <n v="78"/>
    <n v="39"/>
    <x v="844"/>
    <s v="ARUN "/>
    <x v="1"/>
    <s v="Nikku Singh - Veg"/>
    <n v="0"/>
    <x v="1"/>
    <n v="35.1"/>
    <x v="2"/>
    <x v="13"/>
    <x v="13"/>
    <x v="2"/>
    <x v="3"/>
  </r>
  <r>
    <x v="70"/>
    <x v="1"/>
    <s v="Gulaabo (Pink Lemonade)"/>
    <x v="0"/>
    <n v="0"/>
    <n v="0"/>
    <n v="0"/>
    <x v="0"/>
    <m/>
    <x v="3"/>
    <s v="Gulaabo (Pink Lemonade)"/>
    <e v="#NUM!"/>
    <x v="1"/>
    <n v="0"/>
    <x v="2"/>
    <x v="13"/>
    <x v="13"/>
    <x v="2"/>
    <x v="4"/>
  </r>
  <r>
    <x v="70"/>
    <x v="1"/>
    <s v="Churmur Pandey (Veg)"/>
    <x v="1"/>
    <n v="0"/>
    <n v="138"/>
    <n v="49.93"/>
    <x v="1338"/>
    <s v="AYUSH "/>
    <x v="1"/>
    <s v="Churmur Pandey (Veg)"/>
    <n v="0"/>
    <x v="1"/>
    <n v="81.169999999999987"/>
    <x v="2"/>
    <x v="13"/>
    <x v="13"/>
    <x v="2"/>
    <x v="3"/>
  </r>
  <r>
    <x v="70"/>
    <x v="2"/>
    <s v="Classic Salted Fries (Regular)"/>
    <x v="0"/>
    <n v="-24.59"/>
    <n v="50.41"/>
    <n v="15.07"/>
    <x v="0"/>
    <m/>
    <x v="0"/>
    <s v="Classic Salted Fries (Regular)"/>
    <n v="32.786666666666662"/>
    <x v="3"/>
    <n v="35.339999999999996"/>
    <x v="2"/>
    <x v="13"/>
    <x v="13"/>
    <x v="2"/>
    <x v="0"/>
  </r>
  <r>
    <x v="70"/>
    <x v="1"/>
    <s v="Steamed Veg Momo Bros (6 Pcs)"/>
    <x v="0"/>
    <n v="0"/>
    <n v="129"/>
    <n v="56.910000000000004"/>
    <x v="1515"/>
    <s v="DEV SHARMA "/>
    <x v="9"/>
    <s v="Steamed Veg Momo Bros (6 Pcs)"/>
    <n v="0"/>
    <x v="1"/>
    <n v="65.64"/>
    <x v="2"/>
    <x v="13"/>
    <x v="13"/>
    <x v="2"/>
    <x v="3"/>
  </r>
  <r>
    <x v="70"/>
    <x v="1"/>
    <s v="Steamed Veg Momo Bros (6 Pcs)"/>
    <x v="0"/>
    <n v="0"/>
    <n v="129"/>
    <n v="56.910000000000004"/>
    <x v="1183"/>
    <s v="SONU "/>
    <x v="9"/>
    <s v="Steamed Veg Momo Bros (6 Pcs)"/>
    <n v="0"/>
    <x v="1"/>
    <n v="65.64"/>
    <x v="2"/>
    <x v="13"/>
    <x v="13"/>
    <x v="2"/>
    <x v="3"/>
  </r>
  <r>
    <x v="70"/>
    <x v="0"/>
    <s v="Veg Snacker + Veg Snacker"/>
    <x v="0"/>
    <n v="-43.25"/>
    <n v="135.75"/>
    <n v="41.949999999999996"/>
    <x v="0"/>
    <s v=" "/>
    <x v="6"/>
    <s v="Veg Snacker + Veg Snacker"/>
    <n v="24.162011173184357"/>
    <x v="0"/>
    <n v="93.800000000000011"/>
    <x v="2"/>
    <x v="13"/>
    <x v="13"/>
    <x v="2"/>
    <x v="3"/>
  </r>
  <r>
    <x v="70"/>
    <x v="1"/>
    <s v="Nikku Singh - Veg"/>
    <x v="1"/>
    <n v="0"/>
    <n v="78"/>
    <n v="39"/>
    <x v="1523"/>
    <s v="GORAV "/>
    <x v="1"/>
    <s v="Nikku Singh - Veg"/>
    <n v="0"/>
    <x v="1"/>
    <n v="35.1"/>
    <x v="2"/>
    <x v="13"/>
    <x v="13"/>
    <x v="2"/>
    <x v="3"/>
  </r>
  <r>
    <x v="70"/>
    <x v="1"/>
    <s v="Nikku Singh - Veg"/>
    <x v="1"/>
    <n v="0"/>
    <n v="78"/>
    <n v="39"/>
    <x v="8"/>
    <s v="Guest "/>
    <x v="1"/>
    <s v="Nikku Singh - Veg"/>
    <n v="0"/>
    <x v="1"/>
    <n v="35.1"/>
    <x v="2"/>
    <x v="13"/>
    <x v="13"/>
    <x v="2"/>
    <x v="3"/>
  </r>
  <r>
    <x v="70"/>
    <x v="1"/>
    <s v="Nikku Singh - Veg"/>
    <x v="1"/>
    <n v="0"/>
    <n v="78"/>
    <n v="39"/>
    <x v="1527"/>
    <s v="MR.VIPUL SHARMA "/>
    <x v="1"/>
    <s v="Nikku Singh - Veg"/>
    <n v="0"/>
    <x v="1"/>
    <n v="35.1"/>
    <x v="2"/>
    <x v="13"/>
    <x v="13"/>
    <x v="2"/>
    <x v="3"/>
  </r>
  <r>
    <x v="70"/>
    <x v="0"/>
    <s v="Paneer Pind-er Double Patty Burger"/>
    <x v="0"/>
    <n v="-31.37"/>
    <n v="266.63"/>
    <n v="99.8"/>
    <x v="0"/>
    <s v=" "/>
    <x v="2"/>
    <s v="Paneer Pind-er Double Patty Burger"/>
    <n v="10.526845637583893"/>
    <x v="4"/>
    <n v="166.82999999999998"/>
    <x v="2"/>
    <x v="13"/>
    <x v="13"/>
    <x v="2"/>
    <x v="2"/>
  </r>
  <r>
    <x v="70"/>
    <x v="1"/>
    <s v="Nikku Singh-Veg (Extra Patty)"/>
    <x v="0"/>
    <n v="0"/>
    <n v="25"/>
    <n v="9.8000000000000007"/>
    <x v="0"/>
    <m/>
    <x v="7"/>
    <s v="Nikku Singh-Veg (Extra Patty)"/>
    <n v="0"/>
    <x v="1"/>
    <n v="13.95"/>
    <x v="2"/>
    <x v="13"/>
    <x v="13"/>
    <x v="2"/>
    <x v="3"/>
  </r>
  <r>
    <x v="70"/>
    <x v="1"/>
    <s v="Veg Snacker (Extra Patty)"/>
    <x v="0"/>
    <n v="0"/>
    <n v="39"/>
    <n v="9.6999999999999993"/>
    <x v="0"/>
    <m/>
    <x v="7"/>
    <s v="Veg Snacker (Extra Patty)"/>
    <n v="0"/>
    <x v="1"/>
    <n v="27.35"/>
    <x v="2"/>
    <x v="13"/>
    <x v="13"/>
    <x v="2"/>
    <x v="3"/>
  </r>
  <r>
    <x v="70"/>
    <x v="1"/>
    <s v="Cheesy Fries Dilli-6"/>
    <x v="0"/>
    <n v="0"/>
    <n v="129"/>
    <n v="42.39"/>
    <x v="8"/>
    <s v="Guest "/>
    <x v="0"/>
    <s v="Cheesy Fries Dilli-6"/>
    <n v="0"/>
    <x v="1"/>
    <n v="80.16"/>
    <x v="2"/>
    <x v="13"/>
    <x v="13"/>
    <x v="2"/>
    <x v="0"/>
  </r>
  <r>
    <x v="70"/>
    <x v="1"/>
    <s v="Extra cheesy spread"/>
    <x v="1"/>
    <n v="0"/>
    <n v="20"/>
    <n v="4.4400000000000004"/>
    <x v="0"/>
    <m/>
    <x v="8"/>
    <s v="Extra cheesy spread"/>
    <n v="0"/>
    <x v="1"/>
    <n v="14.559999999999999"/>
    <x v="2"/>
    <x v="13"/>
    <x v="13"/>
    <x v="2"/>
    <x v="5"/>
  </r>
  <r>
    <x v="70"/>
    <x v="1"/>
    <s v="Extra cheesy spread"/>
    <x v="1"/>
    <n v="0"/>
    <n v="20"/>
    <n v="4.4400000000000004"/>
    <x v="0"/>
    <m/>
    <x v="8"/>
    <s v="Extra cheesy spread"/>
    <n v="0"/>
    <x v="1"/>
    <n v="14.559999999999999"/>
    <x v="2"/>
    <x v="13"/>
    <x v="13"/>
    <x v="2"/>
    <x v="5"/>
  </r>
  <r>
    <x v="71"/>
    <x v="1"/>
    <s v="Dilli-6 Fries (Regular)"/>
    <x v="0"/>
    <n v="0"/>
    <n v="0"/>
    <n v="0"/>
    <x v="0"/>
    <m/>
    <x v="0"/>
    <s v="Dilli-6 Fries (Regular)"/>
    <e v="#NUM!"/>
    <x v="1"/>
    <n v="0"/>
    <x v="2"/>
    <x v="13"/>
    <x v="13"/>
    <x v="3"/>
    <x v="0"/>
  </r>
  <r>
    <x v="71"/>
    <x v="1"/>
    <s v="Dilli-6 Fries (Regular)"/>
    <x v="0"/>
    <n v="0"/>
    <n v="0"/>
    <n v="0"/>
    <x v="0"/>
    <m/>
    <x v="0"/>
    <s v="Dilli-6 Fries (Regular)"/>
    <e v="#NUM!"/>
    <x v="1"/>
    <n v="0"/>
    <x v="2"/>
    <x v="13"/>
    <x v="13"/>
    <x v="3"/>
    <x v="0"/>
  </r>
  <r>
    <x v="71"/>
    <x v="1"/>
    <s v="Chicken Pind-er"/>
    <x v="0"/>
    <n v="0"/>
    <n v="189"/>
    <n v="71.86"/>
    <x v="1528"/>
    <s v="ROHIT "/>
    <x v="1"/>
    <s v="Chicken Pind-er"/>
    <n v="0"/>
    <x v="1"/>
    <n v="107.69"/>
    <x v="2"/>
    <x v="13"/>
    <x v="13"/>
    <x v="3"/>
    <x v="1"/>
  </r>
  <r>
    <x v="71"/>
    <x v="1"/>
    <s v="Veg Snacker"/>
    <x v="2"/>
    <n v="0"/>
    <n v="207"/>
    <n v="62.92"/>
    <x v="1529"/>
    <s v="shivani "/>
    <x v="1"/>
    <s v="Veg Snacker"/>
    <n v="0"/>
    <x v="1"/>
    <n v="133.72999999999999"/>
    <x v="2"/>
    <x v="13"/>
    <x v="13"/>
    <x v="3"/>
    <x v="3"/>
  </r>
  <r>
    <x v="71"/>
    <x v="1"/>
    <s v="Veg Snacker"/>
    <x v="1"/>
    <n v="0"/>
    <n v="138"/>
    <n v="41.949999999999996"/>
    <x v="963"/>
    <s v="DISHANK "/>
    <x v="1"/>
    <s v="Veg Snacker"/>
    <n v="0"/>
    <x v="1"/>
    <n v="89.15"/>
    <x v="2"/>
    <x v="13"/>
    <x v="13"/>
    <x v="3"/>
    <x v="3"/>
  </r>
  <r>
    <x v="71"/>
    <x v="0"/>
    <s v="Junior Udta Punjab"/>
    <x v="0"/>
    <n v="-22.54"/>
    <n v="126.46"/>
    <n v="38.519999999999996"/>
    <x v="0"/>
    <s v=" "/>
    <x v="1"/>
    <s v="Junior Udta Punjab"/>
    <n v="15.127516778523489"/>
    <x v="4"/>
    <n v="87.94"/>
    <x v="2"/>
    <x v="13"/>
    <x v="13"/>
    <x v="3"/>
    <x v="2"/>
  </r>
  <r>
    <x v="71"/>
    <x v="1"/>
    <s v="Nikku Singh - Veg"/>
    <x v="0"/>
    <n v="0"/>
    <n v="39"/>
    <n v="19.5"/>
    <x v="1530"/>
    <s v="SHIVAM "/>
    <x v="1"/>
    <s v="Nikku Singh - Veg"/>
    <n v="0"/>
    <x v="1"/>
    <n v="17.55"/>
    <x v="2"/>
    <x v="13"/>
    <x v="13"/>
    <x v="3"/>
    <x v="3"/>
  </r>
  <r>
    <x v="71"/>
    <x v="1"/>
    <s v="Nikku Singh - Veg"/>
    <x v="2"/>
    <n v="0"/>
    <n v="117"/>
    <n v="58.510000000000005"/>
    <x v="1531"/>
    <s v="mr arpit "/>
    <x v="1"/>
    <s v="Nikku Singh - Veg"/>
    <n v="0"/>
    <x v="1"/>
    <n v="52.639999999999993"/>
    <x v="2"/>
    <x v="13"/>
    <x v="13"/>
    <x v="3"/>
    <x v="3"/>
  </r>
  <r>
    <x v="71"/>
    <x v="1"/>
    <s v="Veg Snacker (Extra Patty)"/>
    <x v="1"/>
    <n v="0"/>
    <n v="78"/>
    <n v="19.399999999999999"/>
    <x v="0"/>
    <m/>
    <x v="7"/>
    <s v="Veg Snacker (Extra Patty)"/>
    <n v="0"/>
    <x v="1"/>
    <n v="54.7"/>
    <x v="2"/>
    <x v="13"/>
    <x v="13"/>
    <x v="3"/>
    <x v="3"/>
  </r>
  <r>
    <x v="71"/>
    <x v="1"/>
    <s v="Gulaabo (Pink Lemonade)"/>
    <x v="0"/>
    <n v="0"/>
    <n v="0"/>
    <n v="0"/>
    <x v="0"/>
    <m/>
    <x v="3"/>
    <s v="Gulaabo (Pink Lemonade)"/>
    <e v="#NUM!"/>
    <x v="1"/>
    <n v="0"/>
    <x v="2"/>
    <x v="13"/>
    <x v="13"/>
    <x v="3"/>
    <x v="4"/>
  </r>
  <r>
    <x v="71"/>
    <x v="1"/>
    <s v="Churmur Pandey (Veg)"/>
    <x v="0"/>
    <n v="0"/>
    <n v="69"/>
    <n v="24.96"/>
    <x v="1532"/>
    <s v="raman "/>
    <x v="1"/>
    <s v="Churmur Pandey (Veg)"/>
    <n v="0"/>
    <x v="1"/>
    <n v="40.589999999999996"/>
    <x v="2"/>
    <x v="13"/>
    <x v="13"/>
    <x v="3"/>
    <x v="3"/>
  </r>
  <r>
    <x v="71"/>
    <x v="1"/>
    <s v="Cheesy Pizza Pockets (6 Pcs)"/>
    <x v="0"/>
    <n v="0"/>
    <n v="209"/>
    <n v="69.990000000000009"/>
    <x v="1533"/>
    <s v="mr . shivangh "/>
    <x v="0"/>
    <s v="Cheesy Pizza Pockets (6 Pcs)"/>
    <n v="0"/>
    <x v="1"/>
    <n v="128.56"/>
    <x v="2"/>
    <x v="13"/>
    <x v="13"/>
    <x v="3"/>
    <x v="8"/>
  </r>
  <r>
    <x v="71"/>
    <x v="1"/>
    <s v="Pepsi Black Can (300 ml)"/>
    <x v="0"/>
    <n v="0"/>
    <n v="57.14"/>
    <n v="34.659999999999997"/>
    <x v="8"/>
    <s v="Guest "/>
    <x v="3"/>
    <s v="Pepsi Black Can (300 ml)"/>
    <n v="0"/>
    <x v="1"/>
    <n v="19.623000000000005"/>
    <x v="2"/>
    <x v="13"/>
    <x v="13"/>
    <x v="3"/>
    <x v="4"/>
  </r>
  <r>
    <x v="71"/>
    <x v="1"/>
    <s v="Udta Punjab 2.0"/>
    <x v="1"/>
    <n v="0"/>
    <n v="398"/>
    <n v="131.79"/>
    <x v="1534"/>
    <s v="RAHUL "/>
    <x v="1"/>
    <s v="Udta Punjab 2.0"/>
    <n v="0"/>
    <x v="1"/>
    <n v="246.31000000000003"/>
    <x v="2"/>
    <x v="13"/>
    <x v="13"/>
    <x v="3"/>
    <x v="2"/>
  </r>
  <r>
    <x v="71"/>
    <x v="0"/>
    <s v="Cheese Dip"/>
    <x v="0"/>
    <n v="-3.33"/>
    <n v="18.670000000000002"/>
    <n v="6.68"/>
    <x v="0"/>
    <m/>
    <x v="5"/>
    <s v="Cheese Dip"/>
    <n v="15.136363636363637"/>
    <x v="4"/>
    <n v="11.990000000000002"/>
    <x v="2"/>
    <x v="13"/>
    <x v="13"/>
    <x v="3"/>
    <x v="2"/>
  </r>
  <r>
    <x v="71"/>
    <x v="0"/>
    <s v="Amar -- Prem Veg"/>
    <x v="0"/>
    <n v="-46.77"/>
    <n v="92.23"/>
    <n v="32.449999999999996"/>
    <x v="0"/>
    <s v=" "/>
    <x v="6"/>
    <s v="Amar -- Prem Veg"/>
    <n v="33.647482014388494"/>
    <x v="3"/>
    <n v="59.780000000000008"/>
    <x v="2"/>
    <x v="13"/>
    <x v="13"/>
    <x v="3"/>
    <x v="3"/>
  </r>
  <r>
    <x v="71"/>
    <x v="0"/>
    <s v="Veg Snacker + Veg Snacker"/>
    <x v="0"/>
    <n v="-54.58"/>
    <n v="124.42"/>
    <n v="41.949999999999996"/>
    <x v="0"/>
    <s v=" "/>
    <x v="6"/>
    <s v="Veg Snacker + Veg Snacker"/>
    <n v="30.491620111731844"/>
    <x v="3"/>
    <n v="82.47"/>
    <x v="2"/>
    <x v="13"/>
    <x v="13"/>
    <x v="3"/>
    <x v="3"/>
  </r>
  <r>
    <x v="71"/>
    <x v="1"/>
    <s v="Gulaabo (Pink Lemonade)"/>
    <x v="0"/>
    <n v="0"/>
    <n v="0"/>
    <n v="0"/>
    <x v="0"/>
    <m/>
    <x v="3"/>
    <s v="Gulaabo (Pink Lemonade)"/>
    <e v="#NUM!"/>
    <x v="1"/>
    <n v="0"/>
    <x v="2"/>
    <x v="13"/>
    <x v="13"/>
    <x v="3"/>
    <x v="4"/>
  </r>
  <r>
    <x v="71"/>
    <x v="1"/>
    <s v="Churmur Pandey (Veg)"/>
    <x v="0"/>
    <n v="0"/>
    <n v="69"/>
    <n v="24.96"/>
    <x v="8"/>
    <s v="Guest "/>
    <x v="1"/>
    <s v="Churmur Pandey (Veg)"/>
    <n v="0"/>
    <x v="1"/>
    <n v="40.589999999999996"/>
    <x v="2"/>
    <x v="13"/>
    <x v="13"/>
    <x v="3"/>
    <x v="3"/>
  </r>
  <r>
    <x v="71"/>
    <x v="1"/>
    <s v="Extra cheesy spread"/>
    <x v="1"/>
    <n v="0"/>
    <n v="20"/>
    <n v="4.4400000000000004"/>
    <x v="0"/>
    <m/>
    <x v="8"/>
    <s v="Extra cheesy spread"/>
    <n v="0"/>
    <x v="1"/>
    <n v="14.559999999999999"/>
    <x v="2"/>
    <x v="13"/>
    <x v="13"/>
    <x v="3"/>
    <x v="5"/>
  </r>
  <r>
    <x v="71"/>
    <x v="1"/>
    <s v="Combo Nikku Singh - Veg"/>
    <x v="0"/>
    <n v="0"/>
    <n v="138"/>
    <n v="62.949999999999996"/>
    <x v="1535"/>
    <s v="kartik "/>
    <x v="4"/>
    <s v="Combo Nikku Singh - Veg"/>
    <n v="0"/>
    <x v="1"/>
    <n v="68.150000000000006"/>
    <x v="2"/>
    <x v="13"/>
    <x v="13"/>
    <x v="3"/>
    <x v="3"/>
  </r>
  <r>
    <x v="71"/>
    <x v="1"/>
    <s v="Dilli-6 Fries (Regular)"/>
    <x v="0"/>
    <n v="0"/>
    <n v="69"/>
    <n v="16.72"/>
    <x v="1530"/>
    <s v="SHIVAM "/>
    <x v="0"/>
    <s v="Dilli-6 Fries (Regular)"/>
    <n v="0"/>
    <x v="1"/>
    <n v="48.83"/>
    <x v="2"/>
    <x v="13"/>
    <x v="13"/>
    <x v="3"/>
    <x v="0"/>
  </r>
  <r>
    <x v="71"/>
    <x v="1"/>
    <s v="Pepsi Can"/>
    <x v="0"/>
    <n v="0"/>
    <n v="57.14"/>
    <n v="31.18"/>
    <x v="963"/>
    <s v="DISHANK "/>
    <x v="3"/>
    <s v="Pepsi Can"/>
    <n v="0"/>
    <x v="1"/>
    <n v="23.103000000000002"/>
    <x v="2"/>
    <x v="13"/>
    <x v="13"/>
    <x v="3"/>
    <x v="4"/>
  </r>
  <r>
    <x v="71"/>
    <x v="1"/>
    <s v="CHUNKY Paneer Pandey"/>
    <x v="0"/>
    <n v="0"/>
    <n v="189"/>
    <n v="62.7"/>
    <x v="1536"/>
    <s v="MR.AKASH SHARMA "/>
    <x v="1"/>
    <s v="CHUNKY Paneer Pandey"/>
    <n v="0"/>
    <x v="1"/>
    <n v="116.85"/>
    <x v="2"/>
    <x v="13"/>
    <x v="13"/>
    <x v="3"/>
    <x v="3"/>
  </r>
  <r>
    <x v="71"/>
    <x v="0"/>
    <s v="Cheese Dip"/>
    <x v="0"/>
    <n v="-3.33"/>
    <n v="18.670000000000002"/>
    <n v="6.68"/>
    <x v="0"/>
    <m/>
    <x v="5"/>
    <s v="Cheese Dip"/>
    <n v="15.136363636363637"/>
    <x v="4"/>
    <n v="11.990000000000002"/>
    <x v="2"/>
    <x v="13"/>
    <x v="13"/>
    <x v="3"/>
    <x v="2"/>
  </r>
  <r>
    <x v="71"/>
    <x v="0"/>
    <s v="3 Pcs (Coins)."/>
    <x v="0"/>
    <n v="0"/>
    <n v="0"/>
    <n v="0"/>
    <x v="0"/>
    <m/>
    <x v="0"/>
    <s v="3 Pcs (Coins)."/>
    <e v="#NUM!"/>
    <x v="1"/>
    <n v="0"/>
    <x v="2"/>
    <x v="13"/>
    <x v="13"/>
    <x v="3"/>
    <x v="2"/>
  </r>
  <r>
    <x v="71"/>
    <x v="1"/>
    <s v="Nikku Singh - Veg"/>
    <x v="1"/>
    <n v="0"/>
    <n v="78"/>
    <n v="39"/>
    <x v="1537"/>
    <s v="SAGUN "/>
    <x v="1"/>
    <s v="Nikku Singh - Veg"/>
    <n v="0"/>
    <x v="1"/>
    <n v="35.1"/>
    <x v="2"/>
    <x v="13"/>
    <x v="13"/>
    <x v="3"/>
    <x v="3"/>
  </r>
  <r>
    <x v="71"/>
    <x v="1"/>
    <s v="Nikku Singh - Veg"/>
    <x v="1"/>
    <n v="0"/>
    <n v="78"/>
    <n v="39"/>
    <x v="1538"/>
    <s v="ADIL "/>
    <x v="1"/>
    <s v="Nikku Singh - Veg"/>
    <n v="0"/>
    <x v="1"/>
    <n v="35.1"/>
    <x v="2"/>
    <x v="13"/>
    <x v="13"/>
    <x v="3"/>
    <x v="3"/>
  </r>
  <r>
    <x v="71"/>
    <x v="1"/>
    <s v="Nikku Singh - Veg"/>
    <x v="6"/>
    <n v="0"/>
    <n v="234"/>
    <n v="117.00999999999999"/>
    <x v="1539"/>
    <s v="ARUN "/>
    <x v="1"/>
    <s v="Nikku Singh - Veg"/>
    <n v="0"/>
    <x v="1"/>
    <n v="105.29"/>
    <x v="2"/>
    <x v="13"/>
    <x v="13"/>
    <x v="3"/>
    <x v="3"/>
  </r>
  <r>
    <x v="71"/>
    <x v="0"/>
    <s v="CHUNKY Paneer Double Patty Burger"/>
    <x v="0"/>
    <n v="-57.12"/>
    <n v="230.88"/>
    <n v="101.22"/>
    <x v="0"/>
    <s v=" "/>
    <x v="2"/>
    <s v="CHUNKY Paneer Double Patty Burger"/>
    <n v="19.833333333333332"/>
    <x v="4"/>
    <n v="129.66"/>
    <x v="2"/>
    <x v="13"/>
    <x v="13"/>
    <x v="3"/>
    <x v="2"/>
  </r>
  <r>
    <x v="71"/>
    <x v="1"/>
    <s v="Extra cheesy spread"/>
    <x v="6"/>
    <n v="0"/>
    <n v="60"/>
    <n v="13.31"/>
    <x v="0"/>
    <m/>
    <x v="8"/>
    <s v="Extra cheesy spread"/>
    <n v="0"/>
    <x v="1"/>
    <n v="43.69"/>
    <x v="2"/>
    <x v="13"/>
    <x v="13"/>
    <x v="3"/>
    <x v="5"/>
  </r>
  <r>
    <x v="71"/>
    <x v="1"/>
    <s v="Extra cheesy spread"/>
    <x v="1"/>
    <n v="0"/>
    <n v="20"/>
    <n v="4.4400000000000004"/>
    <x v="0"/>
    <m/>
    <x v="8"/>
    <s v="Extra cheesy spread"/>
    <n v="0"/>
    <x v="1"/>
    <n v="14.559999999999999"/>
    <x v="2"/>
    <x v="13"/>
    <x v="13"/>
    <x v="3"/>
    <x v="5"/>
  </r>
  <r>
    <x v="71"/>
    <x v="1"/>
    <s v="Extra cheesy spread"/>
    <x v="1"/>
    <n v="0"/>
    <n v="20"/>
    <n v="4.4400000000000004"/>
    <x v="0"/>
    <m/>
    <x v="8"/>
    <s v="Extra cheesy spread"/>
    <n v="0"/>
    <x v="1"/>
    <n v="14.559999999999999"/>
    <x v="2"/>
    <x v="13"/>
    <x v="13"/>
    <x v="3"/>
    <x v="5"/>
  </r>
  <r>
    <x v="71"/>
    <x v="0"/>
    <s v="Cheesy Fries Hot Shock"/>
    <x v="0"/>
    <n v="-45.08"/>
    <n v="103.92"/>
    <n v="42.32"/>
    <x v="0"/>
    <s v=" "/>
    <x v="0"/>
    <s v="Cheesy Fries Hot Shock"/>
    <n v="30.255033557046978"/>
    <x v="3"/>
    <n v="61.6"/>
    <x v="2"/>
    <x v="13"/>
    <x v="13"/>
    <x v="3"/>
    <x v="0"/>
  </r>
  <r>
    <x v="71"/>
    <x v="1"/>
    <s v="Potato Crunch - Combo"/>
    <x v="0"/>
    <n v="0"/>
    <n v="248"/>
    <n v="57.75"/>
    <x v="1296"/>
    <s v="GOLO "/>
    <x v="4"/>
    <s v="Potato Crunch - Combo"/>
    <n v="0"/>
    <x v="1"/>
    <n v="177.85"/>
    <x v="2"/>
    <x v="13"/>
    <x v="13"/>
    <x v="3"/>
    <x v="3"/>
  </r>
  <r>
    <x v="71"/>
    <x v="1"/>
    <s v="Chotu Singh - Combo"/>
    <x v="2"/>
    <n v="0"/>
    <n v="594"/>
    <n v="197.5"/>
    <x v="1540"/>
    <s v="ANUJ "/>
    <x v="4"/>
    <s v="Chotu Singh - Combo"/>
    <n v="0"/>
    <x v="1"/>
    <n v="366.8"/>
    <x v="2"/>
    <x v="13"/>
    <x v="13"/>
    <x v="3"/>
    <x v="2"/>
  </r>
  <r>
    <x v="71"/>
    <x v="0"/>
    <s v="Veg Snacker - Combo"/>
    <x v="0"/>
    <n v="-55.33"/>
    <n v="173.67"/>
    <n v="68.88"/>
    <x v="0"/>
    <s v=" "/>
    <x v="4"/>
    <s v="Veg Snacker - Combo"/>
    <n v="24.161572052401745"/>
    <x v="0"/>
    <n v="104.78999999999999"/>
    <x v="2"/>
    <x v="13"/>
    <x v="13"/>
    <x v="3"/>
    <x v="3"/>
  </r>
  <r>
    <x v="71"/>
    <x v="0"/>
    <s v="Junior Fried Chicken - Combo"/>
    <x v="0"/>
    <n v="-72"/>
    <n v="207"/>
    <n v="73.660000000000011"/>
    <x v="0"/>
    <s v=" "/>
    <x v="4"/>
    <s v="Junior Fried Chicken - Combo"/>
    <n v="25.806451612903224"/>
    <x v="0"/>
    <n v="133.33999999999997"/>
    <x v="2"/>
    <x v="13"/>
    <x v="13"/>
    <x v="3"/>
    <x v="1"/>
  </r>
  <r>
    <x v="71"/>
    <x v="2"/>
    <s v="Pepsi Can"/>
    <x v="0"/>
    <n v="-19.36"/>
    <n v="37.78"/>
    <n v="31.18"/>
    <x v="0"/>
    <m/>
    <x v="3"/>
    <s v="Pepsi Can"/>
    <n v="33.881694084704236"/>
    <x v="3"/>
    <n v="6.6000000000000014"/>
    <x v="2"/>
    <x v="13"/>
    <x v="13"/>
    <x v="3"/>
    <x v="4"/>
  </r>
  <r>
    <x v="71"/>
    <x v="2"/>
    <s v="Veg Snacker + Veg Snacker"/>
    <x v="0"/>
    <n v="-60.64"/>
    <n v="118.36"/>
    <n v="41.949999999999996"/>
    <x v="0"/>
    <s v=" "/>
    <x v="6"/>
    <s v="Veg Snacker + Veg Snacker"/>
    <n v="33.877094972067042"/>
    <x v="3"/>
    <n v="76.41"/>
    <x v="2"/>
    <x v="13"/>
    <x v="13"/>
    <x v="3"/>
    <x v="3"/>
  </r>
  <r>
    <x v="71"/>
    <x v="1"/>
    <s v="Nikku Singh - Veg"/>
    <x v="0"/>
    <n v="0"/>
    <n v="39"/>
    <n v="19.5"/>
    <x v="1023"/>
    <s v="MR.DIPANSHU TOMER "/>
    <x v="1"/>
    <s v="Nikku Singh - Veg"/>
    <n v="0"/>
    <x v="1"/>
    <n v="17.55"/>
    <x v="2"/>
    <x v="13"/>
    <x v="13"/>
    <x v="3"/>
    <x v="3"/>
  </r>
  <r>
    <x v="71"/>
    <x v="0"/>
    <s v="Churmur Pandey (Veg)"/>
    <x v="1"/>
    <n v="0"/>
    <n v="138"/>
    <n v="49.93"/>
    <x v="0"/>
    <s v=" "/>
    <x v="1"/>
    <s v="Churmur Pandey (Veg)"/>
    <n v="0"/>
    <x v="1"/>
    <n v="88.07"/>
    <x v="2"/>
    <x v="13"/>
    <x v="13"/>
    <x v="3"/>
    <x v="3"/>
  </r>
  <r>
    <x v="71"/>
    <x v="1"/>
    <s v="Extra cheesy spread"/>
    <x v="0"/>
    <n v="0"/>
    <n v="10"/>
    <n v="2.2200000000000002"/>
    <x v="0"/>
    <m/>
    <x v="8"/>
    <s v="Extra cheesy spread"/>
    <n v="0"/>
    <x v="1"/>
    <n v="7.2799999999999994"/>
    <x v="2"/>
    <x v="13"/>
    <x v="13"/>
    <x v="3"/>
    <x v="5"/>
  </r>
  <r>
    <x v="71"/>
    <x v="1"/>
    <s v="Extra cheesy spread"/>
    <x v="1"/>
    <n v="0"/>
    <n v="20"/>
    <n v="4.4400000000000004"/>
    <x v="0"/>
    <m/>
    <x v="8"/>
    <s v="Extra cheesy spread"/>
    <n v="0"/>
    <x v="1"/>
    <n v="14.559999999999999"/>
    <x v="2"/>
    <x v="13"/>
    <x v="13"/>
    <x v="3"/>
    <x v="5"/>
  </r>
  <r>
    <x v="71"/>
    <x v="2"/>
    <s v="Veg Snacker - Combo"/>
    <x v="0"/>
    <n v="-80"/>
    <n v="149"/>
    <n v="68.88"/>
    <x v="0"/>
    <s v=" "/>
    <x v="4"/>
    <s v="Veg Snacker - Combo"/>
    <n v="34.934497816593883"/>
    <x v="3"/>
    <n v="80.12"/>
    <x v="2"/>
    <x v="13"/>
    <x v="13"/>
    <x v="3"/>
    <x v="3"/>
  </r>
  <r>
    <x v="71"/>
    <x v="1"/>
    <s v="Veg Snacker - Combo"/>
    <x v="0"/>
    <n v="0"/>
    <n v="168"/>
    <n v="64.429999999999993"/>
    <x v="1541"/>
    <s v="RAKI "/>
    <x v="4"/>
    <s v="Veg Snacker - Combo"/>
    <n v="0"/>
    <x v="1"/>
    <n v="95.17"/>
    <x v="2"/>
    <x v="13"/>
    <x v="13"/>
    <x v="3"/>
    <x v="3"/>
  </r>
  <r>
    <x v="71"/>
    <x v="0"/>
    <s v="Pepsi Can"/>
    <x v="0"/>
    <n v="0"/>
    <n v="0"/>
    <n v="0"/>
    <x v="0"/>
    <m/>
    <x v="3"/>
    <s v="Pepsi Can"/>
    <e v="#NUM!"/>
    <x v="1"/>
    <n v="0"/>
    <x v="2"/>
    <x v="13"/>
    <x v="13"/>
    <x v="3"/>
    <x v="4"/>
  </r>
  <r>
    <x v="71"/>
    <x v="2"/>
    <s v="Pepsi Can"/>
    <x v="0"/>
    <n v="0"/>
    <n v="0"/>
    <n v="0"/>
    <x v="0"/>
    <m/>
    <x v="3"/>
    <s v="Pepsi Can"/>
    <e v="#NUM!"/>
    <x v="1"/>
    <n v="0"/>
    <x v="2"/>
    <x v="13"/>
    <x v="13"/>
    <x v="3"/>
    <x v="4"/>
  </r>
  <r>
    <x v="71"/>
    <x v="1"/>
    <s v="Junior Udta Punjab"/>
    <x v="0"/>
    <n v="0"/>
    <n v="129"/>
    <n v="38.519999999999996"/>
    <x v="1542"/>
    <s v="ADIL "/>
    <x v="1"/>
    <s v="Junior Udta Punjab"/>
    <n v="0"/>
    <x v="1"/>
    <n v="84.03"/>
    <x v="2"/>
    <x v="13"/>
    <x v="13"/>
    <x v="3"/>
    <x v="2"/>
  </r>
  <r>
    <x v="71"/>
    <x v="1"/>
    <s v="Veg United States of Punjab Junior"/>
    <x v="0"/>
    <n v="0"/>
    <n v="149"/>
    <n v="32.979999999999997"/>
    <x v="1533"/>
    <s v="mr . shivangh "/>
    <x v="1"/>
    <s v="Veg United States of Punjab Junior"/>
    <n v="0"/>
    <x v="1"/>
    <n v="108.57000000000001"/>
    <x v="2"/>
    <x v="13"/>
    <x v="13"/>
    <x v="3"/>
    <x v="3"/>
  </r>
  <r>
    <x v="71"/>
    <x v="2"/>
    <s v="Veg Snacker + Veg Snacker"/>
    <x v="0"/>
    <n v="-71.599999999999994"/>
    <n v="107.4"/>
    <n v="41.949999999999996"/>
    <x v="0"/>
    <s v=" "/>
    <x v="6"/>
    <s v="Veg Snacker + Veg Snacker"/>
    <n v="40"/>
    <x v="3"/>
    <n v="65.450000000000017"/>
    <x v="2"/>
    <x v="13"/>
    <x v="13"/>
    <x v="3"/>
    <x v="3"/>
  </r>
  <r>
    <x v="71"/>
    <x v="1"/>
    <s v="Nikku Singh - Veg"/>
    <x v="1"/>
    <n v="0"/>
    <n v="78"/>
    <n v="39"/>
    <x v="1543"/>
    <s v="BABAR MALIK "/>
    <x v="1"/>
    <s v="Nikku Singh - Veg"/>
    <n v="0"/>
    <x v="1"/>
    <n v="35.1"/>
    <x v="2"/>
    <x v="13"/>
    <x v="13"/>
    <x v="3"/>
    <x v="3"/>
  </r>
  <r>
    <x v="71"/>
    <x v="1"/>
    <s v="Nikku Singh - Veg"/>
    <x v="4"/>
    <n v="0"/>
    <n v="156"/>
    <n v="78.010000000000005"/>
    <x v="1544"/>
    <s v="TOFIK "/>
    <x v="1"/>
    <s v="Nikku Singh - Veg"/>
    <n v="0"/>
    <x v="1"/>
    <n v="70.19"/>
    <x v="2"/>
    <x v="13"/>
    <x v="13"/>
    <x v="3"/>
    <x v="3"/>
  </r>
  <r>
    <x v="71"/>
    <x v="1"/>
    <s v="Nikku Singh - Veg"/>
    <x v="4"/>
    <n v="0"/>
    <n v="156"/>
    <n v="78.010000000000005"/>
    <x v="493"/>
    <s v="Rajat Jindal "/>
    <x v="1"/>
    <s v="Nikku Singh - Veg"/>
    <n v="0"/>
    <x v="1"/>
    <n v="70.19"/>
    <x v="2"/>
    <x v="13"/>
    <x v="13"/>
    <x v="3"/>
    <x v="3"/>
  </r>
  <r>
    <x v="71"/>
    <x v="1"/>
    <s v="Nikku Singh - Veg"/>
    <x v="0"/>
    <n v="0"/>
    <n v="39"/>
    <n v="19.5"/>
    <x v="1023"/>
    <s v="MR.DIPANSHU TOMER "/>
    <x v="1"/>
    <s v="Nikku Singh - Veg"/>
    <n v="0"/>
    <x v="1"/>
    <n v="17.55"/>
    <x v="2"/>
    <x v="13"/>
    <x v="13"/>
    <x v="3"/>
    <x v="3"/>
  </r>
  <r>
    <x v="71"/>
    <x v="1"/>
    <s v="Nikku Singh - Veg"/>
    <x v="0"/>
    <n v="0"/>
    <n v="39"/>
    <n v="19.5"/>
    <x v="8"/>
    <s v="Guest "/>
    <x v="1"/>
    <s v="Nikku Singh - Veg"/>
    <n v="0"/>
    <x v="1"/>
    <n v="17.55"/>
    <x v="2"/>
    <x v="13"/>
    <x v="13"/>
    <x v="3"/>
    <x v="3"/>
  </r>
  <r>
    <x v="71"/>
    <x v="1"/>
    <s v="Cold Coffee (250 ml)"/>
    <x v="0"/>
    <n v="0"/>
    <n v="109"/>
    <n v="58.96"/>
    <x v="0"/>
    <m/>
    <x v="3"/>
    <s v="Cold Coffee (250 ml)"/>
    <n v="0"/>
    <x v="1"/>
    <n v="44.589999999999996"/>
    <x v="2"/>
    <x v="13"/>
    <x v="13"/>
    <x v="3"/>
    <x v="4"/>
  </r>
  <r>
    <x v="71"/>
    <x v="0"/>
    <s v="Churmur Pandey (Chicken)"/>
    <x v="1"/>
    <n v="-39.07"/>
    <n v="138.93"/>
    <n v="59.89"/>
    <x v="0"/>
    <s v=" "/>
    <x v="1"/>
    <s v="Churmur Pandey (Chicken)"/>
    <n v="21.94943820224719"/>
    <x v="0"/>
    <n v="79.040000000000006"/>
    <x v="2"/>
    <x v="13"/>
    <x v="13"/>
    <x v="3"/>
    <x v="1"/>
  </r>
  <r>
    <x v="71"/>
    <x v="1"/>
    <s v="Extra cheesy spread"/>
    <x v="4"/>
    <n v="0"/>
    <n v="40"/>
    <n v="8.8699999999999992"/>
    <x v="0"/>
    <m/>
    <x v="8"/>
    <s v="Extra cheesy spread"/>
    <n v="0"/>
    <x v="1"/>
    <n v="29.130000000000003"/>
    <x v="2"/>
    <x v="13"/>
    <x v="13"/>
    <x v="3"/>
    <x v="5"/>
  </r>
  <r>
    <x v="71"/>
    <x v="1"/>
    <s v="Extra cheesy spread"/>
    <x v="1"/>
    <n v="0"/>
    <n v="20"/>
    <n v="4.4400000000000004"/>
    <x v="0"/>
    <m/>
    <x v="8"/>
    <s v="Extra cheesy spread"/>
    <n v="0"/>
    <x v="1"/>
    <n v="14.559999999999999"/>
    <x v="2"/>
    <x v="13"/>
    <x v="13"/>
    <x v="3"/>
    <x v="5"/>
  </r>
  <r>
    <x v="71"/>
    <x v="1"/>
    <s v="Dilli-6 Fries (Large)"/>
    <x v="0"/>
    <n v="0"/>
    <n v="109"/>
    <n v="29.11"/>
    <x v="1536"/>
    <s v="MR.AKASH SHARMA "/>
    <x v="0"/>
    <s v="Dilli-6 Fries (Large)"/>
    <n v="0"/>
    <x v="1"/>
    <n v="74.44"/>
    <x v="2"/>
    <x v="13"/>
    <x v="13"/>
    <x v="3"/>
    <x v="0"/>
  </r>
  <r>
    <x v="71"/>
    <x v="1"/>
    <s v="Steamed Veg Momo Bros (6 Pcs)"/>
    <x v="0"/>
    <n v="0"/>
    <n v="129"/>
    <n v="56.910000000000004"/>
    <x v="1296"/>
    <s v="GOLO "/>
    <x v="9"/>
    <s v="Steamed Veg Momo Bros (6 Pcs)"/>
    <n v="0"/>
    <x v="1"/>
    <n v="65.64"/>
    <x v="2"/>
    <x v="13"/>
    <x v="13"/>
    <x v="3"/>
    <x v="3"/>
  </r>
  <r>
    <x v="71"/>
    <x v="2"/>
    <s v="Veg Snacker + Veg Snacker"/>
    <x v="0"/>
    <n v="-71.599999999999994"/>
    <n v="107.4"/>
    <n v="41.949999999999996"/>
    <x v="0"/>
    <s v=" "/>
    <x v="6"/>
    <s v="Veg Snacker + Veg Snacker"/>
    <n v="40"/>
    <x v="3"/>
    <n v="65.450000000000017"/>
    <x v="2"/>
    <x v="13"/>
    <x v="13"/>
    <x v="3"/>
    <x v="3"/>
  </r>
  <r>
    <x v="71"/>
    <x v="1"/>
    <s v="Nikku Singh - Veg"/>
    <x v="3"/>
    <n v="0"/>
    <n v="195"/>
    <n v="97.509999999999991"/>
    <x v="1545"/>
    <s v="satvik "/>
    <x v="1"/>
    <s v="Nikku Singh - Veg"/>
    <n v="0"/>
    <x v="1"/>
    <n v="87.740000000000009"/>
    <x v="2"/>
    <x v="13"/>
    <x v="13"/>
    <x v="3"/>
    <x v="3"/>
  </r>
  <r>
    <x v="71"/>
    <x v="1"/>
    <s v="Nikku Singh - Veg"/>
    <x v="1"/>
    <n v="0"/>
    <n v="78"/>
    <n v="39"/>
    <x v="1532"/>
    <s v="raman "/>
    <x v="1"/>
    <s v="Nikku Singh - Veg"/>
    <n v="0"/>
    <x v="1"/>
    <n v="35.1"/>
    <x v="2"/>
    <x v="13"/>
    <x v="13"/>
    <x v="3"/>
    <x v="3"/>
  </r>
  <r>
    <x v="71"/>
    <x v="1"/>
    <s v="Nikku Singh - Veg"/>
    <x v="1"/>
    <n v="0"/>
    <n v="78"/>
    <n v="39"/>
    <x v="8"/>
    <s v="Guest "/>
    <x v="1"/>
    <s v="Nikku Singh - Veg"/>
    <n v="0"/>
    <x v="1"/>
    <n v="35.1"/>
    <x v="2"/>
    <x v="13"/>
    <x v="13"/>
    <x v="3"/>
    <x v="3"/>
  </r>
  <r>
    <x v="71"/>
    <x v="1"/>
    <s v="Gulaabo (Pink Lemonade)"/>
    <x v="0"/>
    <n v="0"/>
    <n v="52.25"/>
    <n v="26.73"/>
    <x v="1534"/>
    <s v="RAHUL "/>
    <x v="3"/>
    <s v="Gulaabo (Pink Lemonade)"/>
    <n v="0"/>
    <x v="1"/>
    <n v="22.907399999999999"/>
    <x v="2"/>
    <x v="13"/>
    <x v="13"/>
    <x v="3"/>
    <x v="4"/>
  </r>
  <r>
    <x v="71"/>
    <x v="2"/>
    <s v="Dilli-6 Fries (Regular)"/>
    <x v="0"/>
    <n v="0"/>
    <n v="0"/>
    <n v="0"/>
    <x v="0"/>
    <m/>
    <x v="0"/>
    <s v="Dilli-6 Fries (Regular)"/>
    <e v="#NUM!"/>
    <x v="1"/>
    <n v="0"/>
    <x v="2"/>
    <x v="13"/>
    <x v="13"/>
    <x v="3"/>
    <x v="0"/>
  </r>
  <r>
    <x v="71"/>
    <x v="1"/>
    <s v="Dilli-6 Fries (Regular)"/>
    <x v="2"/>
    <n v="0"/>
    <n v="0"/>
    <n v="0"/>
    <x v="0"/>
    <m/>
    <x v="0"/>
    <s v="Dilli-6 Fries (Regular)"/>
    <e v="#NUM!"/>
    <x v="1"/>
    <n v="0"/>
    <x v="2"/>
    <x v="13"/>
    <x v="13"/>
    <x v="3"/>
    <x v="0"/>
  </r>
  <r>
    <x v="71"/>
    <x v="0"/>
    <s v="Dilli-6 Fries (Regular)"/>
    <x v="0"/>
    <n v="-28.8"/>
    <n v="51.2"/>
    <n v="16.72"/>
    <x v="0"/>
    <s v=" "/>
    <x v="0"/>
    <s v="Dilli-6 Fries (Regular)"/>
    <n v="36"/>
    <x v="3"/>
    <n v="34.480000000000004"/>
    <x v="2"/>
    <x v="13"/>
    <x v="13"/>
    <x v="3"/>
    <x v="0"/>
  </r>
  <r>
    <x v="71"/>
    <x v="1"/>
    <s v="Dilli-6 Fries (Regular)"/>
    <x v="0"/>
    <n v="0"/>
    <n v="0"/>
    <n v="0"/>
    <x v="0"/>
    <m/>
    <x v="0"/>
    <s v="Dilli-6 Fries (Regular)"/>
    <e v="#NUM!"/>
    <x v="1"/>
    <n v="0"/>
    <x v="2"/>
    <x v="13"/>
    <x v="13"/>
    <x v="3"/>
    <x v="0"/>
  </r>
  <r>
    <x v="71"/>
    <x v="2"/>
    <s v="Dilli-6 Fries (Regular)"/>
    <x v="0"/>
    <n v="-31.99"/>
    <n v="48.01"/>
    <n v="16.72"/>
    <x v="0"/>
    <s v=" "/>
    <x v="0"/>
    <s v="Dilli-6 Fries (Regular)"/>
    <n v="39.987499999999997"/>
    <x v="3"/>
    <n v="31.29"/>
    <x v="2"/>
    <x v="13"/>
    <x v="13"/>
    <x v="3"/>
    <x v="0"/>
  </r>
  <r>
    <x v="71"/>
    <x v="0"/>
    <s v="Dilli-6 Fries (Regular)"/>
    <x v="0"/>
    <n v="0"/>
    <n v="0"/>
    <n v="0"/>
    <x v="0"/>
    <m/>
    <x v="0"/>
    <s v="Dilli-6 Fries (Regular)"/>
    <e v="#NUM!"/>
    <x v="1"/>
    <n v="0"/>
    <x v="2"/>
    <x v="13"/>
    <x v="13"/>
    <x v="3"/>
    <x v="0"/>
  </r>
  <r>
    <x v="71"/>
    <x v="0"/>
    <s v="Classic Salted Fries (Regular)"/>
    <x v="0"/>
    <n v="-25.23"/>
    <n v="49.77"/>
    <n v="15.07"/>
    <x v="0"/>
    <m/>
    <x v="0"/>
    <s v="Classic Salted Fries (Regular)"/>
    <n v="33.64"/>
    <x v="3"/>
    <n v="34.700000000000003"/>
    <x v="2"/>
    <x v="13"/>
    <x v="13"/>
    <x v="3"/>
    <x v="0"/>
  </r>
  <r>
    <x v="71"/>
    <x v="1"/>
    <s v="Steamed Veg Momo Bros (6 Pcs)"/>
    <x v="0"/>
    <n v="0"/>
    <n v="129"/>
    <n v="56.910000000000004"/>
    <x v="1536"/>
    <s v="MR.AKASH SHARMA "/>
    <x v="9"/>
    <s v="Steamed Veg Momo Bros (6 Pcs)"/>
    <n v="0"/>
    <x v="1"/>
    <n v="65.64"/>
    <x v="2"/>
    <x v="13"/>
    <x v="13"/>
    <x v="3"/>
    <x v="3"/>
  </r>
  <r>
    <x v="71"/>
    <x v="1"/>
    <s v="Coolberg Cranberry"/>
    <x v="0"/>
    <n v="0"/>
    <n v="84.76"/>
    <n v="49.83"/>
    <x v="1534"/>
    <s v="RAHUL "/>
    <x v="3"/>
    <s v="Coolberg Cranberry"/>
    <n v="0"/>
    <x v="1"/>
    <n v="30.692000000000007"/>
    <x v="2"/>
    <x v="13"/>
    <x v="13"/>
    <x v="3"/>
    <x v="4"/>
  </r>
  <r>
    <x v="71"/>
    <x v="0"/>
    <s v="Pepsi Can"/>
    <x v="0"/>
    <n v="0"/>
    <n v="0"/>
    <n v="0"/>
    <x v="0"/>
    <m/>
    <x v="3"/>
    <s v="Pepsi Can"/>
    <e v="#NUM!"/>
    <x v="1"/>
    <n v="0"/>
    <x v="2"/>
    <x v="13"/>
    <x v="13"/>
    <x v="3"/>
    <x v="4"/>
  </r>
  <r>
    <x v="71"/>
    <x v="0"/>
    <s v="Pepsi Can"/>
    <x v="0"/>
    <n v="-20.57"/>
    <n v="36.57"/>
    <n v="31.18"/>
    <x v="0"/>
    <m/>
    <x v="3"/>
    <s v="Pepsi Can"/>
    <n v="35.999299964998251"/>
    <x v="3"/>
    <n v="5.3900000000000006"/>
    <x v="2"/>
    <x v="13"/>
    <x v="13"/>
    <x v="3"/>
    <x v="4"/>
  </r>
  <r>
    <x v="71"/>
    <x v="0"/>
    <s v="Veg Snacker"/>
    <x v="1"/>
    <n v="-71.28"/>
    <n v="126.72"/>
    <n v="41.949999999999996"/>
    <x v="0"/>
    <s v=" "/>
    <x v="1"/>
    <s v="Veg Snacker"/>
    <n v="36"/>
    <x v="3"/>
    <n v="84.77000000000001"/>
    <x v="2"/>
    <x v="13"/>
    <x v="13"/>
    <x v="3"/>
    <x v="3"/>
  </r>
  <r>
    <x v="71"/>
    <x v="1"/>
    <s v="Veg Snacker"/>
    <x v="1"/>
    <n v="0"/>
    <n v="138"/>
    <n v="41.949999999999996"/>
    <x v="8"/>
    <s v="Guest "/>
    <x v="1"/>
    <s v="Veg Snacker"/>
    <n v="0"/>
    <x v="1"/>
    <n v="89.15"/>
    <x v="2"/>
    <x v="13"/>
    <x v="13"/>
    <x v="3"/>
    <x v="3"/>
  </r>
  <r>
    <x v="71"/>
    <x v="0"/>
    <s v="Veg Snacker + Chotu Singh"/>
    <x v="0"/>
    <n v="-55.66"/>
    <n v="143.34"/>
    <n v="43.36"/>
    <x v="0"/>
    <s v=" "/>
    <x v="6"/>
    <s v="Veg Snacker + Chotu Singh"/>
    <n v="27.969849246231153"/>
    <x v="0"/>
    <n v="99.98"/>
    <x v="2"/>
    <x v="13"/>
    <x v="13"/>
    <x v="3"/>
    <x v="3"/>
  </r>
  <r>
    <x v="71"/>
    <x v="1"/>
    <s v="Nikku Singh - Veg"/>
    <x v="1"/>
    <n v="0"/>
    <n v="78"/>
    <n v="39"/>
    <x v="8"/>
    <s v="Guest "/>
    <x v="1"/>
    <s v="Nikku Singh - Veg"/>
    <n v="0"/>
    <x v="1"/>
    <n v="35.1"/>
    <x v="2"/>
    <x v="13"/>
    <x v="13"/>
    <x v="3"/>
    <x v="3"/>
  </r>
  <r>
    <x v="71"/>
    <x v="1"/>
    <s v="Nikku Singh - Veg"/>
    <x v="4"/>
    <n v="0"/>
    <n v="156"/>
    <n v="78.010000000000005"/>
    <x v="1546"/>
    <s v="ABHISEK "/>
    <x v="1"/>
    <s v="Nikku Singh - Veg"/>
    <n v="0"/>
    <x v="1"/>
    <n v="70.19"/>
    <x v="2"/>
    <x v="13"/>
    <x v="13"/>
    <x v="3"/>
    <x v="3"/>
  </r>
  <r>
    <x v="71"/>
    <x v="1"/>
    <s v="Combo Nikku Singh - Veg"/>
    <x v="0"/>
    <n v="0"/>
    <n v="138"/>
    <n v="46.23"/>
    <x v="828"/>
    <s v="vishal "/>
    <x v="4"/>
    <s v="Combo Nikku Singh - Veg"/>
    <n v="0"/>
    <x v="1"/>
    <n v="84.87"/>
    <x v="2"/>
    <x v="13"/>
    <x v="13"/>
    <x v="3"/>
    <x v="3"/>
  </r>
  <r>
    <x v="71"/>
    <x v="0"/>
    <s v="Hot Shock Fries (Regular)"/>
    <x v="1"/>
    <n v="-32.93"/>
    <n v="117.07"/>
    <n v="33.369999999999997"/>
    <x v="0"/>
    <m/>
    <x v="0"/>
    <s v="Hot Shock Fries (Regular)"/>
    <n v="21.953333333333333"/>
    <x v="0"/>
    <n v="83.699999999999989"/>
    <x v="2"/>
    <x v="13"/>
    <x v="13"/>
    <x v="3"/>
    <x v="0"/>
  </r>
  <r>
    <x v="71"/>
    <x v="0"/>
    <s v="Hot Shock Fries (Large)"/>
    <x v="0"/>
    <n v="-18"/>
    <n v="101"/>
    <n v="29.04"/>
    <x v="0"/>
    <s v=" "/>
    <x v="0"/>
    <s v="Hot Shock Fries (Large)"/>
    <n v="15.126050420168067"/>
    <x v="4"/>
    <n v="71.960000000000008"/>
    <x v="2"/>
    <x v="13"/>
    <x v="13"/>
    <x v="3"/>
    <x v="0"/>
  </r>
  <r>
    <x v="71"/>
    <x v="0"/>
    <s v="Pepsi Can"/>
    <x v="0"/>
    <n v="-15.98"/>
    <n v="41.16"/>
    <n v="31.18"/>
    <x v="0"/>
    <s v=" "/>
    <x v="3"/>
    <s v="Pepsi Can"/>
    <n v="27.966398319915996"/>
    <x v="0"/>
    <n v="9.9799999999999969"/>
    <x v="2"/>
    <x v="13"/>
    <x v="13"/>
    <x v="3"/>
    <x v="4"/>
  </r>
  <r>
    <x v="71"/>
    <x v="1"/>
    <s v="Chotu Singh"/>
    <x v="11"/>
    <n v="0"/>
    <n v="990"/>
    <n v="223.8"/>
    <x v="1528"/>
    <s v="ROHIT "/>
    <x v="1"/>
    <s v="Chotu Singh"/>
    <n v="0"/>
    <x v="1"/>
    <n v="716.7"/>
    <x v="2"/>
    <x v="13"/>
    <x v="13"/>
    <x v="3"/>
    <x v="2"/>
  </r>
  <r>
    <x v="71"/>
    <x v="1"/>
    <s v="Nikku Singh-Veg (Extra Patty)"/>
    <x v="0"/>
    <n v="0"/>
    <n v="25"/>
    <n v="9.8000000000000007"/>
    <x v="0"/>
    <m/>
    <x v="7"/>
    <s v="Nikku Singh-Veg (Extra Patty)"/>
    <n v="0"/>
    <x v="1"/>
    <n v="13.95"/>
    <x v="2"/>
    <x v="13"/>
    <x v="13"/>
    <x v="3"/>
    <x v="3"/>
  </r>
  <r>
    <x v="71"/>
    <x v="2"/>
    <s v="Veg Snacker + Veg Snacker (Extra Patty)"/>
    <x v="0"/>
    <n v="-24.28"/>
    <n v="53.72"/>
    <n v="19.399999999999999"/>
    <x v="0"/>
    <m/>
    <x v="7"/>
    <s v="Veg Snacker + Veg Snacker (Extra Patty)"/>
    <n v="31.128205128205128"/>
    <x v="3"/>
    <n v="34.32"/>
    <x v="2"/>
    <x v="13"/>
    <x v="13"/>
    <x v="3"/>
    <x v="3"/>
  </r>
  <r>
    <x v="71"/>
    <x v="0"/>
    <s v="Churmur Pandey (Veg)"/>
    <x v="0"/>
    <n v="-16.670000000000002"/>
    <n v="52.33"/>
    <n v="24.96"/>
    <x v="0"/>
    <s v=" "/>
    <x v="1"/>
    <s v="Churmur Pandey (Veg)"/>
    <n v="24.159420289855074"/>
    <x v="0"/>
    <n v="27.369999999999997"/>
    <x v="2"/>
    <x v="13"/>
    <x v="13"/>
    <x v="3"/>
    <x v="3"/>
  </r>
  <r>
    <x v="71"/>
    <x v="0"/>
    <s v="Churmur Pandey (Veg)"/>
    <x v="2"/>
    <n v="0"/>
    <n v="207"/>
    <n v="74.87"/>
    <x v="0"/>
    <s v=" "/>
    <x v="1"/>
    <s v="Churmur Pandey (Veg)"/>
    <n v="0"/>
    <x v="1"/>
    <n v="132.13"/>
    <x v="2"/>
    <x v="13"/>
    <x v="13"/>
    <x v="3"/>
    <x v="3"/>
  </r>
  <r>
    <x v="71"/>
    <x v="1"/>
    <s v="Churmur Pandey (Chicken)"/>
    <x v="0"/>
    <n v="0"/>
    <n v="89"/>
    <n v="29.94"/>
    <x v="1532"/>
    <s v="raman "/>
    <x v="1"/>
    <s v="Churmur Pandey (Chicken)"/>
    <n v="0"/>
    <x v="1"/>
    <n v="54.61"/>
    <x v="2"/>
    <x v="13"/>
    <x v="13"/>
    <x v="3"/>
    <x v="1"/>
  </r>
  <r>
    <x v="71"/>
    <x v="1"/>
    <s v="Extra cheesy spread"/>
    <x v="2"/>
    <n v="0"/>
    <n v="30"/>
    <n v="6.65"/>
    <x v="0"/>
    <m/>
    <x v="8"/>
    <s v="Extra cheesy spread"/>
    <n v="0"/>
    <x v="1"/>
    <n v="21.85"/>
    <x v="2"/>
    <x v="13"/>
    <x v="13"/>
    <x v="3"/>
    <x v="5"/>
  </r>
  <r>
    <x v="71"/>
    <x v="0"/>
    <s v="Junior Udta Punjab - Combo"/>
    <x v="0"/>
    <n v="0"/>
    <n v="279"/>
    <n v="84.77"/>
    <x v="0"/>
    <s v=" "/>
    <x v="4"/>
    <s v="Junior Udta Punjab - Combo"/>
    <n v="0"/>
    <x v="1"/>
    <n v="194.23000000000002"/>
    <x v="2"/>
    <x v="13"/>
    <x v="13"/>
    <x v="3"/>
    <x v="2"/>
  </r>
  <r>
    <x v="71"/>
    <x v="0"/>
    <s v="Dilli-6 Fries (Regular)"/>
    <x v="0"/>
    <n v="-28.8"/>
    <n v="51.2"/>
    <n v="16.72"/>
    <x v="0"/>
    <s v=" "/>
    <x v="0"/>
    <s v="Dilli-6 Fries (Regular)"/>
    <n v="36"/>
    <x v="3"/>
    <n v="34.480000000000004"/>
    <x v="2"/>
    <x v="13"/>
    <x v="13"/>
    <x v="3"/>
    <x v="0"/>
  </r>
  <r>
    <x v="71"/>
    <x v="1"/>
    <s v="Hot Shock Fries (Regular)"/>
    <x v="1"/>
    <n v="0"/>
    <n v="138"/>
    <n v="33.369999999999997"/>
    <x v="963"/>
    <s v="DISHANK "/>
    <x v="0"/>
    <s v="Hot Shock Fries (Regular)"/>
    <n v="0"/>
    <x v="1"/>
    <n v="97.72999999999999"/>
    <x v="2"/>
    <x v="13"/>
    <x v="13"/>
    <x v="3"/>
    <x v="0"/>
  </r>
  <r>
    <x v="71"/>
    <x v="1"/>
    <s v="Steamed Veg Momo Bros (6 Pcs)"/>
    <x v="0"/>
    <n v="0"/>
    <n v="129"/>
    <n v="56.910000000000004"/>
    <x v="8"/>
    <s v="Guest "/>
    <x v="9"/>
    <s v="Steamed Veg Momo Bros (6 Pcs)"/>
    <n v="0"/>
    <x v="1"/>
    <n v="65.64"/>
    <x v="2"/>
    <x v="13"/>
    <x v="13"/>
    <x v="3"/>
    <x v="3"/>
  </r>
  <r>
    <x v="71"/>
    <x v="1"/>
    <s v="Steamed Chicken Momo Bros (6 Pcs)"/>
    <x v="0"/>
    <n v="0"/>
    <n v="169"/>
    <n v="67.17"/>
    <x v="1528"/>
    <s v="ROHIT "/>
    <x v="9"/>
    <s v="Steamed Chicken Momo Bros (6 Pcs)"/>
    <n v="0"/>
    <x v="1"/>
    <n v="93.38"/>
    <x v="2"/>
    <x v="13"/>
    <x v="13"/>
    <x v="3"/>
    <x v="1"/>
  </r>
  <r>
    <x v="71"/>
    <x v="0"/>
    <s v="Pepsi Can"/>
    <x v="0"/>
    <n v="-17.420000000000002"/>
    <n v="39.72"/>
    <n v="31.18"/>
    <x v="0"/>
    <m/>
    <x v="3"/>
    <s v="Pepsi Can"/>
    <n v="30.486524326216312"/>
    <x v="3"/>
    <n v="8.5399999999999991"/>
    <x v="2"/>
    <x v="13"/>
    <x v="13"/>
    <x v="3"/>
    <x v="4"/>
  </r>
  <r>
    <x v="71"/>
    <x v="1"/>
    <s v="Pepsi Can"/>
    <x v="4"/>
    <n v="0"/>
    <n v="228.56"/>
    <n v="124.72"/>
    <x v="8"/>
    <s v="Guest "/>
    <x v="3"/>
    <s v="Pepsi Can"/>
    <n v="0"/>
    <x v="1"/>
    <n v="92.412000000000006"/>
    <x v="2"/>
    <x v="13"/>
    <x v="13"/>
    <x v="3"/>
    <x v="4"/>
  </r>
  <r>
    <x v="71"/>
    <x v="1"/>
    <s v="Nikku Singh - Veg"/>
    <x v="0"/>
    <n v="-39"/>
    <n v="0"/>
    <n v="19.5"/>
    <x v="1536"/>
    <s v="MR.AKASH SHARMA "/>
    <x v="1"/>
    <s v="Nikku Singh - Veg"/>
    <n v="100"/>
    <x v="5"/>
    <n v="-19.5"/>
    <x v="2"/>
    <x v="13"/>
    <x v="13"/>
    <x v="3"/>
    <x v="3"/>
  </r>
  <r>
    <x v="71"/>
    <x v="1"/>
    <s v="Nikku Singh - Veg"/>
    <x v="1"/>
    <n v="0"/>
    <n v="78"/>
    <n v="39"/>
    <x v="8"/>
    <s v="Guest "/>
    <x v="1"/>
    <s v="Nikku Singh - Veg"/>
    <n v="0"/>
    <x v="1"/>
    <n v="35.1"/>
    <x v="2"/>
    <x v="13"/>
    <x v="13"/>
    <x v="3"/>
    <x v="3"/>
  </r>
  <r>
    <x v="71"/>
    <x v="1"/>
    <s v="Nikku Singh - Veg"/>
    <x v="1"/>
    <n v="0"/>
    <n v="78"/>
    <n v="39"/>
    <x v="8"/>
    <s v="Guest "/>
    <x v="1"/>
    <s v="Nikku Singh - Veg"/>
    <n v="0"/>
    <x v="1"/>
    <n v="35.1"/>
    <x v="2"/>
    <x v="13"/>
    <x v="13"/>
    <x v="3"/>
    <x v="3"/>
  </r>
  <r>
    <x v="71"/>
    <x v="1"/>
    <s v="Nikku Singh - Veg"/>
    <x v="4"/>
    <n v="0"/>
    <n v="156"/>
    <n v="78.010000000000005"/>
    <x v="1547"/>
    <s v="SUJAL "/>
    <x v="1"/>
    <s v="Nikku Singh - Veg"/>
    <n v="0"/>
    <x v="1"/>
    <n v="70.19"/>
    <x v="2"/>
    <x v="13"/>
    <x v="13"/>
    <x v="3"/>
    <x v="3"/>
  </r>
  <r>
    <x v="71"/>
    <x v="1"/>
    <s v="Chicken Pind-er (Extra Patty)"/>
    <x v="0"/>
    <n v="0"/>
    <n v="99"/>
    <n v="49.35"/>
    <x v="0"/>
    <m/>
    <x v="7"/>
    <s v="Chicken Pind-er (Extra Patty)"/>
    <n v="0"/>
    <x v="1"/>
    <n v="44.699999999999996"/>
    <x v="2"/>
    <x v="13"/>
    <x v="13"/>
    <x v="3"/>
    <x v="1"/>
  </r>
  <r>
    <x v="71"/>
    <x v="1"/>
    <s v="Nikku Singh-Veg (Extra Patty)"/>
    <x v="0"/>
    <n v="0"/>
    <n v="25"/>
    <n v="9.8000000000000007"/>
    <x v="0"/>
    <m/>
    <x v="7"/>
    <s v="Nikku Singh-Veg (Extra Patty)"/>
    <n v="0"/>
    <x v="1"/>
    <n v="13.95"/>
    <x v="2"/>
    <x v="13"/>
    <x v="13"/>
    <x v="3"/>
    <x v="3"/>
  </r>
  <r>
    <x v="71"/>
    <x v="1"/>
    <s v="Gulaabo (Pink Lemonade)"/>
    <x v="0"/>
    <n v="0"/>
    <n v="0"/>
    <n v="0"/>
    <x v="0"/>
    <m/>
    <x v="3"/>
    <s v="Gulaabo (Pink Lemonade)"/>
    <e v="#NUM!"/>
    <x v="1"/>
    <n v="0"/>
    <x v="2"/>
    <x v="13"/>
    <x v="13"/>
    <x v="3"/>
    <x v="4"/>
  </r>
  <r>
    <x v="71"/>
    <x v="1"/>
    <s v="Cheesy Fries Dilli-6"/>
    <x v="0"/>
    <n v="0"/>
    <n v="60"/>
    <n v="42.39"/>
    <x v="0"/>
    <m/>
    <x v="0"/>
    <s v="Cheesy Fries Dilli-6"/>
    <n v="0"/>
    <x v="1"/>
    <n v="14.61"/>
    <x v="2"/>
    <x v="13"/>
    <x v="13"/>
    <x v="3"/>
    <x v="0"/>
  </r>
  <r>
    <x v="71"/>
    <x v="1"/>
    <s v="Extra cheesy spread"/>
    <x v="1"/>
    <n v="0"/>
    <n v="20"/>
    <n v="4.4400000000000004"/>
    <x v="0"/>
    <m/>
    <x v="8"/>
    <s v="Extra cheesy spread"/>
    <n v="0"/>
    <x v="1"/>
    <n v="14.559999999999999"/>
    <x v="2"/>
    <x v="13"/>
    <x v="13"/>
    <x v="3"/>
    <x v="5"/>
  </r>
  <r>
    <x v="71"/>
    <x v="0"/>
    <s v="Hot Shock Fries (Regular)"/>
    <x v="0"/>
    <n v="-11.34"/>
    <n v="63.66"/>
    <n v="16.68"/>
    <x v="0"/>
    <m/>
    <x v="0"/>
    <s v="Hot Shock Fries (Regular)"/>
    <n v="15.120000000000001"/>
    <x v="4"/>
    <n v="46.98"/>
    <x v="2"/>
    <x v="13"/>
    <x v="13"/>
    <x v="3"/>
    <x v="0"/>
  </r>
  <r>
    <x v="71"/>
    <x v="1"/>
    <s v="Classic Salted Fries (Regular)"/>
    <x v="0"/>
    <n v="0"/>
    <n v="69"/>
    <n v="15.07"/>
    <x v="1023"/>
    <s v="MR.DIPANSHU TOMER "/>
    <x v="0"/>
    <s v="Classic Salted Fries (Regular)"/>
    <n v="0"/>
    <x v="1"/>
    <n v="50.48"/>
    <x v="2"/>
    <x v="13"/>
    <x v="13"/>
    <x v="3"/>
    <x v="0"/>
  </r>
  <r>
    <x v="71"/>
    <x v="1"/>
    <s v="Steamed Veg Momo Bros (6 Pcs)"/>
    <x v="0"/>
    <n v="0"/>
    <n v="129"/>
    <n v="56.910000000000004"/>
    <x v="8"/>
    <s v="Guest "/>
    <x v="9"/>
    <s v="Steamed Veg Momo Bros (6 Pcs)"/>
    <n v="0"/>
    <x v="1"/>
    <n v="65.64"/>
    <x v="2"/>
    <x v="13"/>
    <x v="13"/>
    <x v="3"/>
    <x v="3"/>
  </r>
  <r>
    <x v="71"/>
    <x v="1"/>
    <s v="Coolberg Cranberry"/>
    <x v="0"/>
    <n v="0"/>
    <n v="84.76"/>
    <n v="49.83"/>
    <x v="1547"/>
    <s v="SUJAL "/>
    <x v="3"/>
    <s v="Coolberg Cranberry"/>
    <n v="0"/>
    <x v="1"/>
    <n v="30.692000000000007"/>
    <x v="2"/>
    <x v="13"/>
    <x v="13"/>
    <x v="3"/>
    <x v="4"/>
  </r>
  <r>
    <x v="71"/>
    <x v="1"/>
    <s v="Chicken Pind-er"/>
    <x v="0"/>
    <n v="0"/>
    <n v="189"/>
    <n v="71.86"/>
    <x v="1528"/>
    <s v="ROHIT "/>
    <x v="1"/>
    <s v="Chicken Pind-er"/>
    <n v="0"/>
    <x v="1"/>
    <n v="107.69"/>
    <x v="2"/>
    <x v="13"/>
    <x v="13"/>
    <x v="3"/>
    <x v="1"/>
  </r>
  <r>
    <x v="71"/>
    <x v="2"/>
    <s v="Veg Snacker"/>
    <x v="0"/>
    <n v="-39.6"/>
    <n v="59.4"/>
    <n v="20.979999999999997"/>
    <x v="0"/>
    <s v=" "/>
    <x v="1"/>
    <s v="Veg Snacker"/>
    <n v="40"/>
    <x v="3"/>
    <n v="38.42"/>
    <x v="2"/>
    <x v="13"/>
    <x v="13"/>
    <x v="3"/>
    <x v="3"/>
  </r>
  <r>
    <x v="71"/>
    <x v="0"/>
    <s v="Cheesy Coins"/>
    <x v="0"/>
    <n v="-26.92"/>
    <n v="62.08"/>
    <n v="32.020000000000003"/>
    <x v="0"/>
    <s v=" "/>
    <x v="0"/>
    <s v="Cheesy Coins"/>
    <n v="30.247191011235959"/>
    <x v="3"/>
    <n v="30.059999999999995"/>
    <x v="2"/>
    <x v="13"/>
    <x v="13"/>
    <x v="3"/>
    <x v="5"/>
  </r>
  <r>
    <x v="71"/>
    <x v="0"/>
    <s v="3 Pcs (Coins)."/>
    <x v="0"/>
    <n v="0"/>
    <n v="0"/>
    <n v="0"/>
    <x v="0"/>
    <m/>
    <x v="0"/>
    <s v="3 Pcs (Coins)."/>
    <e v="#NUM!"/>
    <x v="1"/>
    <n v="0"/>
    <x v="2"/>
    <x v="13"/>
    <x v="13"/>
    <x v="3"/>
    <x v="2"/>
  </r>
  <r>
    <x v="71"/>
    <x v="1"/>
    <s v="Nikku Singh-Veg (Extra Patty)"/>
    <x v="3"/>
    <n v="0"/>
    <n v="125"/>
    <n v="49"/>
    <x v="0"/>
    <m/>
    <x v="7"/>
    <s v="Nikku Singh-Veg (Extra Patty)"/>
    <n v="0"/>
    <x v="1"/>
    <n v="69.75"/>
    <x v="2"/>
    <x v="13"/>
    <x v="13"/>
    <x v="3"/>
    <x v="3"/>
  </r>
  <r>
    <x v="71"/>
    <x v="1"/>
    <s v="Pepsi Black Can (300 ml)"/>
    <x v="0"/>
    <n v="0"/>
    <n v="57.14"/>
    <n v="34.659999999999997"/>
    <x v="8"/>
    <s v="Guest "/>
    <x v="3"/>
    <s v="Pepsi Black Can (300 ml)"/>
    <n v="0"/>
    <x v="1"/>
    <n v="19.623000000000005"/>
    <x v="2"/>
    <x v="13"/>
    <x v="13"/>
    <x v="3"/>
    <x v="4"/>
  </r>
  <r>
    <x v="71"/>
    <x v="1"/>
    <s v="Hot Shock Fries (Regular)"/>
    <x v="1"/>
    <n v="0"/>
    <n v="138"/>
    <n v="33.369999999999997"/>
    <x v="1547"/>
    <s v="SUJAL "/>
    <x v="0"/>
    <s v="Hot Shock Fries (Regular)"/>
    <n v="0"/>
    <x v="1"/>
    <n v="97.72999999999999"/>
    <x v="2"/>
    <x v="13"/>
    <x v="13"/>
    <x v="3"/>
    <x v="0"/>
  </r>
  <r>
    <x v="71"/>
    <x v="0"/>
    <s v="Classic Salted Fries (Regular)"/>
    <x v="0"/>
    <n v="0"/>
    <n v="0"/>
    <n v="0"/>
    <x v="0"/>
    <m/>
    <x v="0"/>
    <s v="Classic Salted Fries (Regular)"/>
    <e v="#NUM!"/>
    <x v="1"/>
    <n v="0"/>
    <x v="2"/>
    <x v="13"/>
    <x v="13"/>
    <x v="3"/>
    <x v="0"/>
  </r>
  <r>
    <x v="71"/>
    <x v="0"/>
    <s v="Steamed Veg Momo Bros (6 Pcs)"/>
    <x v="0"/>
    <n v="0"/>
    <n v="149"/>
    <n v="56.910000000000004"/>
    <x v="0"/>
    <s v=" "/>
    <x v="9"/>
    <s v="Steamed Veg Momo Bros (6 Pcs)"/>
    <n v="0"/>
    <x v="1"/>
    <n v="92.09"/>
    <x v="2"/>
    <x v="13"/>
    <x v="13"/>
    <x v="3"/>
    <x v="3"/>
  </r>
  <r>
    <x v="71"/>
    <x v="1"/>
    <s v="Steamed Veg Momo Bros (6 Pcs)"/>
    <x v="0"/>
    <n v="0"/>
    <n v="129"/>
    <n v="56.910000000000004"/>
    <x v="1543"/>
    <s v="BABAR MALIK "/>
    <x v="9"/>
    <s v="Steamed Veg Momo Bros (6 Pcs)"/>
    <n v="0"/>
    <x v="1"/>
    <n v="65.64"/>
    <x v="2"/>
    <x v="13"/>
    <x v="13"/>
    <x v="3"/>
    <x v="3"/>
  </r>
  <r>
    <x v="71"/>
    <x v="0"/>
    <s v="Veg Snacker + Veg Snacker"/>
    <x v="0"/>
    <n v="-64.44"/>
    <n v="114.56"/>
    <n v="41.949999999999996"/>
    <x v="0"/>
    <s v=" "/>
    <x v="6"/>
    <s v="Veg Snacker + Veg Snacker"/>
    <n v="36"/>
    <x v="3"/>
    <n v="72.610000000000014"/>
    <x v="2"/>
    <x v="13"/>
    <x v="13"/>
    <x v="3"/>
    <x v="3"/>
  </r>
  <r>
    <x v="71"/>
    <x v="2"/>
    <s v="Veg Snacker + Veg Snacker"/>
    <x v="0"/>
    <n v="-55.72"/>
    <n v="123.28"/>
    <n v="41.949999999999996"/>
    <x v="0"/>
    <s v=" "/>
    <x v="6"/>
    <s v="Veg Snacker + Veg Snacker"/>
    <n v="31.128491620111731"/>
    <x v="3"/>
    <n v="81.330000000000013"/>
    <x v="2"/>
    <x v="13"/>
    <x v="13"/>
    <x v="3"/>
    <x v="3"/>
  </r>
  <r>
    <x v="71"/>
    <x v="0"/>
    <s v="Veg Snacker + Veg Snacker"/>
    <x v="0"/>
    <n v="0"/>
    <n v="179"/>
    <n v="41.949999999999996"/>
    <x v="0"/>
    <s v=" "/>
    <x v="6"/>
    <s v="Veg Snacker + Veg Snacker"/>
    <n v="0"/>
    <x v="1"/>
    <n v="137.05000000000001"/>
    <x v="2"/>
    <x v="13"/>
    <x v="13"/>
    <x v="3"/>
    <x v="3"/>
  </r>
  <r>
    <x v="71"/>
    <x v="1"/>
    <s v="Nikku Singh - Veg"/>
    <x v="1"/>
    <n v="0"/>
    <n v="78"/>
    <n v="39"/>
    <x v="1548"/>
    <s v="ABHISHEK "/>
    <x v="1"/>
    <s v="Nikku Singh - Veg"/>
    <n v="0"/>
    <x v="1"/>
    <n v="35.1"/>
    <x v="2"/>
    <x v="13"/>
    <x v="13"/>
    <x v="3"/>
    <x v="3"/>
  </r>
  <r>
    <x v="71"/>
    <x v="1"/>
    <s v="Gulaabo (Pink Lemonade)"/>
    <x v="2"/>
    <n v="0"/>
    <n v="0"/>
    <n v="0"/>
    <x v="0"/>
    <m/>
    <x v="3"/>
    <s v="Gulaabo (Pink Lemonade)"/>
    <e v="#NUM!"/>
    <x v="1"/>
    <n v="0"/>
    <x v="2"/>
    <x v="13"/>
    <x v="13"/>
    <x v="3"/>
    <x v="4"/>
  </r>
  <r>
    <x v="71"/>
    <x v="0"/>
    <s v="Churmur Pandey (Veg)"/>
    <x v="0"/>
    <n v="-24.84"/>
    <n v="44.16"/>
    <n v="24.96"/>
    <x v="0"/>
    <s v=" "/>
    <x v="1"/>
    <s v="Churmur Pandey (Veg)"/>
    <n v="36"/>
    <x v="3"/>
    <n v="19.199999999999996"/>
    <x v="2"/>
    <x v="13"/>
    <x v="13"/>
    <x v="3"/>
    <x v="3"/>
  </r>
  <r>
    <x v="71"/>
    <x v="0"/>
    <s v="Cheesy Fries Hot Shock"/>
    <x v="0"/>
    <n v="-53.64"/>
    <n v="95.36"/>
    <n v="42.32"/>
    <x v="0"/>
    <s v=" "/>
    <x v="0"/>
    <s v="Cheesy Fries Hot Shock"/>
    <n v="36"/>
    <x v="3"/>
    <n v="53.04"/>
    <x v="2"/>
    <x v="13"/>
    <x v="13"/>
    <x v="3"/>
    <x v="0"/>
  </r>
  <r>
    <x v="71"/>
    <x v="0"/>
    <s v="Hot Shock Fries (Regular)"/>
    <x v="0"/>
    <n v="0"/>
    <n v="0"/>
    <n v="0"/>
    <x v="0"/>
    <m/>
    <x v="0"/>
    <s v="Hot Shock Fries (Regular)"/>
    <e v="#NUM!"/>
    <x v="1"/>
    <n v="0"/>
    <x v="2"/>
    <x v="13"/>
    <x v="13"/>
    <x v="3"/>
    <x v="0"/>
  </r>
  <r>
    <x v="71"/>
    <x v="0"/>
    <s v="Hot Shock Fries (Regular)"/>
    <x v="0"/>
    <n v="-14.88"/>
    <n v="60.12"/>
    <n v="16.68"/>
    <x v="0"/>
    <m/>
    <x v="0"/>
    <s v="Hot Shock Fries (Regular)"/>
    <n v="19.840000000000003"/>
    <x v="4"/>
    <n v="43.44"/>
    <x v="2"/>
    <x v="13"/>
    <x v="13"/>
    <x v="3"/>
    <x v="0"/>
  </r>
  <r>
    <x v="71"/>
    <x v="1"/>
    <s v="Coolberg Peach"/>
    <x v="0"/>
    <n v="0"/>
    <n v="84.76"/>
    <n v="49.83"/>
    <x v="1533"/>
    <s v="mr . shivangh "/>
    <x v="3"/>
    <s v="Coolberg Peach"/>
    <n v="0"/>
    <x v="1"/>
    <n v="30.692000000000007"/>
    <x v="2"/>
    <x v="13"/>
    <x v="13"/>
    <x v="3"/>
    <x v="4"/>
  </r>
  <r>
    <x v="71"/>
    <x v="0"/>
    <s v="Pepsi Can"/>
    <x v="0"/>
    <n v="0"/>
    <n v="0"/>
    <n v="0"/>
    <x v="0"/>
    <m/>
    <x v="3"/>
    <s v="Pepsi Can"/>
    <e v="#NUM!"/>
    <x v="1"/>
    <n v="0"/>
    <x v="2"/>
    <x v="13"/>
    <x v="13"/>
    <x v="3"/>
    <x v="4"/>
  </r>
  <r>
    <x v="71"/>
    <x v="1"/>
    <s v="Chotu Singh"/>
    <x v="0"/>
    <n v="0"/>
    <n v="99"/>
    <n v="22.38"/>
    <x v="1177"/>
    <s v="PANKAJ "/>
    <x v="1"/>
    <s v="Chotu Singh"/>
    <n v="0"/>
    <x v="1"/>
    <n v="71.67"/>
    <x v="2"/>
    <x v="13"/>
    <x v="13"/>
    <x v="3"/>
    <x v="2"/>
  </r>
  <r>
    <x v="71"/>
    <x v="0"/>
    <s v="Cheesy Coins"/>
    <x v="0"/>
    <n v="-13.46"/>
    <n v="75.540000000000006"/>
    <n v="32.020000000000003"/>
    <x v="0"/>
    <s v=" "/>
    <x v="0"/>
    <s v="Cheesy Coins"/>
    <n v="15.123595505617979"/>
    <x v="4"/>
    <n v="43.52"/>
    <x v="2"/>
    <x v="13"/>
    <x v="13"/>
    <x v="3"/>
    <x v="5"/>
  </r>
  <r>
    <x v="71"/>
    <x v="1"/>
    <s v="Nikku Singh - Veg"/>
    <x v="1"/>
    <n v="0"/>
    <n v="78"/>
    <n v="39"/>
    <x v="8"/>
    <s v="Guest "/>
    <x v="1"/>
    <s v="Nikku Singh - Veg"/>
    <n v="0"/>
    <x v="1"/>
    <n v="35.1"/>
    <x v="2"/>
    <x v="13"/>
    <x v="13"/>
    <x v="3"/>
    <x v="3"/>
  </r>
  <r>
    <x v="71"/>
    <x v="1"/>
    <s v="Nikku Singh - Veg"/>
    <x v="0"/>
    <n v="0"/>
    <n v="39"/>
    <n v="19.5"/>
    <x v="8"/>
    <s v="Guest "/>
    <x v="1"/>
    <s v="Nikku Singh - Veg"/>
    <n v="0"/>
    <x v="1"/>
    <n v="17.55"/>
    <x v="2"/>
    <x v="13"/>
    <x v="13"/>
    <x v="3"/>
    <x v="3"/>
  </r>
  <r>
    <x v="71"/>
    <x v="1"/>
    <s v="Nikku Singh - Veg"/>
    <x v="0"/>
    <n v="0"/>
    <n v="39"/>
    <n v="19.5"/>
    <x v="8"/>
    <s v="Guest "/>
    <x v="1"/>
    <s v="Nikku Singh - Veg"/>
    <n v="0"/>
    <x v="1"/>
    <n v="17.55"/>
    <x v="2"/>
    <x v="13"/>
    <x v="13"/>
    <x v="3"/>
    <x v="3"/>
  </r>
  <r>
    <x v="71"/>
    <x v="1"/>
    <s v="Extra cheesy spread"/>
    <x v="0"/>
    <n v="0"/>
    <n v="10"/>
    <n v="2.2200000000000002"/>
    <x v="0"/>
    <m/>
    <x v="8"/>
    <s v="Extra cheesy spread"/>
    <n v="0"/>
    <x v="1"/>
    <n v="7.2799999999999994"/>
    <x v="2"/>
    <x v="13"/>
    <x v="13"/>
    <x v="3"/>
    <x v="5"/>
  </r>
  <r>
    <x v="72"/>
    <x v="0"/>
    <s v="Dilli-6 Fries (Regular)"/>
    <x v="0"/>
    <n v="-10.53"/>
    <n v="69.47"/>
    <n v="16.72"/>
    <x v="0"/>
    <s v=" "/>
    <x v="0"/>
    <s v="Dilli-6 Fries (Regular)"/>
    <n v="13.1625"/>
    <x v="4"/>
    <n v="52.75"/>
    <x v="2"/>
    <x v="13"/>
    <x v="13"/>
    <x v="4"/>
    <x v="0"/>
  </r>
  <r>
    <x v="72"/>
    <x v="2"/>
    <s v="Dilli-6 Fries (Regular)"/>
    <x v="0"/>
    <n v="-20.34"/>
    <n v="54.66"/>
    <n v="16.72"/>
    <x v="0"/>
    <m/>
    <x v="0"/>
    <s v="Dilli-6 Fries (Regular)"/>
    <n v="27.12"/>
    <x v="0"/>
    <n v="37.94"/>
    <x v="2"/>
    <x v="13"/>
    <x v="13"/>
    <x v="4"/>
    <x v="0"/>
  </r>
  <r>
    <x v="72"/>
    <x v="0"/>
    <s v="Pepsi Can"/>
    <x v="0"/>
    <n v="0"/>
    <n v="0"/>
    <n v="0"/>
    <x v="0"/>
    <m/>
    <x v="3"/>
    <s v="Pepsi Can"/>
    <e v="#NUM!"/>
    <x v="1"/>
    <n v="0"/>
    <x v="2"/>
    <x v="13"/>
    <x v="13"/>
    <x v="4"/>
    <x v="4"/>
  </r>
  <r>
    <x v="72"/>
    <x v="1"/>
    <s v="Pepsi Can"/>
    <x v="0"/>
    <n v="0"/>
    <n v="20"/>
    <n v="31.18"/>
    <x v="0"/>
    <m/>
    <x v="3"/>
    <s v="Pepsi Can"/>
    <n v="0"/>
    <x v="1"/>
    <n v="-12.18"/>
    <x v="2"/>
    <x v="13"/>
    <x v="13"/>
    <x v="4"/>
    <x v="4"/>
  </r>
  <r>
    <x v="72"/>
    <x v="0"/>
    <s v="BIG CRISPY Chicken"/>
    <x v="0"/>
    <n v="-57.1"/>
    <n v="161.9"/>
    <n v="73.41"/>
    <x v="0"/>
    <s v=" "/>
    <x v="1"/>
    <s v="BIG CRISPY Chicken"/>
    <n v="26.073059360730593"/>
    <x v="0"/>
    <n v="88.490000000000009"/>
    <x v="2"/>
    <x v="13"/>
    <x v="13"/>
    <x v="4"/>
    <x v="1"/>
  </r>
  <r>
    <x v="72"/>
    <x v="1"/>
    <s v="Nikku Singh - Veg"/>
    <x v="6"/>
    <n v="0"/>
    <n v="234"/>
    <n v="117.00999999999999"/>
    <x v="612"/>
    <s v="shubh "/>
    <x v="1"/>
    <s v="Nikku Singh - Veg"/>
    <n v="0"/>
    <x v="1"/>
    <n v="105.29"/>
    <x v="2"/>
    <x v="13"/>
    <x v="13"/>
    <x v="4"/>
    <x v="3"/>
  </r>
  <r>
    <x v="72"/>
    <x v="1"/>
    <s v="Extra cheesy spread"/>
    <x v="0"/>
    <n v="0"/>
    <n v="10"/>
    <n v="2.2200000000000002"/>
    <x v="0"/>
    <m/>
    <x v="8"/>
    <s v="Extra cheesy spread"/>
    <n v="0"/>
    <x v="1"/>
    <n v="7.2799999999999994"/>
    <x v="2"/>
    <x v="13"/>
    <x v="13"/>
    <x v="4"/>
    <x v="5"/>
  </r>
  <r>
    <x v="72"/>
    <x v="0"/>
    <s v="Veg Snacker - Combo"/>
    <x v="0"/>
    <n v="-72"/>
    <n v="157"/>
    <n v="68.839999999999989"/>
    <x v="0"/>
    <s v=" "/>
    <x v="4"/>
    <s v="Veg Snacker - Combo"/>
    <n v="31.4410480349345"/>
    <x v="3"/>
    <n v="88.160000000000011"/>
    <x v="2"/>
    <x v="13"/>
    <x v="13"/>
    <x v="4"/>
    <x v="3"/>
  </r>
  <r>
    <x v="72"/>
    <x v="0"/>
    <s v="Classic Salted Fries (Regular)"/>
    <x v="0"/>
    <n v="-10.19"/>
    <n v="64.81"/>
    <n v="15.07"/>
    <x v="0"/>
    <m/>
    <x v="0"/>
    <s v="Classic Salted Fries (Regular)"/>
    <n v="13.586666666666666"/>
    <x v="4"/>
    <n v="49.74"/>
    <x v="2"/>
    <x v="13"/>
    <x v="13"/>
    <x v="4"/>
    <x v="0"/>
  </r>
  <r>
    <x v="72"/>
    <x v="1"/>
    <s v="Pepsi Can"/>
    <x v="0"/>
    <n v="0"/>
    <n v="20"/>
    <n v="31.18"/>
    <x v="0"/>
    <m/>
    <x v="3"/>
    <s v="Pepsi Can"/>
    <n v="0"/>
    <x v="1"/>
    <n v="-12.18"/>
    <x v="2"/>
    <x v="13"/>
    <x v="13"/>
    <x v="4"/>
    <x v="4"/>
  </r>
  <r>
    <x v="72"/>
    <x v="1"/>
    <s v="Pepsi Can"/>
    <x v="0"/>
    <n v="0"/>
    <n v="57.14"/>
    <n v="31.18"/>
    <x v="1549"/>
    <s v="ASIF "/>
    <x v="3"/>
    <s v="Pepsi Can"/>
    <n v="0"/>
    <x v="1"/>
    <n v="23.103000000000002"/>
    <x v="2"/>
    <x v="13"/>
    <x v="13"/>
    <x v="4"/>
    <x v="4"/>
  </r>
  <r>
    <x v="72"/>
    <x v="0"/>
    <s v="Chocolava Cake"/>
    <x v="0"/>
    <n v="-13.03"/>
    <n v="85.97"/>
    <n v="42.55"/>
    <x v="0"/>
    <s v=" "/>
    <x v="10"/>
    <s v="Chocolava Cake"/>
    <n v="13.161616161616161"/>
    <x v="4"/>
    <n v="43.42"/>
    <x v="2"/>
    <x v="13"/>
    <x v="13"/>
    <x v="4"/>
    <x v="6"/>
  </r>
  <r>
    <x v="72"/>
    <x v="0"/>
    <s v="Chocolava Cake"/>
    <x v="0"/>
    <n v="-13.45"/>
    <n v="85.55"/>
    <n v="42.55"/>
    <x v="0"/>
    <s v=" "/>
    <x v="10"/>
    <s v="Chocolava Cake"/>
    <n v="13.585858585858585"/>
    <x v="4"/>
    <n v="43"/>
    <x v="2"/>
    <x v="13"/>
    <x v="13"/>
    <x v="4"/>
    <x v="6"/>
  </r>
  <r>
    <x v="72"/>
    <x v="2"/>
    <s v="Chocolava Cake"/>
    <x v="0"/>
    <n v="-26.85"/>
    <n v="72.150000000000006"/>
    <n v="42.55"/>
    <x v="0"/>
    <m/>
    <x v="10"/>
    <s v="Chocolava Cake"/>
    <n v="27.121212121212125"/>
    <x v="0"/>
    <n v="29.600000000000009"/>
    <x v="2"/>
    <x v="13"/>
    <x v="13"/>
    <x v="4"/>
    <x v="6"/>
  </r>
  <r>
    <x v="72"/>
    <x v="1"/>
    <s v="Chotu Singh"/>
    <x v="0"/>
    <n v="0"/>
    <n v="99"/>
    <n v="22.38"/>
    <x v="1550"/>
    <s v="DR.HIMANSHU "/>
    <x v="1"/>
    <s v="Chotu Singh"/>
    <n v="0"/>
    <x v="1"/>
    <n v="71.67"/>
    <x v="2"/>
    <x v="13"/>
    <x v="13"/>
    <x v="4"/>
    <x v="2"/>
  </r>
  <r>
    <x v="72"/>
    <x v="1"/>
    <s v="Veg Snacker"/>
    <x v="0"/>
    <n v="0"/>
    <n v="69"/>
    <n v="20.979999999999997"/>
    <x v="1549"/>
    <s v="ASIF "/>
    <x v="1"/>
    <s v="Veg Snacker"/>
    <n v="0"/>
    <x v="1"/>
    <n v="44.57"/>
    <x v="2"/>
    <x v="13"/>
    <x v="13"/>
    <x v="4"/>
    <x v="3"/>
  </r>
  <r>
    <x v="72"/>
    <x v="1"/>
    <s v="Nikku Singh - Veg"/>
    <x v="1"/>
    <n v="0"/>
    <n v="78"/>
    <n v="39"/>
    <x v="1357"/>
    <s v="abhijeet "/>
    <x v="1"/>
    <s v="Nikku Singh - Veg"/>
    <n v="0"/>
    <x v="1"/>
    <n v="35.1"/>
    <x v="2"/>
    <x v="13"/>
    <x v="13"/>
    <x v="4"/>
    <x v="3"/>
  </r>
  <r>
    <x v="72"/>
    <x v="1"/>
    <s v="Nikku Singh - Veg"/>
    <x v="1"/>
    <n v="0"/>
    <n v="78"/>
    <n v="39"/>
    <x v="1551"/>
    <s v="GORAV "/>
    <x v="1"/>
    <s v="Nikku Singh - Veg"/>
    <n v="0"/>
    <x v="1"/>
    <n v="35.1"/>
    <x v="2"/>
    <x v="13"/>
    <x v="13"/>
    <x v="4"/>
    <x v="3"/>
  </r>
  <r>
    <x v="72"/>
    <x v="1"/>
    <s v="Nikku Singh - Veg"/>
    <x v="1"/>
    <n v="0"/>
    <n v="78"/>
    <n v="39"/>
    <x v="1079"/>
    <s v="Mandeep "/>
    <x v="1"/>
    <s v="Nikku Singh - Veg"/>
    <n v="0"/>
    <x v="1"/>
    <n v="35.1"/>
    <x v="2"/>
    <x v="13"/>
    <x v="13"/>
    <x v="4"/>
    <x v="3"/>
  </r>
  <r>
    <x v="72"/>
    <x v="1"/>
    <s v="Nikku Singh - Veg"/>
    <x v="2"/>
    <n v="0"/>
    <n v="117"/>
    <n v="58.510000000000005"/>
    <x v="1552"/>
    <s v="PUNIT "/>
    <x v="1"/>
    <s v="Nikku Singh - Veg"/>
    <n v="0"/>
    <x v="1"/>
    <n v="52.639999999999993"/>
    <x v="2"/>
    <x v="13"/>
    <x v="13"/>
    <x v="4"/>
    <x v="3"/>
  </r>
  <r>
    <x v="72"/>
    <x v="1"/>
    <s v="Nikku Singh - Veg"/>
    <x v="2"/>
    <n v="0"/>
    <n v="117"/>
    <n v="58.510000000000005"/>
    <x v="1553"/>
    <s v="RISHABH "/>
    <x v="1"/>
    <s v="Nikku Singh - Veg"/>
    <n v="0"/>
    <x v="1"/>
    <n v="52.639999999999993"/>
    <x v="2"/>
    <x v="13"/>
    <x v="13"/>
    <x v="4"/>
    <x v="3"/>
  </r>
  <r>
    <x v="72"/>
    <x v="1"/>
    <s v="Nikku Singh-Veg (Extra Patty)"/>
    <x v="0"/>
    <n v="0"/>
    <n v="25"/>
    <n v="9.8000000000000007"/>
    <x v="0"/>
    <m/>
    <x v="7"/>
    <s v="Nikku Singh-Veg (Extra Patty)"/>
    <n v="0"/>
    <x v="1"/>
    <n v="13.95"/>
    <x v="2"/>
    <x v="13"/>
    <x v="13"/>
    <x v="4"/>
    <x v="3"/>
  </r>
  <r>
    <x v="72"/>
    <x v="1"/>
    <s v="Churmur Pandey (Veg)"/>
    <x v="4"/>
    <n v="0"/>
    <n v="276"/>
    <n v="99.84"/>
    <x v="1554"/>
    <s v="AYUSH "/>
    <x v="1"/>
    <s v="Churmur Pandey (Veg)"/>
    <n v="0"/>
    <x v="1"/>
    <n v="162.35999999999999"/>
    <x v="2"/>
    <x v="13"/>
    <x v="13"/>
    <x v="4"/>
    <x v="3"/>
  </r>
  <r>
    <x v="72"/>
    <x v="1"/>
    <s v="Extra cheesy spread"/>
    <x v="0"/>
    <n v="0"/>
    <n v="10"/>
    <n v="2.2200000000000002"/>
    <x v="0"/>
    <m/>
    <x v="8"/>
    <s v="Extra cheesy spread"/>
    <n v="0"/>
    <x v="1"/>
    <n v="7.2799999999999994"/>
    <x v="2"/>
    <x v="13"/>
    <x v="13"/>
    <x v="4"/>
    <x v="5"/>
  </r>
  <r>
    <x v="72"/>
    <x v="1"/>
    <s v="Extra cheesy spread"/>
    <x v="1"/>
    <n v="0"/>
    <n v="20"/>
    <n v="4.4400000000000004"/>
    <x v="0"/>
    <m/>
    <x v="8"/>
    <s v="Extra cheesy spread"/>
    <n v="0"/>
    <x v="1"/>
    <n v="14.559999999999999"/>
    <x v="2"/>
    <x v="13"/>
    <x v="13"/>
    <x v="4"/>
    <x v="5"/>
  </r>
  <r>
    <x v="72"/>
    <x v="0"/>
    <s v="Potato Crunch - Combo"/>
    <x v="1"/>
    <n v="0"/>
    <n v="558"/>
    <n v="177.78"/>
    <x v="0"/>
    <s v=" "/>
    <x v="4"/>
    <s v="Potato Crunch - Combo"/>
    <n v="0"/>
    <x v="1"/>
    <n v="380.22"/>
    <x v="2"/>
    <x v="13"/>
    <x v="13"/>
    <x v="4"/>
    <x v="3"/>
  </r>
  <r>
    <x v="72"/>
    <x v="1"/>
    <s v="Combo Nikku Singh - Veg"/>
    <x v="0"/>
    <n v="0"/>
    <n v="138"/>
    <n v="36.22"/>
    <x v="1038"/>
    <s v="MR.KIVI "/>
    <x v="4"/>
    <s v="Combo Nikku Singh - Veg"/>
    <n v="0"/>
    <x v="1"/>
    <n v="94.88"/>
    <x v="2"/>
    <x v="13"/>
    <x v="13"/>
    <x v="4"/>
    <x v="3"/>
  </r>
  <r>
    <x v="72"/>
    <x v="1"/>
    <s v="Combo Nikku Singh - Veg"/>
    <x v="1"/>
    <n v="0"/>
    <n v="276"/>
    <n v="125.91"/>
    <x v="1555"/>
    <s v="SHIID "/>
    <x v="4"/>
    <s v="Combo Nikku Singh - Veg"/>
    <n v="0"/>
    <x v="1"/>
    <n v="136.29"/>
    <x v="2"/>
    <x v="13"/>
    <x v="13"/>
    <x v="4"/>
    <x v="3"/>
  </r>
  <r>
    <x v="72"/>
    <x v="0"/>
    <s v="Dilli-6 Fries (Large)"/>
    <x v="0"/>
    <n v="-7.53"/>
    <n v="42.47"/>
    <n v="29.11"/>
    <x v="0"/>
    <m/>
    <x v="0"/>
    <s v="Dilli-6 Fries (Large)"/>
    <n v="15.06"/>
    <x v="4"/>
    <n v="13.36"/>
    <x v="2"/>
    <x v="13"/>
    <x v="13"/>
    <x v="4"/>
    <x v="0"/>
  </r>
  <r>
    <x v="72"/>
    <x v="1"/>
    <s v="Hot Shock Fries (Regular)"/>
    <x v="0"/>
    <n v="0"/>
    <n v="69"/>
    <n v="16.68"/>
    <x v="1554"/>
    <s v="AYUSH "/>
    <x v="0"/>
    <s v="Hot Shock Fries (Regular)"/>
    <n v="0"/>
    <x v="1"/>
    <n v="48.87"/>
    <x v="2"/>
    <x v="13"/>
    <x v="13"/>
    <x v="4"/>
    <x v="0"/>
  </r>
  <r>
    <x v="72"/>
    <x v="1"/>
    <s v="Coolberg Peach"/>
    <x v="0"/>
    <n v="0"/>
    <n v="84.76"/>
    <n v="49.83"/>
    <x v="142"/>
    <s v="MR.MAYANK "/>
    <x v="3"/>
    <s v="Coolberg Peach"/>
    <n v="0"/>
    <x v="1"/>
    <n v="30.692000000000007"/>
    <x v="2"/>
    <x v="13"/>
    <x v="13"/>
    <x v="4"/>
    <x v="4"/>
  </r>
  <r>
    <x v="72"/>
    <x v="1"/>
    <s v="Pepsi Can"/>
    <x v="0"/>
    <n v="0"/>
    <n v="57.14"/>
    <n v="31.18"/>
    <x v="1556"/>
    <s v="ABHISHEK "/>
    <x v="3"/>
    <s v="Pepsi Can"/>
    <n v="0"/>
    <x v="1"/>
    <n v="23.103000000000002"/>
    <x v="2"/>
    <x v="13"/>
    <x v="13"/>
    <x v="4"/>
    <x v="4"/>
  </r>
  <r>
    <x v="72"/>
    <x v="0"/>
    <s v="Chocolava Cake"/>
    <x v="0"/>
    <n v="-32.700000000000003"/>
    <n v="66.3"/>
    <n v="42.55"/>
    <x v="0"/>
    <s v=" "/>
    <x v="10"/>
    <s v="Chocolava Cake"/>
    <n v="33.030303030303031"/>
    <x v="3"/>
    <n v="23.75"/>
    <x v="2"/>
    <x v="13"/>
    <x v="13"/>
    <x v="4"/>
    <x v="6"/>
  </r>
  <r>
    <x v="72"/>
    <x v="1"/>
    <s v="Paneer Pind-er"/>
    <x v="0"/>
    <n v="0"/>
    <n v="189"/>
    <n v="61.150000000000006"/>
    <x v="1557"/>
    <s v="MAYANK "/>
    <x v="1"/>
    <s v="Paneer Pind-er"/>
    <n v="0"/>
    <x v="1"/>
    <n v="118.39999999999999"/>
    <x v="2"/>
    <x v="13"/>
    <x v="13"/>
    <x v="4"/>
    <x v="3"/>
  </r>
  <r>
    <x v="72"/>
    <x v="0"/>
    <s v="Chotu Singh"/>
    <x v="0"/>
    <n v="-39.299999999999997"/>
    <n v="79.7"/>
    <n v="22.38"/>
    <x v="0"/>
    <s v=" "/>
    <x v="1"/>
    <s v="Chotu Singh"/>
    <n v="33.02521008403361"/>
    <x v="3"/>
    <n v="57.320000000000007"/>
    <x v="2"/>
    <x v="13"/>
    <x v="13"/>
    <x v="4"/>
    <x v="2"/>
  </r>
  <r>
    <x v="72"/>
    <x v="1"/>
    <s v="Nikku Singh - Veg"/>
    <x v="1"/>
    <n v="0"/>
    <n v="78"/>
    <n v="39"/>
    <x v="156"/>
    <s v="tushar "/>
    <x v="1"/>
    <s v="Nikku Singh - Veg"/>
    <n v="0"/>
    <x v="1"/>
    <n v="35.1"/>
    <x v="2"/>
    <x v="13"/>
    <x v="13"/>
    <x v="4"/>
    <x v="3"/>
  </r>
  <r>
    <x v="72"/>
    <x v="0"/>
    <s v="CHUNKY Paneer Double Patty Burger"/>
    <x v="0"/>
    <n v="-60.08"/>
    <n v="227.92"/>
    <n v="101.22"/>
    <x v="0"/>
    <s v=" "/>
    <x v="2"/>
    <s v="CHUNKY Paneer Double Patty Burger"/>
    <n v="20.861111111111111"/>
    <x v="0"/>
    <n v="126.69999999999999"/>
    <x v="2"/>
    <x v="13"/>
    <x v="13"/>
    <x v="4"/>
    <x v="2"/>
  </r>
  <r>
    <x v="72"/>
    <x v="1"/>
    <s v="Cheesy Fries Classic Salted"/>
    <x v="0"/>
    <n v="0"/>
    <n v="129"/>
    <n v="39.729999999999997"/>
    <x v="1557"/>
    <s v="MAYANK "/>
    <x v="0"/>
    <s v="Cheesy Fries Classic Salted"/>
    <n v="0"/>
    <x v="1"/>
    <n v="82.820000000000007"/>
    <x v="2"/>
    <x v="13"/>
    <x v="13"/>
    <x v="4"/>
    <x v="0"/>
  </r>
  <r>
    <x v="72"/>
    <x v="0"/>
    <s v="Veg United States of Punjab Junior - Combo"/>
    <x v="0"/>
    <n v="-45.03"/>
    <n v="253.97"/>
    <n v="32.979999999999997"/>
    <x v="0"/>
    <s v=" "/>
    <x v="4"/>
    <s v="Veg United States of Punjab Junior - Combo"/>
    <n v="15.06020066889632"/>
    <x v="4"/>
    <n v="220.99"/>
    <x v="2"/>
    <x v="13"/>
    <x v="13"/>
    <x v="4"/>
    <x v="3"/>
  </r>
  <r>
    <x v="72"/>
    <x v="1"/>
    <s v="Dilli-6 Fries (Regular)"/>
    <x v="1"/>
    <n v="0"/>
    <n v="0"/>
    <n v="0"/>
    <x v="0"/>
    <m/>
    <x v="0"/>
    <s v="Dilli-6 Fries (Regular)"/>
    <e v="#NUM!"/>
    <x v="1"/>
    <n v="0"/>
    <x v="2"/>
    <x v="13"/>
    <x v="13"/>
    <x v="4"/>
    <x v="0"/>
  </r>
  <r>
    <x v="72"/>
    <x v="0"/>
    <s v="Hot Shock Fries (Regular)"/>
    <x v="1"/>
    <n v="0"/>
    <n v="0"/>
    <n v="0"/>
    <x v="0"/>
    <m/>
    <x v="0"/>
    <s v="Hot Shock Fries (Regular)"/>
    <e v="#NUM!"/>
    <x v="1"/>
    <n v="0"/>
    <x v="2"/>
    <x v="13"/>
    <x v="13"/>
    <x v="4"/>
    <x v="0"/>
  </r>
  <r>
    <x v="72"/>
    <x v="1"/>
    <s v="Coolberg Cranberry"/>
    <x v="0"/>
    <n v="0"/>
    <n v="84.76"/>
    <n v="49.83"/>
    <x v="142"/>
    <s v="MR.MAYANK "/>
    <x v="3"/>
    <s v="Coolberg Cranberry"/>
    <n v="0"/>
    <x v="1"/>
    <n v="30.692000000000007"/>
    <x v="2"/>
    <x v="13"/>
    <x v="13"/>
    <x v="4"/>
    <x v="4"/>
  </r>
  <r>
    <x v="72"/>
    <x v="0"/>
    <s v="Pepsi Can"/>
    <x v="1"/>
    <n v="0"/>
    <n v="0"/>
    <n v="0"/>
    <x v="0"/>
    <m/>
    <x v="3"/>
    <s v="Pepsi Can"/>
    <e v="#NUM!"/>
    <x v="1"/>
    <n v="0"/>
    <x v="2"/>
    <x v="13"/>
    <x v="13"/>
    <x v="4"/>
    <x v="4"/>
  </r>
  <r>
    <x v="72"/>
    <x v="1"/>
    <s v="Chotu Singh"/>
    <x v="0"/>
    <n v="0"/>
    <n v="99"/>
    <n v="22.38"/>
    <x v="1558"/>
    <s v="ANUJ "/>
    <x v="1"/>
    <s v="Chotu Singh"/>
    <n v="0"/>
    <x v="1"/>
    <n v="71.67"/>
    <x v="2"/>
    <x v="13"/>
    <x v="13"/>
    <x v="4"/>
    <x v="2"/>
  </r>
  <r>
    <x v="72"/>
    <x v="0"/>
    <s v="Amar -- Prem Veg"/>
    <x v="0"/>
    <n v="-50.04"/>
    <n v="88.96"/>
    <n v="32.449999999999996"/>
    <x v="0"/>
    <s v=" "/>
    <x v="6"/>
    <s v="Amar -- Prem Veg"/>
    <n v="36"/>
    <x v="3"/>
    <n v="56.51"/>
    <x v="2"/>
    <x v="13"/>
    <x v="13"/>
    <x v="4"/>
    <x v="3"/>
  </r>
  <r>
    <x v="72"/>
    <x v="1"/>
    <s v="Nikku Singh - Veg"/>
    <x v="0"/>
    <n v="0"/>
    <n v="39"/>
    <n v="19.5"/>
    <x v="8"/>
    <s v="Guest "/>
    <x v="1"/>
    <s v="Nikku Singh - Veg"/>
    <n v="0"/>
    <x v="1"/>
    <n v="17.55"/>
    <x v="2"/>
    <x v="13"/>
    <x v="13"/>
    <x v="4"/>
    <x v="3"/>
  </r>
  <r>
    <x v="72"/>
    <x v="1"/>
    <s v="Nikku Singh - Veg"/>
    <x v="2"/>
    <n v="0"/>
    <n v="117"/>
    <n v="58.510000000000005"/>
    <x v="644"/>
    <s v="GORAV "/>
    <x v="1"/>
    <s v="Nikku Singh - Veg"/>
    <n v="0"/>
    <x v="1"/>
    <n v="52.639999999999993"/>
    <x v="2"/>
    <x v="13"/>
    <x v="13"/>
    <x v="4"/>
    <x v="3"/>
  </r>
  <r>
    <x v="72"/>
    <x v="1"/>
    <s v="Nikku Singh - Chicken"/>
    <x v="0"/>
    <n v="0"/>
    <n v="59"/>
    <n v="24.48"/>
    <x v="1559"/>
    <s v="shivam "/>
    <x v="1"/>
    <s v="Nikku Singh - Chicken"/>
    <n v="0"/>
    <x v="1"/>
    <n v="31.569999999999997"/>
    <x v="2"/>
    <x v="13"/>
    <x v="13"/>
    <x v="4"/>
    <x v="1"/>
  </r>
  <r>
    <x v="72"/>
    <x v="1"/>
    <s v="Gulaabo (Pink Lemonade)"/>
    <x v="0"/>
    <n v="0"/>
    <n v="0"/>
    <n v="0"/>
    <x v="0"/>
    <m/>
    <x v="3"/>
    <s v="Gulaabo (Pink Lemonade)"/>
    <e v="#NUM!"/>
    <x v="1"/>
    <n v="0"/>
    <x v="2"/>
    <x v="13"/>
    <x v="13"/>
    <x v="4"/>
    <x v="4"/>
  </r>
  <r>
    <x v="72"/>
    <x v="0"/>
    <s v="Churmur Pandey (Veg)"/>
    <x v="3"/>
    <n v="-72"/>
    <n v="273"/>
    <n v="124.8"/>
    <x v="0"/>
    <s v=" "/>
    <x v="1"/>
    <s v="Churmur Pandey (Veg)"/>
    <n v="20.869565217391305"/>
    <x v="0"/>
    <n v="148.19999999999999"/>
    <x v="2"/>
    <x v="13"/>
    <x v="13"/>
    <x v="4"/>
    <x v="3"/>
  </r>
  <r>
    <x v="72"/>
    <x v="0"/>
    <s v="Moroccan Fries (Regular)"/>
    <x v="0"/>
    <n v="-21.22"/>
    <n v="58.78"/>
    <n v="16.55"/>
    <x v="0"/>
    <s v=" "/>
    <x v="0"/>
    <s v="Moroccan Fries (Regular)"/>
    <n v="26.524999999999999"/>
    <x v="0"/>
    <n v="42.230000000000004"/>
    <x v="2"/>
    <x v="13"/>
    <x v="13"/>
    <x v="4"/>
    <x v="0"/>
  </r>
  <r>
    <x v="72"/>
    <x v="1"/>
    <s v="Steamed Veg Momo Bros (6 Pcs)"/>
    <x v="0"/>
    <n v="0"/>
    <n v="129"/>
    <n v="56.910000000000004"/>
    <x v="1560"/>
    <s v="ASHOK KUMAR "/>
    <x v="9"/>
    <s v="Steamed Veg Momo Bros (6 Pcs)"/>
    <n v="0"/>
    <x v="1"/>
    <n v="65.64"/>
    <x v="2"/>
    <x v="13"/>
    <x v="13"/>
    <x v="4"/>
    <x v="3"/>
  </r>
  <r>
    <x v="72"/>
    <x v="0"/>
    <s v="Chocolava Cake"/>
    <x v="0"/>
    <n v="0"/>
    <n v="99"/>
    <n v="42.55"/>
    <x v="0"/>
    <s v=" "/>
    <x v="10"/>
    <s v="Chocolava Cake"/>
    <n v="0"/>
    <x v="1"/>
    <n v="56.45"/>
    <x v="2"/>
    <x v="13"/>
    <x v="13"/>
    <x v="4"/>
    <x v="6"/>
  </r>
  <r>
    <x v="72"/>
    <x v="0"/>
    <s v="Chocolava Cake"/>
    <x v="1"/>
    <n v="-71.28"/>
    <n v="126.72"/>
    <n v="85.1"/>
    <x v="0"/>
    <s v=" "/>
    <x v="10"/>
    <s v="Chocolava Cake"/>
    <n v="36"/>
    <x v="3"/>
    <n v="41.620000000000005"/>
    <x v="2"/>
    <x v="13"/>
    <x v="13"/>
    <x v="4"/>
    <x v="6"/>
  </r>
  <r>
    <x v="72"/>
    <x v="1"/>
    <s v="CHUNKY Paneer Pandey"/>
    <x v="1"/>
    <n v="0"/>
    <n v="378"/>
    <n v="125.38"/>
    <x v="1557"/>
    <s v="MAYANK "/>
    <x v="1"/>
    <s v="CHUNKY Paneer Pandey"/>
    <n v="0"/>
    <x v="1"/>
    <n v="233.72"/>
    <x v="2"/>
    <x v="13"/>
    <x v="13"/>
    <x v="4"/>
    <x v="3"/>
  </r>
  <r>
    <x v="72"/>
    <x v="2"/>
    <s v="Veg Snacker + Veg Snacker"/>
    <x v="0"/>
    <n v="-71.599999999999994"/>
    <n v="107.4"/>
    <n v="41.949999999999996"/>
    <x v="0"/>
    <s v=" "/>
    <x v="6"/>
    <s v="Veg Snacker + Veg Snacker"/>
    <n v="40"/>
    <x v="3"/>
    <n v="65.450000000000017"/>
    <x v="2"/>
    <x v="13"/>
    <x v="13"/>
    <x v="4"/>
    <x v="3"/>
  </r>
  <r>
    <x v="72"/>
    <x v="1"/>
    <s v="Nikku Singh - Veg"/>
    <x v="2"/>
    <n v="0"/>
    <n v="117"/>
    <n v="58.510000000000005"/>
    <x v="1561"/>
    <s v="ABHAY "/>
    <x v="1"/>
    <s v="Nikku Singh - Veg"/>
    <n v="0"/>
    <x v="1"/>
    <n v="52.639999999999993"/>
    <x v="2"/>
    <x v="13"/>
    <x v="13"/>
    <x v="4"/>
    <x v="3"/>
  </r>
  <r>
    <x v="72"/>
    <x v="1"/>
    <s v="Gulaabo (Pink Lemonade)"/>
    <x v="1"/>
    <n v="0"/>
    <n v="0"/>
    <n v="0"/>
    <x v="0"/>
    <m/>
    <x v="3"/>
    <s v="Gulaabo (Pink Lemonade)"/>
    <e v="#NUM!"/>
    <x v="1"/>
    <n v="0"/>
    <x v="2"/>
    <x v="13"/>
    <x v="13"/>
    <x v="4"/>
    <x v="4"/>
  </r>
  <r>
    <x v="72"/>
    <x v="1"/>
    <s v="Extra cheesy spread"/>
    <x v="0"/>
    <n v="0"/>
    <n v="10"/>
    <n v="2.2200000000000002"/>
    <x v="0"/>
    <m/>
    <x v="8"/>
    <s v="Extra cheesy spread"/>
    <n v="0"/>
    <x v="1"/>
    <n v="7.2799999999999994"/>
    <x v="2"/>
    <x v="13"/>
    <x v="13"/>
    <x v="4"/>
    <x v="5"/>
  </r>
  <r>
    <x v="72"/>
    <x v="1"/>
    <s v="Extra cheesy spread"/>
    <x v="1"/>
    <n v="0"/>
    <n v="20"/>
    <n v="4.4400000000000004"/>
    <x v="0"/>
    <m/>
    <x v="8"/>
    <s v="Extra cheesy spread"/>
    <n v="0"/>
    <x v="1"/>
    <n v="14.559999999999999"/>
    <x v="2"/>
    <x v="13"/>
    <x v="13"/>
    <x v="4"/>
    <x v="5"/>
  </r>
  <r>
    <x v="72"/>
    <x v="1"/>
    <s v="Dilli-6 Fries (Regular)"/>
    <x v="0"/>
    <n v="0"/>
    <n v="0"/>
    <n v="0"/>
    <x v="0"/>
    <m/>
    <x v="0"/>
    <s v="Dilli-6 Fries (Regular)"/>
    <e v="#NUM!"/>
    <x v="1"/>
    <n v="0"/>
    <x v="2"/>
    <x v="13"/>
    <x v="13"/>
    <x v="4"/>
    <x v="0"/>
  </r>
  <r>
    <x v="72"/>
    <x v="1"/>
    <s v="Dilli-6 Fries (Large)"/>
    <x v="0"/>
    <n v="0"/>
    <n v="109"/>
    <n v="29.11"/>
    <x v="761"/>
    <s v="MR.AJEET SINGH "/>
    <x v="0"/>
    <s v="Dilli-6 Fries (Large)"/>
    <n v="0"/>
    <x v="1"/>
    <n v="74.44"/>
    <x v="2"/>
    <x v="13"/>
    <x v="13"/>
    <x v="4"/>
    <x v="0"/>
  </r>
  <r>
    <x v="72"/>
    <x v="0"/>
    <s v="Hot Shock Fries (Regular)"/>
    <x v="0"/>
    <n v="0"/>
    <n v="0"/>
    <n v="0"/>
    <x v="0"/>
    <m/>
    <x v="0"/>
    <s v="Hot Shock Fries (Regular)"/>
    <e v="#NUM!"/>
    <x v="1"/>
    <n v="0"/>
    <x v="2"/>
    <x v="13"/>
    <x v="13"/>
    <x v="4"/>
    <x v="0"/>
  </r>
  <r>
    <x v="72"/>
    <x v="0"/>
    <s v="Lemon Ice -Tea"/>
    <x v="0"/>
    <n v="-6.02"/>
    <n v="33.979999999999997"/>
    <n v="43.4"/>
    <x v="0"/>
    <m/>
    <x v="3"/>
    <s v="Lemon Ice -Tea"/>
    <n v="15.049999999999999"/>
    <x v="4"/>
    <n v="-9.4200000000000017"/>
    <x v="2"/>
    <x v="13"/>
    <x v="13"/>
    <x v="4"/>
    <x v="7"/>
  </r>
  <r>
    <x v="72"/>
    <x v="1"/>
    <s v="Chotu Singh"/>
    <x v="1"/>
    <n v="0"/>
    <n v="198"/>
    <n v="44.76"/>
    <x v="142"/>
    <s v="MR.MAYANK "/>
    <x v="1"/>
    <s v="Chotu Singh"/>
    <n v="0"/>
    <x v="1"/>
    <n v="143.34"/>
    <x v="2"/>
    <x v="13"/>
    <x v="13"/>
    <x v="4"/>
    <x v="2"/>
  </r>
  <r>
    <x v="72"/>
    <x v="1"/>
    <s v="Veg Snacker"/>
    <x v="0"/>
    <n v="0"/>
    <n v="69"/>
    <n v="20.979999999999997"/>
    <x v="1550"/>
    <s v="DR.HIMANSHU "/>
    <x v="1"/>
    <s v="Veg Snacker"/>
    <n v="0"/>
    <x v="1"/>
    <n v="44.57"/>
    <x v="2"/>
    <x v="13"/>
    <x v="13"/>
    <x v="4"/>
    <x v="3"/>
  </r>
  <r>
    <x v="72"/>
    <x v="2"/>
    <s v="Jai -- Veeru Chicken"/>
    <x v="0"/>
    <n v="-71.599999999999994"/>
    <n v="107.4"/>
    <n v="42.41"/>
    <x v="0"/>
    <s v=" "/>
    <x v="6"/>
    <s v="Jai -- Veeru Chicken"/>
    <n v="40"/>
    <x v="3"/>
    <n v="64.990000000000009"/>
    <x v="2"/>
    <x v="13"/>
    <x v="13"/>
    <x v="4"/>
    <x v="1"/>
  </r>
  <r>
    <x v="72"/>
    <x v="1"/>
    <s v="Nikku Singh - Veg"/>
    <x v="0"/>
    <n v="-39"/>
    <n v="0"/>
    <n v="19.5"/>
    <x v="1562"/>
    <s v="RAJKUMAR "/>
    <x v="1"/>
    <s v="Nikku Singh - Veg"/>
    <n v="100"/>
    <x v="5"/>
    <n v="-19.5"/>
    <x v="2"/>
    <x v="13"/>
    <x v="13"/>
    <x v="4"/>
    <x v="3"/>
  </r>
  <r>
    <x v="72"/>
    <x v="1"/>
    <s v="Nikku Singh - Veg"/>
    <x v="0"/>
    <n v="0"/>
    <n v="39"/>
    <n v="19.5"/>
    <x v="1563"/>
    <s v="ANKUR "/>
    <x v="1"/>
    <s v="Nikku Singh - Veg"/>
    <n v="0"/>
    <x v="1"/>
    <n v="17.55"/>
    <x v="2"/>
    <x v="13"/>
    <x v="13"/>
    <x v="4"/>
    <x v="3"/>
  </r>
  <r>
    <x v="72"/>
    <x v="1"/>
    <s v="Junior Udta Punjab (Extra Patty)"/>
    <x v="0"/>
    <n v="0"/>
    <n v="79"/>
    <n v="25.8"/>
    <x v="0"/>
    <m/>
    <x v="7"/>
    <s v="Junior Udta Punjab (Extra Patty)"/>
    <n v="0"/>
    <x v="1"/>
    <n v="49.25"/>
    <x v="2"/>
    <x v="13"/>
    <x v="13"/>
    <x v="4"/>
    <x v="2"/>
  </r>
  <r>
    <x v="72"/>
    <x v="1"/>
    <s v="Churmur Pandey (Veg)"/>
    <x v="0"/>
    <n v="0"/>
    <n v="69"/>
    <n v="24.96"/>
    <x v="1558"/>
    <s v="ANUJ "/>
    <x v="1"/>
    <s v="Churmur Pandey (Veg)"/>
    <n v="0"/>
    <x v="1"/>
    <n v="40.589999999999996"/>
    <x v="2"/>
    <x v="13"/>
    <x v="13"/>
    <x v="4"/>
    <x v="3"/>
  </r>
  <r>
    <x v="72"/>
    <x v="1"/>
    <s v="Dilli-6 Fries (Regular)"/>
    <x v="0"/>
    <n v="0"/>
    <n v="0"/>
    <n v="0"/>
    <x v="0"/>
    <m/>
    <x v="0"/>
    <s v="Dilli-6 Fries (Regular)"/>
    <e v="#NUM!"/>
    <x v="1"/>
    <n v="0"/>
    <x v="2"/>
    <x v="13"/>
    <x v="13"/>
    <x v="4"/>
    <x v="0"/>
  </r>
  <r>
    <x v="72"/>
    <x v="0"/>
    <s v="Hot Shock Fries (Regular)"/>
    <x v="0"/>
    <n v="-21.22"/>
    <n v="58.78"/>
    <n v="16.68"/>
    <x v="0"/>
    <s v=" "/>
    <x v="0"/>
    <s v="Hot Shock Fries (Regular)"/>
    <n v="26.524999999999999"/>
    <x v="0"/>
    <n v="42.1"/>
    <x v="2"/>
    <x v="13"/>
    <x v="13"/>
    <x v="4"/>
    <x v="0"/>
  </r>
  <r>
    <x v="72"/>
    <x v="0"/>
    <s v="Pepsi Can"/>
    <x v="0"/>
    <n v="-14.9"/>
    <n v="42.24"/>
    <n v="31.18"/>
    <x v="0"/>
    <m/>
    <x v="3"/>
    <s v="Pepsi Can"/>
    <n v="26.076303815190759"/>
    <x v="0"/>
    <n v="11.060000000000002"/>
    <x v="2"/>
    <x v="13"/>
    <x v="13"/>
    <x v="4"/>
    <x v="4"/>
  </r>
  <r>
    <x v="72"/>
    <x v="0"/>
    <s v="Veg Snacker + Veg Snacker"/>
    <x v="0"/>
    <n v="-24.31"/>
    <n v="154.69"/>
    <n v="41.949999999999996"/>
    <x v="0"/>
    <s v=" "/>
    <x v="6"/>
    <s v="Veg Snacker + Veg Snacker"/>
    <n v="13.581005586592179"/>
    <x v="4"/>
    <n v="112.74000000000001"/>
    <x v="2"/>
    <x v="13"/>
    <x v="13"/>
    <x v="4"/>
    <x v="3"/>
  </r>
  <r>
    <x v="72"/>
    <x v="0"/>
    <s v="Chicken Snacker + Chicken Snacker"/>
    <x v="0"/>
    <n v="-72"/>
    <n v="157"/>
    <n v="51.91"/>
    <x v="0"/>
    <s v=" "/>
    <x v="6"/>
    <s v="Chicken Snacker + Chicken Snacker"/>
    <n v="31.4410480349345"/>
    <x v="3"/>
    <n v="105.09"/>
    <x v="2"/>
    <x v="13"/>
    <x v="13"/>
    <x v="4"/>
    <x v="1"/>
  </r>
  <r>
    <x v="72"/>
    <x v="0"/>
    <s v="Veg Snacker + Chotu Singh"/>
    <x v="1"/>
    <n v="-72"/>
    <n v="326"/>
    <n v="86.699999999999989"/>
    <x v="0"/>
    <s v=" "/>
    <x v="6"/>
    <s v="Veg Snacker + Chotu Singh"/>
    <n v="18.090452261306535"/>
    <x v="4"/>
    <n v="239.3"/>
    <x v="2"/>
    <x v="13"/>
    <x v="13"/>
    <x v="4"/>
    <x v="3"/>
  </r>
  <r>
    <x v="72"/>
    <x v="1"/>
    <s v="Nikku Singh-Veg (Extra Patty)"/>
    <x v="0"/>
    <n v="0"/>
    <n v="25"/>
    <n v="9.8000000000000007"/>
    <x v="0"/>
    <m/>
    <x v="7"/>
    <s v="Nikku Singh-Veg (Extra Patty)"/>
    <n v="0"/>
    <x v="1"/>
    <n v="13.95"/>
    <x v="2"/>
    <x v="13"/>
    <x v="13"/>
    <x v="4"/>
    <x v="3"/>
  </r>
  <r>
    <x v="72"/>
    <x v="1"/>
    <s v="Gulaabo (Pink Lemonade)"/>
    <x v="0"/>
    <n v="0"/>
    <n v="52.25"/>
    <n v="26.73"/>
    <x v="8"/>
    <s v="Guest "/>
    <x v="3"/>
    <s v="Gulaabo (Pink Lemonade)"/>
    <n v="0"/>
    <x v="1"/>
    <n v="22.907399999999999"/>
    <x v="2"/>
    <x v="13"/>
    <x v="13"/>
    <x v="4"/>
    <x v="4"/>
  </r>
  <r>
    <x v="72"/>
    <x v="1"/>
    <s v="Extra cheesy spread"/>
    <x v="1"/>
    <n v="0"/>
    <n v="20"/>
    <n v="4.4400000000000004"/>
    <x v="0"/>
    <m/>
    <x v="8"/>
    <s v="Extra cheesy spread"/>
    <n v="0"/>
    <x v="1"/>
    <n v="14.559999999999999"/>
    <x v="2"/>
    <x v="13"/>
    <x v="13"/>
    <x v="4"/>
    <x v="5"/>
  </r>
  <r>
    <x v="72"/>
    <x v="1"/>
    <s v="Pepsi Black Can (300 ml)"/>
    <x v="0"/>
    <n v="0"/>
    <n v="20"/>
    <n v="34.659999999999997"/>
    <x v="0"/>
    <m/>
    <x v="3"/>
    <s v="Pepsi Black Can (300 ml)"/>
    <n v="0"/>
    <x v="1"/>
    <n v="-15.659999999999997"/>
    <x v="2"/>
    <x v="13"/>
    <x v="13"/>
    <x v="4"/>
    <x v="4"/>
  </r>
  <r>
    <x v="72"/>
    <x v="1"/>
    <s v="Dilli-6 Fries (Regular)"/>
    <x v="0"/>
    <n v="0"/>
    <n v="0"/>
    <n v="0"/>
    <x v="0"/>
    <m/>
    <x v="0"/>
    <s v="Dilli-6 Fries (Regular)"/>
    <e v="#NUM!"/>
    <x v="1"/>
    <n v="0"/>
    <x v="2"/>
    <x v="13"/>
    <x v="13"/>
    <x v="4"/>
    <x v="0"/>
  </r>
  <r>
    <x v="72"/>
    <x v="0"/>
    <s v="Hot Shock Fries (Regular)"/>
    <x v="0"/>
    <n v="0"/>
    <n v="0"/>
    <n v="0"/>
    <x v="0"/>
    <m/>
    <x v="0"/>
    <s v="Hot Shock Fries (Regular)"/>
    <e v="#NUM!"/>
    <x v="1"/>
    <n v="0"/>
    <x v="2"/>
    <x v="13"/>
    <x v="13"/>
    <x v="4"/>
    <x v="0"/>
  </r>
  <r>
    <x v="72"/>
    <x v="1"/>
    <s v="Classic Salted Fries (Regular)"/>
    <x v="1"/>
    <n v="0"/>
    <n v="138"/>
    <n v="30.16"/>
    <x v="612"/>
    <s v="shubh "/>
    <x v="0"/>
    <s v="Classic Salted Fries (Regular)"/>
    <n v="0"/>
    <x v="1"/>
    <n v="100.94"/>
    <x v="2"/>
    <x v="13"/>
    <x v="13"/>
    <x v="4"/>
    <x v="0"/>
  </r>
  <r>
    <x v="72"/>
    <x v="1"/>
    <s v="CHUNKY Paneer Pandey"/>
    <x v="0"/>
    <n v="0"/>
    <n v="189"/>
    <n v="62.7"/>
    <x v="1564"/>
    <s v="GAJENDER SINGH "/>
    <x v="1"/>
    <s v="CHUNKY Paneer Pandey"/>
    <n v="0"/>
    <x v="1"/>
    <n v="116.85"/>
    <x v="2"/>
    <x v="13"/>
    <x v="13"/>
    <x v="4"/>
    <x v="3"/>
  </r>
  <r>
    <x v="72"/>
    <x v="0"/>
    <s v="BIG CRISPY Chicken"/>
    <x v="0"/>
    <n v="-28.83"/>
    <n v="190.17"/>
    <n v="73.41"/>
    <x v="0"/>
    <s v=" "/>
    <x v="1"/>
    <s v="BIG CRISPY Chicken"/>
    <n v="13.164383561643836"/>
    <x v="4"/>
    <n v="116.75999999999999"/>
    <x v="2"/>
    <x v="13"/>
    <x v="13"/>
    <x v="4"/>
    <x v="1"/>
  </r>
  <r>
    <x v="72"/>
    <x v="0"/>
    <s v="Veg Snacker"/>
    <x v="3"/>
    <n v="-72"/>
    <n v="423"/>
    <n v="104.87"/>
    <x v="0"/>
    <s v=" "/>
    <x v="1"/>
    <s v="Veg Snacker"/>
    <n v="14.545454545454545"/>
    <x v="4"/>
    <n v="318.13"/>
    <x v="2"/>
    <x v="13"/>
    <x v="13"/>
    <x v="4"/>
    <x v="3"/>
  </r>
  <r>
    <x v="72"/>
    <x v="0"/>
    <s v="Veg Snacker + Veg Snacker (Extra Patty)"/>
    <x v="0"/>
    <n v="-10.6"/>
    <n v="67.400000000000006"/>
    <n v="19.399999999999999"/>
    <x v="0"/>
    <m/>
    <x v="7"/>
    <s v="Veg Snacker + Veg Snacker (Extra Patty)"/>
    <n v="13.589743589743589"/>
    <x v="4"/>
    <n v="48.000000000000007"/>
    <x v="2"/>
    <x v="13"/>
    <x v="13"/>
    <x v="4"/>
    <x v="3"/>
  </r>
  <r>
    <x v="72"/>
    <x v="1"/>
    <s v="Cheesy Fries Hot Shock"/>
    <x v="0"/>
    <n v="-129"/>
    <n v="0"/>
    <n v="42.32"/>
    <x v="59"/>
    <s v="shobhit tyagi "/>
    <x v="0"/>
    <s v="Cheesy Fries Hot Shock"/>
    <n v="100"/>
    <x v="5"/>
    <n v="-42.32"/>
    <x v="2"/>
    <x v="13"/>
    <x v="13"/>
    <x v="4"/>
    <x v="0"/>
  </r>
  <r>
    <x v="72"/>
    <x v="1"/>
    <s v="Dilli-6 Fries (Regular)"/>
    <x v="0"/>
    <n v="0"/>
    <n v="69"/>
    <n v="16.72"/>
    <x v="1558"/>
    <s v="ANUJ "/>
    <x v="0"/>
    <s v="Dilli-6 Fries (Regular)"/>
    <n v="0"/>
    <x v="1"/>
    <n v="48.83"/>
    <x v="2"/>
    <x v="13"/>
    <x v="13"/>
    <x v="4"/>
    <x v="0"/>
  </r>
  <r>
    <x v="72"/>
    <x v="1"/>
    <s v="Classic Salted Fries (Regular)"/>
    <x v="0"/>
    <n v="0"/>
    <n v="69"/>
    <n v="15.07"/>
    <x v="1079"/>
    <s v="Mandeep "/>
    <x v="0"/>
    <s v="Classic Salted Fries (Regular)"/>
    <n v="0"/>
    <x v="1"/>
    <n v="50.48"/>
    <x v="2"/>
    <x v="13"/>
    <x v="13"/>
    <x v="4"/>
    <x v="0"/>
  </r>
  <r>
    <x v="72"/>
    <x v="1"/>
    <s v="CHUNKY Paneer Pandey"/>
    <x v="4"/>
    <n v="0"/>
    <n v="756"/>
    <n v="250.78"/>
    <x v="612"/>
    <s v="shubh "/>
    <x v="1"/>
    <s v="CHUNKY Paneer Pandey"/>
    <n v="0"/>
    <x v="1"/>
    <n v="467.42"/>
    <x v="2"/>
    <x v="13"/>
    <x v="13"/>
    <x v="4"/>
    <x v="3"/>
  </r>
  <r>
    <x v="72"/>
    <x v="1"/>
    <s v="Chotu Singh"/>
    <x v="1"/>
    <n v="0"/>
    <n v="198"/>
    <n v="44.76"/>
    <x v="1556"/>
    <s v="ABHISHEK "/>
    <x v="1"/>
    <s v="Chotu Singh"/>
    <n v="0"/>
    <x v="1"/>
    <n v="143.34"/>
    <x v="2"/>
    <x v="13"/>
    <x v="13"/>
    <x v="4"/>
    <x v="2"/>
  </r>
  <r>
    <x v="72"/>
    <x v="0"/>
    <s v="Cheese Dip"/>
    <x v="0"/>
    <n v="-7.92"/>
    <n v="14.08"/>
    <n v="6.68"/>
    <x v="0"/>
    <m/>
    <x v="5"/>
    <s v="Cheese Dip"/>
    <n v="36"/>
    <x v="3"/>
    <n v="7.4"/>
    <x v="2"/>
    <x v="13"/>
    <x v="13"/>
    <x v="4"/>
    <x v="2"/>
  </r>
  <r>
    <x v="72"/>
    <x v="0"/>
    <s v="Jai -- Veeru Chicken"/>
    <x v="0"/>
    <n v="-64.44"/>
    <n v="114.56"/>
    <n v="42.41"/>
    <x v="0"/>
    <s v=" "/>
    <x v="6"/>
    <s v="Jai -- Veeru Chicken"/>
    <n v="36"/>
    <x v="3"/>
    <n v="72.150000000000006"/>
    <x v="2"/>
    <x v="13"/>
    <x v="13"/>
    <x v="4"/>
    <x v="1"/>
  </r>
  <r>
    <x v="72"/>
    <x v="1"/>
    <s v="Nikku Singh - Veg"/>
    <x v="0"/>
    <n v="0"/>
    <n v="39"/>
    <n v="19.5"/>
    <x v="8"/>
    <s v="Guest "/>
    <x v="1"/>
    <s v="Nikku Singh - Veg"/>
    <n v="0"/>
    <x v="1"/>
    <n v="17.55"/>
    <x v="2"/>
    <x v="13"/>
    <x v="13"/>
    <x v="4"/>
    <x v="3"/>
  </r>
  <r>
    <x v="72"/>
    <x v="1"/>
    <s v="Extra cheesy spread"/>
    <x v="2"/>
    <n v="-30"/>
    <n v="0"/>
    <n v="6.65"/>
    <x v="0"/>
    <m/>
    <x v="8"/>
    <s v="Extra cheesy spread"/>
    <n v="100"/>
    <x v="5"/>
    <n v="-6.65"/>
    <x v="2"/>
    <x v="13"/>
    <x v="13"/>
    <x v="4"/>
    <x v="5"/>
  </r>
  <r>
    <x v="72"/>
    <x v="0"/>
    <s v="Veg Snacker - Combo"/>
    <x v="0"/>
    <n v="-72"/>
    <n v="157"/>
    <n v="68.839999999999989"/>
    <x v="0"/>
    <s v=" "/>
    <x v="4"/>
    <s v="Veg Snacker - Combo"/>
    <n v="31.4410480349345"/>
    <x v="3"/>
    <n v="88.160000000000011"/>
    <x v="2"/>
    <x v="13"/>
    <x v="13"/>
    <x v="4"/>
    <x v="3"/>
  </r>
  <r>
    <x v="72"/>
    <x v="0"/>
    <s v="Veg Snacker - Combo"/>
    <x v="0"/>
    <n v="-72"/>
    <n v="157"/>
    <n v="67.23"/>
    <x v="0"/>
    <s v=" "/>
    <x v="4"/>
    <s v="Veg Snacker - Combo"/>
    <n v="31.4410480349345"/>
    <x v="3"/>
    <n v="89.77"/>
    <x v="2"/>
    <x v="13"/>
    <x v="13"/>
    <x v="4"/>
    <x v="3"/>
  </r>
  <r>
    <x v="72"/>
    <x v="1"/>
    <s v="Peach Ice Tea"/>
    <x v="0"/>
    <n v="0"/>
    <n v="95.24"/>
    <n v="43.4"/>
    <x v="8"/>
    <s v="Guest "/>
    <x v="3"/>
    <s v="Peach Ice Tea"/>
    <n v="0"/>
    <x v="1"/>
    <n v="47.077999999999996"/>
    <x v="2"/>
    <x v="13"/>
    <x v="13"/>
    <x v="4"/>
    <x v="7"/>
  </r>
  <r>
    <x v="72"/>
    <x v="1"/>
    <s v="Pepsi Can"/>
    <x v="4"/>
    <n v="0"/>
    <n v="228.56"/>
    <n v="124.72"/>
    <x v="1554"/>
    <s v="AYUSH "/>
    <x v="3"/>
    <s v="Pepsi Can"/>
    <n v="0"/>
    <x v="1"/>
    <n v="92.412000000000006"/>
    <x v="2"/>
    <x v="13"/>
    <x v="13"/>
    <x v="4"/>
    <x v="4"/>
  </r>
  <r>
    <x v="72"/>
    <x v="1"/>
    <s v="Potato Crunch"/>
    <x v="0"/>
    <n v="0"/>
    <n v="149"/>
    <n v="41.03"/>
    <x v="1562"/>
    <s v="RAJKUMAR "/>
    <x v="1"/>
    <s v="Potato Crunch"/>
    <n v="0"/>
    <x v="1"/>
    <n v="100.52"/>
    <x v="2"/>
    <x v="13"/>
    <x v="13"/>
    <x v="4"/>
    <x v="3"/>
  </r>
  <r>
    <x v="72"/>
    <x v="2"/>
    <s v="Veg Snacker"/>
    <x v="0"/>
    <n v="-26.85"/>
    <n v="72.150000000000006"/>
    <n v="20.979999999999997"/>
    <x v="0"/>
    <s v=" "/>
    <x v="1"/>
    <s v="Veg Snacker"/>
    <n v="27.121212121212125"/>
    <x v="0"/>
    <n v="51.170000000000009"/>
    <x v="2"/>
    <x v="13"/>
    <x v="13"/>
    <x v="4"/>
    <x v="3"/>
  </r>
  <r>
    <x v="72"/>
    <x v="0"/>
    <s v="Cheesy Pizza Pockets (3 Pcs)"/>
    <x v="0"/>
    <n v="-13.41"/>
    <n v="75.59"/>
    <n v="35.620000000000005"/>
    <x v="0"/>
    <s v=" "/>
    <x v="0"/>
    <s v="Cheesy Pizza Pockets (3 Pcs)"/>
    <n v="15.067415730337078"/>
    <x v="4"/>
    <n v="39.97"/>
    <x v="2"/>
    <x v="13"/>
    <x v="13"/>
    <x v="4"/>
    <x v="8"/>
  </r>
  <r>
    <x v="72"/>
    <x v="1"/>
    <s v="Nikku Singh - Veg"/>
    <x v="2"/>
    <n v="-117"/>
    <n v="0"/>
    <n v="58.510000000000005"/>
    <x v="59"/>
    <s v="shobhit tyagi "/>
    <x v="1"/>
    <s v="Nikku Singh - Veg"/>
    <n v="100"/>
    <x v="5"/>
    <n v="-58.510000000000005"/>
    <x v="2"/>
    <x v="13"/>
    <x v="13"/>
    <x v="4"/>
    <x v="3"/>
  </r>
  <r>
    <x v="72"/>
    <x v="1"/>
    <s v="Nikku Singh - Veg"/>
    <x v="0"/>
    <n v="0"/>
    <n v="39"/>
    <n v="19.5"/>
    <x v="8"/>
    <s v="Guest "/>
    <x v="1"/>
    <s v="Nikku Singh - Veg"/>
    <n v="0"/>
    <x v="1"/>
    <n v="17.55"/>
    <x v="2"/>
    <x v="13"/>
    <x v="13"/>
    <x v="4"/>
    <x v="3"/>
  </r>
  <r>
    <x v="72"/>
    <x v="1"/>
    <s v="Extra cheesy spread"/>
    <x v="1"/>
    <n v="0"/>
    <n v="20"/>
    <n v="4.4400000000000004"/>
    <x v="0"/>
    <m/>
    <x v="8"/>
    <s v="Extra cheesy spread"/>
    <n v="0"/>
    <x v="1"/>
    <n v="14.559999999999999"/>
    <x v="2"/>
    <x v="13"/>
    <x v="13"/>
    <x v="4"/>
    <x v="5"/>
  </r>
  <r>
    <x v="72"/>
    <x v="1"/>
    <s v="Combo Nikku Singh - Veg"/>
    <x v="0"/>
    <n v="0"/>
    <n v="138"/>
    <n v="62.949999999999996"/>
    <x v="1563"/>
    <s v="ANKUR "/>
    <x v="4"/>
    <s v="Combo Nikku Singh - Veg"/>
    <n v="0"/>
    <x v="1"/>
    <n v="68.150000000000006"/>
    <x v="2"/>
    <x v="13"/>
    <x v="13"/>
    <x v="4"/>
    <x v="3"/>
  </r>
  <r>
    <x v="72"/>
    <x v="1"/>
    <s v="Dilli-6 Fries (Regular)"/>
    <x v="0"/>
    <n v="0"/>
    <n v="0"/>
    <n v="0"/>
    <x v="0"/>
    <m/>
    <x v="0"/>
    <s v="Dilli-6 Fries (Regular)"/>
    <e v="#NUM!"/>
    <x v="1"/>
    <n v="0"/>
    <x v="2"/>
    <x v="13"/>
    <x v="13"/>
    <x v="4"/>
    <x v="0"/>
  </r>
  <r>
    <x v="72"/>
    <x v="1"/>
    <s v="Classic Salted Fries (Regular)"/>
    <x v="0"/>
    <n v="0"/>
    <n v="69"/>
    <n v="15.07"/>
    <x v="1551"/>
    <s v="GORAV "/>
    <x v="0"/>
    <s v="Classic Salted Fries (Regular)"/>
    <n v="0"/>
    <x v="1"/>
    <n v="50.48"/>
    <x v="2"/>
    <x v="13"/>
    <x v="13"/>
    <x v="4"/>
    <x v="0"/>
  </r>
  <r>
    <x v="72"/>
    <x v="0"/>
    <s v="Pepsi Can"/>
    <x v="0"/>
    <n v="0"/>
    <n v="0"/>
    <n v="0"/>
    <x v="0"/>
    <m/>
    <x v="3"/>
    <s v="Pepsi Can"/>
    <e v="#NUM!"/>
    <x v="1"/>
    <n v="0"/>
    <x v="2"/>
    <x v="13"/>
    <x v="13"/>
    <x v="4"/>
    <x v="4"/>
  </r>
  <r>
    <x v="72"/>
    <x v="0"/>
    <s v="Pepsi Can"/>
    <x v="0"/>
    <n v="0"/>
    <n v="0"/>
    <n v="0"/>
    <x v="0"/>
    <m/>
    <x v="3"/>
    <s v="Pepsi Can"/>
    <e v="#NUM!"/>
    <x v="1"/>
    <n v="0"/>
    <x v="2"/>
    <x v="13"/>
    <x v="13"/>
    <x v="4"/>
    <x v="4"/>
  </r>
  <r>
    <x v="72"/>
    <x v="0"/>
    <s v="Veg Snacker"/>
    <x v="0"/>
    <n v="-13.45"/>
    <n v="85.55"/>
    <n v="20.979999999999997"/>
    <x v="0"/>
    <s v=" "/>
    <x v="1"/>
    <s v="Veg Snacker"/>
    <n v="13.585858585858585"/>
    <x v="4"/>
    <n v="64.569999999999993"/>
    <x v="2"/>
    <x v="13"/>
    <x v="13"/>
    <x v="4"/>
    <x v="3"/>
  </r>
  <r>
    <x v="72"/>
    <x v="0"/>
    <s v="Junior Udta Punjab"/>
    <x v="0"/>
    <n v="-19.61"/>
    <n v="129.38999999999999"/>
    <n v="38.519999999999996"/>
    <x v="0"/>
    <s v=" "/>
    <x v="1"/>
    <s v="Junior Udta Punjab"/>
    <n v="13.161073825503355"/>
    <x v="4"/>
    <n v="90.86999999999999"/>
    <x v="2"/>
    <x v="13"/>
    <x v="13"/>
    <x v="4"/>
    <x v="2"/>
  </r>
  <r>
    <x v="72"/>
    <x v="2"/>
    <s v="Tandoori Dip"/>
    <x v="0"/>
    <n v="-5.97"/>
    <n v="16.03"/>
    <n v="5.85"/>
    <x v="0"/>
    <m/>
    <x v="5"/>
    <s v="Tandoori Dip"/>
    <n v="27.136363636363637"/>
    <x v="0"/>
    <n v="10.180000000000001"/>
    <x v="2"/>
    <x v="13"/>
    <x v="13"/>
    <x v="4"/>
    <x v="2"/>
  </r>
  <r>
    <x v="72"/>
    <x v="0"/>
    <s v="Veg Snacker + Veg Snacker"/>
    <x v="0"/>
    <n v="-64.44"/>
    <n v="114.56"/>
    <n v="41.949999999999996"/>
    <x v="0"/>
    <s v=" "/>
    <x v="6"/>
    <s v="Veg Snacker + Veg Snacker"/>
    <n v="36"/>
    <x v="3"/>
    <n v="72.610000000000014"/>
    <x v="2"/>
    <x v="13"/>
    <x v="13"/>
    <x v="4"/>
    <x v="3"/>
  </r>
  <r>
    <x v="72"/>
    <x v="0"/>
    <s v="Veg Snacker + Veg Snacker"/>
    <x v="0"/>
    <n v="-64.44"/>
    <n v="114.56"/>
    <n v="41.949999999999996"/>
    <x v="0"/>
    <s v=" "/>
    <x v="6"/>
    <s v="Veg Snacker + Veg Snacker"/>
    <n v="36"/>
    <x v="3"/>
    <n v="72.610000000000014"/>
    <x v="2"/>
    <x v="13"/>
    <x v="13"/>
    <x v="4"/>
    <x v="3"/>
  </r>
  <r>
    <x v="72"/>
    <x v="1"/>
    <s v="Nikku Singh - Veg"/>
    <x v="1"/>
    <n v="0"/>
    <n v="78"/>
    <n v="39"/>
    <x v="1357"/>
    <s v="abhijeet "/>
    <x v="1"/>
    <s v="Nikku Singh - Veg"/>
    <n v="0"/>
    <x v="1"/>
    <n v="35.1"/>
    <x v="2"/>
    <x v="13"/>
    <x v="13"/>
    <x v="4"/>
    <x v="3"/>
  </r>
  <r>
    <x v="72"/>
    <x v="1"/>
    <s v="Nikku Singh - Veg"/>
    <x v="1"/>
    <n v="0"/>
    <n v="78"/>
    <n v="39"/>
    <x v="1565"/>
    <s v="YUSUF "/>
    <x v="1"/>
    <s v="Nikku Singh - Veg"/>
    <n v="0"/>
    <x v="1"/>
    <n v="35.1"/>
    <x v="2"/>
    <x v="13"/>
    <x v="13"/>
    <x v="4"/>
    <x v="3"/>
  </r>
  <r>
    <x v="72"/>
    <x v="1"/>
    <s v="Udta Punjab 2.0 - Combo"/>
    <x v="0"/>
    <n v="0"/>
    <n v="298"/>
    <n v="82.62"/>
    <x v="1550"/>
    <s v="DR.HIMANSHU "/>
    <x v="4"/>
    <s v="Udta Punjab 2.0 - Combo"/>
    <n v="0"/>
    <x v="1"/>
    <n v="200.48"/>
    <x v="2"/>
    <x v="13"/>
    <x v="13"/>
    <x v="4"/>
    <x v="2"/>
  </r>
  <r>
    <x v="72"/>
    <x v="0"/>
    <s v="Dilli-6 Fries (Regular)"/>
    <x v="0"/>
    <n v="-21.83"/>
    <n v="58.17"/>
    <n v="16.72"/>
    <x v="0"/>
    <s v=" "/>
    <x v="0"/>
    <s v="Dilli-6 Fries (Regular)"/>
    <n v="27.287499999999998"/>
    <x v="0"/>
    <n v="41.45"/>
    <x v="2"/>
    <x v="13"/>
    <x v="13"/>
    <x v="4"/>
    <x v="0"/>
  </r>
  <r>
    <x v="72"/>
    <x v="0"/>
    <s v="Classic Salted Fries (Regular)"/>
    <x v="0"/>
    <n v="0"/>
    <n v="0"/>
    <n v="0"/>
    <x v="0"/>
    <m/>
    <x v="0"/>
    <s v="Classic Salted Fries (Regular)"/>
    <e v="#NUM!"/>
    <x v="1"/>
    <n v="0"/>
    <x v="2"/>
    <x v="13"/>
    <x v="13"/>
    <x v="4"/>
    <x v="0"/>
  </r>
  <r>
    <x v="72"/>
    <x v="0"/>
    <s v="Pepsi Can"/>
    <x v="0"/>
    <n v="-15.59"/>
    <n v="41.55"/>
    <n v="31.18"/>
    <x v="0"/>
    <s v=" "/>
    <x v="3"/>
    <s v="Pepsi Can"/>
    <n v="27.283864193209663"/>
    <x v="0"/>
    <n v="10.369999999999997"/>
    <x v="2"/>
    <x v="13"/>
    <x v="13"/>
    <x v="4"/>
    <x v="4"/>
  </r>
  <r>
    <x v="72"/>
    <x v="0"/>
    <s v="Pepsi Can"/>
    <x v="0"/>
    <n v="-15.16"/>
    <n v="41.98"/>
    <n v="31.18"/>
    <x v="0"/>
    <s v=" "/>
    <x v="3"/>
    <s v="Pepsi Can"/>
    <n v="26.531326566328318"/>
    <x v="0"/>
    <n v="10.799999999999997"/>
    <x v="2"/>
    <x v="13"/>
    <x v="13"/>
    <x v="4"/>
    <x v="4"/>
  </r>
  <r>
    <x v="72"/>
    <x v="1"/>
    <s v="Pepsi Can"/>
    <x v="0"/>
    <n v="0"/>
    <n v="57.14"/>
    <n v="31.18"/>
    <x v="761"/>
    <s v="MR.AJEET SINGH "/>
    <x v="3"/>
    <s v="Pepsi Can"/>
    <n v="0"/>
    <x v="1"/>
    <n v="23.103000000000002"/>
    <x v="2"/>
    <x v="13"/>
    <x v="13"/>
    <x v="4"/>
    <x v="4"/>
  </r>
  <r>
    <x v="72"/>
    <x v="0"/>
    <s v="Veg Snacker"/>
    <x v="0"/>
    <n v="-27.02"/>
    <n v="71.98"/>
    <n v="20.979999999999997"/>
    <x v="0"/>
    <s v=" "/>
    <x v="1"/>
    <s v="Veg Snacker"/>
    <n v="27.292929292929291"/>
    <x v="0"/>
    <n v="51.000000000000007"/>
    <x v="2"/>
    <x v="13"/>
    <x v="13"/>
    <x v="4"/>
    <x v="3"/>
  </r>
  <r>
    <x v="72"/>
    <x v="0"/>
    <s v="Veg Snacker"/>
    <x v="0"/>
    <n v="0"/>
    <n v="99"/>
    <n v="20.979999999999997"/>
    <x v="0"/>
    <s v=" "/>
    <x v="1"/>
    <s v="Veg Snacker"/>
    <n v="0"/>
    <x v="1"/>
    <n v="78.02000000000001"/>
    <x v="2"/>
    <x v="13"/>
    <x v="13"/>
    <x v="4"/>
    <x v="3"/>
  </r>
  <r>
    <x v="72"/>
    <x v="1"/>
    <s v="Cheesy Coins (6 Pcs)"/>
    <x v="0"/>
    <n v="0"/>
    <n v="119"/>
    <n v="59.71"/>
    <x v="612"/>
    <s v="shubh "/>
    <x v="0"/>
    <s v="Cheesy Coins (6 Pcs)"/>
    <n v="0"/>
    <x v="1"/>
    <n v="53.339999999999996"/>
    <x v="2"/>
    <x v="13"/>
    <x v="13"/>
    <x v="4"/>
    <x v="5"/>
  </r>
  <r>
    <x v="72"/>
    <x v="1"/>
    <s v="Udta Punjab 2.0 (Extra Patty)"/>
    <x v="0"/>
    <n v="0"/>
    <n v="109"/>
    <n v="42.74"/>
    <x v="0"/>
    <m/>
    <x v="7"/>
    <s v="Udta Punjab 2.0 (Extra Patty)"/>
    <n v="0"/>
    <x v="1"/>
    <n v="60.809999999999988"/>
    <x v="2"/>
    <x v="13"/>
    <x v="13"/>
    <x v="4"/>
    <x v="2"/>
  </r>
  <r>
    <x v="72"/>
    <x v="1"/>
    <s v="Nikku Singh-Veg (Extra Patty)"/>
    <x v="6"/>
    <n v="0"/>
    <n v="150"/>
    <n v="58.79"/>
    <x v="0"/>
    <m/>
    <x v="7"/>
    <s v="Nikku Singh-Veg (Extra Patty)"/>
    <n v="0"/>
    <x v="1"/>
    <n v="83.710000000000008"/>
    <x v="2"/>
    <x v="13"/>
    <x v="13"/>
    <x v="4"/>
    <x v="3"/>
  </r>
  <r>
    <x v="72"/>
    <x v="1"/>
    <s v="Churmur Pandey (Veg)"/>
    <x v="1"/>
    <n v="0"/>
    <n v="138"/>
    <n v="49.93"/>
    <x v="1566"/>
    <s v="ADIL "/>
    <x v="1"/>
    <s v="Churmur Pandey (Veg)"/>
    <n v="0"/>
    <x v="1"/>
    <n v="81.169999999999987"/>
    <x v="2"/>
    <x v="13"/>
    <x v="13"/>
    <x v="4"/>
    <x v="3"/>
  </r>
  <r>
    <x v="72"/>
    <x v="1"/>
    <s v="Extra cheesy spread"/>
    <x v="0"/>
    <n v="0"/>
    <n v="10"/>
    <n v="2.2200000000000002"/>
    <x v="0"/>
    <m/>
    <x v="8"/>
    <s v="Extra cheesy spread"/>
    <n v="0"/>
    <x v="1"/>
    <n v="7.2799999999999994"/>
    <x v="2"/>
    <x v="13"/>
    <x v="13"/>
    <x v="4"/>
    <x v="5"/>
  </r>
  <r>
    <x v="72"/>
    <x v="0"/>
    <s v="Pepsi Black Can (300 ml)"/>
    <x v="0"/>
    <n v="-11.92"/>
    <n v="45.22"/>
    <n v="34.659999999999997"/>
    <x v="0"/>
    <s v=" "/>
    <x v="3"/>
    <s v="Pepsi Black Can (300 ml)"/>
    <n v="20.86104305215261"/>
    <x v="0"/>
    <n v="10.560000000000002"/>
    <x v="2"/>
    <x v="13"/>
    <x v="13"/>
    <x v="4"/>
    <x v="4"/>
  </r>
  <r>
    <x v="72"/>
    <x v="1"/>
    <s v="Junior Udta Punjab - Combo"/>
    <x v="0"/>
    <n v="0"/>
    <n v="228"/>
    <n v="55.24"/>
    <x v="1560"/>
    <s v="ASHOK KUMAR "/>
    <x v="4"/>
    <s v="Junior Udta Punjab - Combo"/>
    <n v="0"/>
    <x v="1"/>
    <n v="161.35999999999999"/>
    <x v="2"/>
    <x v="13"/>
    <x v="13"/>
    <x v="4"/>
    <x v="2"/>
  </r>
  <r>
    <x v="73"/>
    <x v="0"/>
    <s v="Dilli-6 Fries (Regular)"/>
    <x v="0"/>
    <n v="0"/>
    <n v="0"/>
    <n v="0"/>
    <x v="0"/>
    <m/>
    <x v="0"/>
    <s v="Dilli-6 Fries (Regular)"/>
    <e v="#NUM!"/>
    <x v="1"/>
    <n v="0"/>
    <x v="2"/>
    <x v="13"/>
    <x v="13"/>
    <x v="5"/>
    <x v="0"/>
  </r>
  <r>
    <x v="73"/>
    <x v="1"/>
    <s v="Pepsi Can"/>
    <x v="2"/>
    <n v="0"/>
    <n v="171.42"/>
    <n v="93.54"/>
    <x v="1311"/>
    <s v="SUMIT SHARMA "/>
    <x v="3"/>
    <s v="Pepsi Can"/>
    <n v="0"/>
    <x v="1"/>
    <n v="69.308999999999983"/>
    <x v="2"/>
    <x v="13"/>
    <x v="13"/>
    <x v="5"/>
    <x v="4"/>
  </r>
  <r>
    <x v="73"/>
    <x v="1"/>
    <s v="CHUNKY Paneer Pandey"/>
    <x v="0"/>
    <n v="0"/>
    <n v="189"/>
    <n v="62.7"/>
    <x v="8"/>
    <s v="BIKASH "/>
    <x v="1"/>
    <s v="CHUNKY Paneer Pandey"/>
    <n v="0"/>
    <x v="1"/>
    <n v="116.85"/>
    <x v="2"/>
    <x v="13"/>
    <x v="13"/>
    <x v="5"/>
    <x v="3"/>
  </r>
  <r>
    <x v="73"/>
    <x v="0"/>
    <s v="Veg Snacker + Veg Snacker"/>
    <x v="0"/>
    <n v="-51.97"/>
    <n v="127.03"/>
    <n v="41.949999999999996"/>
    <x v="0"/>
    <s v=" "/>
    <x v="6"/>
    <s v="Veg Snacker + Veg Snacker"/>
    <n v="29.033519553072622"/>
    <x v="0"/>
    <n v="85.080000000000013"/>
    <x v="2"/>
    <x v="13"/>
    <x v="13"/>
    <x v="5"/>
    <x v="3"/>
  </r>
  <r>
    <x v="73"/>
    <x v="1"/>
    <s v="Cold Coffee (250 ml)"/>
    <x v="0"/>
    <n v="0"/>
    <n v="141.55000000000001"/>
    <n v="58.96"/>
    <x v="8"/>
    <s v="BIKASH "/>
    <x v="3"/>
    <s v="Cold Coffee (250 ml)"/>
    <n v="0"/>
    <x v="1"/>
    <n v="75.5124"/>
    <x v="2"/>
    <x v="13"/>
    <x v="13"/>
    <x v="5"/>
    <x v="4"/>
  </r>
  <r>
    <x v="73"/>
    <x v="2"/>
    <s v="Veg Snacker - Combo"/>
    <x v="0"/>
    <n v="-80"/>
    <n v="149"/>
    <n v="72.319999999999993"/>
    <x v="0"/>
    <s v=" "/>
    <x v="4"/>
    <s v="Veg Snacker - Combo"/>
    <n v="34.934497816593883"/>
    <x v="3"/>
    <n v="76.680000000000007"/>
    <x v="2"/>
    <x v="13"/>
    <x v="13"/>
    <x v="5"/>
    <x v="3"/>
  </r>
  <r>
    <x v="73"/>
    <x v="3"/>
    <s v="Steamed Paneer Momo Bros (6 Pcs)"/>
    <x v="0"/>
    <n v="0"/>
    <n v="169"/>
    <n v="69.929999999999993"/>
    <x v="1567"/>
    <s v="Sozib gul "/>
    <x v="9"/>
    <s v="Steamed Paneer Momo Bros (6 Pcs)"/>
    <n v="0"/>
    <x v="1"/>
    <n v="90.610000000000014"/>
    <x v="2"/>
    <x v="13"/>
    <x v="13"/>
    <x v="5"/>
    <x v="3"/>
  </r>
  <r>
    <x v="73"/>
    <x v="1"/>
    <s v="Coolberg Cranberry"/>
    <x v="0"/>
    <n v="0"/>
    <n v="84.76"/>
    <n v="49.83"/>
    <x v="1568"/>
    <s v="SHITIJ "/>
    <x v="3"/>
    <s v="Coolberg Cranberry"/>
    <n v="0"/>
    <x v="1"/>
    <n v="30.692000000000007"/>
    <x v="2"/>
    <x v="13"/>
    <x v="13"/>
    <x v="5"/>
    <x v="4"/>
  </r>
  <r>
    <x v="73"/>
    <x v="1"/>
    <s v="Water Bottle"/>
    <x v="0"/>
    <n v="0"/>
    <n v="38.1"/>
    <n v="15.23"/>
    <x v="1569"/>
    <s v="DEEPAK "/>
    <x v="3"/>
    <s v="Water Bottle"/>
    <n v="0"/>
    <x v="1"/>
    <n v="20.965"/>
    <x v="2"/>
    <x v="13"/>
    <x v="13"/>
    <x v="5"/>
    <x v="4"/>
  </r>
  <r>
    <x v="73"/>
    <x v="1"/>
    <s v="Potato Crunch"/>
    <x v="1"/>
    <n v="0"/>
    <n v="298"/>
    <n v="82.050000000000011"/>
    <x v="1569"/>
    <s v="DEEPAK "/>
    <x v="1"/>
    <s v="Potato Crunch"/>
    <n v="0"/>
    <x v="1"/>
    <n v="201.04999999999998"/>
    <x v="2"/>
    <x v="13"/>
    <x v="13"/>
    <x v="5"/>
    <x v="3"/>
  </r>
  <r>
    <x v="73"/>
    <x v="1"/>
    <s v="Chotu Singh"/>
    <x v="0"/>
    <n v="0"/>
    <n v="99"/>
    <n v="22.38"/>
    <x v="1570"/>
    <s v="sachin "/>
    <x v="1"/>
    <s v="Chotu Singh"/>
    <n v="0"/>
    <x v="1"/>
    <n v="71.67"/>
    <x v="2"/>
    <x v="13"/>
    <x v="13"/>
    <x v="5"/>
    <x v="2"/>
  </r>
  <r>
    <x v="73"/>
    <x v="0"/>
    <s v="Amar -- Prem Veg"/>
    <x v="0"/>
    <n v="-50.04"/>
    <n v="88.96"/>
    <n v="32.449999999999996"/>
    <x v="0"/>
    <s v=" "/>
    <x v="6"/>
    <s v="Amar -- Prem Veg"/>
    <n v="36"/>
    <x v="3"/>
    <n v="56.51"/>
    <x v="2"/>
    <x v="13"/>
    <x v="13"/>
    <x v="5"/>
    <x v="3"/>
  </r>
  <r>
    <x v="73"/>
    <x v="2"/>
    <s v="Veg Snacker + Veg Snacker"/>
    <x v="0"/>
    <n v="-71.599999999999994"/>
    <n v="107.4"/>
    <n v="41.949999999999996"/>
    <x v="0"/>
    <s v=" "/>
    <x v="6"/>
    <s v="Veg Snacker + Veg Snacker"/>
    <n v="40"/>
    <x v="3"/>
    <n v="65.450000000000017"/>
    <x v="2"/>
    <x v="13"/>
    <x v="13"/>
    <x v="5"/>
    <x v="3"/>
  </r>
  <r>
    <x v="73"/>
    <x v="1"/>
    <s v="Gulaabo (Pink Lemonade)"/>
    <x v="0"/>
    <n v="0"/>
    <n v="0"/>
    <n v="0"/>
    <x v="0"/>
    <m/>
    <x v="3"/>
    <s v="Gulaabo (Pink Lemonade)"/>
    <e v="#NUM!"/>
    <x v="1"/>
    <n v="0"/>
    <x v="2"/>
    <x v="13"/>
    <x v="13"/>
    <x v="5"/>
    <x v="4"/>
  </r>
  <r>
    <x v="73"/>
    <x v="0"/>
    <s v="Junior Fried Chicken - Combo"/>
    <x v="0"/>
    <n v="-54.59"/>
    <n v="224.41"/>
    <n v="73.7"/>
    <x v="0"/>
    <s v=" "/>
    <x v="4"/>
    <s v="Junior Fried Chicken - Combo"/>
    <n v="19.566308243727601"/>
    <x v="4"/>
    <n v="150.70999999999998"/>
    <x v="2"/>
    <x v="13"/>
    <x v="13"/>
    <x v="5"/>
    <x v="1"/>
  </r>
  <r>
    <x v="73"/>
    <x v="3"/>
    <s v="Steamed Veg Momo Bros (6 Pcs)"/>
    <x v="0"/>
    <n v="0"/>
    <n v="129"/>
    <n v="56.910000000000004"/>
    <x v="1567"/>
    <s v="Sozib gul "/>
    <x v="9"/>
    <s v="Steamed Veg Momo Bros (6 Pcs)"/>
    <n v="0"/>
    <x v="1"/>
    <n v="65.63000000000001"/>
    <x v="2"/>
    <x v="13"/>
    <x v="13"/>
    <x v="5"/>
    <x v="3"/>
  </r>
  <r>
    <x v="73"/>
    <x v="0"/>
    <s v="Pepsi Can"/>
    <x v="0"/>
    <n v="0"/>
    <n v="0"/>
    <n v="0"/>
    <x v="0"/>
    <m/>
    <x v="3"/>
    <s v="Pepsi Can"/>
    <e v="#NUM!"/>
    <x v="1"/>
    <n v="0"/>
    <x v="2"/>
    <x v="13"/>
    <x v="13"/>
    <x v="5"/>
    <x v="4"/>
  </r>
  <r>
    <x v="73"/>
    <x v="1"/>
    <s v="Pepsi Can"/>
    <x v="0"/>
    <n v="0"/>
    <n v="20"/>
    <n v="31.18"/>
    <x v="0"/>
    <m/>
    <x v="3"/>
    <s v="Pepsi Can"/>
    <n v="0"/>
    <x v="1"/>
    <n v="-12.18"/>
    <x v="2"/>
    <x v="13"/>
    <x v="13"/>
    <x v="5"/>
    <x v="4"/>
  </r>
  <r>
    <x v="73"/>
    <x v="0"/>
    <s v="Potato Crunch"/>
    <x v="0"/>
    <n v="-41.58"/>
    <n v="107.42"/>
    <n v="41.03"/>
    <x v="0"/>
    <s v=" "/>
    <x v="1"/>
    <s v="Potato Crunch"/>
    <n v="27.906040268456373"/>
    <x v="0"/>
    <n v="66.39"/>
    <x v="2"/>
    <x v="13"/>
    <x v="13"/>
    <x v="5"/>
    <x v="3"/>
  </r>
  <r>
    <x v="73"/>
    <x v="0"/>
    <s v="Junior Udta Punjab"/>
    <x v="0"/>
    <n v="-43.26"/>
    <n v="105.74"/>
    <n v="38.519999999999996"/>
    <x v="0"/>
    <s v=" "/>
    <x v="1"/>
    <s v="Junior Udta Punjab"/>
    <n v="29.033557046979862"/>
    <x v="0"/>
    <n v="67.22"/>
    <x v="2"/>
    <x v="13"/>
    <x v="13"/>
    <x v="5"/>
    <x v="2"/>
  </r>
  <r>
    <x v="73"/>
    <x v="1"/>
    <s v="Nikku Singh - Veg"/>
    <x v="0"/>
    <n v="0"/>
    <n v="39"/>
    <n v="19.5"/>
    <x v="8"/>
    <s v="BIKASH "/>
    <x v="1"/>
    <s v="Nikku Singh - Veg"/>
    <n v="0"/>
    <x v="1"/>
    <n v="17.55"/>
    <x v="2"/>
    <x v="13"/>
    <x v="13"/>
    <x v="5"/>
    <x v="3"/>
  </r>
  <r>
    <x v="73"/>
    <x v="1"/>
    <s v="Nikku Singh - Veg"/>
    <x v="2"/>
    <n v="0"/>
    <n v="117"/>
    <n v="58.510000000000005"/>
    <x v="1571"/>
    <s v="KUSAL DEV "/>
    <x v="1"/>
    <s v="Nikku Singh - Veg"/>
    <n v="0"/>
    <x v="1"/>
    <n v="52.639999999999993"/>
    <x v="2"/>
    <x v="13"/>
    <x v="13"/>
    <x v="5"/>
    <x v="3"/>
  </r>
  <r>
    <x v="73"/>
    <x v="1"/>
    <s v="Nikku Singh-Veg (Extra Patty)"/>
    <x v="4"/>
    <n v="0"/>
    <n v="100"/>
    <n v="39.200000000000003"/>
    <x v="0"/>
    <m/>
    <x v="7"/>
    <s v="Nikku Singh-Veg (Extra Patty)"/>
    <n v="0"/>
    <x v="1"/>
    <n v="55.8"/>
    <x v="2"/>
    <x v="13"/>
    <x v="13"/>
    <x v="5"/>
    <x v="3"/>
  </r>
  <r>
    <x v="73"/>
    <x v="1"/>
    <s v="Gulaabo (Pink Lemonade)"/>
    <x v="0"/>
    <n v="0"/>
    <n v="0"/>
    <n v="0"/>
    <x v="0"/>
    <m/>
    <x v="3"/>
    <s v="Gulaabo (Pink Lemonade)"/>
    <e v="#NUM!"/>
    <x v="1"/>
    <n v="0"/>
    <x v="2"/>
    <x v="13"/>
    <x v="13"/>
    <x v="5"/>
    <x v="4"/>
  </r>
  <r>
    <x v="73"/>
    <x v="0"/>
    <s v="Churmur Pandey (Veg)"/>
    <x v="0"/>
    <n v="-20.03"/>
    <n v="48.97"/>
    <n v="24.96"/>
    <x v="0"/>
    <s v=" "/>
    <x v="1"/>
    <s v="Churmur Pandey (Veg)"/>
    <n v="29.028985507246379"/>
    <x v="0"/>
    <n v="24.009999999999998"/>
    <x v="2"/>
    <x v="13"/>
    <x v="13"/>
    <x v="5"/>
    <x v="3"/>
  </r>
  <r>
    <x v="73"/>
    <x v="0"/>
    <s v="Churmur Pandey (Chicken)"/>
    <x v="0"/>
    <n v="-17.41"/>
    <n v="71.59"/>
    <n v="29.94"/>
    <x v="0"/>
    <s v=" "/>
    <x v="1"/>
    <s v="Churmur Pandey (Chicken)"/>
    <n v="19.561797752808989"/>
    <x v="4"/>
    <n v="41.650000000000006"/>
    <x v="2"/>
    <x v="13"/>
    <x v="13"/>
    <x v="5"/>
    <x v="1"/>
  </r>
  <r>
    <x v="73"/>
    <x v="0"/>
    <s v="CHUNKY Paneer Pandey - Combo"/>
    <x v="0"/>
    <n v="-59.2"/>
    <n v="259.8"/>
    <n v="93.88000000000001"/>
    <x v="0"/>
    <s v=" "/>
    <x v="4"/>
    <s v="CHUNKY Paneer Pandey - Combo"/>
    <n v="18.557993730407524"/>
    <x v="4"/>
    <n v="165.92000000000002"/>
    <x v="2"/>
    <x v="13"/>
    <x v="13"/>
    <x v="5"/>
    <x v="3"/>
  </r>
  <r>
    <x v="73"/>
    <x v="1"/>
    <s v="Coolberg Peach"/>
    <x v="0"/>
    <n v="0"/>
    <n v="84.76"/>
    <n v="49.83"/>
    <x v="694"/>
    <s v="MISS.NIMISHA "/>
    <x v="3"/>
    <s v="Coolberg Peach"/>
    <n v="0"/>
    <x v="1"/>
    <n v="30.692000000000007"/>
    <x v="2"/>
    <x v="13"/>
    <x v="13"/>
    <x v="5"/>
    <x v="4"/>
  </r>
  <r>
    <x v="73"/>
    <x v="1"/>
    <s v="Pepsi Can"/>
    <x v="0"/>
    <n v="0"/>
    <n v="57.14"/>
    <n v="31.18"/>
    <x v="8"/>
    <s v="BIKASH "/>
    <x v="3"/>
    <s v="Pepsi Can"/>
    <n v="0"/>
    <x v="1"/>
    <n v="23.103000000000002"/>
    <x v="2"/>
    <x v="13"/>
    <x v="13"/>
    <x v="5"/>
    <x v="4"/>
  </r>
  <r>
    <x v="73"/>
    <x v="1"/>
    <s v="Udta Punjab 2.0 (Extra Patty)"/>
    <x v="0"/>
    <n v="0"/>
    <n v="109"/>
    <n v="42.74"/>
    <x v="0"/>
    <m/>
    <x v="7"/>
    <s v="Udta Punjab 2.0 (Extra Patty)"/>
    <n v="0"/>
    <x v="1"/>
    <n v="60.809999999999988"/>
    <x v="2"/>
    <x v="13"/>
    <x v="13"/>
    <x v="5"/>
    <x v="2"/>
  </r>
  <r>
    <x v="73"/>
    <x v="0"/>
    <s v="Churmur Pandey (Veg)"/>
    <x v="1"/>
    <n v="-41.92"/>
    <n v="96.08"/>
    <n v="49.93"/>
    <x v="0"/>
    <s v=" "/>
    <x v="1"/>
    <s v="Churmur Pandey (Veg)"/>
    <n v="30.376811594202902"/>
    <x v="3"/>
    <n v="46.15"/>
    <x v="2"/>
    <x v="13"/>
    <x v="13"/>
    <x v="5"/>
    <x v="3"/>
  </r>
  <r>
    <x v="73"/>
    <x v="2"/>
    <s v="Pepsi Black Can (300 ml)"/>
    <x v="0"/>
    <n v="0"/>
    <n v="0"/>
    <n v="0"/>
    <x v="0"/>
    <m/>
    <x v="3"/>
    <s v="Pepsi Black Can (300 ml)"/>
    <e v="#NUM!"/>
    <x v="1"/>
    <n v="0"/>
    <x v="2"/>
    <x v="13"/>
    <x v="13"/>
    <x v="5"/>
    <x v="4"/>
  </r>
  <r>
    <x v="73"/>
    <x v="0"/>
    <s v="Cheesy Fries Hot Shock"/>
    <x v="0"/>
    <n v="-53.64"/>
    <n v="95.36"/>
    <n v="42.32"/>
    <x v="0"/>
    <s v=" "/>
    <x v="0"/>
    <s v="Cheesy Fries Hot Shock"/>
    <n v="36"/>
    <x v="3"/>
    <n v="53.04"/>
    <x v="2"/>
    <x v="13"/>
    <x v="13"/>
    <x v="5"/>
    <x v="0"/>
  </r>
  <r>
    <x v="73"/>
    <x v="1"/>
    <s v="Udta Punjab 2.0 - Combo"/>
    <x v="0"/>
    <n v="0"/>
    <n v="298"/>
    <n v="82.62"/>
    <x v="1572"/>
    <s v="PUSPENDER "/>
    <x v="4"/>
    <s v="Udta Punjab 2.0 - Combo"/>
    <n v="0"/>
    <x v="1"/>
    <n v="200.48"/>
    <x v="2"/>
    <x v="13"/>
    <x v="13"/>
    <x v="5"/>
    <x v="2"/>
  </r>
  <r>
    <x v="73"/>
    <x v="1"/>
    <s v="Combo Nikku Singh - Veg"/>
    <x v="0"/>
    <n v="0"/>
    <n v="138"/>
    <n v="62.949999999999996"/>
    <x v="1573"/>
    <s v="ARUN "/>
    <x v="4"/>
    <s v="Combo Nikku Singh - Veg"/>
    <n v="0"/>
    <x v="1"/>
    <n v="68.150000000000006"/>
    <x v="2"/>
    <x v="13"/>
    <x v="13"/>
    <x v="5"/>
    <x v="3"/>
  </r>
  <r>
    <x v="73"/>
    <x v="0"/>
    <s v="Moroccan Fries (Large)"/>
    <x v="0"/>
    <n v="-30.42"/>
    <n v="78.58"/>
    <n v="29.71"/>
    <x v="0"/>
    <m/>
    <x v="0"/>
    <s v="Moroccan Fries (Large)"/>
    <n v="27.908256880733944"/>
    <x v="0"/>
    <n v="48.87"/>
    <x v="2"/>
    <x v="13"/>
    <x v="13"/>
    <x v="5"/>
    <x v="0"/>
  </r>
  <r>
    <x v="73"/>
    <x v="2"/>
    <s v="Coolberg Cranberry"/>
    <x v="0"/>
    <n v="-33.9"/>
    <n v="50.86"/>
    <n v="49.83"/>
    <x v="0"/>
    <m/>
    <x v="3"/>
    <s v="Coolberg Cranberry"/>
    <n v="39.995280792826797"/>
    <x v="3"/>
    <n v="1.0300000000000011"/>
    <x v="2"/>
    <x v="13"/>
    <x v="13"/>
    <x v="5"/>
    <x v="4"/>
  </r>
  <r>
    <x v="73"/>
    <x v="0"/>
    <s v="Chocolava Cake"/>
    <x v="1"/>
    <n v="-71.28"/>
    <n v="126.72"/>
    <n v="85.1"/>
    <x v="0"/>
    <s v=" "/>
    <x v="10"/>
    <s v="Chocolava Cake"/>
    <n v="36"/>
    <x v="3"/>
    <n v="41.620000000000005"/>
    <x v="2"/>
    <x v="13"/>
    <x v="13"/>
    <x v="5"/>
    <x v="6"/>
  </r>
  <r>
    <x v="73"/>
    <x v="0"/>
    <s v="Veg Snacker"/>
    <x v="0"/>
    <n v="-30.08"/>
    <n v="68.92"/>
    <n v="20.979999999999997"/>
    <x v="0"/>
    <s v=" "/>
    <x v="1"/>
    <s v="Veg Snacker"/>
    <n v="30.383838383838381"/>
    <x v="3"/>
    <n v="47.940000000000005"/>
    <x v="2"/>
    <x v="13"/>
    <x v="13"/>
    <x v="5"/>
    <x v="3"/>
  </r>
  <r>
    <x v="73"/>
    <x v="0"/>
    <s v="Amar -- Prem Veg"/>
    <x v="0"/>
    <n v="-36.130000000000003"/>
    <n v="102.87"/>
    <n v="32.449999999999996"/>
    <x v="0"/>
    <s v=" "/>
    <x v="6"/>
    <s v="Amar -- Prem Veg"/>
    <n v="25.992805755395686"/>
    <x v="0"/>
    <n v="70.420000000000016"/>
    <x v="2"/>
    <x v="13"/>
    <x v="13"/>
    <x v="5"/>
    <x v="3"/>
  </r>
  <r>
    <x v="73"/>
    <x v="1"/>
    <s v="Cheesy Coins (3 Pcs)"/>
    <x v="0"/>
    <n v="0"/>
    <n v="79"/>
    <n v="32.020000000000003"/>
    <x v="694"/>
    <s v="MISS.NIMISHA "/>
    <x v="0"/>
    <s v="Cheesy Coins (3 Pcs)"/>
    <n v="0"/>
    <x v="1"/>
    <n v="43.029999999999994"/>
    <x v="2"/>
    <x v="13"/>
    <x v="13"/>
    <x v="5"/>
    <x v="5"/>
  </r>
  <r>
    <x v="73"/>
    <x v="1"/>
    <s v="Nikku Singh - Chicken"/>
    <x v="1"/>
    <n v="0"/>
    <n v="118"/>
    <n v="48.96"/>
    <x v="1311"/>
    <s v="SUMIT SHARMA "/>
    <x v="1"/>
    <s v="Nikku Singh - Chicken"/>
    <n v="0"/>
    <x v="1"/>
    <n v="63.139999999999993"/>
    <x v="2"/>
    <x v="13"/>
    <x v="13"/>
    <x v="5"/>
    <x v="1"/>
  </r>
  <r>
    <x v="73"/>
    <x v="1"/>
    <s v="Nikku Singh-Veg (Extra Patty)"/>
    <x v="0"/>
    <n v="0"/>
    <n v="25"/>
    <n v="9.8000000000000007"/>
    <x v="0"/>
    <m/>
    <x v="7"/>
    <s v="Nikku Singh-Veg (Extra Patty)"/>
    <n v="0"/>
    <x v="1"/>
    <n v="13.95"/>
    <x v="2"/>
    <x v="13"/>
    <x v="13"/>
    <x v="5"/>
    <x v="3"/>
  </r>
  <r>
    <x v="73"/>
    <x v="1"/>
    <s v="Extra cheesy spread"/>
    <x v="4"/>
    <n v="0"/>
    <n v="40"/>
    <n v="8.8699999999999992"/>
    <x v="0"/>
    <m/>
    <x v="8"/>
    <s v="Extra cheesy spread"/>
    <n v="0"/>
    <x v="1"/>
    <n v="29.130000000000003"/>
    <x v="2"/>
    <x v="13"/>
    <x v="13"/>
    <x v="5"/>
    <x v="5"/>
  </r>
  <r>
    <x v="73"/>
    <x v="1"/>
    <s v="Extra cheesy spread"/>
    <x v="2"/>
    <n v="0"/>
    <n v="30"/>
    <n v="6.65"/>
    <x v="0"/>
    <m/>
    <x v="8"/>
    <s v="Extra cheesy spread"/>
    <n v="0"/>
    <x v="1"/>
    <n v="21.85"/>
    <x v="2"/>
    <x v="13"/>
    <x v="13"/>
    <x v="5"/>
    <x v="5"/>
  </r>
  <r>
    <x v="73"/>
    <x v="1"/>
    <s v="Dilli-6 Fries (Regular)"/>
    <x v="0"/>
    <n v="0"/>
    <n v="0"/>
    <n v="0"/>
    <x v="0"/>
    <m/>
    <x v="0"/>
    <s v="Dilli-6 Fries (Regular)"/>
    <e v="#NUM!"/>
    <x v="1"/>
    <n v="0"/>
    <x v="2"/>
    <x v="13"/>
    <x v="13"/>
    <x v="5"/>
    <x v="0"/>
  </r>
  <r>
    <x v="73"/>
    <x v="1"/>
    <s v="Junior Udta Punjab"/>
    <x v="0"/>
    <n v="0"/>
    <n v="129"/>
    <n v="38.519999999999996"/>
    <x v="1574"/>
    <s v="RUCHI "/>
    <x v="1"/>
    <s v="Junior Udta Punjab"/>
    <n v="0"/>
    <x v="1"/>
    <n v="84.03"/>
    <x v="2"/>
    <x v="13"/>
    <x v="13"/>
    <x v="5"/>
    <x v="2"/>
  </r>
  <r>
    <x v="73"/>
    <x v="0"/>
    <s v="6 Pcs (Coins)."/>
    <x v="0"/>
    <n v="-10.36"/>
    <n v="49.64"/>
    <n v="59.71"/>
    <x v="0"/>
    <m/>
    <x v="0"/>
    <s v="6 Pcs (Coins)."/>
    <n v="17.266666666666666"/>
    <x v="4"/>
    <n v="-10.07"/>
    <x v="2"/>
    <x v="13"/>
    <x v="13"/>
    <x v="5"/>
    <x v="2"/>
  </r>
  <r>
    <x v="73"/>
    <x v="1"/>
    <s v="Nikku Singh - Veg"/>
    <x v="0"/>
    <n v="0"/>
    <n v="39"/>
    <n v="19.5"/>
    <x v="1568"/>
    <s v="SHITIJ "/>
    <x v="1"/>
    <s v="Nikku Singh - Veg"/>
    <n v="0"/>
    <x v="1"/>
    <n v="17.55"/>
    <x v="2"/>
    <x v="13"/>
    <x v="13"/>
    <x v="5"/>
    <x v="3"/>
  </r>
  <r>
    <x v="73"/>
    <x v="1"/>
    <s v="Nikku Singh - Veg"/>
    <x v="0"/>
    <n v="0"/>
    <n v="39"/>
    <n v="19.5"/>
    <x v="1311"/>
    <s v="SUMIT SHARMA "/>
    <x v="1"/>
    <s v="Nikku Singh - Veg"/>
    <n v="0"/>
    <x v="1"/>
    <n v="17.55"/>
    <x v="2"/>
    <x v="13"/>
    <x v="13"/>
    <x v="5"/>
    <x v="3"/>
  </r>
  <r>
    <x v="73"/>
    <x v="1"/>
    <s v="Nikku Singh - Veg"/>
    <x v="2"/>
    <n v="0"/>
    <n v="117"/>
    <n v="58.510000000000005"/>
    <x v="8"/>
    <s v="BIKASH "/>
    <x v="1"/>
    <s v="Nikku Singh - Veg"/>
    <n v="0"/>
    <x v="1"/>
    <n v="52.639999999999993"/>
    <x v="2"/>
    <x v="13"/>
    <x v="13"/>
    <x v="5"/>
    <x v="3"/>
  </r>
  <r>
    <x v="73"/>
    <x v="1"/>
    <s v="Nikku Singh-Veg (Extra Patty)"/>
    <x v="0"/>
    <n v="0"/>
    <n v="25"/>
    <n v="9.8000000000000007"/>
    <x v="0"/>
    <m/>
    <x v="7"/>
    <s v="Nikku Singh-Veg (Extra Patty)"/>
    <n v="0"/>
    <x v="1"/>
    <n v="13.95"/>
    <x v="2"/>
    <x v="13"/>
    <x v="13"/>
    <x v="5"/>
    <x v="3"/>
  </r>
  <r>
    <x v="73"/>
    <x v="1"/>
    <s v="Gulaabo (Pink Lemonade)"/>
    <x v="0"/>
    <n v="0"/>
    <n v="0"/>
    <n v="0"/>
    <x v="0"/>
    <m/>
    <x v="3"/>
    <s v="Gulaabo (Pink Lemonade)"/>
    <e v="#NUM!"/>
    <x v="1"/>
    <n v="0"/>
    <x v="2"/>
    <x v="13"/>
    <x v="13"/>
    <x v="5"/>
    <x v="4"/>
  </r>
  <r>
    <x v="73"/>
    <x v="1"/>
    <s v="Extra cheesy spread"/>
    <x v="0"/>
    <n v="0"/>
    <n v="10"/>
    <n v="2.2200000000000002"/>
    <x v="0"/>
    <m/>
    <x v="8"/>
    <s v="Extra cheesy spread"/>
    <n v="0"/>
    <x v="1"/>
    <n v="7.2799999999999994"/>
    <x v="2"/>
    <x v="13"/>
    <x v="13"/>
    <x v="5"/>
    <x v="5"/>
  </r>
  <r>
    <x v="73"/>
    <x v="1"/>
    <s v="Extra cheesy spread"/>
    <x v="0"/>
    <n v="0"/>
    <n v="10"/>
    <n v="2.2200000000000002"/>
    <x v="0"/>
    <m/>
    <x v="8"/>
    <s v="Extra cheesy spread"/>
    <n v="0"/>
    <x v="1"/>
    <n v="7.2799999999999994"/>
    <x v="2"/>
    <x v="13"/>
    <x v="13"/>
    <x v="5"/>
    <x v="5"/>
  </r>
  <r>
    <x v="73"/>
    <x v="1"/>
    <s v="Extra cheesy spread"/>
    <x v="0"/>
    <n v="0"/>
    <n v="10"/>
    <n v="2.2200000000000002"/>
    <x v="0"/>
    <m/>
    <x v="8"/>
    <s v="Extra cheesy spread"/>
    <n v="0"/>
    <x v="1"/>
    <n v="7.2799999999999994"/>
    <x v="2"/>
    <x v="13"/>
    <x v="13"/>
    <x v="5"/>
    <x v="5"/>
  </r>
  <r>
    <x v="73"/>
    <x v="0"/>
    <s v="Cheesy Fries Hot Shock"/>
    <x v="0"/>
    <n v="-12.8"/>
    <n v="56.2"/>
    <n v="42.32"/>
    <x v="0"/>
    <m/>
    <x v="0"/>
    <s v="Cheesy Fries Hot Shock"/>
    <n v="18.55072463768116"/>
    <x v="4"/>
    <n v="13.880000000000003"/>
    <x v="2"/>
    <x v="13"/>
    <x v="13"/>
    <x v="5"/>
    <x v="0"/>
  </r>
  <r>
    <x v="73"/>
    <x v="1"/>
    <s v="Steamed Veg Momo Bros (6 Pcs)"/>
    <x v="0"/>
    <n v="0"/>
    <n v="129"/>
    <n v="56.910000000000004"/>
    <x v="1568"/>
    <s v="SHITIJ "/>
    <x v="9"/>
    <s v="Steamed Veg Momo Bros (6 Pcs)"/>
    <n v="0"/>
    <x v="1"/>
    <n v="65.64"/>
    <x v="2"/>
    <x v="13"/>
    <x v="13"/>
    <x v="5"/>
    <x v="3"/>
  </r>
  <r>
    <x v="73"/>
    <x v="0"/>
    <s v="Pepsi Can"/>
    <x v="0"/>
    <n v="0"/>
    <n v="0"/>
    <n v="0"/>
    <x v="0"/>
    <m/>
    <x v="3"/>
    <s v="Pepsi Can"/>
    <e v="#NUM!"/>
    <x v="1"/>
    <n v="0"/>
    <x v="2"/>
    <x v="13"/>
    <x v="13"/>
    <x v="5"/>
    <x v="4"/>
  </r>
  <r>
    <x v="73"/>
    <x v="1"/>
    <s v="Potato Crunch"/>
    <x v="0"/>
    <n v="0"/>
    <n v="149"/>
    <n v="41.03"/>
    <x v="8"/>
    <s v="BIKASH "/>
    <x v="1"/>
    <s v="Potato Crunch"/>
    <n v="0"/>
    <x v="1"/>
    <n v="100.52"/>
    <x v="2"/>
    <x v="13"/>
    <x v="13"/>
    <x v="5"/>
    <x v="3"/>
  </r>
  <r>
    <x v="73"/>
    <x v="1"/>
    <s v="Nikku Singh - Veg"/>
    <x v="1"/>
    <n v="0"/>
    <n v="78"/>
    <n v="39"/>
    <x v="1575"/>
    <s v="Shivam "/>
    <x v="1"/>
    <s v="Nikku Singh - Veg"/>
    <n v="0"/>
    <x v="1"/>
    <n v="35.1"/>
    <x v="2"/>
    <x v="13"/>
    <x v="13"/>
    <x v="5"/>
    <x v="3"/>
  </r>
  <r>
    <x v="73"/>
    <x v="1"/>
    <s v="Nikku Singh - Veg"/>
    <x v="0"/>
    <n v="0"/>
    <n v="39"/>
    <n v="19.5"/>
    <x v="1573"/>
    <s v="ARUN "/>
    <x v="1"/>
    <s v="Nikku Singh - Veg"/>
    <n v="0"/>
    <x v="1"/>
    <n v="17.55"/>
    <x v="2"/>
    <x v="13"/>
    <x v="13"/>
    <x v="5"/>
    <x v="3"/>
  </r>
  <r>
    <x v="73"/>
    <x v="1"/>
    <s v="Cold Coffee (250 ml)"/>
    <x v="0"/>
    <n v="0"/>
    <n v="141.55000000000001"/>
    <n v="58.96"/>
    <x v="1576"/>
    <s v="ISHI.... "/>
    <x v="3"/>
    <s v="Cold Coffee (250 ml)"/>
    <n v="0"/>
    <x v="1"/>
    <n v="75.5124"/>
    <x v="2"/>
    <x v="13"/>
    <x v="13"/>
    <x v="5"/>
    <x v="4"/>
  </r>
  <r>
    <x v="73"/>
    <x v="1"/>
    <s v="Cheesy Fries Dilli-6"/>
    <x v="0"/>
    <n v="0"/>
    <n v="129"/>
    <n v="42.39"/>
    <x v="694"/>
    <s v="MISS.NIMISHA "/>
    <x v="0"/>
    <s v="Cheesy Fries Dilli-6"/>
    <n v="0"/>
    <x v="1"/>
    <n v="80.16"/>
    <x v="2"/>
    <x v="13"/>
    <x v="13"/>
    <x v="5"/>
    <x v="0"/>
  </r>
  <r>
    <x v="73"/>
    <x v="1"/>
    <s v="Dilli-6 Fries (Regular)"/>
    <x v="0"/>
    <n v="0"/>
    <n v="0"/>
    <n v="0"/>
    <x v="0"/>
    <m/>
    <x v="0"/>
    <s v="Dilli-6 Fries (Regular)"/>
    <e v="#NUM!"/>
    <x v="1"/>
    <n v="0"/>
    <x v="2"/>
    <x v="13"/>
    <x v="13"/>
    <x v="5"/>
    <x v="0"/>
  </r>
  <r>
    <x v="73"/>
    <x v="3"/>
    <s v="Dilli-6 Fries (Large)"/>
    <x v="0"/>
    <n v="0"/>
    <n v="109"/>
    <n v="29.11"/>
    <x v="1567"/>
    <s v="Sozib gul "/>
    <x v="0"/>
    <s v="Dilli-6 Fries (Large)"/>
    <n v="0"/>
    <x v="1"/>
    <n v="74.430000000000007"/>
    <x v="2"/>
    <x v="13"/>
    <x v="13"/>
    <x v="5"/>
    <x v="0"/>
  </r>
  <r>
    <x v="73"/>
    <x v="2"/>
    <s v="Veg Snacker"/>
    <x v="0"/>
    <n v="-39.6"/>
    <n v="59.4"/>
    <n v="20.979999999999997"/>
    <x v="0"/>
    <s v=" "/>
    <x v="1"/>
    <s v="Veg Snacker"/>
    <n v="40"/>
    <x v="3"/>
    <n v="38.42"/>
    <x v="2"/>
    <x v="13"/>
    <x v="13"/>
    <x v="5"/>
    <x v="3"/>
  </r>
  <r>
    <x v="73"/>
    <x v="1"/>
    <s v="Cheese Dip"/>
    <x v="2"/>
    <n v="0"/>
    <n v="69"/>
    <n v="20.03"/>
    <x v="1577"/>
    <s v="VICKY "/>
    <x v="5"/>
    <s v="Cheese Dip"/>
    <n v="0"/>
    <x v="1"/>
    <n v="45.519999999999996"/>
    <x v="2"/>
    <x v="13"/>
    <x v="13"/>
    <x v="5"/>
    <x v="2"/>
  </r>
  <r>
    <x v="73"/>
    <x v="1"/>
    <s v="Nikku Singh - Veg"/>
    <x v="0"/>
    <n v="0"/>
    <n v="39"/>
    <n v="19.5"/>
    <x v="8"/>
    <s v="BIKASH "/>
    <x v="1"/>
    <s v="Nikku Singh - Veg"/>
    <n v="0"/>
    <x v="1"/>
    <n v="17.55"/>
    <x v="2"/>
    <x v="13"/>
    <x v="13"/>
    <x v="5"/>
    <x v="3"/>
  </r>
  <r>
    <x v="73"/>
    <x v="1"/>
    <s v="Nikku Singh - Veg"/>
    <x v="0"/>
    <n v="0"/>
    <n v="39"/>
    <n v="19.5"/>
    <x v="8"/>
    <s v="BIKASH "/>
    <x v="1"/>
    <s v="Nikku Singh - Veg"/>
    <n v="0"/>
    <x v="1"/>
    <n v="17.55"/>
    <x v="2"/>
    <x v="13"/>
    <x v="13"/>
    <x v="5"/>
    <x v="3"/>
  </r>
  <r>
    <x v="73"/>
    <x v="1"/>
    <s v="Nikku Singh - Veg"/>
    <x v="0"/>
    <n v="0"/>
    <n v="39"/>
    <n v="19.5"/>
    <x v="1578"/>
    <s v="AJAY "/>
    <x v="1"/>
    <s v="Nikku Singh - Veg"/>
    <n v="0"/>
    <x v="1"/>
    <n v="17.55"/>
    <x v="2"/>
    <x v="13"/>
    <x v="13"/>
    <x v="5"/>
    <x v="3"/>
  </r>
  <r>
    <x v="73"/>
    <x v="1"/>
    <s v="Nikku Singh - Veg"/>
    <x v="2"/>
    <n v="0"/>
    <n v="117"/>
    <n v="58.510000000000005"/>
    <x v="1571"/>
    <s v="KUSAL DEV "/>
    <x v="1"/>
    <s v="Nikku Singh - Veg"/>
    <n v="0"/>
    <x v="1"/>
    <n v="52.639999999999993"/>
    <x v="2"/>
    <x v="13"/>
    <x v="13"/>
    <x v="5"/>
    <x v="3"/>
  </r>
  <r>
    <x v="73"/>
    <x v="1"/>
    <s v="Dilli-6 Fries (Regular)"/>
    <x v="0"/>
    <n v="0"/>
    <n v="0"/>
    <n v="0"/>
    <x v="0"/>
    <m/>
    <x v="0"/>
    <s v="Dilli-6 Fries (Regular)"/>
    <e v="#NUM!"/>
    <x v="1"/>
    <n v="0"/>
    <x v="2"/>
    <x v="13"/>
    <x v="13"/>
    <x v="5"/>
    <x v="0"/>
  </r>
  <r>
    <x v="73"/>
    <x v="1"/>
    <s v="Dilli-6 Fries (Regular)"/>
    <x v="0"/>
    <n v="0"/>
    <n v="69"/>
    <n v="16.72"/>
    <x v="1568"/>
    <s v="SHITIJ "/>
    <x v="0"/>
    <s v="Dilli-6 Fries (Regular)"/>
    <n v="0"/>
    <x v="1"/>
    <n v="48.83"/>
    <x v="2"/>
    <x v="13"/>
    <x v="13"/>
    <x v="5"/>
    <x v="0"/>
  </r>
  <r>
    <x v="73"/>
    <x v="0"/>
    <s v="Dilli-6 Fries (Large)"/>
    <x v="0"/>
    <n v="-20.55"/>
    <n v="98.45"/>
    <n v="29.11"/>
    <x v="0"/>
    <s v=" "/>
    <x v="0"/>
    <s v="Dilli-6 Fries (Large)"/>
    <n v="17.268907563025209"/>
    <x v="4"/>
    <n v="69.34"/>
    <x v="2"/>
    <x v="13"/>
    <x v="13"/>
    <x v="5"/>
    <x v="0"/>
  </r>
  <r>
    <x v="73"/>
    <x v="3"/>
    <s v="Hot Shock Fries (Large)"/>
    <x v="0"/>
    <n v="0"/>
    <n v="109"/>
    <n v="29.04"/>
    <x v="1567"/>
    <s v="Sozib gul "/>
    <x v="0"/>
    <s v="Hot Shock Fries (Large)"/>
    <n v="0"/>
    <x v="1"/>
    <n v="74.500000000000014"/>
    <x v="2"/>
    <x v="13"/>
    <x v="13"/>
    <x v="5"/>
    <x v="0"/>
  </r>
  <r>
    <x v="73"/>
    <x v="1"/>
    <s v="Classic Salted Fries (Regular)"/>
    <x v="0"/>
    <n v="0"/>
    <n v="0"/>
    <n v="0"/>
    <x v="0"/>
    <m/>
    <x v="0"/>
    <s v="Classic Salted Fries (Regular)"/>
    <e v="#NUM!"/>
    <x v="1"/>
    <n v="0"/>
    <x v="2"/>
    <x v="13"/>
    <x v="13"/>
    <x v="5"/>
    <x v="0"/>
  </r>
  <r>
    <x v="73"/>
    <x v="0"/>
    <s v="Classic Salted Fries (Regular)"/>
    <x v="0"/>
    <n v="-16.09"/>
    <n v="63.91"/>
    <n v="15.07"/>
    <x v="0"/>
    <s v=" "/>
    <x v="0"/>
    <s v="Classic Salted Fries (Regular)"/>
    <n v="20.112500000000001"/>
    <x v="0"/>
    <n v="48.839999999999996"/>
    <x v="2"/>
    <x v="13"/>
    <x v="13"/>
    <x v="5"/>
    <x v="0"/>
  </r>
  <r>
    <x v="73"/>
    <x v="1"/>
    <s v="Nikku Singh - Veg"/>
    <x v="1"/>
    <n v="0"/>
    <n v="78"/>
    <n v="39"/>
    <x v="8"/>
    <s v="BIKASH "/>
    <x v="1"/>
    <s v="Nikku Singh - Veg"/>
    <n v="0"/>
    <x v="1"/>
    <n v="35.1"/>
    <x v="2"/>
    <x v="13"/>
    <x v="13"/>
    <x v="5"/>
    <x v="3"/>
  </r>
  <r>
    <x v="73"/>
    <x v="1"/>
    <s v="Nikku Singh - Veg"/>
    <x v="4"/>
    <n v="0"/>
    <n v="156"/>
    <n v="78.010000000000005"/>
    <x v="1577"/>
    <s v="VICKY "/>
    <x v="1"/>
    <s v="Nikku Singh - Veg"/>
    <n v="0"/>
    <x v="1"/>
    <n v="70.19"/>
    <x v="2"/>
    <x v="13"/>
    <x v="13"/>
    <x v="5"/>
    <x v="3"/>
  </r>
  <r>
    <x v="73"/>
    <x v="1"/>
    <s v="Nikku Singh - Veg"/>
    <x v="0"/>
    <n v="0"/>
    <n v="39"/>
    <n v="19.5"/>
    <x v="1579"/>
    <s v="MISS.TANYA "/>
    <x v="1"/>
    <s v="Nikku Singh - Veg"/>
    <n v="0"/>
    <x v="1"/>
    <n v="17.55"/>
    <x v="2"/>
    <x v="13"/>
    <x v="13"/>
    <x v="5"/>
    <x v="3"/>
  </r>
  <r>
    <x v="73"/>
    <x v="0"/>
    <s v="Churmur Pandey (Veg)"/>
    <x v="1"/>
    <n v="-35.869999999999997"/>
    <n v="102.13"/>
    <n v="49.93"/>
    <x v="0"/>
    <s v=" "/>
    <x v="1"/>
    <s v="Churmur Pandey (Veg)"/>
    <n v="25.992753623188403"/>
    <x v="0"/>
    <n v="52.199999999999996"/>
    <x v="2"/>
    <x v="13"/>
    <x v="13"/>
    <x v="5"/>
    <x v="3"/>
  </r>
  <r>
    <x v="73"/>
    <x v="1"/>
    <s v="Extra cheesy spread"/>
    <x v="0"/>
    <n v="0"/>
    <n v="10"/>
    <n v="2.2200000000000002"/>
    <x v="0"/>
    <m/>
    <x v="8"/>
    <s v="Extra cheesy spread"/>
    <n v="0"/>
    <x v="1"/>
    <n v="7.2799999999999994"/>
    <x v="2"/>
    <x v="13"/>
    <x v="13"/>
    <x v="5"/>
    <x v="5"/>
  </r>
  <r>
    <x v="73"/>
    <x v="1"/>
    <s v="Dilli-6 Fries (Large)"/>
    <x v="0"/>
    <n v="0"/>
    <n v="109"/>
    <n v="29.11"/>
    <x v="856"/>
    <s v="yash "/>
    <x v="0"/>
    <s v="Dilli-6 Fries (Large)"/>
    <n v="0"/>
    <x v="1"/>
    <n v="74.44"/>
    <x v="2"/>
    <x v="13"/>
    <x v="13"/>
    <x v="5"/>
    <x v="0"/>
  </r>
  <r>
    <x v="73"/>
    <x v="2"/>
    <s v="Hot Shock Fries (Regular)"/>
    <x v="0"/>
    <n v="0"/>
    <n v="0"/>
    <n v="0"/>
    <x v="0"/>
    <m/>
    <x v="0"/>
    <s v="Hot Shock Fries (Regular)"/>
    <e v="#NUM!"/>
    <x v="1"/>
    <n v="0"/>
    <x v="2"/>
    <x v="13"/>
    <x v="13"/>
    <x v="5"/>
    <x v="0"/>
  </r>
  <r>
    <x v="73"/>
    <x v="0"/>
    <s v="Steamed Veg Momo Bros (6 Pcs)"/>
    <x v="0"/>
    <n v="-53.64"/>
    <n v="95.36"/>
    <n v="56.910000000000004"/>
    <x v="0"/>
    <s v=" "/>
    <x v="9"/>
    <s v="Steamed Veg Momo Bros (6 Pcs)"/>
    <n v="36"/>
    <x v="3"/>
    <n v="38.449999999999996"/>
    <x v="2"/>
    <x v="13"/>
    <x v="13"/>
    <x v="5"/>
    <x v="3"/>
  </r>
  <r>
    <x v="73"/>
    <x v="0"/>
    <s v="Potato Crunch"/>
    <x v="0"/>
    <n v="-25.73"/>
    <n v="123.27"/>
    <n v="41.03"/>
    <x v="0"/>
    <s v=" "/>
    <x v="1"/>
    <s v="Potato Crunch"/>
    <n v="17.268456375838927"/>
    <x v="4"/>
    <n v="82.24"/>
    <x v="2"/>
    <x v="13"/>
    <x v="13"/>
    <x v="5"/>
    <x v="3"/>
  </r>
  <r>
    <x v="73"/>
    <x v="1"/>
    <s v="Veg Snacker"/>
    <x v="0"/>
    <n v="0"/>
    <n v="69"/>
    <n v="20.979999999999997"/>
    <x v="1574"/>
    <s v="RUCHI "/>
    <x v="1"/>
    <s v="Veg Snacker"/>
    <n v="0"/>
    <x v="1"/>
    <n v="44.57"/>
    <x v="2"/>
    <x v="13"/>
    <x v="13"/>
    <x v="5"/>
    <x v="3"/>
  </r>
  <r>
    <x v="73"/>
    <x v="0"/>
    <s v="Cheesy Coins"/>
    <x v="0"/>
    <n v="-15.37"/>
    <n v="73.63"/>
    <n v="0"/>
    <x v="0"/>
    <s v=" "/>
    <x v="0"/>
    <s v="Cheesy Coins"/>
    <n v="17.269662921348313"/>
    <x v="4"/>
    <n v="73.63"/>
    <x v="2"/>
    <x v="13"/>
    <x v="13"/>
    <x v="5"/>
    <x v="5"/>
  </r>
  <r>
    <x v="73"/>
    <x v="1"/>
    <s v="Nikku Singh - Veg"/>
    <x v="4"/>
    <n v="0"/>
    <n v="156"/>
    <n v="78.010000000000005"/>
    <x v="107"/>
    <s v="MAHESH "/>
    <x v="1"/>
    <s v="Nikku Singh - Veg"/>
    <n v="0"/>
    <x v="1"/>
    <n v="70.19"/>
    <x v="2"/>
    <x v="13"/>
    <x v="13"/>
    <x v="5"/>
    <x v="3"/>
  </r>
  <r>
    <x v="73"/>
    <x v="1"/>
    <s v="Nikku Singh - Veg"/>
    <x v="0"/>
    <n v="0"/>
    <n v="39"/>
    <n v="19.5"/>
    <x v="1580"/>
    <s v="VINAY "/>
    <x v="1"/>
    <s v="Nikku Singh - Veg"/>
    <n v="0"/>
    <x v="1"/>
    <n v="17.55"/>
    <x v="2"/>
    <x v="13"/>
    <x v="13"/>
    <x v="5"/>
    <x v="3"/>
  </r>
  <r>
    <x v="73"/>
    <x v="1"/>
    <s v="Extra cheesy spread"/>
    <x v="2"/>
    <n v="0"/>
    <n v="30"/>
    <n v="6.65"/>
    <x v="0"/>
    <m/>
    <x v="8"/>
    <s v="Extra cheesy spread"/>
    <n v="0"/>
    <x v="1"/>
    <n v="21.85"/>
    <x v="2"/>
    <x v="13"/>
    <x v="13"/>
    <x v="5"/>
    <x v="5"/>
  </r>
  <r>
    <x v="73"/>
    <x v="1"/>
    <s v="Extra cheesy spread"/>
    <x v="2"/>
    <n v="0"/>
    <n v="30"/>
    <n v="6.65"/>
    <x v="0"/>
    <m/>
    <x v="8"/>
    <s v="Extra cheesy spread"/>
    <n v="0"/>
    <x v="1"/>
    <n v="21.85"/>
    <x v="2"/>
    <x v="13"/>
    <x v="13"/>
    <x v="5"/>
    <x v="5"/>
  </r>
  <r>
    <x v="73"/>
    <x v="1"/>
    <s v="Combo Nikku Singh - Veg"/>
    <x v="0"/>
    <n v="0"/>
    <n v="138"/>
    <n v="62.949999999999996"/>
    <x v="1311"/>
    <s v="SUMIT SHARMA "/>
    <x v="4"/>
    <s v="Combo Nikku Singh - Veg"/>
    <n v="0"/>
    <x v="1"/>
    <n v="68.150000000000006"/>
    <x v="2"/>
    <x v="13"/>
    <x v="13"/>
    <x v="5"/>
    <x v="3"/>
  </r>
  <r>
    <x v="73"/>
    <x v="1"/>
    <s v="Coolberg Cranberry"/>
    <x v="0"/>
    <n v="0"/>
    <n v="84.76"/>
    <n v="49.83"/>
    <x v="694"/>
    <s v="MISS.NIMISHA "/>
    <x v="3"/>
    <s v="Coolberg Cranberry"/>
    <n v="0"/>
    <x v="1"/>
    <n v="30.692000000000007"/>
    <x v="2"/>
    <x v="13"/>
    <x v="13"/>
    <x v="5"/>
    <x v="4"/>
  </r>
  <r>
    <x v="73"/>
    <x v="1"/>
    <s v="Water Bottle"/>
    <x v="0"/>
    <n v="0"/>
    <n v="38.1"/>
    <n v="15.23"/>
    <x v="8"/>
    <s v="BIKASH "/>
    <x v="3"/>
    <s v="Water Bottle"/>
    <n v="0"/>
    <x v="1"/>
    <n v="20.965"/>
    <x v="2"/>
    <x v="13"/>
    <x v="13"/>
    <x v="5"/>
    <x v="4"/>
  </r>
  <r>
    <x v="73"/>
    <x v="0"/>
    <s v="Chocolava Cake"/>
    <x v="0"/>
    <n v="-28.74"/>
    <n v="70.260000000000005"/>
    <n v="42.55"/>
    <x v="0"/>
    <s v=" "/>
    <x v="10"/>
    <s v="Chocolava Cake"/>
    <n v="29.030303030303028"/>
    <x v="0"/>
    <n v="27.710000000000008"/>
    <x v="2"/>
    <x v="13"/>
    <x v="13"/>
    <x v="5"/>
    <x v="6"/>
  </r>
  <r>
    <x v="73"/>
    <x v="1"/>
    <s v="Paneer Pind-er"/>
    <x v="2"/>
    <n v="0"/>
    <n v="567"/>
    <n v="183.45"/>
    <x v="1581"/>
    <s v="RIZWAN "/>
    <x v="1"/>
    <s v="Paneer Pind-er"/>
    <n v="0"/>
    <x v="1"/>
    <n v="355.2"/>
    <x v="2"/>
    <x v="13"/>
    <x v="13"/>
    <x v="5"/>
    <x v="3"/>
  </r>
  <r>
    <x v="73"/>
    <x v="0"/>
    <s v="Amar -- Prem Veg"/>
    <x v="1"/>
    <n v="-55.91"/>
    <n v="222.09"/>
    <n v="64.91"/>
    <x v="0"/>
    <s v=" "/>
    <x v="6"/>
    <s v="Amar -- Prem Veg"/>
    <n v="20.111510791366904"/>
    <x v="0"/>
    <n v="157.18"/>
    <x v="2"/>
    <x v="13"/>
    <x v="13"/>
    <x v="5"/>
    <x v="3"/>
  </r>
  <r>
    <x v="73"/>
    <x v="1"/>
    <s v="Nikku Singh - Veg"/>
    <x v="0"/>
    <n v="0"/>
    <n v="39"/>
    <n v="19.5"/>
    <x v="1576"/>
    <s v="ISHI.... "/>
    <x v="1"/>
    <s v="Nikku Singh - Veg"/>
    <n v="0"/>
    <x v="1"/>
    <n v="17.55"/>
    <x v="2"/>
    <x v="13"/>
    <x v="13"/>
    <x v="5"/>
    <x v="3"/>
  </r>
  <r>
    <x v="73"/>
    <x v="1"/>
    <s v="Combo Nikku Singh - Veg"/>
    <x v="0"/>
    <n v="0"/>
    <n v="138"/>
    <n v="61.3"/>
    <x v="1582"/>
    <s v="WASEEM KHAN "/>
    <x v="4"/>
    <s v="Combo Nikku Singh - Veg"/>
    <n v="0"/>
    <x v="1"/>
    <n v="69.8"/>
    <x v="2"/>
    <x v="13"/>
    <x v="13"/>
    <x v="5"/>
    <x v="3"/>
  </r>
  <r>
    <x v="73"/>
    <x v="1"/>
    <s v="Nikku Singh - Veg"/>
    <x v="1"/>
    <n v="0"/>
    <n v="78"/>
    <n v="39"/>
    <x v="1583"/>
    <s v="SWATA "/>
    <x v="1"/>
    <s v="Nikku Singh - Veg"/>
    <n v="0"/>
    <x v="1"/>
    <n v="35.1"/>
    <x v="2"/>
    <x v="13"/>
    <x v="13"/>
    <x v="5"/>
    <x v="3"/>
  </r>
  <r>
    <x v="73"/>
    <x v="1"/>
    <s v="Nikku Singh - Veg"/>
    <x v="0"/>
    <n v="0"/>
    <n v="39"/>
    <n v="19.5"/>
    <x v="1582"/>
    <s v="WASEEM KHAN "/>
    <x v="1"/>
    <s v="Nikku Singh - Veg"/>
    <n v="0"/>
    <x v="1"/>
    <n v="17.55"/>
    <x v="2"/>
    <x v="13"/>
    <x v="13"/>
    <x v="5"/>
    <x v="3"/>
  </r>
  <r>
    <x v="73"/>
    <x v="1"/>
    <s v="Nikku Singh - Veg"/>
    <x v="2"/>
    <n v="0"/>
    <n v="117"/>
    <n v="58.510000000000005"/>
    <x v="1584"/>
    <s v="TUSHAR "/>
    <x v="1"/>
    <s v="Nikku Singh - Veg"/>
    <n v="0"/>
    <x v="1"/>
    <n v="52.639999999999993"/>
    <x v="2"/>
    <x v="13"/>
    <x v="13"/>
    <x v="5"/>
    <x v="3"/>
  </r>
  <r>
    <x v="73"/>
    <x v="1"/>
    <s v="CHUNKY Paneer (Extra Patty)"/>
    <x v="0"/>
    <n v="0"/>
    <n v="99"/>
    <n v="38.520000000000003"/>
    <x v="0"/>
    <m/>
    <x v="7"/>
    <s v="CHUNKY Paneer (Extra Patty)"/>
    <n v="0"/>
    <x v="1"/>
    <n v="55.529999999999994"/>
    <x v="2"/>
    <x v="13"/>
    <x v="13"/>
    <x v="5"/>
    <x v="2"/>
  </r>
  <r>
    <x v="73"/>
    <x v="1"/>
    <s v="Nikku Singh-Veg (Extra Patty)"/>
    <x v="0"/>
    <n v="0"/>
    <n v="25"/>
    <n v="9.8000000000000007"/>
    <x v="0"/>
    <m/>
    <x v="7"/>
    <s v="Nikku Singh-Veg (Extra Patty)"/>
    <n v="0"/>
    <x v="1"/>
    <n v="13.95"/>
    <x v="2"/>
    <x v="13"/>
    <x v="13"/>
    <x v="5"/>
    <x v="3"/>
  </r>
  <r>
    <x v="73"/>
    <x v="1"/>
    <s v="Extra cheesy spread"/>
    <x v="2"/>
    <n v="0"/>
    <n v="30"/>
    <n v="6.65"/>
    <x v="0"/>
    <m/>
    <x v="8"/>
    <s v="Extra cheesy spread"/>
    <n v="0"/>
    <x v="1"/>
    <n v="21.85"/>
    <x v="2"/>
    <x v="13"/>
    <x v="13"/>
    <x v="5"/>
    <x v="5"/>
  </r>
  <r>
    <x v="74"/>
    <x v="4"/>
    <s v="Pepsi Can"/>
    <x v="0"/>
    <n v="0"/>
    <n v="57.14"/>
    <n v="31.18"/>
    <x v="1585"/>
    <s v="MINARAL SHARMA"/>
    <x v="3"/>
    <s v="Pepsi Can"/>
    <n v="0"/>
    <x v="1"/>
    <n v="25.96"/>
    <x v="1"/>
    <x v="3"/>
    <x v="3"/>
    <x v="1"/>
    <x v="4"/>
  </r>
  <r>
    <x v="74"/>
    <x v="4"/>
    <s v="CHUNKY Paneer Pandey"/>
    <x v="0"/>
    <n v="0"/>
    <n v="189"/>
    <n v="62.7"/>
    <x v="1585"/>
    <s v="MINARAL SHARMA"/>
    <x v="1"/>
    <s v="CHUNKY Paneer Pandey"/>
    <n v="0"/>
    <x v="1"/>
    <n v="126.3"/>
    <x v="1"/>
    <x v="3"/>
    <x v="3"/>
    <x v="1"/>
    <x v="3"/>
  </r>
  <r>
    <x v="74"/>
    <x v="4"/>
    <s v="Dum Aloo"/>
    <x v="0"/>
    <n v="0"/>
    <n v="189"/>
    <n v="43.459999999999994"/>
    <x v="1585"/>
    <s v="MINARAL SHARMA"/>
    <x v="1"/>
    <s v="Dum Aloo"/>
    <n v="0"/>
    <x v="1"/>
    <n v="145.54000000000002"/>
    <x v="1"/>
    <x v="3"/>
    <x v="3"/>
    <x v="1"/>
    <x v="3"/>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4"/>
    <x v="1"/>
    <s v="Dilli-6 Fries (Regular)"/>
    <x v="0"/>
    <n v="0"/>
    <n v="0"/>
    <n v="0"/>
    <x v="0"/>
    <m/>
    <x v="0"/>
    <s v="Dilli-6 Fries (Regular)"/>
    <e v="#NUM!"/>
    <x v="1"/>
    <n v="0"/>
    <x v="1"/>
    <x v="3"/>
    <x v="3"/>
    <x v="1"/>
    <x v="0"/>
  </r>
  <r>
    <x v="75"/>
    <x v="1"/>
    <s v="Dilli-6 Fries (Regular)"/>
    <x v="0"/>
    <n v="0"/>
    <n v="0"/>
    <n v="0"/>
    <x v="0"/>
    <m/>
    <x v="0"/>
    <s v="Dilli-6 Fries (Regular)"/>
    <e v="#NUM!"/>
    <x v="1"/>
    <n v="0"/>
    <x v="1"/>
    <x v="10"/>
    <x v="10"/>
    <x v="2"/>
    <x v="0"/>
  </r>
  <r>
    <x v="75"/>
    <x v="1"/>
    <s v="Dilli-6 Fries (Regular)"/>
    <x v="0"/>
    <n v="0"/>
    <n v="0"/>
    <n v="0"/>
    <x v="0"/>
    <m/>
    <x v="0"/>
    <s v="Dilli-6 Fries (Regular)"/>
    <e v="#NUM!"/>
    <x v="1"/>
    <n v="0"/>
    <x v="1"/>
    <x v="10"/>
    <x v="10"/>
    <x v="2"/>
    <x v="0"/>
  </r>
  <r>
    <x v="75"/>
    <x v="1"/>
    <s v="Dilli-6 Fries (Regular)"/>
    <x v="0"/>
    <n v="0"/>
    <n v="0"/>
    <n v="0"/>
    <x v="0"/>
    <m/>
    <x v="0"/>
    <s v="Dilli-6 Fries (Regular)"/>
    <e v="#NUM!"/>
    <x v="1"/>
    <n v="0"/>
    <x v="1"/>
    <x v="10"/>
    <x v="10"/>
    <x v="2"/>
    <x v="0"/>
  </r>
  <r>
    <x v="75"/>
    <x v="1"/>
    <s v="Dilli-6 Fries (Regular)"/>
    <x v="0"/>
    <n v="0"/>
    <n v="69"/>
    <n v="17.5"/>
    <x v="1586"/>
    <s v="disha"/>
    <x v="0"/>
    <s v="Dilli-6 Fries (Regular)"/>
    <n v="0"/>
    <x v="1"/>
    <n v="48.05"/>
    <x v="1"/>
    <x v="10"/>
    <x v="10"/>
    <x v="2"/>
    <x v="0"/>
  </r>
  <r>
    <x v="75"/>
    <x v="1"/>
    <s v="Dilli-6 Fries (Regular)"/>
    <x v="0"/>
    <n v="0"/>
    <n v="69"/>
    <n v="17.5"/>
    <x v="1587"/>
    <s v="govind"/>
    <x v="0"/>
    <s v="Dilli-6 Fries (Regular)"/>
    <n v="0"/>
    <x v="1"/>
    <n v="48.05"/>
    <x v="1"/>
    <x v="10"/>
    <x v="10"/>
    <x v="2"/>
    <x v="0"/>
  </r>
  <r>
    <x v="75"/>
    <x v="1"/>
    <s v="Dilli-6 Fries (Regular)"/>
    <x v="0"/>
    <n v="0"/>
    <n v="69"/>
    <n v="17.5"/>
    <x v="1588"/>
    <s v="TUSHAR"/>
    <x v="0"/>
    <s v="Dilli-6 Fries (Regular)"/>
    <n v="0"/>
    <x v="1"/>
    <n v="48.05"/>
    <x v="1"/>
    <x v="10"/>
    <x v="10"/>
    <x v="2"/>
    <x v="0"/>
  </r>
  <r>
    <x v="75"/>
    <x v="1"/>
    <s v="Dilli-6 Fries (Regular)"/>
    <x v="0"/>
    <n v="0"/>
    <n v="69"/>
    <n v="17.5"/>
    <x v="1588"/>
    <s v="TUSHAR"/>
    <x v="0"/>
    <s v="Dilli-6 Fries (Regular)"/>
    <n v="0"/>
    <x v="1"/>
    <n v="48.05"/>
    <x v="1"/>
    <x v="10"/>
    <x v="10"/>
    <x v="2"/>
    <x v="0"/>
  </r>
  <r>
    <x v="76"/>
    <x v="1"/>
    <s v="Dilli-6 Fries (Regular)"/>
    <x v="0"/>
    <n v="0"/>
    <n v="0"/>
    <n v="0"/>
    <x v="0"/>
    <m/>
    <x v="0"/>
    <s v="Dilli-6 Fries (Regular)"/>
    <e v="#NUM!"/>
    <x v="1"/>
    <n v="0"/>
    <x v="1"/>
    <x v="10"/>
    <x v="10"/>
    <x v="3"/>
    <x v="0"/>
  </r>
  <r>
    <x v="76"/>
    <x v="1"/>
    <s v="Dilli-6 Fries (Regular)"/>
    <x v="1"/>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0"/>
    <n v="0"/>
    <x v="0"/>
    <m/>
    <x v="0"/>
    <s v="Dilli-6 Fries (Regular)"/>
    <e v="#NUM!"/>
    <x v="1"/>
    <n v="0"/>
    <x v="1"/>
    <x v="10"/>
    <x v="10"/>
    <x v="3"/>
    <x v="0"/>
  </r>
  <r>
    <x v="76"/>
    <x v="1"/>
    <s v="Dilli-6 Fries (Regular)"/>
    <x v="0"/>
    <n v="0"/>
    <n v="69"/>
    <n v="17.5"/>
    <x v="1589"/>
    <s v="MOHD"/>
    <x v="0"/>
    <s v="Dilli-6 Fries (Regular)"/>
    <n v="0"/>
    <x v="1"/>
    <n v="48.05"/>
    <x v="1"/>
    <x v="10"/>
    <x v="10"/>
    <x v="3"/>
    <x v="0"/>
  </r>
  <r>
    <x v="76"/>
    <x v="1"/>
    <s v="Dilli-6 Fries (Regular)"/>
    <x v="0"/>
    <n v="0"/>
    <n v="69"/>
    <n v="17.5"/>
    <x v="1590"/>
    <s v="MR.SHILPAM"/>
    <x v="0"/>
    <s v="Dilli-6 Fries (Regular)"/>
    <n v="0"/>
    <x v="1"/>
    <n v="48.05"/>
    <x v="1"/>
    <x v="10"/>
    <x v="10"/>
    <x v="3"/>
    <x v="0"/>
  </r>
  <r>
    <x v="77"/>
    <x v="1"/>
    <s v="Dilli-6 Fries (Regular)"/>
    <x v="0"/>
    <n v="0"/>
    <n v="0"/>
    <n v="0"/>
    <x v="0"/>
    <m/>
    <x v="0"/>
    <s v="Dilli-6 Fries (Regular)"/>
    <e v="#NUM!"/>
    <x v="1"/>
    <n v="0"/>
    <x v="1"/>
    <x v="10"/>
    <x v="10"/>
    <x v="4"/>
    <x v="0"/>
  </r>
  <r>
    <x v="77"/>
    <x v="1"/>
    <s v="Dilli-6 Fries (Regular)"/>
    <x v="0"/>
    <n v="0"/>
    <n v="0"/>
    <n v="0"/>
    <x v="0"/>
    <m/>
    <x v="0"/>
    <s v="Dilli-6 Fries (Regular)"/>
    <e v="#NUM!"/>
    <x v="1"/>
    <n v="0"/>
    <x v="1"/>
    <x v="10"/>
    <x v="10"/>
    <x v="4"/>
    <x v="0"/>
  </r>
  <r>
    <x v="77"/>
    <x v="1"/>
    <s v="Dilli-6 Fries (Regular)"/>
    <x v="0"/>
    <n v="0"/>
    <n v="0"/>
    <n v="0"/>
    <x v="0"/>
    <m/>
    <x v="0"/>
    <s v="Dilli-6 Fries (Regular)"/>
    <e v="#NUM!"/>
    <x v="1"/>
    <n v="0"/>
    <x v="1"/>
    <x v="10"/>
    <x v="10"/>
    <x v="4"/>
    <x v="0"/>
  </r>
  <r>
    <x v="77"/>
    <x v="1"/>
    <s v="Dilli-6 Fries (Regular)"/>
    <x v="0"/>
    <n v="0"/>
    <n v="0"/>
    <n v="0"/>
    <x v="0"/>
    <m/>
    <x v="0"/>
    <s v="Dilli-6 Fries (Regular)"/>
    <e v="#NUM!"/>
    <x v="1"/>
    <n v="0"/>
    <x v="1"/>
    <x v="10"/>
    <x v="10"/>
    <x v="4"/>
    <x v="0"/>
  </r>
  <r>
    <x v="77"/>
    <x v="1"/>
    <s v="Dilli-6 Fries (Regular)"/>
    <x v="1"/>
    <n v="0"/>
    <n v="0"/>
    <n v="0"/>
    <x v="0"/>
    <m/>
    <x v="0"/>
    <s v="Dilli-6 Fries (Regular)"/>
    <e v="#NUM!"/>
    <x v="1"/>
    <n v="0"/>
    <x v="1"/>
    <x v="10"/>
    <x v="10"/>
    <x v="4"/>
    <x v="0"/>
  </r>
  <r>
    <x v="77"/>
    <x v="1"/>
    <s v="Dilli-6 Fries (Regular)"/>
    <x v="0"/>
    <n v="0"/>
    <n v="0"/>
    <n v="0"/>
    <x v="0"/>
    <m/>
    <x v="0"/>
    <s v="Dilli-6 Fries (Regular)"/>
    <e v="#NUM!"/>
    <x v="1"/>
    <n v="0"/>
    <x v="1"/>
    <x v="10"/>
    <x v="10"/>
    <x v="4"/>
    <x v="0"/>
  </r>
  <r>
    <x v="77"/>
    <x v="1"/>
    <s v="Dilli-6 Fries (Regular)"/>
    <x v="0"/>
    <n v="0"/>
    <n v="0"/>
    <n v="0"/>
    <x v="0"/>
    <m/>
    <x v="0"/>
    <s v="Dilli-6 Fries (Regular)"/>
    <e v="#NUM!"/>
    <x v="1"/>
    <n v="0"/>
    <x v="1"/>
    <x v="10"/>
    <x v="10"/>
    <x v="4"/>
    <x v="0"/>
  </r>
  <r>
    <x v="77"/>
    <x v="1"/>
    <s v="Dilli-6 Fries (Regular)"/>
    <x v="0"/>
    <n v="0"/>
    <n v="0"/>
    <n v="0"/>
    <x v="0"/>
    <m/>
    <x v="0"/>
    <s v="Dilli-6 Fries (Regular)"/>
    <e v="#NUM!"/>
    <x v="1"/>
    <n v="0"/>
    <x v="1"/>
    <x v="10"/>
    <x v="10"/>
    <x v="4"/>
    <x v="0"/>
  </r>
  <r>
    <x v="78"/>
    <x v="1"/>
    <s v="Dilli-6 Fries (Regular)"/>
    <x v="1"/>
    <n v="0"/>
    <n v="0"/>
    <n v="0"/>
    <x v="0"/>
    <m/>
    <x v="0"/>
    <s v="Dilli-6 Fries (Regular)"/>
    <e v="#NUM!"/>
    <x v="1"/>
    <n v="0"/>
    <x v="1"/>
    <x v="10"/>
    <x v="10"/>
    <x v="5"/>
    <x v="0"/>
  </r>
  <r>
    <x v="78"/>
    <x v="1"/>
    <s v="Dilli-6 Fries (Regular)"/>
    <x v="0"/>
    <n v="0"/>
    <n v="0"/>
    <n v="0"/>
    <x v="0"/>
    <m/>
    <x v="0"/>
    <s v="Dilli-6 Fries (Regular)"/>
    <e v="#NUM!"/>
    <x v="1"/>
    <n v="0"/>
    <x v="1"/>
    <x v="10"/>
    <x v="10"/>
    <x v="5"/>
    <x v="0"/>
  </r>
  <r>
    <x v="78"/>
    <x v="1"/>
    <s v="Dilli-6 Fries (Regular)"/>
    <x v="0"/>
    <n v="0"/>
    <n v="0"/>
    <n v="0"/>
    <x v="0"/>
    <m/>
    <x v="0"/>
    <s v="Dilli-6 Fries (Regular)"/>
    <e v="#NUM!"/>
    <x v="1"/>
    <n v="0"/>
    <x v="1"/>
    <x v="10"/>
    <x v="10"/>
    <x v="5"/>
    <x v="0"/>
  </r>
  <r>
    <x v="78"/>
    <x v="1"/>
    <s v="Dilli-6 Fries (Regular)"/>
    <x v="0"/>
    <n v="0"/>
    <n v="0"/>
    <n v="0"/>
    <x v="0"/>
    <m/>
    <x v="0"/>
    <s v="Dilli-6 Fries (Regular)"/>
    <e v="#NUM!"/>
    <x v="1"/>
    <n v="0"/>
    <x v="1"/>
    <x v="10"/>
    <x v="10"/>
    <x v="5"/>
    <x v="0"/>
  </r>
  <r>
    <x v="78"/>
    <x v="1"/>
    <s v="Dilli-6 Fries (Regular)"/>
    <x v="0"/>
    <n v="0"/>
    <n v="0"/>
    <n v="0"/>
    <x v="0"/>
    <m/>
    <x v="0"/>
    <s v="Dilli-6 Fries (Regular)"/>
    <e v="#NUM!"/>
    <x v="1"/>
    <n v="0"/>
    <x v="1"/>
    <x v="10"/>
    <x v="10"/>
    <x v="5"/>
    <x v="0"/>
  </r>
  <r>
    <x v="78"/>
    <x v="1"/>
    <s v="Dilli-6 Fries (Regular)"/>
    <x v="0"/>
    <n v="0"/>
    <n v="69"/>
    <n v="17.5"/>
    <x v="8"/>
    <s v="Guest"/>
    <x v="0"/>
    <s v="Dilli-6 Fries (Regular)"/>
    <n v="0"/>
    <x v="1"/>
    <n v="48.05"/>
    <x v="1"/>
    <x v="10"/>
    <x v="10"/>
    <x v="5"/>
    <x v="0"/>
  </r>
  <r>
    <x v="78"/>
    <x v="1"/>
    <s v="Dilli-6 Fries (Regular)"/>
    <x v="0"/>
    <n v="0"/>
    <n v="69"/>
    <n v="17.5"/>
    <x v="451"/>
    <s v="UJWAL AGERWAL"/>
    <x v="0"/>
    <s v="Dilli-6 Fries (Regular)"/>
    <n v="0"/>
    <x v="1"/>
    <n v="48.05"/>
    <x v="1"/>
    <x v="10"/>
    <x v="10"/>
    <x v="5"/>
    <x v="0"/>
  </r>
  <r>
    <x v="74"/>
    <x v="1"/>
    <s v="Dilli-6 Fries (Large)"/>
    <x v="0"/>
    <n v="0"/>
    <n v="109"/>
    <n v="29.11"/>
    <x v="1591"/>
    <s v="SYAMAYA"/>
    <x v="0"/>
    <s v="Dilli-6 Fries (Large)"/>
    <n v="0"/>
    <x v="1"/>
    <n v="74.44"/>
    <x v="1"/>
    <x v="3"/>
    <x v="3"/>
    <x v="1"/>
    <x v="0"/>
  </r>
  <r>
    <x v="75"/>
    <x v="1"/>
    <s v="Dilli-6 Fries (Large)"/>
    <x v="0"/>
    <n v="0"/>
    <n v="109"/>
    <n v="30.49"/>
    <x v="1178"/>
    <s v="SANJIV"/>
    <x v="0"/>
    <s v="Dilli-6 Fries (Large)"/>
    <n v="0"/>
    <x v="1"/>
    <n v="73.06"/>
    <x v="1"/>
    <x v="10"/>
    <x v="10"/>
    <x v="2"/>
    <x v="0"/>
  </r>
  <r>
    <x v="75"/>
    <x v="1"/>
    <s v="Dilli-6 Fries (Large)"/>
    <x v="0"/>
    <n v="0"/>
    <n v="109"/>
    <n v="30.49"/>
    <x v="1592"/>
    <s v="ANURAG"/>
    <x v="0"/>
    <s v="Dilli-6 Fries (Large)"/>
    <n v="0"/>
    <x v="1"/>
    <n v="73.06"/>
    <x v="1"/>
    <x v="10"/>
    <x v="10"/>
    <x v="2"/>
    <x v="0"/>
  </r>
  <r>
    <x v="76"/>
    <x v="1"/>
    <s v="Dilli-6 Fries (Large)"/>
    <x v="0"/>
    <n v="0"/>
    <n v="109"/>
    <n v="30.49"/>
    <x v="1593"/>
    <s v="hari om"/>
    <x v="0"/>
    <s v="Dilli-6 Fries (Large)"/>
    <n v="0"/>
    <x v="1"/>
    <n v="73.06"/>
    <x v="1"/>
    <x v="10"/>
    <x v="10"/>
    <x v="3"/>
    <x v="0"/>
  </r>
  <r>
    <x v="76"/>
    <x v="1"/>
    <s v="Dilli-6 Fries (Large)"/>
    <x v="1"/>
    <n v="0"/>
    <n v="218"/>
    <n v="60.99"/>
    <x v="1593"/>
    <s v="hari om"/>
    <x v="0"/>
    <s v="Dilli-6 Fries (Large)"/>
    <n v="0"/>
    <x v="1"/>
    <n v="146.10999999999999"/>
    <x v="1"/>
    <x v="10"/>
    <x v="10"/>
    <x v="3"/>
    <x v="0"/>
  </r>
  <r>
    <x v="76"/>
    <x v="1"/>
    <s v="Dilli-6 Fries (Large)"/>
    <x v="0"/>
    <n v="0"/>
    <n v="109"/>
    <n v="30.49"/>
    <x v="1593"/>
    <s v="hari om"/>
    <x v="0"/>
    <s v="Dilli-6 Fries (Large)"/>
    <n v="0"/>
    <x v="1"/>
    <n v="73.06"/>
    <x v="1"/>
    <x v="10"/>
    <x v="10"/>
    <x v="3"/>
    <x v="0"/>
  </r>
  <r>
    <x v="78"/>
    <x v="1"/>
    <s v="Dilli-6 Fries (Large)"/>
    <x v="0"/>
    <n v="0"/>
    <n v="109"/>
    <n v="30.49"/>
    <x v="451"/>
    <s v="UJWAL AGERWAL"/>
    <x v="0"/>
    <s v="Dilli-6 Fries (Large)"/>
    <n v="0"/>
    <x v="1"/>
    <n v="73.06"/>
    <x v="1"/>
    <x v="10"/>
    <x v="10"/>
    <x v="5"/>
    <x v="0"/>
  </r>
  <r>
    <x v="75"/>
    <x v="1"/>
    <s v="Hot Shock Fries (Regular)"/>
    <x v="0"/>
    <n v="0"/>
    <n v="0"/>
    <n v="0"/>
    <x v="0"/>
    <m/>
    <x v="0"/>
    <s v="Hot Shock Fries (Regular)"/>
    <e v="#NUM!"/>
    <x v="1"/>
    <n v="0"/>
    <x v="1"/>
    <x v="10"/>
    <x v="10"/>
    <x v="2"/>
    <x v="0"/>
  </r>
  <r>
    <x v="75"/>
    <x v="1"/>
    <s v="Hot Shock Fries (Regular)"/>
    <x v="0"/>
    <n v="0"/>
    <n v="69"/>
    <n v="17.46"/>
    <x v="1594"/>
    <s v="ahalya"/>
    <x v="0"/>
    <s v="Hot Shock Fries (Regular)"/>
    <n v="0"/>
    <x v="1"/>
    <n v="48.089999999999996"/>
    <x v="1"/>
    <x v="10"/>
    <x v="10"/>
    <x v="2"/>
    <x v="0"/>
  </r>
  <r>
    <x v="76"/>
    <x v="1"/>
    <s v="Hot Shock Fries (Regular)"/>
    <x v="0"/>
    <n v="0"/>
    <n v="69"/>
    <n v="17.46"/>
    <x v="1595"/>
    <s v="ankit tyagi"/>
    <x v="0"/>
    <s v="Hot Shock Fries (Regular)"/>
    <n v="0"/>
    <x v="1"/>
    <n v="48.089999999999996"/>
    <x v="1"/>
    <x v="10"/>
    <x v="10"/>
    <x v="3"/>
    <x v="0"/>
  </r>
  <r>
    <x v="74"/>
    <x v="1"/>
    <s v="Hot Shock Fries (Large)"/>
    <x v="0"/>
    <n v="0"/>
    <n v="109"/>
    <n v="30.42"/>
    <x v="1596"/>
    <s v="TEJAS"/>
    <x v="0"/>
    <s v="Hot Shock Fries (Large)"/>
    <n v="0"/>
    <x v="1"/>
    <n v="73.13"/>
    <x v="1"/>
    <x v="3"/>
    <x v="3"/>
    <x v="1"/>
    <x v="0"/>
  </r>
  <r>
    <x v="76"/>
    <x v="1"/>
    <s v="Hot Shock Fries (Large)"/>
    <x v="0"/>
    <n v="0"/>
    <n v="109"/>
    <n v="30.42"/>
    <x v="1590"/>
    <s v="MR.SHILPAM"/>
    <x v="0"/>
    <s v="Hot Shock Fries (Large)"/>
    <n v="0"/>
    <x v="1"/>
    <n v="73.13"/>
    <x v="1"/>
    <x v="10"/>
    <x v="10"/>
    <x v="3"/>
    <x v="0"/>
  </r>
  <r>
    <x v="74"/>
    <x v="1"/>
    <s v="Classic Salted Fries (Regular)"/>
    <x v="0"/>
    <n v="0"/>
    <n v="0"/>
    <n v="0"/>
    <x v="0"/>
    <m/>
    <x v="0"/>
    <s v="Classic Salted Fries (Regular)"/>
    <e v="#NUM!"/>
    <x v="1"/>
    <n v="0"/>
    <x v="1"/>
    <x v="3"/>
    <x v="3"/>
    <x v="1"/>
    <x v="0"/>
  </r>
  <r>
    <x v="74"/>
    <x v="1"/>
    <s v="Classic Salted Fries (Regular)"/>
    <x v="0"/>
    <n v="0"/>
    <n v="69"/>
    <n v="15.07"/>
    <x v="1597"/>
    <s v="ASWANI"/>
    <x v="0"/>
    <s v="Classic Salted Fries (Regular)"/>
    <n v="0"/>
    <x v="1"/>
    <n v="50.48"/>
    <x v="1"/>
    <x v="3"/>
    <x v="3"/>
    <x v="1"/>
    <x v="0"/>
  </r>
  <r>
    <x v="74"/>
    <x v="1"/>
    <s v="Classic Salted Fries (Regular)"/>
    <x v="0"/>
    <n v="0"/>
    <n v="69"/>
    <n v="15.850000000000001"/>
    <x v="1057"/>
    <s v="NISHANT"/>
    <x v="0"/>
    <s v="Classic Salted Fries (Regular)"/>
    <n v="0"/>
    <x v="1"/>
    <n v="49.699999999999996"/>
    <x v="1"/>
    <x v="3"/>
    <x v="3"/>
    <x v="1"/>
    <x v="0"/>
  </r>
  <r>
    <x v="75"/>
    <x v="1"/>
    <s v="Classic Salted Fries (Regular)"/>
    <x v="0"/>
    <n v="0"/>
    <n v="0"/>
    <n v="0"/>
    <x v="0"/>
    <m/>
    <x v="0"/>
    <s v="Classic Salted Fries (Regular)"/>
    <e v="#NUM!"/>
    <x v="1"/>
    <n v="0"/>
    <x v="1"/>
    <x v="10"/>
    <x v="10"/>
    <x v="2"/>
    <x v="0"/>
  </r>
  <r>
    <x v="75"/>
    <x v="1"/>
    <s v="Classic Salted Fries (Regular)"/>
    <x v="0"/>
    <n v="0"/>
    <n v="69"/>
    <n v="15.850000000000001"/>
    <x v="1598"/>
    <s v="SUNITA"/>
    <x v="0"/>
    <s v="Classic Salted Fries (Regular)"/>
    <n v="0"/>
    <x v="1"/>
    <n v="49.699999999999996"/>
    <x v="1"/>
    <x v="10"/>
    <x v="10"/>
    <x v="2"/>
    <x v="0"/>
  </r>
  <r>
    <x v="76"/>
    <x v="1"/>
    <s v="Classic Salted Fries (Regular)"/>
    <x v="0"/>
    <n v="0"/>
    <n v="0"/>
    <n v="0"/>
    <x v="0"/>
    <m/>
    <x v="0"/>
    <s v="Classic Salted Fries (Regular)"/>
    <e v="#NUM!"/>
    <x v="1"/>
    <n v="0"/>
    <x v="1"/>
    <x v="10"/>
    <x v="10"/>
    <x v="3"/>
    <x v="0"/>
  </r>
  <r>
    <x v="76"/>
    <x v="1"/>
    <s v="Classic Salted Fries (Regular)"/>
    <x v="0"/>
    <n v="0"/>
    <n v="0"/>
    <n v="0"/>
    <x v="0"/>
    <m/>
    <x v="0"/>
    <s v="Classic Salted Fries (Regular)"/>
    <e v="#NUM!"/>
    <x v="1"/>
    <n v="0"/>
    <x v="1"/>
    <x v="10"/>
    <x v="10"/>
    <x v="3"/>
    <x v="0"/>
  </r>
  <r>
    <x v="76"/>
    <x v="1"/>
    <s v="Classic Salted Fries (Regular)"/>
    <x v="0"/>
    <n v="0"/>
    <n v="0"/>
    <n v="0"/>
    <x v="0"/>
    <m/>
    <x v="0"/>
    <s v="Classic Salted Fries (Regular)"/>
    <e v="#NUM!"/>
    <x v="1"/>
    <n v="0"/>
    <x v="1"/>
    <x v="10"/>
    <x v="10"/>
    <x v="3"/>
    <x v="0"/>
  </r>
  <r>
    <x v="76"/>
    <x v="1"/>
    <s v="Classic Salted Fries (Regular)"/>
    <x v="0"/>
    <n v="0"/>
    <n v="69"/>
    <n v="15.850000000000001"/>
    <x v="1599"/>
    <s v="sonu"/>
    <x v="0"/>
    <s v="Classic Salted Fries (Regular)"/>
    <n v="0"/>
    <x v="1"/>
    <n v="49.699999999999996"/>
    <x v="1"/>
    <x v="10"/>
    <x v="10"/>
    <x v="3"/>
    <x v="0"/>
  </r>
  <r>
    <x v="78"/>
    <x v="1"/>
    <s v="Classic Salted Fries (Regular)"/>
    <x v="1"/>
    <n v="0"/>
    <n v="0"/>
    <n v="0"/>
    <x v="0"/>
    <m/>
    <x v="0"/>
    <s v="Classic Salted Fries (Regular)"/>
    <e v="#NUM!"/>
    <x v="1"/>
    <n v="0"/>
    <x v="1"/>
    <x v="10"/>
    <x v="10"/>
    <x v="5"/>
    <x v="0"/>
  </r>
  <r>
    <x v="78"/>
    <x v="1"/>
    <s v="Classic Salted Fries (Regular)"/>
    <x v="0"/>
    <n v="0"/>
    <n v="69"/>
    <n v="15.86"/>
    <x v="1600"/>
    <s v="LALIT SHARMA"/>
    <x v="0"/>
    <s v="Classic Salted Fries (Regular)"/>
    <n v="0"/>
    <x v="1"/>
    <n v="49.69"/>
    <x v="1"/>
    <x v="10"/>
    <x v="10"/>
    <x v="5"/>
    <x v="0"/>
  </r>
  <r>
    <x v="77"/>
    <x v="1"/>
    <s v="Classic Salted Fries (Large)"/>
    <x v="0"/>
    <n v="0"/>
    <n v="109"/>
    <n v="27.78"/>
    <x v="231"/>
    <s v="MR.HIMANSHU"/>
    <x v="0"/>
    <s v="Classic Salted Fries (Large)"/>
    <n v="0"/>
    <x v="1"/>
    <n v="75.77"/>
    <x v="1"/>
    <x v="10"/>
    <x v="10"/>
    <x v="4"/>
    <x v="0"/>
  </r>
  <r>
    <x v="74"/>
    <x v="1"/>
    <s v="Steamed Veg Momo Bros (6 Pcs)"/>
    <x v="0"/>
    <n v="0"/>
    <n v="129"/>
    <n v="56.910000000000004"/>
    <x v="456"/>
    <s v="SOURAV"/>
    <x v="9"/>
    <s v="Steamed Veg Momo Bros (6 Pcs)"/>
    <n v="0"/>
    <x v="1"/>
    <n v="65.64"/>
    <x v="1"/>
    <x v="3"/>
    <x v="3"/>
    <x v="1"/>
    <x v="3"/>
  </r>
  <r>
    <x v="76"/>
    <x v="1"/>
    <s v="Steamed Veg Momo Bros (6 Pcs)"/>
    <x v="0"/>
    <n v="0"/>
    <n v="129"/>
    <n v="56.910000000000004"/>
    <x v="1589"/>
    <s v="MOHD"/>
    <x v="9"/>
    <s v="Steamed Veg Momo Bros (6 Pcs)"/>
    <n v="0"/>
    <x v="1"/>
    <n v="65.64"/>
    <x v="1"/>
    <x v="10"/>
    <x v="10"/>
    <x v="3"/>
    <x v="3"/>
  </r>
  <r>
    <x v="76"/>
    <x v="1"/>
    <s v="Steamed Veg Momo Bros (6 Pcs)"/>
    <x v="0"/>
    <n v="0"/>
    <n v="129"/>
    <n v="56.910000000000004"/>
    <x v="8"/>
    <s v="Guest"/>
    <x v="9"/>
    <s v="Steamed Veg Momo Bros (6 Pcs)"/>
    <n v="0"/>
    <x v="1"/>
    <n v="65.64"/>
    <x v="1"/>
    <x v="10"/>
    <x v="10"/>
    <x v="3"/>
    <x v="3"/>
  </r>
  <r>
    <x v="76"/>
    <x v="1"/>
    <s v="Steamed Veg Momo Bros (6 Pcs)"/>
    <x v="0"/>
    <n v="0"/>
    <n v="129"/>
    <n v="56.910000000000004"/>
    <x v="1593"/>
    <s v="hari om"/>
    <x v="9"/>
    <s v="Steamed Veg Momo Bros (6 Pcs)"/>
    <n v="0"/>
    <x v="1"/>
    <n v="65.64"/>
    <x v="1"/>
    <x v="10"/>
    <x v="10"/>
    <x v="3"/>
    <x v="3"/>
  </r>
  <r>
    <x v="77"/>
    <x v="1"/>
    <s v="Steamed Veg Momo Bros (6 Pcs)"/>
    <x v="0"/>
    <n v="0"/>
    <n v="129"/>
    <n v="56.910000000000004"/>
    <x v="784"/>
    <s v="ARSHA"/>
    <x v="9"/>
    <s v="Steamed Veg Momo Bros (6 Pcs)"/>
    <n v="0"/>
    <x v="1"/>
    <n v="65.64"/>
    <x v="1"/>
    <x v="10"/>
    <x v="10"/>
    <x v="4"/>
    <x v="3"/>
  </r>
  <r>
    <x v="77"/>
    <x v="1"/>
    <s v="Steamed Veg Momo Bros (6 Pcs)"/>
    <x v="0"/>
    <n v="0"/>
    <n v="129"/>
    <n v="56.910000000000004"/>
    <x v="1601"/>
    <s v="IQRAR ALI"/>
    <x v="9"/>
    <s v="Steamed Veg Momo Bros (6 Pcs)"/>
    <n v="0"/>
    <x v="1"/>
    <n v="65.64"/>
    <x v="1"/>
    <x v="10"/>
    <x v="10"/>
    <x v="4"/>
    <x v="3"/>
  </r>
  <r>
    <x v="74"/>
    <x v="1"/>
    <s v="Steamed Paneer Momo Bros (6 Pcs)"/>
    <x v="0"/>
    <n v="0"/>
    <n v="169"/>
    <n v="69.929999999999993"/>
    <x v="8"/>
    <s v="Guest"/>
    <x v="9"/>
    <s v="Steamed Paneer Momo Bros (6 Pcs)"/>
    <n v="0"/>
    <x v="1"/>
    <n v="90.62"/>
    <x v="1"/>
    <x v="3"/>
    <x v="3"/>
    <x v="1"/>
    <x v="3"/>
  </r>
  <r>
    <x v="74"/>
    <x v="1"/>
    <s v="Steamed Paneer Momo Bros (6 Pcs)"/>
    <x v="0"/>
    <n v="0"/>
    <n v="169"/>
    <n v="69.929999999999993"/>
    <x v="1602"/>
    <s v="ansul"/>
    <x v="9"/>
    <s v="Steamed Paneer Momo Bros (6 Pcs)"/>
    <n v="0"/>
    <x v="1"/>
    <n v="90.62"/>
    <x v="1"/>
    <x v="3"/>
    <x v="3"/>
    <x v="1"/>
    <x v="3"/>
  </r>
  <r>
    <x v="77"/>
    <x v="1"/>
    <s v="Steamed Paneer Momo Bros (6 Pcs)"/>
    <x v="0"/>
    <n v="0"/>
    <n v="169"/>
    <n v="69.929999999999993"/>
    <x v="1603"/>
    <s v="KAVEER"/>
    <x v="9"/>
    <s v="Steamed Paneer Momo Bros (6 Pcs)"/>
    <n v="0"/>
    <x v="1"/>
    <n v="90.62"/>
    <x v="1"/>
    <x v="10"/>
    <x v="10"/>
    <x v="4"/>
    <x v="3"/>
  </r>
  <r>
    <x v="74"/>
    <x v="1"/>
    <s v="Steamed Chicken Momo Bros (6 Pcs)"/>
    <x v="0"/>
    <n v="0"/>
    <n v="169"/>
    <n v="67.17"/>
    <x v="26"/>
    <s v="naved"/>
    <x v="9"/>
    <s v="Steamed Chicken Momo Bros (6 Pcs)"/>
    <n v="0"/>
    <x v="1"/>
    <n v="93.38"/>
    <x v="1"/>
    <x v="3"/>
    <x v="3"/>
    <x v="1"/>
    <x v="1"/>
  </r>
  <r>
    <x v="77"/>
    <x v="1"/>
    <s v="Steamed Chicken Momo Bros (6 Pcs)"/>
    <x v="0"/>
    <n v="0"/>
    <n v="169"/>
    <n v="67.17"/>
    <x v="1290"/>
    <s v="MRIGALK DADOO"/>
    <x v="9"/>
    <s v="Steamed Chicken Momo Bros (6 Pcs)"/>
    <n v="0"/>
    <x v="1"/>
    <n v="93.38"/>
    <x v="1"/>
    <x v="10"/>
    <x v="10"/>
    <x v="4"/>
    <x v="1"/>
  </r>
  <r>
    <x v="78"/>
    <x v="1"/>
    <s v="Steamed Chicken Momo Bros (6 Pcs)"/>
    <x v="0"/>
    <n v="0"/>
    <n v="169"/>
    <n v="67.17"/>
    <x v="1290"/>
    <s v="MRIGALK DADOO"/>
    <x v="9"/>
    <s v="Steamed Chicken Momo Bros (6 Pcs)"/>
    <n v="0"/>
    <x v="1"/>
    <n v="93.38"/>
    <x v="1"/>
    <x v="10"/>
    <x v="10"/>
    <x v="5"/>
    <x v="1"/>
  </r>
  <r>
    <x v="75"/>
    <x v="1"/>
    <s v="Fried Veg Momo Bros (6 Pcs)"/>
    <x v="0"/>
    <n v="0"/>
    <n v="159"/>
    <n v="61.410000000000004"/>
    <x v="8"/>
    <s v="Guest"/>
    <x v="9"/>
    <s v="Fried Veg Momo Bros (6 Pcs)"/>
    <n v="0"/>
    <x v="1"/>
    <n v="89.64"/>
    <x v="1"/>
    <x v="10"/>
    <x v="10"/>
    <x v="2"/>
    <x v="3"/>
  </r>
  <r>
    <x v="76"/>
    <x v="1"/>
    <s v="Fried Veg Momo Bros (6 Pcs)"/>
    <x v="0"/>
    <n v="0"/>
    <n v="159"/>
    <n v="61.410000000000004"/>
    <x v="8"/>
    <s v="Guest"/>
    <x v="9"/>
    <s v="Fried Veg Momo Bros (6 Pcs)"/>
    <n v="0"/>
    <x v="1"/>
    <n v="89.64"/>
    <x v="1"/>
    <x v="10"/>
    <x v="10"/>
    <x v="3"/>
    <x v="3"/>
  </r>
  <r>
    <x v="74"/>
    <x v="1"/>
    <s v="Fried Chicken Momo Bros (6 Pcs)"/>
    <x v="1"/>
    <n v="0"/>
    <n v="398"/>
    <n v="143.33000000000001"/>
    <x v="1604"/>
    <s v="RHASUDDIN"/>
    <x v="9"/>
    <s v="Fried Chicken Momo Bros (6 Pcs)"/>
    <n v="0"/>
    <x v="1"/>
    <n v="234.76999999999998"/>
    <x v="1"/>
    <x v="3"/>
    <x v="3"/>
    <x v="1"/>
    <x v="1"/>
  </r>
  <r>
    <x v="74"/>
    <x v="1"/>
    <s v="Coolberg Cranberry"/>
    <x v="0"/>
    <n v="0"/>
    <n v="84.76"/>
    <n v="49.83"/>
    <x v="8"/>
    <s v="Guest"/>
    <x v="3"/>
    <s v="Coolberg Cranberry"/>
    <n v="0"/>
    <x v="1"/>
    <n v="30.692000000000007"/>
    <x v="1"/>
    <x v="3"/>
    <x v="3"/>
    <x v="1"/>
    <x v="4"/>
  </r>
  <r>
    <x v="74"/>
    <x v="1"/>
    <s v="Coolberg Cranberry"/>
    <x v="0"/>
    <n v="0"/>
    <n v="84.76"/>
    <n v="49.83"/>
    <x v="8"/>
    <s v="Guest"/>
    <x v="3"/>
    <s v="Coolberg Cranberry"/>
    <n v="0"/>
    <x v="1"/>
    <n v="30.692000000000007"/>
    <x v="1"/>
    <x v="3"/>
    <x v="3"/>
    <x v="1"/>
    <x v="4"/>
  </r>
  <r>
    <x v="75"/>
    <x v="1"/>
    <s v="Coolberg Cranberry"/>
    <x v="0"/>
    <n v="0"/>
    <n v="49"/>
    <n v="49.83"/>
    <x v="0"/>
    <m/>
    <x v="3"/>
    <s v="Coolberg Cranberry"/>
    <n v="0"/>
    <x v="1"/>
    <n v="-3.2799999999999985"/>
    <x v="1"/>
    <x v="10"/>
    <x v="10"/>
    <x v="2"/>
    <x v="4"/>
  </r>
  <r>
    <x v="75"/>
    <x v="1"/>
    <s v="Coolberg Cranberry"/>
    <x v="0"/>
    <n v="0"/>
    <n v="84.76"/>
    <n v="49.83"/>
    <x v="1588"/>
    <s v="TUSHAR"/>
    <x v="3"/>
    <s v="Coolberg Cranberry"/>
    <n v="0"/>
    <x v="1"/>
    <n v="30.692000000000007"/>
    <x v="1"/>
    <x v="10"/>
    <x v="10"/>
    <x v="2"/>
    <x v="4"/>
  </r>
  <r>
    <x v="76"/>
    <x v="1"/>
    <s v="Coolberg Cranberry"/>
    <x v="1"/>
    <n v="0"/>
    <n v="98"/>
    <n v="99.66"/>
    <x v="0"/>
    <m/>
    <x v="3"/>
    <s v="Coolberg Cranberry"/>
    <n v="0"/>
    <x v="1"/>
    <n v="-6.5599999999999969"/>
    <x v="1"/>
    <x v="10"/>
    <x v="10"/>
    <x v="3"/>
    <x v="4"/>
  </r>
  <r>
    <x v="74"/>
    <x v="1"/>
    <s v="Pepsi Can"/>
    <x v="0"/>
    <n v="0"/>
    <n v="20"/>
    <n v="31.37"/>
    <x v="0"/>
    <m/>
    <x v="3"/>
    <s v="Pepsi Can"/>
    <n v="0"/>
    <x v="1"/>
    <n v="-12.370000000000001"/>
    <x v="1"/>
    <x v="3"/>
    <x v="3"/>
    <x v="1"/>
    <x v="4"/>
  </r>
  <r>
    <x v="74"/>
    <x v="1"/>
    <s v="Pepsi Can"/>
    <x v="0"/>
    <n v="0"/>
    <n v="20"/>
    <n v="31.37"/>
    <x v="0"/>
    <m/>
    <x v="3"/>
    <s v="Pepsi Can"/>
    <n v="0"/>
    <x v="1"/>
    <n v="-12.370000000000001"/>
    <x v="1"/>
    <x v="3"/>
    <x v="3"/>
    <x v="1"/>
    <x v="4"/>
  </r>
  <r>
    <x v="74"/>
    <x v="1"/>
    <s v="Pepsi Can"/>
    <x v="0"/>
    <n v="0"/>
    <n v="57.14"/>
    <n v="31.18"/>
    <x v="1605"/>
    <s v="UUJHAN"/>
    <x v="3"/>
    <s v="Pepsi Can"/>
    <n v="0"/>
    <x v="1"/>
    <n v="23.103000000000002"/>
    <x v="1"/>
    <x v="3"/>
    <x v="3"/>
    <x v="1"/>
    <x v="4"/>
  </r>
  <r>
    <x v="74"/>
    <x v="1"/>
    <s v="Pepsi Can"/>
    <x v="1"/>
    <n v="0"/>
    <n v="114.28"/>
    <n v="62.36"/>
    <x v="1604"/>
    <s v="RHASUDDIN"/>
    <x v="3"/>
    <s v="Pepsi Can"/>
    <n v="0"/>
    <x v="1"/>
    <n v="46.206000000000003"/>
    <x v="1"/>
    <x v="3"/>
    <x v="3"/>
    <x v="1"/>
    <x v="4"/>
  </r>
  <r>
    <x v="75"/>
    <x v="1"/>
    <s v="Pepsi Can"/>
    <x v="0"/>
    <n v="0"/>
    <n v="57.14"/>
    <n v="31.37"/>
    <x v="8"/>
    <s v="Guest"/>
    <x v="3"/>
    <s v="Pepsi Can"/>
    <n v="0"/>
    <x v="1"/>
    <n v="22.913"/>
    <x v="1"/>
    <x v="10"/>
    <x v="10"/>
    <x v="2"/>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20"/>
    <n v="31.37"/>
    <x v="0"/>
    <m/>
    <x v="3"/>
    <s v="Pepsi Can"/>
    <n v="0"/>
    <x v="1"/>
    <n v="-12.370000000000001"/>
    <x v="1"/>
    <x v="10"/>
    <x v="10"/>
    <x v="3"/>
    <x v="4"/>
  </r>
  <r>
    <x v="76"/>
    <x v="1"/>
    <s v="Pepsi Can"/>
    <x v="0"/>
    <n v="0"/>
    <n v="57.14"/>
    <n v="31.37"/>
    <x v="1606"/>
    <s v="AMAR"/>
    <x v="3"/>
    <s v="Pepsi Can"/>
    <n v="0"/>
    <x v="1"/>
    <n v="22.913"/>
    <x v="1"/>
    <x v="10"/>
    <x v="10"/>
    <x v="3"/>
    <x v="4"/>
  </r>
  <r>
    <x v="76"/>
    <x v="1"/>
    <s v="Pepsi Can"/>
    <x v="0"/>
    <n v="0"/>
    <n v="57.14"/>
    <n v="31.37"/>
    <x v="1593"/>
    <s v="hari om"/>
    <x v="3"/>
    <s v="Pepsi Can"/>
    <n v="0"/>
    <x v="1"/>
    <n v="22.913"/>
    <x v="1"/>
    <x v="10"/>
    <x v="10"/>
    <x v="3"/>
    <x v="4"/>
  </r>
  <r>
    <x v="77"/>
    <x v="1"/>
    <s v="Pepsi Can"/>
    <x v="0"/>
    <n v="0"/>
    <n v="20"/>
    <n v="31.37"/>
    <x v="0"/>
    <m/>
    <x v="3"/>
    <s v="Pepsi Can"/>
    <n v="0"/>
    <x v="1"/>
    <n v="-12.370000000000001"/>
    <x v="1"/>
    <x v="10"/>
    <x v="10"/>
    <x v="4"/>
    <x v="4"/>
  </r>
  <r>
    <x v="77"/>
    <x v="1"/>
    <s v="Pepsi Can"/>
    <x v="0"/>
    <n v="0"/>
    <n v="20"/>
    <n v="31.37"/>
    <x v="0"/>
    <m/>
    <x v="3"/>
    <s v="Pepsi Can"/>
    <n v="0"/>
    <x v="1"/>
    <n v="-12.370000000000001"/>
    <x v="1"/>
    <x v="10"/>
    <x v="10"/>
    <x v="4"/>
    <x v="4"/>
  </r>
  <r>
    <x v="77"/>
    <x v="1"/>
    <s v="Pepsi Can"/>
    <x v="0"/>
    <n v="0"/>
    <n v="20"/>
    <n v="31.37"/>
    <x v="0"/>
    <m/>
    <x v="3"/>
    <s v="Pepsi Can"/>
    <n v="0"/>
    <x v="1"/>
    <n v="-12.370000000000001"/>
    <x v="1"/>
    <x v="10"/>
    <x v="10"/>
    <x v="4"/>
    <x v="4"/>
  </r>
  <r>
    <x v="77"/>
    <x v="1"/>
    <s v="Pepsi Can"/>
    <x v="2"/>
    <n v="0"/>
    <n v="171.42"/>
    <n v="94.11"/>
    <x v="8"/>
    <s v="Guest"/>
    <x v="3"/>
    <s v="Pepsi Can"/>
    <n v="0"/>
    <x v="1"/>
    <n v="68.73899999999999"/>
    <x v="1"/>
    <x v="10"/>
    <x v="10"/>
    <x v="4"/>
    <x v="4"/>
  </r>
  <r>
    <x v="77"/>
    <x v="1"/>
    <s v="Pepsi Can"/>
    <x v="0"/>
    <n v="-5.71"/>
    <n v="51.43"/>
    <n v="31.37"/>
    <x v="1607"/>
    <s v="AMAN"/>
    <x v="3"/>
    <s v="Pepsi Can"/>
    <n v="9.9929996499824991"/>
    <x v="2"/>
    <n v="17.488399999999999"/>
    <x v="1"/>
    <x v="10"/>
    <x v="10"/>
    <x v="4"/>
    <x v="4"/>
  </r>
  <r>
    <x v="77"/>
    <x v="1"/>
    <s v="Pepsi Can"/>
    <x v="0"/>
    <n v="-5.71"/>
    <n v="51.43"/>
    <n v="31.37"/>
    <x v="1607"/>
    <s v="AMAN"/>
    <x v="3"/>
    <s v="Pepsi Can"/>
    <n v="9.9929996499824991"/>
    <x v="2"/>
    <n v="17.488399999999999"/>
    <x v="1"/>
    <x v="10"/>
    <x v="10"/>
    <x v="4"/>
    <x v="4"/>
  </r>
  <r>
    <x v="77"/>
    <x v="1"/>
    <s v="Pepsi Can"/>
    <x v="0"/>
    <n v="0"/>
    <n v="57.14"/>
    <n v="31.37"/>
    <x v="1608"/>
    <s v="RAHUL"/>
    <x v="3"/>
    <s v="Pepsi Can"/>
    <n v="0"/>
    <x v="1"/>
    <n v="22.913"/>
    <x v="1"/>
    <x v="10"/>
    <x v="10"/>
    <x v="4"/>
    <x v="4"/>
  </r>
  <r>
    <x v="78"/>
    <x v="1"/>
    <s v="Pepsi Can"/>
    <x v="0"/>
    <n v="0"/>
    <n v="20"/>
    <n v="31.37"/>
    <x v="0"/>
    <m/>
    <x v="3"/>
    <s v="Pepsi Can"/>
    <n v="0"/>
    <x v="1"/>
    <n v="-12.370000000000001"/>
    <x v="1"/>
    <x v="10"/>
    <x v="10"/>
    <x v="5"/>
    <x v="4"/>
  </r>
  <r>
    <x v="78"/>
    <x v="1"/>
    <s v="Pepsi Can"/>
    <x v="0"/>
    <n v="0"/>
    <n v="20"/>
    <n v="31.37"/>
    <x v="0"/>
    <m/>
    <x v="3"/>
    <s v="Pepsi Can"/>
    <n v="0"/>
    <x v="1"/>
    <n v="-12.370000000000001"/>
    <x v="1"/>
    <x v="10"/>
    <x v="10"/>
    <x v="5"/>
    <x v="4"/>
  </r>
  <r>
    <x v="78"/>
    <x v="1"/>
    <s v="Pepsi Can"/>
    <x v="1"/>
    <n v="0"/>
    <n v="40"/>
    <n v="62.74"/>
    <x v="0"/>
    <m/>
    <x v="3"/>
    <s v="Pepsi Can"/>
    <n v="0"/>
    <x v="1"/>
    <n v="-24.740000000000002"/>
    <x v="1"/>
    <x v="10"/>
    <x v="10"/>
    <x v="5"/>
    <x v="4"/>
  </r>
  <r>
    <x v="78"/>
    <x v="1"/>
    <s v="Pepsi Can"/>
    <x v="0"/>
    <n v="0"/>
    <n v="57.14"/>
    <n v="31.37"/>
    <x v="8"/>
    <s v="Guest"/>
    <x v="3"/>
    <s v="Pepsi Can"/>
    <n v="0"/>
    <x v="1"/>
    <n v="22.913"/>
    <x v="1"/>
    <x v="10"/>
    <x v="10"/>
    <x v="5"/>
    <x v="4"/>
  </r>
  <r>
    <x v="78"/>
    <x v="1"/>
    <s v="Pepsi Can"/>
    <x v="0"/>
    <n v="0"/>
    <n v="57.14"/>
    <n v="31.37"/>
    <x v="8"/>
    <s v="Guest"/>
    <x v="3"/>
    <s v="Pepsi Can"/>
    <n v="0"/>
    <x v="1"/>
    <n v="22.913"/>
    <x v="1"/>
    <x v="10"/>
    <x v="10"/>
    <x v="5"/>
    <x v="4"/>
  </r>
  <r>
    <x v="76"/>
    <x v="1"/>
    <s v="Water Bottle"/>
    <x v="0"/>
    <n v="0"/>
    <n v="38.1"/>
    <n v="15.23"/>
    <x v="8"/>
    <s v="Guest"/>
    <x v="3"/>
    <s v="Water Bottle"/>
    <n v="0"/>
    <x v="1"/>
    <n v="20.965"/>
    <x v="1"/>
    <x v="10"/>
    <x v="10"/>
    <x v="3"/>
    <x v="4"/>
  </r>
  <r>
    <x v="76"/>
    <x v="1"/>
    <s v="Water Bottle"/>
    <x v="0"/>
    <n v="0"/>
    <n v="38.1"/>
    <n v="15.23"/>
    <x v="1593"/>
    <s v="hari om"/>
    <x v="3"/>
    <s v="Water Bottle"/>
    <n v="0"/>
    <x v="1"/>
    <n v="20.965"/>
    <x v="1"/>
    <x v="10"/>
    <x v="10"/>
    <x v="3"/>
    <x v="4"/>
  </r>
  <r>
    <x v="76"/>
    <x v="1"/>
    <s v="Water Bottle"/>
    <x v="0"/>
    <n v="0"/>
    <n v="38.1"/>
    <n v="15.23"/>
    <x v="8"/>
    <s v="Guest"/>
    <x v="3"/>
    <s v="Water Bottle"/>
    <n v="0"/>
    <x v="1"/>
    <n v="20.965"/>
    <x v="1"/>
    <x v="10"/>
    <x v="10"/>
    <x v="3"/>
    <x v="4"/>
  </r>
  <r>
    <x v="74"/>
    <x v="1"/>
    <s v="Chocolava Cake"/>
    <x v="1"/>
    <n v="0"/>
    <n v="198"/>
    <n v="85.1"/>
    <x v="1609"/>
    <s v="JATIN"/>
    <x v="10"/>
    <s v="Chocolava Cake"/>
    <n v="0"/>
    <x v="1"/>
    <n v="103"/>
    <x v="1"/>
    <x v="3"/>
    <x v="3"/>
    <x v="1"/>
    <x v="6"/>
  </r>
  <r>
    <x v="76"/>
    <x v="1"/>
    <s v="Chocolava Cake"/>
    <x v="0"/>
    <n v="0"/>
    <n v="99"/>
    <n v="42.55"/>
    <x v="1593"/>
    <s v="hari om"/>
    <x v="10"/>
    <s v="Chocolava Cake"/>
    <n v="0"/>
    <x v="1"/>
    <n v="51.5"/>
    <x v="1"/>
    <x v="10"/>
    <x v="10"/>
    <x v="3"/>
    <x v="6"/>
  </r>
  <r>
    <x v="78"/>
    <x v="1"/>
    <s v="Chocolava Cake"/>
    <x v="0"/>
    <n v="0"/>
    <n v="99"/>
    <n v="42.55"/>
    <x v="1600"/>
    <s v="LALIT SHARMA"/>
    <x v="10"/>
    <s v="Chocolava Cake"/>
    <n v="0"/>
    <x v="1"/>
    <n v="51.5"/>
    <x v="1"/>
    <x v="10"/>
    <x v="10"/>
    <x v="5"/>
    <x v="6"/>
  </r>
  <r>
    <x v="78"/>
    <x v="1"/>
    <s v="Chocolava Cake"/>
    <x v="1"/>
    <n v="0"/>
    <n v="198"/>
    <n v="85.1"/>
    <x v="1610"/>
    <s v="MUSKAN"/>
    <x v="10"/>
    <s v="Chocolava Cake"/>
    <n v="0"/>
    <x v="1"/>
    <n v="103"/>
    <x v="1"/>
    <x v="10"/>
    <x v="10"/>
    <x v="5"/>
    <x v="6"/>
  </r>
  <r>
    <x v="74"/>
    <x v="1"/>
    <s v="Potato Crunch"/>
    <x v="0"/>
    <n v="0"/>
    <n v="149"/>
    <n v="41.03"/>
    <x v="1602"/>
    <s v="ansul"/>
    <x v="1"/>
    <s v="Potato Crunch"/>
    <n v="0"/>
    <x v="1"/>
    <n v="100.52"/>
    <x v="1"/>
    <x v="3"/>
    <x v="3"/>
    <x v="1"/>
    <x v="3"/>
  </r>
  <r>
    <x v="76"/>
    <x v="1"/>
    <s v="Potato Crunch"/>
    <x v="0"/>
    <n v="0"/>
    <n v="149"/>
    <n v="41.03"/>
    <x v="1611"/>
    <s v="ABHISHEK"/>
    <x v="1"/>
    <s v="Potato Crunch"/>
    <n v="0"/>
    <x v="1"/>
    <n v="100.52"/>
    <x v="1"/>
    <x v="10"/>
    <x v="10"/>
    <x v="3"/>
    <x v="3"/>
  </r>
  <r>
    <x v="76"/>
    <x v="1"/>
    <s v="Potato Crunch"/>
    <x v="0"/>
    <n v="0"/>
    <n v="149"/>
    <n v="41.03"/>
    <x v="1612"/>
    <s v="rishabh"/>
    <x v="1"/>
    <s v="Potato Crunch"/>
    <n v="0"/>
    <x v="1"/>
    <n v="100.52"/>
    <x v="1"/>
    <x v="10"/>
    <x v="10"/>
    <x v="3"/>
    <x v="3"/>
  </r>
  <r>
    <x v="77"/>
    <x v="1"/>
    <s v="Potato Crunch"/>
    <x v="1"/>
    <n v="-29.8"/>
    <n v="268.2"/>
    <n v="82.050000000000011"/>
    <x v="1607"/>
    <s v="AMAN"/>
    <x v="1"/>
    <s v="Potato Crunch"/>
    <n v="10"/>
    <x v="2"/>
    <n v="172.73999999999998"/>
    <x v="1"/>
    <x v="10"/>
    <x v="10"/>
    <x v="4"/>
    <x v="3"/>
  </r>
  <r>
    <x v="74"/>
    <x v="1"/>
    <s v="American Grilled Chicken"/>
    <x v="0"/>
    <n v="0"/>
    <n v="179"/>
    <n v="62.150000000000006"/>
    <x v="1613"/>
    <s v="BR TAYGI"/>
    <x v="1"/>
    <s v="American Grilled Chicken"/>
    <n v="0"/>
    <x v="1"/>
    <n v="107.89999999999999"/>
    <x v="1"/>
    <x v="3"/>
    <x v="3"/>
    <x v="1"/>
    <x v="1"/>
  </r>
  <r>
    <x v="74"/>
    <x v="1"/>
    <s v="American Grilled Chicken"/>
    <x v="0"/>
    <n v="0"/>
    <n v="179"/>
    <n v="62.150000000000006"/>
    <x v="1596"/>
    <s v="TEJAS"/>
    <x v="1"/>
    <s v="American Grilled Chicken"/>
    <n v="0"/>
    <x v="1"/>
    <n v="107.89999999999999"/>
    <x v="1"/>
    <x v="3"/>
    <x v="3"/>
    <x v="1"/>
    <x v="1"/>
  </r>
  <r>
    <x v="77"/>
    <x v="1"/>
    <s v="American Grilled Chicken"/>
    <x v="0"/>
    <n v="-35.799999999999997"/>
    <n v="143.19999999999999"/>
    <n v="62.150000000000006"/>
    <x v="375"/>
    <s v="SACHIN"/>
    <x v="1"/>
    <s v="American Grilled Chicken"/>
    <n v="20"/>
    <x v="4"/>
    <n v="73.889999999999986"/>
    <x v="1"/>
    <x v="10"/>
    <x v="10"/>
    <x v="4"/>
    <x v="1"/>
  </r>
  <r>
    <x v="74"/>
    <x v="1"/>
    <s v="CHUNKY Paneer Pandey"/>
    <x v="0"/>
    <n v="0"/>
    <n v="189"/>
    <n v="62.7"/>
    <x v="1602"/>
    <s v="ansul"/>
    <x v="1"/>
    <s v="CHUNKY Paneer Pandey"/>
    <n v="0"/>
    <x v="1"/>
    <n v="116.85"/>
    <x v="1"/>
    <x v="3"/>
    <x v="3"/>
    <x v="1"/>
    <x v="3"/>
  </r>
  <r>
    <x v="74"/>
    <x v="1"/>
    <s v="CHUNKY Paneer Pandey"/>
    <x v="0"/>
    <n v="0"/>
    <n v="189"/>
    <n v="62.7"/>
    <x v="1614"/>
    <s v="PARMIT"/>
    <x v="1"/>
    <s v="CHUNKY Paneer Pandey"/>
    <n v="0"/>
    <x v="1"/>
    <n v="116.85"/>
    <x v="1"/>
    <x v="3"/>
    <x v="3"/>
    <x v="1"/>
    <x v="3"/>
  </r>
  <r>
    <x v="74"/>
    <x v="1"/>
    <s v="CHUNKY Paneer Pandey"/>
    <x v="0"/>
    <n v="0"/>
    <n v="189"/>
    <n v="62.7"/>
    <x v="1596"/>
    <s v="TEJAS"/>
    <x v="1"/>
    <s v="CHUNKY Paneer Pandey"/>
    <n v="0"/>
    <x v="1"/>
    <n v="116.85"/>
    <x v="1"/>
    <x v="3"/>
    <x v="3"/>
    <x v="1"/>
    <x v="3"/>
  </r>
  <r>
    <x v="76"/>
    <x v="1"/>
    <s v="CHUNKY Paneer Pandey"/>
    <x v="2"/>
    <n v="0"/>
    <n v="567"/>
    <n v="188.09"/>
    <x v="1615"/>
    <s v="sachin nagar"/>
    <x v="1"/>
    <s v="CHUNKY Paneer Pandey"/>
    <n v="0"/>
    <x v="1"/>
    <n v="350.55999999999995"/>
    <x v="1"/>
    <x v="10"/>
    <x v="10"/>
    <x v="3"/>
    <x v="3"/>
  </r>
  <r>
    <x v="77"/>
    <x v="1"/>
    <s v="CHUNKY Paneer Pandey"/>
    <x v="0"/>
    <n v="-37.799999999999997"/>
    <n v="151.19999999999999"/>
    <n v="62.7"/>
    <x v="375"/>
    <s v="SACHIN"/>
    <x v="1"/>
    <s v="CHUNKY Paneer Pandey"/>
    <n v="20"/>
    <x v="4"/>
    <n v="80.939999999999984"/>
    <x v="1"/>
    <x v="10"/>
    <x v="10"/>
    <x v="4"/>
    <x v="3"/>
  </r>
  <r>
    <x v="77"/>
    <x v="1"/>
    <s v="CHUNKY Paneer Pandey"/>
    <x v="0"/>
    <n v="0"/>
    <n v="189"/>
    <n v="62.7"/>
    <x v="1616"/>
    <s v="pooja"/>
    <x v="1"/>
    <s v="CHUNKY Paneer Pandey"/>
    <n v="0"/>
    <x v="1"/>
    <n v="116.85"/>
    <x v="1"/>
    <x v="10"/>
    <x v="10"/>
    <x v="4"/>
    <x v="3"/>
  </r>
  <r>
    <x v="78"/>
    <x v="1"/>
    <s v="CHUNKY Paneer Pandey"/>
    <x v="0"/>
    <n v="0"/>
    <n v="189"/>
    <n v="62.7"/>
    <x v="1406"/>
    <s v="MR.HARSHIT"/>
    <x v="1"/>
    <s v="CHUNKY Paneer Pandey"/>
    <n v="0"/>
    <x v="1"/>
    <n v="116.85"/>
    <x v="1"/>
    <x v="10"/>
    <x v="10"/>
    <x v="5"/>
    <x v="3"/>
  </r>
  <r>
    <x v="78"/>
    <x v="1"/>
    <s v="CHUNKY Paneer Pandey"/>
    <x v="0"/>
    <n v="0"/>
    <n v="189"/>
    <n v="62.7"/>
    <x v="59"/>
    <s v="shobhit tyagi"/>
    <x v="1"/>
    <s v="CHUNKY Paneer Pandey"/>
    <n v="0"/>
    <x v="1"/>
    <n v="116.85"/>
    <x v="1"/>
    <x v="10"/>
    <x v="10"/>
    <x v="5"/>
    <x v="3"/>
  </r>
  <r>
    <x v="74"/>
    <x v="1"/>
    <s v="BIG CRISPY Chicken"/>
    <x v="0"/>
    <n v="0"/>
    <n v="199"/>
    <n v="73.41"/>
    <x v="1609"/>
    <s v="JATIN"/>
    <x v="1"/>
    <s v="BIG CRISPY Chicken"/>
    <n v="0"/>
    <x v="1"/>
    <n v="115.64"/>
    <x v="1"/>
    <x v="3"/>
    <x v="3"/>
    <x v="1"/>
    <x v="1"/>
  </r>
  <r>
    <x v="75"/>
    <x v="1"/>
    <s v="Chicken Pind-er"/>
    <x v="1"/>
    <n v="0"/>
    <n v="378"/>
    <n v="143.72"/>
    <x v="1594"/>
    <s v="ahalya"/>
    <x v="1"/>
    <s v="Chicken Pind-er"/>
    <n v="0"/>
    <x v="1"/>
    <n v="215.38"/>
    <x v="1"/>
    <x v="10"/>
    <x v="10"/>
    <x v="2"/>
    <x v="1"/>
  </r>
  <r>
    <x v="78"/>
    <x v="1"/>
    <s v="Chicken Pind-er"/>
    <x v="0"/>
    <n v="0"/>
    <n v="189"/>
    <n v="71.86"/>
    <x v="1290"/>
    <s v="MRIGALK DADOO"/>
    <x v="1"/>
    <s v="Chicken Pind-er"/>
    <n v="0"/>
    <x v="1"/>
    <n v="107.69"/>
    <x v="1"/>
    <x v="10"/>
    <x v="10"/>
    <x v="5"/>
    <x v="1"/>
  </r>
  <r>
    <x v="74"/>
    <x v="1"/>
    <s v="Jattputt Chicken"/>
    <x v="0"/>
    <n v="0"/>
    <n v="189"/>
    <n v="59.709999999999994"/>
    <x v="1596"/>
    <s v="TEJAS"/>
    <x v="1"/>
    <s v="Jattputt Chicken"/>
    <n v="0"/>
    <x v="1"/>
    <n v="119.84000000000002"/>
    <x v="1"/>
    <x v="3"/>
    <x v="3"/>
    <x v="1"/>
    <x v="1"/>
  </r>
  <r>
    <x v="74"/>
    <x v="1"/>
    <s v="Udta Punjab 2.0"/>
    <x v="1"/>
    <n v="0"/>
    <n v="398"/>
    <n v="131.79"/>
    <x v="1609"/>
    <s v="JATIN"/>
    <x v="1"/>
    <s v="Udta Punjab 2.0"/>
    <n v="0"/>
    <x v="1"/>
    <n v="246.31000000000003"/>
    <x v="1"/>
    <x v="3"/>
    <x v="3"/>
    <x v="1"/>
    <x v="2"/>
  </r>
  <r>
    <x v="76"/>
    <x v="1"/>
    <s v="Udta Punjab 2.0"/>
    <x v="0"/>
    <n v="0"/>
    <n v="199"/>
    <n v="65.900000000000006"/>
    <x v="1590"/>
    <s v="MR.SHILPAM"/>
    <x v="1"/>
    <s v="Udta Punjab 2.0"/>
    <n v="0"/>
    <x v="1"/>
    <n v="123.14999999999999"/>
    <x v="1"/>
    <x v="10"/>
    <x v="10"/>
    <x v="3"/>
    <x v="2"/>
  </r>
  <r>
    <x v="76"/>
    <x v="1"/>
    <s v="Udta Punjab 2.0"/>
    <x v="4"/>
    <n v="0"/>
    <n v="796"/>
    <n v="263.58999999999997"/>
    <x v="1593"/>
    <s v="hari om"/>
    <x v="1"/>
    <s v="Udta Punjab 2.0"/>
    <n v="0"/>
    <x v="1"/>
    <n v="492.61000000000007"/>
    <x v="1"/>
    <x v="10"/>
    <x v="10"/>
    <x v="3"/>
    <x v="2"/>
  </r>
  <r>
    <x v="77"/>
    <x v="1"/>
    <s v="Udta Punjab 2.0"/>
    <x v="0"/>
    <n v="-39.799999999999997"/>
    <n v="159.19999999999999"/>
    <n v="65.900000000000006"/>
    <x v="375"/>
    <s v="SACHIN"/>
    <x v="1"/>
    <s v="Udta Punjab 2.0"/>
    <n v="20"/>
    <x v="4"/>
    <n v="85.339999999999989"/>
    <x v="1"/>
    <x v="10"/>
    <x v="10"/>
    <x v="4"/>
    <x v="2"/>
  </r>
  <r>
    <x v="78"/>
    <x v="1"/>
    <s v="Bunty Pappeh Da Aloo"/>
    <x v="1"/>
    <n v="0"/>
    <n v="358"/>
    <n v="86.22999999999999"/>
    <x v="1290"/>
    <s v="MRIGALK DADOO"/>
    <x v="1"/>
    <s v="Bunty Pappeh Da Aloo"/>
    <n v="0"/>
    <x v="1"/>
    <n v="253.86999999999998"/>
    <x v="1"/>
    <x v="10"/>
    <x v="10"/>
    <x v="5"/>
    <x v="3"/>
  </r>
  <r>
    <x v="75"/>
    <x v="1"/>
    <s v="Chotu Singh"/>
    <x v="0"/>
    <n v="0"/>
    <n v="99"/>
    <n v="23.34"/>
    <x v="1617"/>
    <s v="ankit taygi"/>
    <x v="1"/>
    <s v="Chotu Singh"/>
    <n v="0"/>
    <x v="1"/>
    <n v="70.709999999999994"/>
    <x v="1"/>
    <x v="10"/>
    <x v="10"/>
    <x v="2"/>
    <x v="2"/>
  </r>
  <r>
    <x v="76"/>
    <x v="1"/>
    <s v="Chotu Singh"/>
    <x v="0"/>
    <n v="0"/>
    <n v="99"/>
    <n v="22.74"/>
    <x v="1618"/>
    <s v="akash"/>
    <x v="1"/>
    <s v="Chotu Singh"/>
    <n v="0"/>
    <x v="1"/>
    <n v="71.31"/>
    <x v="1"/>
    <x v="10"/>
    <x v="10"/>
    <x v="3"/>
    <x v="2"/>
  </r>
  <r>
    <x v="76"/>
    <x v="1"/>
    <s v="Chotu Singh"/>
    <x v="0"/>
    <n v="0"/>
    <n v="99"/>
    <n v="22.74"/>
    <x v="8"/>
    <s v="Guest"/>
    <x v="1"/>
    <s v="Chotu Singh"/>
    <n v="0"/>
    <x v="1"/>
    <n v="71.31"/>
    <x v="1"/>
    <x v="10"/>
    <x v="10"/>
    <x v="3"/>
    <x v="2"/>
  </r>
  <r>
    <x v="77"/>
    <x v="1"/>
    <s v="Chotu Singh"/>
    <x v="0"/>
    <n v="0"/>
    <n v="99"/>
    <n v="22.74"/>
    <x v="1619"/>
    <s v="ishan"/>
    <x v="1"/>
    <s v="Chotu Singh"/>
    <n v="0"/>
    <x v="1"/>
    <n v="71.31"/>
    <x v="1"/>
    <x v="10"/>
    <x v="10"/>
    <x v="4"/>
    <x v="2"/>
  </r>
  <r>
    <x v="78"/>
    <x v="1"/>
    <s v="Chotu Singh"/>
    <x v="1"/>
    <n v="0"/>
    <n v="198"/>
    <n v="45.48"/>
    <x v="1610"/>
    <s v="MUSKAN"/>
    <x v="1"/>
    <s v="Chotu Singh"/>
    <n v="0"/>
    <x v="1"/>
    <n v="142.62"/>
    <x v="1"/>
    <x v="10"/>
    <x v="10"/>
    <x v="5"/>
    <x v="2"/>
  </r>
  <r>
    <x v="74"/>
    <x v="1"/>
    <s v="Veg Snacker"/>
    <x v="0"/>
    <n v="0"/>
    <n v="69"/>
    <n v="20.97"/>
    <x v="1620"/>
    <s v="aayush"/>
    <x v="1"/>
    <s v="Veg Snacker"/>
    <n v="0"/>
    <x v="1"/>
    <n v="44.58"/>
    <x v="1"/>
    <x v="3"/>
    <x v="3"/>
    <x v="1"/>
    <x v="3"/>
  </r>
  <r>
    <x v="74"/>
    <x v="1"/>
    <s v="Veg Snacker"/>
    <x v="0"/>
    <n v="0"/>
    <n v="69"/>
    <n v="20.97"/>
    <x v="1027"/>
    <s v="NISHANT"/>
    <x v="1"/>
    <s v="Veg Snacker"/>
    <n v="0"/>
    <x v="1"/>
    <n v="44.58"/>
    <x v="1"/>
    <x v="3"/>
    <x v="3"/>
    <x v="1"/>
    <x v="3"/>
  </r>
  <r>
    <x v="74"/>
    <x v="1"/>
    <s v="Veg Snacker"/>
    <x v="4"/>
    <n v="-55.2"/>
    <n v="220.8"/>
    <n v="83.86999999999999"/>
    <x v="1385"/>
    <s v="MR.PRASHANT CHOUDHRY"/>
    <x v="1"/>
    <s v="Veg Snacker"/>
    <n v="20"/>
    <x v="4"/>
    <n v="125.89000000000001"/>
    <x v="1"/>
    <x v="3"/>
    <x v="3"/>
    <x v="1"/>
    <x v="3"/>
  </r>
  <r>
    <x v="75"/>
    <x v="1"/>
    <s v="Veg Snacker"/>
    <x v="0"/>
    <n v="0"/>
    <n v="69"/>
    <n v="20.97"/>
    <x v="212"/>
    <s v="anjali"/>
    <x v="1"/>
    <s v="Veg Snacker"/>
    <n v="0"/>
    <x v="1"/>
    <n v="44.58"/>
    <x v="1"/>
    <x v="10"/>
    <x v="10"/>
    <x v="2"/>
    <x v="3"/>
  </r>
  <r>
    <x v="77"/>
    <x v="1"/>
    <s v="Veg Snacker"/>
    <x v="0"/>
    <n v="0"/>
    <n v="69"/>
    <n v="20.97"/>
    <x v="1621"/>
    <s v="SHUAIL"/>
    <x v="1"/>
    <s v="Veg Snacker"/>
    <n v="0"/>
    <x v="1"/>
    <n v="44.58"/>
    <x v="1"/>
    <x v="10"/>
    <x v="10"/>
    <x v="4"/>
    <x v="3"/>
  </r>
  <r>
    <x v="77"/>
    <x v="1"/>
    <s v="Veg Snacker"/>
    <x v="1"/>
    <n v="0"/>
    <n v="138"/>
    <n v="41.94"/>
    <x v="8"/>
    <s v="Guest"/>
    <x v="1"/>
    <s v="Veg Snacker"/>
    <n v="0"/>
    <x v="1"/>
    <n v="89.16"/>
    <x v="1"/>
    <x v="10"/>
    <x v="10"/>
    <x v="4"/>
    <x v="3"/>
  </r>
  <r>
    <x v="77"/>
    <x v="1"/>
    <s v="Veg Snacker"/>
    <x v="4"/>
    <n v="0"/>
    <n v="276"/>
    <n v="83.86999999999999"/>
    <x v="1622"/>
    <s v="kartik"/>
    <x v="1"/>
    <s v="Veg Snacker"/>
    <n v="0"/>
    <x v="1"/>
    <n v="178.32999999999998"/>
    <x v="1"/>
    <x v="10"/>
    <x v="10"/>
    <x v="4"/>
    <x v="3"/>
  </r>
  <r>
    <x v="78"/>
    <x v="1"/>
    <s v="Veg Snacker"/>
    <x v="1"/>
    <n v="0"/>
    <n v="138"/>
    <n v="41.94"/>
    <x v="1623"/>
    <s v="SAGAR KUMAR"/>
    <x v="1"/>
    <s v="Veg Snacker"/>
    <n v="0"/>
    <x v="1"/>
    <n v="89.16"/>
    <x v="1"/>
    <x v="10"/>
    <x v="10"/>
    <x v="5"/>
    <x v="3"/>
  </r>
  <r>
    <x v="78"/>
    <x v="1"/>
    <s v="Veg Snacker"/>
    <x v="1"/>
    <n v="0"/>
    <n v="138"/>
    <n v="41.94"/>
    <x v="1624"/>
    <s v="VIJAYNDER"/>
    <x v="1"/>
    <s v="Veg Snacker"/>
    <n v="0"/>
    <x v="1"/>
    <n v="89.16"/>
    <x v="1"/>
    <x v="10"/>
    <x v="10"/>
    <x v="5"/>
    <x v="3"/>
  </r>
  <r>
    <x v="78"/>
    <x v="1"/>
    <s v="Veg Snacker"/>
    <x v="4"/>
    <n v="0"/>
    <n v="276"/>
    <n v="83.86999999999999"/>
    <x v="1625"/>
    <s v="GAGAN SHARMA"/>
    <x v="1"/>
    <s v="Veg Snacker"/>
    <n v="0"/>
    <x v="1"/>
    <n v="178.32999999999998"/>
    <x v="1"/>
    <x v="10"/>
    <x v="10"/>
    <x v="5"/>
    <x v="3"/>
  </r>
  <r>
    <x v="78"/>
    <x v="1"/>
    <s v="Chicken Snacker"/>
    <x v="0"/>
    <n v="0"/>
    <n v="89"/>
    <n v="25.95"/>
    <x v="451"/>
    <s v="UJWAL AGERWAL"/>
    <x v="1"/>
    <s v="Chicken Snacker"/>
    <n v="0"/>
    <x v="1"/>
    <n v="58.599999999999994"/>
    <x v="1"/>
    <x v="10"/>
    <x v="10"/>
    <x v="5"/>
    <x v="1"/>
  </r>
  <r>
    <x v="78"/>
    <x v="1"/>
    <s v="Chicken Snacker"/>
    <x v="1"/>
    <n v="0"/>
    <n v="178"/>
    <n v="51.9"/>
    <x v="175"/>
    <s v="VURHAN"/>
    <x v="1"/>
    <s v="Chicken Snacker"/>
    <n v="0"/>
    <x v="1"/>
    <n v="117.19999999999999"/>
    <x v="1"/>
    <x v="10"/>
    <x v="10"/>
    <x v="5"/>
    <x v="1"/>
  </r>
  <r>
    <x v="77"/>
    <x v="1"/>
    <s v="Junior Udta Punjab"/>
    <x v="2"/>
    <n v="0"/>
    <n v="387"/>
    <n v="115.76"/>
    <x v="1626"/>
    <s v="KASHAV"/>
    <x v="1"/>
    <s v="Junior Udta Punjab"/>
    <n v="0"/>
    <x v="1"/>
    <n v="251.89000000000001"/>
    <x v="1"/>
    <x v="10"/>
    <x v="10"/>
    <x v="4"/>
    <x v="2"/>
  </r>
  <r>
    <x v="74"/>
    <x v="1"/>
    <s v="Veg United States of Punjab Junior"/>
    <x v="0"/>
    <n v="0"/>
    <n v="149"/>
    <n v="32.979999999999997"/>
    <x v="1627"/>
    <s v="NIKHIL"/>
    <x v="1"/>
    <s v="Veg United States of Punjab Junior"/>
    <n v="0"/>
    <x v="1"/>
    <n v="108.57000000000001"/>
    <x v="1"/>
    <x v="3"/>
    <x v="3"/>
    <x v="1"/>
    <x v="3"/>
  </r>
  <r>
    <x v="76"/>
    <x v="1"/>
    <s v="Hot Bihari Dip"/>
    <x v="1"/>
    <n v="0"/>
    <n v="46"/>
    <n v="7.15"/>
    <x v="8"/>
    <s v="Guest"/>
    <x v="5"/>
    <s v="Hot Bihari Dip"/>
    <n v="0"/>
    <x v="1"/>
    <n v="36.550000000000004"/>
    <x v="1"/>
    <x v="10"/>
    <x v="10"/>
    <x v="3"/>
    <x v="2"/>
  </r>
  <r>
    <x v="76"/>
    <x v="1"/>
    <s v="Tandoori Dip"/>
    <x v="0"/>
    <n v="0"/>
    <n v="23"/>
    <n v="5.85"/>
    <x v="1593"/>
    <s v="hari om"/>
    <x v="5"/>
    <s v="Tandoori Dip"/>
    <n v="0"/>
    <x v="1"/>
    <n v="15.999999999999998"/>
    <x v="1"/>
    <x v="10"/>
    <x v="10"/>
    <x v="3"/>
    <x v="2"/>
  </r>
  <r>
    <x v="75"/>
    <x v="1"/>
    <s v="Shunya Lime &amp; Lemon (300 ml)"/>
    <x v="1"/>
    <n v="0"/>
    <n v="114.28"/>
    <n v="70"/>
    <x v="1594"/>
    <s v="ahalya"/>
    <x v="3"/>
    <s v="Shunya Lime &amp; Lemon (300 ml)"/>
    <n v="0"/>
    <x v="1"/>
    <n v="38.566000000000003"/>
    <x v="1"/>
    <x v="10"/>
    <x v="10"/>
    <x v="2"/>
    <x v="4"/>
  </r>
  <r>
    <x v="74"/>
    <x v="1"/>
    <s v="Cheesy Coins (6 Pcs)"/>
    <x v="0"/>
    <n v="0"/>
    <n v="119"/>
    <n v="59.71"/>
    <x v="456"/>
    <s v="SOURAV"/>
    <x v="0"/>
    <s v="Cheesy Coins (6 Pcs)"/>
    <n v="0"/>
    <x v="1"/>
    <n v="53.339999999999996"/>
    <x v="1"/>
    <x v="3"/>
    <x v="3"/>
    <x v="1"/>
    <x v="5"/>
  </r>
  <r>
    <x v="76"/>
    <x v="1"/>
    <s v="Cheesy Coins (3 Pcs)"/>
    <x v="1"/>
    <n v="0"/>
    <n v="158"/>
    <n v="64.88"/>
    <x v="1593"/>
    <s v="hari om"/>
    <x v="0"/>
    <s v="Cheesy Coins (3 Pcs)"/>
    <n v="0"/>
    <x v="1"/>
    <n v="85.22"/>
    <x v="1"/>
    <x v="10"/>
    <x v="10"/>
    <x v="3"/>
    <x v="5"/>
  </r>
  <r>
    <x v="76"/>
    <x v="1"/>
    <s v="Cheesy Coins (3 Pcs)"/>
    <x v="1"/>
    <n v="0"/>
    <n v="158"/>
    <n v="64.88"/>
    <x v="1593"/>
    <s v="hari om"/>
    <x v="0"/>
    <s v="Cheesy Coins (3 Pcs)"/>
    <n v="0"/>
    <x v="1"/>
    <n v="85.22"/>
    <x v="1"/>
    <x v="10"/>
    <x v="10"/>
    <x v="3"/>
    <x v="5"/>
  </r>
  <r>
    <x v="74"/>
    <x v="1"/>
    <s v="Nikku Singh - Veg"/>
    <x v="2"/>
    <n v="0"/>
    <n v="117"/>
    <n v="58.510000000000005"/>
    <x v="1591"/>
    <s v="SYAMAYA"/>
    <x v="1"/>
    <s v="Nikku Singh - Veg"/>
    <n v="0"/>
    <x v="1"/>
    <n v="52.639999999999993"/>
    <x v="1"/>
    <x v="3"/>
    <x v="3"/>
    <x v="1"/>
    <x v="3"/>
  </r>
  <r>
    <x v="74"/>
    <x v="1"/>
    <s v="Nikku Singh - Veg"/>
    <x v="2"/>
    <n v="0"/>
    <n v="117"/>
    <n v="58.510000000000005"/>
    <x v="1628"/>
    <s v="NAVEEN"/>
    <x v="1"/>
    <s v="Nikku Singh - Veg"/>
    <n v="0"/>
    <x v="1"/>
    <n v="52.639999999999993"/>
    <x v="1"/>
    <x v="3"/>
    <x v="3"/>
    <x v="1"/>
    <x v="3"/>
  </r>
  <r>
    <x v="74"/>
    <x v="1"/>
    <s v="Nikku Singh - Veg"/>
    <x v="2"/>
    <n v="0"/>
    <n v="117"/>
    <n v="58.510000000000005"/>
    <x v="1629"/>
    <s v="ABHISHEK"/>
    <x v="1"/>
    <s v="Nikku Singh - Veg"/>
    <n v="0"/>
    <x v="1"/>
    <n v="52.639999999999993"/>
    <x v="1"/>
    <x v="3"/>
    <x v="3"/>
    <x v="1"/>
    <x v="3"/>
  </r>
  <r>
    <x v="74"/>
    <x v="1"/>
    <s v="Nikku Singh - Veg"/>
    <x v="2"/>
    <n v="0"/>
    <n v="117"/>
    <n v="58.510000000000005"/>
    <x v="92"/>
    <s v="MANISH"/>
    <x v="1"/>
    <s v="Nikku Singh - Veg"/>
    <n v="0"/>
    <x v="1"/>
    <n v="52.639999999999993"/>
    <x v="1"/>
    <x v="3"/>
    <x v="3"/>
    <x v="1"/>
    <x v="3"/>
  </r>
  <r>
    <x v="74"/>
    <x v="1"/>
    <s v="Nikku Singh - Veg"/>
    <x v="6"/>
    <n v="0"/>
    <n v="234"/>
    <n v="117.02000000000001"/>
    <x v="1630"/>
    <s v="pirdeep"/>
    <x v="1"/>
    <s v="Nikku Singh - Veg"/>
    <n v="0"/>
    <x v="1"/>
    <n v="105.27999999999999"/>
    <x v="1"/>
    <x v="3"/>
    <x v="3"/>
    <x v="1"/>
    <x v="3"/>
  </r>
  <r>
    <x v="74"/>
    <x v="1"/>
    <s v="Nikku Singh - Veg"/>
    <x v="3"/>
    <n v="0"/>
    <n v="195"/>
    <n v="97.52"/>
    <x v="1057"/>
    <s v="NISHANT"/>
    <x v="1"/>
    <s v="Nikku Singh - Veg"/>
    <n v="0"/>
    <x v="1"/>
    <n v="87.73"/>
    <x v="1"/>
    <x v="3"/>
    <x v="3"/>
    <x v="1"/>
    <x v="3"/>
  </r>
  <r>
    <x v="74"/>
    <x v="1"/>
    <s v="Nikku Singh - Veg"/>
    <x v="11"/>
    <n v="0"/>
    <n v="390"/>
    <n v="195.03"/>
    <x v="1631"/>
    <s v="MAGID"/>
    <x v="1"/>
    <s v="Nikku Singh - Veg"/>
    <n v="0"/>
    <x v="1"/>
    <n v="175.47"/>
    <x v="1"/>
    <x v="3"/>
    <x v="3"/>
    <x v="1"/>
    <x v="3"/>
  </r>
  <r>
    <x v="74"/>
    <x v="1"/>
    <s v="Nikku Singh - Veg"/>
    <x v="0"/>
    <n v="0"/>
    <n v="39"/>
    <n v="19.5"/>
    <x v="1632"/>
    <s v="PRAGYA"/>
    <x v="1"/>
    <s v="Nikku Singh - Veg"/>
    <n v="0"/>
    <x v="1"/>
    <n v="17.55"/>
    <x v="1"/>
    <x v="3"/>
    <x v="3"/>
    <x v="1"/>
    <x v="3"/>
  </r>
  <r>
    <x v="74"/>
    <x v="1"/>
    <s v="Nikku Singh - Veg"/>
    <x v="0"/>
    <n v="0"/>
    <n v="39"/>
    <n v="19.5"/>
    <x v="670"/>
    <s v="ASHHAR ANSARI"/>
    <x v="1"/>
    <s v="Nikku Singh - Veg"/>
    <n v="0"/>
    <x v="1"/>
    <n v="17.55"/>
    <x v="1"/>
    <x v="3"/>
    <x v="3"/>
    <x v="1"/>
    <x v="3"/>
  </r>
  <r>
    <x v="74"/>
    <x v="1"/>
    <s v="Nikku Singh - Veg"/>
    <x v="0"/>
    <n v="0"/>
    <n v="39"/>
    <n v="19.5"/>
    <x v="59"/>
    <s v="shobhit tyagi"/>
    <x v="1"/>
    <s v="Nikku Singh - Veg"/>
    <n v="0"/>
    <x v="1"/>
    <n v="17.55"/>
    <x v="1"/>
    <x v="3"/>
    <x v="3"/>
    <x v="1"/>
    <x v="3"/>
  </r>
  <r>
    <x v="74"/>
    <x v="1"/>
    <s v="Nikku Singh - Veg"/>
    <x v="0"/>
    <n v="0"/>
    <n v="39"/>
    <n v="19.5"/>
    <x v="8"/>
    <s v="Guest"/>
    <x v="1"/>
    <s v="Nikku Singh - Veg"/>
    <n v="0"/>
    <x v="1"/>
    <n v="17.55"/>
    <x v="1"/>
    <x v="3"/>
    <x v="3"/>
    <x v="1"/>
    <x v="3"/>
  </r>
  <r>
    <x v="74"/>
    <x v="1"/>
    <s v="Nikku Singh - Veg"/>
    <x v="1"/>
    <n v="0"/>
    <n v="78"/>
    <n v="39"/>
    <x v="1605"/>
    <s v="UUJHAN"/>
    <x v="1"/>
    <s v="Nikku Singh - Veg"/>
    <n v="0"/>
    <x v="1"/>
    <n v="35.1"/>
    <x v="1"/>
    <x v="3"/>
    <x v="3"/>
    <x v="1"/>
    <x v="3"/>
  </r>
  <r>
    <x v="74"/>
    <x v="1"/>
    <s v="Nikku Singh - Veg"/>
    <x v="1"/>
    <n v="0"/>
    <n v="78"/>
    <n v="39"/>
    <x v="1633"/>
    <s v="SUBH"/>
    <x v="1"/>
    <s v="Nikku Singh - Veg"/>
    <n v="0"/>
    <x v="1"/>
    <n v="35.1"/>
    <x v="1"/>
    <x v="3"/>
    <x v="3"/>
    <x v="1"/>
    <x v="3"/>
  </r>
  <r>
    <x v="75"/>
    <x v="1"/>
    <s v="Nikku Singh - Veg"/>
    <x v="2"/>
    <n v="0"/>
    <n v="117"/>
    <n v="60.31"/>
    <x v="1598"/>
    <s v="SUNITA"/>
    <x v="1"/>
    <s v="Nikku Singh - Veg"/>
    <n v="0"/>
    <x v="1"/>
    <n v="50.839999999999996"/>
    <x v="1"/>
    <x v="10"/>
    <x v="10"/>
    <x v="2"/>
    <x v="3"/>
  </r>
  <r>
    <x v="75"/>
    <x v="1"/>
    <s v="Nikku Singh - Veg"/>
    <x v="2"/>
    <n v="0"/>
    <n v="117"/>
    <n v="58.510000000000005"/>
    <x v="1588"/>
    <s v="TUSHAR"/>
    <x v="1"/>
    <s v="Nikku Singh - Veg"/>
    <n v="0"/>
    <x v="1"/>
    <n v="52.639999999999993"/>
    <x v="1"/>
    <x v="10"/>
    <x v="10"/>
    <x v="2"/>
    <x v="3"/>
  </r>
  <r>
    <x v="75"/>
    <x v="1"/>
    <s v="Nikku Singh - Veg"/>
    <x v="3"/>
    <n v="0"/>
    <n v="195"/>
    <n v="97.52"/>
    <x v="1634"/>
    <s v="MR.ANKIT"/>
    <x v="1"/>
    <s v="Nikku Singh - Veg"/>
    <n v="0"/>
    <x v="1"/>
    <n v="87.73"/>
    <x v="1"/>
    <x v="10"/>
    <x v="10"/>
    <x v="2"/>
    <x v="3"/>
  </r>
  <r>
    <x v="75"/>
    <x v="1"/>
    <s v="Nikku Singh - Veg"/>
    <x v="3"/>
    <n v="0"/>
    <n v="195"/>
    <n v="97.52"/>
    <x v="1586"/>
    <s v="disha"/>
    <x v="1"/>
    <s v="Nikku Singh - Veg"/>
    <n v="0"/>
    <x v="1"/>
    <n v="87.73"/>
    <x v="1"/>
    <x v="10"/>
    <x v="10"/>
    <x v="2"/>
    <x v="3"/>
  </r>
  <r>
    <x v="75"/>
    <x v="1"/>
    <s v="Nikku Singh - Veg"/>
    <x v="3"/>
    <n v="0"/>
    <n v="195"/>
    <n v="97.52"/>
    <x v="8"/>
    <s v="Guest"/>
    <x v="1"/>
    <s v="Nikku Singh - Veg"/>
    <n v="0"/>
    <x v="1"/>
    <n v="87.73"/>
    <x v="1"/>
    <x v="10"/>
    <x v="10"/>
    <x v="2"/>
    <x v="3"/>
  </r>
  <r>
    <x v="75"/>
    <x v="1"/>
    <s v="Nikku Singh - Veg"/>
    <x v="0"/>
    <n v="0"/>
    <n v="39"/>
    <n v="19.5"/>
    <x v="212"/>
    <s v="anjali"/>
    <x v="1"/>
    <s v="Nikku Singh - Veg"/>
    <n v="0"/>
    <x v="1"/>
    <n v="17.55"/>
    <x v="1"/>
    <x v="10"/>
    <x v="10"/>
    <x v="2"/>
    <x v="3"/>
  </r>
  <r>
    <x v="75"/>
    <x v="1"/>
    <s v="Nikku Singh - Veg"/>
    <x v="0"/>
    <n v="0"/>
    <n v="39"/>
    <n v="19.5"/>
    <x v="1635"/>
    <s v="ajay"/>
    <x v="1"/>
    <s v="Nikku Singh - Veg"/>
    <n v="0"/>
    <x v="1"/>
    <n v="17.55"/>
    <x v="1"/>
    <x v="10"/>
    <x v="10"/>
    <x v="2"/>
    <x v="3"/>
  </r>
  <r>
    <x v="75"/>
    <x v="1"/>
    <s v="Nikku Singh - Veg"/>
    <x v="1"/>
    <n v="0"/>
    <n v="78"/>
    <n v="40.200000000000003"/>
    <x v="1617"/>
    <s v="ankit taygi"/>
    <x v="1"/>
    <s v="Nikku Singh - Veg"/>
    <n v="0"/>
    <x v="1"/>
    <n v="33.9"/>
    <x v="1"/>
    <x v="10"/>
    <x v="10"/>
    <x v="2"/>
    <x v="3"/>
  </r>
  <r>
    <x v="75"/>
    <x v="1"/>
    <s v="Nikku Singh - Veg"/>
    <x v="1"/>
    <n v="0"/>
    <n v="78"/>
    <n v="39"/>
    <x v="8"/>
    <s v="Guest"/>
    <x v="1"/>
    <s v="Nikku Singh - Veg"/>
    <n v="0"/>
    <x v="1"/>
    <n v="35.1"/>
    <x v="1"/>
    <x v="10"/>
    <x v="10"/>
    <x v="2"/>
    <x v="3"/>
  </r>
  <r>
    <x v="75"/>
    <x v="1"/>
    <s v="Nikku Singh - Veg"/>
    <x v="4"/>
    <n v="0"/>
    <n v="156"/>
    <n v="78.010000000000005"/>
    <x v="1178"/>
    <s v="SANJIV"/>
    <x v="1"/>
    <s v="Nikku Singh - Veg"/>
    <n v="0"/>
    <x v="1"/>
    <n v="70.19"/>
    <x v="1"/>
    <x v="10"/>
    <x v="10"/>
    <x v="2"/>
    <x v="3"/>
  </r>
  <r>
    <x v="76"/>
    <x v="1"/>
    <s v="Nikku Singh - Veg"/>
    <x v="2"/>
    <n v="0"/>
    <n v="117"/>
    <n v="58.510000000000005"/>
    <x v="1636"/>
    <s v="rishi kumar"/>
    <x v="1"/>
    <s v="Nikku Singh - Veg"/>
    <n v="0"/>
    <x v="1"/>
    <n v="52.639999999999993"/>
    <x v="1"/>
    <x v="10"/>
    <x v="10"/>
    <x v="3"/>
    <x v="3"/>
  </r>
  <r>
    <x v="76"/>
    <x v="1"/>
    <s v="Nikku Singh - Veg"/>
    <x v="3"/>
    <n v="0"/>
    <n v="195"/>
    <n v="97.52"/>
    <x v="670"/>
    <s v="ASHHAR ANSARI"/>
    <x v="1"/>
    <s v="Nikku Singh - Veg"/>
    <n v="0"/>
    <x v="1"/>
    <n v="87.73"/>
    <x v="1"/>
    <x v="10"/>
    <x v="10"/>
    <x v="3"/>
    <x v="3"/>
  </r>
  <r>
    <x v="76"/>
    <x v="1"/>
    <s v="Nikku Singh - Veg"/>
    <x v="3"/>
    <n v="0"/>
    <n v="195"/>
    <n v="97.52"/>
    <x v="1637"/>
    <s v="manjit"/>
    <x v="1"/>
    <s v="Nikku Singh - Veg"/>
    <n v="0"/>
    <x v="1"/>
    <n v="87.73"/>
    <x v="1"/>
    <x v="10"/>
    <x v="10"/>
    <x v="3"/>
    <x v="3"/>
  </r>
  <r>
    <x v="76"/>
    <x v="1"/>
    <s v="Nikku Singh - Veg"/>
    <x v="0"/>
    <n v="0"/>
    <n v="39"/>
    <n v="19.5"/>
    <x v="8"/>
    <s v="Guest"/>
    <x v="1"/>
    <s v="Nikku Singh - Veg"/>
    <n v="0"/>
    <x v="1"/>
    <n v="17.55"/>
    <x v="1"/>
    <x v="10"/>
    <x v="10"/>
    <x v="3"/>
    <x v="3"/>
  </r>
  <r>
    <x v="76"/>
    <x v="1"/>
    <s v="Nikku Singh - Veg"/>
    <x v="0"/>
    <n v="0"/>
    <n v="39"/>
    <n v="19.5"/>
    <x v="1599"/>
    <s v="sonu"/>
    <x v="1"/>
    <s v="Nikku Singh - Veg"/>
    <n v="0"/>
    <x v="1"/>
    <n v="17.55"/>
    <x v="1"/>
    <x v="10"/>
    <x v="10"/>
    <x v="3"/>
    <x v="3"/>
  </r>
  <r>
    <x v="76"/>
    <x v="1"/>
    <s v="Nikku Singh - Veg"/>
    <x v="0"/>
    <n v="0"/>
    <n v="39"/>
    <n v="19.5"/>
    <x v="1599"/>
    <s v="sonu"/>
    <x v="1"/>
    <s v="Nikku Singh - Veg"/>
    <n v="0"/>
    <x v="1"/>
    <n v="17.55"/>
    <x v="1"/>
    <x v="10"/>
    <x v="10"/>
    <x v="3"/>
    <x v="3"/>
  </r>
  <r>
    <x v="76"/>
    <x v="1"/>
    <s v="Nikku Singh - Veg"/>
    <x v="0"/>
    <n v="0"/>
    <n v="39"/>
    <n v="19.5"/>
    <x v="8"/>
    <s v="Guest"/>
    <x v="1"/>
    <s v="Nikku Singh - Veg"/>
    <n v="0"/>
    <x v="1"/>
    <n v="17.55"/>
    <x v="1"/>
    <x v="10"/>
    <x v="10"/>
    <x v="3"/>
    <x v="3"/>
  </r>
  <r>
    <x v="76"/>
    <x v="1"/>
    <s v="Nikku Singh - Veg"/>
    <x v="1"/>
    <n v="0"/>
    <n v="78"/>
    <n v="39"/>
    <x v="8"/>
    <s v="Guest"/>
    <x v="1"/>
    <s v="Nikku Singh - Veg"/>
    <n v="0"/>
    <x v="1"/>
    <n v="35.1"/>
    <x v="1"/>
    <x v="10"/>
    <x v="10"/>
    <x v="3"/>
    <x v="3"/>
  </r>
  <r>
    <x v="76"/>
    <x v="1"/>
    <s v="Nikku Singh - Veg"/>
    <x v="0"/>
    <n v="0"/>
    <n v="39"/>
    <n v="19.5"/>
    <x v="8"/>
    <s v="Guest"/>
    <x v="1"/>
    <s v="Nikku Singh - Veg"/>
    <n v="0"/>
    <x v="1"/>
    <n v="17.55"/>
    <x v="1"/>
    <x v="10"/>
    <x v="10"/>
    <x v="3"/>
    <x v="3"/>
  </r>
  <r>
    <x v="76"/>
    <x v="1"/>
    <s v="Nikku Singh - Veg"/>
    <x v="0"/>
    <n v="0"/>
    <n v="39"/>
    <n v="19.5"/>
    <x v="8"/>
    <s v="Guest"/>
    <x v="1"/>
    <s v="Nikku Singh - Veg"/>
    <n v="0"/>
    <x v="1"/>
    <n v="17.55"/>
    <x v="1"/>
    <x v="10"/>
    <x v="10"/>
    <x v="3"/>
    <x v="3"/>
  </r>
  <r>
    <x v="76"/>
    <x v="1"/>
    <s v="Nikku Singh - Veg"/>
    <x v="0"/>
    <n v="0"/>
    <n v="39"/>
    <n v="19.5"/>
    <x v="8"/>
    <s v="Guest"/>
    <x v="1"/>
    <s v="Nikku Singh - Veg"/>
    <n v="0"/>
    <x v="1"/>
    <n v="17.55"/>
    <x v="1"/>
    <x v="10"/>
    <x v="10"/>
    <x v="3"/>
    <x v="3"/>
  </r>
  <r>
    <x v="76"/>
    <x v="1"/>
    <s v="Nikku Singh - Veg"/>
    <x v="1"/>
    <n v="0"/>
    <n v="78"/>
    <n v="39"/>
    <x v="8"/>
    <s v="Guest"/>
    <x v="1"/>
    <s v="Nikku Singh - Veg"/>
    <n v="0"/>
    <x v="1"/>
    <n v="35.1"/>
    <x v="1"/>
    <x v="10"/>
    <x v="10"/>
    <x v="3"/>
    <x v="3"/>
  </r>
  <r>
    <x v="76"/>
    <x v="1"/>
    <s v="Nikku Singh - Veg"/>
    <x v="1"/>
    <n v="0"/>
    <n v="78"/>
    <n v="39"/>
    <x v="1638"/>
    <s v="subham"/>
    <x v="1"/>
    <s v="Nikku Singh - Veg"/>
    <n v="0"/>
    <x v="1"/>
    <n v="35.1"/>
    <x v="1"/>
    <x v="10"/>
    <x v="10"/>
    <x v="3"/>
    <x v="3"/>
  </r>
  <r>
    <x v="76"/>
    <x v="1"/>
    <s v="Nikku Singh - Veg"/>
    <x v="1"/>
    <n v="0"/>
    <n v="78"/>
    <n v="39"/>
    <x v="1606"/>
    <s v="AMAR"/>
    <x v="1"/>
    <s v="Nikku Singh - Veg"/>
    <n v="0"/>
    <x v="1"/>
    <n v="35.1"/>
    <x v="1"/>
    <x v="10"/>
    <x v="10"/>
    <x v="3"/>
    <x v="3"/>
  </r>
  <r>
    <x v="76"/>
    <x v="1"/>
    <s v="Nikku Singh - Veg"/>
    <x v="1"/>
    <n v="0"/>
    <n v="78"/>
    <n v="39"/>
    <x v="316"/>
    <s v="RAJINDER"/>
    <x v="1"/>
    <s v="Nikku Singh - Veg"/>
    <n v="0"/>
    <x v="1"/>
    <n v="35.1"/>
    <x v="1"/>
    <x v="10"/>
    <x v="10"/>
    <x v="3"/>
    <x v="3"/>
  </r>
  <r>
    <x v="76"/>
    <x v="1"/>
    <s v="Nikku Singh - Veg"/>
    <x v="4"/>
    <n v="0"/>
    <n v="156"/>
    <n v="78.010000000000005"/>
    <x v="1639"/>
    <s v="mr, balveer singh"/>
    <x v="1"/>
    <s v="Nikku Singh - Veg"/>
    <n v="0"/>
    <x v="1"/>
    <n v="70.19"/>
    <x v="1"/>
    <x v="10"/>
    <x v="10"/>
    <x v="3"/>
    <x v="3"/>
  </r>
  <r>
    <x v="77"/>
    <x v="1"/>
    <s v="Nikku Singh - Veg"/>
    <x v="5"/>
    <n v="0"/>
    <n v="273"/>
    <n v="136.52000000000001"/>
    <x v="1640"/>
    <s v="VIKASH"/>
    <x v="1"/>
    <s v="Nikku Singh - Veg"/>
    <n v="0"/>
    <x v="1"/>
    <n v="122.82999999999998"/>
    <x v="1"/>
    <x v="10"/>
    <x v="10"/>
    <x v="4"/>
    <x v="3"/>
  </r>
  <r>
    <x v="77"/>
    <x v="1"/>
    <s v="Nikku Singh - Veg"/>
    <x v="2"/>
    <n v="0"/>
    <n v="117"/>
    <n v="58.510000000000005"/>
    <x v="8"/>
    <s v="Guest"/>
    <x v="1"/>
    <s v="Nikku Singh - Veg"/>
    <n v="0"/>
    <x v="1"/>
    <n v="52.639999999999993"/>
    <x v="1"/>
    <x v="10"/>
    <x v="10"/>
    <x v="4"/>
    <x v="3"/>
  </r>
  <r>
    <x v="77"/>
    <x v="1"/>
    <s v="Nikku Singh - Veg"/>
    <x v="2"/>
    <n v="0"/>
    <n v="117"/>
    <n v="58.510000000000005"/>
    <x v="231"/>
    <s v="MR.HIMANSHU"/>
    <x v="1"/>
    <s v="Nikku Singh - Veg"/>
    <n v="0"/>
    <x v="1"/>
    <n v="52.639999999999993"/>
    <x v="1"/>
    <x v="10"/>
    <x v="10"/>
    <x v="4"/>
    <x v="3"/>
  </r>
  <r>
    <x v="77"/>
    <x v="1"/>
    <s v="Nikku Singh - Veg"/>
    <x v="0"/>
    <n v="-7.8"/>
    <n v="31.2"/>
    <n v="19.5"/>
    <x v="375"/>
    <s v="SACHIN"/>
    <x v="1"/>
    <s v="Nikku Singh - Veg"/>
    <n v="20"/>
    <x v="4"/>
    <n v="10.139999999999999"/>
    <x v="1"/>
    <x v="10"/>
    <x v="10"/>
    <x v="4"/>
    <x v="3"/>
  </r>
  <r>
    <x v="77"/>
    <x v="1"/>
    <s v="Nikku Singh - Veg"/>
    <x v="0"/>
    <n v="-7.8"/>
    <n v="31.2"/>
    <n v="19.5"/>
    <x v="375"/>
    <s v="SACHIN"/>
    <x v="1"/>
    <s v="Nikku Singh - Veg"/>
    <n v="20"/>
    <x v="4"/>
    <n v="10.139999999999999"/>
    <x v="1"/>
    <x v="10"/>
    <x v="10"/>
    <x v="4"/>
    <x v="3"/>
  </r>
  <r>
    <x v="77"/>
    <x v="1"/>
    <s v="Nikku Singh - Veg"/>
    <x v="0"/>
    <n v="-7.8"/>
    <n v="31.2"/>
    <n v="19.5"/>
    <x v="375"/>
    <s v="SACHIN"/>
    <x v="1"/>
    <s v="Nikku Singh - Veg"/>
    <n v="20"/>
    <x v="4"/>
    <n v="10.139999999999999"/>
    <x v="1"/>
    <x v="10"/>
    <x v="10"/>
    <x v="4"/>
    <x v="3"/>
  </r>
  <r>
    <x v="77"/>
    <x v="1"/>
    <s v="Nikku Singh - Veg"/>
    <x v="0"/>
    <n v="0"/>
    <n v="39"/>
    <n v="19.5"/>
    <x v="1641"/>
    <s v="sorav"/>
    <x v="1"/>
    <s v="Nikku Singh - Veg"/>
    <n v="0"/>
    <x v="1"/>
    <n v="17.55"/>
    <x v="1"/>
    <x v="10"/>
    <x v="10"/>
    <x v="4"/>
    <x v="3"/>
  </r>
  <r>
    <x v="77"/>
    <x v="1"/>
    <s v="Nikku Singh - Veg"/>
    <x v="0"/>
    <n v="0"/>
    <n v="39"/>
    <n v="19.5"/>
    <x v="1642"/>
    <s v="raghav"/>
    <x v="1"/>
    <s v="Nikku Singh - Veg"/>
    <n v="0"/>
    <x v="1"/>
    <n v="17.55"/>
    <x v="1"/>
    <x v="10"/>
    <x v="10"/>
    <x v="4"/>
    <x v="3"/>
  </r>
  <r>
    <x v="77"/>
    <x v="1"/>
    <s v="Nikku Singh - Veg"/>
    <x v="1"/>
    <n v="0"/>
    <n v="78"/>
    <n v="39"/>
    <x v="1643"/>
    <s v="Magha"/>
    <x v="1"/>
    <s v="Nikku Singh - Veg"/>
    <n v="0"/>
    <x v="1"/>
    <n v="35.1"/>
    <x v="1"/>
    <x v="10"/>
    <x v="10"/>
    <x v="4"/>
    <x v="3"/>
  </r>
  <r>
    <x v="77"/>
    <x v="1"/>
    <s v="Nikku Singh - Veg"/>
    <x v="1"/>
    <n v="0"/>
    <n v="78"/>
    <n v="39"/>
    <x v="8"/>
    <s v="Guest"/>
    <x v="1"/>
    <s v="Nikku Singh - Veg"/>
    <n v="0"/>
    <x v="1"/>
    <n v="35.1"/>
    <x v="1"/>
    <x v="10"/>
    <x v="10"/>
    <x v="4"/>
    <x v="3"/>
  </r>
  <r>
    <x v="77"/>
    <x v="1"/>
    <s v="Nikku Singh - Veg"/>
    <x v="1"/>
    <n v="0"/>
    <n v="78"/>
    <n v="39"/>
    <x v="391"/>
    <s v="POOJA"/>
    <x v="1"/>
    <s v="Nikku Singh - Veg"/>
    <n v="0"/>
    <x v="1"/>
    <n v="35.1"/>
    <x v="1"/>
    <x v="10"/>
    <x v="10"/>
    <x v="4"/>
    <x v="3"/>
  </r>
  <r>
    <x v="77"/>
    <x v="1"/>
    <s v="Nikku Singh - Veg"/>
    <x v="1"/>
    <n v="0"/>
    <n v="78"/>
    <n v="39"/>
    <x v="1644"/>
    <s v="ASAD"/>
    <x v="1"/>
    <s v="Nikku Singh - Veg"/>
    <n v="0"/>
    <x v="1"/>
    <n v="35.1"/>
    <x v="1"/>
    <x v="10"/>
    <x v="10"/>
    <x v="4"/>
    <x v="3"/>
  </r>
  <r>
    <x v="77"/>
    <x v="1"/>
    <s v="Nikku Singh - Veg"/>
    <x v="1"/>
    <n v="0"/>
    <n v="78"/>
    <n v="39"/>
    <x v="1608"/>
    <s v="RAHUL"/>
    <x v="1"/>
    <s v="Nikku Singh - Veg"/>
    <n v="0"/>
    <x v="1"/>
    <n v="35.1"/>
    <x v="1"/>
    <x v="10"/>
    <x v="10"/>
    <x v="4"/>
    <x v="3"/>
  </r>
  <r>
    <x v="77"/>
    <x v="1"/>
    <s v="Nikku Singh - Veg"/>
    <x v="1"/>
    <n v="0"/>
    <n v="78"/>
    <n v="39"/>
    <x v="1645"/>
    <s v="NAVNEET"/>
    <x v="1"/>
    <s v="Nikku Singh - Veg"/>
    <n v="0"/>
    <x v="1"/>
    <n v="35.1"/>
    <x v="1"/>
    <x v="10"/>
    <x v="10"/>
    <x v="4"/>
    <x v="3"/>
  </r>
  <r>
    <x v="78"/>
    <x v="1"/>
    <s v="Nikku Singh - Veg"/>
    <x v="6"/>
    <n v="0"/>
    <n v="234"/>
    <n v="117.02000000000001"/>
    <x v="1646"/>
    <s v="SUDIHR"/>
    <x v="1"/>
    <s v="Nikku Singh - Veg"/>
    <n v="0"/>
    <x v="1"/>
    <n v="105.27999999999999"/>
    <x v="1"/>
    <x v="10"/>
    <x v="10"/>
    <x v="5"/>
    <x v="3"/>
  </r>
  <r>
    <x v="78"/>
    <x v="1"/>
    <s v="Nikku Singh - Veg"/>
    <x v="6"/>
    <n v="0"/>
    <n v="234"/>
    <n v="117.02000000000001"/>
    <x v="1647"/>
    <s v="SAFIK"/>
    <x v="1"/>
    <s v="Nikku Singh - Veg"/>
    <n v="0"/>
    <x v="1"/>
    <n v="105.27999999999999"/>
    <x v="1"/>
    <x v="10"/>
    <x v="10"/>
    <x v="5"/>
    <x v="3"/>
  </r>
  <r>
    <x v="78"/>
    <x v="1"/>
    <s v="Nikku Singh - Veg"/>
    <x v="0"/>
    <n v="0"/>
    <n v="39"/>
    <n v="19.5"/>
    <x v="8"/>
    <s v="Guest"/>
    <x v="1"/>
    <s v="Nikku Singh - Veg"/>
    <n v="0"/>
    <x v="1"/>
    <n v="17.55"/>
    <x v="1"/>
    <x v="10"/>
    <x v="10"/>
    <x v="5"/>
    <x v="3"/>
  </r>
  <r>
    <x v="78"/>
    <x v="1"/>
    <s v="Nikku Singh - Veg"/>
    <x v="0"/>
    <n v="0"/>
    <n v="39"/>
    <n v="19.5"/>
    <x v="8"/>
    <s v="Guest"/>
    <x v="1"/>
    <s v="Nikku Singh - Veg"/>
    <n v="0"/>
    <x v="1"/>
    <n v="17.55"/>
    <x v="1"/>
    <x v="10"/>
    <x v="10"/>
    <x v="5"/>
    <x v="3"/>
  </r>
  <r>
    <x v="78"/>
    <x v="1"/>
    <s v="Nikku Singh - Veg"/>
    <x v="0"/>
    <n v="0"/>
    <n v="39"/>
    <n v="19.5"/>
    <x v="451"/>
    <s v="UJWAL AGERWAL"/>
    <x v="1"/>
    <s v="Nikku Singh - Veg"/>
    <n v="0"/>
    <x v="1"/>
    <n v="17.55"/>
    <x v="1"/>
    <x v="10"/>
    <x v="10"/>
    <x v="5"/>
    <x v="3"/>
  </r>
  <r>
    <x v="78"/>
    <x v="1"/>
    <s v="Nikku Singh - Veg"/>
    <x v="0"/>
    <n v="0"/>
    <n v="39"/>
    <n v="19.5"/>
    <x v="8"/>
    <s v="Guest"/>
    <x v="1"/>
    <s v="Nikku Singh - Veg"/>
    <n v="0"/>
    <x v="1"/>
    <n v="17.55"/>
    <x v="1"/>
    <x v="10"/>
    <x v="10"/>
    <x v="5"/>
    <x v="3"/>
  </r>
  <r>
    <x v="78"/>
    <x v="1"/>
    <s v="Nikku Singh - Veg"/>
    <x v="1"/>
    <n v="0"/>
    <n v="78"/>
    <n v="39"/>
    <x v="1648"/>
    <s v="AAMIR"/>
    <x v="1"/>
    <s v="Nikku Singh - Veg"/>
    <n v="0"/>
    <x v="1"/>
    <n v="35.1"/>
    <x v="1"/>
    <x v="10"/>
    <x v="10"/>
    <x v="5"/>
    <x v="3"/>
  </r>
  <r>
    <x v="78"/>
    <x v="1"/>
    <s v="Nikku Singh - Veg"/>
    <x v="1"/>
    <n v="-78"/>
    <n v="0"/>
    <n v="39"/>
    <x v="1290"/>
    <s v="MRIGALK DADOO"/>
    <x v="1"/>
    <s v="Nikku Singh - Veg"/>
    <n v="100"/>
    <x v="5"/>
    <n v="-39"/>
    <x v="1"/>
    <x v="10"/>
    <x v="10"/>
    <x v="5"/>
    <x v="3"/>
  </r>
  <r>
    <x v="78"/>
    <x v="1"/>
    <s v="Nikku Singh - Veg"/>
    <x v="1"/>
    <n v="0"/>
    <n v="78"/>
    <n v="39"/>
    <x v="1649"/>
    <s v="ALI"/>
    <x v="1"/>
    <s v="Nikku Singh - Veg"/>
    <n v="0"/>
    <x v="1"/>
    <n v="35.1"/>
    <x v="1"/>
    <x v="10"/>
    <x v="10"/>
    <x v="5"/>
    <x v="3"/>
  </r>
  <r>
    <x v="78"/>
    <x v="1"/>
    <s v="Nikku Singh - Veg"/>
    <x v="4"/>
    <n v="0"/>
    <n v="156"/>
    <n v="78.010000000000005"/>
    <x v="1650"/>
    <s v="AK SHARMA"/>
    <x v="1"/>
    <s v="Nikku Singh - Veg"/>
    <n v="0"/>
    <x v="1"/>
    <n v="70.19"/>
    <x v="1"/>
    <x v="10"/>
    <x v="10"/>
    <x v="5"/>
    <x v="3"/>
  </r>
  <r>
    <x v="74"/>
    <x v="1"/>
    <s v="Nikku Singh - Chicken"/>
    <x v="0"/>
    <n v="0"/>
    <n v="59"/>
    <n v="24.48"/>
    <x v="26"/>
    <s v="naved"/>
    <x v="1"/>
    <s v="Nikku Singh - Chicken"/>
    <n v="0"/>
    <x v="1"/>
    <n v="31.569999999999997"/>
    <x v="1"/>
    <x v="3"/>
    <x v="3"/>
    <x v="1"/>
    <x v="1"/>
  </r>
  <r>
    <x v="74"/>
    <x v="1"/>
    <s v="Nikku Singh - Chicken"/>
    <x v="0"/>
    <n v="0"/>
    <n v="59"/>
    <n v="24.48"/>
    <x v="55"/>
    <s v="annad"/>
    <x v="1"/>
    <s v="Nikku Singh - Chicken"/>
    <n v="0"/>
    <x v="1"/>
    <n v="31.569999999999997"/>
    <x v="1"/>
    <x v="3"/>
    <x v="3"/>
    <x v="1"/>
    <x v="1"/>
  </r>
  <r>
    <x v="74"/>
    <x v="1"/>
    <s v="Nikku Singh - Chicken"/>
    <x v="1"/>
    <n v="0"/>
    <n v="118"/>
    <n v="48.96"/>
    <x v="55"/>
    <s v="annad"/>
    <x v="1"/>
    <s v="Nikku Singh - Chicken"/>
    <n v="0"/>
    <x v="1"/>
    <n v="63.139999999999993"/>
    <x v="1"/>
    <x v="3"/>
    <x v="3"/>
    <x v="1"/>
    <x v="1"/>
  </r>
  <r>
    <x v="75"/>
    <x v="1"/>
    <s v="Nikku Singh - Chicken"/>
    <x v="2"/>
    <n v="0"/>
    <n v="177"/>
    <n v="73.45"/>
    <x v="26"/>
    <s v="naved"/>
    <x v="1"/>
    <s v="Nikku Singh - Chicken"/>
    <n v="0"/>
    <x v="1"/>
    <n v="94.7"/>
    <x v="1"/>
    <x v="10"/>
    <x v="10"/>
    <x v="2"/>
    <x v="1"/>
  </r>
  <r>
    <x v="75"/>
    <x v="1"/>
    <s v="Nikku Singh - Chicken"/>
    <x v="2"/>
    <n v="0"/>
    <n v="177"/>
    <n v="75.25"/>
    <x v="55"/>
    <s v="annad"/>
    <x v="1"/>
    <s v="Nikku Singh - Chicken"/>
    <n v="0"/>
    <x v="1"/>
    <n v="92.9"/>
    <x v="1"/>
    <x v="10"/>
    <x v="10"/>
    <x v="2"/>
    <x v="1"/>
  </r>
  <r>
    <x v="75"/>
    <x v="1"/>
    <s v="Nikku Singh - Chicken"/>
    <x v="0"/>
    <n v="0"/>
    <n v="59"/>
    <n v="24.48"/>
    <x v="80"/>
    <s v="DINESH"/>
    <x v="1"/>
    <s v="Nikku Singh - Chicken"/>
    <n v="0"/>
    <x v="1"/>
    <n v="31.569999999999997"/>
    <x v="1"/>
    <x v="10"/>
    <x v="10"/>
    <x v="2"/>
    <x v="1"/>
  </r>
  <r>
    <x v="75"/>
    <x v="1"/>
    <s v="Nikku Singh - Chicken"/>
    <x v="1"/>
    <n v="-100.9"/>
    <n v="17.100000000000001"/>
    <n v="48.96"/>
    <x v="1594"/>
    <s v="ahalya"/>
    <x v="1"/>
    <s v="Nikku Singh - Chicken"/>
    <n v="85.508474576271183"/>
    <x v="5"/>
    <n v="-31.86"/>
    <x v="1"/>
    <x v="10"/>
    <x v="10"/>
    <x v="2"/>
    <x v="1"/>
  </r>
  <r>
    <x v="76"/>
    <x v="1"/>
    <s v="Nikku Singh - Chicken"/>
    <x v="0"/>
    <n v="0"/>
    <n v="59"/>
    <n v="24.48"/>
    <x v="1611"/>
    <s v="ABHISHEK"/>
    <x v="1"/>
    <s v="Nikku Singh - Chicken"/>
    <n v="0"/>
    <x v="1"/>
    <n v="31.569999999999997"/>
    <x v="1"/>
    <x v="10"/>
    <x v="10"/>
    <x v="3"/>
    <x v="1"/>
  </r>
  <r>
    <x v="76"/>
    <x v="1"/>
    <s v="Nikku Singh - Chicken"/>
    <x v="1"/>
    <n v="0"/>
    <n v="118"/>
    <n v="48.96"/>
    <x v="1595"/>
    <s v="ankit tyagi"/>
    <x v="1"/>
    <s v="Nikku Singh - Chicken"/>
    <n v="0"/>
    <x v="1"/>
    <n v="63.139999999999993"/>
    <x v="1"/>
    <x v="10"/>
    <x v="10"/>
    <x v="3"/>
    <x v="1"/>
  </r>
  <r>
    <x v="77"/>
    <x v="1"/>
    <s v="Nikku Singh - Chicken"/>
    <x v="0"/>
    <n v="0"/>
    <n v="59"/>
    <n v="24.48"/>
    <x v="1601"/>
    <s v="IQRAR ALI"/>
    <x v="1"/>
    <s v="Nikku Singh - Chicken"/>
    <n v="0"/>
    <x v="1"/>
    <n v="31.569999999999997"/>
    <x v="1"/>
    <x v="10"/>
    <x v="10"/>
    <x v="4"/>
    <x v="1"/>
  </r>
  <r>
    <x v="77"/>
    <x v="1"/>
    <s v="Nikku Singh - Chicken"/>
    <x v="0"/>
    <n v="0"/>
    <n v="59"/>
    <n v="24.48"/>
    <x v="1601"/>
    <s v="IQRAR ALI"/>
    <x v="1"/>
    <s v="Nikku Singh - Chicken"/>
    <n v="0"/>
    <x v="1"/>
    <n v="31.569999999999997"/>
    <x v="1"/>
    <x v="10"/>
    <x v="10"/>
    <x v="4"/>
    <x v="1"/>
  </r>
  <r>
    <x v="78"/>
    <x v="1"/>
    <s v="Nikku Singh - Chicken"/>
    <x v="0"/>
    <n v="-59"/>
    <n v="0"/>
    <n v="24.48"/>
    <x v="1290"/>
    <s v="MRIGALK DADOO"/>
    <x v="1"/>
    <s v="Nikku Singh - Chicken"/>
    <n v="100"/>
    <x v="5"/>
    <n v="-24.48"/>
    <x v="1"/>
    <x v="10"/>
    <x v="10"/>
    <x v="5"/>
    <x v="1"/>
  </r>
  <r>
    <x v="78"/>
    <x v="1"/>
    <s v="BIG CRISPY Chicken (Extra Patty)"/>
    <x v="0"/>
    <n v="0"/>
    <n v="99"/>
    <n v="49.23"/>
    <x v="0"/>
    <m/>
    <x v="7"/>
    <s v="BIG CRISPY Chicken (Extra Patty)"/>
    <n v="0"/>
    <x v="1"/>
    <n v="44.82"/>
    <x v="1"/>
    <x v="10"/>
    <x v="10"/>
    <x v="5"/>
    <x v="1"/>
  </r>
  <r>
    <x v="74"/>
    <x v="1"/>
    <s v="CHUNKY Paneer (Extra Patty)"/>
    <x v="0"/>
    <n v="0"/>
    <n v="99"/>
    <n v="38.520000000000003"/>
    <x v="0"/>
    <m/>
    <x v="7"/>
    <s v="CHUNKY Paneer (Extra Patty)"/>
    <n v="0"/>
    <x v="1"/>
    <n v="55.529999999999994"/>
    <x v="1"/>
    <x v="3"/>
    <x v="3"/>
    <x v="1"/>
    <x v="2"/>
  </r>
  <r>
    <x v="74"/>
    <x v="1"/>
    <s v="Cold Coffee (250 ml)"/>
    <x v="1"/>
    <n v="0"/>
    <n v="283.10000000000002"/>
    <n v="117.92"/>
    <x v="1602"/>
    <s v="ansul"/>
    <x v="3"/>
    <s v="Cold Coffee (250 ml)"/>
    <n v="0"/>
    <x v="1"/>
    <n v="151.02500000000001"/>
    <x v="1"/>
    <x v="3"/>
    <x v="3"/>
    <x v="1"/>
    <x v="4"/>
  </r>
  <r>
    <x v="74"/>
    <x v="1"/>
    <s v="Cold Coffee (250 ml)"/>
    <x v="1"/>
    <n v="0"/>
    <n v="283.10000000000002"/>
    <n v="117.92"/>
    <x v="1651"/>
    <s v="manish"/>
    <x v="3"/>
    <s v="Cold Coffee (250 ml)"/>
    <n v="0"/>
    <x v="1"/>
    <n v="151.02500000000001"/>
    <x v="1"/>
    <x v="3"/>
    <x v="3"/>
    <x v="1"/>
    <x v="4"/>
  </r>
  <r>
    <x v="74"/>
    <x v="1"/>
    <s v="Nikku Singh-Veg (Extra Patty)"/>
    <x v="0"/>
    <n v="0"/>
    <n v="25"/>
    <n v="9.8000000000000007"/>
    <x v="0"/>
    <m/>
    <x v="7"/>
    <s v="Nikku Singh-Veg (Extra Patty)"/>
    <n v="0"/>
    <x v="1"/>
    <n v="13.95"/>
    <x v="1"/>
    <x v="3"/>
    <x v="3"/>
    <x v="1"/>
    <x v="3"/>
  </r>
  <r>
    <x v="74"/>
    <x v="1"/>
    <s v="Nikku Singh-Veg (Extra Patty)"/>
    <x v="0"/>
    <n v="0"/>
    <n v="25"/>
    <n v="9.8000000000000007"/>
    <x v="0"/>
    <m/>
    <x v="7"/>
    <s v="Nikku Singh-Veg (Extra Patty)"/>
    <n v="0"/>
    <x v="1"/>
    <n v="13.95"/>
    <x v="1"/>
    <x v="3"/>
    <x v="3"/>
    <x v="1"/>
    <x v="3"/>
  </r>
  <r>
    <x v="74"/>
    <x v="1"/>
    <s v="Nikku Singh-Veg (Extra Patty)"/>
    <x v="0"/>
    <n v="0"/>
    <n v="25"/>
    <n v="9.8000000000000007"/>
    <x v="0"/>
    <m/>
    <x v="7"/>
    <s v="Nikku Singh-Veg (Extra Patty)"/>
    <n v="0"/>
    <x v="1"/>
    <n v="13.95"/>
    <x v="1"/>
    <x v="3"/>
    <x v="3"/>
    <x v="1"/>
    <x v="3"/>
  </r>
  <r>
    <x v="74"/>
    <x v="1"/>
    <s v="Nikku Singh-Veg (Extra Patty)"/>
    <x v="3"/>
    <n v="0"/>
    <n v="125"/>
    <n v="49"/>
    <x v="0"/>
    <m/>
    <x v="7"/>
    <s v="Nikku Singh-Veg (Extra Patty)"/>
    <n v="0"/>
    <x v="1"/>
    <n v="69.75"/>
    <x v="1"/>
    <x v="3"/>
    <x v="3"/>
    <x v="1"/>
    <x v="3"/>
  </r>
  <r>
    <x v="76"/>
    <x v="1"/>
    <s v="Nikku Singh-Veg (Extra Patty)"/>
    <x v="0"/>
    <n v="0"/>
    <n v="25"/>
    <n v="9.8000000000000007"/>
    <x v="0"/>
    <m/>
    <x v="7"/>
    <s v="Nikku Singh-Veg (Extra Patty)"/>
    <n v="0"/>
    <x v="1"/>
    <n v="13.95"/>
    <x v="1"/>
    <x v="10"/>
    <x v="10"/>
    <x v="3"/>
    <x v="3"/>
  </r>
  <r>
    <x v="76"/>
    <x v="1"/>
    <s v="Nikku Singh-Veg (Extra Patty)"/>
    <x v="1"/>
    <n v="0"/>
    <n v="50"/>
    <n v="19.600000000000001"/>
    <x v="0"/>
    <m/>
    <x v="7"/>
    <s v="Nikku Singh-Veg (Extra Patty)"/>
    <n v="0"/>
    <x v="1"/>
    <n v="27.9"/>
    <x v="1"/>
    <x v="10"/>
    <x v="10"/>
    <x v="3"/>
    <x v="3"/>
  </r>
  <r>
    <x v="76"/>
    <x v="1"/>
    <s v="Nikku Singh-Veg (Extra Patty)"/>
    <x v="1"/>
    <n v="0"/>
    <n v="50"/>
    <n v="19.600000000000001"/>
    <x v="0"/>
    <m/>
    <x v="7"/>
    <s v="Nikku Singh-Veg (Extra Patty)"/>
    <n v="0"/>
    <x v="1"/>
    <n v="27.9"/>
    <x v="1"/>
    <x v="10"/>
    <x v="10"/>
    <x v="3"/>
    <x v="3"/>
  </r>
  <r>
    <x v="77"/>
    <x v="1"/>
    <s v="Nikku Singh-Veg (Extra Patty)"/>
    <x v="0"/>
    <n v="0"/>
    <n v="25"/>
    <n v="9.8000000000000007"/>
    <x v="0"/>
    <m/>
    <x v="7"/>
    <s v="Nikku Singh-Veg (Extra Patty)"/>
    <n v="0"/>
    <x v="1"/>
    <n v="13.95"/>
    <x v="1"/>
    <x v="10"/>
    <x v="10"/>
    <x v="4"/>
    <x v="3"/>
  </r>
  <r>
    <x v="77"/>
    <x v="1"/>
    <s v="Nikku Singh-Veg (Extra Patty)"/>
    <x v="0"/>
    <n v="0"/>
    <n v="25"/>
    <n v="9.8000000000000007"/>
    <x v="0"/>
    <m/>
    <x v="7"/>
    <s v="Nikku Singh-Veg (Extra Patty)"/>
    <n v="0"/>
    <x v="1"/>
    <n v="13.95"/>
    <x v="1"/>
    <x v="10"/>
    <x v="10"/>
    <x v="4"/>
    <x v="3"/>
  </r>
  <r>
    <x v="77"/>
    <x v="1"/>
    <s v="Nikku Singh-Veg (Extra Patty)"/>
    <x v="1"/>
    <n v="0"/>
    <n v="50"/>
    <n v="19.600000000000001"/>
    <x v="0"/>
    <m/>
    <x v="7"/>
    <s v="Nikku Singh-Veg (Extra Patty)"/>
    <n v="0"/>
    <x v="1"/>
    <n v="27.9"/>
    <x v="1"/>
    <x v="10"/>
    <x v="10"/>
    <x v="4"/>
    <x v="3"/>
  </r>
  <r>
    <x v="74"/>
    <x v="1"/>
    <s v="Veg Snacker (Extra Patty)"/>
    <x v="0"/>
    <n v="0"/>
    <n v="39"/>
    <n v="9.6999999999999993"/>
    <x v="0"/>
    <m/>
    <x v="7"/>
    <s v="Veg Snacker (Extra Patty)"/>
    <n v="0"/>
    <x v="1"/>
    <n v="27.35"/>
    <x v="1"/>
    <x v="3"/>
    <x v="3"/>
    <x v="1"/>
    <x v="3"/>
  </r>
  <r>
    <x v="74"/>
    <x v="1"/>
    <s v="Nikku Singh-Chicken (Extra Patty)"/>
    <x v="1"/>
    <n v="0"/>
    <n v="78"/>
    <n v="29.56"/>
    <x v="0"/>
    <m/>
    <x v="7"/>
    <s v="Nikku Singh-Chicken (Extra Patty)"/>
    <n v="0"/>
    <x v="1"/>
    <n v="44.54"/>
    <x v="1"/>
    <x v="3"/>
    <x v="3"/>
    <x v="1"/>
    <x v="1"/>
  </r>
  <r>
    <x v="75"/>
    <x v="1"/>
    <s v="Nikku Singh-Chicken (Extra Patty)"/>
    <x v="2"/>
    <n v="0"/>
    <n v="117"/>
    <n v="44.34"/>
    <x v="0"/>
    <m/>
    <x v="7"/>
    <s v="Nikku Singh-Chicken (Extra Patty)"/>
    <n v="0"/>
    <x v="1"/>
    <n v="66.81"/>
    <x v="1"/>
    <x v="10"/>
    <x v="10"/>
    <x v="2"/>
    <x v="1"/>
  </r>
  <r>
    <x v="76"/>
    <x v="1"/>
    <s v="Chicken Snacker (Extra Patty)"/>
    <x v="0"/>
    <n v="0"/>
    <n v="59"/>
    <n v="14.68"/>
    <x v="0"/>
    <m/>
    <x v="7"/>
    <s v="Chicken Snacker (Extra Patty)"/>
    <n v="0"/>
    <x v="1"/>
    <n v="41.37"/>
    <x v="1"/>
    <x v="10"/>
    <x v="10"/>
    <x v="3"/>
    <x v="1"/>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4"/>
    <x v="1"/>
    <s v="Gulaabo (Pink Lemonade)"/>
    <x v="0"/>
    <n v="0"/>
    <n v="0"/>
    <n v="0"/>
    <x v="0"/>
    <m/>
    <x v="3"/>
    <s v="Gulaabo (Pink Lemonade)"/>
    <e v="#NUM!"/>
    <x v="1"/>
    <n v="0"/>
    <x v="1"/>
    <x v="3"/>
    <x v="3"/>
    <x v="1"/>
    <x v="4"/>
  </r>
  <r>
    <x v="75"/>
    <x v="1"/>
    <s v="Gulaabo (Pink Lemonade)"/>
    <x v="0"/>
    <n v="0"/>
    <n v="0"/>
    <n v="0"/>
    <x v="0"/>
    <m/>
    <x v="3"/>
    <s v="Gulaabo (Pink Lemonade)"/>
    <e v="#NUM!"/>
    <x v="1"/>
    <n v="0"/>
    <x v="1"/>
    <x v="10"/>
    <x v="10"/>
    <x v="2"/>
    <x v="4"/>
  </r>
  <r>
    <x v="75"/>
    <x v="1"/>
    <s v="Gulaabo (Pink Lemonade)"/>
    <x v="0"/>
    <n v="0"/>
    <n v="0"/>
    <n v="0"/>
    <x v="0"/>
    <m/>
    <x v="3"/>
    <s v="Gulaabo (Pink Lemonade)"/>
    <e v="#NUM!"/>
    <x v="1"/>
    <n v="0"/>
    <x v="1"/>
    <x v="10"/>
    <x v="10"/>
    <x v="2"/>
    <x v="4"/>
  </r>
  <r>
    <x v="75"/>
    <x v="1"/>
    <s v="Gulaabo (Pink Lemonade)"/>
    <x v="0"/>
    <n v="0"/>
    <n v="0"/>
    <n v="0"/>
    <x v="0"/>
    <m/>
    <x v="3"/>
    <s v="Gulaabo (Pink Lemonade)"/>
    <e v="#NUM!"/>
    <x v="1"/>
    <n v="0"/>
    <x v="1"/>
    <x v="10"/>
    <x v="10"/>
    <x v="2"/>
    <x v="4"/>
  </r>
  <r>
    <x v="75"/>
    <x v="1"/>
    <s v="Gulaabo (Pink Lemonade)"/>
    <x v="0"/>
    <n v="0"/>
    <n v="0"/>
    <n v="0"/>
    <x v="0"/>
    <m/>
    <x v="3"/>
    <s v="Gulaabo (Pink Lemonade)"/>
    <e v="#NUM!"/>
    <x v="1"/>
    <n v="0"/>
    <x v="1"/>
    <x v="10"/>
    <x v="10"/>
    <x v="2"/>
    <x v="4"/>
  </r>
  <r>
    <x v="76"/>
    <x v="1"/>
    <s v="Gulaabo (Pink Lemonade)"/>
    <x v="0"/>
    <n v="0"/>
    <n v="0"/>
    <n v="0"/>
    <x v="0"/>
    <m/>
    <x v="3"/>
    <s v="Gulaabo (Pink Lemonade)"/>
    <e v="#NUM!"/>
    <x v="1"/>
    <n v="0"/>
    <x v="1"/>
    <x v="10"/>
    <x v="10"/>
    <x v="3"/>
    <x v="4"/>
  </r>
  <r>
    <x v="76"/>
    <x v="1"/>
    <s v="Gulaabo (Pink Lemonade)"/>
    <x v="0"/>
    <n v="0"/>
    <n v="0"/>
    <n v="0"/>
    <x v="0"/>
    <m/>
    <x v="3"/>
    <s v="Gulaabo (Pink Lemonade)"/>
    <e v="#NUM!"/>
    <x v="1"/>
    <n v="0"/>
    <x v="1"/>
    <x v="10"/>
    <x v="10"/>
    <x v="3"/>
    <x v="4"/>
  </r>
  <r>
    <x v="76"/>
    <x v="1"/>
    <s v="Gulaabo (Pink Lemonade)"/>
    <x v="0"/>
    <n v="0"/>
    <n v="52.25"/>
    <n v="26.73"/>
    <x v="670"/>
    <s v="ASHHAR ANSARI"/>
    <x v="3"/>
    <s v="Gulaabo (Pink Lemonade)"/>
    <n v="0"/>
    <x v="1"/>
    <n v="22.907399999999999"/>
    <x v="1"/>
    <x v="10"/>
    <x v="10"/>
    <x v="3"/>
    <x v="4"/>
  </r>
  <r>
    <x v="76"/>
    <x v="1"/>
    <s v="Gulaabo (Pink Lemonade)"/>
    <x v="0"/>
    <n v="0"/>
    <n v="52.25"/>
    <n v="26.73"/>
    <x v="8"/>
    <s v="Guest"/>
    <x v="3"/>
    <s v="Gulaabo (Pink Lemonade)"/>
    <n v="0"/>
    <x v="1"/>
    <n v="22.907399999999999"/>
    <x v="1"/>
    <x v="10"/>
    <x v="10"/>
    <x v="3"/>
    <x v="4"/>
  </r>
  <r>
    <x v="77"/>
    <x v="1"/>
    <s v="Gulaabo (Pink Lemonade)"/>
    <x v="0"/>
    <n v="0"/>
    <n v="0"/>
    <n v="0"/>
    <x v="0"/>
    <m/>
    <x v="3"/>
    <s v="Gulaabo (Pink Lemonade)"/>
    <e v="#NUM!"/>
    <x v="1"/>
    <n v="0"/>
    <x v="1"/>
    <x v="10"/>
    <x v="10"/>
    <x v="4"/>
    <x v="4"/>
  </r>
  <r>
    <x v="77"/>
    <x v="1"/>
    <s v="Gulaabo (Pink Lemonade)"/>
    <x v="0"/>
    <n v="0"/>
    <n v="0"/>
    <n v="0"/>
    <x v="0"/>
    <m/>
    <x v="3"/>
    <s v="Gulaabo (Pink Lemonade)"/>
    <e v="#NUM!"/>
    <x v="1"/>
    <n v="0"/>
    <x v="1"/>
    <x v="10"/>
    <x v="10"/>
    <x v="4"/>
    <x v="4"/>
  </r>
  <r>
    <x v="77"/>
    <x v="1"/>
    <s v="Gulaabo (Pink Lemonade)"/>
    <x v="1"/>
    <n v="0"/>
    <n v="0"/>
    <n v="0"/>
    <x v="0"/>
    <m/>
    <x v="3"/>
    <s v="Gulaabo (Pink Lemonade)"/>
    <e v="#NUM!"/>
    <x v="1"/>
    <n v="0"/>
    <x v="1"/>
    <x v="10"/>
    <x v="10"/>
    <x v="4"/>
    <x v="4"/>
  </r>
  <r>
    <x v="77"/>
    <x v="1"/>
    <s v="Gulaabo (Pink Lemonade)"/>
    <x v="0"/>
    <n v="0"/>
    <n v="0"/>
    <n v="0"/>
    <x v="0"/>
    <m/>
    <x v="3"/>
    <s v="Gulaabo (Pink Lemonade)"/>
    <e v="#NUM!"/>
    <x v="1"/>
    <n v="0"/>
    <x v="1"/>
    <x v="10"/>
    <x v="10"/>
    <x v="4"/>
    <x v="4"/>
  </r>
  <r>
    <x v="78"/>
    <x v="1"/>
    <s v="Gulaabo (Pink Lemonade)"/>
    <x v="1"/>
    <n v="0"/>
    <n v="0"/>
    <n v="0"/>
    <x v="0"/>
    <m/>
    <x v="3"/>
    <s v="Gulaabo (Pink Lemonade)"/>
    <e v="#NUM!"/>
    <x v="1"/>
    <n v="0"/>
    <x v="1"/>
    <x v="10"/>
    <x v="10"/>
    <x v="5"/>
    <x v="4"/>
  </r>
  <r>
    <x v="78"/>
    <x v="1"/>
    <s v="Gulaabo (Pink Lemonade)"/>
    <x v="0"/>
    <n v="0"/>
    <n v="0"/>
    <n v="0"/>
    <x v="0"/>
    <m/>
    <x v="3"/>
    <s v="Gulaabo (Pink Lemonade)"/>
    <e v="#NUM!"/>
    <x v="1"/>
    <n v="0"/>
    <x v="1"/>
    <x v="10"/>
    <x v="10"/>
    <x v="5"/>
    <x v="4"/>
  </r>
  <r>
    <x v="78"/>
    <x v="1"/>
    <s v="Gulaabo (Pink Lemonade)"/>
    <x v="0"/>
    <n v="0"/>
    <n v="0"/>
    <n v="0"/>
    <x v="0"/>
    <m/>
    <x v="3"/>
    <s v="Gulaabo (Pink Lemonade)"/>
    <e v="#NUM!"/>
    <x v="1"/>
    <n v="0"/>
    <x v="1"/>
    <x v="10"/>
    <x v="10"/>
    <x v="5"/>
    <x v="4"/>
  </r>
  <r>
    <x v="78"/>
    <x v="1"/>
    <s v="Gulaabo (Pink Lemonade)"/>
    <x v="0"/>
    <n v="0"/>
    <n v="52.25"/>
    <n v="26.73"/>
    <x v="1652"/>
    <s v="DANISH"/>
    <x v="3"/>
    <s v="Gulaabo (Pink Lemonade)"/>
    <n v="0"/>
    <x v="1"/>
    <n v="22.907399999999999"/>
    <x v="1"/>
    <x v="10"/>
    <x v="10"/>
    <x v="5"/>
    <x v="4"/>
  </r>
  <r>
    <x v="78"/>
    <x v="1"/>
    <s v="Gulaabo (Pink Lemonade)"/>
    <x v="1"/>
    <n v="0"/>
    <n v="104.5"/>
    <n v="53.46"/>
    <x v="8"/>
    <s v="Guest"/>
    <x v="3"/>
    <s v="Gulaabo (Pink Lemonade)"/>
    <n v="0"/>
    <x v="1"/>
    <n v="45.814999999999998"/>
    <x v="1"/>
    <x v="10"/>
    <x v="10"/>
    <x v="5"/>
    <x v="4"/>
  </r>
  <r>
    <x v="74"/>
    <x v="1"/>
    <s v="Churmur Pandey (Veg)"/>
    <x v="0"/>
    <n v="0"/>
    <n v="69"/>
    <n v="24.96"/>
    <x v="1633"/>
    <s v="SUBH"/>
    <x v="1"/>
    <s v="Churmur Pandey (Veg)"/>
    <n v="0"/>
    <x v="1"/>
    <n v="40.589999999999996"/>
    <x v="1"/>
    <x v="3"/>
    <x v="3"/>
    <x v="1"/>
    <x v="3"/>
  </r>
  <r>
    <x v="74"/>
    <x v="1"/>
    <s v="Churmur Pandey (Veg)"/>
    <x v="1"/>
    <n v="0"/>
    <n v="138"/>
    <n v="49.93"/>
    <x v="456"/>
    <s v="SOURAV"/>
    <x v="1"/>
    <s v="Churmur Pandey (Veg)"/>
    <n v="0"/>
    <x v="1"/>
    <n v="81.169999999999987"/>
    <x v="1"/>
    <x v="3"/>
    <x v="3"/>
    <x v="1"/>
    <x v="3"/>
  </r>
  <r>
    <x v="75"/>
    <x v="1"/>
    <s v="Churmur Pandey (Veg)"/>
    <x v="0"/>
    <n v="0"/>
    <n v="69"/>
    <n v="24.96"/>
    <x v="1653"/>
    <s v="harshita"/>
    <x v="1"/>
    <s v="Churmur Pandey (Veg)"/>
    <n v="0"/>
    <x v="1"/>
    <n v="40.589999999999996"/>
    <x v="1"/>
    <x v="10"/>
    <x v="10"/>
    <x v="2"/>
    <x v="3"/>
  </r>
  <r>
    <x v="75"/>
    <x v="1"/>
    <s v="Churmur Pandey (Veg)"/>
    <x v="1"/>
    <n v="0"/>
    <n v="138"/>
    <n v="49.93"/>
    <x v="1587"/>
    <s v="govind"/>
    <x v="1"/>
    <s v="Churmur Pandey (Veg)"/>
    <n v="0"/>
    <x v="1"/>
    <n v="81.169999999999987"/>
    <x v="1"/>
    <x v="10"/>
    <x v="10"/>
    <x v="2"/>
    <x v="3"/>
  </r>
  <r>
    <x v="75"/>
    <x v="1"/>
    <s v="Churmur Pandey (Veg)"/>
    <x v="1"/>
    <n v="0"/>
    <n v="138"/>
    <n v="49.93"/>
    <x v="8"/>
    <s v="Guest"/>
    <x v="1"/>
    <s v="Churmur Pandey (Veg)"/>
    <n v="0"/>
    <x v="1"/>
    <n v="81.169999999999987"/>
    <x v="1"/>
    <x v="10"/>
    <x v="10"/>
    <x v="2"/>
    <x v="3"/>
  </r>
  <r>
    <x v="75"/>
    <x v="1"/>
    <s v="Churmur Pandey (Veg)"/>
    <x v="3"/>
    <n v="0"/>
    <n v="345"/>
    <n v="124.81"/>
    <x v="1654"/>
    <s v="kaisav"/>
    <x v="1"/>
    <s v="Churmur Pandey (Veg)"/>
    <n v="0"/>
    <x v="1"/>
    <n v="202.94"/>
    <x v="1"/>
    <x v="10"/>
    <x v="10"/>
    <x v="2"/>
    <x v="3"/>
  </r>
  <r>
    <x v="77"/>
    <x v="1"/>
    <s v="Churmur Pandey (Veg)"/>
    <x v="1"/>
    <n v="0"/>
    <n v="138"/>
    <n v="49.93"/>
    <x v="8"/>
    <s v="Guest"/>
    <x v="1"/>
    <s v="Churmur Pandey (Veg)"/>
    <n v="0"/>
    <x v="1"/>
    <n v="81.169999999999987"/>
    <x v="1"/>
    <x v="10"/>
    <x v="10"/>
    <x v="4"/>
    <x v="3"/>
  </r>
  <r>
    <x v="77"/>
    <x v="1"/>
    <s v="Churmur Pandey (Veg)"/>
    <x v="1"/>
    <n v="0"/>
    <n v="138"/>
    <n v="49.93"/>
    <x v="1655"/>
    <s v="MANISH"/>
    <x v="1"/>
    <s v="Churmur Pandey (Veg)"/>
    <n v="0"/>
    <x v="1"/>
    <n v="81.169999999999987"/>
    <x v="1"/>
    <x v="10"/>
    <x v="10"/>
    <x v="4"/>
    <x v="3"/>
  </r>
  <r>
    <x v="78"/>
    <x v="1"/>
    <s v="Churmur Pandey (Veg)"/>
    <x v="1"/>
    <n v="0"/>
    <n v="138"/>
    <n v="49.93"/>
    <x v="312"/>
    <s v="VISHU"/>
    <x v="1"/>
    <s v="Churmur Pandey (Veg)"/>
    <n v="0"/>
    <x v="1"/>
    <n v="81.169999999999987"/>
    <x v="1"/>
    <x v="10"/>
    <x v="10"/>
    <x v="5"/>
    <x v="3"/>
  </r>
  <r>
    <x v="78"/>
    <x v="1"/>
    <s v="Churmur Pandey (Veg)"/>
    <x v="1"/>
    <n v="0"/>
    <n v="138"/>
    <n v="49.93"/>
    <x v="1652"/>
    <s v="DANISH"/>
    <x v="1"/>
    <s v="Churmur Pandey (Veg)"/>
    <n v="0"/>
    <x v="1"/>
    <n v="81.169999999999987"/>
    <x v="1"/>
    <x v="10"/>
    <x v="10"/>
    <x v="5"/>
    <x v="3"/>
  </r>
  <r>
    <x v="78"/>
    <x v="1"/>
    <s v="Churmur Pandey (Veg)"/>
    <x v="1"/>
    <n v="0"/>
    <n v="138"/>
    <n v="49.93"/>
    <x v="858"/>
    <s v="rahul serma"/>
    <x v="1"/>
    <s v="Churmur Pandey (Veg)"/>
    <n v="0"/>
    <x v="1"/>
    <n v="81.169999999999987"/>
    <x v="1"/>
    <x v="10"/>
    <x v="10"/>
    <x v="5"/>
    <x v="3"/>
  </r>
  <r>
    <x v="74"/>
    <x v="1"/>
    <s v="Churmur Pandey (Chicken)"/>
    <x v="0"/>
    <n v="0"/>
    <n v="89"/>
    <n v="29.94"/>
    <x v="1628"/>
    <s v="NAVEEN"/>
    <x v="1"/>
    <s v="Churmur Pandey (Chicken)"/>
    <n v="0"/>
    <x v="1"/>
    <n v="54.61"/>
    <x v="1"/>
    <x v="3"/>
    <x v="3"/>
    <x v="1"/>
    <x v="1"/>
  </r>
  <r>
    <x v="74"/>
    <x v="1"/>
    <s v="Churmur Pandey (Chicken)"/>
    <x v="0"/>
    <n v="0"/>
    <n v="89"/>
    <n v="29.94"/>
    <x v="1656"/>
    <s v="NITIN"/>
    <x v="1"/>
    <s v="Churmur Pandey (Chicken)"/>
    <n v="0"/>
    <x v="1"/>
    <n v="54.61"/>
    <x v="1"/>
    <x v="3"/>
    <x v="3"/>
    <x v="1"/>
    <x v="1"/>
  </r>
  <r>
    <x v="75"/>
    <x v="1"/>
    <s v="Churmur Pandey (Chicken)"/>
    <x v="0"/>
    <n v="0"/>
    <n v="89"/>
    <n v="30.54"/>
    <x v="1657"/>
    <s v="sameer"/>
    <x v="1"/>
    <s v="Churmur Pandey (Chicken)"/>
    <n v="0"/>
    <x v="1"/>
    <n v="54.01"/>
    <x v="1"/>
    <x v="10"/>
    <x v="10"/>
    <x v="2"/>
    <x v="1"/>
  </r>
  <r>
    <x v="74"/>
    <x v="1"/>
    <s v="Cheesy Fries Dilli-6"/>
    <x v="0"/>
    <n v="0"/>
    <n v="129"/>
    <n v="42.39"/>
    <x v="1602"/>
    <s v="ansul"/>
    <x v="0"/>
    <s v="Cheesy Fries Dilli-6"/>
    <n v="0"/>
    <x v="1"/>
    <n v="80.16"/>
    <x v="1"/>
    <x v="3"/>
    <x v="3"/>
    <x v="1"/>
    <x v="0"/>
  </r>
  <r>
    <x v="78"/>
    <x v="1"/>
    <s v="Cheesy Fries Dilli-6"/>
    <x v="0"/>
    <n v="0"/>
    <n v="129"/>
    <n v="43.77"/>
    <x v="858"/>
    <s v="rahul serma"/>
    <x v="0"/>
    <s v="Cheesy Fries Dilli-6"/>
    <n v="0"/>
    <x v="1"/>
    <n v="78.779999999999987"/>
    <x v="1"/>
    <x v="10"/>
    <x v="10"/>
    <x v="5"/>
    <x v="0"/>
  </r>
  <r>
    <x v="74"/>
    <x v="1"/>
    <s v="Extra cheesy spread"/>
    <x v="0"/>
    <n v="0"/>
    <n v="10"/>
    <n v="2.2200000000000002"/>
    <x v="0"/>
    <m/>
    <x v="8"/>
    <s v="Extra cheesy spread"/>
    <n v="0"/>
    <x v="1"/>
    <n v="7.2799999999999994"/>
    <x v="1"/>
    <x v="3"/>
    <x v="3"/>
    <x v="1"/>
    <x v="5"/>
  </r>
  <r>
    <x v="74"/>
    <x v="1"/>
    <s v="Extra cheesy spread"/>
    <x v="0"/>
    <n v="0"/>
    <n v="10"/>
    <n v="2.2200000000000002"/>
    <x v="0"/>
    <m/>
    <x v="8"/>
    <s v="Extra cheesy spread"/>
    <n v="0"/>
    <x v="1"/>
    <n v="7.2799999999999994"/>
    <x v="1"/>
    <x v="3"/>
    <x v="3"/>
    <x v="1"/>
    <x v="5"/>
  </r>
  <r>
    <x v="74"/>
    <x v="1"/>
    <s v="Extra cheesy spread"/>
    <x v="1"/>
    <n v="0"/>
    <n v="20"/>
    <n v="4.4400000000000004"/>
    <x v="0"/>
    <m/>
    <x v="8"/>
    <s v="Extra cheesy spread"/>
    <n v="0"/>
    <x v="1"/>
    <n v="14.559999999999999"/>
    <x v="1"/>
    <x v="3"/>
    <x v="3"/>
    <x v="1"/>
    <x v="5"/>
  </r>
  <r>
    <x v="74"/>
    <x v="1"/>
    <s v="Extra cheesy spread"/>
    <x v="0"/>
    <n v="0"/>
    <n v="10"/>
    <n v="2.2200000000000002"/>
    <x v="0"/>
    <m/>
    <x v="8"/>
    <s v="Extra cheesy spread"/>
    <n v="0"/>
    <x v="1"/>
    <n v="7.2799999999999994"/>
    <x v="1"/>
    <x v="3"/>
    <x v="3"/>
    <x v="1"/>
    <x v="5"/>
  </r>
  <r>
    <x v="74"/>
    <x v="1"/>
    <s v="Extra cheesy spread"/>
    <x v="2"/>
    <n v="0"/>
    <n v="30"/>
    <n v="6.65"/>
    <x v="0"/>
    <m/>
    <x v="8"/>
    <s v="Extra cheesy spread"/>
    <n v="0"/>
    <x v="1"/>
    <n v="21.85"/>
    <x v="1"/>
    <x v="3"/>
    <x v="3"/>
    <x v="1"/>
    <x v="5"/>
  </r>
  <r>
    <x v="74"/>
    <x v="1"/>
    <s v="Extra cheesy spread"/>
    <x v="2"/>
    <n v="0"/>
    <n v="30"/>
    <n v="6.65"/>
    <x v="0"/>
    <m/>
    <x v="8"/>
    <s v="Extra cheesy spread"/>
    <n v="0"/>
    <x v="1"/>
    <n v="21.85"/>
    <x v="1"/>
    <x v="3"/>
    <x v="3"/>
    <x v="1"/>
    <x v="5"/>
  </r>
  <r>
    <x v="74"/>
    <x v="1"/>
    <s v="Extra cheesy spread"/>
    <x v="2"/>
    <n v="0"/>
    <n v="30"/>
    <n v="6.65"/>
    <x v="0"/>
    <m/>
    <x v="8"/>
    <s v="Extra cheesy spread"/>
    <n v="0"/>
    <x v="1"/>
    <n v="21.85"/>
    <x v="1"/>
    <x v="3"/>
    <x v="3"/>
    <x v="1"/>
    <x v="5"/>
  </r>
  <r>
    <x v="74"/>
    <x v="1"/>
    <s v="Extra cheesy spread"/>
    <x v="11"/>
    <n v="0"/>
    <n v="100"/>
    <n v="22.18"/>
    <x v="0"/>
    <m/>
    <x v="8"/>
    <s v="Extra cheesy spread"/>
    <n v="0"/>
    <x v="1"/>
    <n v="72.819999999999993"/>
    <x v="1"/>
    <x v="3"/>
    <x v="3"/>
    <x v="1"/>
    <x v="5"/>
  </r>
  <r>
    <x v="75"/>
    <x v="1"/>
    <s v="Extra cheesy spread"/>
    <x v="0"/>
    <n v="0"/>
    <n v="10"/>
    <n v="2.2200000000000002"/>
    <x v="0"/>
    <m/>
    <x v="8"/>
    <s v="Extra cheesy spread"/>
    <n v="0"/>
    <x v="1"/>
    <n v="7.2799999999999994"/>
    <x v="1"/>
    <x v="10"/>
    <x v="10"/>
    <x v="2"/>
    <x v="5"/>
  </r>
  <r>
    <x v="75"/>
    <x v="1"/>
    <s v="Extra cheesy spread"/>
    <x v="0"/>
    <n v="0"/>
    <n v="10"/>
    <n v="2.2200000000000002"/>
    <x v="0"/>
    <m/>
    <x v="8"/>
    <s v="Extra cheesy spread"/>
    <n v="0"/>
    <x v="1"/>
    <n v="7.2799999999999994"/>
    <x v="1"/>
    <x v="10"/>
    <x v="10"/>
    <x v="2"/>
    <x v="5"/>
  </r>
  <r>
    <x v="75"/>
    <x v="1"/>
    <s v="Extra cheesy spread"/>
    <x v="0"/>
    <n v="0"/>
    <n v="10"/>
    <n v="2.2200000000000002"/>
    <x v="0"/>
    <m/>
    <x v="8"/>
    <s v="Extra cheesy spread"/>
    <n v="0"/>
    <x v="1"/>
    <n v="7.2799999999999994"/>
    <x v="1"/>
    <x v="10"/>
    <x v="10"/>
    <x v="2"/>
    <x v="5"/>
  </r>
  <r>
    <x v="75"/>
    <x v="1"/>
    <s v="Extra cheesy spread"/>
    <x v="1"/>
    <n v="-17.100000000000001"/>
    <n v="2.9"/>
    <n v="4.4400000000000004"/>
    <x v="0"/>
    <m/>
    <x v="8"/>
    <s v="Extra cheesy spread"/>
    <n v="85.500000000000014"/>
    <x v="5"/>
    <n v="-2.5400000000000005"/>
    <x v="1"/>
    <x v="10"/>
    <x v="10"/>
    <x v="2"/>
    <x v="5"/>
  </r>
  <r>
    <x v="75"/>
    <x v="1"/>
    <s v="Extra cheesy spread"/>
    <x v="2"/>
    <n v="0"/>
    <n v="30"/>
    <n v="6.65"/>
    <x v="0"/>
    <m/>
    <x v="8"/>
    <s v="Extra cheesy spread"/>
    <n v="0"/>
    <x v="1"/>
    <n v="21.85"/>
    <x v="1"/>
    <x v="10"/>
    <x v="10"/>
    <x v="2"/>
    <x v="5"/>
  </r>
  <r>
    <x v="75"/>
    <x v="1"/>
    <s v="Extra cheesy spread"/>
    <x v="3"/>
    <n v="0"/>
    <n v="50"/>
    <n v="11.09"/>
    <x v="0"/>
    <m/>
    <x v="8"/>
    <s v="Extra cheesy spread"/>
    <n v="0"/>
    <x v="1"/>
    <n v="36.409999999999997"/>
    <x v="1"/>
    <x v="10"/>
    <x v="10"/>
    <x v="2"/>
    <x v="5"/>
  </r>
  <r>
    <x v="75"/>
    <x v="1"/>
    <s v="Extra cheesy spread"/>
    <x v="3"/>
    <n v="0"/>
    <n v="50"/>
    <n v="11.09"/>
    <x v="0"/>
    <m/>
    <x v="8"/>
    <s v="Extra cheesy spread"/>
    <n v="0"/>
    <x v="1"/>
    <n v="36.409999999999997"/>
    <x v="1"/>
    <x v="10"/>
    <x v="10"/>
    <x v="2"/>
    <x v="5"/>
  </r>
  <r>
    <x v="75"/>
    <x v="1"/>
    <s v="Extra cheesy spread"/>
    <x v="3"/>
    <n v="0"/>
    <n v="50"/>
    <n v="11.09"/>
    <x v="0"/>
    <m/>
    <x v="8"/>
    <s v="Extra cheesy spread"/>
    <n v="0"/>
    <x v="1"/>
    <n v="36.409999999999997"/>
    <x v="1"/>
    <x v="10"/>
    <x v="10"/>
    <x v="2"/>
    <x v="5"/>
  </r>
  <r>
    <x v="76"/>
    <x v="1"/>
    <s v="Extra cheesy spread"/>
    <x v="0"/>
    <n v="0"/>
    <n v="10"/>
    <n v="2.2200000000000002"/>
    <x v="0"/>
    <m/>
    <x v="8"/>
    <s v="Extra cheesy spread"/>
    <n v="0"/>
    <x v="1"/>
    <n v="7.2799999999999994"/>
    <x v="1"/>
    <x v="10"/>
    <x v="10"/>
    <x v="3"/>
    <x v="5"/>
  </r>
  <r>
    <x v="76"/>
    <x v="1"/>
    <s v="Extra cheesy spread"/>
    <x v="0"/>
    <n v="0"/>
    <n v="10"/>
    <n v="2.2200000000000002"/>
    <x v="0"/>
    <m/>
    <x v="8"/>
    <s v="Extra cheesy spread"/>
    <n v="0"/>
    <x v="1"/>
    <n v="7.2799999999999994"/>
    <x v="1"/>
    <x v="10"/>
    <x v="10"/>
    <x v="3"/>
    <x v="5"/>
  </r>
  <r>
    <x v="76"/>
    <x v="1"/>
    <s v="Extra cheesy spread"/>
    <x v="0"/>
    <n v="0"/>
    <n v="10"/>
    <n v="2.2200000000000002"/>
    <x v="0"/>
    <m/>
    <x v="8"/>
    <s v="Extra cheesy spread"/>
    <n v="0"/>
    <x v="1"/>
    <n v="7.2799999999999994"/>
    <x v="1"/>
    <x v="10"/>
    <x v="10"/>
    <x v="3"/>
    <x v="5"/>
  </r>
  <r>
    <x v="76"/>
    <x v="1"/>
    <s v="Extra cheesy spread"/>
    <x v="1"/>
    <n v="0"/>
    <n v="20"/>
    <n v="4.4400000000000004"/>
    <x v="0"/>
    <m/>
    <x v="8"/>
    <s v="Extra cheesy spread"/>
    <n v="0"/>
    <x v="1"/>
    <n v="14.559999999999999"/>
    <x v="1"/>
    <x v="10"/>
    <x v="10"/>
    <x v="3"/>
    <x v="5"/>
  </r>
  <r>
    <x v="76"/>
    <x v="1"/>
    <s v="Extra cheesy spread"/>
    <x v="1"/>
    <n v="0"/>
    <n v="20"/>
    <n v="4.4400000000000004"/>
    <x v="0"/>
    <m/>
    <x v="8"/>
    <s v="Extra cheesy spread"/>
    <n v="0"/>
    <x v="1"/>
    <n v="14.559999999999999"/>
    <x v="1"/>
    <x v="10"/>
    <x v="10"/>
    <x v="3"/>
    <x v="5"/>
  </r>
  <r>
    <x v="76"/>
    <x v="1"/>
    <s v="Extra cheesy spread"/>
    <x v="0"/>
    <n v="0"/>
    <n v="10"/>
    <n v="2.2200000000000002"/>
    <x v="0"/>
    <m/>
    <x v="8"/>
    <s v="Extra cheesy spread"/>
    <n v="0"/>
    <x v="1"/>
    <n v="7.2799999999999994"/>
    <x v="1"/>
    <x v="10"/>
    <x v="10"/>
    <x v="3"/>
    <x v="5"/>
  </r>
  <r>
    <x v="76"/>
    <x v="1"/>
    <s v="Extra cheesy spread"/>
    <x v="1"/>
    <n v="0"/>
    <n v="20"/>
    <n v="4.4400000000000004"/>
    <x v="0"/>
    <m/>
    <x v="8"/>
    <s v="Extra cheesy spread"/>
    <n v="0"/>
    <x v="1"/>
    <n v="14.559999999999999"/>
    <x v="1"/>
    <x v="10"/>
    <x v="10"/>
    <x v="3"/>
    <x v="5"/>
  </r>
  <r>
    <x v="76"/>
    <x v="1"/>
    <s v="Extra cheesy spread"/>
    <x v="1"/>
    <n v="0"/>
    <n v="20"/>
    <n v="4.4400000000000004"/>
    <x v="0"/>
    <m/>
    <x v="8"/>
    <s v="Extra cheesy spread"/>
    <n v="0"/>
    <x v="1"/>
    <n v="14.559999999999999"/>
    <x v="1"/>
    <x v="10"/>
    <x v="10"/>
    <x v="3"/>
    <x v="5"/>
  </r>
  <r>
    <x v="76"/>
    <x v="1"/>
    <s v="Extra cheesy spread"/>
    <x v="2"/>
    <n v="0"/>
    <n v="30"/>
    <n v="6.65"/>
    <x v="0"/>
    <m/>
    <x v="8"/>
    <s v="Extra cheesy spread"/>
    <n v="0"/>
    <x v="1"/>
    <n v="21.85"/>
    <x v="1"/>
    <x v="10"/>
    <x v="10"/>
    <x v="3"/>
    <x v="5"/>
  </r>
  <r>
    <x v="76"/>
    <x v="1"/>
    <s v="Extra cheesy spread"/>
    <x v="3"/>
    <n v="0"/>
    <n v="50"/>
    <n v="11.09"/>
    <x v="0"/>
    <m/>
    <x v="8"/>
    <s v="Extra cheesy spread"/>
    <n v="0"/>
    <x v="1"/>
    <n v="36.409999999999997"/>
    <x v="1"/>
    <x v="10"/>
    <x v="10"/>
    <x v="3"/>
    <x v="5"/>
  </r>
  <r>
    <x v="77"/>
    <x v="1"/>
    <s v="Extra cheesy spread"/>
    <x v="0"/>
    <n v="0"/>
    <n v="10"/>
    <n v="2.2200000000000002"/>
    <x v="0"/>
    <m/>
    <x v="8"/>
    <s v="Extra cheesy spread"/>
    <n v="0"/>
    <x v="1"/>
    <n v="7.2799999999999994"/>
    <x v="1"/>
    <x v="10"/>
    <x v="10"/>
    <x v="4"/>
    <x v="5"/>
  </r>
  <r>
    <x v="77"/>
    <x v="1"/>
    <s v="Extra cheesy spread"/>
    <x v="0"/>
    <n v="0"/>
    <n v="10"/>
    <n v="2.2200000000000002"/>
    <x v="0"/>
    <m/>
    <x v="8"/>
    <s v="Extra cheesy spread"/>
    <n v="0"/>
    <x v="1"/>
    <n v="7.2799999999999994"/>
    <x v="1"/>
    <x v="10"/>
    <x v="10"/>
    <x v="4"/>
    <x v="5"/>
  </r>
  <r>
    <x v="77"/>
    <x v="1"/>
    <s v="Extra cheesy spread"/>
    <x v="0"/>
    <n v="0"/>
    <n v="10"/>
    <n v="2.2200000000000002"/>
    <x v="0"/>
    <m/>
    <x v="8"/>
    <s v="Extra cheesy spread"/>
    <n v="0"/>
    <x v="1"/>
    <n v="7.2799999999999994"/>
    <x v="1"/>
    <x v="10"/>
    <x v="10"/>
    <x v="4"/>
    <x v="5"/>
  </r>
  <r>
    <x v="77"/>
    <x v="1"/>
    <s v="Extra cheesy spread"/>
    <x v="1"/>
    <n v="0"/>
    <n v="20"/>
    <n v="4.4400000000000004"/>
    <x v="0"/>
    <m/>
    <x v="8"/>
    <s v="Extra cheesy spread"/>
    <n v="0"/>
    <x v="1"/>
    <n v="14.559999999999999"/>
    <x v="1"/>
    <x v="10"/>
    <x v="10"/>
    <x v="4"/>
    <x v="5"/>
  </r>
  <r>
    <x v="77"/>
    <x v="1"/>
    <s v="Extra cheesy spread"/>
    <x v="1"/>
    <n v="0"/>
    <n v="20"/>
    <n v="4.4400000000000004"/>
    <x v="0"/>
    <m/>
    <x v="8"/>
    <s v="Extra cheesy spread"/>
    <n v="0"/>
    <x v="1"/>
    <n v="14.559999999999999"/>
    <x v="1"/>
    <x v="10"/>
    <x v="10"/>
    <x v="4"/>
    <x v="5"/>
  </r>
  <r>
    <x v="77"/>
    <x v="1"/>
    <s v="Extra cheesy spread"/>
    <x v="1"/>
    <n v="0"/>
    <n v="20"/>
    <n v="4.4400000000000004"/>
    <x v="0"/>
    <m/>
    <x v="8"/>
    <s v="Extra cheesy spread"/>
    <n v="0"/>
    <x v="1"/>
    <n v="14.559999999999999"/>
    <x v="1"/>
    <x v="10"/>
    <x v="10"/>
    <x v="4"/>
    <x v="5"/>
  </r>
  <r>
    <x v="75"/>
    <x v="1"/>
    <s v="Pepsi Black Can (300 ml)"/>
    <x v="0"/>
    <n v="0"/>
    <n v="57.14"/>
    <n v="34.659999999999997"/>
    <x v="8"/>
    <s v="Guest"/>
    <x v="3"/>
    <s v="Pepsi Black Can (300 ml)"/>
    <n v="0"/>
    <x v="1"/>
    <n v="19.623000000000005"/>
    <x v="1"/>
    <x v="10"/>
    <x v="10"/>
    <x v="2"/>
    <x v="4"/>
  </r>
  <r>
    <x v="75"/>
    <x v="1"/>
    <s v="Pepsi Black Can (300 ml)"/>
    <x v="0"/>
    <n v="0"/>
    <n v="57.14"/>
    <n v="34.659999999999997"/>
    <x v="212"/>
    <s v="anjali"/>
    <x v="3"/>
    <s v="Pepsi Black Can (300 ml)"/>
    <n v="0"/>
    <x v="1"/>
    <n v="19.623000000000005"/>
    <x v="1"/>
    <x v="10"/>
    <x v="10"/>
    <x v="2"/>
    <x v="4"/>
  </r>
  <r>
    <x v="76"/>
    <x v="1"/>
    <s v="Pepsi Black Can (300 ml)"/>
    <x v="0"/>
    <n v="0"/>
    <n v="20"/>
    <n v="34.659999999999997"/>
    <x v="0"/>
    <m/>
    <x v="3"/>
    <s v="Pepsi Black Can (300 ml)"/>
    <n v="0"/>
    <x v="1"/>
    <n v="-15.659999999999997"/>
    <x v="1"/>
    <x v="10"/>
    <x v="10"/>
    <x v="3"/>
    <x v="4"/>
  </r>
  <r>
    <x v="76"/>
    <x v="1"/>
    <s v="Pepsi Black Can (300 ml)"/>
    <x v="0"/>
    <n v="0"/>
    <n v="20"/>
    <n v="34.659999999999997"/>
    <x v="0"/>
    <m/>
    <x v="3"/>
    <s v="Pepsi Black Can (300 ml)"/>
    <n v="0"/>
    <x v="1"/>
    <n v="-15.659999999999997"/>
    <x v="1"/>
    <x v="10"/>
    <x v="10"/>
    <x v="3"/>
    <x v="4"/>
  </r>
  <r>
    <x v="76"/>
    <x v="1"/>
    <s v="Pepsi Black Can (300 ml)"/>
    <x v="0"/>
    <n v="0"/>
    <n v="57.14"/>
    <n v="34.659999999999997"/>
    <x v="1589"/>
    <s v="MOHD"/>
    <x v="3"/>
    <s v="Pepsi Black Can (300 ml)"/>
    <n v="0"/>
    <x v="1"/>
    <n v="19.623000000000005"/>
    <x v="1"/>
    <x v="10"/>
    <x v="10"/>
    <x v="3"/>
    <x v="4"/>
  </r>
  <r>
    <x v="76"/>
    <x v="1"/>
    <s v="Pepsi Black Can (300 ml)"/>
    <x v="0"/>
    <n v="0"/>
    <n v="57.14"/>
    <n v="34.659999999999997"/>
    <x v="1606"/>
    <s v="AMAR"/>
    <x v="3"/>
    <s v="Pepsi Black Can (300 ml)"/>
    <n v="0"/>
    <x v="1"/>
    <n v="19.623000000000005"/>
    <x v="1"/>
    <x v="10"/>
    <x v="10"/>
    <x v="3"/>
    <x v="4"/>
  </r>
  <r>
    <x v="77"/>
    <x v="1"/>
    <s v="Pepsi Black Can (300 ml)"/>
    <x v="0"/>
    <n v="0"/>
    <n v="20"/>
    <n v="34.659999999999997"/>
    <x v="0"/>
    <m/>
    <x v="3"/>
    <s v="Pepsi Black Can (300 ml)"/>
    <n v="0"/>
    <x v="1"/>
    <n v="-15.659999999999997"/>
    <x v="1"/>
    <x v="10"/>
    <x v="10"/>
    <x v="4"/>
    <x v="4"/>
  </r>
  <r>
    <x v="78"/>
    <x v="1"/>
    <s v="Pepsi Black Can (300 ml)"/>
    <x v="0"/>
    <n v="0"/>
    <n v="57.14"/>
    <n v="34.659999999999997"/>
    <x v="1623"/>
    <s v="SAGAR KUMAR"/>
    <x v="3"/>
    <s v="Pepsi Black Can (300 ml)"/>
    <n v="0"/>
    <x v="1"/>
    <n v="19.623000000000005"/>
    <x v="1"/>
    <x v="10"/>
    <x v="10"/>
    <x v="5"/>
    <x v="4"/>
  </r>
  <r>
    <x v="78"/>
    <x v="1"/>
    <s v="Pepsi Black Can (300 ml)"/>
    <x v="0"/>
    <n v="0"/>
    <n v="57.14"/>
    <n v="34.659999999999997"/>
    <x v="1290"/>
    <s v="MRIGALK DADOO"/>
    <x v="3"/>
    <s v="Pepsi Black Can (300 ml)"/>
    <n v="0"/>
    <x v="1"/>
    <n v="19.623000000000005"/>
    <x v="1"/>
    <x v="10"/>
    <x v="10"/>
    <x v="5"/>
    <x v="4"/>
  </r>
  <r>
    <x v="74"/>
    <x v="1"/>
    <s v="Cheesy Fries Hot Shock"/>
    <x v="0"/>
    <n v="-129"/>
    <n v="0"/>
    <n v="42.32"/>
    <x v="59"/>
    <s v="shobhit tyagi"/>
    <x v="0"/>
    <s v="Cheesy Fries Hot Shock"/>
    <n v="100"/>
    <x v="5"/>
    <n v="-42.32"/>
    <x v="1"/>
    <x v="3"/>
    <x v="3"/>
    <x v="1"/>
    <x v="0"/>
  </r>
  <r>
    <x v="74"/>
    <x v="1"/>
    <s v="Cheesy Fries Moroccan"/>
    <x v="0"/>
    <n v="0"/>
    <n v="129"/>
    <n v="41.49"/>
    <x v="1609"/>
    <s v="JATIN"/>
    <x v="0"/>
    <s v="Cheesy Fries Moroccan"/>
    <n v="0"/>
    <x v="1"/>
    <n v="81.059999999999988"/>
    <x v="1"/>
    <x v="3"/>
    <x v="3"/>
    <x v="1"/>
    <x v="0"/>
  </r>
  <r>
    <x v="74"/>
    <x v="1"/>
    <s v="Cheesy Fries Moroccan"/>
    <x v="0"/>
    <n v="0"/>
    <n v="129"/>
    <n v="42.87"/>
    <x v="1596"/>
    <s v="TEJAS"/>
    <x v="0"/>
    <s v="Cheesy Fries Moroccan"/>
    <n v="0"/>
    <x v="1"/>
    <n v="79.679999999999993"/>
    <x v="1"/>
    <x v="3"/>
    <x v="3"/>
    <x v="1"/>
    <x v="0"/>
  </r>
  <r>
    <x v="78"/>
    <x v="1"/>
    <s v="BIG CRISPY Chicken - Combo"/>
    <x v="0"/>
    <n v="0"/>
    <n v="298"/>
    <n v="90.91"/>
    <x v="8"/>
    <s v="Guest"/>
    <x v="4"/>
    <s v="BIG CRISPY Chicken - Combo"/>
    <n v="0"/>
    <x v="1"/>
    <n v="192.19"/>
    <x v="1"/>
    <x v="10"/>
    <x v="10"/>
    <x v="5"/>
    <x v="1"/>
  </r>
  <r>
    <x v="75"/>
    <x v="1"/>
    <s v="CHUNKY Paneer Pandey - Combo"/>
    <x v="0"/>
    <n v="0"/>
    <n v="288"/>
    <n v="106.93"/>
    <x v="1658"/>
    <s v="anish"/>
    <x v="4"/>
    <s v="CHUNKY Paneer Pandey - Combo"/>
    <n v="0"/>
    <x v="1"/>
    <n v="166.67"/>
    <x v="1"/>
    <x v="10"/>
    <x v="10"/>
    <x v="2"/>
    <x v="3"/>
  </r>
  <r>
    <x v="77"/>
    <x v="1"/>
    <s v="CHUNKY Paneer Pandey - Combo"/>
    <x v="0"/>
    <n v="0"/>
    <n v="288"/>
    <n v="106.93"/>
    <x v="1659"/>
    <s v="VIKASH"/>
    <x v="4"/>
    <s v="CHUNKY Paneer Pandey - Combo"/>
    <n v="0"/>
    <x v="1"/>
    <n v="166.67"/>
    <x v="1"/>
    <x v="10"/>
    <x v="10"/>
    <x v="4"/>
    <x v="3"/>
  </r>
  <r>
    <x v="75"/>
    <x v="1"/>
    <s v="Paneer Pind-er - Combo"/>
    <x v="0"/>
    <n v="0"/>
    <n v="288"/>
    <n v="103.73"/>
    <x v="17"/>
    <s v="nishant"/>
    <x v="4"/>
    <s v="Paneer Pind-er - Combo"/>
    <n v="0"/>
    <x v="1"/>
    <n v="169.86999999999998"/>
    <x v="1"/>
    <x v="10"/>
    <x v="10"/>
    <x v="2"/>
    <x v="3"/>
  </r>
  <r>
    <x v="75"/>
    <x v="1"/>
    <s v="Potato Crunch - Combo"/>
    <x v="0"/>
    <n v="0"/>
    <n v="248"/>
    <n v="85.26"/>
    <x v="1660"/>
    <s v="manmohan"/>
    <x v="4"/>
    <s v="Potato Crunch - Combo"/>
    <n v="0"/>
    <x v="1"/>
    <n v="150.34"/>
    <x v="1"/>
    <x v="10"/>
    <x v="10"/>
    <x v="2"/>
    <x v="3"/>
  </r>
  <r>
    <x v="76"/>
    <x v="1"/>
    <s v="Potato Crunch - Combo"/>
    <x v="0"/>
    <n v="0"/>
    <n v="248"/>
    <n v="58.53"/>
    <x v="1612"/>
    <s v="rishabh"/>
    <x v="4"/>
    <s v="Potato Crunch - Combo"/>
    <n v="0"/>
    <x v="1"/>
    <n v="177.07"/>
    <x v="1"/>
    <x v="10"/>
    <x v="10"/>
    <x v="3"/>
    <x v="3"/>
  </r>
  <r>
    <x v="76"/>
    <x v="1"/>
    <s v="Potato Crunch - Combo"/>
    <x v="0"/>
    <n v="0"/>
    <n v="248"/>
    <n v="56.88"/>
    <x v="8"/>
    <s v="Guest"/>
    <x v="4"/>
    <s v="Potato Crunch - Combo"/>
    <n v="0"/>
    <x v="1"/>
    <n v="178.72"/>
    <x v="1"/>
    <x v="10"/>
    <x v="10"/>
    <x v="3"/>
    <x v="3"/>
  </r>
  <r>
    <x v="74"/>
    <x v="1"/>
    <s v="Udta Punjab 2.0 - Combo"/>
    <x v="0"/>
    <n v="0"/>
    <n v="298"/>
    <n v="109.35"/>
    <x v="1614"/>
    <s v="PARMIT"/>
    <x v="4"/>
    <s v="Udta Punjab 2.0 - Combo"/>
    <n v="0"/>
    <x v="1"/>
    <n v="173.75"/>
    <x v="1"/>
    <x v="3"/>
    <x v="3"/>
    <x v="1"/>
    <x v="2"/>
  </r>
  <r>
    <x v="76"/>
    <x v="1"/>
    <s v="Chicken Snacker - Combo"/>
    <x v="0"/>
    <n v="0"/>
    <n v="188"/>
    <n v="70.179999999999993"/>
    <x v="1661"/>
    <s v="zubair"/>
    <x v="4"/>
    <s v="Chicken Snacker - Combo"/>
    <n v="0"/>
    <x v="1"/>
    <n v="108.42"/>
    <x v="1"/>
    <x v="10"/>
    <x v="10"/>
    <x v="3"/>
    <x v="1"/>
  </r>
  <r>
    <x v="77"/>
    <x v="1"/>
    <s v="Chicken Snacker - Combo"/>
    <x v="0"/>
    <n v="0"/>
    <n v="188"/>
    <n v="43.449999999999996"/>
    <x v="1290"/>
    <s v="MRIGALK DADOO"/>
    <x v="4"/>
    <s v="Chicken Snacker - Combo"/>
    <n v="0"/>
    <x v="1"/>
    <n v="135.15"/>
    <x v="1"/>
    <x v="10"/>
    <x v="10"/>
    <x v="4"/>
    <x v="1"/>
  </r>
  <r>
    <x v="78"/>
    <x v="1"/>
    <s v="Chicken Snacker - Combo"/>
    <x v="0"/>
    <n v="0"/>
    <n v="188"/>
    <n v="70.179999999999993"/>
    <x v="1649"/>
    <s v="ALI"/>
    <x v="4"/>
    <s v="Chicken Snacker - Combo"/>
    <n v="0"/>
    <x v="1"/>
    <n v="108.42"/>
    <x v="1"/>
    <x v="10"/>
    <x v="10"/>
    <x v="5"/>
    <x v="1"/>
  </r>
  <r>
    <x v="74"/>
    <x v="1"/>
    <s v="Veg United States of Punjab Junior - Combo"/>
    <x v="0"/>
    <n v="0"/>
    <n v="248"/>
    <n v="50.48"/>
    <x v="1627"/>
    <s v="NIKHIL"/>
    <x v="4"/>
    <s v="Veg United States of Punjab Junior - Combo"/>
    <n v="0"/>
    <x v="1"/>
    <n v="185.12"/>
    <x v="1"/>
    <x v="3"/>
    <x v="3"/>
    <x v="1"/>
    <x v="3"/>
  </r>
  <r>
    <x v="76"/>
    <x v="1"/>
    <s v="Chotu Singh - Combo"/>
    <x v="0"/>
    <n v="0"/>
    <n v="198"/>
    <n v="66.97"/>
    <x v="1618"/>
    <s v="akash"/>
    <x v="4"/>
    <s v="Chotu Singh - Combo"/>
    <n v="0"/>
    <x v="1"/>
    <n v="121.13"/>
    <x v="1"/>
    <x v="10"/>
    <x v="10"/>
    <x v="3"/>
    <x v="2"/>
  </r>
  <r>
    <x v="76"/>
    <x v="1"/>
    <s v="Junior Udta Punjab - Combo"/>
    <x v="0"/>
    <n v="0"/>
    <n v="228"/>
    <n v="56.089999999999996"/>
    <x v="1662"/>
    <s v="boby"/>
    <x v="4"/>
    <s v="Junior Udta Punjab - Combo"/>
    <n v="0"/>
    <x v="1"/>
    <n v="160.51"/>
    <x v="1"/>
    <x v="10"/>
    <x v="10"/>
    <x v="3"/>
    <x v="2"/>
  </r>
  <r>
    <x v="76"/>
    <x v="1"/>
    <s v="Junior Udta Punjab - Combo"/>
    <x v="0"/>
    <n v="0"/>
    <n v="228"/>
    <n v="54.44"/>
    <x v="8"/>
    <s v="Guest"/>
    <x v="4"/>
    <s v="Junior Udta Punjab - Combo"/>
    <n v="0"/>
    <x v="1"/>
    <n v="162.16"/>
    <x v="1"/>
    <x v="10"/>
    <x v="10"/>
    <x v="3"/>
    <x v="2"/>
  </r>
  <r>
    <x v="74"/>
    <x v="1"/>
    <s v="Veg Snacker - Combo"/>
    <x v="0"/>
    <n v="0"/>
    <n v="168"/>
    <n v="64.42"/>
    <x v="1620"/>
    <s v="aayush"/>
    <x v="4"/>
    <s v="Veg Snacker - Combo"/>
    <n v="0"/>
    <x v="1"/>
    <n v="95.179999999999993"/>
    <x v="1"/>
    <x v="3"/>
    <x v="3"/>
    <x v="1"/>
    <x v="3"/>
  </r>
  <r>
    <x v="74"/>
    <x v="1"/>
    <s v="Veg Snacker - Combo"/>
    <x v="0"/>
    <n v="0"/>
    <n v="168"/>
    <n v="65.2"/>
    <x v="1632"/>
    <s v="PRAGYA"/>
    <x v="4"/>
    <s v="Veg Snacker - Combo"/>
    <n v="0"/>
    <x v="1"/>
    <n v="94.399999999999991"/>
    <x v="1"/>
    <x v="3"/>
    <x v="3"/>
    <x v="1"/>
    <x v="3"/>
  </r>
  <r>
    <x v="76"/>
    <x v="1"/>
    <s v="Veg Snacker - Combo"/>
    <x v="1"/>
    <n v="0"/>
    <n v="336"/>
    <n v="76.929999999999993"/>
    <x v="8"/>
    <s v="Guest"/>
    <x v="4"/>
    <s v="Veg Snacker - Combo"/>
    <n v="0"/>
    <x v="1"/>
    <n v="242.26999999999998"/>
    <x v="1"/>
    <x v="10"/>
    <x v="10"/>
    <x v="3"/>
    <x v="3"/>
  </r>
  <r>
    <x v="77"/>
    <x v="1"/>
    <s v="Veg Snacker - Combo"/>
    <x v="0"/>
    <n v="0"/>
    <n v="168"/>
    <n v="65.2"/>
    <x v="1663"/>
    <s v="SUMIT"/>
    <x v="4"/>
    <s v="Veg Snacker - Combo"/>
    <n v="0"/>
    <x v="1"/>
    <n v="94.399999999999991"/>
    <x v="1"/>
    <x v="10"/>
    <x v="10"/>
    <x v="4"/>
    <x v="3"/>
  </r>
  <r>
    <x v="78"/>
    <x v="1"/>
    <s v="Bunty Pappeh Da Aloo - Combo"/>
    <x v="0"/>
    <n v="-27.8"/>
    <n v="250.2"/>
    <n v="87.350000000000009"/>
    <x v="1664"/>
    <s v="VINAY"/>
    <x v="4"/>
    <s v="Bunty Pappeh Da Aloo - Combo"/>
    <n v="10"/>
    <x v="2"/>
    <n v="150.33999999999997"/>
    <x v="1"/>
    <x v="10"/>
    <x v="10"/>
    <x v="5"/>
    <x v="3"/>
  </r>
  <r>
    <x v="74"/>
    <x v="1"/>
    <s v="Combo Nikku Singh - Veg"/>
    <x v="0"/>
    <n v="0"/>
    <n v="138"/>
    <n v="62.949999999999996"/>
    <x v="8"/>
    <s v="Guest"/>
    <x v="4"/>
    <s v="Combo Nikku Singh - Veg"/>
    <n v="0"/>
    <x v="1"/>
    <n v="68.150000000000006"/>
    <x v="1"/>
    <x v="3"/>
    <x v="3"/>
    <x v="1"/>
    <x v="3"/>
  </r>
  <r>
    <x v="74"/>
    <x v="1"/>
    <s v="Combo Nikku Singh - Veg"/>
    <x v="0"/>
    <n v="0"/>
    <n v="138"/>
    <n v="62.949999999999996"/>
    <x v="670"/>
    <s v="ASHHAR ANSARI"/>
    <x v="4"/>
    <s v="Combo Nikku Singh - Veg"/>
    <n v="0"/>
    <x v="1"/>
    <n v="68.150000000000006"/>
    <x v="1"/>
    <x v="3"/>
    <x v="3"/>
    <x v="1"/>
    <x v="3"/>
  </r>
  <r>
    <x v="74"/>
    <x v="1"/>
    <s v="Combo Nikku Singh - Veg"/>
    <x v="0"/>
    <n v="0"/>
    <n v="138"/>
    <n v="62.949999999999996"/>
    <x v="8"/>
    <s v="Guest"/>
    <x v="4"/>
    <s v="Combo Nikku Singh - Veg"/>
    <n v="0"/>
    <x v="1"/>
    <n v="68.150000000000006"/>
    <x v="1"/>
    <x v="3"/>
    <x v="3"/>
    <x v="1"/>
    <x v="3"/>
  </r>
  <r>
    <x v="74"/>
    <x v="1"/>
    <s v="Combo Nikku Singh - Veg"/>
    <x v="0"/>
    <n v="0"/>
    <n v="138"/>
    <n v="63.730000000000004"/>
    <x v="1665"/>
    <s v="AYUSH"/>
    <x v="4"/>
    <s v="Combo Nikku Singh - Veg"/>
    <n v="0"/>
    <x v="1"/>
    <n v="67.36999999999999"/>
    <x v="1"/>
    <x v="3"/>
    <x v="3"/>
    <x v="1"/>
    <x v="3"/>
  </r>
  <r>
    <x v="75"/>
    <x v="1"/>
    <s v="Combo Nikku Singh - Veg"/>
    <x v="0"/>
    <n v="0"/>
    <n v="138"/>
    <n v="63.730000000000004"/>
    <x v="1635"/>
    <s v="ajay"/>
    <x v="4"/>
    <s v="Combo Nikku Singh - Veg"/>
    <n v="0"/>
    <x v="1"/>
    <n v="67.36999999999999"/>
    <x v="1"/>
    <x v="10"/>
    <x v="10"/>
    <x v="2"/>
    <x v="3"/>
  </r>
  <r>
    <x v="75"/>
    <x v="1"/>
    <s v="Combo Nikku Singh - Veg"/>
    <x v="0"/>
    <n v="0"/>
    <n v="138"/>
    <n v="36.96"/>
    <x v="1666"/>
    <s v="SIMRAN"/>
    <x v="4"/>
    <s v="Combo Nikku Singh - Veg"/>
    <n v="0"/>
    <x v="1"/>
    <n v="94.139999999999986"/>
    <x v="1"/>
    <x v="10"/>
    <x v="10"/>
    <x v="2"/>
    <x v="3"/>
  </r>
  <r>
    <x v="76"/>
    <x v="1"/>
    <s v="Combo Nikku Singh - Veg"/>
    <x v="0"/>
    <n v="0"/>
    <n v="138"/>
    <n v="35.35"/>
    <x v="8"/>
    <s v="Guest"/>
    <x v="4"/>
    <s v="Combo Nikku Singh - Veg"/>
    <n v="0"/>
    <x v="1"/>
    <n v="95.75"/>
    <x v="1"/>
    <x v="10"/>
    <x v="10"/>
    <x v="3"/>
    <x v="3"/>
  </r>
  <r>
    <x v="76"/>
    <x v="1"/>
    <s v="Combo Nikku Singh - Veg"/>
    <x v="0"/>
    <n v="0"/>
    <n v="138"/>
    <n v="37"/>
    <x v="1638"/>
    <s v="subham"/>
    <x v="4"/>
    <s v="Combo Nikku Singh - Veg"/>
    <n v="0"/>
    <x v="1"/>
    <n v="94.1"/>
    <x v="1"/>
    <x v="10"/>
    <x v="10"/>
    <x v="3"/>
    <x v="3"/>
  </r>
  <r>
    <x v="76"/>
    <x v="1"/>
    <s v="Combo Nikku Singh - Veg"/>
    <x v="0"/>
    <n v="0"/>
    <n v="138"/>
    <n v="37"/>
    <x v="1667"/>
    <s v="sarthak"/>
    <x v="4"/>
    <s v="Combo Nikku Singh - Veg"/>
    <n v="0"/>
    <x v="1"/>
    <n v="94.1"/>
    <x v="1"/>
    <x v="10"/>
    <x v="10"/>
    <x v="3"/>
    <x v="3"/>
  </r>
  <r>
    <x v="76"/>
    <x v="1"/>
    <s v="Combo Nikku Singh - Veg"/>
    <x v="0"/>
    <n v="0"/>
    <n v="138"/>
    <n v="37"/>
    <x v="1667"/>
    <s v="sarthak"/>
    <x v="4"/>
    <s v="Combo Nikku Singh - Veg"/>
    <n v="0"/>
    <x v="1"/>
    <n v="94.1"/>
    <x v="1"/>
    <x v="10"/>
    <x v="10"/>
    <x v="3"/>
    <x v="3"/>
  </r>
  <r>
    <x v="76"/>
    <x v="1"/>
    <s v="Combo Nikku Singh - Veg"/>
    <x v="0"/>
    <n v="0"/>
    <n v="138"/>
    <n v="37"/>
    <x v="1667"/>
    <s v="sarthak"/>
    <x v="4"/>
    <s v="Combo Nikku Singh - Veg"/>
    <n v="0"/>
    <x v="1"/>
    <n v="94.1"/>
    <x v="1"/>
    <x v="10"/>
    <x v="10"/>
    <x v="3"/>
    <x v="3"/>
  </r>
  <r>
    <x v="76"/>
    <x v="1"/>
    <s v="Combo Nikku Singh - Veg"/>
    <x v="0"/>
    <n v="0"/>
    <n v="138"/>
    <n v="37"/>
    <x v="1667"/>
    <s v="sarthak"/>
    <x v="4"/>
    <s v="Combo Nikku Singh - Veg"/>
    <n v="0"/>
    <x v="1"/>
    <n v="94.1"/>
    <x v="1"/>
    <x v="10"/>
    <x v="10"/>
    <x v="3"/>
    <x v="3"/>
  </r>
  <r>
    <x v="77"/>
    <x v="1"/>
    <s v="Combo Nikku Singh - Veg"/>
    <x v="0"/>
    <n v="0"/>
    <n v="138"/>
    <n v="37"/>
    <x v="1668"/>
    <s v="AMANDEEP"/>
    <x v="4"/>
    <s v="Combo Nikku Singh - Veg"/>
    <n v="0"/>
    <x v="1"/>
    <n v="94.1"/>
    <x v="1"/>
    <x v="10"/>
    <x v="10"/>
    <x v="4"/>
    <x v="3"/>
  </r>
  <r>
    <x v="77"/>
    <x v="1"/>
    <s v="Combo Nikku Singh - Veg"/>
    <x v="0"/>
    <n v="0"/>
    <n v="138"/>
    <n v="37"/>
    <x v="8"/>
    <s v="Guest"/>
    <x v="4"/>
    <s v="Combo Nikku Singh - Veg"/>
    <n v="0"/>
    <x v="1"/>
    <n v="94.1"/>
    <x v="1"/>
    <x v="10"/>
    <x v="10"/>
    <x v="4"/>
    <x v="3"/>
  </r>
  <r>
    <x v="77"/>
    <x v="1"/>
    <s v="Combo Nikku Singh - Veg"/>
    <x v="0"/>
    <n v="0"/>
    <n v="138"/>
    <n v="63.730000000000004"/>
    <x v="1641"/>
    <s v="sorav"/>
    <x v="4"/>
    <s v="Combo Nikku Singh - Veg"/>
    <n v="0"/>
    <x v="1"/>
    <n v="67.36999999999999"/>
    <x v="1"/>
    <x v="10"/>
    <x v="10"/>
    <x v="4"/>
    <x v="3"/>
  </r>
  <r>
    <x v="77"/>
    <x v="1"/>
    <s v="Combo Nikku Singh - Veg"/>
    <x v="0"/>
    <n v="0"/>
    <n v="138"/>
    <n v="37"/>
    <x v="1642"/>
    <s v="raghav"/>
    <x v="4"/>
    <s v="Combo Nikku Singh - Veg"/>
    <n v="0"/>
    <x v="1"/>
    <n v="94.1"/>
    <x v="1"/>
    <x v="10"/>
    <x v="10"/>
    <x v="4"/>
    <x v="3"/>
  </r>
  <r>
    <x v="77"/>
    <x v="1"/>
    <s v="Combo Nikku Singh - Veg"/>
    <x v="1"/>
    <n v="0"/>
    <n v="276"/>
    <n v="127.45"/>
    <x v="1603"/>
    <s v="KAVEER"/>
    <x v="4"/>
    <s v="Combo Nikku Singh - Veg"/>
    <n v="0"/>
    <x v="1"/>
    <n v="134.75"/>
    <x v="1"/>
    <x v="10"/>
    <x v="10"/>
    <x v="4"/>
    <x v="3"/>
  </r>
  <r>
    <x v="78"/>
    <x v="1"/>
    <s v="Combo Nikku Singh - Veg"/>
    <x v="1"/>
    <n v="0"/>
    <n v="276"/>
    <n v="70.7"/>
    <x v="1669"/>
    <s v="aditya"/>
    <x v="4"/>
    <s v="Combo Nikku Singh - Veg"/>
    <n v="0"/>
    <x v="1"/>
    <n v="191.5"/>
    <x v="1"/>
    <x v="10"/>
    <x v="10"/>
    <x v="5"/>
    <x v="3"/>
  </r>
  <r>
    <x v="78"/>
    <x v="1"/>
    <s v="Combo Nikku Singh - Veg"/>
    <x v="1"/>
    <n v="-55.2"/>
    <n v="220.8"/>
    <n v="127.45"/>
    <x v="8"/>
    <s v="Guest"/>
    <x v="4"/>
    <s v="Combo Nikku Singh - Veg"/>
    <n v="20"/>
    <x v="4"/>
    <n v="82.31"/>
    <x v="1"/>
    <x v="10"/>
    <x v="10"/>
    <x v="5"/>
    <x v="3"/>
  </r>
  <r>
    <x v="78"/>
    <x v="1"/>
    <s v="Combo Veg Snacker + Veg Snacker"/>
    <x v="0"/>
    <n v="0"/>
    <n v="228"/>
    <n v="59.44"/>
    <x v="1670"/>
    <s v="rahul"/>
    <x v="4"/>
    <s v="Combo Veg Snacker + Veg Snacker"/>
    <n v="0"/>
    <x v="1"/>
    <n v="157.16"/>
    <x v="1"/>
    <x v="10"/>
    <x v="10"/>
    <x v="5"/>
    <x v="3"/>
  </r>
  <r>
    <x v="74"/>
    <x v="1"/>
    <s v="Churmur Pandey -Veg Combo"/>
    <x v="0"/>
    <n v="0"/>
    <n v="168"/>
    <n v="40.81"/>
    <x v="1671"/>
    <s v="HIMANSHU"/>
    <x v="4"/>
    <s v="Churmur Pandey -Veg Combo"/>
    <n v="0"/>
    <x v="1"/>
    <n v="118.78999999999999"/>
    <x v="1"/>
    <x v="3"/>
    <x v="3"/>
    <x v="1"/>
    <x v="3"/>
  </r>
  <r>
    <x v="74"/>
    <x v="1"/>
    <s v="Churmur Pandey -Veg Combo"/>
    <x v="0"/>
    <n v="0"/>
    <n v="168"/>
    <n v="69.19"/>
    <x v="1672"/>
    <s v="ALEEM"/>
    <x v="4"/>
    <s v="Churmur Pandey -Veg Combo"/>
    <n v="0"/>
    <x v="1"/>
    <n v="90.41"/>
    <x v="1"/>
    <x v="3"/>
    <x v="3"/>
    <x v="1"/>
    <x v="3"/>
  </r>
  <r>
    <x v="74"/>
    <x v="3"/>
    <s v="Pepsi Can"/>
    <x v="0"/>
    <n v="0"/>
    <n v="57.14"/>
    <n v="31.18"/>
    <x v="202"/>
    <s v="Ausaf"/>
    <x v="3"/>
    <s v="Pepsi Can"/>
    <n v="0"/>
    <x v="1"/>
    <n v="23.1"/>
    <x v="1"/>
    <x v="3"/>
    <x v="3"/>
    <x v="1"/>
    <x v="4"/>
  </r>
  <r>
    <x v="74"/>
    <x v="2"/>
    <s v="Dilli-6 Fries (Regular)"/>
    <x v="1"/>
    <n v="0"/>
    <n v="0"/>
    <n v="0"/>
    <x v="0"/>
    <m/>
    <x v="0"/>
    <s v="Dilli-6 Fries (Regular)"/>
    <e v="#NUM!"/>
    <x v="1"/>
    <n v="0"/>
    <x v="1"/>
    <x v="3"/>
    <x v="3"/>
    <x v="1"/>
    <x v="0"/>
  </r>
  <r>
    <x v="75"/>
    <x v="2"/>
    <s v="Hot Shock Fries (Regular)"/>
    <x v="0"/>
    <n v="0"/>
    <n v="0"/>
    <n v="0"/>
    <x v="0"/>
    <m/>
    <x v="0"/>
    <s v="Hot Shock Fries (Regular)"/>
    <e v="#NUM!"/>
    <x v="1"/>
    <n v="0"/>
    <x v="1"/>
    <x v="10"/>
    <x v="10"/>
    <x v="2"/>
    <x v="0"/>
  </r>
  <r>
    <x v="75"/>
    <x v="2"/>
    <s v="Classic Salted Fries (Regular)"/>
    <x v="0"/>
    <n v="0"/>
    <n v="0"/>
    <n v="0"/>
    <x v="0"/>
    <m/>
    <x v="0"/>
    <s v="Classic Salted Fries (Regular)"/>
    <e v="#NUM!"/>
    <x v="1"/>
    <n v="0"/>
    <x v="1"/>
    <x v="10"/>
    <x v="10"/>
    <x v="2"/>
    <x v="0"/>
  </r>
  <r>
    <x v="75"/>
    <x v="2"/>
    <s v="Classic Salted Fries (Regular)"/>
    <x v="0"/>
    <n v="0"/>
    <n v="0"/>
    <n v="0"/>
    <x v="0"/>
    <m/>
    <x v="0"/>
    <s v="Classic Salted Fries (Regular)"/>
    <e v="#NUM!"/>
    <x v="1"/>
    <n v="0"/>
    <x v="1"/>
    <x v="10"/>
    <x v="10"/>
    <x v="2"/>
    <x v="0"/>
  </r>
  <r>
    <x v="78"/>
    <x v="2"/>
    <s v="Classic Salted Fries (Regular)"/>
    <x v="0"/>
    <n v="0"/>
    <n v="75"/>
    <n v="15.86"/>
    <x v="0"/>
    <m/>
    <x v="0"/>
    <s v="Classic Salted Fries (Regular)"/>
    <n v="0"/>
    <x v="1"/>
    <n v="59.14"/>
    <x v="1"/>
    <x v="10"/>
    <x v="10"/>
    <x v="5"/>
    <x v="0"/>
  </r>
  <r>
    <x v="78"/>
    <x v="2"/>
    <s v="Steamed Veg Momo Bros (6 Pcs)"/>
    <x v="0"/>
    <n v="0"/>
    <n v="149"/>
    <n v="56.910000000000004"/>
    <x v="0"/>
    <m/>
    <x v="9"/>
    <s v="Steamed Veg Momo Bros (6 Pcs)"/>
    <n v="0"/>
    <x v="1"/>
    <n v="92.09"/>
    <x v="1"/>
    <x v="10"/>
    <x v="10"/>
    <x v="5"/>
    <x v="3"/>
  </r>
  <r>
    <x v="75"/>
    <x v="2"/>
    <s v="Steamed Chicken Momo Bros (6 Pcs)"/>
    <x v="0"/>
    <n v="0"/>
    <n v="179"/>
    <n v="67.17"/>
    <x v="0"/>
    <m/>
    <x v="9"/>
    <s v="Steamed Chicken Momo Bros (6 Pcs)"/>
    <n v="0"/>
    <x v="1"/>
    <n v="111.83"/>
    <x v="1"/>
    <x v="10"/>
    <x v="10"/>
    <x v="2"/>
    <x v="1"/>
  </r>
  <r>
    <x v="75"/>
    <x v="2"/>
    <s v="Fried Paneer Momo Bros (6 Pcs)"/>
    <x v="0"/>
    <n v="0"/>
    <n v="209"/>
    <n v="74.430000000000007"/>
    <x v="0"/>
    <m/>
    <x v="9"/>
    <s v="Fried Paneer Momo Bros (6 Pcs)"/>
    <n v="0"/>
    <x v="1"/>
    <n v="134.57"/>
    <x v="1"/>
    <x v="10"/>
    <x v="10"/>
    <x v="2"/>
    <x v="3"/>
  </r>
  <r>
    <x v="74"/>
    <x v="2"/>
    <s v="Pepsi Can"/>
    <x v="1"/>
    <n v="0"/>
    <n v="0"/>
    <n v="0"/>
    <x v="0"/>
    <m/>
    <x v="3"/>
    <s v="Pepsi Can"/>
    <e v="#NUM!"/>
    <x v="1"/>
    <n v="0"/>
    <x v="1"/>
    <x v="3"/>
    <x v="3"/>
    <x v="1"/>
    <x v="4"/>
  </r>
  <r>
    <x v="75"/>
    <x v="2"/>
    <s v="Pepsi Can"/>
    <x v="0"/>
    <n v="0"/>
    <n v="0"/>
    <n v="0"/>
    <x v="0"/>
    <m/>
    <x v="3"/>
    <s v="Pepsi Can"/>
    <e v="#NUM!"/>
    <x v="1"/>
    <n v="0"/>
    <x v="1"/>
    <x v="10"/>
    <x v="10"/>
    <x v="2"/>
    <x v="4"/>
  </r>
  <r>
    <x v="75"/>
    <x v="2"/>
    <s v="Pepsi Can"/>
    <x v="0"/>
    <n v="0"/>
    <n v="0"/>
    <n v="0"/>
    <x v="0"/>
    <m/>
    <x v="3"/>
    <s v="Pepsi Can"/>
    <e v="#NUM!"/>
    <x v="1"/>
    <n v="0"/>
    <x v="1"/>
    <x v="10"/>
    <x v="10"/>
    <x v="2"/>
    <x v="4"/>
  </r>
  <r>
    <x v="75"/>
    <x v="2"/>
    <s v="Pepsi Can"/>
    <x v="0"/>
    <n v="0"/>
    <n v="0"/>
    <n v="0"/>
    <x v="0"/>
    <m/>
    <x v="3"/>
    <s v="Pepsi Can"/>
    <e v="#NUM!"/>
    <x v="1"/>
    <n v="0"/>
    <x v="1"/>
    <x v="10"/>
    <x v="10"/>
    <x v="2"/>
    <x v="4"/>
  </r>
  <r>
    <x v="74"/>
    <x v="2"/>
    <s v="Chocolava Cake"/>
    <x v="0"/>
    <n v="0"/>
    <n v="99"/>
    <n v="42.55"/>
    <x v="0"/>
    <m/>
    <x v="10"/>
    <s v="Chocolava Cake"/>
    <n v="0"/>
    <x v="1"/>
    <n v="56.45"/>
    <x v="1"/>
    <x v="3"/>
    <x v="3"/>
    <x v="1"/>
    <x v="6"/>
  </r>
  <r>
    <x v="75"/>
    <x v="2"/>
    <s v="Chocolava Cake"/>
    <x v="0"/>
    <n v="0"/>
    <n v="99"/>
    <n v="42.55"/>
    <x v="0"/>
    <m/>
    <x v="10"/>
    <s v="Chocolava Cake"/>
    <n v="0"/>
    <x v="1"/>
    <n v="56.45"/>
    <x v="1"/>
    <x v="10"/>
    <x v="10"/>
    <x v="2"/>
    <x v="6"/>
  </r>
  <r>
    <x v="78"/>
    <x v="2"/>
    <s v="Chocolava Cake"/>
    <x v="0"/>
    <n v="0"/>
    <n v="99"/>
    <n v="42.55"/>
    <x v="0"/>
    <m/>
    <x v="10"/>
    <s v="Chocolava Cake"/>
    <n v="0"/>
    <x v="1"/>
    <n v="56.45"/>
    <x v="1"/>
    <x v="10"/>
    <x v="10"/>
    <x v="5"/>
    <x v="6"/>
  </r>
  <r>
    <x v="78"/>
    <x v="2"/>
    <s v="Chocolava Cake"/>
    <x v="0"/>
    <n v="0"/>
    <n v="99"/>
    <n v="42.55"/>
    <x v="0"/>
    <m/>
    <x v="10"/>
    <s v="Chocolava Cake"/>
    <n v="0"/>
    <x v="1"/>
    <n v="56.45"/>
    <x v="1"/>
    <x v="10"/>
    <x v="10"/>
    <x v="5"/>
    <x v="6"/>
  </r>
  <r>
    <x v="78"/>
    <x v="2"/>
    <s v="Potato Crunch"/>
    <x v="0"/>
    <n v="0"/>
    <n v="149"/>
    <n v="41.03"/>
    <x v="0"/>
    <m/>
    <x v="1"/>
    <s v="Potato Crunch"/>
    <n v="0"/>
    <x v="1"/>
    <n v="107.97"/>
    <x v="1"/>
    <x v="10"/>
    <x v="10"/>
    <x v="5"/>
    <x v="3"/>
  </r>
  <r>
    <x v="78"/>
    <x v="2"/>
    <s v="Potato Crunch"/>
    <x v="0"/>
    <n v="0"/>
    <n v="149"/>
    <n v="41.03"/>
    <x v="0"/>
    <m/>
    <x v="1"/>
    <s v="Potato Crunch"/>
    <n v="0"/>
    <x v="1"/>
    <n v="107.97"/>
    <x v="1"/>
    <x v="10"/>
    <x v="10"/>
    <x v="5"/>
    <x v="3"/>
  </r>
  <r>
    <x v="78"/>
    <x v="2"/>
    <s v="CHUNKY Paneer Pandey"/>
    <x v="0"/>
    <n v="0"/>
    <n v="189"/>
    <n v="62.7"/>
    <x v="0"/>
    <m/>
    <x v="1"/>
    <s v="CHUNKY Paneer Pandey"/>
    <n v="0"/>
    <x v="1"/>
    <n v="126.3"/>
    <x v="1"/>
    <x v="10"/>
    <x v="10"/>
    <x v="5"/>
    <x v="3"/>
  </r>
  <r>
    <x v="78"/>
    <x v="2"/>
    <s v="Chotu Singh"/>
    <x v="0"/>
    <n v="0"/>
    <n v="119"/>
    <n v="22.74"/>
    <x v="0"/>
    <m/>
    <x v="1"/>
    <s v="Chotu Singh"/>
    <n v="0"/>
    <x v="1"/>
    <n v="96.26"/>
    <x v="1"/>
    <x v="10"/>
    <x v="10"/>
    <x v="5"/>
    <x v="2"/>
  </r>
  <r>
    <x v="74"/>
    <x v="2"/>
    <s v="Veg Snacker"/>
    <x v="0"/>
    <n v="0"/>
    <n v="99"/>
    <n v="20.97"/>
    <x v="0"/>
    <m/>
    <x v="1"/>
    <s v="Veg Snacker"/>
    <n v="0"/>
    <x v="1"/>
    <n v="78.03"/>
    <x v="1"/>
    <x v="3"/>
    <x v="3"/>
    <x v="1"/>
    <x v="3"/>
  </r>
  <r>
    <x v="78"/>
    <x v="2"/>
    <s v="Veg Snacker"/>
    <x v="0"/>
    <n v="0"/>
    <n v="99"/>
    <n v="20.97"/>
    <x v="0"/>
    <m/>
    <x v="1"/>
    <s v="Veg Snacker"/>
    <n v="0"/>
    <x v="1"/>
    <n v="78.03"/>
    <x v="1"/>
    <x v="10"/>
    <x v="10"/>
    <x v="5"/>
    <x v="3"/>
  </r>
  <r>
    <x v="77"/>
    <x v="2"/>
    <s v="Chicken Snacker"/>
    <x v="0"/>
    <n v="0"/>
    <n v="119"/>
    <n v="25.95"/>
    <x v="0"/>
    <m/>
    <x v="1"/>
    <s v="Chicken Snacker"/>
    <n v="0"/>
    <x v="1"/>
    <n v="93.05"/>
    <x v="1"/>
    <x v="10"/>
    <x v="10"/>
    <x v="4"/>
    <x v="1"/>
  </r>
  <r>
    <x v="75"/>
    <x v="2"/>
    <s v="Junior Udta Punjab"/>
    <x v="0"/>
    <n v="0"/>
    <n v="149"/>
    <n v="39.19"/>
    <x v="0"/>
    <m/>
    <x v="1"/>
    <s v="Junior Udta Punjab"/>
    <n v="0"/>
    <x v="1"/>
    <n v="109.81"/>
    <x v="1"/>
    <x v="10"/>
    <x v="10"/>
    <x v="2"/>
    <x v="2"/>
  </r>
  <r>
    <x v="78"/>
    <x v="2"/>
    <s v="Junior Udta Punjab"/>
    <x v="0"/>
    <n v="0"/>
    <n v="149"/>
    <n v="38.589999999999996"/>
    <x v="0"/>
    <m/>
    <x v="1"/>
    <s v="Junior Udta Punjab"/>
    <n v="0"/>
    <x v="1"/>
    <n v="110.41"/>
    <x v="1"/>
    <x v="10"/>
    <x v="10"/>
    <x v="5"/>
    <x v="2"/>
  </r>
  <r>
    <x v="78"/>
    <x v="2"/>
    <s v="Junior Udta Punjab"/>
    <x v="0"/>
    <n v="0"/>
    <n v="149"/>
    <n v="38.589999999999996"/>
    <x v="0"/>
    <m/>
    <x v="1"/>
    <s v="Junior Udta Punjab"/>
    <n v="0"/>
    <x v="1"/>
    <n v="110.41"/>
    <x v="1"/>
    <x v="10"/>
    <x v="10"/>
    <x v="5"/>
    <x v="2"/>
  </r>
  <r>
    <x v="78"/>
    <x v="2"/>
    <s v="Cheese Dip"/>
    <x v="0"/>
    <n v="0"/>
    <n v="25"/>
    <n v="6.68"/>
    <x v="0"/>
    <m/>
    <x v="5"/>
    <s v="Cheese Dip"/>
    <n v="0"/>
    <x v="1"/>
    <n v="18.32"/>
    <x v="1"/>
    <x v="10"/>
    <x v="10"/>
    <x v="5"/>
    <x v="2"/>
  </r>
  <r>
    <x v="75"/>
    <x v="2"/>
    <s v="Cheesy Pizza Pockets (3 Pcs)"/>
    <x v="2"/>
    <n v="0"/>
    <n v="267"/>
    <n v="106.86"/>
    <x v="0"/>
    <m/>
    <x v="0"/>
    <s v="Cheesy Pizza Pockets (3 Pcs)"/>
    <n v="0"/>
    <x v="1"/>
    <n v="160.13999999999999"/>
    <x v="1"/>
    <x v="10"/>
    <x v="10"/>
    <x v="2"/>
    <x v="8"/>
  </r>
  <r>
    <x v="74"/>
    <x v="2"/>
    <s v="Veg Snacker + Veg Snacker"/>
    <x v="5"/>
    <n v="0"/>
    <n v="1253"/>
    <n v="293.58000000000004"/>
    <x v="0"/>
    <m/>
    <x v="6"/>
    <s v="Veg Snacker + Veg Snacker"/>
    <n v="0"/>
    <x v="1"/>
    <n v="959.42"/>
    <x v="1"/>
    <x v="3"/>
    <x v="3"/>
    <x v="1"/>
    <x v="3"/>
  </r>
  <r>
    <x v="75"/>
    <x v="2"/>
    <s v="Veg Snacker + Veg Snacker"/>
    <x v="0"/>
    <n v="0"/>
    <n v="179"/>
    <n v="41.94"/>
    <x v="0"/>
    <m/>
    <x v="6"/>
    <s v="Veg Snacker + Veg Snacker"/>
    <n v="0"/>
    <x v="1"/>
    <n v="137.06"/>
    <x v="1"/>
    <x v="10"/>
    <x v="10"/>
    <x v="2"/>
    <x v="3"/>
  </r>
  <r>
    <x v="75"/>
    <x v="2"/>
    <s v="Veg Snacker (Extra Patty)"/>
    <x v="0"/>
    <n v="0"/>
    <n v="39"/>
    <n v="9.6999999999999993"/>
    <x v="0"/>
    <m/>
    <x v="7"/>
    <s v="Veg Snacker (Extra Patty)"/>
    <n v="0"/>
    <x v="1"/>
    <n v="29.3"/>
    <x v="1"/>
    <x v="10"/>
    <x v="10"/>
    <x v="2"/>
    <x v="3"/>
  </r>
  <r>
    <x v="74"/>
    <x v="2"/>
    <s v="Cheesy Fries Dilli-6"/>
    <x v="0"/>
    <n v="0"/>
    <n v="139"/>
    <n v="43.77"/>
    <x v="0"/>
    <m/>
    <x v="0"/>
    <s v="Cheesy Fries Dilli-6"/>
    <n v="0"/>
    <x v="1"/>
    <n v="95.22999999999999"/>
    <x v="1"/>
    <x v="3"/>
    <x v="3"/>
    <x v="1"/>
    <x v="0"/>
  </r>
  <r>
    <x v="77"/>
    <x v="2"/>
    <s v="Cheesy Fries Hot Shock"/>
    <x v="0"/>
    <n v="0"/>
    <n v="149"/>
    <n v="43.7"/>
    <x v="0"/>
    <m/>
    <x v="0"/>
    <s v="Cheesy Fries Hot Shock"/>
    <n v="0"/>
    <x v="1"/>
    <n v="105.3"/>
    <x v="1"/>
    <x v="10"/>
    <x v="10"/>
    <x v="4"/>
    <x v="0"/>
  </r>
  <r>
    <x v="75"/>
    <x v="2"/>
    <s v="BIG CRISPY Chicken - Combo"/>
    <x v="0"/>
    <n v="0"/>
    <n v="349"/>
    <n v="120.63"/>
    <x v="0"/>
    <m/>
    <x v="4"/>
    <s v="BIG CRISPY Chicken - Combo"/>
    <n v="0"/>
    <x v="1"/>
    <n v="228.37"/>
    <x v="1"/>
    <x v="10"/>
    <x v="10"/>
    <x v="2"/>
    <x v="1"/>
  </r>
  <r>
    <x v="74"/>
    <x v="2"/>
    <s v="Udta Punjab 2.0 - Combo"/>
    <x v="1"/>
    <n v="0"/>
    <n v="718"/>
    <n v="227.6"/>
    <x v="0"/>
    <m/>
    <x v="4"/>
    <s v="Udta Punjab 2.0 - Combo"/>
    <n v="0"/>
    <x v="1"/>
    <n v="490.4"/>
    <x v="1"/>
    <x v="3"/>
    <x v="3"/>
    <x v="1"/>
    <x v="2"/>
  </r>
  <r>
    <x v="75"/>
    <x v="2"/>
    <s v="Veg Snacker - Combo"/>
    <x v="0"/>
    <n v="0"/>
    <n v="229"/>
    <n v="68.19"/>
    <x v="0"/>
    <m/>
    <x v="4"/>
    <s v="Veg Snacker - Combo"/>
    <n v="0"/>
    <x v="1"/>
    <n v="160.81"/>
    <x v="1"/>
    <x v="10"/>
    <x v="10"/>
    <x v="2"/>
    <x v="3"/>
  </r>
  <r>
    <x v="75"/>
    <x v="2"/>
    <s v="Veg Snacker - Combo"/>
    <x v="0"/>
    <n v="0"/>
    <n v="229"/>
    <n v="69.8"/>
    <x v="0"/>
    <m/>
    <x v="4"/>
    <s v="Veg Snacker - Combo"/>
    <n v="0"/>
    <x v="1"/>
    <n v="159.19999999999999"/>
    <x v="1"/>
    <x v="10"/>
    <x v="10"/>
    <x v="2"/>
    <x v="3"/>
  </r>
  <r>
    <x v="74"/>
    <x v="0"/>
    <s v="Dilli-6 Fries (Regular)"/>
    <x v="0"/>
    <n v="-22.22"/>
    <n v="52.78"/>
    <n v="16.72"/>
    <x v="0"/>
    <m/>
    <x v="0"/>
    <s v="Dilli-6 Fries (Regular)"/>
    <n v="29.626666666666669"/>
    <x v="0"/>
    <n v="36.06"/>
    <x v="1"/>
    <x v="3"/>
    <x v="3"/>
    <x v="1"/>
    <x v="0"/>
  </r>
  <r>
    <x v="74"/>
    <x v="0"/>
    <s v="Dilli-6 Fries (Regular)"/>
    <x v="0"/>
    <n v="-24.11"/>
    <n v="50.89"/>
    <n v="17.5"/>
    <x v="0"/>
    <m/>
    <x v="0"/>
    <s v="Dilli-6 Fries (Regular)"/>
    <n v="32.146666666666668"/>
    <x v="3"/>
    <n v="33.39"/>
    <x v="1"/>
    <x v="3"/>
    <x v="3"/>
    <x v="1"/>
    <x v="0"/>
  </r>
  <r>
    <x v="75"/>
    <x v="0"/>
    <s v="Dilli-6 Fries (Regular)"/>
    <x v="0"/>
    <n v="-25.23"/>
    <n v="49.77"/>
    <n v="17.5"/>
    <x v="0"/>
    <m/>
    <x v="0"/>
    <s v="Dilli-6 Fries (Regular)"/>
    <n v="33.64"/>
    <x v="3"/>
    <n v="32.270000000000003"/>
    <x v="1"/>
    <x v="10"/>
    <x v="10"/>
    <x v="2"/>
    <x v="0"/>
  </r>
  <r>
    <x v="75"/>
    <x v="0"/>
    <s v="Dilli-6 Fries (Regular)"/>
    <x v="0"/>
    <n v="-12.89"/>
    <n v="67.11"/>
    <n v="17.5"/>
    <x v="0"/>
    <m/>
    <x v="0"/>
    <s v="Dilli-6 Fries (Regular)"/>
    <n v="16.112500000000001"/>
    <x v="4"/>
    <n v="49.61"/>
    <x v="1"/>
    <x v="10"/>
    <x v="10"/>
    <x v="2"/>
    <x v="0"/>
  </r>
  <r>
    <x v="76"/>
    <x v="0"/>
    <s v="Dilli-6 Fries (Regular)"/>
    <x v="0"/>
    <n v="0"/>
    <n v="0"/>
    <n v="0"/>
    <x v="0"/>
    <m/>
    <x v="0"/>
    <s v="Dilli-6 Fries (Regular)"/>
    <e v="#NUM!"/>
    <x v="1"/>
    <n v="0"/>
    <x v="1"/>
    <x v="10"/>
    <x v="10"/>
    <x v="3"/>
    <x v="0"/>
  </r>
  <r>
    <x v="78"/>
    <x v="0"/>
    <s v="Dilli-6 Fries (Regular)"/>
    <x v="0"/>
    <n v="0"/>
    <n v="0"/>
    <n v="0"/>
    <x v="0"/>
    <m/>
    <x v="0"/>
    <s v="Dilli-6 Fries (Regular)"/>
    <e v="#NUM!"/>
    <x v="1"/>
    <n v="0"/>
    <x v="1"/>
    <x v="10"/>
    <x v="10"/>
    <x v="5"/>
    <x v="0"/>
  </r>
  <r>
    <x v="74"/>
    <x v="0"/>
    <s v="Dilli-6 Fries (Large)"/>
    <x v="0"/>
    <n v="-30.42"/>
    <n v="78.58"/>
    <n v="30.49"/>
    <x v="0"/>
    <m/>
    <x v="0"/>
    <s v="Dilli-6 Fries (Large)"/>
    <n v="27.908256880733944"/>
    <x v="0"/>
    <n v="48.09"/>
    <x v="1"/>
    <x v="3"/>
    <x v="3"/>
    <x v="1"/>
    <x v="0"/>
  </r>
  <r>
    <x v="75"/>
    <x v="0"/>
    <s v="Dilli-6 Fries (Large)"/>
    <x v="0"/>
    <n v="-31.65"/>
    <n v="77.349999999999994"/>
    <n v="30.49"/>
    <x v="0"/>
    <m/>
    <x v="0"/>
    <s v="Dilli-6 Fries (Large)"/>
    <n v="29.036697247706421"/>
    <x v="0"/>
    <n v="46.86"/>
    <x v="1"/>
    <x v="10"/>
    <x v="10"/>
    <x v="2"/>
    <x v="0"/>
  </r>
  <r>
    <x v="77"/>
    <x v="0"/>
    <s v="Dilli-6 Fries (Large)"/>
    <x v="0"/>
    <n v="-15.18"/>
    <n v="93.82"/>
    <n v="30.49"/>
    <x v="0"/>
    <m/>
    <x v="0"/>
    <s v="Dilli-6 Fries (Large)"/>
    <n v="13.926605504587156"/>
    <x v="4"/>
    <n v="63.33"/>
    <x v="1"/>
    <x v="10"/>
    <x v="10"/>
    <x v="4"/>
    <x v="0"/>
  </r>
  <r>
    <x v="77"/>
    <x v="0"/>
    <s v="Dilli-6 Fries (Large)"/>
    <x v="0"/>
    <n v="-39.299999999999997"/>
    <n v="79.7"/>
    <n v="30.49"/>
    <x v="0"/>
    <m/>
    <x v="0"/>
    <s v="Dilli-6 Fries (Large)"/>
    <n v="33.02521008403361"/>
    <x v="3"/>
    <n v="49.210000000000008"/>
    <x v="1"/>
    <x v="10"/>
    <x v="10"/>
    <x v="4"/>
    <x v="0"/>
  </r>
  <r>
    <x v="74"/>
    <x v="0"/>
    <s v="Hot Shock Fries (Regular)"/>
    <x v="0"/>
    <n v="-20.45"/>
    <n v="54.55"/>
    <n v="17.46"/>
    <x v="0"/>
    <m/>
    <x v="0"/>
    <s v="Hot Shock Fries (Regular)"/>
    <n v="27.266666666666666"/>
    <x v="0"/>
    <n v="37.089999999999996"/>
    <x v="1"/>
    <x v="3"/>
    <x v="3"/>
    <x v="1"/>
    <x v="0"/>
  </r>
  <r>
    <x v="75"/>
    <x v="0"/>
    <s v="Hot Shock Fries (Regular)"/>
    <x v="0"/>
    <n v="-13.4"/>
    <n v="61.6"/>
    <n v="17.46"/>
    <x v="0"/>
    <m/>
    <x v="0"/>
    <s v="Hot Shock Fries (Regular)"/>
    <n v="17.866666666666667"/>
    <x v="4"/>
    <n v="44.14"/>
    <x v="1"/>
    <x v="10"/>
    <x v="10"/>
    <x v="2"/>
    <x v="0"/>
  </r>
  <r>
    <x v="76"/>
    <x v="0"/>
    <s v="Hot Shock Fries (Regular)"/>
    <x v="0"/>
    <n v="-21.22"/>
    <n v="58.78"/>
    <n v="17.46"/>
    <x v="0"/>
    <m/>
    <x v="0"/>
    <s v="Hot Shock Fries (Regular)"/>
    <n v="26.524999999999999"/>
    <x v="0"/>
    <n v="41.32"/>
    <x v="1"/>
    <x v="10"/>
    <x v="10"/>
    <x v="3"/>
    <x v="0"/>
  </r>
  <r>
    <x v="77"/>
    <x v="0"/>
    <s v="Hot Shock Fries (Regular)"/>
    <x v="0"/>
    <n v="0"/>
    <n v="0"/>
    <n v="0"/>
    <x v="0"/>
    <m/>
    <x v="0"/>
    <s v="Hot Shock Fries (Regular)"/>
    <e v="#NUM!"/>
    <x v="1"/>
    <n v="0"/>
    <x v="1"/>
    <x v="10"/>
    <x v="10"/>
    <x v="4"/>
    <x v="0"/>
  </r>
  <r>
    <x v="77"/>
    <x v="0"/>
    <s v="Hot Shock Fries (Regular)"/>
    <x v="1"/>
    <n v="-24.99"/>
    <n v="135.01"/>
    <n v="34.909999999999997"/>
    <x v="0"/>
    <m/>
    <x v="0"/>
    <s v="Hot Shock Fries (Regular)"/>
    <n v="15.618749999999999"/>
    <x v="4"/>
    <n v="100.1"/>
    <x v="1"/>
    <x v="10"/>
    <x v="10"/>
    <x v="4"/>
    <x v="0"/>
  </r>
  <r>
    <x v="77"/>
    <x v="0"/>
    <s v="Hot Shock Fries (Regular)"/>
    <x v="0"/>
    <n v="-27"/>
    <n v="48"/>
    <n v="17.46"/>
    <x v="0"/>
    <m/>
    <x v="0"/>
    <s v="Hot Shock Fries (Regular)"/>
    <n v="36"/>
    <x v="3"/>
    <n v="30.54"/>
    <x v="1"/>
    <x v="10"/>
    <x v="10"/>
    <x v="4"/>
    <x v="0"/>
  </r>
  <r>
    <x v="78"/>
    <x v="0"/>
    <s v="Hot Shock Fries (Regular)"/>
    <x v="0"/>
    <n v="0"/>
    <n v="0"/>
    <n v="0"/>
    <x v="0"/>
    <m/>
    <x v="0"/>
    <s v="Hot Shock Fries (Regular)"/>
    <e v="#NUM!"/>
    <x v="1"/>
    <n v="0"/>
    <x v="1"/>
    <x v="10"/>
    <x v="10"/>
    <x v="5"/>
    <x v="0"/>
  </r>
  <r>
    <x v="78"/>
    <x v="0"/>
    <s v="Hot Shock Fries (Regular)"/>
    <x v="0"/>
    <n v="-20.45"/>
    <n v="54.55"/>
    <n v="17.46"/>
    <x v="0"/>
    <m/>
    <x v="0"/>
    <s v="Hot Shock Fries (Regular)"/>
    <n v="27.266666666666666"/>
    <x v="0"/>
    <n v="37.089999999999996"/>
    <x v="1"/>
    <x v="10"/>
    <x v="10"/>
    <x v="5"/>
    <x v="0"/>
  </r>
  <r>
    <x v="74"/>
    <x v="0"/>
    <s v="Hot Shock Fries (Large)"/>
    <x v="0"/>
    <n v="0"/>
    <n v="109"/>
    <n v="29.04"/>
    <x v="0"/>
    <m/>
    <x v="0"/>
    <s v="Hot Shock Fries (Large)"/>
    <n v="0"/>
    <x v="1"/>
    <n v="79.960000000000008"/>
    <x v="1"/>
    <x v="3"/>
    <x v="3"/>
    <x v="1"/>
    <x v="0"/>
  </r>
  <r>
    <x v="75"/>
    <x v="0"/>
    <s v="Hot Shock Fries (Large)"/>
    <x v="0"/>
    <n v="0"/>
    <n v="119"/>
    <n v="30.42"/>
    <x v="0"/>
    <m/>
    <x v="0"/>
    <s v="Hot Shock Fries (Large)"/>
    <n v="0"/>
    <x v="1"/>
    <n v="88.58"/>
    <x v="1"/>
    <x v="10"/>
    <x v="10"/>
    <x v="2"/>
    <x v="0"/>
  </r>
  <r>
    <x v="77"/>
    <x v="0"/>
    <s v="Hot Shock Fries (Large)"/>
    <x v="0"/>
    <n v="-25.48"/>
    <n v="83.52"/>
    <n v="30.42"/>
    <x v="0"/>
    <m/>
    <x v="0"/>
    <s v="Hot Shock Fries (Large)"/>
    <n v="23.376146788990827"/>
    <x v="0"/>
    <n v="53.099999999999994"/>
    <x v="1"/>
    <x v="10"/>
    <x v="10"/>
    <x v="4"/>
    <x v="0"/>
  </r>
  <r>
    <x v="77"/>
    <x v="0"/>
    <s v="Hot Shock Fries (Large)"/>
    <x v="0"/>
    <n v="-42.84"/>
    <n v="76.16"/>
    <n v="30.42"/>
    <x v="0"/>
    <m/>
    <x v="0"/>
    <s v="Hot Shock Fries (Large)"/>
    <n v="36.000000000000007"/>
    <x v="3"/>
    <n v="45.739999999999995"/>
    <x v="1"/>
    <x v="10"/>
    <x v="10"/>
    <x v="4"/>
    <x v="0"/>
  </r>
  <r>
    <x v="74"/>
    <x v="0"/>
    <s v="Classic Salted Fries (Regular)"/>
    <x v="0"/>
    <n v="-25.23"/>
    <n v="49.77"/>
    <n v="15.850000000000001"/>
    <x v="0"/>
    <m/>
    <x v="0"/>
    <s v="Classic Salted Fries (Regular)"/>
    <n v="33.64"/>
    <x v="3"/>
    <n v="33.92"/>
    <x v="1"/>
    <x v="3"/>
    <x v="3"/>
    <x v="1"/>
    <x v="0"/>
  </r>
  <r>
    <x v="76"/>
    <x v="0"/>
    <s v="Classic Salted Fries (Regular)"/>
    <x v="0"/>
    <n v="0"/>
    <n v="0"/>
    <n v="0"/>
    <x v="0"/>
    <m/>
    <x v="0"/>
    <s v="Classic Salted Fries (Regular)"/>
    <e v="#NUM!"/>
    <x v="1"/>
    <n v="0"/>
    <x v="1"/>
    <x v="10"/>
    <x v="10"/>
    <x v="3"/>
    <x v="0"/>
  </r>
  <r>
    <x v="76"/>
    <x v="0"/>
    <s v="Classic Salted Fries (Regular)"/>
    <x v="0"/>
    <n v="-27"/>
    <n v="48"/>
    <n v="15.850000000000001"/>
    <x v="0"/>
    <m/>
    <x v="0"/>
    <s v="Classic Salted Fries (Regular)"/>
    <n v="36"/>
    <x v="3"/>
    <n v="32.15"/>
    <x v="1"/>
    <x v="10"/>
    <x v="10"/>
    <x v="3"/>
    <x v="0"/>
  </r>
  <r>
    <x v="76"/>
    <x v="0"/>
    <s v="Classic Salted Fries (Regular)"/>
    <x v="0"/>
    <n v="-27"/>
    <n v="48"/>
    <n v="15.850000000000001"/>
    <x v="0"/>
    <m/>
    <x v="0"/>
    <s v="Classic Salted Fries (Regular)"/>
    <n v="36"/>
    <x v="3"/>
    <n v="32.15"/>
    <x v="1"/>
    <x v="10"/>
    <x v="10"/>
    <x v="3"/>
    <x v="0"/>
  </r>
  <r>
    <x v="77"/>
    <x v="0"/>
    <s v="Classic Salted Fries (Regular)"/>
    <x v="0"/>
    <n v="0"/>
    <n v="0"/>
    <n v="0"/>
    <x v="0"/>
    <m/>
    <x v="0"/>
    <s v="Classic Salted Fries (Regular)"/>
    <e v="#NUM!"/>
    <x v="1"/>
    <n v="0"/>
    <x v="1"/>
    <x v="10"/>
    <x v="10"/>
    <x v="4"/>
    <x v="0"/>
  </r>
  <r>
    <x v="78"/>
    <x v="0"/>
    <s v="Classic Salted Fries (Regular)"/>
    <x v="0"/>
    <n v="0"/>
    <n v="0"/>
    <n v="0"/>
    <x v="0"/>
    <m/>
    <x v="0"/>
    <s v="Classic Salted Fries (Regular)"/>
    <e v="#NUM!"/>
    <x v="1"/>
    <n v="0"/>
    <x v="1"/>
    <x v="10"/>
    <x v="10"/>
    <x v="5"/>
    <x v="0"/>
  </r>
  <r>
    <x v="74"/>
    <x v="0"/>
    <s v="Moroccan Fries (Regular)"/>
    <x v="0"/>
    <n v="0"/>
    <n v="0"/>
    <n v="0"/>
    <x v="0"/>
    <m/>
    <x v="0"/>
    <s v="Moroccan Fries (Regular)"/>
    <e v="#NUM!"/>
    <x v="1"/>
    <n v="0"/>
    <x v="1"/>
    <x v="3"/>
    <x v="3"/>
    <x v="1"/>
    <x v="0"/>
  </r>
  <r>
    <x v="74"/>
    <x v="0"/>
    <s v="Moroccan Fries (Regular)"/>
    <x v="0"/>
    <n v="0"/>
    <n v="0"/>
    <n v="0"/>
    <x v="0"/>
    <m/>
    <x v="0"/>
    <s v="Moroccan Fries (Regular)"/>
    <e v="#NUM!"/>
    <x v="1"/>
    <n v="0"/>
    <x v="1"/>
    <x v="3"/>
    <x v="3"/>
    <x v="1"/>
    <x v="0"/>
  </r>
  <r>
    <x v="76"/>
    <x v="0"/>
    <s v="Moroccan Fries (Regular)"/>
    <x v="0"/>
    <n v="-21.22"/>
    <n v="58.78"/>
    <n v="17.329999999999998"/>
    <x v="0"/>
    <m/>
    <x v="0"/>
    <s v="Moroccan Fries (Regular)"/>
    <n v="26.524999999999999"/>
    <x v="0"/>
    <n v="41.45"/>
    <x v="1"/>
    <x v="10"/>
    <x v="10"/>
    <x v="3"/>
    <x v="0"/>
  </r>
  <r>
    <x v="76"/>
    <x v="0"/>
    <s v="Moroccan Fries (Large)"/>
    <x v="0"/>
    <n v="-10.029999999999999"/>
    <n v="108.97"/>
    <n v="31.09"/>
    <x v="0"/>
    <m/>
    <x v="0"/>
    <s v="Moroccan Fries (Large)"/>
    <n v="8.4285714285714288"/>
    <x v="2"/>
    <n v="77.88"/>
    <x v="1"/>
    <x v="10"/>
    <x v="10"/>
    <x v="3"/>
    <x v="0"/>
  </r>
  <r>
    <x v="74"/>
    <x v="0"/>
    <s v="Steamed Veg Momo Bros (6 Pcs)"/>
    <x v="0"/>
    <n v="-16.350000000000001"/>
    <n v="132.65"/>
    <n v="56.910000000000004"/>
    <x v="0"/>
    <m/>
    <x v="9"/>
    <s v="Steamed Veg Momo Bros (6 Pcs)"/>
    <n v="10.973154362416109"/>
    <x v="4"/>
    <n v="75.740000000000009"/>
    <x v="1"/>
    <x v="3"/>
    <x v="3"/>
    <x v="1"/>
    <x v="3"/>
  </r>
  <r>
    <x v="74"/>
    <x v="0"/>
    <s v="Steamed Veg Momo Bros (6 Pcs)"/>
    <x v="1"/>
    <n v="-48"/>
    <n v="250"/>
    <n v="113.81"/>
    <x v="0"/>
    <m/>
    <x v="9"/>
    <s v="Steamed Veg Momo Bros (6 Pcs)"/>
    <n v="16.107382550335569"/>
    <x v="4"/>
    <n v="136.19"/>
    <x v="1"/>
    <x v="3"/>
    <x v="3"/>
    <x v="1"/>
    <x v="3"/>
  </r>
  <r>
    <x v="76"/>
    <x v="0"/>
    <s v="Steamed Veg Momo Bros (6 Pcs)"/>
    <x v="0"/>
    <n v="-30.21"/>
    <n v="118.79"/>
    <n v="56.910000000000004"/>
    <x v="0"/>
    <m/>
    <x v="9"/>
    <s v="Steamed Veg Momo Bros (6 Pcs)"/>
    <n v="20.275167785234899"/>
    <x v="0"/>
    <n v="61.88"/>
    <x v="1"/>
    <x v="10"/>
    <x v="10"/>
    <x v="3"/>
    <x v="3"/>
  </r>
  <r>
    <x v="76"/>
    <x v="0"/>
    <s v="Steamed Veg Momo Bros (6 Pcs)"/>
    <x v="1"/>
    <n v="-72"/>
    <n v="226"/>
    <n v="113.81"/>
    <x v="0"/>
    <m/>
    <x v="9"/>
    <s v="Steamed Veg Momo Bros (6 Pcs)"/>
    <n v="24.161073825503358"/>
    <x v="0"/>
    <n v="112.19"/>
    <x v="1"/>
    <x v="10"/>
    <x v="10"/>
    <x v="3"/>
    <x v="3"/>
  </r>
  <r>
    <x v="77"/>
    <x v="0"/>
    <s v="Steamed Veg Momo Bros (6 Pcs)"/>
    <x v="0"/>
    <n v="-28.38"/>
    <n v="120.62"/>
    <n v="56.910000000000004"/>
    <x v="0"/>
    <m/>
    <x v="9"/>
    <s v="Steamed Veg Momo Bros (6 Pcs)"/>
    <n v="19.046979865771814"/>
    <x v="4"/>
    <n v="63.71"/>
    <x v="1"/>
    <x v="10"/>
    <x v="10"/>
    <x v="4"/>
    <x v="3"/>
  </r>
  <r>
    <x v="77"/>
    <x v="0"/>
    <s v="Steamed Veg Momo Bros (6 Pcs)"/>
    <x v="1"/>
    <n v="-72"/>
    <n v="226"/>
    <n v="113.81"/>
    <x v="0"/>
    <m/>
    <x v="9"/>
    <s v="Steamed Veg Momo Bros (6 Pcs)"/>
    <n v="24.161073825503358"/>
    <x v="0"/>
    <n v="112.19"/>
    <x v="1"/>
    <x v="10"/>
    <x v="10"/>
    <x v="4"/>
    <x v="3"/>
  </r>
  <r>
    <x v="74"/>
    <x v="0"/>
    <s v="Steamed Paneer Momo Bros (6 Pcs)"/>
    <x v="0"/>
    <n v="-36.979999999999997"/>
    <n v="152.02000000000001"/>
    <n v="69.929999999999993"/>
    <x v="0"/>
    <m/>
    <x v="9"/>
    <s v="Steamed Paneer Momo Bros (6 Pcs)"/>
    <n v="19.566137566137563"/>
    <x v="4"/>
    <n v="82.090000000000018"/>
    <x v="1"/>
    <x v="3"/>
    <x v="3"/>
    <x v="1"/>
    <x v="3"/>
  </r>
  <r>
    <x v="74"/>
    <x v="0"/>
    <s v="Steamed Chicken Momo Bros (6 Pcs)"/>
    <x v="2"/>
    <n v="-54"/>
    <n v="483"/>
    <n v="201.5"/>
    <x v="0"/>
    <m/>
    <x v="9"/>
    <s v="Steamed Chicken Momo Bros (6 Pcs)"/>
    <n v="10.05586592178771"/>
    <x v="4"/>
    <n v="281.5"/>
    <x v="1"/>
    <x v="3"/>
    <x v="3"/>
    <x v="1"/>
    <x v="1"/>
  </r>
  <r>
    <x v="76"/>
    <x v="0"/>
    <s v="Steamed Chicken Momo Bros (6 Pcs)"/>
    <x v="0"/>
    <n v="-15.09"/>
    <n v="163.91"/>
    <n v="67.17"/>
    <x v="0"/>
    <m/>
    <x v="9"/>
    <s v="Steamed Chicken Momo Bros (6 Pcs)"/>
    <n v="8.4301675977653634"/>
    <x v="2"/>
    <n v="96.74"/>
    <x v="1"/>
    <x v="10"/>
    <x v="10"/>
    <x v="3"/>
    <x v="1"/>
  </r>
  <r>
    <x v="76"/>
    <x v="0"/>
    <s v="Fried Veg Momo Bros (6 Pcs)"/>
    <x v="0"/>
    <n v="-60.84"/>
    <n v="108.16"/>
    <n v="61.410000000000004"/>
    <x v="0"/>
    <m/>
    <x v="9"/>
    <s v="Fried Veg Momo Bros (6 Pcs)"/>
    <n v="36.000000000000007"/>
    <x v="3"/>
    <n v="46.749999999999993"/>
    <x v="1"/>
    <x v="10"/>
    <x v="10"/>
    <x v="3"/>
    <x v="3"/>
  </r>
  <r>
    <x v="75"/>
    <x v="0"/>
    <s v="Coolberg Peach"/>
    <x v="0"/>
    <n v="-17.82"/>
    <n v="66.94"/>
    <n v="49.83"/>
    <x v="0"/>
    <m/>
    <x v="3"/>
    <s v="Coolberg Peach"/>
    <n v="21.024067956583291"/>
    <x v="0"/>
    <n v="17.11"/>
    <x v="1"/>
    <x v="10"/>
    <x v="10"/>
    <x v="2"/>
    <x v="4"/>
  </r>
  <r>
    <x v="75"/>
    <x v="0"/>
    <s v="Coolberg Cranberry"/>
    <x v="0"/>
    <n v="-15.1"/>
    <n v="69.66"/>
    <n v="49.83"/>
    <x v="0"/>
    <m/>
    <x v="3"/>
    <s v="Coolberg Cranberry"/>
    <n v="17.815007078810758"/>
    <x v="4"/>
    <n v="19.829999999999998"/>
    <x v="1"/>
    <x v="10"/>
    <x v="10"/>
    <x v="2"/>
    <x v="4"/>
  </r>
  <r>
    <x v="74"/>
    <x v="0"/>
    <s v="Pepsi Can"/>
    <x v="0"/>
    <n v="0"/>
    <n v="0"/>
    <n v="0"/>
    <x v="0"/>
    <m/>
    <x v="3"/>
    <s v="Pepsi Can"/>
    <e v="#NUM!"/>
    <x v="1"/>
    <n v="0"/>
    <x v="1"/>
    <x v="3"/>
    <x v="3"/>
    <x v="1"/>
    <x v="4"/>
  </r>
  <r>
    <x v="75"/>
    <x v="0"/>
    <s v="Pepsi Can"/>
    <x v="0"/>
    <n v="-10.18"/>
    <n v="46.96"/>
    <n v="31.37"/>
    <x v="0"/>
    <m/>
    <x v="3"/>
    <s v="Pepsi Can"/>
    <n v="17.815890794539726"/>
    <x v="4"/>
    <n v="15.59"/>
    <x v="1"/>
    <x v="10"/>
    <x v="10"/>
    <x v="2"/>
    <x v="4"/>
  </r>
  <r>
    <x v="75"/>
    <x v="0"/>
    <s v="Pepsi Can"/>
    <x v="0"/>
    <n v="-13.04"/>
    <n v="44.1"/>
    <n v="31.37"/>
    <x v="0"/>
    <m/>
    <x v="3"/>
    <s v="Pepsi Can"/>
    <n v="22.821141057052852"/>
    <x v="0"/>
    <n v="12.73"/>
    <x v="1"/>
    <x v="10"/>
    <x v="10"/>
    <x v="2"/>
    <x v="4"/>
  </r>
  <r>
    <x v="76"/>
    <x v="0"/>
    <s v="Pepsi Can"/>
    <x v="0"/>
    <n v="0"/>
    <n v="0"/>
    <n v="0"/>
    <x v="0"/>
    <m/>
    <x v="3"/>
    <s v="Pepsi Can"/>
    <e v="#NUM!"/>
    <x v="1"/>
    <n v="0"/>
    <x v="1"/>
    <x v="10"/>
    <x v="10"/>
    <x v="3"/>
    <x v="4"/>
  </r>
  <r>
    <x v="76"/>
    <x v="0"/>
    <s v="Pepsi Can"/>
    <x v="0"/>
    <n v="0"/>
    <n v="0"/>
    <n v="0"/>
    <x v="0"/>
    <m/>
    <x v="3"/>
    <s v="Pepsi Can"/>
    <e v="#NUM!"/>
    <x v="1"/>
    <n v="0"/>
    <x v="1"/>
    <x v="10"/>
    <x v="10"/>
    <x v="3"/>
    <x v="4"/>
  </r>
  <r>
    <x v="76"/>
    <x v="0"/>
    <s v="Pepsi Can"/>
    <x v="0"/>
    <n v="-11.58"/>
    <n v="45.56"/>
    <n v="31.37"/>
    <x v="0"/>
    <m/>
    <x v="3"/>
    <s v="Pepsi Can"/>
    <n v="20.266013300665033"/>
    <x v="0"/>
    <n v="14.190000000000001"/>
    <x v="1"/>
    <x v="10"/>
    <x v="10"/>
    <x v="3"/>
    <x v="4"/>
  </r>
  <r>
    <x v="76"/>
    <x v="0"/>
    <s v="Pepsi Can"/>
    <x v="0"/>
    <n v="-15.16"/>
    <n v="41.98"/>
    <n v="31.37"/>
    <x v="0"/>
    <m/>
    <x v="3"/>
    <s v="Pepsi Can"/>
    <n v="26.531326566328318"/>
    <x v="0"/>
    <n v="10.609999999999996"/>
    <x v="1"/>
    <x v="10"/>
    <x v="10"/>
    <x v="3"/>
    <x v="4"/>
  </r>
  <r>
    <x v="76"/>
    <x v="0"/>
    <s v="Pepsi Can"/>
    <x v="0"/>
    <n v="-15.96"/>
    <n v="41.18"/>
    <n v="31.37"/>
    <x v="0"/>
    <m/>
    <x v="3"/>
    <s v="Pepsi Can"/>
    <n v="27.931396569828493"/>
    <x v="0"/>
    <n v="9.8099999999999987"/>
    <x v="1"/>
    <x v="10"/>
    <x v="10"/>
    <x v="3"/>
    <x v="4"/>
  </r>
  <r>
    <x v="77"/>
    <x v="0"/>
    <s v="Pepsi Can"/>
    <x v="0"/>
    <n v="0"/>
    <n v="0"/>
    <n v="0"/>
    <x v="0"/>
    <m/>
    <x v="3"/>
    <s v="Pepsi Can"/>
    <e v="#NUM!"/>
    <x v="1"/>
    <n v="0"/>
    <x v="1"/>
    <x v="10"/>
    <x v="10"/>
    <x v="4"/>
    <x v="4"/>
  </r>
  <r>
    <x v="77"/>
    <x v="0"/>
    <s v="Pepsi Can"/>
    <x v="0"/>
    <n v="0"/>
    <n v="0"/>
    <n v="0"/>
    <x v="0"/>
    <m/>
    <x v="3"/>
    <s v="Pepsi Can"/>
    <e v="#NUM!"/>
    <x v="1"/>
    <n v="0"/>
    <x v="1"/>
    <x v="10"/>
    <x v="10"/>
    <x v="4"/>
    <x v="4"/>
  </r>
  <r>
    <x v="77"/>
    <x v="0"/>
    <s v="Pepsi Can"/>
    <x v="0"/>
    <n v="-8.31"/>
    <n v="48.83"/>
    <n v="31.37"/>
    <x v="0"/>
    <m/>
    <x v="3"/>
    <s v="Pepsi Can"/>
    <n v="14.543227161358068"/>
    <x v="4"/>
    <n v="17.459999999999997"/>
    <x v="1"/>
    <x v="10"/>
    <x v="10"/>
    <x v="4"/>
    <x v="4"/>
  </r>
  <r>
    <x v="78"/>
    <x v="0"/>
    <s v="Pepsi Can"/>
    <x v="0"/>
    <n v="0"/>
    <n v="0"/>
    <n v="0"/>
    <x v="0"/>
    <m/>
    <x v="3"/>
    <s v="Pepsi Can"/>
    <e v="#NUM!"/>
    <x v="1"/>
    <n v="0"/>
    <x v="1"/>
    <x v="10"/>
    <x v="10"/>
    <x v="5"/>
    <x v="4"/>
  </r>
  <r>
    <x v="78"/>
    <x v="0"/>
    <s v="Pepsi Can"/>
    <x v="0"/>
    <n v="0"/>
    <n v="0"/>
    <n v="0"/>
    <x v="0"/>
    <m/>
    <x v="3"/>
    <s v="Pepsi Can"/>
    <e v="#NUM!"/>
    <x v="1"/>
    <n v="0"/>
    <x v="1"/>
    <x v="10"/>
    <x v="10"/>
    <x v="5"/>
    <x v="4"/>
  </r>
  <r>
    <x v="74"/>
    <x v="0"/>
    <s v="Chocolava Cake"/>
    <x v="0"/>
    <n v="-35.64"/>
    <n v="63.36"/>
    <n v="42.55"/>
    <x v="0"/>
    <m/>
    <x v="10"/>
    <s v="Chocolava Cake"/>
    <n v="36"/>
    <x v="3"/>
    <n v="20.810000000000002"/>
    <x v="1"/>
    <x v="3"/>
    <x v="3"/>
    <x v="1"/>
    <x v="6"/>
  </r>
  <r>
    <x v="75"/>
    <x v="0"/>
    <s v="Chocolava Cake"/>
    <x v="0"/>
    <n v="-15.95"/>
    <n v="83.05"/>
    <n v="42.55"/>
    <x v="0"/>
    <m/>
    <x v="10"/>
    <s v="Chocolava Cake"/>
    <n v="16.111111111111111"/>
    <x v="4"/>
    <n v="40.5"/>
    <x v="1"/>
    <x v="10"/>
    <x v="10"/>
    <x v="2"/>
    <x v="6"/>
  </r>
  <r>
    <x v="75"/>
    <x v="0"/>
    <s v="Chocolava Cake"/>
    <x v="1"/>
    <n v="-71.28"/>
    <n v="126.72"/>
    <n v="85.1"/>
    <x v="0"/>
    <m/>
    <x v="10"/>
    <s v="Chocolava Cake"/>
    <n v="36"/>
    <x v="3"/>
    <n v="41.620000000000005"/>
    <x v="1"/>
    <x v="10"/>
    <x v="10"/>
    <x v="2"/>
    <x v="6"/>
  </r>
  <r>
    <x v="76"/>
    <x v="0"/>
    <s v="Chocolava Cake"/>
    <x v="0"/>
    <n v="-18.510000000000002"/>
    <n v="80.489999999999995"/>
    <n v="42.55"/>
    <x v="0"/>
    <m/>
    <x v="10"/>
    <s v="Chocolava Cake"/>
    <n v="18.696969696969699"/>
    <x v="4"/>
    <n v="37.94"/>
    <x v="1"/>
    <x v="10"/>
    <x v="10"/>
    <x v="3"/>
    <x v="6"/>
  </r>
  <r>
    <x v="77"/>
    <x v="0"/>
    <s v="Chocolava Cake"/>
    <x v="0"/>
    <n v="-32.700000000000003"/>
    <n v="66.3"/>
    <n v="42.55"/>
    <x v="0"/>
    <m/>
    <x v="10"/>
    <s v="Chocolava Cake"/>
    <n v="33.030303030303031"/>
    <x v="3"/>
    <n v="23.75"/>
    <x v="1"/>
    <x v="10"/>
    <x v="10"/>
    <x v="4"/>
    <x v="6"/>
  </r>
  <r>
    <x v="74"/>
    <x v="0"/>
    <s v="American Grilled Chicken"/>
    <x v="0"/>
    <n v="-51.55"/>
    <n v="137.44999999999999"/>
    <n v="62.150000000000006"/>
    <x v="0"/>
    <m/>
    <x v="1"/>
    <s v="American Grilled Chicken"/>
    <n v="27.275132275132275"/>
    <x v="0"/>
    <n v="75.299999999999983"/>
    <x v="1"/>
    <x v="3"/>
    <x v="3"/>
    <x v="1"/>
    <x v="1"/>
  </r>
  <r>
    <x v="78"/>
    <x v="0"/>
    <s v="American Grilled Chicken"/>
    <x v="0"/>
    <n v="-51.55"/>
    <n v="137.44999999999999"/>
    <n v="62.150000000000006"/>
    <x v="0"/>
    <m/>
    <x v="1"/>
    <s v="American Grilled Chicken"/>
    <n v="27.275132275132275"/>
    <x v="0"/>
    <n v="75.299999999999983"/>
    <x v="1"/>
    <x v="10"/>
    <x v="10"/>
    <x v="5"/>
    <x v="1"/>
  </r>
  <r>
    <x v="74"/>
    <x v="0"/>
    <s v="CHUNKY Paneer Pandey"/>
    <x v="0"/>
    <n v="0"/>
    <n v="189"/>
    <n v="62.7"/>
    <x v="0"/>
    <m/>
    <x v="1"/>
    <s v="CHUNKY Paneer Pandey"/>
    <n v="0"/>
    <x v="1"/>
    <n v="126.3"/>
    <x v="1"/>
    <x v="3"/>
    <x v="3"/>
    <x v="1"/>
    <x v="3"/>
  </r>
  <r>
    <x v="74"/>
    <x v="0"/>
    <s v="CHUNKY Paneer Pandey"/>
    <x v="0"/>
    <n v="-48.95"/>
    <n v="140.05000000000001"/>
    <n v="62.7"/>
    <x v="0"/>
    <m/>
    <x v="1"/>
    <s v="CHUNKY Paneer Pandey"/>
    <n v="25.899470899470899"/>
    <x v="0"/>
    <n v="77.350000000000009"/>
    <x v="1"/>
    <x v="3"/>
    <x v="3"/>
    <x v="1"/>
    <x v="3"/>
  </r>
  <r>
    <x v="76"/>
    <x v="0"/>
    <s v="CHUNKY Paneer Pandey"/>
    <x v="0"/>
    <n v="-68.040000000000006"/>
    <n v="120.96"/>
    <n v="62.7"/>
    <x v="0"/>
    <m/>
    <x v="1"/>
    <s v="CHUNKY Paneer Pandey"/>
    <n v="36.000000000000007"/>
    <x v="3"/>
    <n v="58.259999999999991"/>
    <x v="1"/>
    <x v="10"/>
    <x v="10"/>
    <x v="3"/>
    <x v="3"/>
  </r>
  <r>
    <x v="75"/>
    <x v="0"/>
    <s v="BIG CRISPY Chicken"/>
    <x v="0"/>
    <n v="-72"/>
    <n v="147"/>
    <n v="73.41"/>
    <x v="0"/>
    <m/>
    <x v="1"/>
    <s v="BIG CRISPY Chicken"/>
    <n v="32.87671232876712"/>
    <x v="3"/>
    <n v="73.59"/>
    <x v="1"/>
    <x v="10"/>
    <x v="10"/>
    <x v="2"/>
    <x v="1"/>
  </r>
  <r>
    <x v="77"/>
    <x v="0"/>
    <s v="BIG CRISPY Chicken"/>
    <x v="0"/>
    <n v="-31.85"/>
    <n v="187.15"/>
    <n v="73.41"/>
    <x v="0"/>
    <m/>
    <x v="1"/>
    <s v="BIG CRISPY Chicken"/>
    <n v="14.543378995433789"/>
    <x v="4"/>
    <n v="113.74000000000001"/>
    <x v="1"/>
    <x v="10"/>
    <x v="10"/>
    <x v="4"/>
    <x v="1"/>
  </r>
  <r>
    <x v="77"/>
    <x v="0"/>
    <s v="BIG CRISPY Chicken"/>
    <x v="0"/>
    <n v="-31.84"/>
    <n v="187.16"/>
    <n v="73.41"/>
    <x v="0"/>
    <m/>
    <x v="1"/>
    <s v="BIG CRISPY Chicken"/>
    <n v="14.538812785388128"/>
    <x v="4"/>
    <n v="113.75"/>
    <x v="1"/>
    <x v="10"/>
    <x v="10"/>
    <x v="4"/>
    <x v="1"/>
  </r>
  <r>
    <x v="78"/>
    <x v="0"/>
    <s v="BIG CRISPY Chicken"/>
    <x v="3"/>
    <n v="-72"/>
    <n v="1023"/>
    <n v="367.02"/>
    <x v="0"/>
    <m/>
    <x v="1"/>
    <s v="BIG CRISPY Chicken"/>
    <n v="6.5753424657534243"/>
    <x v="2"/>
    <n v="655.98"/>
    <x v="1"/>
    <x v="10"/>
    <x v="10"/>
    <x v="5"/>
    <x v="1"/>
  </r>
  <r>
    <x v="77"/>
    <x v="0"/>
    <s v="Chicken Pind-er"/>
    <x v="0"/>
    <n v="-46.52"/>
    <n v="152.47999999999999"/>
    <n v="71.86"/>
    <x v="0"/>
    <m/>
    <x v="1"/>
    <s v="Chicken Pind-er"/>
    <n v="23.376884422110557"/>
    <x v="0"/>
    <n v="80.61999999999999"/>
    <x v="1"/>
    <x v="10"/>
    <x v="10"/>
    <x v="4"/>
    <x v="1"/>
  </r>
  <r>
    <x v="74"/>
    <x v="0"/>
    <s v="Udta Punjab 2.0"/>
    <x v="0"/>
    <n v="-25.13"/>
    <n v="203.87"/>
    <n v="65.900000000000006"/>
    <x v="0"/>
    <m/>
    <x v="1"/>
    <s v="Udta Punjab 2.0"/>
    <n v="10.973799126637553"/>
    <x v="4"/>
    <n v="137.97"/>
    <x v="1"/>
    <x v="3"/>
    <x v="3"/>
    <x v="1"/>
    <x v="2"/>
  </r>
  <r>
    <x v="76"/>
    <x v="0"/>
    <s v="Udta Punjab 2.0"/>
    <x v="0"/>
    <n v="-42.81"/>
    <n v="186.19"/>
    <n v="65.900000000000006"/>
    <x v="0"/>
    <m/>
    <x v="1"/>
    <s v="Udta Punjab 2.0"/>
    <n v="18.694323144104803"/>
    <x v="4"/>
    <n v="120.28999999999999"/>
    <x v="1"/>
    <x v="10"/>
    <x v="10"/>
    <x v="3"/>
    <x v="2"/>
  </r>
  <r>
    <x v="77"/>
    <x v="0"/>
    <s v="Udta Punjab 2.0"/>
    <x v="0"/>
    <n v="-43.62"/>
    <n v="185.38"/>
    <n v="65.900000000000006"/>
    <x v="0"/>
    <m/>
    <x v="1"/>
    <s v="Udta Punjab 2.0"/>
    <n v="19.048034934497814"/>
    <x v="4"/>
    <n v="119.47999999999999"/>
    <x v="1"/>
    <x v="10"/>
    <x v="10"/>
    <x v="4"/>
    <x v="2"/>
  </r>
  <r>
    <x v="74"/>
    <x v="0"/>
    <s v="Bunty Pappeh Da Aloo"/>
    <x v="0"/>
    <n v="-35.020000000000003"/>
    <n v="143.97999999999999"/>
    <n v="43.120000000000005"/>
    <x v="0"/>
    <m/>
    <x v="1"/>
    <s v="Bunty Pappeh Da Aloo"/>
    <n v="19.564245810055866"/>
    <x v="4"/>
    <n v="100.85999999999999"/>
    <x v="1"/>
    <x v="3"/>
    <x v="3"/>
    <x v="1"/>
    <x v="3"/>
  </r>
  <r>
    <x v="75"/>
    <x v="0"/>
    <s v="Chotu Singh"/>
    <x v="0"/>
    <n v="-25.02"/>
    <n v="93.98"/>
    <n v="23.34"/>
    <x v="0"/>
    <m/>
    <x v="1"/>
    <s v="Chotu Singh"/>
    <n v="21.025210084033613"/>
    <x v="0"/>
    <n v="70.64"/>
    <x v="1"/>
    <x v="10"/>
    <x v="10"/>
    <x v="2"/>
    <x v="2"/>
  </r>
  <r>
    <x v="74"/>
    <x v="0"/>
    <s v="Veg Snacker"/>
    <x v="0"/>
    <n v="-35.64"/>
    <n v="63.36"/>
    <n v="20.97"/>
    <x v="0"/>
    <m/>
    <x v="1"/>
    <s v="Veg Snacker"/>
    <n v="36"/>
    <x v="3"/>
    <n v="42.39"/>
    <x v="1"/>
    <x v="3"/>
    <x v="3"/>
    <x v="1"/>
    <x v="3"/>
  </r>
  <r>
    <x v="74"/>
    <x v="0"/>
    <s v="Veg Snacker"/>
    <x v="0"/>
    <n v="-29.34"/>
    <n v="69.66"/>
    <n v="20.97"/>
    <x v="0"/>
    <m/>
    <x v="1"/>
    <s v="Veg Snacker"/>
    <n v="29.63636363636364"/>
    <x v="0"/>
    <n v="48.69"/>
    <x v="1"/>
    <x v="3"/>
    <x v="3"/>
    <x v="1"/>
    <x v="3"/>
  </r>
  <r>
    <x v="74"/>
    <x v="0"/>
    <s v="Veg Snacker"/>
    <x v="0"/>
    <n v="-29.95"/>
    <n v="69.05"/>
    <n v="20.97"/>
    <x v="0"/>
    <m/>
    <x v="1"/>
    <s v="Veg Snacker"/>
    <n v="30.252525252525253"/>
    <x v="3"/>
    <n v="48.08"/>
    <x v="1"/>
    <x v="3"/>
    <x v="3"/>
    <x v="1"/>
    <x v="3"/>
  </r>
  <r>
    <x v="75"/>
    <x v="0"/>
    <s v="Veg Snacker"/>
    <x v="0"/>
    <n v="-22.6"/>
    <n v="76.400000000000006"/>
    <n v="20.97"/>
    <x v="0"/>
    <m/>
    <x v="1"/>
    <s v="Veg Snacker"/>
    <n v="22.828282828282831"/>
    <x v="0"/>
    <n v="55.430000000000007"/>
    <x v="1"/>
    <x v="10"/>
    <x v="10"/>
    <x v="2"/>
    <x v="3"/>
  </r>
  <r>
    <x v="75"/>
    <x v="0"/>
    <s v="Veg Snacker"/>
    <x v="0"/>
    <n v="-15.6"/>
    <n v="83.4"/>
    <n v="21.57"/>
    <x v="0"/>
    <m/>
    <x v="1"/>
    <s v="Veg Snacker"/>
    <n v="15.757575757575756"/>
    <x v="4"/>
    <n v="61.830000000000005"/>
    <x v="1"/>
    <x v="10"/>
    <x v="10"/>
    <x v="2"/>
    <x v="3"/>
  </r>
  <r>
    <x v="75"/>
    <x v="0"/>
    <s v="Veg Snacker"/>
    <x v="0"/>
    <n v="-35.64"/>
    <n v="63.36"/>
    <n v="20.97"/>
    <x v="0"/>
    <m/>
    <x v="1"/>
    <s v="Veg Snacker"/>
    <n v="36"/>
    <x v="3"/>
    <n v="42.39"/>
    <x v="1"/>
    <x v="10"/>
    <x v="10"/>
    <x v="2"/>
    <x v="3"/>
  </r>
  <r>
    <x v="75"/>
    <x v="0"/>
    <s v="Veg Snacker"/>
    <x v="0"/>
    <n v="-25.64"/>
    <n v="73.36"/>
    <n v="20.97"/>
    <x v="0"/>
    <m/>
    <x v="1"/>
    <s v="Veg Snacker"/>
    <n v="25.8989898989899"/>
    <x v="0"/>
    <n v="52.39"/>
    <x v="1"/>
    <x v="10"/>
    <x v="10"/>
    <x v="2"/>
    <x v="3"/>
  </r>
  <r>
    <x v="76"/>
    <x v="0"/>
    <s v="Veg Snacker"/>
    <x v="0"/>
    <n v="-35.64"/>
    <n v="63.36"/>
    <n v="20.97"/>
    <x v="0"/>
    <m/>
    <x v="1"/>
    <s v="Veg Snacker"/>
    <n v="36"/>
    <x v="3"/>
    <n v="42.39"/>
    <x v="1"/>
    <x v="10"/>
    <x v="10"/>
    <x v="3"/>
    <x v="3"/>
  </r>
  <r>
    <x v="76"/>
    <x v="0"/>
    <s v="Veg Snacker"/>
    <x v="0"/>
    <n v="-35.64"/>
    <n v="63.36"/>
    <n v="20.97"/>
    <x v="0"/>
    <m/>
    <x v="1"/>
    <s v="Veg Snacker"/>
    <n v="36"/>
    <x v="3"/>
    <n v="42.39"/>
    <x v="1"/>
    <x v="10"/>
    <x v="10"/>
    <x v="3"/>
    <x v="3"/>
  </r>
  <r>
    <x v="76"/>
    <x v="0"/>
    <s v="Veg Snacker"/>
    <x v="1"/>
    <n v="-55.32"/>
    <n v="142.68"/>
    <n v="41.94"/>
    <x v="0"/>
    <m/>
    <x v="1"/>
    <s v="Veg Snacker"/>
    <n v="27.939393939393941"/>
    <x v="0"/>
    <n v="100.74000000000001"/>
    <x v="1"/>
    <x v="10"/>
    <x v="10"/>
    <x v="3"/>
    <x v="3"/>
  </r>
  <r>
    <x v="75"/>
    <x v="0"/>
    <s v="Junior Fried Chicken"/>
    <x v="1"/>
    <n v="-67"/>
    <n v="231"/>
    <n v="51.599999999999994"/>
    <x v="0"/>
    <m/>
    <x v="1"/>
    <s v="Junior Fried Chicken"/>
    <n v="22.483221476510067"/>
    <x v="0"/>
    <n v="179.4"/>
    <x v="1"/>
    <x v="10"/>
    <x v="10"/>
    <x v="2"/>
    <x v="1"/>
  </r>
  <r>
    <x v="76"/>
    <x v="0"/>
    <s v="Junior Fried Chicken"/>
    <x v="0"/>
    <n v="-12.56"/>
    <n v="136.44"/>
    <n v="25.799999999999997"/>
    <x v="0"/>
    <m/>
    <x v="1"/>
    <s v="Junior Fried Chicken"/>
    <n v="8.4295302013422813"/>
    <x v="2"/>
    <n v="110.64"/>
    <x v="1"/>
    <x v="10"/>
    <x v="10"/>
    <x v="3"/>
    <x v="1"/>
  </r>
  <r>
    <x v="74"/>
    <x v="0"/>
    <s v="Junior Udta Punjab"/>
    <x v="0"/>
    <n v="-47.89"/>
    <n v="101.11"/>
    <n v="38.589999999999996"/>
    <x v="0"/>
    <m/>
    <x v="1"/>
    <s v="Junior Udta Punjab"/>
    <n v="32.140939597315437"/>
    <x v="3"/>
    <n v="62.52"/>
    <x v="1"/>
    <x v="3"/>
    <x v="3"/>
    <x v="1"/>
    <x v="2"/>
  </r>
  <r>
    <x v="74"/>
    <x v="0"/>
    <s v="Junior Udta Punjab"/>
    <x v="0"/>
    <n v="-53.64"/>
    <n v="95.36"/>
    <n v="38.519999999999996"/>
    <x v="0"/>
    <m/>
    <x v="1"/>
    <s v="Junior Udta Punjab"/>
    <n v="36"/>
    <x v="3"/>
    <n v="56.84"/>
    <x v="1"/>
    <x v="3"/>
    <x v="3"/>
    <x v="1"/>
    <x v="2"/>
  </r>
  <r>
    <x v="74"/>
    <x v="0"/>
    <s v="Junior Udta Punjab"/>
    <x v="0"/>
    <n v="-41.58"/>
    <n v="107.42"/>
    <n v="38.589999999999996"/>
    <x v="0"/>
    <m/>
    <x v="1"/>
    <s v="Junior Udta Punjab"/>
    <n v="27.906040268456373"/>
    <x v="0"/>
    <n v="68.830000000000013"/>
    <x v="1"/>
    <x v="3"/>
    <x v="3"/>
    <x v="1"/>
    <x v="2"/>
  </r>
  <r>
    <x v="75"/>
    <x v="0"/>
    <s v="Junior Udta Punjab"/>
    <x v="0"/>
    <n v="-26.62"/>
    <n v="122.38"/>
    <n v="39.19"/>
    <x v="0"/>
    <m/>
    <x v="1"/>
    <s v="Junior Udta Punjab"/>
    <n v="17.865771812080538"/>
    <x v="4"/>
    <n v="83.19"/>
    <x v="1"/>
    <x v="10"/>
    <x v="10"/>
    <x v="2"/>
    <x v="2"/>
  </r>
  <r>
    <x v="75"/>
    <x v="0"/>
    <s v="Junior Udta Punjab"/>
    <x v="1"/>
    <n v="-72"/>
    <n v="226"/>
    <n v="77.179999999999993"/>
    <x v="0"/>
    <m/>
    <x v="1"/>
    <s v="Junior Udta Punjab"/>
    <n v="24.161073825503358"/>
    <x v="0"/>
    <n v="148.82"/>
    <x v="1"/>
    <x v="10"/>
    <x v="10"/>
    <x v="2"/>
    <x v="2"/>
  </r>
  <r>
    <x v="76"/>
    <x v="0"/>
    <s v="Junior Udta Punjab"/>
    <x v="0"/>
    <n v="-30.21"/>
    <n v="118.79"/>
    <n v="38.589999999999996"/>
    <x v="0"/>
    <m/>
    <x v="1"/>
    <s v="Junior Udta Punjab"/>
    <n v="20.275167785234899"/>
    <x v="0"/>
    <n v="80.200000000000017"/>
    <x v="1"/>
    <x v="10"/>
    <x v="10"/>
    <x v="3"/>
    <x v="2"/>
  </r>
  <r>
    <x v="78"/>
    <x v="0"/>
    <s v="Veg United States of Punjab Junior"/>
    <x v="0"/>
    <n v="-38.26"/>
    <n v="130.74"/>
    <n v="32.979999999999997"/>
    <x v="0"/>
    <m/>
    <x v="1"/>
    <s v="Veg United States of Punjab Junior"/>
    <n v="22.639053254437869"/>
    <x v="0"/>
    <n v="97.760000000000019"/>
    <x v="1"/>
    <x v="10"/>
    <x v="10"/>
    <x v="5"/>
    <x v="3"/>
  </r>
  <r>
    <x v="77"/>
    <x v="0"/>
    <s v="Hot Bihari Dip"/>
    <x v="0"/>
    <n v="-7.92"/>
    <n v="14.08"/>
    <n v="3.58"/>
    <x v="0"/>
    <m/>
    <x v="5"/>
    <s v="Hot Bihari Dip"/>
    <n v="36"/>
    <x v="3"/>
    <n v="10.5"/>
    <x v="1"/>
    <x v="10"/>
    <x v="10"/>
    <x v="4"/>
    <x v="2"/>
  </r>
  <r>
    <x v="77"/>
    <x v="0"/>
    <s v="Tandoori Dip"/>
    <x v="0"/>
    <n v="-3.9"/>
    <n v="21.1"/>
    <n v="5.85"/>
    <x v="0"/>
    <m/>
    <x v="5"/>
    <s v="Tandoori Dip"/>
    <n v="15.6"/>
    <x v="4"/>
    <n v="15.250000000000002"/>
    <x v="1"/>
    <x v="10"/>
    <x v="10"/>
    <x v="4"/>
    <x v="2"/>
  </r>
  <r>
    <x v="75"/>
    <x v="0"/>
    <s v="Cheesy Pizza Pockets (3 Pcs)"/>
    <x v="0"/>
    <n v="-13.81"/>
    <n v="75.19"/>
    <n v="35.620000000000005"/>
    <x v="0"/>
    <m/>
    <x v="0"/>
    <s v="Cheesy Pizza Pockets (3 Pcs)"/>
    <n v="15.51685393258427"/>
    <x v="4"/>
    <n v="39.569999999999993"/>
    <x v="1"/>
    <x v="10"/>
    <x v="10"/>
    <x v="2"/>
    <x v="8"/>
  </r>
  <r>
    <x v="76"/>
    <x v="0"/>
    <s v="Cheesy Pizza Pockets (3 Pcs)"/>
    <x v="1"/>
    <n v="-40.43"/>
    <n v="137.57"/>
    <n v="71.240000000000009"/>
    <x v="0"/>
    <m/>
    <x v="0"/>
    <s v="Cheesy Pizza Pockets (3 Pcs)"/>
    <n v="22.713483146067414"/>
    <x v="0"/>
    <n v="66.329999999999984"/>
    <x v="1"/>
    <x v="10"/>
    <x v="10"/>
    <x v="3"/>
    <x v="8"/>
  </r>
  <r>
    <x v="74"/>
    <x v="0"/>
    <s v="Amar -- Prem Veg"/>
    <x v="0"/>
    <n v="-48.12"/>
    <n v="90.88"/>
    <n v="32.449999999999996"/>
    <x v="0"/>
    <m/>
    <x v="6"/>
    <s v="Amar -- Prem Veg"/>
    <n v="34.618705035971217"/>
    <x v="3"/>
    <n v="58.43"/>
    <x v="1"/>
    <x v="3"/>
    <x v="3"/>
    <x v="1"/>
    <x v="3"/>
  </r>
  <r>
    <x v="74"/>
    <x v="0"/>
    <s v="Amar -- Prem Veg"/>
    <x v="0"/>
    <n v="-46.77"/>
    <n v="92.23"/>
    <n v="32.449999999999996"/>
    <x v="0"/>
    <m/>
    <x v="6"/>
    <s v="Amar -- Prem Veg"/>
    <n v="33.647482014388494"/>
    <x v="3"/>
    <n v="59.780000000000008"/>
    <x v="1"/>
    <x v="3"/>
    <x v="3"/>
    <x v="1"/>
    <x v="3"/>
  </r>
  <r>
    <x v="74"/>
    <x v="0"/>
    <s v="Amar -- Prem Veg"/>
    <x v="1"/>
    <n v="-30.51"/>
    <n v="247.49"/>
    <n v="64.91"/>
    <x v="0"/>
    <m/>
    <x v="6"/>
    <s v="Amar -- Prem Veg"/>
    <n v="10.974820143884893"/>
    <x v="4"/>
    <n v="182.58"/>
    <x v="1"/>
    <x v="3"/>
    <x v="3"/>
    <x v="1"/>
    <x v="3"/>
  </r>
  <r>
    <x v="75"/>
    <x v="0"/>
    <s v="Amar -- Prem Veg"/>
    <x v="0"/>
    <n v="-40.35"/>
    <n v="98.65"/>
    <n v="32.449999999999996"/>
    <x v="0"/>
    <m/>
    <x v="6"/>
    <s v="Amar -- Prem Veg"/>
    <n v="29.028776978417266"/>
    <x v="0"/>
    <n v="66.200000000000017"/>
    <x v="1"/>
    <x v="10"/>
    <x v="10"/>
    <x v="2"/>
    <x v="3"/>
  </r>
  <r>
    <x v="75"/>
    <x v="0"/>
    <s v="Amar -- Prem Veg"/>
    <x v="0"/>
    <n v="-46.77"/>
    <n v="92.23"/>
    <n v="32.449999999999996"/>
    <x v="0"/>
    <m/>
    <x v="6"/>
    <s v="Amar -- Prem Veg"/>
    <n v="33.647482014388494"/>
    <x v="3"/>
    <n v="59.780000000000008"/>
    <x v="1"/>
    <x v="10"/>
    <x v="10"/>
    <x v="2"/>
    <x v="3"/>
  </r>
  <r>
    <x v="75"/>
    <x v="0"/>
    <s v="Amar -- Prem Veg"/>
    <x v="0"/>
    <n v="-24.76"/>
    <n v="114.24"/>
    <n v="32.449999999999996"/>
    <x v="0"/>
    <m/>
    <x v="6"/>
    <s v="Amar -- Prem Veg"/>
    <n v="17.812949640287769"/>
    <x v="4"/>
    <n v="81.789999999999992"/>
    <x v="1"/>
    <x v="10"/>
    <x v="10"/>
    <x v="2"/>
    <x v="3"/>
  </r>
  <r>
    <x v="75"/>
    <x v="0"/>
    <s v="Amar -- Prem Veg"/>
    <x v="0"/>
    <n v="-21.57"/>
    <n v="117.43"/>
    <n v="32.449999999999996"/>
    <x v="0"/>
    <m/>
    <x v="6"/>
    <s v="Amar -- Prem Veg"/>
    <n v="15.517985611510793"/>
    <x v="4"/>
    <n v="84.980000000000018"/>
    <x v="1"/>
    <x v="10"/>
    <x v="10"/>
    <x v="2"/>
    <x v="3"/>
  </r>
  <r>
    <x v="76"/>
    <x v="0"/>
    <s v="Amar -- Prem Veg"/>
    <x v="0"/>
    <n v="-50.04"/>
    <n v="88.96"/>
    <n v="32.449999999999996"/>
    <x v="0"/>
    <m/>
    <x v="6"/>
    <s v="Amar -- Prem Veg"/>
    <n v="36"/>
    <x v="3"/>
    <n v="56.51"/>
    <x v="1"/>
    <x v="10"/>
    <x v="10"/>
    <x v="3"/>
    <x v="3"/>
  </r>
  <r>
    <x v="76"/>
    <x v="0"/>
    <s v="Amar -- Prem Veg"/>
    <x v="0"/>
    <n v="-31.57"/>
    <n v="107.43"/>
    <n v="32.449999999999996"/>
    <x v="0"/>
    <m/>
    <x v="6"/>
    <s v="Amar -- Prem Veg"/>
    <n v="22.71223021582734"/>
    <x v="0"/>
    <n v="74.980000000000018"/>
    <x v="1"/>
    <x v="10"/>
    <x v="10"/>
    <x v="3"/>
    <x v="3"/>
  </r>
  <r>
    <x v="76"/>
    <x v="0"/>
    <s v="Amar -- Prem Veg"/>
    <x v="0"/>
    <n v="-48.12"/>
    <n v="90.88"/>
    <n v="32.449999999999996"/>
    <x v="0"/>
    <m/>
    <x v="6"/>
    <s v="Amar -- Prem Veg"/>
    <n v="34.618705035971217"/>
    <x v="3"/>
    <n v="58.43"/>
    <x v="1"/>
    <x v="10"/>
    <x v="10"/>
    <x v="3"/>
    <x v="3"/>
  </r>
  <r>
    <x v="74"/>
    <x v="0"/>
    <s v="Jai -- Veeru Chicken"/>
    <x v="0"/>
    <n v="-18"/>
    <n v="161"/>
    <n v="42.41"/>
    <x v="0"/>
    <m/>
    <x v="6"/>
    <s v="Jai -- Veeru Chicken"/>
    <n v="10.05586592178771"/>
    <x v="4"/>
    <n v="118.59"/>
    <x v="1"/>
    <x v="3"/>
    <x v="3"/>
    <x v="1"/>
    <x v="1"/>
  </r>
  <r>
    <x v="77"/>
    <x v="0"/>
    <s v="Jai -- Veeru Chicken"/>
    <x v="0"/>
    <n v="-24.93"/>
    <n v="154.07"/>
    <n v="42.41"/>
    <x v="0"/>
    <m/>
    <x v="6"/>
    <s v="Jai -- Veeru Chicken"/>
    <n v="13.927374301675977"/>
    <x v="4"/>
    <n v="111.66"/>
    <x v="1"/>
    <x v="10"/>
    <x v="10"/>
    <x v="4"/>
    <x v="1"/>
  </r>
  <r>
    <x v="74"/>
    <x v="0"/>
    <s v="Veg Snacker + Veg Snacker"/>
    <x v="0"/>
    <n v="-64.44"/>
    <n v="114.56"/>
    <n v="41.94"/>
    <x v="0"/>
    <m/>
    <x v="6"/>
    <s v="Veg Snacker + Veg Snacker"/>
    <n v="36"/>
    <x v="3"/>
    <n v="72.62"/>
    <x v="1"/>
    <x v="3"/>
    <x v="3"/>
    <x v="1"/>
    <x v="3"/>
  </r>
  <r>
    <x v="74"/>
    <x v="0"/>
    <s v="Veg Snacker + Veg Snacker"/>
    <x v="0"/>
    <n v="-64.44"/>
    <n v="114.56"/>
    <n v="41.94"/>
    <x v="0"/>
    <m/>
    <x v="6"/>
    <s v="Veg Snacker + Veg Snacker"/>
    <n v="36"/>
    <x v="3"/>
    <n v="72.62"/>
    <x v="1"/>
    <x v="3"/>
    <x v="3"/>
    <x v="1"/>
    <x v="3"/>
  </r>
  <r>
    <x v="74"/>
    <x v="0"/>
    <s v="Veg Snacker + Veg Snacker"/>
    <x v="0"/>
    <n v="-64.44"/>
    <n v="114.56"/>
    <n v="41.94"/>
    <x v="0"/>
    <m/>
    <x v="6"/>
    <s v="Veg Snacker + Veg Snacker"/>
    <n v="36"/>
    <x v="3"/>
    <n v="72.62"/>
    <x v="1"/>
    <x v="3"/>
    <x v="3"/>
    <x v="1"/>
    <x v="3"/>
  </r>
  <r>
    <x v="74"/>
    <x v="0"/>
    <s v="Veg Snacker + Veg Snacker"/>
    <x v="0"/>
    <n v="-64.44"/>
    <n v="114.56"/>
    <n v="41.94"/>
    <x v="0"/>
    <m/>
    <x v="6"/>
    <s v="Veg Snacker + Veg Snacker"/>
    <n v="36"/>
    <x v="3"/>
    <n v="72.62"/>
    <x v="1"/>
    <x v="3"/>
    <x v="3"/>
    <x v="1"/>
    <x v="3"/>
  </r>
  <r>
    <x v="74"/>
    <x v="0"/>
    <s v="Veg Snacker + Veg Snacker"/>
    <x v="0"/>
    <n v="-48.33"/>
    <n v="130.66999999999999"/>
    <n v="41.94"/>
    <x v="0"/>
    <m/>
    <x v="6"/>
    <s v="Veg Snacker + Veg Snacker"/>
    <n v="27"/>
    <x v="0"/>
    <n v="88.72999999999999"/>
    <x v="1"/>
    <x v="3"/>
    <x v="3"/>
    <x v="1"/>
    <x v="3"/>
  </r>
  <r>
    <x v="75"/>
    <x v="0"/>
    <s v="Veg Snacker + Veg Snacker"/>
    <x v="0"/>
    <n v="-31.98"/>
    <n v="147.02000000000001"/>
    <n v="43.14"/>
    <x v="0"/>
    <m/>
    <x v="6"/>
    <s v="Veg Snacker + Veg Snacker"/>
    <n v="17.865921787709496"/>
    <x v="4"/>
    <n v="103.88000000000001"/>
    <x v="1"/>
    <x v="10"/>
    <x v="10"/>
    <x v="2"/>
    <x v="3"/>
  </r>
  <r>
    <x v="75"/>
    <x v="0"/>
    <s v="Veg Snacker + Veg Snacker"/>
    <x v="0"/>
    <n v="-27.77"/>
    <n v="151.22999999999999"/>
    <n v="41.94"/>
    <x v="0"/>
    <m/>
    <x v="6"/>
    <s v="Veg Snacker + Veg Snacker"/>
    <n v="15.513966480446928"/>
    <x v="4"/>
    <n v="109.28999999999999"/>
    <x v="1"/>
    <x v="10"/>
    <x v="10"/>
    <x v="2"/>
    <x v="3"/>
  </r>
  <r>
    <x v="75"/>
    <x v="0"/>
    <s v="Veg Snacker + Veg Snacker"/>
    <x v="0"/>
    <n v="-46.36"/>
    <n v="132.63999999999999"/>
    <n v="41.94"/>
    <x v="0"/>
    <m/>
    <x v="6"/>
    <s v="Veg Snacker + Veg Snacker"/>
    <n v="25.899441340782118"/>
    <x v="0"/>
    <n v="90.699999999999989"/>
    <x v="1"/>
    <x v="10"/>
    <x v="10"/>
    <x v="2"/>
    <x v="3"/>
  </r>
  <r>
    <x v="75"/>
    <x v="0"/>
    <s v="Veg Snacker + Veg Snacker"/>
    <x v="1"/>
    <n v="-56.4"/>
    <n v="301.60000000000002"/>
    <n v="86.27"/>
    <x v="0"/>
    <m/>
    <x v="6"/>
    <s v="Veg Snacker + Veg Snacker"/>
    <n v="15.754189944134078"/>
    <x v="4"/>
    <n v="215.33000000000004"/>
    <x v="1"/>
    <x v="10"/>
    <x v="10"/>
    <x v="2"/>
    <x v="3"/>
  </r>
  <r>
    <x v="75"/>
    <x v="0"/>
    <s v="Veg Snacker + Veg Snacker"/>
    <x v="1"/>
    <n v="-72"/>
    <n v="286"/>
    <n v="86.27"/>
    <x v="0"/>
    <m/>
    <x v="6"/>
    <s v="Veg Snacker + Veg Snacker"/>
    <n v="20.11173184357542"/>
    <x v="0"/>
    <n v="199.73000000000002"/>
    <x v="1"/>
    <x v="10"/>
    <x v="10"/>
    <x v="2"/>
    <x v="3"/>
  </r>
  <r>
    <x v="76"/>
    <x v="0"/>
    <s v="Veg Snacker + Veg Snacker"/>
    <x v="0"/>
    <n v="-64.44"/>
    <n v="114.56"/>
    <n v="41.94"/>
    <x v="0"/>
    <m/>
    <x v="6"/>
    <s v="Veg Snacker + Veg Snacker"/>
    <n v="36"/>
    <x v="3"/>
    <n v="72.62"/>
    <x v="1"/>
    <x v="10"/>
    <x v="10"/>
    <x v="3"/>
    <x v="3"/>
  </r>
  <r>
    <x v="77"/>
    <x v="0"/>
    <s v="Veg Snacker + Veg Snacker"/>
    <x v="0"/>
    <n v="-64.44"/>
    <n v="114.56"/>
    <n v="41.94"/>
    <x v="0"/>
    <m/>
    <x v="6"/>
    <s v="Veg Snacker + Veg Snacker"/>
    <n v="36"/>
    <x v="3"/>
    <n v="72.62"/>
    <x v="1"/>
    <x v="10"/>
    <x v="10"/>
    <x v="4"/>
    <x v="3"/>
  </r>
  <r>
    <x v="77"/>
    <x v="0"/>
    <s v="Veg Snacker + Veg Snacker"/>
    <x v="1"/>
    <n v="-72"/>
    <n v="286"/>
    <n v="83.86999999999999"/>
    <x v="0"/>
    <m/>
    <x v="6"/>
    <s v="Veg Snacker + Veg Snacker"/>
    <n v="20.11173184357542"/>
    <x v="0"/>
    <n v="202.13"/>
    <x v="1"/>
    <x v="10"/>
    <x v="10"/>
    <x v="4"/>
    <x v="3"/>
  </r>
  <r>
    <x v="76"/>
    <x v="0"/>
    <s v="Chicken Snacker + Chicken Snacker"/>
    <x v="0"/>
    <n v="-19.309999999999999"/>
    <n v="209.69"/>
    <n v="51.9"/>
    <x v="0"/>
    <m/>
    <x v="6"/>
    <s v="Chicken Snacker + Chicken Snacker"/>
    <n v="8.4323144104803482"/>
    <x v="2"/>
    <n v="157.79"/>
    <x v="1"/>
    <x v="10"/>
    <x v="10"/>
    <x v="3"/>
    <x v="1"/>
  </r>
  <r>
    <x v="77"/>
    <x v="0"/>
    <s v="Chicken Snacker + Chicken Snacker"/>
    <x v="0"/>
    <n v="-31.89"/>
    <n v="197.11"/>
    <n v="51.9"/>
    <x v="0"/>
    <m/>
    <x v="6"/>
    <s v="Chicken Snacker + Chicken Snacker"/>
    <n v="13.92576419213974"/>
    <x v="4"/>
    <n v="145.21"/>
    <x v="1"/>
    <x v="10"/>
    <x v="10"/>
    <x v="4"/>
    <x v="1"/>
  </r>
  <r>
    <x v="75"/>
    <x v="0"/>
    <s v="Veg Snacker + Chotu Singh"/>
    <x v="0"/>
    <n v="-32.049999999999997"/>
    <n v="166.95"/>
    <n v="43.709999999999994"/>
    <x v="0"/>
    <m/>
    <x v="6"/>
    <s v="Veg Snacker + Chotu Singh"/>
    <n v="16.105527638190953"/>
    <x v="4"/>
    <n v="123.24"/>
    <x v="1"/>
    <x v="10"/>
    <x v="10"/>
    <x v="2"/>
    <x v="3"/>
  </r>
  <r>
    <x v="76"/>
    <x v="0"/>
    <s v="Veg Snacker + Chotu Singh"/>
    <x v="0"/>
    <n v="-71.64"/>
    <n v="127.36"/>
    <n v="43.709999999999994"/>
    <x v="0"/>
    <m/>
    <x v="6"/>
    <s v="Veg Snacker + Chotu Singh"/>
    <n v="36"/>
    <x v="3"/>
    <n v="83.65"/>
    <x v="1"/>
    <x v="10"/>
    <x v="10"/>
    <x v="3"/>
    <x v="3"/>
  </r>
  <r>
    <x v="74"/>
    <x v="0"/>
    <s v="Gulaabo (Pink Lemonade)"/>
    <x v="0"/>
    <n v="0"/>
    <n v="0"/>
    <n v="0"/>
    <x v="0"/>
    <m/>
    <x v="3"/>
    <s v="Gulaabo (Pink Lemonade)"/>
    <e v="#NUM!"/>
    <x v="1"/>
    <n v="0"/>
    <x v="1"/>
    <x v="3"/>
    <x v="3"/>
    <x v="1"/>
    <x v="4"/>
  </r>
  <r>
    <x v="75"/>
    <x v="0"/>
    <s v="Gulaabo (Pink Lemonade)"/>
    <x v="0"/>
    <n v="0"/>
    <n v="0"/>
    <n v="0"/>
    <x v="0"/>
    <m/>
    <x v="3"/>
    <s v="Gulaabo (Pink Lemonade)"/>
    <e v="#NUM!"/>
    <x v="1"/>
    <n v="0"/>
    <x v="1"/>
    <x v="10"/>
    <x v="10"/>
    <x v="2"/>
    <x v="4"/>
  </r>
  <r>
    <x v="77"/>
    <x v="0"/>
    <s v="Gulaabo (Pink Lemonade)"/>
    <x v="0"/>
    <n v="0"/>
    <n v="0"/>
    <n v="0"/>
    <x v="0"/>
    <m/>
    <x v="3"/>
    <s v="Gulaabo (Pink Lemonade)"/>
    <e v="#NUM!"/>
    <x v="1"/>
    <n v="0"/>
    <x v="1"/>
    <x v="10"/>
    <x v="10"/>
    <x v="4"/>
    <x v="4"/>
  </r>
  <r>
    <x v="78"/>
    <x v="0"/>
    <s v="Gulaabo (Pink Lemonade)"/>
    <x v="0"/>
    <n v="0"/>
    <n v="0"/>
    <n v="0"/>
    <x v="0"/>
    <m/>
    <x v="3"/>
    <s v="Gulaabo (Pink Lemonade)"/>
    <e v="#NUM!"/>
    <x v="1"/>
    <n v="0"/>
    <x v="1"/>
    <x v="10"/>
    <x v="10"/>
    <x v="5"/>
    <x v="4"/>
  </r>
  <r>
    <x v="74"/>
    <x v="0"/>
    <s v="Churmur Pandey (Veg)"/>
    <x v="5"/>
    <n v="-72"/>
    <n v="411"/>
    <n v="174.73000000000002"/>
    <x v="0"/>
    <m/>
    <x v="1"/>
    <s v="Churmur Pandey (Veg)"/>
    <n v="14.906832298136646"/>
    <x v="4"/>
    <n v="236.26999999999998"/>
    <x v="1"/>
    <x v="3"/>
    <x v="3"/>
    <x v="1"/>
    <x v="3"/>
  </r>
  <r>
    <x v="74"/>
    <x v="0"/>
    <s v="Churmur Pandey (Veg)"/>
    <x v="0"/>
    <n v="-20.440000000000001"/>
    <n v="48.56"/>
    <n v="24.96"/>
    <x v="0"/>
    <m/>
    <x v="1"/>
    <s v="Churmur Pandey (Veg)"/>
    <n v="29.623188405797102"/>
    <x v="0"/>
    <n v="23.6"/>
    <x v="1"/>
    <x v="3"/>
    <x v="3"/>
    <x v="1"/>
    <x v="3"/>
  </r>
  <r>
    <x v="74"/>
    <x v="0"/>
    <s v="Churmur Pandey (Veg)"/>
    <x v="0"/>
    <n v="-23.88"/>
    <n v="45.12"/>
    <n v="24.96"/>
    <x v="0"/>
    <m/>
    <x v="1"/>
    <s v="Churmur Pandey (Veg)"/>
    <n v="34.608695652173907"/>
    <x v="3"/>
    <n v="20.159999999999997"/>
    <x v="1"/>
    <x v="3"/>
    <x v="3"/>
    <x v="1"/>
    <x v="3"/>
  </r>
  <r>
    <x v="74"/>
    <x v="0"/>
    <s v="Churmur Pandey (Veg)"/>
    <x v="1"/>
    <n v="0"/>
    <n v="138"/>
    <n v="49.93"/>
    <x v="0"/>
    <m/>
    <x v="1"/>
    <s v="Churmur Pandey (Veg)"/>
    <n v="0"/>
    <x v="1"/>
    <n v="88.07"/>
    <x v="1"/>
    <x v="3"/>
    <x v="3"/>
    <x v="1"/>
    <x v="3"/>
  </r>
  <r>
    <x v="74"/>
    <x v="0"/>
    <s v="Churmur Pandey (Veg)"/>
    <x v="2"/>
    <n v="-72"/>
    <n v="135"/>
    <n v="74.87"/>
    <x v="0"/>
    <m/>
    <x v="1"/>
    <s v="Churmur Pandey (Veg)"/>
    <n v="34.782608695652172"/>
    <x v="3"/>
    <n v="60.129999999999995"/>
    <x v="1"/>
    <x v="3"/>
    <x v="3"/>
    <x v="1"/>
    <x v="3"/>
  </r>
  <r>
    <x v="75"/>
    <x v="0"/>
    <s v="Churmur Pandey (Veg)"/>
    <x v="0"/>
    <n v="-11.11"/>
    <n v="57.89"/>
    <n v="24.96"/>
    <x v="0"/>
    <m/>
    <x v="1"/>
    <s v="Churmur Pandey (Veg)"/>
    <n v="16.101449275362317"/>
    <x v="4"/>
    <n v="32.93"/>
    <x v="1"/>
    <x v="10"/>
    <x v="10"/>
    <x v="2"/>
    <x v="3"/>
  </r>
  <r>
    <x v="75"/>
    <x v="0"/>
    <s v="Churmur Pandey (Veg)"/>
    <x v="0"/>
    <n v="-24.84"/>
    <n v="44.16"/>
    <n v="24.96"/>
    <x v="0"/>
    <m/>
    <x v="1"/>
    <s v="Churmur Pandey (Veg)"/>
    <n v="36"/>
    <x v="3"/>
    <n v="19.199999999999996"/>
    <x v="1"/>
    <x v="10"/>
    <x v="10"/>
    <x v="2"/>
    <x v="3"/>
  </r>
  <r>
    <x v="75"/>
    <x v="0"/>
    <s v="Churmur Pandey (Veg)"/>
    <x v="1"/>
    <n v="-49.68"/>
    <n v="88.32"/>
    <n v="51.13"/>
    <x v="0"/>
    <m/>
    <x v="1"/>
    <s v="Churmur Pandey (Veg)"/>
    <n v="36"/>
    <x v="3"/>
    <n v="37.189999999999991"/>
    <x v="1"/>
    <x v="10"/>
    <x v="10"/>
    <x v="2"/>
    <x v="3"/>
  </r>
  <r>
    <x v="75"/>
    <x v="0"/>
    <s v="Churmur Pandey (Veg)"/>
    <x v="2"/>
    <n v="-72"/>
    <n v="135"/>
    <n v="74.87"/>
    <x v="0"/>
    <m/>
    <x v="1"/>
    <s v="Churmur Pandey (Veg)"/>
    <n v="34.782608695652172"/>
    <x v="3"/>
    <n v="60.129999999999995"/>
    <x v="1"/>
    <x v="10"/>
    <x v="10"/>
    <x v="2"/>
    <x v="3"/>
  </r>
  <r>
    <x v="76"/>
    <x v="0"/>
    <s v="Churmur Pandey (Veg)"/>
    <x v="0"/>
    <n v="-23.88"/>
    <n v="45.12"/>
    <n v="24.96"/>
    <x v="0"/>
    <m/>
    <x v="1"/>
    <s v="Churmur Pandey (Veg)"/>
    <n v="34.608695652173907"/>
    <x v="3"/>
    <n v="20.159999999999997"/>
    <x v="1"/>
    <x v="10"/>
    <x v="10"/>
    <x v="3"/>
    <x v="3"/>
  </r>
  <r>
    <x v="77"/>
    <x v="0"/>
    <s v="Churmur Pandey (Veg)"/>
    <x v="0"/>
    <n v="0"/>
    <n v="69"/>
    <n v="24.96"/>
    <x v="0"/>
    <m/>
    <x v="1"/>
    <s v="Churmur Pandey (Veg)"/>
    <n v="0"/>
    <x v="1"/>
    <n v="44.04"/>
    <x v="1"/>
    <x v="10"/>
    <x v="10"/>
    <x v="4"/>
    <x v="3"/>
  </r>
  <r>
    <x v="77"/>
    <x v="0"/>
    <s v="Churmur Pandey (Veg)"/>
    <x v="0"/>
    <n v="-24.84"/>
    <n v="44.16"/>
    <n v="24.96"/>
    <x v="0"/>
    <m/>
    <x v="1"/>
    <s v="Churmur Pandey (Veg)"/>
    <n v="36"/>
    <x v="3"/>
    <n v="19.199999999999996"/>
    <x v="1"/>
    <x v="10"/>
    <x v="10"/>
    <x v="4"/>
    <x v="3"/>
  </r>
  <r>
    <x v="77"/>
    <x v="0"/>
    <s v="Churmur Pandey (Veg)"/>
    <x v="1"/>
    <n v="-49.68"/>
    <n v="88.32"/>
    <n v="49.93"/>
    <x v="0"/>
    <m/>
    <x v="1"/>
    <s v="Churmur Pandey (Veg)"/>
    <n v="36"/>
    <x v="3"/>
    <n v="38.389999999999993"/>
    <x v="1"/>
    <x v="10"/>
    <x v="10"/>
    <x v="4"/>
    <x v="3"/>
  </r>
  <r>
    <x v="77"/>
    <x v="0"/>
    <s v="Churmur Pandey (Veg)"/>
    <x v="4"/>
    <n v="-43.11"/>
    <n v="232.89"/>
    <n v="99.84"/>
    <x v="0"/>
    <m/>
    <x v="1"/>
    <s v="Churmur Pandey (Veg)"/>
    <n v="15.619565217391305"/>
    <x v="4"/>
    <n v="133.04999999999998"/>
    <x v="1"/>
    <x v="10"/>
    <x v="10"/>
    <x v="4"/>
    <x v="3"/>
  </r>
  <r>
    <x v="77"/>
    <x v="0"/>
    <s v="Churmur Pandey (Veg)"/>
    <x v="2"/>
    <n v="-72"/>
    <n v="135"/>
    <n v="74.87"/>
    <x v="0"/>
    <m/>
    <x v="1"/>
    <s v="Churmur Pandey (Veg)"/>
    <n v="34.782608695652172"/>
    <x v="3"/>
    <n v="60.129999999999995"/>
    <x v="1"/>
    <x v="10"/>
    <x v="10"/>
    <x v="4"/>
    <x v="3"/>
  </r>
  <r>
    <x v="78"/>
    <x v="0"/>
    <s v="Churmur Pandey (Veg)"/>
    <x v="1"/>
    <n v="-49.68"/>
    <n v="88.32"/>
    <n v="49.93"/>
    <x v="0"/>
    <m/>
    <x v="1"/>
    <s v="Churmur Pandey (Veg)"/>
    <n v="36"/>
    <x v="3"/>
    <n v="38.389999999999993"/>
    <x v="1"/>
    <x v="10"/>
    <x v="10"/>
    <x v="5"/>
    <x v="3"/>
  </r>
  <r>
    <x v="78"/>
    <x v="0"/>
    <s v="Churmur Pandey (Veg)"/>
    <x v="4"/>
    <n v="-72"/>
    <n v="204"/>
    <n v="99.84"/>
    <x v="0"/>
    <m/>
    <x v="1"/>
    <s v="Churmur Pandey (Veg)"/>
    <n v="26.086956521739129"/>
    <x v="0"/>
    <n v="104.16"/>
    <x v="1"/>
    <x v="10"/>
    <x v="10"/>
    <x v="5"/>
    <x v="3"/>
  </r>
  <r>
    <x v="74"/>
    <x v="0"/>
    <s v="Churmur Pandey (Chicken)"/>
    <x v="0"/>
    <n v="-23.05"/>
    <n v="65.95"/>
    <n v="29.94"/>
    <x v="0"/>
    <m/>
    <x v="1"/>
    <s v="Churmur Pandey (Chicken)"/>
    <n v="25.898876404494381"/>
    <x v="0"/>
    <n v="36.010000000000005"/>
    <x v="1"/>
    <x v="3"/>
    <x v="3"/>
    <x v="1"/>
    <x v="1"/>
  </r>
  <r>
    <x v="76"/>
    <x v="0"/>
    <s v="Churmur Pandey (Chicken)"/>
    <x v="1"/>
    <n v="-15.01"/>
    <n v="162.99"/>
    <n v="59.89"/>
    <x v="0"/>
    <m/>
    <x v="1"/>
    <s v="Churmur Pandey (Chicken)"/>
    <n v="8.4325842696629216"/>
    <x v="2"/>
    <n v="103.10000000000001"/>
    <x v="1"/>
    <x v="10"/>
    <x v="10"/>
    <x v="3"/>
    <x v="1"/>
  </r>
  <r>
    <x v="75"/>
    <x v="0"/>
    <s v="Cheesy Fries Dilli-6"/>
    <x v="0"/>
    <n v="-15.62"/>
    <n v="53.38"/>
    <n v="43.77"/>
    <x v="0"/>
    <m/>
    <x v="0"/>
    <s v="Cheesy Fries Dilli-6"/>
    <n v="22.637681159420289"/>
    <x v="0"/>
    <n v="9.61"/>
    <x v="1"/>
    <x v="10"/>
    <x v="10"/>
    <x v="2"/>
    <x v="0"/>
  </r>
  <r>
    <x v="75"/>
    <x v="0"/>
    <s v="Pepsi Black Can (300 ml)"/>
    <x v="0"/>
    <n v="-8.86"/>
    <n v="48.28"/>
    <n v="34.659999999999997"/>
    <x v="0"/>
    <m/>
    <x v="3"/>
    <s v="Pepsi Black Can (300 ml)"/>
    <n v="15.505775288764436"/>
    <x v="4"/>
    <n v="13.620000000000005"/>
    <x v="1"/>
    <x v="10"/>
    <x v="10"/>
    <x v="2"/>
    <x v="4"/>
  </r>
  <r>
    <x v="76"/>
    <x v="0"/>
    <s v="Pepsi Black Can (300 ml)"/>
    <x v="0"/>
    <n v="-10.68"/>
    <n v="46.46"/>
    <n v="34.659999999999997"/>
    <x v="0"/>
    <m/>
    <x v="3"/>
    <s v="Pepsi Black Can (300 ml)"/>
    <n v="18.690934546727338"/>
    <x v="4"/>
    <n v="11.800000000000004"/>
    <x v="1"/>
    <x v="10"/>
    <x v="10"/>
    <x v="3"/>
    <x v="4"/>
  </r>
  <r>
    <x v="74"/>
    <x v="0"/>
    <s v="Cheesy Fries Hot Shock"/>
    <x v="0"/>
    <n v="-42.05"/>
    <n v="96.95"/>
    <n v="43.7"/>
    <x v="0"/>
    <m/>
    <x v="0"/>
    <s v="Cheesy Fries Hot Shock"/>
    <n v="30.251798561151077"/>
    <x v="3"/>
    <n v="53.25"/>
    <x v="1"/>
    <x v="3"/>
    <x v="3"/>
    <x v="1"/>
    <x v="0"/>
  </r>
  <r>
    <x v="74"/>
    <x v="0"/>
    <s v="Cheesy Fries Hot Shock"/>
    <x v="0"/>
    <n v="0"/>
    <n v="149"/>
    <n v="43.7"/>
    <x v="0"/>
    <m/>
    <x v="0"/>
    <s v="Cheesy Fries Hot Shock"/>
    <n v="0"/>
    <x v="1"/>
    <n v="105.3"/>
    <x v="1"/>
    <x v="3"/>
    <x v="3"/>
    <x v="1"/>
    <x v="0"/>
  </r>
  <r>
    <x v="74"/>
    <x v="0"/>
    <s v="Cheesy Fries Hot Shock"/>
    <x v="0"/>
    <n v="-24"/>
    <n v="125"/>
    <n v="42.32"/>
    <x v="0"/>
    <m/>
    <x v="0"/>
    <s v="Cheesy Fries Hot Shock"/>
    <n v="16.107382550335569"/>
    <x v="4"/>
    <n v="82.68"/>
    <x v="1"/>
    <x v="3"/>
    <x v="3"/>
    <x v="1"/>
    <x v="0"/>
  </r>
  <r>
    <x v="77"/>
    <x v="0"/>
    <s v="Cheesy Fries Moroccan"/>
    <x v="0"/>
    <n v="-12.48"/>
    <n v="56.52"/>
    <n v="42.87"/>
    <x v="0"/>
    <m/>
    <x v="0"/>
    <s v="Cheesy Fries Moroccan"/>
    <n v="18.086956521739133"/>
    <x v="4"/>
    <n v="13.650000000000006"/>
    <x v="1"/>
    <x v="10"/>
    <x v="10"/>
    <x v="4"/>
    <x v="0"/>
  </r>
  <r>
    <x v="78"/>
    <x v="0"/>
    <s v="Cheesy Fries Moroccan"/>
    <x v="0"/>
    <n v="-33.74"/>
    <n v="115.26"/>
    <n v="42.87"/>
    <x v="0"/>
    <m/>
    <x v="0"/>
    <s v="Cheesy Fries Moroccan"/>
    <n v="22.644295302013422"/>
    <x v="0"/>
    <n v="72.390000000000015"/>
    <x v="1"/>
    <x v="10"/>
    <x v="10"/>
    <x v="5"/>
    <x v="0"/>
  </r>
  <r>
    <x v="77"/>
    <x v="0"/>
    <s v="Cheesy Fries Classic Salted"/>
    <x v="0"/>
    <n v="-53.64"/>
    <n v="95.36"/>
    <n v="41.11"/>
    <x v="0"/>
    <m/>
    <x v="0"/>
    <s v="Cheesy Fries Classic Salted"/>
    <n v="36"/>
    <x v="3"/>
    <n v="54.25"/>
    <x v="1"/>
    <x v="10"/>
    <x v="10"/>
    <x v="4"/>
    <x v="0"/>
  </r>
  <r>
    <x v="78"/>
    <x v="0"/>
    <s v="CHUNKY Paneer Pandey - Combo"/>
    <x v="0"/>
    <n v="-72"/>
    <n v="247"/>
    <n v="111.57000000000001"/>
    <x v="0"/>
    <m/>
    <x v="4"/>
    <s v="CHUNKY Paneer Pandey - Combo"/>
    <n v="22.570532915360502"/>
    <x v="0"/>
    <n v="135.43"/>
    <x v="1"/>
    <x v="10"/>
    <x v="10"/>
    <x v="5"/>
    <x v="3"/>
  </r>
  <r>
    <x v="77"/>
    <x v="0"/>
    <s v="Paneer Pind-er - Combo"/>
    <x v="0"/>
    <n v="-59.52"/>
    <n v="269.48"/>
    <n v="92.52000000000001"/>
    <x v="0"/>
    <m/>
    <x v="4"/>
    <s v="Paneer Pind-er - Combo"/>
    <n v="18.091185410334347"/>
    <x v="4"/>
    <n v="176.96"/>
    <x v="1"/>
    <x v="10"/>
    <x v="10"/>
    <x v="4"/>
    <x v="3"/>
  </r>
  <r>
    <x v="78"/>
    <x v="0"/>
    <s v="Paneer Pind-er - Combo"/>
    <x v="0"/>
    <n v="-72"/>
    <n v="257"/>
    <n v="109.98"/>
    <x v="0"/>
    <m/>
    <x v="4"/>
    <s v="Paneer Pind-er - Combo"/>
    <n v="21.88449848024316"/>
    <x v="0"/>
    <n v="147.01999999999998"/>
    <x v="1"/>
    <x v="10"/>
    <x v="10"/>
    <x v="5"/>
    <x v="3"/>
  </r>
  <r>
    <x v="76"/>
    <x v="0"/>
    <s v="Chicken Snacker - Combo"/>
    <x v="0"/>
    <n v="-72"/>
    <n v="177"/>
    <n v="73.17"/>
    <x v="0"/>
    <m/>
    <x v="4"/>
    <s v="Chicken Snacker - Combo"/>
    <n v="28.915662650602407"/>
    <x v="0"/>
    <n v="103.83"/>
    <x v="1"/>
    <x v="10"/>
    <x v="10"/>
    <x v="3"/>
    <x v="1"/>
  </r>
  <r>
    <x v="75"/>
    <x v="0"/>
    <s v="Chotu Singh - Combo"/>
    <x v="0"/>
    <n v="-56.38"/>
    <n v="192.62"/>
    <n v="49.47"/>
    <x v="0"/>
    <m/>
    <x v="4"/>
    <s v="Chotu Singh - Combo"/>
    <n v="22.642570281124499"/>
    <x v="0"/>
    <n v="143.15"/>
    <x v="1"/>
    <x v="10"/>
    <x v="10"/>
    <x v="2"/>
    <x v="2"/>
  </r>
  <r>
    <x v="76"/>
    <x v="0"/>
    <s v="Veg Snacker - Combo"/>
    <x v="0"/>
    <n v="0"/>
    <n v="229"/>
    <n v="69.84"/>
    <x v="0"/>
    <m/>
    <x v="4"/>
    <s v="Veg Snacker - Combo"/>
    <n v="0"/>
    <x v="1"/>
    <n v="159.16"/>
    <x v="1"/>
    <x v="10"/>
    <x v="10"/>
    <x v="3"/>
    <x v="3"/>
  </r>
  <r>
    <x v="77"/>
    <x v="0"/>
    <s v="Veg Snacker - Combo"/>
    <x v="0"/>
    <n v="0"/>
    <n v="229"/>
    <n v="65.16"/>
    <x v="0"/>
    <m/>
    <x v="4"/>
    <s v="Veg Snacker - Combo"/>
    <n v="0"/>
    <x v="1"/>
    <n v="163.84"/>
    <x v="1"/>
    <x v="10"/>
    <x v="10"/>
    <x v="4"/>
    <x v="3"/>
  </r>
  <r>
    <x v="77"/>
    <x v="0"/>
    <s v="Veg Snacker - Combo"/>
    <x v="0"/>
    <n v="0"/>
    <n v="229"/>
    <n v="68.19"/>
    <x v="0"/>
    <m/>
    <x v="4"/>
    <s v="Veg Snacker - Combo"/>
    <n v="0"/>
    <x v="1"/>
    <n v="160.81"/>
    <x v="1"/>
    <x v="10"/>
    <x v="10"/>
    <x v="4"/>
    <x v="3"/>
  </r>
  <r>
    <x v="78"/>
    <x v="0"/>
    <s v="Veg Snacker - Combo"/>
    <x v="0"/>
    <n v="-72"/>
    <n v="157"/>
    <n v="63.559999999999995"/>
    <x v="0"/>
    <m/>
    <x v="4"/>
    <s v="Veg Snacker - Combo"/>
    <n v="31.4410480349345"/>
    <x v="3"/>
    <n v="93.44"/>
    <x v="1"/>
    <x v="10"/>
    <x v="10"/>
    <x v="5"/>
    <x v="3"/>
  </r>
  <r>
    <x v="74"/>
    <x v="0"/>
    <s v="Junior Fried Chicken - Combo"/>
    <x v="0"/>
    <n v="-72"/>
    <n v="207"/>
    <n v="69.08"/>
    <x v="0"/>
    <m/>
    <x v="4"/>
    <s v="Junior Fried Chicken - Combo"/>
    <n v="25.806451612903224"/>
    <x v="0"/>
    <n v="137.92000000000002"/>
    <x v="1"/>
    <x v="3"/>
    <x v="3"/>
    <x v="1"/>
    <x v="1"/>
  </r>
  <r>
    <x v="74"/>
    <x v="0"/>
    <s v="Chicken United States of Punjab - Combo"/>
    <x v="0"/>
    <n v="-72"/>
    <n v="257"/>
    <n v="108.55"/>
    <x v="0"/>
    <m/>
    <x v="4"/>
    <s v="Chicken United States of Punjab - Combo"/>
    <n v="21.88449848024316"/>
    <x v="0"/>
    <n v="148.44999999999999"/>
    <x v="1"/>
    <x v="3"/>
    <x v="3"/>
    <x v="1"/>
    <x v="1"/>
  </r>
  <r>
    <x v="79"/>
    <x v="1"/>
    <s v="Dilli-6 Fries (Regular)"/>
    <x v="0"/>
    <n v="0"/>
    <n v="0"/>
    <n v="0"/>
    <x v="0"/>
    <m/>
    <x v="0"/>
    <s v="Dilli-6 Fries (Regular)"/>
    <e v="#NUM!"/>
    <x v="1"/>
    <n v="0"/>
    <x v="1"/>
    <x v="10"/>
    <x v="10"/>
    <x v="0"/>
    <x v="0"/>
  </r>
  <r>
    <x v="79"/>
    <x v="1"/>
    <s v="Gulaabo (Pink Lemonade)"/>
    <x v="0"/>
    <n v="0"/>
    <n v="0"/>
    <n v="0"/>
    <x v="0"/>
    <m/>
    <x v="3"/>
    <s v="Gulaabo (Pink Lemonade)"/>
    <e v="#NUM!"/>
    <x v="1"/>
    <n v="0"/>
    <x v="1"/>
    <x v="10"/>
    <x v="10"/>
    <x v="0"/>
    <x v="4"/>
  </r>
  <r>
    <x v="80"/>
    <x v="1"/>
    <s v="Dilli-6 Fries (Regular)"/>
    <x v="0"/>
    <n v="0"/>
    <n v="0"/>
    <n v="0"/>
    <x v="0"/>
    <m/>
    <x v="0"/>
    <s v="Dilli-6 Fries (Regular)"/>
    <e v="#NUM!"/>
    <x v="1"/>
    <n v="0"/>
    <x v="1"/>
    <x v="10"/>
    <x v="10"/>
    <x v="1"/>
    <x v="0"/>
  </r>
  <r>
    <x v="80"/>
    <x v="1"/>
    <s v="Dilli-6 Fries (Regular)"/>
    <x v="1"/>
    <n v="0"/>
    <n v="0"/>
    <n v="0"/>
    <x v="0"/>
    <m/>
    <x v="0"/>
    <s v="Dilli-6 Fries (Regular)"/>
    <e v="#NUM!"/>
    <x v="1"/>
    <n v="0"/>
    <x v="1"/>
    <x v="10"/>
    <x v="10"/>
    <x v="1"/>
    <x v="0"/>
  </r>
  <r>
    <x v="80"/>
    <x v="1"/>
    <s v="Dilli-6 Fries (Regular)"/>
    <x v="1"/>
    <n v="0"/>
    <n v="0"/>
    <n v="0"/>
    <x v="0"/>
    <m/>
    <x v="0"/>
    <s v="Dilli-6 Fries (Regular)"/>
    <e v="#NUM!"/>
    <x v="1"/>
    <n v="0"/>
    <x v="1"/>
    <x v="10"/>
    <x v="10"/>
    <x v="1"/>
    <x v="0"/>
  </r>
  <r>
    <x v="80"/>
    <x v="1"/>
    <s v="Dilli-6 Fries (Regular)"/>
    <x v="0"/>
    <n v="0"/>
    <n v="0"/>
    <n v="0"/>
    <x v="0"/>
    <m/>
    <x v="0"/>
    <s v="Dilli-6 Fries (Regular)"/>
    <e v="#NUM!"/>
    <x v="1"/>
    <n v="0"/>
    <x v="1"/>
    <x v="10"/>
    <x v="10"/>
    <x v="1"/>
    <x v="0"/>
  </r>
  <r>
    <x v="80"/>
    <x v="1"/>
    <s v="Dilli-6 Fries (Regular)"/>
    <x v="0"/>
    <n v="0"/>
    <n v="0"/>
    <n v="0"/>
    <x v="0"/>
    <m/>
    <x v="0"/>
    <s v="Dilli-6 Fries (Regular)"/>
    <e v="#NUM!"/>
    <x v="1"/>
    <n v="0"/>
    <x v="1"/>
    <x v="10"/>
    <x v="10"/>
    <x v="1"/>
    <x v="0"/>
  </r>
  <r>
    <x v="80"/>
    <x v="1"/>
    <s v="Classic Salted Fries (Regular)"/>
    <x v="0"/>
    <n v="0"/>
    <n v="0"/>
    <n v="0"/>
    <x v="0"/>
    <m/>
    <x v="0"/>
    <s v="Classic Salted Fries (Regular)"/>
    <e v="#NUM!"/>
    <x v="1"/>
    <n v="0"/>
    <x v="1"/>
    <x v="10"/>
    <x v="10"/>
    <x v="1"/>
    <x v="0"/>
  </r>
  <r>
    <x v="80"/>
    <x v="1"/>
    <s v="Gulaabo (Pink Lemonade)"/>
    <x v="0"/>
    <n v="0"/>
    <n v="0"/>
    <n v="0"/>
    <x v="0"/>
    <m/>
    <x v="3"/>
    <s v="Gulaabo (Pink Lemonade)"/>
    <e v="#NUM!"/>
    <x v="1"/>
    <n v="0"/>
    <x v="1"/>
    <x v="10"/>
    <x v="10"/>
    <x v="1"/>
    <x v="4"/>
  </r>
  <r>
    <x v="80"/>
    <x v="1"/>
    <s v="Gulaabo (Pink Lemonade)"/>
    <x v="1"/>
    <n v="0"/>
    <n v="0"/>
    <n v="0"/>
    <x v="0"/>
    <m/>
    <x v="3"/>
    <s v="Gulaabo (Pink Lemonade)"/>
    <e v="#NUM!"/>
    <x v="1"/>
    <n v="0"/>
    <x v="1"/>
    <x v="10"/>
    <x v="10"/>
    <x v="1"/>
    <x v="4"/>
  </r>
  <r>
    <x v="80"/>
    <x v="1"/>
    <s v="Gulaabo (Pink Lemonade)"/>
    <x v="0"/>
    <n v="0"/>
    <n v="0"/>
    <n v="0"/>
    <x v="0"/>
    <m/>
    <x v="3"/>
    <s v="Gulaabo (Pink Lemonade)"/>
    <e v="#NUM!"/>
    <x v="1"/>
    <n v="0"/>
    <x v="1"/>
    <x v="10"/>
    <x v="10"/>
    <x v="1"/>
    <x v="4"/>
  </r>
  <r>
    <x v="80"/>
    <x v="1"/>
    <s v="Gulaabo (Pink Lemonade)"/>
    <x v="0"/>
    <n v="0"/>
    <n v="0"/>
    <n v="0"/>
    <x v="0"/>
    <m/>
    <x v="3"/>
    <s v="Gulaabo (Pink Lemonade)"/>
    <e v="#NUM!"/>
    <x v="1"/>
    <n v="0"/>
    <x v="1"/>
    <x v="10"/>
    <x v="10"/>
    <x v="1"/>
    <x v="4"/>
  </r>
  <r>
    <x v="81"/>
    <x v="1"/>
    <s v="Dilli-6 Fries (Regular)"/>
    <x v="0"/>
    <n v="0"/>
    <n v="0"/>
    <n v="0"/>
    <x v="0"/>
    <m/>
    <x v="0"/>
    <s v="Dilli-6 Fries (Regular)"/>
    <e v="#NUM!"/>
    <x v="1"/>
    <n v="0"/>
    <x v="1"/>
    <x v="4"/>
    <x v="4"/>
    <x v="2"/>
    <x v="0"/>
  </r>
  <r>
    <x v="81"/>
    <x v="1"/>
    <s v="Dilli-6 Fries (Regular)"/>
    <x v="0"/>
    <n v="0"/>
    <n v="0"/>
    <n v="0"/>
    <x v="0"/>
    <m/>
    <x v="0"/>
    <s v="Dilli-6 Fries (Regular)"/>
    <e v="#NUM!"/>
    <x v="1"/>
    <n v="0"/>
    <x v="1"/>
    <x v="4"/>
    <x v="4"/>
    <x v="2"/>
    <x v="0"/>
  </r>
  <r>
    <x v="81"/>
    <x v="1"/>
    <s v="Dilli-6 Fries (Regular)"/>
    <x v="0"/>
    <n v="0"/>
    <n v="0"/>
    <n v="0"/>
    <x v="0"/>
    <m/>
    <x v="0"/>
    <s v="Dilli-6 Fries (Regular)"/>
    <e v="#NUM!"/>
    <x v="1"/>
    <n v="0"/>
    <x v="1"/>
    <x v="4"/>
    <x v="4"/>
    <x v="2"/>
    <x v="0"/>
  </r>
  <r>
    <x v="81"/>
    <x v="1"/>
    <s v="Hot Shock Fries (Regular)"/>
    <x v="0"/>
    <n v="0"/>
    <n v="0"/>
    <n v="0"/>
    <x v="0"/>
    <m/>
    <x v="0"/>
    <s v="Hot Shock Fries (Regular)"/>
    <e v="#NUM!"/>
    <x v="1"/>
    <n v="0"/>
    <x v="1"/>
    <x v="4"/>
    <x v="4"/>
    <x v="2"/>
    <x v="0"/>
  </r>
  <r>
    <x v="81"/>
    <x v="1"/>
    <s v="Gulaabo (Pink Lemonade)"/>
    <x v="0"/>
    <n v="0"/>
    <n v="0"/>
    <n v="0"/>
    <x v="0"/>
    <m/>
    <x v="3"/>
    <s v="Gulaabo (Pink Lemonade)"/>
    <e v="#NUM!"/>
    <x v="1"/>
    <n v="0"/>
    <x v="1"/>
    <x v="4"/>
    <x v="4"/>
    <x v="2"/>
    <x v="4"/>
  </r>
  <r>
    <x v="81"/>
    <x v="1"/>
    <s v="Gulaabo (Pink Lemonade)"/>
    <x v="0"/>
    <n v="0"/>
    <n v="0"/>
    <n v="0"/>
    <x v="0"/>
    <m/>
    <x v="3"/>
    <s v="Gulaabo (Pink Lemonade)"/>
    <e v="#NUM!"/>
    <x v="1"/>
    <n v="0"/>
    <x v="1"/>
    <x v="4"/>
    <x v="4"/>
    <x v="2"/>
    <x v="4"/>
  </r>
  <r>
    <x v="81"/>
    <x v="1"/>
    <s v="Gulaabo (Pink Lemonade)"/>
    <x v="0"/>
    <n v="0"/>
    <n v="0"/>
    <n v="0"/>
    <x v="0"/>
    <m/>
    <x v="3"/>
    <s v="Gulaabo (Pink Lemonade)"/>
    <e v="#NUM!"/>
    <x v="1"/>
    <n v="0"/>
    <x v="1"/>
    <x v="4"/>
    <x v="4"/>
    <x v="2"/>
    <x v="4"/>
  </r>
  <r>
    <x v="81"/>
    <x v="1"/>
    <s v="Gulaabo (Pink Lemonade)"/>
    <x v="0"/>
    <n v="0"/>
    <n v="0"/>
    <n v="0"/>
    <x v="0"/>
    <m/>
    <x v="3"/>
    <s v="Gulaabo (Pink Lemonade)"/>
    <e v="#NUM!"/>
    <x v="1"/>
    <n v="0"/>
    <x v="1"/>
    <x v="4"/>
    <x v="4"/>
    <x v="2"/>
    <x v="4"/>
  </r>
  <r>
    <x v="82"/>
    <x v="1"/>
    <s v="Gulaabo (Pink Lemonade)"/>
    <x v="0"/>
    <n v="0"/>
    <n v="0"/>
    <n v="0"/>
    <x v="0"/>
    <m/>
    <x v="3"/>
    <s v="Gulaabo (Pink Lemonade)"/>
    <e v="#NUM!"/>
    <x v="1"/>
    <n v="0"/>
    <x v="1"/>
    <x v="4"/>
    <x v="4"/>
    <x v="3"/>
    <x v="4"/>
  </r>
  <r>
    <x v="82"/>
    <x v="1"/>
    <s v="Dilli-6 Fries (Regular)"/>
    <x v="0"/>
    <n v="0"/>
    <n v="0"/>
    <n v="0"/>
    <x v="0"/>
    <m/>
    <x v="0"/>
    <s v="Dilli-6 Fries (Regular)"/>
    <e v="#NUM!"/>
    <x v="1"/>
    <n v="0"/>
    <x v="1"/>
    <x v="4"/>
    <x v="4"/>
    <x v="3"/>
    <x v="0"/>
  </r>
  <r>
    <x v="82"/>
    <x v="1"/>
    <s v="Dilli-6 Fries (Regular)"/>
    <x v="0"/>
    <n v="0"/>
    <n v="0"/>
    <n v="0"/>
    <x v="0"/>
    <m/>
    <x v="0"/>
    <s v="Dilli-6 Fries (Regular)"/>
    <e v="#NUM!"/>
    <x v="1"/>
    <n v="0"/>
    <x v="1"/>
    <x v="4"/>
    <x v="4"/>
    <x v="3"/>
    <x v="0"/>
  </r>
  <r>
    <x v="82"/>
    <x v="1"/>
    <s v="Dilli-6 Fries (Regular)"/>
    <x v="0"/>
    <n v="0"/>
    <n v="0"/>
    <n v="0"/>
    <x v="0"/>
    <m/>
    <x v="0"/>
    <s v="Dilli-6 Fries (Regular)"/>
    <e v="#NUM!"/>
    <x v="1"/>
    <n v="0"/>
    <x v="1"/>
    <x v="4"/>
    <x v="4"/>
    <x v="3"/>
    <x v="0"/>
  </r>
  <r>
    <x v="82"/>
    <x v="1"/>
    <s v="Dilli-6 Fries (Regular)"/>
    <x v="0"/>
    <n v="0"/>
    <n v="0"/>
    <n v="0"/>
    <x v="0"/>
    <m/>
    <x v="0"/>
    <s v="Dilli-6 Fries (Regular)"/>
    <e v="#NUM!"/>
    <x v="1"/>
    <n v="0"/>
    <x v="1"/>
    <x v="4"/>
    <x v="4"/>
    <x v="3"/>
    <x v="0"/>
  </r>
  <r>
    <x v="82"/>
    <x v="1"/>
    <s v="Dilli-6 Fries (Regular)"/>
    <x v="0"/>
    <n v="0"/>
    <n v="0"/>
    <n v="0"/>
    <x v="0"/>
    <m/>
    <x v="0"/>
    <s v="Dilli-6 Fries (Regular)"/>
    <e v="#NUM!"/>
    <x v="1"/>
    <n v="0"/>
    <x v="1"/>
    <x v="4"/>
    <x v="4"/>
    <x v="3"/>
    <x v="0"/>
  </r>
  <r>
    <x v="82"/>
    <x v="1"/>
    <s v="Dilli-6 Fries (Regular)"/>
    <x v="19"/>
    <n v="0"/>
    <n v="0"/>
    <n v="0"/>
    <x v="0"/>
    <m/>
    <x v="0"/>
    <s v="Dilli-6 Fries (Regular)"/>
    <e v="#NUM!"/>
    <x v="1"/>
    <n v="0"/>
    <x v="1"/>
    <x v="4"/>
    <x v="4"/>
    <x v="3"/>
    <x v="0"/>
  </r>
  <r>
    <x v="82"/>
    <x v="1"/>
    <s v="Gulaabo (Pink Lemonade)"/>
    <x v="19"/>
    <n v="0"/>
    <n v="0"/>
    <n v="0"/>
    <x v="0"/>
    <m/>
    <x v="3"/>
    <s v="Gulaabo (Pink Lemonade)"/>
    <e v="#NUM!"/>
    <x v="1"/>
    <n v="0"/>
    <x v="1"/>
    <x v="4"/>
    <x v="4"/>
    <x v="3"/>
    <x v="4"/>
  </r>
  <r>
    <x v="82"/>
    <x v="1"/>
    <s v="Gulaabo (Pink Lemonade)"/>
    <x v="0"/>
    <n v="0"/>
    <n v="0"/>
    <n v="0"/>
    <x v="0"/>
    <m/>
    <x v="3"/>
    <s v="Gulaabo (Pink Lemonade)"/>
    <e v="#NUM!"/>
    <x v="1"/>
    <n v="0"/>
    <x v="1"/>
    <x v="4"/>
    <x v="4"/>
    <x v="3"/>
    <x v="4"/>
  </r>
  <r>
    <x v="82"/>
    <x v="1"/>
    <s v="Dilli-6 Fries (Regular)"/>
    <x v="0"/>
    <n v="0"/>
    <n v="0"/>
    <n v="0"/>
    <x v="0"/>
    <m/>
    <x v="0"/>
    <s v="Dilli-6 Fries (Regular)"/>
    <e v="#NUM!"/>
    <x v="1"/>
    <n v="0"/>
    <x v="1"/>
    <x v="4"/>
    <x v="4"/>
    <x v="3"/>
    <x v="0"/>
  </r>
  <r>
    <x v="82"/>
    <x v="1"/>
    <s v="Gulaabo (Pink Lemonade)"/>
    <x v="0"/>
    <n v="0"/>
    <n v="0"/>
    <n v="0"/>
    <x v="0"/>
    <m/>
    <x v="3"/>
    <s v="Gulaabo (Pink Lemonade)"/>
    <e v="#NUM!"/>
    <x v="1"/>
    <n v="0"/>
    <x v="1"/>
    <x v="4"/>
    <x v="4"/>
    <x v="3"/>
    <x v="4"/>
  </r>
  <r>
    <x v="82"/>
    <x v="1"/>
    <s v="Dilli-6 Fries (Regular)"/>
    <x v="0"/>
    <n v="0"/>
    <n v="0"/>
    <n v="0"/>
    <x v="0"/>
    <m/>
    <x v="0"/>
    <s v="Dilli-6 Fries (Regular)"/>
    <e v="#NUM!"/>
    <x v="1"/>
    <n v="0"/>
    <x v="1"/>
    <x v="4"/>
    <x v="4"/>
    <x v="3"/>
    <x v="0"/>
  </r>
  <r>
    <x v="82"/>
    <x v="1"/>
    <s v="Dilli-6 Fries (Regular)"/>
    <x v="0"/>
    <n v="0"/>
    <n v="0"/>
    <n v="0"/>
    <x v="0"/>
    <m/>
    <x v="0"/>
    <s v="Dilli-6 Fries (Regular)"/>
    <e v="#NUM!"/>
    <x v="1"/>
    <n v="0"/>
    <x v="1"/>
    <x v="4"/>
    <x v="4"/>
    <x v="3"/>
    <x v="0"/>
  </r>
  <r>
    <x v="82"/>
    <x v="1"/>
    <s v="Gulaabo (Pink Lemonade)"/>
    <x v="0"/>
    <n v="0"/>
    <n v="0"/>
    <n v="0"/>
    <x v="0"/>
    <m/>
    <x v="3"/>
    <s v="Gulaabo (Pink Lemonade)"/>
    <e v="#NUM!"/>
    <x v="1"/>
    <n v="0"/>
    <x v="1"/>
    <x v="4"/>
    <x v="4"/>
    <x v="3"/>
    <x v="4"/>
  </r>
  <r>
    <x v="82"/>
    <x v="1"/>
    <s v="Classic Salted Fries (Regular)"/>
    <x v="0"/>
    <n v="0"/>
    <n v="0"/>
    <n v="0"/>
    <x v="0"/>
    <m/>
    <x v="0"/>
    <s v="Classic Salted Fries (Regular)"/>
    <e v="#NUM!"/>
    <x v="1"/>
    <n v="0"/>
    <x v="1"/>
    <x v="4"/>
    <x v="4"/>
    <x v="3"/>
    <x v="0"/>
  </r>
  <r>
    <x v="82"/>
    <x v="1"/>
    <s v="Gulaabo (Pink Lemonade)"/>
    <x v="0"/>
    <n v="0"/>
    <n v="0"/>
    <n v="0"/>
    <x v="0"/>
    <m/>
    <x v="3"/>
    <s v="Gulaabo (Pink Lemonade)"/>
    <e v="#NUM!"/>
    <x v="1"/>
    <n v="0"/>
    <x v="1"/>
    <x v="4"/>
    <x v="4"/>
    <x v="3"/>
    <x v="4"/>
  </r>
  <r>
    <x v="82"/>
    <x v="1"/>
    <s v="Dilli-6 Fries (Regular)"/>
    <x v="0"/>
    <n v="0"/>
    <n v="0"/>
    <n v="0"/>
    <x v="0"/>
    <m/>
    <x v="0"/>
    <s v="Dilli-6 Fries (Regular)"/>
    <e v="#NUM!"/>
    <x v="1"/>
    <n v="0"/>
    <x v="1"/>
    <x v="4"/>
    <x v="4"/>
    <x v="3"/>
    <x v="0"/>
  </r>
  <r>
    <x v="82"/>
    <x v="1"/>
    <s v="Gulaabo (Pink Lemonade)"/>
    <x v="0"/>
    <n v="0"/>
    <n v="0"/>
    <n v="0"/>
    <x v="0"/>
    <m/>
    <x v="3"/>
    <s v="Gulaabo (Pink Lemonade)"/>
    <e v="#NUM!"/>
    <x v="1"/>
    <n v="0"/>
    <x v="1"/>
    <x v="4"/>
    <x v="4"/>
    <x v="3"/>
    <x v="4"/>
  </r>
  <r>
    <x v="79"/>
    <x v="0"/>
    <s v="Hot Shock Fries (Regular)"/>
    <x v="0"/>
    <n v="0"/>
    <n v="0"/>
    <n v="0"/>
    <x v="0"/>
    <m/>
    <x v="0"/>
    <s v="Hot Shock Fries (Regular)"/>
    <e v="#NUM!"/>
    <x v="1"/>
    <n v="0"/>
    <x v="1"/>
    <x v="10"/>
    <x v="10"/>
    <x v="0"/>
    <x v="0"/>
  </r>
  <r>
    <x v="79"/>
    <x v="0"/>
    <s v="Hot Shock Fries (Regular)"/>
    <x v="0"/>
    <n v="0"/>
    <n v="0"/>
    <n v="0"/>
    <x v="0"/>
    <m/>
    <x v="0"/>
    <s v="Hot Shock Fries (Regular)"/>
    <e v="#NUM!"/>
    <x v="1"/>
    <n v="0"/>
    <x v="1"/>
    <x v="10"/>
    <x v="10"/>
    <x v="0"/>
    <x v="0"/>
  </r>
  <r>
    <x v="79"/>
    <x v="0"/>
    <s v="Pepsi Can"/>
    <x v="0"/>
    <n v="0"/>
    <n v="0"/>
    <n v="0"/>
    <x v="0"/>
    <m/>
    <x v="3"/>
    <s v="Pepsi Can"/>
    <e v="#NUM!"/>
    <x v="1"/>
    <n v="0"/>
    <x v="1"/>
    <x v="10"/>
    <x v="10"/>
    <x v="0"/>
    <x v="4"/>
  </r>
  <r>
    <x v="79"/>
    <x v="0"/>
    <s v="Pepsi Black Can (300 ml)"/>
    <x v="0"/>
    <n v="0"/>
    <n v="0"/>
    <n v="0"/>
    <x v="0"/>
    <m/>
    <x v="3"/>
    <s v="Pepsi Black Can (300 ml)"/>
    <e v="#NUM!"/>
    <x v="1"/>
    <n v="0"/>
    <x v="1"/>
    <x v="10"/>
    <x v="10"/>
    <x v="0"/>
    <x v="4"/>
  </r>
  <r>
    <x v="80"/>
    <x v="0"/>
    <s v="Hot Shock Fries (Regular)"/>
    <x v="0"/>
    <n v="0"/>
    <n v="0"/>
    <n v="0"/>
    <x v="0"/>
    <m/>
    <x v="0"/>
    <s v="Hot Shock Fries (Regular)"/>
    <e v="#NUM!"/>
    <x v="1"/>
    <n v="0"/>
    <x v="1"/>
    <x v="10"/>
    <x v="10"/>
    <x v="1"/>
    <x v="0"/>
  </r>
  <r>
    <x v="80"/>
    <x v="0"/>
    <s v="Pepsi Can"/>
    <x v="0"/>
    <n v="0"/>
    <n v="0"/>
    <n v="0"/>
    <x v="0"/>
    <m/>
    <x v="3"/>
    <s v="Pepsi Can"/>
    <e v="#NUM!"/>
    <x v="1"/>
    <n v="0"/>
    <x v="1"/>
    <x v="10"/>
    <x v="10"/>
    <x v="1"/>
    <x v="4"/>
  </r>
  <r>
    <x v="80"/>
    <x v="0"/>
    <s v="Pepsi Can"/>
    <x v="0"/>
    <n v="0"/>
    <n v="0"/>
    <n v="0"/>
    <x v="0"/>
    <m/>
    <x v="3"/>
    <s v="Pepsi Can"/>
    <e v="#NUM!"/>
    <x v="1"/>
    <n v="0"/>
    <x v="1"/>
    <x v="10"/>
    <x v="10"/>
    <x v="1"/>
    <x v="4"/>
  </r>
  <r>
    <x v="81"/>
    <x v="0"/>
    <s v="Dilli-6 Fries (Regular)"/>
    <x v="1"/>
    <n v="0"/>
    <n v="0"/>
    <n v="0"/>
    <x v="0"/>
    <m/>
    <x v="0"/>
    <s v="Dilli-6 Fries (Regular)"/>
    <e v="#NUM!"/>
    <x v="1"/>
    <n v="0"/>
    <x v="1"/>
    <x v="4"/>
    <x v="4"/>
    <x v="2"/>
    <x v="0"/>
  </r>
  <r>
    <x v="81"/>
    <x v="0"/>
    <s v="Dilli-6 Fries (Regular)"/>
    <x v="0"/>
    <n v="0"/>
    <n v="0"/>
    <n v="0"/>
    <x v="0"/>
    <m/>
    <x v="0"/>
    <s v="Dilli-6 Fries (Regular)"/>
    <e v="#NUM!"/>
    <x v="1"/>
    <n v="0"/>
    <x v="1"/>
    <x v="4"/>
    <x v="4"/>
    <x v="2"/>
    <x v="0"/>
  </r>
  <r>
    <x v="81"/>
    <x v="0"/>
    <s v="Dilli-6 Fries (Regular)"/>
    <x v="0"/>
    <n v="0"/>
    <n v="0"/>
    <n v="0"/>
    <x v="0"/>
    <m/>
    <x v="0"/>
    <s v="Dilli-6 Fries (Regular)"/>
    <e v="#NUM!"/>
    <x v="1"/>
    <n v="0"/>
    <x v="1"/>
    <x v="4"/>
    <x v="4"/>
    <x v="2"/>
    <x v="0"/>
  </r>
  <r>
    <x v="81"/>
    <x v="0"/>
    <s v="Classic Salted Fries (Regular)"/>
    <x v="0"/>
    <n v="0"/>
    <n v="0"/>
    <n v="0"/>
    <x v="0"/>
    <m/>
    <x v="0"/>
    <s v="Classic Salted Fries (Regular)"/>
    <e v="#NUM!"/>
    <x v="1"/>
    <n v="0"/>
    <x v="1"/>
    <x v="4"/>
    <x v="4"/>
    <x v="2"/>
    <x v="0"/>
  </r>
  <r>
    <x v="81"/>
    <x v="0"/>
    <s v="Classic Salted Fries (Regular)"/>
    <x v="0"/>
    <n v="0"/>
    <n v="0"/>
    <n v="0"/>
    <x v="0"/>
    <m/>
    <x v="0"/>
    <s v="Classic Salted Fries (Regular)"/>
    <e v="#NUM!"/>
    <x v="1"/>
    <n v="0"/>
    <x v="1"/>
    <x v="4"/>
    <x v="4"/>
    <x v="2"/>
    <x v="0"/>
  </r>
  <r>
    <x v="81"/>
    <x v="0"/>
    <s v="Pepsi Can"/>
    <x v="1"/>
    <n v="0"/>
    <n v="0"/>
    <n v="0"/>
    <x v="0"/>
    <m/>
    <x v="3"/>
    <s v="Pepsi Can"/>
    <e v="#NUM!"/>
    <x v="1"/>
    <n v="0"/>
    <x v="1"/>
    <x v="4"/>
    <x v="4"/>
    <x v="2"/>
    <x v="4"/>
  </r>
  <r>
    <x v="81"/>
    <x v="0"/>
    <s v="Gulaabo (Pink Lemonade)"/>
    <x v="0"/>
    <n v="0"/>
    <n v="0"/>
    <n v="0"/>
    <x v="0"/>
    <m/>
    <x v="3"/>
    <s v="Gulaabo (Pink Lemonade)"/>
    <e v="#NUM!"/>
    <x v="1"/>
    <n v="0"/>
    <x v="1"/>
    <x v="4"/>
    <x v="4"/>
    <x v="2"/>
    <x v="4"/>
  </r>
  <r>
    <x v="81"/>
    <x v="0"/>
    <s v="Gulaabo (Pink Lemonade)"/>
    <x v="0"/>
    <n v="0"/>
    <n v="0"/>
    <n v="0"/>
    <x v="0"/>
    <m/>
    <x v="3"/>
    <s v="Gulaabo (Pink Lemonade)"/>
    <e v="#NUM!"/>
    <x v="1"/>
    <n v="0"/>
    <x v="1"/>
    <x v="4"/>
    <x v="4"/>
    <x v="2"/>
    <x v="4"/>
  </r>
  <r>
    <x v="81"/>
    <x v="0"/>
    <s v="Pepsi Black Can (300 ml)"/>
    <x v="0"/>
    <n v="0"/>
    <n v="0"/>
    <n v="0"/>
    <x v="0"/>
    <m/>
    <x v="3"/>
    <s v="Pepsi Black Can (300 ml)"/>
    <e v="#NUM!"/>
    <x v="1"/>
    <n v="0"/>
    <x v="1"/>
    <x v="4"/>
    <x v="4"/>
    <x v="2"/>
    <x v="4"/>
  </r>
  <r>
    <x v="82"/>
    <x v="0"/>
    <s v="Pepsi Can"/>
    <x v="0"/>
    <n v="0"/>
    <n v="0"/>
    <n v="0"/>
    <x v="0"/>
    <m/>
    <x v="3"/>
    <s v="Pepsi Can"/>
    <e v="#NUM!"/>
    <x v="1"/>
    <n v="0"/>
    <x v="1"/>
    <x v="4"/>
    <x v="4"/>
    <x v="3"/>
    <x v="4"/>
  </r>
  <r>
    <x v="79"/>
    <x v="1"/>
    <s v="Extra cheesy spread"/>
    <x v="0"/>
    <n v="0"/>
    <n v="10"/>
    <n v="2.2200000000000002"/>
    <x v="0"/>
    <m/>
    <x v="8"/>
    <s v="Extra cheesy spread"/>
    <n v="0"/>
    <x v="1"/>
    <n v="7.2799999999999994"/>
    <x v="1"/>
    <x v="10"/>
    <x v="10"/>
    <x v="0"/>
    <x v="5"/>
  </r>
  <r>
    <x v="80"/>
    <x v="1"/>
    <s v="Extra cheesy spread"/>
    <x v="0"/>
    <n v="0"/>
    <n v="10"/>
    <n v="2.2200000000000002"/>
    <x v="0"/>
    <m/>
    <x v="8"/>
    <s v="Extra cheesy spread"/>
    <n v="0"/>
    <x v="1"/>
    <n v="7.2799999999999994"/>
    <x v="1"/>
    <x v="10"/>
    <x v="10"/>
    <x v="1"/>
    <x v="5"/>
  </r>
  <r>
    <x v="80"/>
    <x v="1"/>
    <s v="Extra cheesy spread"/>
    <x v="0"/>
    <n v="0"/>
    <n v="10"/>
    <n v="2.2200000000000002"/>
    <x v="0"/>
    <m/>
    <x v="8"/>
    <s v="Extra cheesy spread"/>
    <n v="0"/>
    <x v="1"/>
    <n v="7.2799999999999994"/>
    <x v="1"/>
    <x v="10"/>
    <x v="10"/>
    <x v="1"/>
    <x v="5"/>
  </r>
  <r>
    <x v="81"/>
    <x v="1"/>
    <s v="Extra cheesy spread"/>
    <x v="0"/>
    <n v="0"/>
    <n v="10"/>
    <n v="2.2200000000000002"/>
    <x v="0"/>
    <m/>
    <x v="8"/>
    <s v="Extra cheesy spread"/>
    <n v="0"/>
    <x v="1"/>
    <n v="7.2799999999999994"/>
    <x v="1"/>
    <x v="4"/>
    <x v="4"/>
    <x v="2"/>
    <x v="5"/>
  </r>
  <r>
    <x v="81"/>
    <x v="1"/>
    <s v="Extra cheesy spread"/>
    <x v="0"/>
    <n v="0"/>
    <n v="10"/>
    <n v="2.2200000000000002"/>
    <x v="0"/>
    <m/>
    <x v="8"/>
    <s v="Extra cheesy spread"/>
    <n v="0"/>
    <x v="1"/>
    <n v="7.2799999999999994"/>
    <x v="1"/>
    <x v="4"/>
    <x v="4"/>
    <x v="2"/>
    <x v="5"/>
  </r>
  <r>
    <x v="82"/>
    <x v="1"/>
    <s v="Extra cheesy spread"/>
    <x v="0"/>
    <n v="0"/>
    <n v="10"/>
    <n v="2.2200000000000002"/>
    <x v="0"/>
    <m/>
    <x v="8"/>
    <s v="Extra cheesy spread"/>
    <n v="0"/>
    <x v="1"/>
    <n v="7.2799999999999994"/>
    <x v="1"/>
    <x v="4"/>
    <x v="4"/>
    <x v="3"/>
    <x v="5"/>
  </r>
  <r>
    <x v="80"/>
    <x v="0"/>
    <s v="Mayonnaise Dip"/>
    <x v="0"/>
    <n v="-4.4400000000000004"/>
    <n v="13.56"/>
    <n v="4.09"/>
    <x v="0"/>
    <m/>
    <x v="5"/>
    <s v="Mayonnaise Dip"/>
    <n v="24.666666666666671"/>
    <x v="0"/>
    <n v="9.4700000000000006"/>
    <x v="1"/>
    <x v="10"/>
    <x v="10"/>
    <x v="1"/>
    <x v="2"/>
  </r>
  <r>
    <x v="81"/>
    <x v="0"/>
    <s v="Mayonnaise Dip"/>
    <x v="0"/>
    <n v="0"/>
    <n v="18"/>
    <n v="4.09"/>
    <x v="0"/>
    <m/>
    <x v="5"/>
    <s v="Mayonnaise Dip"/>
    <n v="0"/>
    <x v="1"/>
    <n v="13.91"/>
    <x v="1"/>
    <x v="4"/>
    <x v="4"/>
    <x v="2"/>
    <x v="2"/>
  </r>
  <r>
    <x v="82"/>
    <x v="0"/>
    <s v="Mayonnaise Dip"/>
    <x v="0"/>
    <n v="-2.96"/>
    <n v="15.04"/>
    <n v="4.09"/>
    <x v="0"/>
    <m/>
    <x v="5"/>
    <s v="Mayonnaise Dip"/>
    <n v="16.444444444444446"/>
    <x v="4"/>
    <n v="10.95"/>
    <x v="1"/>
    <x v="4"/>
    <x v="4"/>
    <x v="3"/>
    <x v="2"/>
  </r>
  <r>
    <x v="82"/>
    <x v="0"/>
    <s v="Mayonnaise Dip"/>
    <x v="0"/>
    <n v="-2.14"/>
    <n v="15.86"/>
    <n v="4.09"/>
    <x v="0"/>
    <m/>
    <x v="5"/>
    <s v="Mayonnaise Dip"/>
    <n v="11.888888888888889"/>
    <x v="4"/>
    <n v="11.77"/>
    <x v="1"/>
    <x v="4"/>
    <x v="4"/>
    <x v="3"/>
    <x v="2"/>
  </r>
  <r>
    <x v="79"/>
    <x v="1"/>
    <s v="Extra cheesy spread"/>
    <x v="1"/>
    <n v="0"/>
    <n v="20"/>
    <n v="4.4400000000000004"/>
    <x v="0"/>
    <m/>
    <x v="8"/>
    <s v="Extra cheesy spread"/>
    <n v="0"/>
    <x v="1"/>
    <n v="14.559999999999999"/>
    <x v="1"/>
    <x v="10"/>
    <x v="10"/>
    <x v="0"/>
    <x v="5"/>
  </r>
  <r>
    <x v="80"/>
    <x v="1"/>
    <s v="Pepsi Can"/>
    <x v="0"/>
    <n v="0"/>
    <n v="20"/>
    <n v="31.37"/>
    <x v="0"/>
    <m/>
    <x v="3"/>
    <s v="Pepsi Can"/>
    <n v="0"/>
    <x v="1"/>
    <n v="-12.370000000000001"/>
    <x v="1"/>
    <x v="10"/>
    <x v="10"/>
    <x v="1"/>
    <x v="4"/>
  </r>
  <r>
    <x v="80"/>
    <x v="1"/>
    <s v="Pepsi Can"/>
    <x v="0"/>
    <n v="0"/>
    <n v="20"/>
    <n v="31.37"/>
    <x v="0"/>
    <m/>
    <x v="3"/>
    <s v="Pepsi Can"/>
    <n v="0"/>
    <x v="1"/>
    <n v="-12.370000000000001"/>
    <x v="1"/>
    <x v="10"/>
    <x v="10"/>
    <x v="1"/>
    <x v="4"/>
  </r>
  <r>
    <x v="80"/>
    <x v="1"/>
    <s v="Extra cheesy spread"/>
    <x v="1"/>
    <n v="0"/>
    <n v="20"/>
    <n v="4.4400000000000004"/>
    <x v="0"/>
    <m/>
    <x v="8"/>
    <s v="Extra cheesy spread"/>
    <n v="0"/>
    <x v="1"/>
    <n v="14.559999999999999"/>
    <x v="1"/>
    <x v="10"/>
    <x v="10"/>
    <x v="1"/>
    <x v="5"/>
  </r>
  <r>
    <x v="81"/>
    <x v="1"/>
    <s v="Extra cheesy spread"/>
    <x v="1"/>
    <n v="0"/>
    <n v="20"/>
    <n v="4.4400000000000004"/>
    <x v="0"/>
    <m/>
    <x v="8"/>
    <s v="Extra cheesy spread"/>
    <n v="0"/>
    <x v="1"/>
    <n v="14.559999999999999"/>
    <x v="1"/>
    <x v="4"/>
    <x v="4"/>
    <x v="2"/>
    <x v="5"/>
  </r>
  <r>
    <x v="81"/>
    <x v="1"/>
    <s v="Extra cheesy spread"/>
    <x v="1"/>
    <n v="0"/>
    <n v="20"/>
    <n v="4.4400000000000004"/>
    <x v="0"/>
    <m/>
    <x v="8"/>
    <s v="Extra cheesy spread"/>
    <n v="0"/>
    <x v="1"/>
    <n v="14.559999999999999"/>
    <x v="1"/>
    <x v="4"/>
    <x v="4"/>
    <x v="2"/>
    <x v="5"/>
  </r>
  <r>
    <x v="81"/>
    <x v="1"/>
    <s v="Extra cheesy spread"/>
    <x v="1"/>
    <n v="0"/>
    <n v="20"/>
    <n v="4.4400000000000004"/>
    <x v="0"/>
    <m/>
    <x v="8"/>
    <s v="Extra cheesy spread"/>
    <n v="0"/>
    <x v="1"/>
    <n v="14.559999999999999"/>
    <x v="1"/>
    <x v="4"/>
    <x v="4"/>
    <x v="2"/>
    <x v="5"/>
  </r>
  <r>
    <x v="82"/>
    <x v="1"/>
    <s v="Pepsi Can"/>
    <x v="0"/>
    <n v="0"/>
    <n v="20"/>
    <n v="31.37"/>
    <x v="0"/>
    <m/>
    <x v="3"/>
    <s v="Pepsi Can"/>
    <n v="0"/>
    <x v="1"/>
    <n v="-12.370000000000001"/>
    <x v="1"/>
    <x v="4"/>
    <x v="4"/>
    <x v="3"/>
    <x v="4"/>
  </r>
  <r>
    <x v="82"/>
    <x v="1"/>
    <s v="Pepsi Black Can (300 ml)"/>
    <x v="0"/>
    <n v="0"/>
    <n v="20"/>
    <n v="34.659999999999997"/>
    <x v="0"/>
    <m/>
    <x v="3"/>
    <s v="Pepsi Black Can (300 ml)"/>
    <n v="0"/>
    <x v="1"/>
    <n v="-15.659999999999997"/>
    <x v="1"/>
    <x v="4"/>
    <x v="4"/>
    <x v="3"/>
    <x v="4"/>
  </r>
  <r>
    <x v="82"/>
    <x v="1"/>
    <s v="Pepsi Can"/>
    <x v="0"/>
    <n v="0"/>
    <n v="20"/>
    <n v="31.37"/>
    <x v="0"/>
    <m/>
    <x v="3"/>
    <s v="Pepsi Can"/>
    <n v="0"/>
    <x v="1"/>
    <n v="-12.370000000000001"/>
    <x v="1"/>
    <x v="4"/>
    <x v="4"/>
    <x v="3"/>
    <x v="4"/>
  </r>
  <r>
    <x v="82"/>
    <x v="1"/>
    <s v="Pepsi Can"/>
    <x v="0"/>
    <n v="0"/>
    <n v="20"/>
    <n v="31.37"/>
    <x v="0"/>
    <m/>
    <x v="3"/>
    <s v="Pepsi Can"/>
    <n v="0"/>
    <x v="1"/>
    <n v="-12.370000000000001"/>
    <x v="1"/>
    <x v="4"/>
    <x v="4"/>
    <x v="3"/>
    <x v="4"/>
  </r>
  <r>
    <x v="82"/>
    <x v="1"/>
    <s v="Extra cheesy spread"/>
    <x v="1"/>
    <n v="0"/>
    <n v="20"/>
    <n v="4.4400000000000004"/>
    <x v="0"/>
    <m/>
    <x v="8"/>
    <s v="Extra cheesy spread"/>
    <n v="0"/>
    <x v="1"/>
    <n v="14.559999999999999"/>
    <x v="1"/>
    <x v="4"/>
    <x v="4"/>
    <x v="3"/>
    <x v="5"/>
  </r>
  <r>
    <x v="80"/>
    <x v="0"/>
    <s v="Cheese Dip"/>
    <x v="0"/>
    <n v="0"/>
    <n v="22"/>
    <n v="6.68"/>
    <x v="0"/>
    <m/>
    <x v="5"/>
    <s v="Cheese Dip"/>
    <n v="0"/>
    <x v="1"/>
    <n v="15.32"/>
    <x v="1"/>
    <x v="10"/>
    <x v="10"/>
    <x v="1"/>
    <x v="2"/>
  </r>
  <r>
    <x v="82"/>
    <x v="0"/>
    <s v="Hot Bihari Dip"/>
    <x v="0"/>
    <n v="-3.62"/>
    <n v="18.38"/>
    <n v="3.58"/>
    <x v="0"/>
    <m/>
    <x v="5"/>
    <s v="Hot Bihari Dip"/>
    <n v="16.454545454545453"/>
    <x v="4"/>
    <n v="14.799999999999999"/>
    <x v="1"/>
    <x v="4"/>
    <x v="4"/>
    <x v="3"/>
    <x v="2"/>
  </r>
  <r>
    <x v="82"/>
    <x v="0"/>
    <s v="Tandoori Dip"/>
    <x v="0"/>
    <n v="-6.31"/>
    <n v="15.69"/>
    <n v="5.85"/>
    <x v="0"/>
    <m/>
    <x v="5"/>
    <s v="Tandoori Dip"/>
    <n v="28.68181818181818"/>
    <x v="0"/>
    <n v="9.84"/>
    <x v="1"/>
    <x v="4"/>
    <x v="4"/>
    <x v="3"/>
    <x v="2"/>
  </r>
  <r>
    <x v="82"/>
    <x v="0"/>
    <s v="Tandoori Dip"/>
    <x v="0"/>
    <n v="-5.6"/>
    <n v="16.399999999999999"/>
    <n v="5.85"/>
    <x v="0"/>
    <m/>
    <x v="5"/>
    <s v="Tandoori Dip"/>
    <n v="25.454545454545453"/>
    <x v="0"/>
    <n v="10.549999999999999"/>
    <x v="1"/>
    <x v="4"/>
    <x v="4"/>
    <x v="3"/>
    <x v="2"/>
  </r>
  <r>
    <x v="82"/>
    <x v="0"/>
    <s v="Hot Bihari Dip"/>
    <x v="0"/>
    <n v="-5.6"/>
    <n v="16.399999999999999"/>
    <n v="3.58"/>
    <x v="0"/>
    <m/>
    <x v="5"/>
    <s v="Hot Bihari Dip"/>
    <n v="25.454545454545453"/>
    <x v="0"/>
    <n v="12.819999999999999"/>
    <x v="1"/>
    <x v="4"/>
    <x v="4"/>
    <x v="3"/>
    <x v="2"/>
  </r>
  <r>
    <x v="79"/>
    <x v="1"/>
    <s v="Nikku Singh-Veg (Extra Patty)"/>
    <x v="0"/>
    <n v="0"/>
    <n v="25"/>
    <n v="9.8000000000000007"/>
    <x v="0"/>
    <m/>
    <x v="7"/>
    <s v="Nikku Singh-Veg (Extra Patty)"/>
    <n v="0"/>
    <x v="1"/>
    <n v="13.95"/>
    <x v="1"/>
    <x v="10"/>
    <x v="10"/>
    <x v="0"/>
    <x v="3"/>
  </r>
  <r>
    <x v="80"/>
    <x v="1"/>
    <s v="Nikku Singh-Veg (Extra Patty)"/>
    <x v="0"/>
    <n v="0"/>
    <n v="25"/>
    <n v="9.8000000000000007"/>
    <x v="0"/>
    <m/>
    <x v="7"/>
    <s v="Nikku Singh-Veg (Extra Patty)"/>
    <n v="0"/>
    <x v="1"/>
    <n v="13.95"/>
    <x v="1"/>
    <x v="10"/>
    <x v="10"/>
    <x v="1"/>
    <x v="3"/>
  </r>
  <r>
    <x v="80"/>
    <x v="1"/>
    <s v="Nikku Singh-Veg (Extra Patty)"/>
    <x v="0"/>
    <n v="0"/>
    <n v="25"/>
    <n v="9.8000000000000007"/>
    <x v="0"/>
    <m/>
    <x v="7"/>
    <s v="Nikku Singh-Veg (Extra Patty)"/>
    <n v="0"/>
    <x v="1"/>
    <n v="13.95"/>
    <x v="1"/>
    <x v="10"/>
    <x v="10"/>
    <x v="1"/>
    <x v="3"/>
  </r>
  <r>
    <x v="80"/>
    <x v="0"/>
    <s v="Tandoori Dip"/>
    <x v="0"/>
    <n v="-6.84"/>
    <n v="18.16"/>
    <n v="5.85"/>
    <x v="0"/>
    <m/>
    <x v="5"/>
    <s v="Tandoori Dip"/>
    <n v="27.36"/>
    <x v="0"/>
    <n v="12.31"/>
    <x v="1"/>
    <x v="10"/>
    <x v="10"/>
    <x v="1"/>
    <x v="2"/>
  </r>
  <r>
    <x v="81"/>
    <x v="0"/>
    <s v="Coolberg Peach"/>
    <x v="0"/>
    <n v="-6.78"/>
    <n v="22.22"/>
    <n v="49.83"/>
    <x v="0"/>
    <m/>
    <x v="3"/>
    <s v="Coolberg Peach"/>
    <n v="23.379310344827587"/>
    <x v="0"/>
    <n v="-27.61"/>
    <x v="1"/>
    <x v="4"/>
    <x v="4"/>
    <x v="2"/>
    <x v="4"/>
  </r>
  <r>
    <x v="79"/>
    <x v="1"/>
    <s v="Extra cheesy spread"/>
    <x v="2"/>
    <n v="0"/>
    <n v="30"/>
    <n v="6.65"/>
    <x v="0"/>
    <m/>
    <x v="8"/>
    <s v="Extra cheesy spread"/>
    <n v="0"/>
    <x v="1"/>
    <n v="21.85"/>
    <x v="1"/>
    <x v="10"/>
    <x v="10"/>
    <x v="0"/>
    <x v="5"/>
  </r>
  <r>
    <x v="79"/>
    <x v="1"/>
    <s v="Extra cheesy spread"/>
    <x v="2"/>
    <n v="0"/>
    <n v="30"/>
    <n v="6.65"/>
    <x v="0"/>
    <m/>
    <x v="8"/>
    <s v="Extra cheesy spread"/>
    <n v="0"/>
    <x v="1"/>
    <n v="21.85"/>
    <x v="1"/>
    <x v="10"/>
    <x v="10"/>
    <x v="0"/>
    <x v="5"/>
  </r>
  <r>
    <x v="81"/>
    <x v="1"/>
    <s v="Extra cheesy spread"/>
    <x v="2"/>
    <n v="0"/>
    <n v="30"/>
    <n v="6.65"/>
    <x v="0"/>
    <m/>
    <x v="8"/>
    <s v="Extra cheesy spread"/>
    <n v="0"/>
    <x v="1"/>
    <n v="21.85"/>
    <x v="1"/>
    <x v="4"/>
    <x v="4"/>
    <x v="2"/>
    <x v="5"/>
  </r>
  <r>
    <x v="82"/>
    <x v="1"/>
    <s v="Extra cheesy spread"/>
    <x v="2"/>
    <n v="0"/>
    <n v="30"/>
    <n v="6.65"/>
    <x v="0"/>
    <m/>
    <x v="8"/>
    <s v="Extra cheesy spread"/>
    <n v="0"/>
    <x v="1"/>
    <n v="21.85"/>
    <x v="1"/>
    <x v="4"/>
    <x v="4"/>
    <x v="3"/>
    <x v="5"/>
  </r>
  <r>
    <x v="79"/>
    <x v="1"/>
    <s v="Nikku Singh-Veg (Extra Patty)"/>
    <x v="1"/>
    <n v="0"/>
    <n v="50"/>
    <n v="19.600000000000001"/>
    <x v="0"/>
    <m/>
    <x v="7"/>
    <s v="Nikku Singh-Veg (Extra Patty)"/>
    <n v="0"/>
    <x v="1"/>
    <n v="27.9"/>
    <x v="1"/>
    <x v="10"/>
    <x v="10"/>
    <x v="0"/>
    <x v="3"/>
  </r>
  <r>
    <x v="80"/>
    <x v="1"/>
    <s v="Nikku Singh-Veg (Extra Patty)"/>
    <x v="1"/>
    <n v="0"/>
    <n v="50"/>
    <n v="19.600000000000001"/>
    <x v="0"/>
    <m/>
    <x v="7"/>
    <s v="Nikku Singh-Veg (Extra Patty)"/>
    <n v="0"/>
    <x v="1"/>
    <n v="27.9"/>
    <x v="1"/>
    <x v="10"/>
    <x v="10"/>
    <x v="1"/>
    <x v="3"/>
  </r>
  <r>
    <x v="81"/>
    <x v="1"/>
    <s v="Nikku Singh-Veg (Extra Patty)"/>
    <x v="1"/>
    <n v="0"/>
    <n v="50"/>
    <n v="19.600000000000001"/>
    <x v="0"/>
    <m/>
    <x v="7"/>
    <s v="Nikku Singh-Veg (Extra Patty)"/>
    <n v="0"/>
    <x v="1"/>
    <n v="27.9"/>
    <x v="1"/>
    <x v="4"/>
    <x v="4"/>
    <x v="2"/>
    <x v="3"/>
  </r>
  <r>
    <x v="80"/>
    <x v="0"/>
    <s v="Dilli-6 Fries (Large)"/>
    <x v="0"/>
    <n v="-10.029999999999999"/>
    <n v="39.97"/>
    <n v="30.49"/>
    <x v="0"/>
    <m/>
    <x v="0"/>
    <s v="Dilli-6 Fries (Large)"/>
    <n v="20.059999999999999"/>
    <x v="0"/>
    <n v="9.48"/>
    <x v="1"/>
    <x v="10"/>
    <x v="10"/>
    <x v="1"/>
    <x v="0"/>
  </r>
  <r>
    <x v="82"/>
    <x v="0"/>
    <s v="Hot Shock Fries (Large)"/>
    <x v="0"/>
    <n v="-10.94"/>
    <n v="39.06"/>
    <n v="30.42"/>
    <x v="0"/>
    <m/>
    <x v="0"/>
    <s v="Hot Shock Fries (Large)"/>
    <n v="21.88"/>
    <x v="0"/>
    <n v="8.64"/>
    <x v="1"/>
    <x v="4"/>
    <x v="4"/>
    <x v="3"/>
    <x v="0"/>
  </r>
  <r>
    <x v="80"/>
    <x v="1"/>
    <s v="Cheesy Fries Dilli-6"/>
    <x v="0"/>
    <n v="0"/>
    <n v="60"/>
    <n v="43.77"/>
    <x v="0"/>
    <m/>
    <x v="0"/>
    <s v="Cheesy Fries Dilli-6"/>
    <n v="0"/>
    <x v="1"/>
    <n v="13.229999999999997"/>
    <x v="1"/>
    <x v="10"/>
    <x v="10"/>
    <x v="1"/>
    <x v="0"/>
  </r>
  <r>
    <x v="81"/>
    <x v="1"/>
    <s v="Cheesy Fries Dilli-6"/>
    <x v="0"/>
    <n v="0"/>
    <n v="60"/>
    <n v="43.77"/>
    <x v="0"/>
    <m/>
    <x v="0"/>
    <s v="Cheesy Fries Dilli-6"/>
    <n v="0"/>
    <x v="1"/>
    <n v="13.229999999999997"/>
    <x v="1"/>
    <x v="4"/>
    <x v="4"/>
    <x v="2"/>
    <x v="0"/>
  </r>
  <r>
    <x v="79"/>
    <x v="2"/>
    <s v="6 Pcs (Coins)."/>
    <x v="0"/>
    <n v="0"/>
    <n v="60"/>
    <n v="60.55"/>
    <x v="0"/>
    <m/>
    <x v="0"/>
    <s v="6 Pcs (Coins)."/>
    <n v="0"/>
    <x v="1"/>
    <n v="-0.54999999999999716"/>
    <x v="1"/>
    <x v="10"/>
    <x v="10"/>
    <x v="0"/>
    <x v="2"/>
  </r>
  <r>
    <x v="80"/>
    <x v="0"/>
    <s v="Dilli-6 Fries (Regular)"/>
    <x v="0"/>
    <n v="-28.8"/>
    <n v="51.2"/>
    <n v="17.5"/>
    <x v="0"/>
    <m/>
    <x v="0"/>
    <s v="Dilli-6 Fries (Regular)"/>
    <n v="36"/>
    <x v="3"/>
    <n v="33.700000000000003"/>
    <x v="1"/>
    <x v="10"/>
    <x v="10"/>
    <x v="1"/>
    <x v="0"/>
  </r>
  <r>
    <x v="80"/>
    <x v="0"/>
    <s v="Hot Shock Fries (Regular)"/>
    <x v="0"/>
    <n v="0"/>
    <n v="80"/>
    <n v="17.46"/>
    <x v="0"/>
    <m/>
    <x v="0"/>
    <s v="Hot Shock Fries (Regular)"/>
    <n v="0"/>
    <x v="1"/>
    <n v="62.54"/>
    <x v="1"/>
    <x v="10"/>
    <x v="10"/>
    <x v="1"/>
    <x v="0"/>
  </r>
  <r>
    <x v="80"/>
    <x v="0"/>
    <s v="Moroccan Fries (Regular)"/>
    <x v="0"/>
    <n v="-21.9"/>
    <n v="58.1"/>
    <n v="17.329999999999998"/>
    <x v="0"/>
    <m/>
    <x v="0"/>
    <s v="Moroccan Fries (Regular)"/>
    <n v="27.375"/>
    <x v="0"/>
    <n v="40.770000000000003"/>
    <x v="1"/>
    <x v="10"/>
    <x v="10"/>
    <x v="1"/>
    <x v="0"/>
  </r>
  <r>
    <x v="80"/>
    <x v="0"/>
    <s v="Sour Cream and Onion Fries  (Regular)"/>
    <x v="0"/>
    <n v="-19.73"/>
    <n v="60.27"/>
    <n v="18.349999999999998"/>
    <x v="0"/>
    <m/>
    <x v="0"/>
    <s v="Sour Cream and Onion Fries  (Regular)"/>
    <n v="24.662500000000001"/>
    <x v="0"/>
    <n v="41.92"/>
    <x v="1"/>
    <x v="10"/>
    <x v="10"/>
    <x v="1"/>
    <x v="0"/>
  </r>
  <r>
    <x v="81"/>
    <x v="0"/>
    <s v="Dilli-6 Fries (Regular)"/>
    <x v="0"/>
    <n v="-23.23"/>
    <n v="56.77"/>
    <n v="17.5"/>
    <x v="0"/>
    <m/>
    <x v="0"/>
    <s v="Dilli-6 Fries (Regular)"/>
    <n v="29.037499999999998"/>
    <x v="0"/>
    <n v="39.270000000000003"/>
    <x v="1"/>
    <x v="4"/>
    <x v="4"/>
    <x v="2"/>
    <x v="0"/>
  </r>
  <r>
    <x v="82"/>
    <x v="0"/>
    <s v="Hot Shock Fries (Regular)"/>
    <x v="0"/>
    <n v="-28.8"/>
    <n v="51.2"/>
    <n v="17.46"/>
    <x v="0"/>
    <m/>
    <x v="0"/>
    <s v="Hot Shock Fries (Regular)"/>
    <n v="36"/>
    <x v="3"/>
    <n v="33.74"/>
    <x v="1"/>
    <x v="4"/>
    <x v="4"/>
    <x v="3"/>
    <x v="0"/>
  </r>
  <r>
    <x v="81"/>
    <x v="1"/>
    <s v="Nikku Singh-Veg (Extra Patty)"/>
    <x v="4"/>
    <n v="0"/>
    <n v="100"/>
    <n v="39.200000000000003"/>
    <x v="0"/>
    <m/>
    <x v="7"/>
    <s v="Nikku Singh-Veg (Extra Patty)"/>
    <n v="0"/>
    <x v="1"/>
    <n v="55.8"/>
    <x v="1"/>
    <x v="4"/>
    <x v="4"/>
    <x v="2"/>
    <x v="3"/>
  </r>
  <r>
    <x v="80"/>
    <x v="1"/>
    <s v="Veg Snacker - Combo"/>
    <x v="0"/>
    <n v="0"/>
    <n v="168"/>
    <n v="38.47"/>
    <x v="8"/>
    <s v="Guest"/>
    <x v="4"/>
    <s v="Veg Snacker - Combo"/>
    <n v="0"/>
    <x v="1"/>
    <n v="121.13"/>
    <x v="1"/>
    <x v="10"/>
    <x v="10"/>
    <x v="1"/>
    <x v="3"/>
  </r>
  <r>
    <x v="81"/>
    <x v="1"/>
    <s v="Veg Snacker - Combo"/>
    <x v="0"/>
    <n v="0"/>
    <n v="168"/>
    <n v="65.2"/>
    <x v="1673"/>
    <s v="KANISK"/>
    <x v="4"/>
    <s v="Veg Snacker - Combo"/>
    <n v="0"/>
    <x v="1"/>
    <n v="94.399999999999991"/>
    <x v="1"/>
    <x v="4"/>
    <x v="4"/>
    <x v="2"/>
    <x v="3"/>
  </r>
  <r>
    <x v="81"/>
    <x v="1"/>
    <s v="Churmur Pandey -Veg Combo"/>
    <x v="0"/>
    <n v="0"/>
    <n v="168"/>
    <n v="69.150000000000006"/>
    <x v="1674"/>
    <s v="SARTHAK"/>
    <x v="4"/>
    <s v="Churmur Pandey -Veg Combo"/>
    <n v="0"/>
    <x v="1"/>
    <n v="90.449999999999989"/>
    <x v="1"/>
    <x v="4"/>
    <x v="4"/>
    <x v="2"/>
    <x v="3"/>
  </r>
  <r>
    <x v="82"/>
    <x v="1"/>
    <s v="Churmur Pandey -Veg Combo"/>
    <x v="0"/>
    <n v="0"/>
    <n v="168"/>
    <n v="69.19"/>
    <x v="1675"/>
    <s v="SAAD HANIF"/>
    <x v="4"/>
    <s v="Churmur Pandey -Veg Combo"/>
    <n v="0"/>
    <x v="1"/>
    <n v="90.41"/>
    <x v="1"/>
    <x v="4"/>
    <x v="4"/>
    <x v="3"/>
    <x v="3"/>
  </r>
  <r>
    <x v="82"/>
    <x v="1"/>
    <s v="Churmur Pandey -Veg Combo"/>
    <x v="0"/>
    <n v="0"/>
    <n v="168"/>
    <n v="69.19"/>
    <x v="1675"/>
    <s v="SAAD HANIF"/>
    <x v="4"/>
    <s v="Churmur Pandey -Veg Combo"/>
    <n v="0"/>
    <x v="1"/>
    <n v="90.41"/>
    <x v="1"/>
    <x v="4"/>
    <x v="4"/>
    <x v="3"/>
    <x v="3"/>
  </r>
  <r>
    <x v="81"/>
    <x v="1"/>
    <s v="CHUNKY Paneer Pandey - Combo"/>
    <x v="0"/>
    <n v="0"/>
    <n v="288"/>
    <n v="80.2"/>
    <x v="1676"/>
    <s v="vishu"/>
    <x v="4"/>
    <s v="CHUNKY Paneer Pandey - Combo"/>
    <n v="0"/>
    <x v="1"/>
    <n v="193.4"/>
    <x v="1"/>
    <x v="4"/>
    <x v="4"/>
    <x v="2"/>
    <x v="3"/>
  </r>
  <r>
    <x v="82"/>
    <x v="1"/>
    <s v="CHUNKY Paneer Pandey - Combo"/>
    <x v="0"/>
    <n v="0"/>
    <n v="288"/>
    <n v="80.2"/>
    <x v="1677"/>
    <s v="ROHIT"/>
    <x v="4"/>
    <s v="CHUNKY Paneer Pandey - Combo"/>
    <n v="0"/>
    <x v="1"/>
    <n v="193.4"/>
    <x v="1"/>
    <x v="4"/>
    <x v="4"/>
    <x v="3"/>
    <x v="3"/>
  </r>
  <r>
    <x v="80"/>
    <x v="1"/>
    <s v="CHUNKY Paneer Pandey - Combo"/>
    <x v="1"/>
    <n v="0"/>
    <n v="576"/>
    <n v="160.37"/>
    <x v="1386"/>
    <s v="LOVE TYAGI"/>
    <x v="4"/>
    <s v="CHUNKY Paneer Pandey - Combo"/>
    <n v="0"/>
    <x v="1"/>
    <n v="386.83"/>
    <x v="1"/>
    <x v="10"/>
    <x v="10"/>
    <x v="1"/>
    <x v="3"/>
  </r>
  <r>
    <x v="80"/>
    <x v="1"/>
    <s v="Nikku Singh - Veg"/>
    <x v="5"/>
    <n v="0"/>
    <n v="273"/>
    <n v="136.51"/>
    <x v="1678"/>
    <s v="MR.ABHISHEK SHARMA"/>
    <x v="1"/>
    <s v="Nikku Singh - Veg"/>
    <n v="0"/>
    <x v="1"/>
    <n v="122.84"/>
    <x v="1"/>
    <x v="10"/>
    <x v="10"/>
    <x v="1"/>
    <x v="3"/>
  </r>
  <r>
    <x v="82"/>
    <x v="1"/>
    <s v="Nikku Singh - Veg"/>
    <x v="5"/>
    <n v="0"/>
    <n v="273"/>
    <n v="136.51"/>
    <x v="1679"/>
    <s v="ANKUR"/>
    <x v="1"/>
    <s v="Nikku Singh - Veg"/>
    <n v="0"/>
    <x v="1"/>
    <n v="122.84"/>
    <x v="1"/>
    <x v="4"/>
    <x v="4"/>
    <x v="3"/>
    <x v="3"/>
  </r>
  <r>
    <x v="81"/>
    <x v="1"/>
    <s v="Gulaabo (Pink Lemonade)"/>
    <x v="0"/>
    <n v="0"/>
    <n v="52.25"/>
    <n v="26.73"/>
    <x v="1680"/>
    <s v="rishi"/>
    <x v="3"/>
    <s v="Gulaabo (Pink Lemonade)"/>
    <n v="0"/>
    <x v="1"/>
    <n v="22.907399999999999"/>
    <x v="1"/>
    <x v="4"/>
    <x v="4"/>
    <x v="2"/>
    <x v="4"/>
  </r>
  <r>
    <x v="81"/>
    <x v="1"/>
    <s v="Gulaabo (Pink Lemonade)"/>
    <x v="0"/>
    <n v="0"/>
    <n v="52.25"/>
    <n v="26.73"/>
    <x v="1681"/>
    <s v="vakul"/>
    <x v="3"/>
    <s v="Gulaabo (Pink Lemonade)"/>
    <n v="0"/>
    <x v="1"/>
    <n v="22.907399999999999"/>
    <x v="1"/>
    <x v="4"/>
    <x v="4"/>
    <x v="2"/>
    <x v="4"/>
  </r>
  <r>
    <x v="82"/>
    <x v="1"/>
    <s v="Gulaabo (Pink Lemonade)"/>
    <x v="0"/>
    <n v="0"/>
    <n v="52.25"/>
    <n v="26.73"/>
    <x v="1682"/>
    <s v="koshik raj"/>
    <x v="3"/>
    <s v="Gulaabo (Pink Lemonade)"/>
    <n v="0"/>
    <x v="1"/>
    <n v="22.907399999999999"/>
    <x v="1"/>
    <x v="4"/>
    <x v="4"/>
    <x v="3"/>
    <x v="4"/>
  </r>
  <r>
    <x v="80"/>
    <x v="1"/>
    <s v="Steamed Veg Momo Bros (6 Pcs)"/>
    <x v="0"/>
    <n v="0"/>
    <n v="129"/>
    <n v="56.910000000000004"/>
    <x v="1683"/>
    <s v="TARUN"/>
    <x v="9"/>
    <s v="Steamed Veg Momo Bros (6 Pcs)"/>
    <n v="0"/>
    <x v="1"/>
    <n v="65.64"/>
    <x v="1"/>
    <x v="10"/>
    <x v="10"/>
    <x v="1"/>
    <x v="3"/>
  </r>
  <r>
    <x v="80"/>
    <x v="1"/>
    <s v="Steamed Veg Momo Bros (6 Pcs)"/>
    <x v="0"/>
    <n v="0"/>
    <n v="129"/>
    <n v="56.910000000000004"/>
    <x v="1684"/>
    <s v="SHIVAM"/>
    <x v="9"/>
    <s v="Steamed Veg Momo Bros (6 Pcs)"/>
    <n v="0"/>
    <x v="1"/>
    <n v="65.64"/>
    <x v="1"/>
    <x v="10"/>
    <x v="10"/>
    <x v="1"/>
    <x v="3"/>
  </r>
  <r>
    <x v="80"/>
    <x v="1"/>
    <s v="Cheesy Fries Classic Salted"/>
    <x v="0"/>
    <n v="0"/>
    <n v="129"/>
    <n v="41.12"/>
    <x v="8"/>
    <s v="Guest"/>
    <x v="0"/>
    <s v="Cheesy Fries Classic Salted"/>
    <n v="0"/>
    <x v="1"/>
    <n v="81.429999999999993"/>
    <x v="1"/>
    <x v="10"/>
    <x v="10"/>
    <x v="1"/>
    <x v="0"/>
  </r>
  <r>
    <x v="81"/>
    <x v="1"/>
    <s v="Cheesy Fries Dilli-6"/>
    <x v="0"/>
    <n v="0"/>
    <n v="129"/>
    <n v="43.77"/>
    <x v="1680"/>
    <s v="rishi"/>
    <x v="0"/>
    <s v="Cheesy Fries Dilli-6"/>
    <n v="0"/>
    <x v="1"/>
    <n v="78.779999999999987"/>
    <x v="1"/>
    <x v="4"/>
    <x v="4"/>
    <x v="2"/>
    <x v="0"/>
  </r>
  <r>
    <x v="82"/>
    <x v="1"/>
    <s v="Steamed Veg Momo Bros (6 Pcs)"/>
    <x v="0"/>
    <n v="0"/>
    <n v="129"/>
    <n v="56.910000000000004"/>
    <x v="1682"/>
    <s v="koshik raj"/>
    <x v="9"/>
    <s v="Steamed Veg Momo Bros (6 Pcs)"/>
    <n v="0"/>
    <x v="1"/>
    <n v="65.64"/>
    <x v="1"/>
    <x v="4"/>
    <x v="4"/>
    <x v="3"/>
    <x v="3"/>
  </r>
  <r>
    <x v="82"/>
    <x v="1"/>
    <s v="Cheesy Fries Dilli-6"/>
    <x v="0"/>
    <n v="0"/>
    <n v="129"/>
    <n v="43.77"/>
    <x v="1172"/>
    <s v="ADITYA"/>
    <x v="0"/>
    <s v="Cheesy Fries Dilli-6"/>
    <n v="0"/>
    <x v="1"/>
    <n v="78.779999999999987"/>
    <x v="1"/>
    <x v="4"/>
    <x v="4"/>
    <x v="3"/>
    <x v="0"/>
  </r>
  <r>
    <x v="79"/>
    <x v="1"/>
    <s v="Steamed Chicken Momo Bros (6 Pcs)"/>
    <x v="0"/>
    <n v="0"/>
    <n v="169"/>
    <n v="67.17"/>
    <x v="26"/>
    <s v="naved"/>
    <x v="9"/>
    <s v="Steamed Chicken Momo Bros (6 Pcs)"/>
    <n v="0"/>
    <x v="1"/>
    <n v="93.38"/>
    <x v="1"/>
    <x v="10"/>
    <x v="10"/>
    <x v="0"/>
    <x v="1"/>
  </r>
  <r>
    <x v="79"/>
    <x v="0"/>
    <s v="Veg United States of Punjab Junior"/>
    <x v="0"/>
    <n v="-40"/>
    <n v="129"/>
    <n v="32.979999999999997"/>
    <x v="0"/>
    <m/>
    <x v="1"/>
    <s v="Veg United States of Punjab Junior"/>
    <n v="23.668639053254438"/>
    <x v="0"/>
    <n v="96.02000000000001"/>
    <x v="1"/>
    <x v="10"/>
    <x v="10"/>
    <x v="0"/>
    <x v="3"/>
  </r>
  <r>
    <x v="82"/>
    <x v="0"/>
    <s v="Fried Veg Momo Bros (6 Pcs)"/>
    <x v="0"/>
    <n v="-20.079999999999998"/>
    <n v="148.91999999999999"/>
    <n v="61.410000000000004"/>
    <x v="0"/>
    <m/>
    <x v="9"/>
    <s v="Fried Veg Momo Bros (6 Pcs)"/>
    <n v="11.881656804733726"/>
    <x v="4"/>
    <n v="87.509999999999991"/>
    <x v="1"/>
    <x v="4"/>
    <x v="4"/>
    <x v="3"/>
    <x v="3"/>
  </r>
  <r>
    <x v="81"/>
    <x v="0"/>
    <s v="Chotu Singh - Combo"/>
    <x v="0"/>
    <n v="-72"/>
    <n v="177"/>
    <n v="65.33"/>
    <x v="0"/>
    <m/>
    <x v="4"/>
    <s v="Chotu Singh - Combo"/>
    <n v="28.915662650602407"/>
    <x v="0"/>
    <n v="111.67"/>
    <x v="1"/>
    <x v="4"/>
    <x v="4"/>
    <x v="2"/>
    <x v="2"/>
  </r>
  <r>
    <x v="79"/>
    <x v="1"/>
    <s v="Junior Udta Punjab"/>
    <x v="1"/>
    <n v="0"/>
    <n v="258"/>
    <n v="77.179999999999993"/>
    <x v="1685"/>
    <s v="pawan kumar"/>
    <x v="1"/>
    <s v="Junior Udta Punjab"/>
    <n v="0"/>
    <x v="1"/>
    <n v="167.92"/>
    <x v="1"/>
    <x v="10"/>
    <x v="10"/>
    <x v="0"/>
    <x v="2"/>
  </r>
  <r>
    <x v="80"/>
    <x v="1"/>
    <s v="Junior Udta Punjab"/>
    <x v="1"/>
    <n v="0"/>
    <n v="258"/>
    <n v="77.179999999999993"/>
    <x v="636"/>
    <s v="pushker"/>
    <x v="1"/>
    <s v="Junior Udta Punjab"/>
    <n v="0"/>
    <x v="1"/>
    <n v="167.92"/>
    <x v="1"/>
    <x v="10"/>
    <x v="10"/>
    <x v="1"/>
    <x v="2"/>
  </r>
  <r>
    <x v="82"/>
    <x v="1"/>
    <s v="Amritsari Murgh Makhani"/>
    <x v="1"/>
    <n v="0"/>
    <n v="338"/>
    <n v="124.19"/>
    <x v="1686"/>
    <s v="GAGAN"/>
    <x v="1"/>
    <s v="Amritsari Murgh Makhani"/>
    <n v="0"/>
    <x v="1"/>
    <n v="196.91"/>
    <x v="1"/>
    <x v="4"/>
    <x v="4"/>
    <x v="3"/>
    <x v="2"/>
  </r>
  <r>
    <x v="79"/>
    <x v="1"/>
    <s v="Dilli-6 Fries (Regular)"/>
    <x v="0"/>
    <n v="0"/>
    <n v="69"/>
    <n v="17.5"/>
    <x v="1687"/>
    <s v="KANIKA"/>
    <x v="0"/>
    <s v="Dilli-6 Fries (Regular)"/>
    <n v="0"/>
    <x v="1"/>
    <n v="48.05"/>
    <x v="1"/>
    <x v="10"/>
    <x v="10"/>
    <x v="0"/>
    <x v="0"/>
  </r>
  <r>
    <x v="79"/>
    <x v="1"/>
    <s v="Veg Snacker"/>
    <x v="0"/>
    <n v="0"/>
    <n v="69"/>
    <n v="20.97"/>
    <x v="1688"/>
    <s v="kartik"/>
    <x v="1"/>
    <s v="Veg Snacker"/>
    <n v="0"/>
    <x v="1"/>
    <n v="44.58"/>
    <x v="1"/>
    <x v="10"/>
    <x v="10"/>
    <x v="0"/>
    <x v="3"/>
  </r>
  <r>
    <x v="79"/>
    <x v="1"/>
    <s v="Veg Snacker"/>
    <x v="0"/>
    <n v="0"/>
    <n v="69"/>
    <n v="20.97"/>
    <x v="8"/>
    <s v="Guest"/>
    <x v="1"/>
    <s v="Veg Snacker"/>
    <n v="0"/>
    <x v="1"/>
    <n v="44.58"/>
    <x v="1"/>
    <x v="10"/>
    <x v="10"/>
    <x v="0"/>
    <x v="3"/>
  </r>
  <r>
    <x v="80"/>
    <x v="1"/>
    <s v="Dilli-6 Fries (Regular)"/>
    <x v="0"/>
    <n v="0"/>
    <n v="69"/>
    <n v="17.5"/>
    <x v="636"/>
    <s v="pushker"/>
    <x v="0"/>
    <s v="Dilli-6 Fries (Regular)"/>
    <n v="0"/>
    <x v="1"/>
    <n v="48.05"/>
    <x v="1"/>
    <x v="10"/>
    <x v="10"/>
    <x v="1"/>
    <x v="0"/>
  </r>
  <r>
    <x v="80"/>
    <x v="1"/>
    <s v="Dilli-6 Fries (Regular)"/>
    <x v="0"/>
    <n v="0"/>
    <n v="69"/>
    <n v="17.5"/>
    <x v="1683"/>
    <s v="TARUN"/>
    <x v="0"/>
    <s v="Dilli-6 Fries (Regular)"/>
    <n v="0"/>
    <x v="1"/>
    <n v="48.05"/>
    <x v="1"/>
    <x v="10"/>
    <x v="10"/>
    <x v="1"/>
    <x v="0"/>
  </r>
  <r>
    <x v="80"/>
    <x v="1"/>
    <s v="Classic Salted Fries (Regular)"/>
    <x v="0"/>
    <n v="0"/>
    <n v="69"/>
    <n v="15.86"/>
    <x v="8"/>
    <s v="Guest"/>
    <x v="0"/>
    <s v="Classic Salted Fries (Regular)"/>
    <n v="0"/>
    <x v="1"/>
    <n v="49.69"/>
    <x v="1"/>
    <x v="10"/>
    <x v="10"/>
    <x v="1"/>
    <x v="0"/>
  </r>
  <r>
    <x v="80"/>
    <x v="1"/>
    <s v="Veg Snacker"/>
    <x v="0"/>
    <n v="0"/>
    <n v="69"/>
    <n v="20.97"/>
    <x v="1689"/>
    <s v="FOGEI"/>
    <x v="1"/>
    <s v="Veg Snacker"/>
    <n v="0"/>
    <x v="1"/>
    <n v="44.58"/>
    <x v="1"/>
    <x v="10"/>
    <x v="10"/>
    <x v="1"/>
    <x v="3"/>
  </r>
  <r>
    <x v="80"/>
    <x v="1"/>
    <s v="Churmur Pandey (Veg)"/>
    <x v="0"/>
    <n v="0"/>
    <n v="69"/>
    <n v="24.96"/>
    <x v="1690"/>
    <s v="yash"/>
    <x v="1"/>
    <s v="Churmur Pandey (Veg)"/>
    <n v="0"/>
    <x v="1"/>
    <n v="40.589999999999996"/>
    <x v="1"/>
    <x v="10"/>
    <x v="10"/>
    <x v="1"/>
    <x v="3"/>
  </r>
  <r>
    <x v="81"/>
    <x v="1"/>
    <s v="Dilli-6 Fries (Regular)"/>
    <x v="0"/>
    <n v="0"/>
    <n v="69"/>
    <n v="17.5"/>
    <x v="1691"/>
    <s v="harsh"/>
    <x v="0"/>
    <s v="Dilli-6 Fries (Regular)"/>
    <n v="0"/>
    <x v="1"/>
    <n v="48.05"/>
    <x v="1"/>
    <x v="4"/>
    <x v="4"/>
    <x v="2"/>
    <x v="0"/>
  </r>
  <r>
    <x v="81"/>
    <x v="1"/>
    <s v="Classic Salted Fries (Regular)"/>
    <x v="0"/>
    <n v="0"/>
    <n v="69"/>
    <n v="15.86"/>
    <x v="566"/>
    <s v="MANOJ"/>
    <x v="0"/>
    <s v="Classic Salted Fries (Regular)"/>
    <n v="0"/>
    <x v="1"/>
    <n v="49.69"/>
    <x v="1"/>
    <x v="4"/>
    <x v="4"/>
    <x v="2"/>
    <x v="0"/>
  </r>
  <r>
    <x v="81"/>
    <x v="1"/>
    <s v="Classic Salted Fries (Regular)"/>
    <x v="0"/>
    <n v="0"/>
    <n v="69"/>
    <n v="15.86"/>
    <x v="1692"/>
    <s v="ANKIT"/>
    <x v="0"/>
    <s v="Classic Salted Fries (Regular)"/>
    <n v="0"/>
    <x v="1"/>
    <n v="49.69"/>
    <x v="1"/>
    <x v="4"/>
    <x v="4"/>
    <x v="2"/>
    <x v="0"/>
  </r>
  <r>
    <x v="81"/>
    <x v="1"/>
    <s v="Veg Snacker"/>
    <x v="0"/>
    <n v="0"/>
    <n v="69"/>
    <n v="20.97"/>
    <x v="1693"/>
    <s v="nitin"/>
    <x v="1"/>
    <s v="Veg Snacker"/>
    <n v="0"/>
    <x v="1"/>
    <n v="44.58"/>
    <x v="1"/>
    <x v="4"/>
    <x v="4"/>
    <x v="2"/>
    <x v="3"/>
  </r>
  <r>
    <x v="81"/>
    <x v="1"/>
    <s v="Veg Snacker"/>
    <x v="0"/>
    <n v="0"/>
    <n v="69"/>
    <n v="20.97"/>
    <x v="1694"/>
    <s v="prince"/>
    <x v="1"/>
    <s v="Veg Snacker"/>
    <n v="0"/>
    <x v="1"/>
    <n v="44.58"/>
    <x v="1"/>
    <x v="4"/>
    <x v="4"/>
    <x v="2"/>
    <x v="3"/>
  </r>
  <r>
    <x v="81"/>
    <x v="1"/>
    <s v="Veg Snacker"/>
    <x v="0"/>
    <n v="0"/>
    <n v="69"/>
    <n v="20.97"/>
    <x v="1680"/>
    <s v="rishi"/>
    <x v="1"/>
    <s v="Veg Snacker"/>
    <n v="0"/>
    <x v="1"/>
    <n v="44.58"/>
    <x v="1"/>
    <x v="4"/>
    <x v="4"/>
    <x v="2"/>
    <x v="3"/>
  </r>
  <r>
    <x v="81"/>
    <x v="1"/>
    <s v="Churmur Pandey (Veg)"/>
    <x v="0"/>
    <n v="0"/>
    <n v="69"/>
    <n v="24.96"/>
    <x v="1694"/>
    <s v="prince"/>
    <x v="1"/>
    <s v="Churmur Pandey (Veg)"/>
    <n v="0"/>
    <x v="1"/>
    <n v="40.589999999999996"/>
    <x v="1"/>
    <x v="4"/>
    <x v="4"/>
    <x v="2"/>
    <x v="3"/>
  </r>
  <r>
    <x v="82"/>
    <x v="1"/>
    <s v="Veg Snacker"/>
    <x v="0"/>
    <n v="0"/>
    <n v="69"/>
    <n v="20.97"/>
    <x v="1695"/>
    <s v="SANJEEV VARMA"/>
    <x v="1"/>
    <s v="Veg Snacker"/>
    <n v="0"/>
    <x v="1"/>
    <n v="44.58"/>
    <x v="1"/>
    <x v="4"/>
    <x v="4"/>
    <x v="3"/>
    <x v="3"/>
  </r>
  <r>
    <x v="82"/>
    <x v="1"/>
    <s v="Classic Salted Fries (Regular)"/>
    <x v="0"/>
    <n v="0"/>
    <n v="69"/>
    <n v="15.86"/>
    <x v="8"/>
    <s v="Guest"/>
    <x v="0"/>
    <s v="Classic Salted Fries (Regular)"/>
    <n v="0"/>
    <x v="1"/>
    <n v="49.69"/>
    <x v="1"/>
    <x v="4"/>
    <x v="4"/>
    <x v="3"/>
    <x v="0"/>
  </r>
  <r>
    <x v="82"/>
    <x v="1"/>
    <s v="Veg Snacker"/>
    <x v="0"/>
    <n v="0"/>
    <n v="69"/>
    <n v="20.97"/>
    <x v="8"/>
    <s v="Guest"/>
    <x v="1"/>
    <s v="Veg Snacker"/>
    <n v="0"/>
    <x v="1"/>
    <n v="44.58"/>
    <x v="1"/>
    <x v="4"/>
    <x v="4"/>
    <x v="3"/>
    <x v="3"/>
  </r>
  <r>
    <x v="82"/>
    <x v="1"/>
    <s v="Classic Salted Fries (Regular)"/>
    <x v="0"/>
    <n v="0"/>
    <n v="69"/>
    <n v="15.86"/>
    <x v="1696"/>
    <s v="DEEPAK"/>
    <x v="0"/>
    <s v="Classic Salted Fries (Regular)"/>
    <n v="0"/>
    <x v="1"/>
    <n v="49.69"/>
    <x v="1"/>
    <x v="4"/>
    <x v="4"/>
    <x v="3"/>
    <x v="0"/>
  </r>
  <r>
    <x v="82"/>
    <x v="1"/>
    <s v="Churmur Pandey (Veg)"/>
    <x v="0"/>
    <n v="0"/>
    <n v="69"/>
    <n v="24.96"/>
    <x v="8"/>
    <s v="Guest"/>
    <x v="1"/>
    <s v="Churmur Pandey (Veg)"/>
    <n v="0"/>
    <x v="1"/>
    <n v="40.589999999999996"/>
    <x v="1"/>
    <x v="4"/>
    <x v="4"/>
    <x v="3"/>
    <x v="3"/>
  </r>
  <r>
    <x v="82"/>
    <x v="1"/>
    <s v="Veg Snacker"/>
    <x v="0"/>
    <n v="0"/>
    <n v="69"/>
    <n v="20.97"/>
    <x v="1697"/>
    <s v="goutam"/>
    <x v="1"/>
    <s v="Veg Snacker"/>
    <n v="0"/>
    <x v="1"/>
    <n v="44.58"/>
    <x v="1"/>
    <x v="4"/>
    <x v="4"/>
    <x v="3"/>
    <x v="3"/>
  </r>
  <r>
    <x v="79"/>
    <x v="0"/>
    <s v="Cheesy Pizza Pockets (3 Pcs)"/>
    <x v="0"/>
    <n v="0"/>
    <n v="69"/>
    <n v="35.620000000000005"/>
    <x v="0"/>
    <m/>
    <x v="0"/>
    <s v="Cheesy Pizza Pockets (3 Pcs)"/>
    <n v="0"/>
    <x v="1"/>
    <n v="33.379999999999995"/>
    <x v="1"/>
    <x v="10"/>
    <x v="10"/>
    <x v="0"/>
    <x v="8"/>
  </r>
  <r>
    <x v="79"/>
    <x v="0"/>
    <s v="Cheesy Pizza Pockets (3 Pcs)"/>
    <x v="0"/>
    <n v="0"/>
    <n v="69"/>
    <n v="35.620000000000005"/>
    <x v="0"/>
    <m/>
    <x v="0"/>
    <s v="Cheesy Pizza Pockets (3 Pcs)"/>
    <n v="0"/>
    <x v="1"/>
    <n v="33.379999999999995"/>
    <x v="1"/>
    <x v="10"/>
    <x v="10"/>
    <x v="0"/>
    <x v="8"/>
  </r>
  <r>
    <x v="80"/>
    <x v="0"/>
    <s v="Churmur Pandey (Veg)"/>
    <x v="0"/>
    <n v="-21.72"/>
    <n v="47.28"/>
    <n v="24.96"/>
    <x v="0"/>
    <m/>
    <x v="1"/>
    <s v="Churmur Pandey (Veg)"/>
    <n v="31.478260869565215"/>
    <x v="3"/>
    <n v="22.32"/>
    <x v="1"/>
    <x v="10"/>
    <x v="10"/>
    <x v="1"/>
    <x v="3"/>
  </r>
  <r>
    <x v="80"/>
    <x v="0"/>
    <s v="Churmur Pandey (Veg)"/>
    <x v="0"/>
    <n v="-18.89"/>
    <n v="50.11"/>
    <n v="24.96"/>
    <x v="0"/>
    <m/>
    <x v="1"/>
    <s v="Churmur Pandey (Veg)"/>
    <n v="27.376811594202898"/>
    <x v="0"/>
    <n v="25.15"/>
    <x v="1"/>
    <x v="10"/>
    <x v="10"/>
    <x v="1"/>
    <x v="3"/>
  </r>
  <r>
    <x v="80"/>
    <x v="0"/>
    <s v="Churmur Pandey (Veg)"/>
    <x v="0"/>
    <n v="-24.84"/>
    <n v="44.16"/>
    <n v="24.96"/>
    <x v="0"/>
    <m/>
    <x v="1"/>
    <s v="Churmur Pandey (Veg)"/>
    <n v="36"/>
    <x v="3"/>
    <n v="19.199999999999996"/>
    <x v="1"/>
    <x v="10"/>
    <x v="10"/>
    <x v="1"/>
    <x v="3"/>
  </r>
  <r>
    <x v="81"/>
    <x v="0"/>
    <s v="Churmur Pandey (Veg)"/>
    <x v="0"/>
    <n v="-20.03"/>
    <n v="48.97"/>
    <n v="24.96"/>
    <x v="0"/>
    <m/>
    <x v="1"/>
    <s v="Churmur Pandey (Veg)"/>
    <n v="29.028985507246379"/>
    <x v="0"/>
    <n v="24.009999999999998"/>
    <x v="1"/>
    <x v="4"/>
    <x v="4"/>
    <x v="2"/>
    <x v="3"/>
  </r>
  <r>
    <x v="81"/>
    <x v="0"/>
    <s v="Cheesy Fries Classic Salted"/>
    <x v="0"/>
    <n v="0"/>
    <n v="69"/>
    <n v="41.12"/>
    <x v="0"/>
    <m/>
    <x v="0"/>
    <s v="Cheesy Fries Classic Salted"/>
    <n v="0"/>
    <x v="1"/>
    <n v="27.880000000000003"/>
    <x v="1"/>
    <x v="4"/>
    <x v="4"/>
    <x v="2"/>
    <x v="0"/>
  </r>
  <r>
    <x v="80"/>
    <x v="1"/>
    <s v="Chicken Snacker"/>
    <x v="0"/>
    <n v="0"/>
    <n v="89"/>
    <n v="25.95"/>
    <x v="451"/>
    <s v="UJWAL AGERWAL"/>
    <x v="1"/>
    <s v="Chicken Snacker"/>
    <n v="0"/>
    <x v="1"/>
    <n v="58.599999999999994"/>
    <x v="1"/>
    <x v="10"/>
    <x v="10"/>
    <x v="1"/>
    <x v="1"/>
  </r>
  <r>
    <x v="81"/>
    <x v="1"/>
    <s v="Churmur Pandey (Chicken)"/>
    <x v="0"/>
    <n v="0"/>
    <n v="89"/>
    <n v="29.94"/>
    <x v="1693"/>
    <s v="nitin"/>
    <x v="1"/>
    <s v="Churmur Pandey (Chicken)"/>
    <n v="0"/>
    <x v="1"/>
    <n v="54.61"/>
    <x v="1"/>
    <x v="4"/>
    <x v="4"/>
    <x v="2"/>
    <x v="1"/>
  </r>
  <r>
    <x v="82"/>
    <x v="1"/>
    <s v="Chicken Snacker"/>
    <x v="0"/>
    <n v="0"/>
    <n v="89"/>
    <n v="25.95"/>
    <x v="1695"/>
    <s v="SANJEEV VARMA"/>
    <x v="1"/>
    <s v="Chicken Snacker"/>
    <n v="0"/>
    <x v="1"/>
    <n v="58.599999999999994"/>
    <x v="1"/>
    <x v="4"/>
    <x v="4"/>
    <x v="3"/>
    <x v="1"/>
  </r>
  <r>
    <x v="79"/>
    <x v="2"/>
    <s v="Cheesy Coins"/>
    <x v="0"/>
    <n v="0"/>
    <n v="89"/>
    <n v="0"/>
    <x v="0"/>
    <m/>
    <x v="0"/>
    <s v="Cheesy Coins"/>
    <n v="0"/>
    <x v="1"/>
    <n v="89"/>
    <x v="1"/>
    <x v="10"/>
    <x v="10"/>
    <x v="0"/>
    <x v="5"/>
  </r>
  <r>
    <x v="80"/>
    <x v="0"/>
    <s v="Churmur Pandey (Chicken)"/>
    <x v="0"/>
    <n v="-24.37"/>
    <n v="64.63"/>
    <n v="29.94"/>
    <x v="0"/>
    <m/>
    <x v="1"/>
    <s v="Churmur Pandey (Chicken)"/>
    <n v="27.382022471910112"/>
    <x v="0"/>
    <n v="34.69"/>
    <x v="1"/>
    <x v="10"/>
    <x v="10"/>
    <x v="1"/>
    <x v="1"/>
  </r>
  <r>
    <x v="81"/>
    <x v="0"/>
    <s v="Cheesy Pizza Pockets (3 Pcs)"/>
    <x v="0"/>
    <n v="-21.65"/>
    <n v="67.349999999999994"/>
    <n v="35.620000000000005"/>
    <x v="0"/>
    <m/>
    <x v="0"/>
    <s v="Cheesy Pizza Pockets (3 Pcs)"/>
    <n v="24.325842696629213"/>
    <x v="0"/>
    <n v="31.72999999999999"/>
    <x v="1"/>
    <x v="4"/>
    <x v="4"/>
    <x v="2"/>
    <x v="8"/>
  </r>
  <r>
    <x v="81"/>
    <x v="0"/>
    <s v="Paneer Pind-er (Extra Patty)"/>
    <x v="0"/>
    <n v="0"/>
    <n v="89"/>
    <n v="38.64"/>
    <x v="0"/>
    <m/>
    <x v="7"/>
    <s v="Paneer Pind-er (Extra Patty)"/>
    <n v="0"/>
    <x v="1"/>
    <n v="50.36"/>
    <x v="1"/>
    <x v="4"/>
    <x v="4"/>
    <x v="2"/>
    <x v="2"/>
  </r>
  <r>
    <x v="82"/>
    <x v="0"/>
    <s v="Churmur Pandey (Chicken)"/>
    <x v="0"/>
    <n v="-32.04"/>
    <n v="56.96"/>
    <n v="29.94"/>
    <x v="0"/>
    <m/>
    <x v="1"/>
    <s v="Churmur Pandey (Chicken)"/>
    <n v="36"/>
    <x v="3"/>
    <n v="27.02"/>
    <x v="1"/>
    <x v="4"/>
    <x v="4"/>
    <x v="3"/>
    <x v="1"/>
  </r>
  <r>
    <x v="82"/>
    <x v="0"/>
    <s v="Cheesy Pizza Pockets (3 Pcs)"/>
    <x v="0"/>
    <n v="-10.57"/>
    <n v="78.430000000000007"/>
    <n v="35.620000000000005"/>
    <x v="0"/>
    <m/>
    <x v="0"/>
    <s v="Cheesy Pizza Pockets (3 Pcs)"/>
    <n v="11.876404494382022"/>
    <x v="4"/>
    <n v="42.81"/>
    <x v="1"/>
    <x v="4"/>
    <x v="4"/>
    <x v="3"/>
    <x v="8"/>
  </r>
  <r>
    <x v="82"/>
    <x v="0"/>
    <s v="Cheesy Pizza Pockets (3 Pcs)"/>
    <x v="0"/>
    <n v="-22.25"/>
    <n v="66.75"/>
    <n v="35.620000000000005"/>
    <x v="0"/>
    <m/>
    <x v="0"/>
    <s v="Cheesy Pizza Pockets (3 Pcs)"/>
    <n v="25"/>
    <x v="0"/>
    <n v="31.129999999999995"/>
    <x v="1"/>
    <x v="4"/>
    <x v="4"/>
    <x v="3"/>
    <x v="8"/>
  </r>
  <r>
    <x v="80"/>
    <x v="1"/>
    <s v="Dilli-6 Fries (Large)"/>
    <x v="0"/>
    <n v="0"/>
    <n v="109"/>
    <n v="30.49"/>
    <x v="451"/>
    <s v="UJWAL AGERWAL"/>
    <x v="0"/>
    <s v="Dilli-6 Fries (Large)"/>
    <n v="0"/>
    <x v="1"/>
    <n v="73.06"/>
    <x v="1"/>
    <x v="10"/>
    <x v="10"/>
    <x v="1"/>
    <x v="0"/>
  </r>
  <r>
    <x v="81"/>
    <x v="1"/>
    <s v="Dilli-6 Fries (Large)"/>
    <x v="0"/>
    <n v="0"/>
    <n v="109"/>
    <n v="30.49"/>
    <x v="8"/>
    <s v="Guest"/>
    <x v="0"/>
    <s v="Dilli-6 Fries (Large)"/>
    <n v="0"/>
    <x v="1"/>
    <n v="73.06"/>
    <x v="1"/>
    <x v="4"/>
    <x v="4"/>
    <x v="2"/>
    <x v="0"/>
  </r>
  <r>
    <x v="81"/>
    <x v="1"/>
    <s v="Dilli-6 Fries (Large)"/>
    <x v="0"/>
    <n v="0"/>
    <n v="109"/>
    <n v="30.49"/>
    <x v="1692"/>
    <s v="ANKIT"/>
    <x v="0"/>
    <s v="Dilli-6 Fries (Large)"/>
    <n v="0"/>
    <x v="1"/>
    <n v="73.06"/>
    <x v="1"/>
    <x v="4"/>
    <x v="4"/>
    <x v="2"/>
    <x v="0"/>
  </r>
  <r>
    <x v="81"/>
    <x v="1"/>
    <s v="Classic Salted Fries (Large)"/>
    <x v="0"/>
    <n v="0"/>
    <n v="109"/>
    <n v="27.79"/>
    <x v="1693"/>
    <s v="nitin"/>
    <x v="0"/>
    <s v="Classic Salted Fries (Large)"/>
    <n v="0"/>
    <x v="1"/>
    <n v="75.760000000000005"/>
    <x v="1"/>
    <x v="4"/>
    <x v="4"/>
    <x v="2"/>
    <x v="0"/>
  </r>
  <r>
    <x v="82"/>
    <x v="1"/>
    <s v="Dilli-6 Fries (Large)"/>
    <x v="0"/>
    <n v="0"/>
    <n v="109"/>
    <n v="30.49"/>
    <x v="1163"/>
    <s v="ABHISHEK"/>
    <x v="0"/>
    <s v="Dilli-6 Fries (Large)"/>
    <n v="0"/>
    <x v="1"/>
    <n v="73.06"/>
    <x v="1"/>
    <x v="4"/>
    <x v="4"/>
    <x v="3"/>
    <x v="0"/>
  </r>
  <r>
    <x v="81"/>
    <x v="0"/>
    <s v="Hot Shock Fries (Large)"/>
    <x v="0"/>
    <n v="-15.48"/>
    <n v="93.52"/>
    <n v="30.42"/>
    <x v="0"/>
    <m/>
    <x v="0"/>
    <s v="Hot Shock Fries (Large)"/>
    <n v="14.20183486238532"/>
    <x v="4"/>
    <n v="63.099999999999994"/>
    <x v="1"/>
    <x v="4"/>
    <x v="4"/>
    <x v="2"/>
    <x v="0"/>
  </r>
  <r>
    <x v="79"/>
    <x v="1"/>
    <s v="Nikku Singh - Veg"/>
    <x v="2"/>
    <n v="0"/>
    <n v="117"/>
    <n v="58.510000000000005"/>
    <x v="630"/>
    <s v="hirdes"/>
    <x v="1"/>
    <s v="Nikku Singh - Veg"/>
    <n v="0"/>
    <x v="1"/>
    <n v="52.639999999999993"/>
    <x v="1"/>
    <x v="10"/>
    <x v="10"/>
    <x v="0"/>
    <x v="3"/>
  </r>
  <r>
    <x v="79"/>
    <x v="1"/>
    <s v="Nikku Singh - Veg"/>
    <x v="2"/>
    <n v="0"/>
    <n v="117"/>
    <n v="58.510000000000005"/>
    <x v="1698"/>
    <s v="AVDESH"/>
    <x v="1"/>
    <s v="Nikku Singh - Veg"/>
    <n v="0"/>
    <x v="1"/>
    <n v="52.639999999999993"/>
    <x v="1"/>
    <x v="10"/>
    <x v="10"/>
    <x v="0"/>
    <x v="3"/>
  </r>
  <r>
    <x v="80"/>
    <x v="1"/>
    <s v="Nikku Singh - Veg"/>
    <x v="2"/>
    <n v="-23.4"/>
    <n v="93.6"/>
    <n v="58.510000000000005"/>
    <x v="29"/>
    <s v="MANOJ KUMAR"/>
    <x v="1"/>
    <s v="Nikku Singh - Veg"/>
    <n v="20"/>
    <x v="4"/>
    <n v="30.409999999999989"/>
    <x v="1"/>
    <x v="10"/>
    <x v="10"/>
    <x v="1"/>
    <x v="3"/>
  </r>
  <r>
    <x v="80"/>
    <x v="1"/>
    <s v="Nikku Singh - Veg"/>
    <x v="2"/>
    <n v="0"/>
    <n v="117"/>
    <n v="58.510000000000005"/>
    <x v="1699"/>
    <s v="AJAY"/>
    <x v="1"/>
    <s v="Nikku Singh - Veg"/>
    <n v="0"/>
    <x v="1"/>
    <n v="52.639999999999993"/>
    <x v="1"/>
    <x v="10"/>
    <x v="10"/>
    <x v="1"/>
    <x v="3"/>
  </r>
  <r>
    <x v="81"/>
    <x v="1"/>
    <s v="Nikku Singh - Veg"/>
    <x v="2"/>
    <n v="0"/>
    <n v="117"/>
    <n v="58.510000000000005"/>
    <x v="1700"/>
    <s v="MONU TYAGI"/>
    <x v="1"/>
    <s v="Nikku Singh - Veg"/>
    <n v="0"/>
    <x v="1"/>
    <n v="52.639999999999993"/>
    <x v="1"/>
    <x v="4"/>
    <x v="4"/>
    <x v="2"/>
    <x v="3"/>
  </r>
  <r>
    <x v="81"/>
    <x v="1"/>
    <s v="Nikku Singh - Veg"/>
    <x v="2"/>
    <n v="0"/>
    <n v="117"/>
    <n v="58.510000000000005"/>
    <x v="957"/>
    <s v="CHHAVISH"/>
    <x v="1"/>
    <s v="Nikku Singh - Veg"/>
    <n v="0"/>
    <x v="1"/>
    <n v="52.639999999999993"/>
    <x v="1"/>
    <x v="4"/>
    <x v="4"/>
    <x v="2"/>
    <x v="3"/>
  </r>
  <r>
    <x v="81"/>
    <x v="1"/>
    <s v="Nikku Singh - Veg"/>
    <x v="2"/>
    <n v="0"/>
    <n v="117"/>
    <n v="58.510000000000005"/>
    <x v="8"/>
    <s v="Guest"/>
    <x v="1"/>
    <s v="Nikku Singh - Veg"/>
    <n v="0"/>
    <x v="1"/>
    <n v="52.639999999999993"/>
    <x v="1"/>
    <x v="4"/>
    <x v="4"/>
    <x v="2"/>
    <x v="3"/>
  </r>
  <r>
    <x v="82"/>
    <x v="1"/>
    <s v="Nikku Singh - Veg"/>
    <x v="2"/>
    <n v="0"/>
    <n v="117"/>
    <n v="58.510000000000005"/>
    <x v="1701"/>
    <s v="PREETIK"/>
    <x v="1"/>
    <s v="Nikku Singh - Veg"/>
    <n v="0"/>
    <x v="1"/>
    <n v="52.639999999999993"/>
    <x v="1"/>
    <x v="4"/>
    <x v="4"/>
    <x v="3"/>
    <x v="3"/>
  </r>
  <r>
    <x v="82"/>
    <x v="1"/>
    <s v="Nikku Singh - Veg"/>
    <x v="2"/>
    <n v="0"/>
    <n v="117"/>
    <n v="58.510000000000005"/>
    <x v="8"/>
    <s v="Guest"/>
    <x v="1"/>
    <s v="Nikku Singh - Veg"/>
    <n v="0"/>
    <x v="1"/>
    <n v="52.639999999999993"/>
    <x v="1"/>
    <x v="4"/>
    <x v="4"/>
    <x v="3"/>
    <x v="3"/>
  </r>
  <r>
    <x v="82"/>
    <x v="1"/>
    <s v="Nikku Singh - Veg"/>
    <x v="2"/>
    <n v="0"/>
    <n v="117"/>
    <n v="58.510000000000005"/>
    <x v="1163"/>
    <s v="ABHISHEK"/>
    <x v="1"/>
    <s v="Nikku Singh - Veg"/>
    <n v="0"/>
    <x v="1"/>
    <n v="52.639999999999993"/>
    <x v="1"/>
    <x v="4"/>
    <x v="4"/>
    <x v="3"/>
    <x v="3"/>
  </r>
  <r>
    <x v="79"/>
    <x v="1"/>
    <s v="Veg Snacker"/>
    <x v="1"/>
    <n v="0"/>
    <n v="138"/>
    <n v="41.94"/>
    <x v="1702"/>
    <s v="mohit"/>
    <x v="1"/>
    <s v="Veg Snacker"/>
    <n v="0"/>
    <x v="1"/>
    <n v="89.16"/>
    <x v="1"/>
    <x v="10"/>
    <x v="10"/>
    <x v="0"/>
    <x v="3"/>
  </r>
  <r>
    <x v="79"/>
    <x v="1"/>
    <s v="Churmur Pandey (Veg)"/>
    <x v="1"/>
    <n v="0"/>
    <n v="138"/>
    <n v="49.93"/>
    <x v="1687"/>
    <s v="KANIKA"/>
    <x v="1"/>
    <s v="Churmur Pandey (Veg)"/>
    <n v="0"/>
    <x v="1"/>
    <n v="81.169999999999987"/>
    <x v="1"/>
    <x v="10"/>
    <x v="10"/>
    <x v="0"/>
    <x v="3"/>
  </r>
  <r>
    <x v="79"/>
    <x v="1"/>
    <s v="Combo Nikku Singh - Veg"/>
    <x v="0"/>
    <n v="0"/>
    <n v="138"/>
    <n v="63.730000000000004"/>
    <x v="1703"/>
    <s v="KANAK"/>
    <x v="4"/>
    <s v="Combo Nikku Singh - Veg"/>
    <n v="0"/>
    <x v="1"/>
    <n v="67.36999999999999"/>
    <x v="1"/>
    <x v="10"/>
    <x v="10"/>
    <x v="0"/>
    <x v="3"/>
  </r>
  <r>
    <x v="80"/>
    <x v="1"/>
    <s v="Combo Nikku Singh - Veg"/>
    <x v="0"/>
    <n v="0"/>
    <n v="138"/>
    <n v="63.730000000000004"/>
    <x v="1704"/>
    <s v="POOJA SERMA"/>
    <x v="4"/>
    <s v="Combo Nikku Singh - Veg"/>
    <n v="0"/>
    <x v="1"/>
    <n v="67.36999999999999"/>
    <x v="1"/>
    <x v="10"/>
    <x v="10"/>
    <x v="1"/>
    <x v="3"/>
  </r>
  <r>
    <x v="80"/>
    <x v="1"/>
    <s v="Combo Nikku Singh - Veg"/>
    <x v="0"/>
    <n v="0"/>
    <n v="138"/>
    <n v="63.730000000000004"/>
    <x v="1690"/>
    <s v="yash"/>
    <x v="4"/>
    <s v="Combo Nikku Singh - Veg"/>
    <n v="0"/>
    <x v="1"/>
    <n v="67.36999999999999"/>
    <x v="1"/>
    <x v="10"/>
    <x v="10"/>
    <x v="1"/>
    <x v="3"/>
  </r>
  <r>
    <x v="80"/>
    <x v="1"/>
    <s v="Combo Nikku Singh - Veg"/>
    <x v="0"/>
    <n v="0"/>
    <n v="138"/>
    <n v="46.23"/>
    <x v="1705"/>
    <s v="SHABAAZ"/>
    <x v="4"/>
    <s v="Combo Nikku Singh - Veg"/>
    <n v="0"/>
    <x v="1"/>
    <n v="84.87"/>
    <x v="1"/>
    <x v="10"/>
    <x v="10"/>
    <x v="1"/>
    <x v="3"/>
  </r>
  <r>
    <x v="81"/>
    <x v="1"/>
    <s v="Veg Snacker"/>
    <x v="1"/>
    <n v="0"/>
    <n v="138"/>
    <n v="41.94"/>
    <x v="1673"/>
    <s v="KANISK"/>
    <x v="1"/>
    <s v="Veg Snacker"/>
    <n v="0"/>
    <x v="1"/>
    <n v="89.16"/>
    <x v="1"/>
    <x v="4"/>
    <x v="4"/>
    <x v="2"/>
    <x v="3"/>
  </r>
  <r>
    <x v="81"/>
    <x v="1"/>
    <s v="Churmur Pandey (Veg)"/>
    <x v="1"/>
    <n v="0"/>
    <n v="138"/>
    <n v="49.93"/>
    <x v="1706"/>
    <s v="SHIVANG TYAGI"/>
    <x v="1"/>
    <s v="Churmur Pandey (Veg)"/>
    <n v="0"/>
    <x v="1"/>
    <n v="81.169999999999987"/>
    <x v="1"/>
    <x v="4"/>
    <x v="4"/>
    <x v="2"/>
    <x v="3"/>
  </r>
  <r>
    <x v="82"/>
    <x v="1"/>
    <s v="Combo Nikku Singh - Veg"/>
    <x v="0"/>
    <n v="0"/>
    <n v="138"/>
    <n v="63.730000000000004"/>
    <x v="1682"/>
    <s v="koshik raj"/>
    <x v="4"/>
    <s v="Combo Nikku Singh - Veg"/>
    <n v="0"/>
    <x v="1"/>
    <n v="67.36999999999999"/>
    <x v="1"/>
    <x v="4"/>
    <x v="4"/>
    <x v="3"/>
    <x v="3"/>
  </r>
  <r>
    <x v="82"/>
    <x v="1"/>
    <s v="Veg Snacker"/>
    <x v="1"/>
    <n v="0"/>
    <n v="138"/>
    <n v="41.94"/>
    <x v="1707"/>
    <s v="nikhil"/>
    <x v="1"/>
    <s v="Veg Snacker"/>
    <n v="0"/>
    <x v="1"/>
    <n v="89.16"/>
    <x v="1"/>
    <x v="4"/>
    <x v="4"/>
    <x v="3"/>
    <x v="3"/>
  </r>
  <r>
    <x v="82"/>
    <x v="1"/>
    <s v="Combo Nikku Singh - Veg"/>
    <x v="0"/>
    <n v="0"/>
    <n v="138"/>
    <n v="63.730000000000004"/>
    <x v="1708"/>
    <s v="AADESH"/>
    <x v="4"/>
    <s v="Combo Nikku Singh - Veg"/>
    <n v="0"/>
    <x v="1"/>
    <n v="67.36999999999999"/>
    <x v="1"/>
    <x v="4"/>
    <x v="4"/>
    <x v="3"/>
    <x v="3"/>
  </r>
  <r>
    <x v="82"/>
    <x v="1"/>
    <s v="Veg Snacker"/>
    <x v="1"/>
    <n v="0"/>
    <n v="138"/>
    <n v="41.94"/>
    <x v="1709"/>
    <s v="bhushan"/>
    <x v="1"/>
    <s v="Veg Snacker"/>
    <n v="0"/>
    <x v="1"/>
    <n v="89.16"/>
    <x v="1"/>
    <x v="4"/>
    <x v="4"/>
    <x v="3"/>
    <x v="3"/>
  </r>
  <r>
    <x v="82"/>
    <x v="1"/>
    <s v="Combo Nikku Singh - Veg"/>
    <x v="0"/>
    <n v="0"/>
    <n v="138"/>
    <n v="62.09"/>
    <x v="8"/>
    <s v="Guest"/>
    <x v="4"/>
    <s v="Combo Nikku Singh - Veg"/>
    <n v="0"/>
    <x v="1"/>
    <n v="69.009999999999991"/>
    <x v="1"/>
    <x v="4"/>
    <x v="4"/>
    <x v="3"/>
    <x v="3"/>
  </r>
  <r>
    <x v="80"/>
    <x v="0"/>
    <s v="Churmur Pandey (Veg)"/>
    <x v="1"/>
    <n v="-35.869999999999997"/>
    <n v="102.13"/>
    <n v="49.93"/>
    <x v="0"/>
    <m/>
    <x v="1"/>
    <s v="Churmur Pandey (Veg)"/>
    <n v="25.992753623188403"/>
    <x v="0"/>
    <n v="52.199999999999996"/>
    <x v="1"/>
    <x v="10"/>
    <x v="10"/>
    <x v="1"/>
    <x v="3"/>
  </r>
  <r>
    <x v="80"/>
    <x v="0"/>
    <s v="Churmur Pandey (Veg)"/>
    <x v="1"/>
    <n v="-20.87"/>
    <n v="117.13"/>
    <n v="49.93"/>
    <x v="0"/>
    <m/>
    <x v="1"/>
    <s v="Churmur Pandey (Veg)"/>
    <n v="15.123188405797103"/>
    <x v="4"/>
    <n v="67.199999999999989"/>
    <x v="1"/>
    <x v="10"/>
    <x v="10"/>
    <x v="1"/>
    <x v="3"/>
  </r>
  <r>
    <x v="81"/>
    <x v="0"/>
    <s v="Churmur Pandey (Veg)"/>
    <x v="1"/>
    <n v="0"/>
    <n v="138"/>
    <n v="49.93"/>
    <x v="0"/>
    <m/>
    <x v="1"/>
    <s v="Churmur Pandey (Veg)"/>
    <n v="0"/>
    <x v="1"/>
    <n v="88.07"/>
    <x v="1"/>
    <x v="4"/>
    <x v="4"/>
    <x v="2"/>
    <x v="3"/>
  </r>
  <r>
    <x v="81"/>
    <x v="1"/>
    <s v="Chicken Snacker"/>
    <x v="1"/>
    <n v="0"/>
    <n v="178"/>
    <n v="51.9"/>
    <x v="1710"/>
    <s v="sonu"/>
    <x v="1"/>
    <s v="Chicken Snacker"/>
    <n v="0"/>
    <x v="1"/>
    <n v="117.19999999999999"/>
    <x v="1"/>
    <x v="4"/>
    <x v="4"/>
    <x v="2"/>
    <x v="1"/>
  </r>
  <r>
    <x v="82"/>
    <x v="1"/>
    <s v="Churmur Pandey (Chicken)"/>
    <x v="1"/>
    <n v="0"/>
    <n v="178"/>
    <n v="59.89"/>
    <x v="1696"/>
    <s v="DEEPAK"/>
    <x v="1"/>
    <s v="Churmur Pandey (Chicken)"/>
    <n v="0"/>
    <x v="1"/>
    <n v="109.21"/>
    <x v="1"/>
    <x v="4"/>
    <x v="4"/>
    <x v="3"/>
    <x v="1"/>
  </r>
  <r>
    <x v="82"/>
    <x v="1"/>
    <s v="Churmur Pandey (Chicken)"/>
    <x v="1"/>
    <n v="0"/>
    <n v="178"/>
    <n v="59.89"/>
    <x v="1697"/>
    <s v="goutam"/>
    <x v="1"/>
    <s v="Churmur Pandey (Chicken)"/>
    <n v="0"/>
    <x v="1"/>
    <n v="109.21"/>
    <x v="1"/>
    <x v="4"/>
    <x v="4"/>
    <x v="3"/>
    <x v="1"/>
  </r>
  <r>
    <x v="79"/>
    <x v="0"/>
    <s v="Churmur Pandey (Chicken)"/>
    <x v="1"/>
    <n v="-64.08"/>
    <n v="113.92"/>
    <n v="59.89"/>
    <x v="0"/>
    <m/>
    <x v="1"/>
    <s v="Churmur Pandey (Chicken)"/>
    <n v="36"/>
    <x v="3"/>
    <n v="54.03"/>
    <x v="1"/>
    <x v="10"/>
    <x v="10"/>
    <x v="0"/>
    <x v="1"/>
  </r>
  <r>
    <x v="81"/>
    <x v="0"/>
    <s v="Cheesy Pizza Pockets (3 Pcs)"/>
    <x v="1"/>
    <n v="-16.54"/>
    <n v="161.46"/>
    <n v="71.240000000000009"/>
    <x v="0"/>
    <m/>
    <x v="0"/>
    <s v="Cheesy Pizza Pockets (3 Pcs)"/>
    <n v="9.2921348314606735"/>
    <x v="2"/>
    <n v="90.22"/>
    <x v="1"/>
    <x v="4"/>
    <x v="4"/>
    <x v="2"/>
    <x v="8"/>
  </r>
  <r>
    <x v="81"/>
    <x v="1"/>
    <s v="Nikku Singh - Veg"/>
    <x v="6"/>
    <n v="0"/>
    <n v="234"/>
    <n v="117.00999999999999"/>
    <x v="1711"/>
    <s v="vibhour TYAGI"/>
    <x v="1"/>
    <s v="Nikku Singh - Veg"/>
    <n v="0"/>
    <x v="1"/>
    <n v="105.29"/>
    <x v="1"/>
    <x v="4"/>
    <x v="4"/>
    <x v="2"/>
    <x v="3"/>
  </r>
  <r>
    <x v="82"/>
    <x v="1"/>
    <s v="Nikku Singh - Veg"/>
    <x v="6"/>
    <n v="0"/>
    <n v="234"/>
    <n v="117.00999999999999"/>
    <x v="1155"/>
    <s v="shivam"/>
    <x v="1"/>
    <s v="Nikku Singh - Veg"/>
    <n v="0"/>
    <x v="1"/>
    <n v="105.29"/>
    <x v="1"/>
    <x v="4"/>
    <x v="4"/>
    <x v="3"/>
    <x v="3"/>
  </r>
  <r>
    <x v="80"/>
    <x v="1"/>
    <s v="Combo Nikku Singh - Veg"/>
    <x v="1"/>
    <n v="0"/>
    <n v="276"/>
    <n v="127.45"/>
    <x v="1712"/>
    <s v="vikash"/>
    <x v="4"/>
    <s v="Combo Nikku Singh - Veg"/>
    <n v="0"/>
    <x v="1"/>
    <n v="134.75"/>
    <x v="1"/>
    <x v="10"/>
    <x v="10"/>
    <x v="1"/>
    <x v="3"/>
  </r>
  <r>
    <x v="81"/>
    <x v="1"/>
    <s v="Veg Snacker"/>
    <x v="4"/>
    <n v="0"/>
    <n v="276"/>
    <n v="83.86999999999999"/>
    <x v="1692"/>
    <s v="ANKIT"/>
    <x v="1"/>
    <s v="Veg Snacker"/>
    <n v="0"/>
    <x v="1"/>
    <n v="178.32999999999998"/>
    <x v="1"/>
    <x v="4"/>
    <x v="4"/>
    <x v="2"/>
    <x v="3"/>
  </r>
  <r>
    <x v="80"/>
    <x v="0"/>
    <s v="Bunty Pappeh Da Aloo - Combo"/>
    <x v="0"/>
    <n v="-61.97"/>
    <n v="247.03"/>
    <n v="74.490000000000009"/>
    <x v="0"/>
    <m/>
    <x v="4"/>
    <s v="Bunty Pappeh Da Aloo - Combo"/>
    <n v="20.055016181229774"/>
    <x v="0"/>
    <n v="172.54"/>
    <x v="1"/>
    <x v="10"/>
    <x v="10"/>
    <x v="1"/>
    <x v="3"/>
  </r>
  <r>
    <x v="79"/>
    <x v="0"/>
    <s v="Dilli-6 Fries (Large)"/>
    <x v="2"/>
    <n v="-150"/>
    <n v="207"/>
    <n v="91.48"/>
    <x v="0"/>
    <m/>
    <x v="0"/>
    <s v="Dilli-6 Fries (Large)"/>
    <n v="42.016806722689076"/>
    <x v="3"/>
    <n v="115.52"/>
    <x v="1"/>
    <x v="10"/>
    <x v="10"/>
    <x v="0"/>
    <x v="0"/>
  </r>
  <r>
    <x v="80"/>
    <x v="0"/>
    <s v="Amar -- Prem Veg"/>
    <x v="0"/>
    <n v="-36.130000000000003"/>
    <n v="102.87"/>
    <n v="32.449999999999996"/>
    <x v="0"/>
    <m/>
    <x v="6"/>
    <s v="Amar -- Prem Veg"/>
    <n v="25.992805755395686"/>
    <x v="0"/>
    <n v="70.420000000000016"/>
    <x v="1"/>
    <x v="10"/>
    <x v="10"/>
    <x v="1"/>
    <x v="3"/>
  </r>
  <r>
    <x v="82"/>
    <x v="0"/>
    <s v="Amar -- Prem Veg"/>
    <x v="0"/>
    <n v="-24.76"/>
    <n v="114.24"/>
    <n v="32.449999999999996"/>
    <x v="0"/>
    <m/>
    <x v="6"/>
    <s v="Amar -- Prem Veg"/>
    <n v="17.812949640287769"/>
    <x v="4"/>
    <n v="81.789999999999992"/>
    <x v="1"/>
    <x v="4"/>
    <x v="4"/>
    <x v="3"/>
    <x v="3"/>
  </r>
  <r>
    <x v="79"/>
    <x v="2"/>
    <s v="Veg Snacker + Veg Snacker"/>
    <x v="0"/>
    <n v="0"/>
    <n v="179"/>
    <n v="41.94"/>
    <x v="0"/>
    <m/>
    <x v="6"/>
    <s v="Veg Snacker + Veg Snacker"/>
    <n v="0"/>
    <x v="1"/>
    <n v="137.06"/>
    <x v="1"/>
    <x v="10"/>
    <x v="10"/>
    <x v="0"/>
    <x v="3"/>
  </r>
  <r>
    <x v="82"/>
    <x v="2"/>
    <s v="Veg Snacker + Veg Snacker"/>
    <x v="0"/>
    <n v="0"/>
    <n v="179"/>
    <n v="41.94"/>
    <x v="0"/>
    <m/>
    <x v="6"/>
    <s v="Veg Snacker + Veg Snacker"/>
    <n v="0"/>
    <x v="1"/>
    <n v="137.06"/>
    <x v="1"/>
    <x v="4"/>
    <x v="4"/>
    <x v="3"/>
    <x v="3"/>
  </r>
  <r>
    <x v="79"/>
    <x v="0"/>
    <s v="Jai -- Veeru Chicken"/>
    <x v="0"/>
    <n v="-50"/>
    <n v="129"/>
    <n v="42.41"/>
    <x v="0"/>
    <m/>
    <x v="6"/>
    <s v="Jai -- Veeru Chicken"/>
    <n v="27.932960893854748"/>
    <x v="0"/>
    <n v="86.59"/>
    <x v="1"/>
    <x v="10"/>
    <x v="10"/>
    <x v="0"/>
    <x v="1"/>
  </r>
  <r>
    <x v="79"/>
    <x v="0"/>
    <s v="Veg Snacker + Veg Snacker"/>
    <x v="0"/>
    <n v="-50"/>
    <n v="129"/>
    <n v="41.94"/>
    <x v="0"/>
    <m/>
    <x v="6"/>
    <s v="Veg Snacker + Veg Snacker"/>
    <n v="27.932960893854748"/>
    <x v="0"/>
    <n v="87.06"/>
    <x v="1"/>
    <x v="10"/>
    <x v="10"/>
    <x v="0"/>
    <x v="3"/>
  </r>
  <r>
    <x v="79"/>
    <x v="0"/>
    <s v="Veg Snacker + Veg Snacker"/>
    <x v="0"/>
    <n v="-50"/>
    <n v="129"/>
    <n v="41.94"/>
    <x v="0"/>
    <m/>
    <x v="6"/>
    <s v="Veg Snacker + Veg Snacker"/>
    <n v="27.932960893854748"/>
    <x v="0"/>
    <n v="87.06"/>
    <x v="1"/>
    <x v="10"/>
    <x v="10"/>
    <x v="0"/>
    <x v="3"/>
  </r>
  <r>
    <x v="79"/>
    <x v="0"/>
    <s v="Veg Snacker + Veg Snacker"/>
    <x v="0"/>
    <n v="-50"/>
    <n v="129"/>
    <n v="41.94"/>
    <x v="0"/>
    <m/>
    <x v="6"/>
    <s v="Veg Snacker + Veg Snacker"/>
    <n v="27.932960893854748"/>
    <x v="0"/>
    <n v="87.06"/>
    <x v="1"/>
    <x v="10"/>
    <x v="10"/>
    <x v="0"/>
    <x v="3"/>
  </r>
  <r>
    <x v="79"/>
    <x v="0"/>
    <s v="Veg Snacker + Veg Snacker"/>
    <x v="0"/>
    <n v="-50"/>
    <n v="129"/>
    <n v="41.94"/>
    <x v="0"/>
    <m/>
    <x v="6"/>
    <s v="Veg Snacker + Veg Snacker"/>
    <n v="27.932960893854748"/>
    <x v="0"/>
    <n v="87.06"/>
    <x v="1"/>
    <x v="10"/>
    <x v="10"/>
    <x v="0"/>
    <x v="3"/>
  </r>
  <r>
    <x v="80"/>
    <x v="0"/>
    <s v="Veg Snacker + Veg Snacker"/>
    <x v="0"/>
    <n v="-41.42"/>
    <n v="137.58000000000001"/>
    <n v="41.94"/>
    <x v="0"/>
    <m/>
    <x v="6"/>
    <s v="Veg Snacker + Veg Snacker"/>
    <n v="23.139664804469277"/>
    <x v="0"/>
    <n v="95.640000000000015"/>
    <x v="1"/>
    <x v="10"/>
    <x v="10"/>
    <x v="1"/>
    <x v="3"/>
  </r>
  <r>
    <x v="80"/>
    <x v="0"/>
    <s v="Veg Snacker + Veg Snacker"/>
    <x v="0"/>
    <n v="-64.44"/>
    <n v="114.56"/>
    <n v="41.94"/>
    <x v="0"/>
    <m/>
    <x v="6"/>
    <s v="Veg Snacker + Veg Snacker"/>
    <n v="36"/>
    <x v="3"/>
    <n v="72.62"/>
    <x v="1"/>
    <x v="10"/>
    <x v="10"/>
    <x v="1"/>
    <x v="3"/>
  </r>
  <r>
    <x v="81"/>
    <x v="0"/>
    <s v="Jai -- Veeru Chicken"/>
    <x v="0"/>
    <n v="0"/>
    <n v="179"/>
    <n v="42.41"/>
    <x v="0"/>
    <m/>
    <x v="6"/>
    <s v="Jai -- Veeru Chicken"/>
    <n v="0"/>
    <x v="1"/>
    <n v="136.59"/>
    <x v="1"/>
    <x v="4"/>
    <x v="4"/>
    <x v="2"/>
    <x v="1"/>
  </r>
  <r>
    <x v="81"/>
    <x v="0"/>
    <s v="Jai -- Veeru Chicken"/>
    <x v="0"/>
    <n v="-64.44"/>
    <n v="114.56"/>
    <n v="42.41"/>
    <x v="0"/>
    <m/>
    <x v="6"/>
    <s v="Jai -- Veeru Chicken"/>
    <n v="36"/>
    <x v="3"/>
    <n v="72.150000000000006"/>
    <x v="1"/>
    <x v="4"/>
    <x v="4"/>
    <x v="2"/>
    <x v="1"/>
  </r>
  <r>
    <x v="82"/>
    <x v="0"/>
    <s v="Steamed Chicken Momo Bros (6 Pcs)"/>
    <x v="0"/>
    <n v="-29.42"/>
    <n v="149.58000000000001"/>
    <n v="67.17"/>
    <x v="0"/>
    <m/>
    <x v="9"/>
    <s v="Steamed Chicken Momo Bros (6 Pcs)"/>
    <n v="16.435754189944134"/>
    <x v="4"/>
    <n v="82.410000000000011"/>
    <x v="1"/>
    <x v="4"/>
    <x v="4"/>
    <x v="3"/>
    <x v="1"/>
  </r>
  <r>
    <x v="82"/>
    <x v="0"/>
    <s v="Steamed Chicken Momo Bros (6 Pcs)"/>
    <x v="0"/>
    <n v="-24.93"/>
    <n v="154.07"/>
    <n v="67.17"/>
    <x v="0"/>
    <m/>
    <x v="9"/>
    <s v="Steamed Chicken Momo Bros (6 Pcs)"/>
    <n v="13.927374301675977"/>
    <x v="4"/>
    <n v="86.899999999999991"/>
    <x v="1"/>
    <x v="4"/>
    <x v="4"/>
    <x v="3"/>
    <x v="1"/>
  </r>
  <r>
    <x v="82"/>
    <x v="0"/>
    <s v="Jai -- Veeru Chicken"/>
    <x v="0"/>
    <n v="-21.27"/>
    <n v="157.72999999999999"/>
    <n v="42.41"/>
    <x v="0"/>
    <m/>
    <x v="6"/>
    <s v="Jai -- Veeru Chicken"/>
    <n v="11.882681564245811"/>
    <x v="4"/>
    <n v="115.32"/>
    <x v="1"/>
    <x v="4"/>
    <x v="4"/>
    <x v="3"/>
    <x v="1"/>
  </r>
  <r>
    <x v="79"/>
    <x v="0"/>
    <s v="BIG CRISPY Chicken"/>
    <x v="0"/>
    <n v="-90"/>
    <n v="129"/>
    <n v="73.41"/>
    <x v="0"/>
    <m/>
    <x v="1"/>
    <s v="BIG CRISPY Chicken"/>
    <n v="41.095890410958901"/>
    <x v="3"/>
    <n v="55.59"/>
    <x v="1"/>
    <x v="10"/>
    <x v="10"/>
    <x v="0"/>
    <x v="1"/>
  </r>
  <r>
    <x v="79"/>
    <x v="0"/>
    <s v="BIG CRISPY Chicken"/>
    <x v="0"/>
    <n v="-72"/>
    <n v="147"/>
    <n v="73.41"/>
    <x v="0"/>
    <m/>
    <x v="1"/>
    <s v="BIG CRISPY Chicken"/>
    <n v="32.87671232876712"/>
    <x v="3"/>
    <n v="73.59"/>
    <x v="1"/>
    <x v="10"/>
    <x v="10"/>
    <x v="0"/>
    <x v="1"/>
  </r>
  <r>
    <x v="82"/>
    <x v="0"/>
    <s v="BIG CRISPY Chicken"/>
    <x v="0"/>
    <n v="-36"/>
    <n v="183"/>
    <n v="73.41"/>
    <x v="0"/>
    <m/>
    <x v="1"/>
    <s v="BIG CRISPY Chicken"/>
    <n v="16.43835616438356"/>
    <x v="4"/>
    <n v="109.59"/>
    <x v="1"/>
    <x v="4"/>
    <x v="4"/>
    <x v="3"/>
    <x v="1"/>
  </r>
  <r>
    <x v="81"/>
    <x v="2"/>
    <s v="Amar -- Prem Veg"/>
    <x v="1"/>
    <n v="0"/>
    <n v="278"/>
    <n v="64.91"/>
    <x v="0"/>
    <m/>
    <x v="6"/>
    <s v="Amar -- Prem Veg"/>
    <n v="0"/>
    <x v="1"/>
    <n v="213.09"/>
    <x v="1"/>
    <x v="4"/>
    <x v="4"/>
    <x v="2"/>
    <x v="3"/>
  </r>
  <r>
    <x v="80"/>
    <x v="0"/>
    <s v="Amar -- Prem Veg"/>
    <x v="1"/>
    <n v="-72"/>
    <n v="206"/>
    <n v="64.91"/>
    <x v="0"/>
    <m/>
    <x v="6"/>
    <s v="Amar -- Prem Veg"/>
    <n v="25.899280575539567"/>
    <x v="0"/>
    <n v="141.09"/>
    <x v="1"/>
    <x v="10"/>
    <x v="10"/>
    <x v="1"/>
    <x v="3"/>
  </r>
  <r>
    <x v="79"/>
    <x v="0"/>
    <s v="Jai -- Veeru Chicken"/>
    <x v="1"/>
    <n v="-100"/>
    <n v="258"/>
    <n v="84.83"/>
    <x v="0"/>
    <m/>
    <x v="6"/>
    <s v="Jai -- Veeru Chicken"/>
    <n v="27.932960893854748"/>
    <x v="0"/>
    <n v="173.17000000000002"/>
    <x v="1"/>
    <x v="10"/>
    <x v="10"/>
    <x v="0"/>
    <x v="1"/>
  </r>
  <r>
    <x v="80"/>
    <x v="0"/>
    <s v="Junior Udta Punjab - Combo"/>
    <x v="0"/>
    <n v="-72"/>
    <n v="207"/>
    <n v="87.42"/>
    <x v="0"/>
    <m/>
    <x v="4"/>
    <s v="Junior Udta Punjab - Combo"/>
    <n v="25.806451612903224"/>
    <x v="0"/>
    <n v="119.58"/>
    <x v="1"/>
    <x v="10"/>
    <x v="10"/>
    <x v="1"/>
    <x v="2"/>
  </r>
  <r>
    <x v="81"/>
    <x v="0"/>
    <s v="Junior Udta Punjab - Combo"/>
    <x v="0"/>
    <n v="-65.22"/>
    <n v="213.78"/>
    <n v="54.449999999999996"/>
    <x v="0"/>
    <m/>
    <x v="4"/>
    <s v="Junior Udta Punjab - Combo"/>
    <n v="23.376344086021504"/>
    <x v="0"/>
    <n v="159.33000000000001"/>
    <x v="1"/>
    <x v="4"/>
    <x v="4"/>
    <x v="2"/>
    <x v="2"/>
  </r>
  <r>
    <x v="81"/>
    <x v="0"/>
    <s v="Junior Udta Punjab - Combo"/>
    <x v="0"/>
    <n v="-72"/>
    <n v="207"/>
    <n v="82.82"/>
    <x v="0"/>
    <m/>
    <x v="4"/>
    <s v="Junior Udta Punjab - Combo"/>
    <n v="25.806451612903224"/>
    <x v="0"/>
    <n v="124.18"/>
    <x v="1"/>
    <x v="4"/>
    <x v="4"/>
    <x v="2"/>
    <x v="2"/>
  </r>
  <r>
    <x v="82"/>
    <x v="0"/>
    <s v="Junior Udta Punjab - Combo"/>
    <x v="0"/>
    <n v="-61.06"/>
    <n v="217.94"/>
    <n v="69.959999999999994"/>
    <x v="0"/>
    <m/>
    <x v="4"/>
    <s v="Junior Udta Punjab - Combo"/>
    <n v="21.88530465949821"/>
    <x v="0"/>
    <n v="147.98000000000002"/>
    <x v="1"/>
    <x v="4"/>
    <x v="4"/>
    <x v="3"/>
    <x v="2"/>
  </r>
  <r>
    <x v="80"/>
    <x v="1"/>
    <s v="Nikku Singh - Chicken"/>
    <x v="3"/>
    <n v="-59"/>
    <n v="236"/>
    <n v="122.41"/>
    <x v="26"/>
    <s v="naved"/>
    <x v="1"/>
    <s v="Nikku Singh - Chicken"/>
    <n v="20"/>
    <x v="4"/>
    <n v="101.79"/>
    <x v="1"/>
    <x v="10"/>
    <x v="10"/>
    <x v="1"/>
    <x v="1"/>
  </r>
  <r>
    <x v="81"/>
    <x v="2"/>
    <s v="American Grilled Chicken + American Grilled Chicken"/>
    <x v="0"/>
    <n v="0"/>
    <n v="359"/>
    <n v="124.28"/>
    <x v="0"/>
    <m/>
    <x v="6"/>
    <s v="American Grilled Chicken + American Grilled Chicken"/>
    <n v="0"/>
    <x v="1"/>
    <n v="234.72"/>
    <x v="1"/>
    <x v="4"/>
    <x v="4"/>
    <x v="2"/>
    <x v="1"/>
  </r>
  <r>
    <x v="81"/>
    <x v="0"/>
    <s v="Udta Punjab 2.0 - Combo"/>
    <x v="1"/>
    <n v="-72"/>
    <n v="646"/>
    <n v="229.52"/>
    <x v="0"/>
    <m/>
    <x v="4"/>
    <s v="Udta Punjab 2.0 - Combo"/>
    <n v="10.027855153203342"/>
    <x v="4"/>
    <n v="416.48"/>
    <x v="1"/>
    <x v="4"/>
    <x v="4"/>
    <x v="2"/>
    <x v="2"/>
  </r>
  <r>
    <x v="79"/>
    <x v="1"/>
    <s v="Nikku Singh - Veg"/>
    <x v="0"/>
    <n v="0"/>
    <n v="39"/>
    <n v="19.5"/>
    <x v="8"/>
    <s v="Guest"/>
    <x v="1"/>
    <s v="Nikku Singh - Veg"/>
    <n v="0"/>
    <x v="1"/>
    <n v="17.55"/>
    <x v="1"/>
    <x v="10"/>
    <x v="10"/>
    <x v="0"/>
    <x v="3"/>
  </r>
  <r>
    <x v="79"/>
    <x v="1"/>
    <s v="Nikku Singh - Veg"/>
    <x v="0"/>
    <n v="0"/>
    <n v="39"/>
    <n v="19.5"/>
    <x v="8"/>
    <s v="Guest"/>
    <x v="1"/>
    <s v="Nikku Singh - Veg"/>
    <n v="0"/>
    <x v="1"/>
    <n v="17.55"/>
    <x v="1"/>
    <x v="10"/>
    <x v="10"/>
    <x v="0"/>
    <x v="3"/>
  </r>
  <r>
    <x v="80"/>
    <x v="1"/>
    <s v="Nikku Singh - Veg"/>
    <x v="0"/>
    <n v="0"/>
    <n v="39"/>
    <n v="19.5"/>
    <x v="1690"/>
    <s v="yash"/>
    <x v="1"/>
    <s v="Nikku Singh - Veg"/>
    <n v="0"/>
    <x v="1"/>
    <n v="17.55"/>
    <x v="1"/>
    <x v="10"/>
    <x v="10"/>
    <x v="1"/>
    <x v="3"/>
  </r>
  <r>
    <x v="80"/>
    <x v="1"/>
    <s v="Nikku Singh - Veg"/>
    <x v="0"/>
    <n v="0"/>
    <n v="39"/>
    <n v="19.5"/>
    <x v="55"/>
    <s v="annad"/>
    <x v="1"/>
    <s v="Nikku Singh - Veg"/>
    <n v="0"/>
    <x v="1"/>
    <n v="17.55"/>
    <x v="1"/>
    <x v="10"/>
    <x v="10"/>
    <x v="1"/>
    <x v="3"/>
  </r>
  <r>
    <x v="80"/>
    <x v="1"/>
    <s v="Nikku Singh - Veg"/>
    <x v="0"/>
    <n v="0"/>
    <n v="39"/>
    <n v="19.5"/>
    <x v="1713"/>
    <s v="DEEPAK"/>
    <x v="1"/>
    <s v="Nikku Singh - Veg"/>
    <n v="0"/>
    <x v="1"/>
    <n v="17.55"/>
    <x v="1"/>
    <x v="10"/>
    <x v="10"/>
    <x v="1"/>
    <x v="3"/>
  </r>
  <r>
    <x v="80"/>
    <x v="1"/>
    <s v="Nikku Singh - Veg"/>
    <x v="0"/>
    <n v="0"/>
    <n v="39"/>
    <n v="19.5"/>
    <x v="451"/>
    <s v="UJWAL AGERWAL"/>
    <x v="1"/>
    <s v="Nikku Singh - Veg"/>
    <n v="0"/>
    <x v="1"/>
    <n v="17.55"/>
    <x v="1"/>
    <x v="10"/>
    <x v="10"/>
    <x v="1"/>
    <x v="3"/>
  </r>
  <r>
    <x v="80"/>
    <x v="1"/>
    <s v="Nikku Singh - Veg"/>
    <x v="0"/>
    <n v="0"/>
    <n v="39"/>
    <n v="19.5"/>
    <x v="1714"/>
    <s v="VINOD"/>
    <x v="1"/>
    <s v="Nikku Singh - Veg"/>
    <n v="0"/>
    <x v="1"/>
    <n v="17.55"/>
    <x v="1"/>
    <x v="10"/>
    <x v="10"/>
    <x v="1"/>
    <x v="3"/>
  </r>
  <r>
    <x v="81"/>
    <x v="1"/>
    <s v="Nikku Singh - Veg"/>
    <x v="0"/>
    <n v="0"/>
    <n v="39"/>
    <n v="19.5"/>
    <x v="1674"/>
    <s v="SARTHAK"/>
    <x v="1"/>
    <s v="Nikku Singh - Veg"/>
    <n v="0"/>
    <x v="1"/>
    <n v="17.55"/>
    <x v="1"/>
    <x v="4"/>
    <x v="4"/>
    <x v="2"/>
    <x v="3"/>
  </r>
  <r>
    <x v="81"/>
    <x v="1"/>
    <s v="Nikku Singh - Veg"/>
    <x v="0"/>
    <n v="0"/>
    <n v="39"/>
    <n v="19.5"/>
    <x v="8"/>
    <s v="Guest"/>
    <x v="1"/>
    <s v="Nikku Singh - Veg"/>
    <n v="0"/>
    <x v="1"/>
    <n v="17.55"/>
    <x v="1"/>
    <x v="4"/>
    <x v="4"/>
    <x v="2"/>
    <x v="3"/>
  </r>
  <r>
    <x v="81"/>
    <x v="1"/>
    <s v="Nikku Singh - Veg"/>
    <x v="0"/>
    <n v="-39"/>
    <n v="0"/>
    <n v="19.5"/>
    <x v="1715"/>
    <s v="Ms"/>
    <x v="1"/>
    <s v="Nikku Singh - Veg"/>
    <n v="100"/>
    <x v="5"/>
    <n v="-19.5"/>
    <x v="1"/>
    <x v="4"/>
    <x v="4"/>
    <x v="2"/>
    <x v="3"/>
  </r>
  <r>
    <x v="82"/>
    <x v="1"/>
    <s v="Nikku Singh - Veg"/>
    <x v="0"/>
    <n v="0"/>
    <n v="39"/>
    <n v="19.5"/>
    <x v="1682"/>
    <s v="koshik raj"/>
    <x v="1"/>
    <s v="Nikku Singh - Veg"/>
    <n v="0"/>
    <x v="1"/>
    <n v="17.55"/>
    <x v="1"/>
    <x v="4"/>
    <x v="4"/>
    <x v="3"/>
    <x v="3"/>
  </r>
  <r>
    <x v="82"/>
    <x v="1"/>
    <s v="Nikku Singh - Veg"/>
    <x v="0"/>
    <n v="0"/>
    <n v="39"/>
    <n v="19.5"/>
    <x v="1708"/>
    <s v="AADESH"/>
    <x v="1"/>
    <s v="Nikku Singh - Veg"/>
    <n v="0"/>
    <x v="1"/>
    <n v="17.55"/>
    <x v="1"/>
    <x v="4"/>
    <x v="4"/>
    <x v="3"/>
    <x v="3"/>
  </r>
  <r>
    <x v="82"/>
    <x v="1"/>
    <s v="Nikku Singh - Veg"/>
    <x v="0"/>
    <n v="0"/>
    <n v="39"/>
    <n v="19.5"/>
    <x v="1709"/>
    <s v="bhushan"/>
    <x v="1"/>
    <s v="Nikku Singh - Veg"/>
    <n v="0"/>
    <x v="1"/>
    <n v="17.55"/>
    <x v="1"/>
    <x v="4"/>
    <x v="4"/>
    <x v="3"/>
    <x v="3"/>
  </r>
  <r>
    <x v="82"/>
    <x v="1"/>
    <s v="Nikku Singh - Veg"/>
    <x v="0"/>
    <n v="0"/>
    <n v="39"/>
    <n v="19.5"/>
    <x v="8"/>
    <s v="Guest"/>
    <x v="1"/>
    <s v="Nikku Singh - Veg"/>
    <n v="0"/>
    <x v="1"/>
    <n v="17.55"/>
    <x v="1"/>
    <x v="4"/>
    <x v="4"/>
    <x v="3"/>
    <x v="3"/>
  </r>
  <r>
    <x v="81"/>
    <x v="1"/>
    <s v="Coolberg Cranberry"/>
    <x v="0"/>
    <n v="0"/>
    <n v="49"/>
    <n v="49.83"/>
    <x v="0"/>
    <m/>
    <x v="3"/>
    <s v="Coolberg Cranberry"/>
    <n v="0"/>
    <x v="1"/>
    <n v="-3.2799999999999985"/>
    <x v="1"/>
    <x v="4"/>
    <x v="4"/>
    <x v="2"/>
    <x v="4"/>
  </r>
  <r>
    <x v="80"/>
    <x v="1"/>
    <s v="Nikku Singh - Chicken"/>
    <x v="0"/>
    <n v="0"/>
    <n v="59"/>
    <n v="24.48"/>
    <x v="55"/>
    <s v="annad"/>
    <x v="1"/>
    <s v="Nikku Singh - Chicken"/>
    <n v="0"/>
    <x v="1"/>
    <n v="31.569999999999997"/>
    <x v="1"/>
    <x v="10"/>
    <x v="10"/>
    <x v="1"/>
    <x v="1"/>
  </r>
  <r>
    <x v="81"/>
    <x v="1"/>
    <s v="Nikku Singh - Chicken"/>
    <x v="0"/>
    <n v="0"/>
    <n v="59"/>
    <n v="24.48"/>
    <x v="80"/>
    <s v="DINESH"/>
    <x v="1"/>
    <s v="Nikku Singh - Chicken"/>
    <n v="0"/>
    <x v="1"/>
    <n v="31.569999999999997"/>
    <x v="1"/>
    <x v="4"/>
    <x v="4"/>
    <x v="2"/>
    <x v="1"/>
  </r>
  <r>
    <x v="80"/>
    <x v="1"/>
    <s v="Extra cheesy spread"/>
    <x v="5"/>
    <n v="0"/>
    <n v="70"/>
    <n v="15.52"/>
    <x v="0"/>
    <m/>
    <x v="8"/>
    <s v="Extra cheesy spread"/>
    <n v="0"/>
    <x v="1"/>
    <n v="50.980000000000004"/>
    <x v="1"/>
    <x v="10"/>
    <x v="10"/>
    <x v="1"/>
    <x v="5"/>
  </r>
  <r>
    <x v="82"/>
    <x v="1"/>
    <s v="Extra cheesy spread"/>
    <x v="5"/>
    <n v="0"/>
    <n v="70"/>
    <n v="15.52"/>
    <x v="0"/>
    <m/>
    <x v="8"/>
    <s v="Extra cheesy spread"/>
    <n v="0"/>
    <x v="1"/>
    <n v="50.980000000000004"/>
    <x v="1"/>
    <x v="4"/>
    <x v="4"/>
    <x v="3"/>
    <x v="5"/>
  </r>
  <r>
    <x v="79"/>
    <x v="1"/>
    <s v="Nikku Singh - Veg"/>
    <x v="1"/>
    <n v="0"/>
    <n v="78"/>
    <n v="39"/>
    <x v="1698"/>
    <s v="AVDESH"/>
    <x v="1"/>
    <s v="Nikku Singh - Veg"/>
    <n v="0"/>
    <x v="1"/>
    <n v="35.1"/>
    <x v="1"/>
    <x v="10"/>
    <x v="10"/>
    <x v="0"/>
    <x v="3"/>
  </r>
  <r>
    <x v="80"/>
    <x v="1"/>
    <s v="Nikku Singh - Veg"/>
    <x v="1"/>
    <n v="0"/>
    <n v="78"/>
    <n v="39"/>
    <x v="1716"/>
    <s v="AMIT"/>
    <x v="1"/>
    <s v="Nikku Singh - Veg"/>
    <n v="0"/>
    <x v="1"/>
    <n v="35.1"/>
    <x v="1"/>
    <x v="10"/>
    <x v="10"/>
    <x v="1"/>
    <x v="3"/>
  </r>
  <r>
    <x v="80"/>
    <x v="1"/>
    <s v="Nikku Singh - Veg"/>
    <x v="1"/>
    <n v="0"/>
    <n v="78"/>
    <n v="39"/>
    <x v="1683"/>
    <s v="TARUN"/>
    <x v="1"/>
    <s v="Nikku Singh - Veg"/>
    <n v="0"/>
    <x v="1"/>
    <n v="35.1"/>
    <x v="1"/>
    <x v="10"/>
    <x v="10"/>
    <x v="1"/>
    <x v="3"/>
  </r>
  <r>
    <x v="80"/>
    <x v="1"/>
    <s v="Nikku Singh - Veg"/>
    <x v="1"/>
    <n v="0"/>
    <n v="78"/>
    <n v="39"/>
    <x v="1712"/>
    <s v="vikash"/>
    <x v="1"/>
    <s v="Nikku Singh - Veg"/>
    <n v="0"/>
    <x v="1"/>
    <n v="35.1"/>
    <x v="1"/>
    <x v="10"/>
    <x v="10"/>
    <x v="1"/>
    <x v="3"/>
  </r>
  <r>
    <x v="80"/>
    <x v="1"/>
    <s v="Nikku Singh - Veg"/>
    <x v="1"/>
    <n v="0"/>
    <n v="78"/>
    <n v="39"/>
    <x v="1717"/>
    <s v="ROHIT"/>
    <x v="1"/>
    <s v="Nikku Singh - Veg"/>
    <n v="0"/>
    <x v="1"/>
    <n v="35.1"/>
    <x v="1"/>
    <x v="10"/>
    <x v="10"/>
    <x v="1"/>
    <x v="3"/>
  </r>
  <r>
    <x v="80"/>
    <x v="1"/>
    <s v="Nikku Singh-Chicken (Extra Patty)"/>
    <x v="1"/>
    <n v="0"/>
    <n v="78"/>
    <n v="29.56"/>
    <x v="0"/>
    <m/>
    <x v="7"/>
    <s v="Nikku Singh-Chicken (Extra Patty)"/>
    <n v="0"/>
    <x v="1"/>
    <n v="44.54"/>
    <x v="1"/>
    <x v="10"/>
    <x v="10"/>
    <x v="1"/>
    <x v="1"/>
  </r>
  <r>
    <x v="81"/>
    <x v="1"/>
    <s v="Nikku Singh - Veg"/>
    <x v="1"/>
    <n v="0"/>
    <n v="78"/>
    <n v="39"/>
    <x v="1718"/>
    <s v="MOHIT"/>
    <x v="1"/>
    <s v="Nikku Singh - Veg"/>
    <n v="0"/>
    <x v="1"/>
    <n v="35.1"/>
    <x v="1"/>
    <x v="4"/>
    <x v="4"/>
    <x v="2"/>
    <x v="3"/>
  </r>
  <r>
    <x v="81"/>
    <x v="1"/>
    <s v="Nikku Singh - Veg"/>
    <x v="1"/>
    <n v="0"/>
    <n v="78"/>
    <n v="39"/>
    <x v="1692"/>
    <s v="ANKIT"/>
    <x v="1"/>
    <s v="Nikku Singh - Veg"/>
    <n v="0"/>
    <x v="1"/>
    <n v="35.1"/>
    <x v="1"/>
    <x v="4"/>
    <x v="4"/>
    <x v="2"/>
    <x v="3"/>
  </r>
  <r>
    <x v="81"/>
    <x v="1"/>
    <s v="Nikku Singh - Veg"/>
    <x v="1"/>
    <n v="0"/>
    <n v="78"/>
    <n v="39"/>
    <x v="8"/>
    <s v="Guest"/>
    <x v="1"/>
    <s v="Nikku Singh - Veg"/>
    <n v="0"/>
    <x v="1"/>
    <n v="35.1"/>
    <x v="1"/>
    <x v="4"/>
    <x v="4"/>
    <x v="2"/>
    <x v="3"/>
  </r>
  <r>
    <x v="81"/>
    <x v="1"/>
    <s v="Nikku Singh - Veg"/>
    <x v="1"/>
    <n v="0"/>
    <n v="78"/>
    <n v="39"/>
    <x v="1691"/>
    <s v="harsh"/>
    <x v="1"/>
    <s v="Nikku Singh - Veg"/>
    <n v="0"/>
    <x v="1"/>
    <n v="35.1"/>
    <x v="1"/>
    <x v="4"/>
    <x v="4"/>
    <x v="2"/>
    <x v="3"/>
  </r>
  <r>
    <x v="82"/>
    <x v="1"/>
    <s v="Nikku Singh - Veg"/>
    <x v="1"/>
    <n v="0"/>
    <n v="78"/>
    <n v="39"/>
    <x v="1719"/>
    <s v="SRK"/>
    <x v="1"/>
    <s v="Nikku Singh - Veg"/>
    <n v="0"/>
    <x v="1"/>
    <n v="35.1"/>
    <x v="1"/>
    <x v="4"/>
    <x v="4"/>
    <x v="3"/>
    <x v="3"/>
  </r>
  <r>
    <x v="82"/>
    <x v="1"/>
    <s v="Nikku Singh - Veg"/>
    <x v="1"/>
    <n v="0"/>
    <n v="78"/>
    <n v="39"/>
    <x v="1172"/>
    <s v="ADITYA"/>
    <x v="1"/>
    <s v="Nikku Singh - Veg"/>
    <n v="0"/>
    <x v="1"/>
    <n v="35.1"/>
    <x v="1"/>
    <x v="4"/>
    <x v="4"/>
    <x v="3"/>
    <x v="3"/>
  </r>
  <r>
    <x v="82"/>
    <x v="1"/>
    <s v="Nikku Singh - Veg"/>
    <x v="1"/>
    <n v="0"/>
    <n v="78"/>
    <n v="39"/>
    <x v="1720"/>
    <s v="YASH"/>
    <x v="1"/>
    <s v="Nikku Singh - Veg"/>
    <n v="0"/>
    <x v="1"/>
    <n v="35.1"/>
    <x v="1"/>
    <x v="4"/>
    <x v="4"/>
    <x v="3"/>
    <x v="3"/>
  </r>
  <r>
    <x v="82"/>
    <x v="1"/>
    <s v="Nikku Singh - Veg"/>
    <x v="1"/>
    <n v="0"/>
    <n v="78"/>
    <n v="39"/>
    <x v="8"/>
    <s v="Guest"/>
    <x v="1"/>
    <s v="Nikku Singh - Veg"/>
    <n v="0"/>
    <x v="1"/>
    <n v="35.1"/>
    <x v="1"/>
    <x v="4"/>
    <x v="4"/>
    <x v="3"/>
    <x v="3"/>
  </r>
  <r>
    <x v="80"/>
    <x v="1"/>
    <s v="Coolberg Peach"/>
    <x v="1"/>
    <n v="0"/>
    <n v="98"/>
    <n v="99.66"/>
    <x v="0"/>
    <m/>
    <x v="3"/>
    <s v="Coolberg Peach"/>
    <n v="0"/>
    <x v="1"/>
    <n v="-6.5599999999999969"/>
    <x v="1"/>
    <x v="10"/>
    <x v="10"/>
    <x v="1"/>
    <x v="4"/>
  </r>
  <r>
    <x v="80"/>
    <x v="1"/>
    <s v="Nikku Singh - Chicken"/>
    <x v="1"/>
    <n v="0"/>
    <n v="118"/>
    <n v="48.96"/>
    <x v="55"/>
    <s v="annad"/>
    <x v="1"/>
    <s v="Nikku Singh - Chicken"/>
    <n v="0"/>
    <x v="1"/>
    <n v="63.139999999999993"/>
    <x v="1"/>
    <x v="10"/>
    <x v="10"/>
    <x v="1"/>
    <x v="1"/>
  </r>
  <r>
    <x v="80"/>
    <x v="1"/>
    <s v="Nikku Singh - Veg"/>
    <x v="4"/>
    <n v="0"/>
    <n v="156"/>
    <n v="78.010000000000005"/>
    <x v="8"/>
    <s v="Guest"/>
    <x v="1"/>
    <s v="Nikku Singh - Veg"/>
    <n v="0"/>
    <x v="1"/>
    <n v="70.19"/>
    <x v="1"/>
    <x v="10"/>
    <x v="10"/>
    <x v="1"/>
    <x v="3"/>
  </r>
  <r>
    <x v="81"/>
    <x v="1"/>
    <s v="Nikku Singh - Veg"/>
    <x v="4"/>
    <n v="0"/>
    <n v="156"/>
    <n v="78.010000000000005"/>
    <x v="1721"/>
    <s v="ROHAN KUMAR"/>
    <x v="1"/>
    <s v="Nikku Singh - Veg"/>
    <n v="0"/>
    <x v="1"/>
    <n v="70.19"/>
    <x v="1"/>
    <x v="4"/>
    <x v="4"/>
    <x v="2"/>
    <x v="3"/>
  </r>
  <r>
    <x v="81"/>
    <x v="1"/>
    <s v="Nikku Singh - Veg"/>
    <x v="4"/>
    <n v="0"/>
    <n v="156"/>
    <n v="78.010000000000005"/>
    <x v="1722"/>
    <s v="SUSHIL"/>
    <x v="1"/>
    <s v="Nikku Singh - Veg"/>
    <n v="0"/>
    <x v="1"/>
    <n v="70.19"/>
    <x v="1"/>
    <x v="4"/>
    <x v="4"/>
    <x v="2"/>
    <x v="3"/>
  </r>
  <r>
    <x v="81"/>
    <x v="1"/>
    <s v="Chicken Snacker - Combo"/>
    <x v="0"/>
    <n v="0"/>
    <n v="188"/>
    <n v="70.179999999999993"/>
    <x v="1710"/>
    <s v="sonu"/>
    <x v="4"/>
    <s v="Chicken Snacker - Combo"/>
    <n v="0"/>
    <x v="1"/>
    <n v="108.42"/>
    <x v="1"/>
    <x v="4"/>
    <x v="4"/>
    <x v="2"/>
    <x v="1"/>
  </r>
  <r>
    <x v="82"/>
    <x v="1"/>
    <s v="Junior Udta Punjab - Combo"/>
    <x v="0"/>
    <n v="0"/>
    <n v="228"/>
    <n v="56.089999999999996"/>
    <x v="1723"/>
    <s v="VISHAL"/>
    <x v="4"/>
    <s v="Junior Udta Punjab - Combo"/>
    <n v="0"/>
    <x v="1"/>
    <n v="160.51"/>
    <x v="1"/>
    <x v="4"/>
    <x v="4"/>
    <x v="3"/>
    <x v="2"/>
  </r>
  <r>
    <x v="82"/>
    <x v="1"/>
    <s v="Junior Udta Punjab - Combo"/>
    <x v="0"/>
    <n v="0"/>
    <n v="228"/>
    <n v="56.089999999999996"/>
    <x v="8"/>
    <s v="Guest"/>
    <x v="4"/>
    <s v="Junior Udta Punjab - Combo"/>
    <n v="0"/>
    <x v="1"/>
    <n v="160.51"/>
    <x v="1"/>
    <x v="4"/>
    <x v="4"/>
    <x v="3"/>
    <x v="2"/>
  </r>
  <r>
    <x v="82"/>
    <x v="1"/>
    <s v="Combo Veg Snacker + Veg Snacker"/>
    <x v="0"/>
    <n v="0"/>
    <n v="228"/>
    <n v="86.17"/>
    <x v="1724"/>
    <s v="ZAID"/>
    <x v="4"/>
    <s v="Combo Veg Snacker + Veg Snacker"/>
    <n v="0"/>
    <x v="1"/>
    <n v="130.42999999999998"/>
    <x v="1"/>
    <x v="4"/>
    <x v="4"/>
    <x v="3"/>
    <x v="3"/>
  </r>
  <r>
    <x v="81"/>
    <x v="0"/>
    <s v="Paneer Pind-er - Combo"/>
    <x v="0"/>
    <n v="0"/>
    <n v="329"/>
    <n v="61.15"/>
    <x v="0"/>
    <m/>
    <x v="4"/>
    <s v="Paneer Pind-er - Combo"/>
    <n v="0"/>
    <x v="1"/>
    <n v="267.85000000000002"/>
    <x v="1"/>
    <x v="4"/>
    <x v="4"/>
    <x v="2"/>
    <x v="3"/>
  </r>
  <r>
    <x v="82"/>
    <x v="1"/>
    <s v="Combo Nikku Singh - Veg"/>
    <x v="19"/>
    <n v="-276"/>
    <n v="2484"/>
    <n v="1274.58"/>
    <x v="1725"/>
    <s v="WAJID ALI"/>
    <x v="4"/>
    <s v="Combo Nikku Singh - Veg"/>
    <n v="10"/>
    <x v="2"/>
    <n v="1085.22"/>
    <x v="1"/>
    <x v="4"/>
    <x v="4"/>
    <x v="3"/>
    <x v="3"/>
  </r>
  <r>
    <x v="81"/>
    <x v="1"/>
    <s v="Veg United States of Punjab Junior"/>
    <x v="0"/>
    <n v="0"/>
    <n v="149"/>
    <n v="32.979999999999997"/>
    <x v="566"/>
    <s v="MANOJ"/>
    <x v="1"/>
    <s v="Veg United States of Punjab Junior"/>
    <n v="0"/>
    <x v="1"/>
    <n v="108.57000000000001"/>
    <x v="1"/>
    <x v="4"/>
    <x v="4"/>
    <x v="2"/>
    <x v="3"/>
  </r>
  <r>
    <x v="82"/>
    <x v="1"/>
    <s v="Veg United States of Punjab Junior"/>
    <x v="0"/>
    <n v="0"/>
    <n v="149"/>
    <n v="32.979999999999997"/>
    <x v="1723"/>
    <s v="VISHAL"/>
    <x v="1"/>
    <s v="Veg United States of Punjab Junior"/>
    <n v="0"/>
    <x v="1"/>
    <n v="108.57000000000001"/>
    <x v="1"/>
    <x v="4"/>
    <x v="4"/>
    <x v="3"/>
    <x v="3"/>
  </r>
  <r>
    <x v="82"/>
    <x v="1"/>
    <s v="Potato Crunch"/>
    <x v="0"/>
    <n v="0"/>
    <n v="149"/>
    <n v="41.03"/>
    <x v="1726"/>
    <s v="AZHAR"/>
    <x v="1"/>
    <s v="Potato Crunch"/>
    <n v="0"/>
    <x v="1"/>
    <n v="100.52"/>
    <x v="1"/>
    <x v="4"/>
    <x v="4"/>
    <x v="3"/>
    <x v="3"/>
  </r>
  <r>
    <x v="79"/>
    <x v="0"/>
    <s v="Steamed Veg Momo Bros (6 Pcs)"/>
    <x v="0"/>
    <n v="-50"/>
    <n v="99"/>
    <n v="56.910000000000004"/>
    <x v="0"/>
    <m/>
    <x v="9"/>
    <s v="Steamed Veg Momo Bros (6 Pcs)"/>
    <n v="33.557046979865774"/>
    <x v="3"/>
    <n v="42.089999999999996"/>
    <x v="1"/>
    <x v="10"/>
    <x v="10"/>
    <x v="0"/>
    <x v="3"/>
  </r>
  <r>
    <x v="79"/>
    <x v="0"/>
    <s v="Steamed Veg Momo Bros (6 Pcs)"/>
    <x v="0"/>
    <n v="-50"/>
    <n v="99"/>
    <n v="56.910000000000004"/>
    <x v="0"/>
    <m/>
    <x v="9"/>
    <s v="Steamed Veg Momo Bros (6 Pcs)"/>
    <n v="33.557046979865774"/>
    <x v="3"/>
    <n v="42.089999999999996"/>
    <x v="1"/>
    <x v="10"/>
    <x v="10"/>
    <x v="0"/>
    <x v="3"/>
  </r>
  <r>
    <x v="79"/>
    <x v="0"/>
    <s v="Junior Udta Punjab"/>
    <x v="0"/>
    <n v="-50"/>
    <n v="99"/>
    <n v="38.589999999999996"/>
    <x v="0"/>
    <m/>
    <x v="1"/>
    <s v="Junior Udta Punjab"/>
    <n v="33.557046979865774"/>
    <x v="3"/>
    <n v="60.410000000000004"/>
    <x v="1"/>
    <x v="10"/>
    <x v="10"/>
    <x v="0"/>
    <x v="2"/>
  </r>
  <r>
    <x v="79"/>
    <x v="0"/>
    <s v="Junior Udta Punjab"/>
    <x v="0"/>
    <n v="-50"/>
    <n v="99"/>
    <n v="38.589999999999996"/>
    <x v="0"/>
    <m/>
    <x v="1"/>
    <s v="Junior Udta Punjab"/>
    <n v="33.557046979865774"/>
    <x v="3"/>
    <n v="60.410000000000004"/>
    <x v="1"/>
    <x v="10"/>
    <x v="10"/>
    <x v="0"/>
    <x v="2"/>
  </r>
  <r>
    <x v="79"/>
    <x v="0"/>
    <s v="Cheesy Fries Hot Shock"/>
    <x v="0"/>
    <n v="-50"/>
    <n v="99"/>
    <n v="43.7"/>
    <x v="0"/>
    <m/>
    <x v="0"/>
    <s v="Cheesy Fries Hot Shock"/>
    <n v="33.557046979865774"/>
    <x v="3"/>
    <n v="55.3"/>
    <x v="1"/>
    <x v="10"/>
    <x v="10"/>
    <x v="0"/>
    <x v="0"/>
  </r>
  <r>
    <x v="79"/>
    <x v="0"/>
    <s v="Cheesy Fries Hot Shock"/>
    <x v="0"/>
    <n v="-50"/>
    <n v="99"/>
    <n v="43.7"/>
    <x v="0"/>
    <m/>
    <x v="0"/>
    <s v="Cheesy Fries Hot Shock"/>
    <n v="33.557046979865774"/>
    <x v="3"/>
    <n v="55.3"/>
    <x v="1"/>
    <x v="10"/>
    <x v="10"/>
    <x v="0"/>
    <x v="0"/>
  </r>
  <r>
    <x v="80"/>
    <x v="0"/>
    <s v="Steamed Veg Momo Bros (6 Pcs)"/>
    <x v="0"/>
    <n v="-53.64"/>
    <n v="95.36"/>
    <n v="56.910000000000004"/>
    <x v="0"/>
    <m/>
    <x v="9"/>
    <s v="Steamed Veg Momo Bros (6 Pcs)"/>
    <n v="36"/>
    <x v="3"/>
    <n v="38.449999999999996"/>
    <x v="1"/>
    <x v="10"/>
    <x v="10"/>
    <x v="1"/>
    <x v="3"/>
  </r>
  <r>
    <x v="80"/>
    <x v="0"/>
    <s v="Potato Crunch"/>
    <x v="0"/>
    <n v="0"/>
    <n v="149"/>
    <n v="41.03"/>
    <x v="0"/>
    <m/>
    <x v="1"/>
    <s v="Potato Crunch"/>
    <n v="0"/>
    <x v="1"/>
    <n v="107.97"/>
    <x v="1"/>
    <x v="10"/>
    <x v="10"/>
    <x v="1"/>
    <x v="3"/>
  </r>
  <r>
    <x v="80"/>
    <x v="0"/>
    <s v="Cheesy Fries Hot Shock"/>
    <x v="0"/>
    <n v="-22.54"/>
    <n v="126.46"/>
    <n v="43.7"/>
    <x v="0"/>
    <m/>
    <x v="0"/>
    <s v="Cheesy Fries Hot Shock"/>
    <n v="15.127516778523489"/>
    <x v="4"/>
    <n v="82.759999999999991"/>
    <x v="1"/>
    <x v="10"/>
    <x v="10"/>
    <x v="1"/>
    <x v="0"/>
  </r>
  <r>
    <x v="81"/>
    <x v="0"/>
    <s v="Junior Udta Punjab"/>
    <x v="0"/>
    <n v="-47.89"/>
    <n v="101.11"/>
    <n v="38.589999999999996"/>
    <x v="0"/>
    <m/>
    <x v="1"/>
    <s v="Junior Udta Punjab"/>
    <n v="32.140939597315437"/>
    <x v="3"/>
    <n v="62.52"/>
    <x v="1"/>
    <x v="4"/>
    <x v="4"/>
    <x v="2"/>
    <x v="2"/>
  </r>
  <r>
    <x v="81"/>
    <x v="0"/>
    <s v="Junior Udta Punjab"/>
    <x v="0"/>
    <n v="-53.64"/>
    <n v="95.36"/>
    <n v="38.589999999999996"/>
    <x v="0"/>
    <m/>
    <x v="1"/>
    <s v="Junior Udta Punjab"/>
    <n v="36"/>
    <x v="3"/>
    <n v="56.77"/>
    <x v="1"/>
    <x v="4"/>
    <x v="4"/>
    <x v="2"/>
    <x v="2"/>
  </r>
  <r>
    <x v="81"/>
    <x v="0"/>
    <s v="Cheesy Fries Hot Shock"/>
    <x v="0"/>
    <n v="-20.28"/>
    <n v="128.72"/>
    <n v="43.7"/>
    <x v="0"/>
    <m/>
    <x v="0"/>
    <s v="Cheesy Fries Hot Shock"/>
    <n v="13.610738255033558"/>
    <x v="4"/>
    <n v="85.02"/>
    <x v="1"/>
    <x v="4"/>
    <x v="4"/>
    <x v="2"/>
    <x v="0"/>
  </r>
  <r>
    <x v="82"/>
    <x v="0"/>
    <s v="Steamed Veg Momo Bros (6 Pcs)"/>
    <x v="0"/>
    <n v="-20.75"/>
    <n v="128.25"/>
    <n v="56.910000000000004"/>
    <x v="0"/>
    <m/>
    <x v="9"/>
    <s v="Steamed Veg Momo Bros (6 Pcs)"/>
    <n v="13.926174496644295"/>
    <x v="4"/>
    <n v="71.34"/>
    <x v="1"/>
    <x v="4"/>
    <x v="4"/>
    <x v="3"/>
    <x v="3"/>
  </r>
  <r>
    <x v="82"/>
    <x v="0"/>
    <s v="Junior Udta Punjab"/>
    <x v="0"/>
    <n v="-33.21"/>
    <n v="115.79"/>
    <n v="38.589999999999996"/>
    <x v="0"/>
    <m/>
    <x v="1"/>
    <s v="Junior Udta Punjab"/>
    <n v="22.288590604026844"/>
    <x v="0"/>
    <n v="77.200000000000017"/>
    <x v="1"/>
    <x v="4"/>
    <x v="4"/>
    <x v="3"/>
    <x v="2"/>
  </r>
  <r>
    <x v="82"/>
    <x v="0"/>
    <s v="Steamed Veg Momo Bros (6 Pcs)"/>
    <x v="0"/>
    <n v="-53.64"/>
    <n v="95.36"/>
    <n v="56.910000000000004"/>
    <x v="0"/>
    <m/>
    <x v="9"/>
    <s v="Steamed Veg Momo Bros (6 Pcs)"/>
    <n v="36"/>
    <x v="3"/>
    <n v="38.449999999999996"/>
    <x v="1"/>
    <x v="4"/>
    <x v="4"/>
    <x v="3"/>
    <x v="3"/>
  </r>
  <r>
    <x v="79"/>
    <x v="1"/>
    <s v="CHUNKY Paneer Pandey"/>
    <x v="0"/>
    <n v="0"/>
    <n v="189"/>
    <n v="62.7"/>
    <x v="1727"/>
    <s v="RISHI"/>
    <x v="1"/>
    <s v="CHUNKY Paneer Pandey"/>
    <n v="0"/>
    <x v="1"/>
    <n v="116.85"/>
    <x v="1"/>
    <x v="10"/>
    <x v="10"/>
    <x v="0"/>
    <x v="3"/>
  </r>
  <r>
    <x v="79"/>
    <x v="1"/>
    <s v="Paneer Pind-er"/>
    <x v="0"/>
    <n v="0"/>
    <n v="189"/>
    <n v="61.150000000000006"/>
    <x v="1727"/>
    <s v="RISHI"/>
    <x v="1"/>
    <s v="Paneer Pind-er"/>
    <n v="0"/>
    <x v="1"/>
    <n v="118.39999999999999"/>
    <x v="1"/>
    <x v="10"/>
    <x v="10"/>
    <x v="0"/>
    <x v="3"/>
  </r>
  <r>
    <x v="81"/>
    <x v="1"/>
    <s v="Paneer Pind-er"/>
    <x v="0"/>
    <n v="0"/>
    <n v="189"/>
    <n v="61.150000000000006"/>
    <x v="1676"/>
    <s v="vishu"/>
    <x v="1"/>
    <s v="Paneer Pind-er"/>
    <n v="0"/>
    <x v="1"/>
    <n v="118.39999999999999"/>
    <x v="1"/>
    <x v="4"/>
    <x v="4"/>
    <x v="2"/>
    <x v="3"/>
  </r>
  <r>
    <x v="81"/>
    <x v="1"/>
    <s v="Paneer Pind-er"/>
    <x v="0"/>
    <n v="0"/>
    <n v="189"/>
    <n v="61.150000000000006"/>
    <x v="1680"/>
    <s v="rishi"/>
    <x v="1"/>
    <s v="Paneer Pind-er"/>
    <n v="0"/>
    <x v="1"/>
    <n v="118.39999999999999"/>
    <x v="1"/>
    <x v="4"/>
    <x v="4"/>
    <x v="2"/>
    <x v="3"/>
  </r>
  <r>
    <x v="82"/>
    <x v="1"/>
    <s v="Chicken Pind-er"/>
    <x v="0"/>
    <n v="0"/>
    <n v="189"/>
    <n v="71.86"/>
    <x v="1163"/>
    <s v="ABHISHEK"/>
    <x v="1"/>
    <s v="Chicken Pind-er"/>
    <n v="0"/>
    <x v="1"/>
    <n v="107.69"/>
    <x v="1"/>
    <x v="4"/>
    <x v="4"/>
    <x v="3"/>
    <x v="1"/>
  </r>
  <r>
    <x v="79"/>
    <x v="0"/>
    <s v="CHUNKY Paneer Pandey"/>
    <x v="0"/>
    <n v="-60"/>
    <n v="129"/>
    <n v="62.7"/>
    <x v="0"/>
    <m/>
    <x v="1"/>
    <s v="CHUNKY Paneer Pandey"/>
    <n v="31.746031746031743"/>
    <x v="3"/>
    <n v="66.3"/>
    <x v="1"/>
    <x v="10"/>
    <x v="10"/>
    <x v="0"/>
    <x v="3"/>
  </r>
  <r>
    <x v="80"/>
    <x v="0"/>
    <s v="CHUNKY Paneer Pandey"/>
    <x v="0"/>
    <n v="-28.59"/>
    <n v="160.41"/>
    <n v="62.7"/>
    <x v="0"/>
    <m/>
    <x v="1"/>
    <s v="CHUNKY Paneer Pandey"/>
    <n v="15.126984126984128"/>
    <x v="4"/>
    <n v="97.71"/>
    <x v="1"/>
    <x v="10"/>
    <x v="10"/>
    <x v="1"/>
    <x v="3"/>
  </r>
  <r>
    <x v="82"/>
    <x v="0"/>
    <s v="Steamed Paneer Momo Bros (6 Pcs)"/>
    <x v="0"/>
    <n v="-26.32"/>
    <n v="162.68"/>
    <n v="69.929999999999993"/>
    <x v="0"/>
    <m/>
    <x v="9"/>
    <s v="Steamed Paneer Momo Bros (6 Pcs)"/>
    <n v="13.925925925925926"/>
    <x v="4"/>
    <n v="92.750000000000014"/>
    <x v="1"/>
    <x v="4"/>
    <x v="4"/>
    <x v="3"/>
    <x v="3"/>
  </r>
  <r>
    <x v="82"/>
    <x v="2"/>
    <s v="Chicken Snacker + Chicken Snacker"/>
    <x v="0"/>
    <n v="0"/>
    <n v="229"/>
    <n v="51.9"/>
    <x v="0"/>
    <m/>
    <x v="6"/>
    <s v="Chicken Snacker + Chicken Snacker"/>
    <n v="0"/>
    <x v="1"/>
    <n v="177.1"/>
    <x v="1"/>
    <x v="4"/>
    <x v="4"/>
    <x v="3"/>
    <x v="1"/>
  </r>
  <r>
    <x v="79"/>
    <x v="0"/>
    <s v="Udta Punjab 2.0"/>
    <x v="0"/>
    <n v="-100"/>
    <n v="129"/>
    <n v="65.900000000000006"/>
    <x v="0"/>
    <m/>
    <x v="1"/>
    <s v="Udta Punjab 2.0"/>
    <n v="43.668122270742359"/>
    <x v="3"/>
    <n v="63.099999999999994"/>
    <x v="1"/>
    <x v="10"/>
    <x v="10"/>
    <x v="0"/>
    <x v="2"/>
  </r>
  <r>
    <x v="79"/>
    <x v="0"/>
    <s v="Chicken Snacker + Chicken Snacker"/>
    <x v="0"/>
    <n v="-100"/>
    <n v="129"/>
    <n v="51.9"/>
    <x v="0"/>
    <m/>
    <x v="6"/>
    <s v="Chicken Snacker + Chicken Snacker"/>
    <n v="43.668122270742359"/>
    <x v="3"/>
    <n v="77.099999999999994"/>
    <x v="1"/>
    <x v="10"/>
    <x v="10"/>
    <x v="0"/>
    <x v="1"/>
  </r>
  <r>
    <x v="79"/>
    <x v="0"/>
    <s v="Veg Snacker - Combo"/>
    <x v="0"/>
    <n v="-80"/>
    <n v="149"/>
    <n v="73.09"/>
    <x v="0"/>
    <m/>
    <x v="4"/>
    <s v="Veg Snacker - Combo"/>
    <n v="34.934497816593883"/>
    <x v="3"/>
    <n v="75.91"/>
    <x v="1"/>
    <x v="10"/>
    <x v="10"/>
    <x v="0"/>
    <x v="3"/>
  </r>
  <r>
    <x v="79"/>
    <x v="0"/>
    <s v="Veg Snacker - Combo"/>
    <x v="0"/>
    <n v="-80"/>
    <n v="149"/>
    <n v="69.8"/>
    <x v="0"/>
    <m/>
    <x v="4"/>
    <s v="Veg Snacker - Combo"/>
    <n v="34.934497816593883"/>
    <x v="3"/>
    <n v="79.2"/>
    <x v="1"/>
    <x v="10"/>
    <x v="10"/>
    <x v="0"/>
    <x v="3"/>
  </r>
  <r>
    <x v="81"/>
    <x v="0"/>
    <s v="Udta Punjab 2.0"/>
    <x v="0"/>
    <n v="-31.17"/>
    <n v="197.83"/>
    <n v="65.900000000000006"/>
    <x v="0"/>
    <m/>
    <x v="1"/>
    <s v="Udta Punjab 2.0"/>
    <n v="13.611353711790395"/>
    <x v="4"/>
    <n v="131.93"/>
    <x v="1"/>
    <x v="4"/>
    <x v="4"/>
    <x v="2"/>
    <x v="2"/>
  </r>
  <r>
    <x v="81"/>
    <x v="0"/>
    <s v="Fried Chicken Wings (4 pcs)"/>
    <x v="0"/>
    <n v="0"/>
    <n v="229"/>
    <n v="77.489999999999995"/>
    <x v="0"/>
    <m/>
    <x v="0"/>
    <s v="Fried Chicken Wings (4 pcs)"/>
    <n v="0"/>
    <x v="1"/>
    <n v="151.51"/>
    <x v="1"/>
    <x v="4"/>
    <x v="4"/>
    <x v="2"/>
    <x v="1"/>
  </r>
  <r>
    <x v="82"/>
    <x v="0"/>
    <s v="Chicken Snacker + Chicken Snacker"/>
    <x v="0"/>
    <n v="-65.69"/>
    <n v="163.31"/>
    <n v="51.9"/>
    <x v="0"/>
    <m/>
    <x v="6"/>
    <s v="Chicken Snacker + Chicken Snacker"/>
    <n v="28.685589519650655"/>
    <x v="0"/>
    <n v="111.41"/>
    <x v="1"/>
    <x v="4"/>
    <x v="4"/>
    <x v="3"/>
    <x v="1"/>
  </r>
  <r>
    <x v="81"/>
    <x v="1"/>
    <s v="BIG CRISPY Chicken - Combo"/>
    <x v="0"/>
    <n v="0"/>
    <n v="298"/>
    <n v="100.14"/>
    <x v="1681"/>
    <s v="vakul"/>
    <x v="4"/>
    <s v="BIG CRISPY Chicken - Combo"/>
    <n v="0"/>
    <x v="1"/>
    <n v="182.96"/>
    <x v="1"/>
    <x v="4"/>
    <x v="4"/>
    <x v="2"/>
    <x v="1"/>
  </r>
  <r>
    <x v="82"/>
    <x v="1"/>
    <s v="Udta Punjab 2.0 - Combo"/>
    <x v="0"/>
    <n v="0"/>
    <n v="298"/>
    <n v="83.4"/>
    <x v="1728"/>
    <s v="ANUJ"/>
    <x v="4"/>
    <s v="Udta Punjab 2.0 - Combo"/>
    <n v="0"/>
    <x v="1"/>
    <n v="199.7"/>
    <x v="1"/>
    <x v="4"/>
    <x v="4"/>
    <x v="3"/>
    <x v="2"/>
  </r>
  <r>
    <x v="79"/>
    <x v="2"/>
    <s v="Junior Udta Punjab"/>
    <x v="1"/>
    <n v="0"/>
    <n v="298"/>
    <n v="77.179999999999993"/>
    <x v="0"/>
    <m/>
    <x v="1"/>
    <s v="Junior Udta Punjab"/>
    <n v="0"/>
    <x v="1"/>
    <n v="220.82"/>
    <x v="1"/>
    <x v="10"/>
    <x v="10"/>
    <x v="0"/>
    <x v="2"/>
  </r>
  <r>
    <x v="80"/>
    <x v="2"/>
    <s v="Potato Crunch"/>
    <x v="1"/>
    <n v="0"/>
    <n v="298"/>
    <n v="82.050000000000011"/>
    <x v="0"/>
    <m/>
    <x v="1"/>
    <s v="Potato Crunch"/>
    <n v="0"/>
    <x v="1"/>
    <n v="215.95"/>
    <x v="1"/>
    <x v="10"/>
    <x v="10"/>
    <x v="1"/>
    <x v="3"/>
  </r>
  <r>
    <x v="79"/>
    <x v="0"/>
    <s v="Steamed Veg Momo Bros (6 Pcs)"/>
    <x v="1"/>
    <n v="-100"/>
    <n v="198"/>
    <n v="113.81"/>
    <x v="0"/>
    <m/>
    <x v="9"/>
    <s v="Steamed Veg Momo Bros (6 Pcs)"/>
    <n v="33.557046979865774"/>
    <x v="3"/>
    <n v="84.19"/>
    <x v="1"/>
    <x v="10"/>
    <x v="10"/>
    <x v="0"/>
    <x v="3"/>
  </r>
  <r>
    <x v="79"/>
    <x v="0"/>
    <s v="Potato Crunch"/>
    <x v="1"/>
    <n v="-100"/>
    <n v="198"/>
    <n v="82.050000000000011"/>
    <x v="0"/>
    <m/>
    <x v="1"/>
    <s v="Potato Crunch"/>
    <n v="33.557046979865774"/>
    <x v="3"/>
    <n v="115.94999999999999"/>
    <x v="1"/>
    <x v="10"/>
    <x v="10"/>
    <x v="0"/>
    <x v="3"/>
  </r>
  <r>
    <x v="79"/>
    <x v="1"/>
    <s v="Chicken United States of Punjab"/>
    <x v="1"/>
    <n v="0"/>
    <n v="378"/>
    <n v="121.63999999999999"/>
    <x v="1729"/>
    <s v="MISS. NANDNI"/>
    <x v="1"/>
    <s v="Chicken United States of Punjab"/>
    <n v="0"/>
    <x v="1"/>
    <n v="237.46"/>
    <x v="1"/>
    <x v="10"/>
    <x v="10"/>
    <x v="0"/>
    <x v="1"/>
  </r>
  <r>
    <x v="79"/>
    <x v="0"/>
    <s v="American Grilled Chicken"/>
    <x v="1"/>
    <n v="-120"/>
    <n v="258"/>
    <n v="124.28"/>
    <x v="0"/>
    <m/>
    <x v="1"/>
    <s v="American Grilled Chicken"/>
    <n v="31.746031746031743"/>
    <x v="3"/>
    <n v="133.72"/>
    <x v="1"/>
    <x v="10"/>
    <x v="10"/>
    <x v="0"/>
    <x v="1"/>
  </r>
  <r>
    <x v="81"/>
    <x v="0"/>
    <s v="Paneer Pind-er"/>
    <x v="2"/>
    <n v="-55.46"/>
    <n v="541.54"/>
    <n v="183.45"/>
    <x v="0"/>
    <m/>
    <x v="1"/>
    <s v="Paneer Pind-er"/>
    <n v="9.2897822445561129"/>
    <x v="2"/>
    <n v="358.09"/>
    <x v="1"/>
    <x v="4"/>
    <x v="4"/>
    <x v="2"/>
    <x v="3"/>
  </r>
  <r>
    <x v="81"/>
    <x v="1"/>
    <s v="Chicken Snacker"/>
    <x v="2"/>
    <n v="0"/>
    <n v="267"/>
    <n v="77.84"/>
    <x v="8"/>
    <s v="Guest"/>
    <x v="1"/>
    <s v="Chicken Snacker"/>
    <n v="0"/>
    <x v="1"/>
    <n v="175.81"/>
    <x v="1"/>
    <x v="4"/>
    <x v="4"/>
    <x v="2"/>
    <x v="1"/>
  </r>
  <r>
    <x v="81"/>
    <x v="2"/>
    <s v="Sour Cream and Onion Fries  (Regular)"/>
    <x v="0"/>
    <n v="0"/>
    <n v="75"/>
    <n v="18.349999999999998"/>
    <x v="0"/>
    <m/>
    <x v="0"/>
    <s v="Sour Cream and Onion Fries  (Regular)"/>
    <n v="0"/>
    <x v="1"/>
    <n v="56.650000000000006"/>
    <x v="1"/>
    <x v="4"/>
    <x v="4"/>
    <x v="2"/>
    <x v="0"/>
  </r>
  <r>
    <x v="82"/>
    <x v="2"/>
    <s v="Classic Salted Fries (Regular)"/>
    <x v="0"/>
    <n v="0"/>
    <n v="75"/>
    <n v="15.86"/>
    <x v="0"/>
    <m/>
    <x v="0"/>
    <s v="Classic Salted Fries (Regular)"/>
    <n v="0"/>
    <x v="1"/>
    <n v="59.14"/>
    <x v="1"/>
    <x v="4"/>
    <x v="4"/>
    <x v="3"/>
    <x v="0"/>
  </r>
  <r>
    <x v="80"/>
    <x v="0"/>
    <s v="Hot Shock Fries (Regular)"/>
    <x v="0"/>
    <n v="-18.489999999999998"/>
    <n v="56.51"/>
    <n v="17.46"/>
    <x v="0"/>
    <m/>
    <x v="0"/>
    <s v="Hot Shock Fries (Regular)"/>
    <n v="24.653333333333329"/>
    <x v="0"/>
    <n v="39.049999999999997"/>
    <x v="1"/>
    <x v="10"/>
    <x v="10"/>
    <x v="1"/>
    <x v="0"/>
  </r>
  <r>
    <x v="80"/>
    <x v="0"/>
    <s v="Classic Salted Fries (Regular)"/>
    <x v="0"/>
    <n v="-23.61"/>
    <n v="51.39"/>
    <n v="15.86"/>
    <x v="0"/>
    <m/>
    <x v="0"/>
    <s v="Classic Salted Fries (Regular)"/>
    <n v="31.479999999999997"/>
    <x v="3"/>
    <n v="35.53"/>
    <x v="1"/>
    <x v="10"/>
    <x v="10"/>
    <x v="1"/>
    <x v="0"/>
  </r>
  <r>
    <x v="80"/>
    <x v="0"/>
    <s v="Classic Salted Fries (Regular)"/>
    <x v="0"/>
    <n v="-17.36"/>
    <n v="57.64"/>
    <n v="15.86"/>
    <x v="0"/>
    <m/>
    <x v="0"/>
    <s v="Classic Salted Fries (Regular)"/>
    <n v="23.146666666666665"/>
    <x v="0"/>
    <n v="41.78"/>
    <x v="1"/>
    <x v="10"/>
    <x v="10"/>
    <x v="1"/>
    <x v="0"/>
  </r>
  <r>
    <x v="81"/>
    <x v="0"/>
    <s v="Sour Cream and Onion Fries  (Regular)"/>
    <x v="0"/>
    <n v="-24.11"/>
    <n v="50.89"/>
    <n v="18.349999999999998"/>
    <x v="0"/>
    <m/>
    <x v="0"/>
    <s v="Sour Cream and Onion Fries  (Regular)"/>
    <n v="32.146666666666668"/>
    <x v="3"/>
    <n v="32.540000000000006"/>
    <x v="1"/>
    <x v="4"/>
    <x v="4"/>
    <x v="2"/>
    <x v="0"/>
  </r>
  <r>
    <x v="82"/>
    <x v="0"/>
    <s v="Hot Shock Fries (Regular)"/>
    <x v="0"/>
    <n v="-16.72"/>
    <n v="58.28"/>
    <n v="17.46"/>
    <x v="0"/>
    <m/>
    <x v="0"/>
    <s v="Hot Shock Fries (Regular)"/>
    <n v="22.293333333333333"/>
    <x v="0"/>
    <n v="40.82"/>
    <x v="1"/>
    <x v="4"/>
    <x v="4"/>
    <x v="3"/>
    <x v="0"/>
  </r>
  <r>
    <x v="80"/>
    <x v="1"/>
    <s v="Cheesy Coins (3 Pcs)"/>
    <x v="0"/>
    <n v="0"/>
    <n v="79"/>
    <n v="32.44"/>
    <x v="1690"/>
    <s v="yash"/>
    <x v="0"/>
    <s v="Cheesy Coins (3 Pcs)"/>
    <n v="0"/>
    <x v="1"/>
    <n v="42.61"/>
    <x v="1"/>
    <x v="10"/>
    <x v="10"/>
    <x v="1"/>
    <x v="5"/>
  </r>
  <r>
    <x v="80"/>
    <x v="1"/>
    <s v="Chotu Singh"/>
    <x v="0"/>
    <n v="0"/>
    <n v="99"/>
    <n v="22.74"/>
    <x v="1730"/>
    <s v="KRISHNA"/>
    <x v="1"/>
    <s v="Chotu Singh"/>
    <n v="0"/>
    <x v="1"/>
    <n v="71.31"/>
    <x v="1"/>
    <x v="10"/>
    <x v="10"/>
    <x v="1"/>
    <x v="2"/>
  </r>
  <r>
    <x v="80"/>
    <x v="1"/>
    <s v="Chotu Singh"/>
    <x v="0"/>
    <n v="0"/>
    <n v="99"/>
    <n v="22.74"/>
    <x v="1684"/>
    <s v="SHIVAM"/>
    <x v="1"/>
    <s v="Chotu Singh"/>
    <n v="0"/>
    <x v="1"/>
    <n v="71.31"/>
    <x v="1"/>
    <x v="10"/>
    <x v="10"/>
    <x v="1"/>
    <x v="2"/>
  </r>
  <r>
    <x v="81"/>
    <x v="1"/>
    <s v="Chotu Singh"/>
    <x v="0"/>
    <n v="0"/>
    <n v="99"/>
    <n v="22.74"/>
    <x v="566"/>
    <s v="MANOJ"/>
    <x v="1"/>
    <s v="Chotu Singh"/>
    <n v="0"/>
    <x v="1"/>
    <n v="71.31"/>
    <x v="1"/>
    <x v="4"/>
    <x v="4"/>
    <x v="2"/>
    <x v="2"/>
  </r>
  <r>
    <x v="82"/>
    <x v="1"/>
    <s v="Chocolava Cake"/>
    <x v="0"/>
    <n v="0"/>
    <n v="99"/>
    <n v="42.55"/>
    <x v="1172"/>
    <s v="ADITYA"/>
    <x v="10"/>
    <s v="Chocolava Cake"/>
    <n v="0"/>
    <x v="1"/>
    <n v="51.5"/>
    <x v="1"/>
    <x v="4"/>
    <x v="4"/>
    <x v="3"/>
    <x v="6"/>
  </r>
  <r>
    <x v="79"/>
    <x v="0"/>
    <s v="Chocolava Cake"/>
    <x v="0"/>
    <n v="-30"/>
    <n v="69"/>
    <n v="36.58"/>
    <x v="0"/>
    <m/>
    <x v="10"/>
    <s v="Chocolava Cake"/>
    <n v="30.303030303030305"/>
    <x v="3"/>
    <n v="32.42"/>
    <x v="1"/>
    <x v="10"/>
    <x v="10"/>
    <x v="0"/>
    <x v="6"/>
  </r>
  <r>
    <x v="79"/>
    <x v="0"/>
    <s v="Chocolava Cake"/>
    <x v="0"/>
    <n v="-30"/>
    <n v="69"/>
    <n v="36.58"/>
    <x v="0"/>
    <m/>
    <x v="10"/>
    <s v="Chocolava Cake"/>
    <n v="30.303030303030305"/>
    <x v="3"/>
    <n v="32.42"/>
    <x v="1"/>
    <x v="10"/>
    <x v="10"/>
    <x v="0"/>
    <x v="6"/>
  </r>
  <r>
    <x v="79"/>
    <x v="0"/>
    <s v="Veg Snacker"/>
    <x v="0"/>
    <n v="-30"/>
    <n v="69"/>
    <n v="20.97"/>
    <x v="0"/>
    <m/>
    <x v="1"/>
    <s v="Veg Snacker"/>
    <n v="30.303030303030305"/>
    <x v="3"/>
    <n v="48.03"/>
    <x v="1"/>
    <x v="10"/>
    <x v="10"/>
    <x v="0"/>
    <x v="3"/>
  </r>
  <r>
    <x v="81"/>
    <x v="0"/>
    <s v="Chocolava Cake"/>
    <x v="0"/>
    <n v="-28.74"/>
    <n v="70.260000000000005"/>
    <n v="42.55"/>
    <x v="0"/>
    <m/>
    <x v="10"/>
    <s v="Chocolava Cake"/>
    <n v="29.030303030303028"/>
    <x v="0"/>
    <n v="27.710000000000008"/>
    <x v="1"/>
    <x v="4"/>
    <x v="4"/>
    <x v="2"/>
    <x v="6"/>
  </r>
  <r>
    <x v="81"/>
    <x v="0"/>
    <s v="Chocolava Cake"/>
    <x v="0"/>
    <n v="0"/>
    <n v="99"/>
    <n v="42.55"/>
    <x v="0"/>
    <m/>
    <x v="10"/>
    <s v="Chocolava Cake"/>
    <n v="0"/>
    <x v="1"/>
    <n v="56.45"/>
    <x v="1"/>
    <x v="4"/>
    <x v="4"/>
    <x v="2"/>
    <x v="6"/>
  </r>
  <r>
    <x v="81"/>
    <x v="0"/>
    <s v="Cold Coffee (250 ml)"/>
    <x v="0"/>
    <n v="0"/>
    <n v="99"/>
    <n v="58.99"/>
    <x v="0"/>
    <m/>
    <x v="3"/>
    <s v="Cold Coffee (250 ml)"/>
    <n v="0"/>
    <x v="1"/>
    <n v="40.01"/>
    <x v="1"/>
    <x v="4"/>
    <x v="4"/>
    <x v="2"/>
    <x v="4"/>
  </r>
  <r>
    <x v="82"/>
    <x v="0"/>
    <s v="Chocolava Cake"/>
    <x v="0"/>
    <n v="-22.07"/>
    <n v="76.930000000000007"/>
    <n v="42.55"/>
    <x v="0"/>
    <m/>
    <x v="10"/>
    <s v="Chocolava Cake"/>
    <n v="22.292929292929291"/>
    <x v="0"/>
    <n v="34.38000000000001"/>
    <x v="1"/>
    <x v="4"/>
    <x v="4"/>
    <x v="3"/>
    <x v="6"/>
  </r>
  <r>
    <x v="81"/>
    <x v="1"/>
    <s v="Junior Fried Chicken"/>
    <x v="0"/>
    <n v="0"/>
    <n v="119"/>
    <n v="25.799999999999997"/>
    <x v="1710"/>
    <s v="sonu"/>
    <x v="1"/>
    <s v="Junior Fried Chicken"/>
    <n v="0"/>
    <x v="1"/>
    <n v="87.25"/>
    <x v="1"/>
    <x v="4"/>
    <x v="4"/>
    <x v="2"/>
    <x v="1"/>
  </r>
  <r>
    <x v="79"/>
    <x v="2"/>
    <s v="Dilli-6 Fries (Large)"/>
    <x v="0"/>
    <n v="0"/>
    <n v="119"/>
    <n v="30.49"/>
    <x v="0"/>
    <m/>
    <x v="0"/>
    <s v="Dilli-6 Fries (Large)"/>
    <n v="0"/>
    <x v="1"/>
    <n v="88.51"/>
    <x v="1"/>
    <x v="10"/>
    <x v="10"/>
    <x v="0"/>
    <x v="0"/>
  </r>
  <r>
    <x v="79"/>
    <x v="0"/>
    <s v="Dilli-6 Fries (Large)"/>
    <x v="0"/>
    <n v="-50"/>
    <n v="69"/>
    <n v="30.49"/>
    <x v="0"/>
    <m/>
    <x v="0"/>
    <s v="Dilli-6 Fries (Large)"/>
    <n v="42.016806722689076"/>
    <x v="3"/>
    <n v="38.510000000000005"/>
    <x v="1"/>
    <x v="10"/>
    <x v="10"/>
    <x v="0"/>
    <x v="0"/>
  </r>
  <r>
    <x v="79"/>
    <x v="0"/>
    <s v="Dilli-6 Fries (Large)"/>
    <x v="0"/>
    <n v="-50"/>
    <n v="69"/>
    <n v="30.49"/>
    <x v="0"/>
    <m/>
    <x v="0"/>
    <s v="Dilli-6 Fries (Large)"/>
    <n v="42.016806722689076"/>
    <x v="3"/>
    <n v="38.510000000000005"/>
    <x v="1"/>
    <x v="10"/>
    <x v="10"/>
    <x v="0"/>
    <x v="0"/>
  </r>
  <r>
    <x v="79"/>
    <x v="0"/>
    <s v="Hot Shock Fries (Large)"/>
    <x v="0"/>
    <n v="-50"/>
    <n v="69"/>
    <n v="30.42"/>
    <x v="0"/>
    <m/>
    <x v="0"/>
    <s v="Hot Shock Fries (Large)"/>
    <n v="42.016806722689076"/>
    <x v="3"/>
    <n v="38.58"/>
    <x v="1"/>
    <x v="10"/>
    <x v="10"/>
    <x v="0"/>
    <x v="0"/>
  </r>
  <r>
    <x v="79"/>
    <x v="0"/>
    <s v="Classic Salted Fries (Large)"/>
    <x v="0"/>
    <n v="-50"/>
    <n v="69"/>
    <n v="27.79"/>
    <x v="0"/>
    <m/>
    <x v="0"/>
    <s v="Classic Salted Fries (Large)"/>
    <n v="42.016806722689076"/>
    <x v="3"/>
    <n v="41.21"/>
    <x v="1"/>
    <x v="10"/>
    <x v="10"/>
    <x v="0"/>
    <x v="0"/>
  </r>
  <r>
    <x v="79"/>
    <x v="0"/>
    <s v="Classic Salted Fries (Large)"/>
    <x v="0"/>
    <n v="-50"/>
    <n v="69"/>
    <n v="27.79"/>
    <x v="0"/>
    <m/>
    <x v="0"/>
    <s v="Classic Salted Fries (Large)"/>
    <n v="42.016806722689076"/>
    <x v="3"/>
    <n v="41.21"/>
    <x v="1"/>
    <x v="10"/>
    <x v="10"/>
    <x v="0"/>
    <x v="0"/>
  </r>
  <r>
    <x v="79"/>
    <x v="0"/>
    <s v="Chicken Snacker"/>
    <x v="0"/>
    <n v="-50"/>
    <n v="69"/>
    <n v="25.95"/>
    <x v="0"/>
    <m/>
    <x v="1"/>
    <s v="Chicken Snacker"/>
    <n v="42.016806722689076"/>
    <x v="3"/>
    <n v="43.05"/>
    <x v="1"/>
    <x v="10"/>
    <x v="10"/>
    <x v="0"/>
    <x v="1"/>
  </r>
  <r>
    <x v="80"/>
    <x v="0"/>
    <s v="Chotu Singh"/>
    <x v="0"/>
    <n v="-29.34"/>
    <n v="89.66"/>
    <n v="22.74"/>
    <x v="0"/>
    <m/>
    <x v="1"/>
    <s v="Chotu Singh"/>
    <n v="24.655462184873951"/>
    <x v="0"/>
    <n v="66.92"/>
    <x v="1"/>
    <x v="10"/>
    <x v="10"/>
    <x v="1"/>
    <x v="2"/>
  </r>
  <r>
    <x v="80"/>
    <x v="2"/>
    <s v="Classic Salted Fries (Regular)"/>
    <x v="1"/>
    <n v="0"/>
    <n v="150"/>
    <n v="31.700000000000003"/>
    <x v="0"/>
    <m/>
    <x v="0"/>
    <s v="Classic Salted Fries (Regular)"/>
    <n v="0"/>
    <x v="1"/>
    <n v="118.3"/>
    <x v="1"/>
    <x v="10"/>
    <x v="10"/>
    <x v="1"/>
    <x v="0"/>
  </r>
  <r>
    <x v="80"/>
    <x v="1"/>
    <s v="Chotu Singh - Combo"/>
    <x v="0"/>
    <n v="0"/>
    <n v="198"/>
    <n v="38.599999999999994"/>
    <x v="1713"/>
    <s v="DEEPAK"/>
    <x v="4"/>
    <s v="Chotu Singh - Combo"/>
    <n v="0"/>
    <x v="1"/>
    <n v="149.5"/>
    <x v="1"/>
    <x v="10"/>
    <x v="10"/>
    <x v="1"/>
    <x v="2"/>
  </r>
  <r>
    <x v="82"/>
    <x v="1"/>
    <s v="Chotu Singh"/>
    <x v="1"/>
    <n v="0"/>
    <n v="198"/>
    <n v="45.48"/>
    <x v="1731"/>
    <s v="DHERANDRA MORYA"/>
    <x v="1"/>
    <s v="Chotu Singh"/>
    <n v="0"/>
    <x v="1"/>
    <n v="142.62"/>
    <x v="1"/>
    <x v="4"/>
    <x v="4"/>
    <x v="3"/>
    <x v="2"/>
  </r>
  <r>
    <x v="82"/>
    <x v="0"/>
    <s v="Veg Snacker"/>
    <x v="1"/>
    <n v="-55.32"/>
    <n v="142.68"/>
    <n v="41.94"/>
    <x v="0"/>
    <m/>
    <x v="1"/>
    <s v="Veg Snacker"/>
    <n v="27.939393939393941"/>
    <x v="0"/>
    <n v="100.74000000000001"/>
    <x v="1"/>
    <x v="4"/>
    <x v="4"/>
    <x v="3"/>
    <x v="3"/>
  </r>
  <r>
    <x v="80"/>
    <x v="1"/>
    <s v="Cheesy Coins (6 Pcs)"/>
    <x v="1"/>
    <n v="0"/>
    <n v="238"/>
    <n v="121.1"/>
    <x v="636"/>
    <s v="pushker"/>
    <x v="0"/>
    <s v="Cheesy Coins (6 Pcs)"/>
    <n v="0"/>
    <x v="1"/>
    <n v="105"/>
    <x v="1"/>
    <x v="10"/>
    <x v="10"/>
    <x v="1"/>
    <x v="5"/>
  </r>
  <r>
    <x v="79"/>
    <x v="0"/>
    <s v="Veg Snacker"/>
    <x v="4"/>
    <n v="-120"/>
    <n v="276"/>
    <n v="83.86999999999999"/>
    <x v="0"/>
    <m/>
    <x v="1"/>
    <s v="Veg Snacker"/>
    <n v="30.303030303030305"/>
    <x v="3"/>
    <n v="192.13"/>
    <x v="1"/>
    <x v="10"/>
    <x v="10"/>
    <x v="0"/>
    <x v="3"/>
  </r>
  <r>
    <x v="82"/>
    <x v="0"/>
    <s v="Veg Snacker + Veg Snacker"/>
    <x v="2"/>
    <n v="0"/>
    <n v="537"/>
    <n v="125.81"/>
    <x v="0"/>
    <m/>
    <x v="6"/>
    <s v="Veg Snacker + Veg Snacker"/>
    <n v="0"/>
    <x v="1"/>
    <n v="411.19"/>
    <x v="1"/>
    <x v="4"/>
    <x v="4"/>
    <x v="3"/>
    <x v="3"/>
  </r>
  <r>
    <x v="81"/>
    <x v="0"/>
    <s v="BIG CRISPY Chicken - Combo"/>
    <x v="0"/>
    <n v="-42.73"/>
    <n v="306.27"/>
    <n v="125.57000000000001"/>
    <x v="0"/>
    <m/>
    <x v="4"/>
    <s v="BIG CRISPY Chicken - Combo"/>
    <n v="12.243553008595988"/>
    <x v="4"/>
    <n v="180.7"/>
    <x v="1"/>
    <x v="4"/>
    <x v="4"/>
    <x v="2"/>
    <x v="1"/>
  </r>
  <r>
    <x v="82"/>
    <x v="1"/>
    <s v="Nikku Singh-Veg (Extra Patty)"/>
    <x v="5"/>
    <n v="0"/>
    <n v="175"/>
    <n v="68.599999999999994"/>
    <x v="0"/>
    <m/>
    <x v="7"/>
    <s v="Nikku Singh-Veg (Extra Patty)"/>
    <n v="0"/>
    <x v="1"/>
    <n v="97.65"/>
    <x v="1"/>
    <x v="4"/>
    <x v="4"/>
    <x v="3"/>
    <x v="3"/>
  </r>
  <r>
    <x v="81"/>
    <x v="1"/>
    <s v="BIG CRISPY Chicken"/>
    <x v="0"/>
    <n v="0"/>
    <n v="199"/>
    <n v="73.41"/>
    <x v="1681"/>
    <s v="vakul"/>
    <x v="1"/>
    <s v="BIG CRISPY Chicken"/>
    <n v="0"/>
    <x v="1"/>
    <n v="115.64"/>
    <x v="1"/>
    <x v="4"/>
    <x v="4"/>
    <x v="2"/>
    <x v="1"/>
  </r>
  <r>
    <x v="81"/>
    <x v="1"/>
    <s v="BIG CRISPY Chicken"/>
    <x v="0"/>
    <n v="0"/>
    <n v="199"/>
    <n v="73.41"/>
    <x v="1732"/>
    <s v="pinto"/>
    <x v="1"/>
    <s v="BIG CRISPY Chicken"/>
    <n v="0"/>
    <x v="1"/>
    <n v="115.64"/>
    <x v="1"/>
    <x v="4"/>
    <x v="4"/>
    <x v="2"/>
    <x v="1"/>
  </r>
  <r>
    <x v="81"/>
    <x v="1"/>
    <s v="BIG CRISPY Chicken"/>
    <x v="0"/>
    <n v="0"/>
    <n v="199"/>
    <n v="73.41"/>
    <x v="1715"/>
    <s v="Ms"/>
    <x v="1"/>
    <s v="BIG CRISPY Chicken"/>
    <n v="0"/>
    <x v="1"/>
    <n v="115.64"/>
    <x v="1"/>
    <x v="4"/>
    <x v="4"/>
    <x v="2"/>
    <x v="1"/>
  </r>
  <r>
    <x v="79"/>
    <x v="0"/>
    <s v="Paneer Pind-er"/>
    <x v="0"/>
    <n v="-70"/>
    <n v="129"/>
    <n v="61.150000000000006"/>
    <x v="0"/>
    <m/>
    <x v="1"/>
    <s v="Paneer Pind-er"/>
    <n v="35.175879396984925"/>
    <x v="3"/>
    <n v="67.849999999999994"/>
    <x v="1"/>
    <x v="10"/>
    <x v="10"/>
    <x v="0"/>
    <x v="3"/>
  </r>
  <r>
    <x v="79"/>
    <x v="0"/>
    <s v="Chicken Pind-er"/>
    <x v="0"/>
    <n v="-70"/>
    <n v="129"/>
    <n v="71.86"/>
    <x v="0"/>
    <m/>
    <x v="1"/>
    <s v="Chicken Pind-er"/>
    <n v="35.175879396984925"/>
    <x v="3"/>
    <n v="57.14"/>
    <x v="1"/>
    <x v="10"/>
    <x v="10"/>
    <x v="0"/>
    <x v="1"/>
  </r>
  <r>
    <x v="81"/>
    <x v="0"/>
    <s v="Fried Chicken Momo Bros (6 Pcs)"/>
    <x v="0"/>
    <n v="-28.26"/>
    <n v="170.74"/>
    <n v="71.67"/>
    <x v="0"/>
    <m/>
    <x v="9"/>
    <s v="Fried Chicken Momo Bros (6 Pcs)"/>
    <n v="14.20100502512563"/>
    <x v="4"/>
    <n v="99.070000000000007"/>
    <x v="1"/>
    <x v="4"/>
    <x v="4"/>
    <x v="2"/>
    <x v="1"/>
  </r>
  <r>
    <x v="81"/>
    <x v="0"/>
    <s v="Chicken Pind-er"/>
    <x v="0"/>
    <n v="-28.26"/>
    <n v="170.74"/>
    <n v="71.86"/>
    <x v="0"/>
    <m/>
    <x v="1"/>
    <s v="Chicken Pind-er"/>
    <n v="14.20100502512563"/>
    <x v="4"/>
    <n v="98.88000000000001"/>
    <x v="1"/>
    <x v="4"/>
    <x v="4"/>
    <x v="2"/>
    <x v="1"/>
  </r>
  <r>
    <x v="81"/>
    <x v="0"/>
    <s v="Veg Snacker + Chicken Snacker"/>
    <x v="0"/>
    <n v="-71.64"/>
    <n v="127.36"/>
    <n v="46.919999999999995"/>
    <x v="0"/>
    <m/>
    <x v="6"/>
    <s v="Veg Snacker + Chicken Snacker"/>
    <n v="36"/>
    <x v="3"/>
    <n v="80.44"/>
    <x v="1"/>
    <x v="4"/>
    <x v="4"/>
    <x v="2"/>
    <x v="3"/>
  </r>
  <r>
    <x v="82"/>
    <x v="0"/>
    <s v="Paneer Pind-er"/>
    <x v="0"/>
    <n v="-49.75"/>
    <n v="149.25"/>
    <n v="61.150000000000006"/>
    <x v="0"/>
    <m/>
    <x v="1"/>
    <s v="Paneer Pind-er"/>
    <n v="25"/>
    <x v="0"/>
    <n v="88.1"/>
    <x v="1"/>
    <x v="4"/>
    <x v="4"/>
    <x v="3"/>
    <x v="3"/>
  </r>
  <r>
    <x v="80"/>
    <x v="1"/>
    <s v="Veg Snacker"/>
    <x v="2"/>
    <n v="0"/>
    <n v="207"/>
    <n v="62.900000000000006"/>
    <x v="1733"/>
    <s v="TUSHAR"/>
    <x v="1"/>
    <s v="Veg Snacker"/>
    <n v="0"/>
    <x v="1"/>
    <n v="133.75"/>
    <x v="1"/>
    <x v="10"/>
    <x v="10"/>
    <x v="1"/>
    <x v="3"/>
  </r>
  <r>
    <x v="81"/>
    <x v="0"/>
    <s v="Churmur Pandey (Veg)"/>
    <x v="2"/>
    <n v="-50.35"/>
    <n v="156.65"/>
    <n v="74.87"/>
    <x v="0"/>
    <m/>
    <x v="1"/>
    <s v="Churmur Pandey (Veg)"/>
    <n v="24.323671497584542"/>
    <x v="0"/>
    <n v="81.78"/>
    <x v="1"/>
    <x v="4"/>
    <x v="4"/>
    <x v="2"/>
    <x v="3"/>
  </r>
  <r>
    <x v="79"/>
    <x v="0"/>
    <s v="Hot Shock Chicken Wings (4 pcs)"/>
    <x v="0"/>
    <n v="0"/>
    <n v="239"/>
    <n v="78.58"/>
    <x v="0"/>
    <m/>
    <x v="0"/>
    <s v="Hot Shock Chicken Wings (4 pcs)"/>
    <n v="0"/>
    <x v="1"/>
    <n v="160.42000000000002"/>
    <x v="1"/>
    <x v="10"/>
    <x v="10"/>
    <x v="0"/>
    <x v="1"/>
  </r>
  <r>
    <x v="81"/>
    <x v="0"/>
    <s v="Hot Shock Chicken Wings (4 pcs)"/>
    <x v="0"/>
    <n v="-29.27"/>
    <n v="209.73"/>
    <n v="78.58"/>
    <x v="0"/>
    <m/>
    <x v="0"/>
    <s v="Hot Shock Chicken Wings (4 pcs)"/>
    <n v="12.246861924686192"/>
    <x v="4"/>
    <n v="131.14999999999998"/>
    <x v="1"/>
    <x v="4"/>
    <x v="4"/>
    <x v="2"/>
    <x v="1"/>
  </r>
  <r>
    <x v="82"/>
    <x v="0"/>
    <s v="Hot Shock Chicken Wings (4 pcs)"/>
    <x v="0"/>
    <n v="-60.81"/>
    <n v="178.19"/>
    <n v="78.58"/>
    <x v="0"/>
    <m/>
    <x v="0"/>
    <s v="Hot Shock Chicken Wings (4 pcs)"/>
    <n v="25.443514644351467"/>
    <x v="0"/>
    <n v="99.61"/>
    <x v="1"/>
    <x v="4"/>
    <x v="4"/>
    <x v="3"/>
    <x v="1"/>
  </r>
  <r>
    <x v="79"/>
    <x v="0"/>
    <s v="BIG CRISPY Chicken Double Patty Burger"/>
    <x v="0"/>
    <n v="-129"/>
    <n v="189"/>
    <n v="122.64"/>
    <x v="0"/>
    <m/>
    <x v="2"/>
    <s v="BIG CRISPY Chicken Double Patty Burger"/>
    <n v="40.566037735849058"/>
    <x v="3"/>
    <n v="66.36"/>
    <x v="1"/>
    <x v="10"/>
    <x v="10"/>
    <x v="0"/>
    <x v="1"/>
  </r>
  <r>
    <x v="80"/>
    <x v="1"/>
    <s v="Pepsi Can"/>
    <x v="0"/>
    <n v="0"/>
    <n v="57.14"/>
    <n v="31.37"/>
    <x v="8"/>
    <s v="Guest"/>
    <x v="3"/>
    <s v="Pepsi Can"/>
    <n v="0"/>
    <x v="1"/>
    <n v="22.913"/>
    <x v="1"/>
    <x v="10"/>
    <x v="10"/>
    <x v="1"/>
    <x v="4"/>
  </r>
  <r>
    <x v="80"/>
    <x v="1"/>
    <s v="Pepsi Can"/>
    <x v="0"/>
    <n v="0"/>
    <n v="57.14"/>
    <n v="31.37"/>
    <x v="1683"/>
    <s v="TARUN"/>
    <x v="3"/>
    <s v="Pepsi Can"/>
    <n v="0"/>
    <x v="1"/>
    <n v="22.913"/>
    <x v="1"/>
    <x v="10"/>
    <x v="10"/>
    <x v="1"/>
    <x v="4"/>
  </r>
  <r>
    <x v="80"/>
    <x v="1"/>
    <s v="Shunya Lime &amp; Lemon (300 ml)"/>
    <x v="0"/>
    <n v="0"/>
    <n v="57.14"/>
    <n v="35"/>
    <x v="1713"/>
    <s v="DEEPAK"/>
    <x v="3"/>
    <s v="Shunya Lime &amp; Lemon (300 ml)"/>
    <n v="0"/>
    <x v="1"/>
    <n v="19.283000000000001"/>
    <x v="1"/>
    <x v="10"/>
    <x v="10"/>
    <x v="1"/>
    <x v="4"/>
  </r>
  <r>
    <x v="81"/>
    <x v="1"/>
    <s v="Pepsi Black Can (300 ml)"/>
    <x v="0"/>
    <n v="0"/>
    <n v="57.14"/>
    <n v="34.659999999999997"/>
    <x v="1715"/>
    <s v="Ms"/>
    <x v="3"/>
    <s v="Pepsi Black Can (300 ml)"/>
    <n v="0"/>
    <x v="1"/>
    <n v="19.623000000000005"/>
    <x v="1"/>
    <x v="4"/>
    <x v="4"/>
    <x v="2"/>
    <x v="4"/>
  </r>
  <r>
    <x v="82"/>
    <x v="1"/>
    <s v="Pepsi Can"/>
    <x v="0"/>
    <n v="0"/>
    <n v="57.14"/>
    <n v="31.37"/>
    <x v="1719"/>
    <s v="SRK"/>
    <x v="3"/>
    <s v="Pepsi Can"/>
    <n v="0"/>
    <x v="1"/>
    <n v="22.913"/>
    <x v="1"/>
    <x v="4"/>
    <x v="4"/>
    <x v="3"/>
    <x v="4"/>
  </r>
  <r>
    <x v="82"/>
    <x v="1"/>
    <s v="Pepsi Can"/>
    <x v="0"/>
    <n v="0"/>
    <n v="57.14"/>
    <n v="31.37"/>
    <x v="1719"/>
    <s v="SRK"/>
    <x v="3"/>
    <s v="Pepsi Can"/>
    <n v="0"/>
    <x v="1"/>
    <n v="22.913"/>
    <x v="1"/>
    <x v="4"/>
    <x v="4"/>
    <x v="3"/>
    <x v="4"/>
  </r>
  <r>
    <x v="82"/>
    <x v="1"/>
    <s v="Pepsi Can"/>
    <x v="0"/>
    <n v="0"/>
    <n v="57.14"/>
    <n v="31.37"/>
    <x v="1695"/>
    <s v="SANJEEV VARMA"/>
    <x v="3"/>
    <s v="Pepsi Can"/>
    <n v="0"/>
    <x v="1"/>
    <n v="22.913"/>
    <x v="1"/>
    <x v="4"/>
    <x v="4"/>
    <x v="3"/>
    <x v="4"/>
  </r>
  <r>
    <x v="82"/>
    <x v="3"/>
    <s v="Pepsi Can"/>
    <x v="0"/>
    <n v="0"/>
    <n v="57.14"/>
    <n v="31.37"/>
    <x v="202"/>
    <s v="Ausaf"/>
    <x v="3"/>
    <s v="Pepsi Can"/>
    <n v="0"/>
    <x v="1"/>
    <n v="22.91"/>
    <x v="1"/>
    <x v="4"/>
    <x v="4"/>
    <x v="3"/>
    <x v="4"/>
  </r>
  <r>
    <x v="80"/>
    <x v="0"/>
    <s v="Pepsi Can"/>
    <x v="0"/>
    <n v="-13.22"/>
    <n v="43.92"/>
    <n v="31.37"/>
    <x v="0"/>
    <m/>
    <x v="3"/>
    <s v="Pepsi Can"/>
    <n v="23.136156807840393"/>
    <x v="0"/>
    <n v="12.55"/>
    <x v="1"/>
    <x v="10"/>
    <x v="10"/>
    <x v="1"/>
    <x v="4"/>
  </r>
  <r>
    <x v="81"/>
    <x v="0"/>
    <s v="Pepsi Black Can (300 ml)"/>
    <x v="0"/>
    <n v="0"/>
    <n v="57.14"/>
    <n v="34.659999999999997"/>
    <x v="0"/>
    <m/>
    <x v="3"/>
    <s v="Pepsi Black Can (300 ml)"/>
    <n v="0"/>
    <x v="1"/>
    <n v="22.480000000000004"/>
    <x v="1"/>
    <x v="4"/>
    <x v="4"/>
    <x v="2"/>
    <x v="4"/>
  </r>
  <r>
    <x v="82"/>
    <x v="0"/>
    <s v="Pepsi Can"/>
    <x v="0"/>
    <n v="-10.18"/>
    <n v="46.96"/>
    <n v="31.37"/>
    <x v="0"/>
    <m/>
    <x v="3"/>
    <s v="Pepsi Can"/>
    <n v="17.815890794539726"/>
    <x v="4"/>
    <n v="15.59"/>
    <x v="1"/>
    <x v="4"/>
    <x v="4"/>
    <x v="3"/>
    <x v="4"/>
  </r>
  <r>
    <x v="82"/>
    <x v="0"/>
    <s v="Pepsi Black Can (300 ml)"/>
    <x v="0"/>
    <n v="-15.96"/>
    <n v="41.18"/>
    <n v="34.659999999999997"/>
    <x v="0"/>
    <m/>
    <x v="3"/>
    <s v="Pepsi Black Can (300 ml)"/>
    <n v="27.931396569828493"/>
    <x v="0"/>
    <n v="6.5200000000000031"/>
    <x v="1"/>
    <x v="4"/>
    <x v="4"/>
    <x v="3"/>
    <x v="4"/>
  </r>
  <r>
    <x v="79"/>
    <x v="1"/>
    <s v="Pepsi Can"/>
    <x v="1"/>
    <n v="0"/>
    <n v="114.28"/>
    <n v="62.74"/>
    <x v="1687"/>
    <s v="KANIKA"/>
    <x v="3"/>
    <s v="Pepsi Can"/>
    <n v="0"/>
    <x v="1"/>
    <n v="45.826000000000001"/>
    <x v="1"/>
    <x v="10"/>
    <x v="10"/>
    <x v="0"/>
    <x v="4"/>
  </r>
  <r>
    <x v="81"/>
    <x v="0"/>
    <s v="Pepsi Can"/>
    <x v="1"/>
    <n v="0"/>
    <n v="114.28"/>
    <n v="62.74"/>
    <x v="0"/>
    <m/>
    <x v="3"/>
    <s v="Pepsi Can"/>
    <n v="0"/>
    <x v="1"/>
    <n v="51.54"/>
    <x v="1"/>
    <x v="4"/>
    <x v="4"/>
    <x v="2"/>
    <x v="4"/>
  </r>
  <r>
    <x v="79"/>
    <x v="1"/>
    <s v="Coolberg Peach"/>
    <x v="0"/>
    <n v="0"/>
    <n v="84.76"/>
    <n v="49.83"/>
    <x v="8"/>
    <s v="Guest"/>
    <x v="3"/>
    <s v="Coolberg Peach"/>
    <n v="0"/>
    <x v="1"/>
    <n v="30.692000000000007"/>
    <x v="1"/>
    <x v="10"/>
    <x v="10"/>
    <x v="0"/>
    <x v="4"/>
  </r>
  <r>
    <x v="79"/>
    <x v="1"/>
    <s v="Coolberg Cranberry"/>
    <x v="0"/>
    <n v="0"/>
    <n v="84.76"/>
    <n v="49.83"/>
    <x v="8"/>
    <s v="Guest"/>
    <x v="3"/>
    <s v="Coolberg Cranberry"/>
    <n v="0"/>
    <x v="1"/>
    <n v="30.692000000000007"/>
    <x v="1"/>
    <x v="10"/>
    <x v="10"/>
    <x v="0"/>
    <x v="4"/>
  </r>
  <r>
    <x v="80"/>
    <x v="0"/>
    <s v="Coolberg Cranberry"/>
    <x v="0"/>
    <n v="-26.68"/>
    <n v="58.08"/>
    <n v="49.83"/>
    <x v="0"/>
    <m/>
    <x v="3"/>
    <s v="Coolberg Cranberry"/>
    <n v="31.477111845210004"/>
    <x v="3"/>
    <n v="8.25"/>
    <x v="1"/>
    <x v="10"/>
    <x v="10"/>
    <x v="1"/>
    <x v="4"/>
  </r>
  <r>
    <x v="82"/>
    <x v="0"/>
    <s v="Coolberg Cranberry"/>
    <x v="0"/>
    <n v="-15.1"/>
    <n v="69.66"/>
    <n v="49.83"/>
    <x v="0"/>
    <m/>
    <x v="3"/>
    <s v="Coolberg Cranberry"/>
    <n v="17.815007078810758"/>
    <x v="4"/>
    <n v="19.829999999999998"/>
    <x v="1"/>
    <x v="4"/>
    <x v="4"/>
    <x v="3"/>
    <x v="4"/>
  </r>
  <r>
    <x v="79"/>
    <x v="0"/>
    <s v="Strawberry Smoothie (250 ml)"/>
    <x v="0"/>
    <n v="-42.55"/>
    <n v="99"/>
    <n v="49.52"/>
    <x v="0"/>
    <m/>
    <x v="3"/>
    <s v="Strawberry Smoothie (250 ml)"/>
    <n v="30.060049452490283"/>
    <x v="3"/>
    <n v="49.48"/>
    <x v="1"/>
    <x v="10"/>
    <x v="10"/>
    <x v="0"/>
    <x v="4"/>
  </r>
  <r>
    <x v="79"/>
    <x v="0"/>
    <s v="Strawberry Smoothie (250 ml)"/>
    <x v="0"/>
    <n v="-42.55"/>
    <n v="99"/>
    <n v="49.52"/>
    <x v="0"/>
    <m/>
    <x v="3"/>
    <s v="Strawberry Smoothie (250 ml)"/>
    <n v="30.060049452490283"/>
    <x v="3"/>
    <n v="49.48"/>
    <x v="1"/>
    <x v="10"/>
    <x v="10"/>
    <x v="0"/>
    <x v="4"/>
  </r>
  <r>
    <x v="81"/>
    <x v="0"/>
    <s v="Cold Coffee (250 ml)"/>
    <x v="0"/>
    <n v="-20.56"/>
    <n v="130.49"/>
    <n v="58.99"/>
    <x v="0"/>
    <m/>
    <x v="3"/>
    <s v="Cold Coffee (250 ml)"/>
    <n v="13.611386957960939"/>
    <x v="4"/>
    <n v="71.5"/>
    <x v="1"/>
    <x v="4"/>
    <x v="4"/>
    <x v="2"/>
    <x v="4"/>
  </r>
  <r>
    <x v="81"/>
    <x v="0"/>
    <s v="Cold Coffee (250 ml)"/>
    <x v="0"/>
    <n v="0"/>
    <n v="151.05000000000001"/>
    <n v="58.99"/>
    <x v="0"/>
    <m/>
    <x v="3"/>
    <s v="Cold Coffee (250 ml)"/>
    <n v="0"/>
    <x v="1"/>
    <n v="92.06"/>
    <x v="1"/>
    <x v="4"/>
    <x v="4"/>
    <x v="2"/>
    <x v="4"/>
  </r>
  <r>
    <x v="82"/>
    <x v="0"/>
    <s v="Cold Coffee (250 ml)"/>
    <x v="0"/>
    <n v="-17.95"/>
    <n v="133.1"/>
    <n v="58.99"/>
    <x v="0"/>
    <m/>
    <x v="3"/>
    <s v="Cold Coffee (250 ml)"/>
    <n v="11.883482290632239"/>
    <x v="4"/>
    <n v="74.109999999999985"/>
    <x v="1"/>
    <x v="4"/>
    <x v="4"/>
    <x v="3"/>
    <x v="4"/>
  </r>
  <r>
    <x v="81"/>
    <x v="1"/>
    <s v="Water Bottle"/>
    <x v="1"/>
    <n v="0"/>
    <n v="76.2"/>
    <n v="30.46"/>
    <x v="8"/>
    <s v="Guest"/>
    <x v="3"/>
    <s v="Water Bottle"/>
    <n v="0"/>
    <x v="1"/>
    <n v="41.93"/>
    <x v="1"/>
    <x v="4"/>
    <x v="4"/>
    <x v="2"/>
    <x v="4"/>
  </r>
  <r>
    <x v="83"/>
    <x v="1"/>
    <s v="Gulaabo (Pink Lemonade)"/>
    <x v="1"/>
    <n v="0"/>
    <n v="0"/>
    <n v="0"/>
    <x v="0"/>
    <m/>
    <x v="3"/>
    <s v="Gulaabo (Pink Lemonade)"/>
    <e v="#NUM!"/>
    <x v="1"/>
    <n v="0"/>
    <x v="2"/>
    <x v="13"/>
    <x v="13"/>
    <x v="6"/>
    <x v="4"/>
  </r>
  <r>
    <x v="83"/>
    <x v="1"/>
    <s v="Dilli-6 Fries (Regular)"/>
    <x v="1"/>
    <n v="0"/>
    <n v="0"/>
    <n v="0"/>
    <x v="0"/>
    <m/>
    <x v="0"/>
    <s v="Dilli-6 Fries (Regular)"/>
    <e v="#NUM!"/>
    <x v="1"/>
    <n v="0"/>
    <x v="2"/>
    <x v="13"/>
    <x v="13"/>
    <x v="6"/>
    <x v="0"/>
  </r>
  <r>
    <x v="83"/>
    <x v="1"/>
    <s v="Dilli-6 Fries (Regular)"/>
    <x v="0"/>
    <n v="0"/>
    <n v="0"/>
    <n v="0"/>
    <x v="0"/>
    <m/>
    <x v="0"/>
    <s v="Dilli-6 Fries (Regular)"/>
    <e v="#NUM!"/>
    <x v="1"/>
    <n v="0"/>
    <x v="2"/>
    <x v="13"/>
    <x v="13"/>
    <x v="6"/>
    <x v="0"/>
  </r>
  <r>
    <x v="83"/>
    <x v="1"/>
    <s v="Dilli-6 Fries (Regular)"/>
    <x v="0"/>
    <n v="0"/>
    <n v="0"/>
    <n v="0"/>
    <x v="0"/>
    <m/>
    <x v="0"/>
    <s v="Dilli-6 Fries (Regular)"/>
    <e v="#NUM!"/>
    <x v="1"/>
    <n v="0"/>
    <x v="2"/>
    <x v="13"/>
    <x v="13"/>
    <x v="6"/>
    <x v="0"/>
  </r>
  <r>
    <x v="83"/>
    <x v="1"/>
    <s v="Gulaabo (Pink Lemonade)"/>
    <x v="0"/>
    <n v="0"/>
    <n v="0"/>
    <n v="0"/>
    <x v="0"/>
    <m/>
    <x v="3"/>
    <s v="Gulaabo (Pink Lemonade)"/>
    <e v="#NUM!"/>
    <x v="1"/>
    <n v="0"/>
    <x v="2"/>
    <x v="13"/>
    <x v="13"/>
    <x v="6"/>
    <x v="4"/>
  </r>
  <r>
    <x v="83"/>
    <x v="1"/>
    <s v="Dilli-6 Fries (Regular)"/>
    <x v="0"/>
    <n v="0"/>
    <n v="0"/>
    <n v="0"/>
    <x v="0"/>
    <m/>
    <x v="0"/>
    <s v="Dilli-6 Fries (Regular)"/>
    <e v="#NUM!"/>
    <x v="1"/>
    <n v="0"/>
    <x v="2"/>
    <x v="13"/>
    <x v="13"/>
    <x v="6"/>
    <x v="0"/>
  </r>
  <r>
    <x v="83"/>
    <x v="2"/>
    <s v="Moroccan Fries (Regular)"/>
    <x v="0"/>
    <n v="0"/>
    <n v="0"/>
    <n v="0"/>
    <x v="0"/>
    <m/>
    <x v="0"/>
    <s v="Moroccan Fries (Regular)"/>
    <e v="#NUM!"/>
    <x v="1"/>
    <n v="0"/>
    <x v="2"/>
    <x v="13"/>
    <x v="13"/>
    <x v="6"/>
    <x v="0"/>
  </r>
  <r>
    <x v="83"/>
    <x v="2"/>
    <s v="Pepsi Can"/>
    <x v="0"/>
    <n v="0"/>
    <n v="0"/>
    <n v="0"/>
    <x v="0"/>
    <m/>
    <x v="3"/>
    <s v="Pepsi Can"/>
    <e v="#NUM!"/>
    <x v="1"/>
    <n v="0"/>
    <x v="2"/>
    <x v="13"/>
    <x v="13"/>
    <x v="6"/>
    <x v="4"/>
  </r>
  <r>
    <x v="83"/>
    <x v="1"/>
    <s v="Extra cheesy spread"/>
    <x v="0"/>
    <n v="0"/>
    <n v="10"/>
    <n v="2.2200000000000002"/>
    <x v="0"/>
    <m/>
    <x v="8"/>
    <s v="Extra cheesy spread"/>
    <n v="0"/>
    <x v="1"/>
    <n v="7.2799999999999994"/>
    <x v="2"/>
    <x v="13"/>
    <x v="13"/>
    <x v="6"/>
    <x v="5"/>
  </r>
  <r>
    <x v="83"/>
    <x v="1"/>
    <s v="Extra cheesy spread"/>
    <x v="0"/>
    <n v="0"/>
    <n v="10"/>
    <n v="2.2200000000000002"/>
    <x v="0"/>
    <m/>
    <x v="8"/>
    <s v="Extra cheesy spread"/>
    <n v="0"/>
    <x v="1"/>
    <n v="7.2799999999999994"/>
    <x v="2"/>
    <x v="13"/>
    <x v="13"/>
    <x v="6"/>
    <x v="5"/>
  </r>
  <r>
    <x v="83"/>
    <x v="1"/>
    <s v="Extra cheesy spread"/>
    <x v="0"/>
    <n v="0"/>
    <n v="10"/>
    <n v="2.2200000000000002"/>
    <x v="0"/>
    <m/>
    <x v="8"/>
    <s v="Extra cheesy spread"/>
    <n v="0"/>
    <x v="1"/>
    <n v="7.2799999999999994"/>
    <x v="2"/>
    <x v="13"/>
    <x v="13"/>
    <x v="6"/>
    <x v="5"/>
  </r>
  <r>
    <x v="83"/>
    <x v="1"/>
    <s v="Extra cheesy spread"/>
    <x v="0"/>
    <n v="0"/>
    <n v="10"/>
    <n v="2.2200000000000002"/>
    <x v="0"/>
    <m/>
    <x v="8"/>
    <s v="Extra cheesy spread"/>
    <n v="0"/>
    <x v="1"/>
    <n v="7.2799999999999994"/>
    <x v="2"/>
    <x v="13"/>
    <x v="13"/>
    <x v="6"/>
    <x v="5"/>
  </r>
  <r>
    <x v="83"/>
    <x v="0"/>
    <s v="Mayonnaise Dip"/>
    <x v="0"/>
    <n v="0"/>
    <n v="18"/>
    <n v="4.09"/>
    <x v="0"/>
    <m/>
    <x v="5"/>
    <s v="Mayonnaise Dip"/>
    <n v="0"/>
    <x v="1"/>
    <n v="13.91"/>
    <x v="2"/>
    <x v="13"/>
    <x v="13"/>
    <x v="6"/>
    <x v="2"/>
  </r>
  <r>
    <x v="83"/>
    <x v="1"/>
    <s v="Extra cheesy spread"/>
    <x v="1"/>
    <n v="0"/>
    <n v="20"/>
    <n v="4.4400000000000004"/>
    <x v="0"/>
    <m/>
    <x v="8"/>
    <s v="Extra cheesy spread"/>
    <n v="0"/>
    <x v="1"/>
    <n v="14.559999999999999"/>
    <x v="2"/>
    <x v="13"/>
    <x v="13"/>
    <x v="6"/>
    <x v="5"/>
  </r>
  <r>
    <x v="83"/>
    <x v="1"/>
    <s v="Pepsi Can"/>
    <x v="0"/>
    <n v="0"/>
    <n v="20"/>
    <n v="31.18"/>
    <x v="0"/>
    <m/>
    <x v="3"/>
    <s v="Pepsi Can"/>
    <n v="0"/>
    <x v="1"/>
    <n v="-12.18"/>
    <x v="2"/>
    <x v="13"/>
    <x v="13"/>
    <x v="6"/>
    <x v="4"/>
  </r>
  <r>
    <x v="83"/>
    <x v="1"/>
    <s v="Pepsi Can"/>
    <x v="0"/>
    <n v="0"/>
    <n v="20"/>
    <n v="31.18"/>
    <x v="0"/>
    <m/>
    <x v="3"/>
    <s v="Pepsi Can"/>
    <n v="0"/>
    <x v="1"/>
    <n v="-12.18"/>
    <x v="2"/>
    <x v="13"/>
    <x v="13"/>
    <x v="6"/>
    <x v="4"/>
  </r>
  <r>
    <x v="83"/>
    <x v="0"/>
    <s v="Tandoori Dip"/>
    <x v="0"/>
    <n v="0"/>
    <n v="22"/>
    <n v="5.85"/>
    <x v="0"/>
    <m/>
    <x v="5"/>
    <s v="Tandoori Dip"/>
    <n v="0"/>
    <x v="1"/>
    <n v="16.149999999999999"/>
    <x v="2"/>
    <x v="13"/>
    <x v="13"/>
    <x v="6"/>
    <x v="2"/>
  </r>
  <r>
    <x v="83"/>
    <x v="0"/>
    <s v="Cheese Dip"/>
    <x v="0"/>
    <n v="0"/>
    <n v="22"/>
    <n v="6.68"/>
    <x v="0"/>
    <m/>
    <x v="5"/>
    <s v="Cheese Dip"/>
    <n v="0"/>
    <x v="1"/>
    <n v="15.32"/>
    <x v="2"/>
    <x v="13"/>
    <x v="13"/>
    <x v="6"/>
    <x v="2"/>
  </r>
  <r>
    <x v="83"/>
    <x v="0"/>
    <s v="Tandoori Dip"/>
    <x v="0"/>
    <n v="0"/>
    <n v="22"/>
    <n v="5.85"/>
    <x v="0"/>
    <m/>
    <x v="5"/>
    <s v="Tandoori Dip"/>
    <n v="0"/>
    <x v="1"/>
    <n v="16.149999999999999"/>
    <x v="2"/>
    <x v="13"/>
    <x v="13"/>
    <x v="6"/>
    <x v="2"/>
  </r>
  <r>
    <x v="83"/>
    <x v="0"/>
    <s v="Hot Bihari Dip"/>
    <x v="0"/>
    <n v="0"/>
    <n v="22"/>
    <n v="3.58"/>
    <x v="0"/>
    <m/>
    <x v="5"/>
    <s v="Hot Bihari Dip"/>
    <n v="0"/>
    <x v="1"/>
    <n v="18.420000000000002"/>
    <x v="2"/>
    <x v="13"/>
    <x v="13"/>
    <x v="6"/>
    <x v="2"/>
  </r>
  <r>
    <x v="83"/>
    <x v="1"/>
    <s v="Nikku Singh-Veg (Extra Patty)"/>
    <x v="0"/>
    <n v="0"/>
    <n v="25"/>
    <n v="9.8000000000000007"/>
    <x v="0"/>
    <m/>
    <x v="7"/>
    <s v="Nikku Singh-Veg (Extra Patty)"/>
    <n v="0"/>
    <x v="1"/>
    <n v="13.95"/>
    <x v="2"/>
    <x v="13"/>
    <x v="13"/>
    <x v="6"/>
    <x v="3"/>
  </r>
  <r>
    <x v="83"/>
    <x v="1"/>
    <s v="Extra cheesy spread"/>
    <x v="2"/>
    <n v="0"/>
    <n v="30"/>
    <n v="6.65"/>
    <x v="0"/>
    <m/>
    <x v="8"/>
    <s v="Extra cheesy spread"/>
    <n v="0"/>
    <x v="1"/>
    <n v="21.85"/>
    <x v="2"/>
    <x v="13"/>
    <x v="13"/>
    <x v="6"/>
    <x v="5"/>
  </r>
  <r>
    <x v="83"/>
    <x v="1"/>
    <s v="Extra cheesy spread"/>
    <x v="2"/>
    <n v="0"/>
    <n v="30"/>
    <n v="6.65"/>
    <x v="0"/>
    <m/>
    <x v="8"/>
    <s v="Extra cheesy spread"/>
    <n v="0"/>
    <x v="1"/>
    <n v="21.85"/>
    <x v="2"/>
    <x v="13"/>
    <x v="13"/>
    <x v="6"/>
    <x v="5"/>
  </r>
  <r>
    <x v="83"/>
    <x v="1"/>
    <s v="Extra cheesy spread"/>
    <x v="2"/>
    <n v="0"/>
    <n v="30"/>
    <n v="6.65"/>
    <x v="0"/>
    <m/>
    <x v="8"/>
    <s v="Extra cheesy spread"/>
    <n v="0"/>
    <x v="1"/>
    <n v="21.85"/>
    <x v="2"/>
    <x v="13"/>
    <x v="13"/>
    <x v="6"/>
    <x v="5"/>
  </r>
  <r>
    <x v="83"/>
    <x v="0"/>
    <s v="Hot Shock Fries (Large)"/>
    <x v="0"/>
    <n v="0"/>
    <n v="50"/>
    <n v="29.04"/>
    <x v="0"/>
    <m/>
    <x v="0"/>
    <s v="Hot Shock Fries (Large)"/>
    <n v="0"/>
    <x v="1"/>
    <n v="20.96"/>
    <x v="2"/>
    <x v="13"/>
    <x v="13"/>
    <x v="6"/>
    <x v="0"/>
  </r>
  <r>
    <x v="83"/>
    <x v="1"/>
    <s v="Cheesy Fries Dilli-6"/>
    <x v="0"/>
    <n v="0"/>
    <n v="60"/>
    <n v="42.39"/>
    <x v="0"/>
    <m/>
    <x v="0"/>
    <s v="Cheesy Fries Dilli-6"/>
    <n v="0"/>
    <x v="1"/>
    <n v="14.61"/>
    <x v="2"/>
    <x v="13"/>
    <x v="13"/>
    <x v="6"/>
    <x v="0"/>
  </r>
  <r>
    <x v="83"/>
    <x v="1"/>
    <s v="Extra cheesy spread"/>
    <x v="6"/>
    <n v="0"/>
    <n v="60"/>
    <n v="13.31"/>
    <x v="0"/>
    <m/>
    <x v="8"/>
    <s v="Extra cheesy spread"/>
    <n v="0"/>
    <x v="1"/>
    <n v="43.69"/>
    <x v="2"/>
    <x v="13"/>
    <x v="13"/>
    <x v="6"/>
    <x v="5"/>
  </r>
  <r>
    <x v="83"/>
    <x v="2"/>
    <s v="Dilli-6 Fries (Regular)"/>
    <x v="0"/>
    <n v="-27.94"/>
    <n v="52.06"/>
    <n v="16.72"/>
    <x v="0"/>
    <m/>
    <x v="0"/>
    <s v="Dilli-6 Fries (Regular)"/>
    <n v="34.924999999999997"/>
    <x v="3"/>
    <n v="35.340000000000003"/>
    <x v="2"/>
    <x v="13"/>
    <x v="13"/>
    <x v="6"/>
    <x v="0"/>
  </r>
  <r>
    <x v="83"/>
    <x v="1"/>
    <s v="Veg Snacker - Combo"/>
    <x v="0"/>
    <n v="0"/>
    <n v="168"/>
    <n v="37.700000000000003"/>
    <x v="1734"/>
    <s v="TUSHAR"/>
    <x v="4"/>
    <s v="Veg Snacker - Combo"/>
    <n v="0"/>
    <x v="1"/>
    <n v="121.9"/>
    <x v="2"/>
    <x v="13"/>
    <x v="13"/>
    <x v="6"/>
    <x v="3"/>
  </r>
  <r>
    <x v="83"/>
    <x v="1"/>
    <s v="Potato Crunch - Combo"/>
    <x v="0"/>
    <n v="0"/>
    <n v="248"/>
    <n v="84.48"/>
    <x v="1735"/>
    <s v="SANIB"/>
    <x v="4"/>
    <s v="Potato Crunch - Combo"/>
    <n v="0"/>
    <x v="1"/>
    <n v="151.11999999999998"/>
    <x v="2"/>
    <x v="13"/>
    <x v="13"/>
    <x v="6"/>
    <x v="3"/>
  </r>
  <r>
    <x v="83"/>
    <x v="1"/>
    <s v="CHUNKY Paneer Pandey - Combo"/>
    <x v="0"/>
    <n v="0"/>
    <n v="288"/>
    <n v="79.42"/>
    <x v="1734"/>
    <s v="TUSHAR"/>
    <x v="4"/>
    <s v="CHUNKY Paneer Pandey - Combo"/>
    <n v="0"/>
    <x v="1"/>
    <n v="194.17999999999998"/>
    <x v="2"/>
    <x v="13"/>
    <x v="13"/>
    <x v="6"/>
    <x v="3"/>
  </r>
  <r>
    <x v="83"/>
    <x v="1"/>
    <s v="Gulaabo (Pink Lemonade)"/>
    <x v="0"/>
    <n v="0"/>
    <n v="52.25"/>
    <n v="26.73"/>
    <x v="386"/>
    <s v="ROHIT"/>
    <x v="3"/>
    <s v="Gulaabo (Pink Lemonade)"/>
    <n v="0"/>
    <x v="1"/>
    <n v="22.907399999999999"/>
    <x v="2"/>
    <x v="13"/>
    <x v="13"/>
    <x v="6"/>
    <x v="4"/>
  </r>
  <r>
    <x v="83"/>
    <x v="1"/>
    <s v="Gulaabo (Pink Lemonade)"/>
    <x v="1"/>
    <n v="0"/>
    <n v="104.5"/>
    <n v="53.46"/>
    <x v="1057"/>
    <s v="NISHANT"/>
    <x v="3"/>
    <s v="Gulaabo (Pink Lemonade)"/>
    <n v="0"/>
    <x v="1"/>
    <n v="45.814999999999998"/>
    <x v="2"/>
    <x v="13"/>
    <x v="13"/>
    <x v="6"/>
    <x v="4"/>
  </r>
  <r>
    <x v="83"/>
    <x v="1"/>
    <s v="Junior Udta Punjab"/>
    <x v="0"/>
    <n v="0"/>
    <n v="129"/>
    <n v="38.519999999999996"/>
    <x v="1057"/>
    <s v="NISHANT"/>
    <x v="1"/>
    <s v="Junior Udta Punjab"/>
    <n v="0"/>
    <x v="1"/>
    <n v="84.03"/>
    <x v="2"/>
    <x v="13"/>
    <x v="13"/>
    <x v="6"/>
    <x v="2"/>
  </r>
  <r>
    <x v="84"/>
    <x v="1"/>
    <s v="Dilli-6 Fries (Regular)"/>
    <x v="0"/>
    <n v="0"/>
    <n v="0"/>
    <n v="0"/>
    <x v="0"/>
    <m/>
    <x v="0"/>
    <s v="Dilli-6 Fries (Regular)"/>
    <e v="#NUM!"/>
    <x v="1"/>
    <n v="0"/>
    <x v="1"/>
    <x v="6"/>
    <x v="6"/>
    <x v="5"/>
    <x v="0"/>
  </r>
  <r>
    <x v="84"/>
    <x v="1"/>
    <s v="Dilli-6 Fries (Regular)"/>
    <x v="0"/>
    <n v="0"/>
    <n v="0"/>
    <n v="0"/>
    <x v="0"/>
    <m/>
    <x v="0"/>
    <s v="Dilli-6 Fries (Regular)"/>
    <e v="#NUM!"/>
    <x v="1"/>
    <n v="0"/>
    <x v="1"/>
    <x v="6"/>
    <x v="6"/>
    <x v="5"/>
    <x v="0"/>
  </r>
  <r>
    <x v="84"/>
    <x v="1"/>
    <s v="Hot Shock Fries (Regular)"/>
    <x v="1"/>
    <n v="0"/>
    <n v="0"/>
    <n v="0"/>
    <x v="0"/>
    <m/>
    <x v="0"/>
    <s v="Hot Shock Fries (Regular)"/>
    <e v="#NUM!"/>
    <x v="1"/>
    <n v="0"/>
    <x v="1"/>
    <x v="6"/>
    <x v="6"/>
    <x v="5"/>
    <x v="0"/>
  </r>
  <r>
    <x v="84"/>
    <x v="1"/>
    <s v="Gulaabo (Pink Lemonade)"/>
    <x v="0"/>
    <n v="0"/>
    <n v="0"/>
    <n v="0"/>
    <x v="0"/>
    <m/>
    <x v="3"/>
    <s v="Gulaabo (Pink Lemonade)"/>
    <e v="#NUM!"/>
    <x v="1"/>
    <n v="0"/>
    <x v="1"/>
    <x v="6"/>
    <x v="6"/>
    <x v="5"/>
    <x v="4"/>
  </r>
  <r>
    <x v="85"/>
    <x v="1"/>
    <s v="Dilli-6 Fries (Regular)"/>
    <x v="1"/>
    <n v="0"/>
    <n v="0"/>
    <n v="0"/>
    <x v="0"/>
    <m/>
    <x v="0"/>
    <s v="Dilli-6 Fries (Regular)"/>
    <e v="#NUM!"/>
    <x v="1"/>
    <n v="0"/>
    <x v="1"/>
    <x v="6"/>
    <x v="6"/>
    <x v="6"/>
    <x v="0"/>
  </r>
  <r>
    <x v="85"/>
    <x v="1"/>
    <s v="Dilli-6 Fries (Regular)"/>
    <x v="1"/>
    <n v="0"/>
    <n v="0"/>
    <n v="0"/>
    <x v="0"/>
    <m/>
    <x v="0"/>
    <s v="Dilli-6 Fries (Regular)"/>
    <e v="#NUM!"/>
    <x v="1"/>
    <n v="0"/>
    <x v="1"/>
    <x v="6"/>
    <x v="6"/>
    <x v="6"/>
    <x v="0"/>
  </r>
  <r>
    <x v="83"/>
    <x v="1"/>
    <s v="Junior Udta Punjab"/>
    <x v="0"/>
    <n v="0"/>
    <n v="129"/>
    <n v="38.519999999999996"/>
    <x v="1736"/>
    <s v="VAIBHAV"/>
    <x v="1"/>
    <s v="Junior Udta Punjab"/>
    <n v="0"/>
    <x v="1"/>
    <n v="84.03"/>
    <x v="2"/>
    <x v="13"/>
    <x v="13"/>
    <x v="6"/>
    <x v="2"/>
  </r>
  <r>
    <x v="83"/>
    <x v="1"/>
    <s v="Steamed Veg Momo Bros (6 Pcs)"/>
    <x v="0"/>
    <n v="0"/>
    <n v="129"/>
    <n v="56.910000000000004"/>
    <x v="1734"/>
    <s v="TUSHAR"/>
    <x v="9"/>
    <s v="Steamed Veg Momo Bros (6 Pcs)"/>
    <n v="0"/>
    <x v="1"/>
    <n v="65.64"/>
    <x v="2"/>
    <x v="13"/>
    <x v="13"/>
    <x v="6"/>
    <x v="3"/>
  </r>
  <r>
    <x v="83"/>
    <x v="0"/>
    <s v="Fried Chicken Momo Bros (6 Pcs)"/>
    <x v="0"/>
    <n v="0"/>
    <n v="129"/>
    <n v="71.67"/>
    <x v="0"/>
    <m/>
    <x v="9"/>
    <s v="Fried Chicken Momo Bros (6 Pcs)"/>
    <n v="0"/>
    <x v="1"/>
    <n v="57.33"/>
    <x v="2"/>
    <x v="13"/>
    <x v="13"/>
    <x v="6"/>
    <x v="1"/>
  </r>
  <r>
    <x v="83"/>
    <x v="0"/>
    <s v="Jai -- Veeru Chicken"/>
    <x v="0"/>
    <n v="0"/>
    <n v="129"/>
    <n v="42.41"/>
    <x v="0"/>
    <m/>
    <x v="6"/>
    <s v="Jai -- Veeru Chicken"/>
    <n v="0"/>
    <x v="1"/>
    <n v="86.59"/>
    <x v="2"/>
    <x v="13"/>
    <x v="13"/>
    <x v="6"/>
    <x v="1"/>
  </r>
  <r>
    <x v="83"/>
    <x v="0"/>
    <s v="BIG CRISPY Chicken"/>
    <x v="0"/>
    <n v="0"/>
    <n v="129"/>
    <n v="73.41"/>
    <x v="0"/>
    <m/>
    <x v="1"/>
    <s v="BIG CRISPY Chicken"/>
    <n v="0"/>
    <x v="1"/>
    <n v="55.59"/>
    <x v="2"/>
    <x v="13"/>
    <x v="13"/>
    <x v="6"/>
    <x v="1"/>
  </r>
  <r>
    <x v="83"/>
    <x v="0"/>
    <s v="Udta Punjab 2.0"/>
    <x v="0"/>
    <n v="0"/>
    <n v="129"/>
    <n v="65.900000000000006"/>
    <x v="0"/>
    <m/>
    <x v="1"/>
    <s v="Udta Punjab 2.0"/>
    <n v="0"/>
    <x v="1"/>
    <n v="63.099999999999994"/>
    <x v="2"/>
    <x v="13"/>
    <x v="13"/>
    <x v="6"/>
    <x v="2"/>
  </r>
  <r>
    <x v="83"/>
    <x v="0"/>
    <s v="Chicken Snacker + Chicken Snacker"/>
    <x v="0"/>
    <n v="0"/>
    <n v="129"/>
    <n v="51.91"/>
    <x v="0"/>
    <m/>
    <x v="6"/>
    <s v="Chicken Snacker + Chicken Snacker"/>
    <n v="0"/>
    <x v="1"/>
    <n v="77.09"/>
    <x v="2"/>
    <x v="13"/>
    <x v="13"/>
    <x v="6"/>
    <x v="1"/>
  </r>
  <r>
    <x v="83"/>
    <x v="0"/>
    <s v="BIG CRISPY Chicken"/>
    <x v="0"/>
    <n v="0"/>
    <n v="129"/>
    <n v="73.41"/>
    <x v="0"/>
    <m/>
    <x v="1"/>
    <s v="BIG CRISPY Chicken"/>
    <n v="0"/>
    <x v="1"/>
    <n v="55.59"/>
    <x v="2"/>
    <x v="13"/>
    <x v="13"/>
    <x v="6"/>
    <x v="1"/>
  </r>
  <r>
    <x v="83"/>
    <x v="0"/>
    <s v="Steamed Chicken Momo Bros (6 Pcs)"/>
    <x v="0"/>
    <n v="0"/>
    <n v="129"/>
    <n v="67.17"/>
    <x v="0"/>
    <m/>
    <x v="9"/>
    <s v="Steamed Chicken Momo Bros (6 Pcs)"/>
    <n v="0"/>
    <x v="1"/>
    <n v="61.83"/>
    <x v="2"/>
    <x v="13"/>
    <x v="13"/>
    <x v="6"/>
    <x v="1"/>
  </r>
  <r>
    <x v="84"/>
    <x v="2"/>
    <s v="Classic Salted Fries (Regular)"/>
    <x v="0"/>
    <n v="0"/>
    <n v="0"/>
    <n v="0"/>
    <x v="0"/>
    <m/>
    <x v="0"/>
    <s v="Classic Salted Fries (Regular)"/>
    <e v="#NUM!"/>
    <x v="1"/>
    <n v="0"/>
    <x v="1"/>
    <x v="6"/>
    <x v="6"/>
    <x v="5"/>
    <x v="0"/>
  </r>
  <r>
    <x v="84"/>
    <x v="2"/>
    <s v="Classic Salted Fries (Regular)"/>
    <x v="0"/>
    <n v="0"/>
    <n v="0"/>
    <n v="0"/>
    <x v="0"/>
    <m/>
    <x v="0"/>
    <s v="Classic Salted Fries (Regular)"/>
    <e v="#NUM!"/>
    <x v="1"/>
    <n v="0"/>
    <x v="1"/>
    <x v="6"/>
    <x v="6"/>
    <x v="5"/>
    <x v="0"/>
  </r>
  <r>
    <x v="84"/>
    <x v="2"/>
    <s v="Gulaabo (Pink Lemonade)"/>
    <x v="0"/>
    <n v="0"/>
    <n v="0"/>
    <n v="0"/>
    <x v="0"/>
    <m/>
    <x v="3"/>
    <s v="Gulaabo (Pink Lemonade)"/>
    <e v="#NUM!"/>
    <x v="1"/>
    <n v="0"/>
    <x v="1"/>
    <x v="6"/>
    <x v="6"/>
    <x v="5"/>
    <x v="4"/>
  </r>
  <r>
    <x v="85"/>
    <x v="2"/>
    <s v="Moroccan Fries (Regular)"/>
    <x v="0"/>
    <n v="0"/>
    <n v="0"/>
    <n v="0"/>
    <x v="0"/>
    <m/>
    <x v="0"/>
    <s v="Moroccan Fries (Regular)"/>
    <e v="#NUM!"/>
    <x v="1"/>
    <n v="0"/>
    <x v="1"/>
    <x v="6"/>
    <x v="6"/>
    <x v="6"/>
    <x v="0"/>
  </r>
  <r>
    <x v="85"/>
    <x v="2"/>
    <s v="Pepsi Can"/>
    <x v="0"/>
    <n v="0"/>
    <n v="0"/>
    <n v="0"/>
    <x v="0"/>
    <m/>
    <x v="3"/>
    <s v="Pepsi Can"/>
    <e v="#NUM!"/>
    <x v="1"/>
    <n v="0"/>
    <x v="1"/>
    <x v="6"/>
    <x v="6"/>
    <x v="6"/>
    <x v="4"/>
  </r>
  <r>
    <x v="83"/>
    <x v="1"/>
    <s v="Steamed Paneer Momo Bros (6 Pcs)"/>
    <x v="0"/>
    <n v="0"/>
    <n v="169"/>
    <n v="69.929999999999993"/>
    <x v="1057"/>
    <s v="NISHANT"/>
    <x v="9"/>
    <s v="Steamed Paneer Momo Bros (6 Pcs)"/>
    <n v="0"/>
    <x v="1"/>
    <n v="90.62"/>
    <x v="2"/>
    <x v="13"/>
    <x v="13"/>
    <x v="6"/>
    <x v="3"/>
  </r>
  <r>
    <x v="83"/>
    <x v="1"/>
    <s v="Steamed Paneer Momo Bros (6 Pcs)"/>
    <x v="0"/>
    <n v="0"/>
    <n v="169"/>
    <n v="69.929999999999993"/>
    <x v="386"/>
    <s v="ROHIT"/>
    <x v="9"/>
    <s v="Steamed Paneer Momo Bros (6 Pcs)"/>
    <n v="0"/>
    <x v="1"/>
    <n v="90.62"/>
    <x v="2"/>
    <x v="13"/>
    <x v="13"/>
    <x v="6"/>
    <x v="3"/>
  </r>
  <r>
    <x v="83"/>
    <x v="0"/>
    <s v="Veg United States of Punjab Junior"/>
    <x v="0"/>
    <n v="-70"/>
    <n v="99"/>
    <n v="32.979999999999997"/>
    <x v="0"/>
    <m/>
    <x v="1"/>
    <s v="Veg United States of Punjab Junior"/>
    <n v="41.42011834319527"/>
    <x v="3"/>
    <n v="66.02000000000001"/>
    <x v="2"/>
    <x v="13"/>
    <x v="13"/>
    <x v="6"/>
    <x v="3"/>
  </r>
  <r>
    <x v="83"/>
    <x v="0"/>
    <s v="Veg United States of Punjab Junior"/>
    <x v="0"/>
    <n v="-70"/>
    <n v="99"/>
    <n v="32.979999999999997"/>
    <x v="0"/>
    <m/>
    <x v="1"/>
    <s v="Veg United States of Punjab Junior"/>
    <n v="41.42011834319527"/>
    <x v="3"/>
    <n v="66.02000000000001"/>
    <x v="2"/>
    <x v="13"/>
    <x v="13"/>
    <x v="6"/>
    <x v="3"/>
  </r>
  <r>
    <x v="83"/>
    <x v="1"/>
    <s v="Steamed Veg Momo Bros (6 Pcs)"/>
    <x v="1"/>
    <n v="0"/>
    <n v="258"/>
    <n v="113.81"/>
    <x v="1057"/>
    <s v="NISHANT"/>
    <x v="9"/>
    <s v="Steamed Veg Momo Bros (6 Pcs)"/>
    <n v="0"/>
    <x v="1"/>
    <n v="131.29"/>
    <x v="2"/>
    <x v="13"/>
    <x v="13"/>
    <x v="6"/>
    <x v="3"/>
  </r>
  <r>
    <x v="83"/>
    <x v="0"/>
    <s v="Udta Punjab 2.0"/>
    <x v="1"/>
    <n v="0"/>
    <n v="258"/>
    <n v="131.79"/>
    <x v="0"/>
    <m/>
    <x v="1"/>
    <s v="Udta Punjab 2.0"/>
    <n v="0"/>
    <x v="1"/>
    <n v="126.21000000000001"/>
    <x v="2"/>
    <x v="13"/>
    <x v="13"/>
    <x v="6"/>
    <x v="2"/>
  </r>
  <r>
    <x v="83"/>
    <x v="1"/>
    <s v="Junior Udta Punjab"/>
    <x v="2"/>
    <n v="0"/>
    <n v="387"/>
    <n v="115.55"/>
    <x v="386"/>
    <s v="ROHIT"/>
    <x v="1"/>
    <s v="Junior Udta Punjab"/>
    <n v="0"/>
    <x v="1"/>
    <n v="252.1"/>
    <x v="2"/>
    <x v="13"/>
    <x v="13"/>
    <x v="6"/>
    <x v="2"/>
  </r>
  <r>
    <x v="83"/>
    <x v="1"/>
    <s v="Moroccan Fries (Regular)"/>
    <x v="0"/>
    <n v="0"/>
    <n v="69"/>
    <n v="16.55"/>
    <x v="1737"/>
    <s v="adit"/>
    <x v="0"/>
    <s v="Moroccan Fries (Regular)"/>
    <n v="0"/>
    <x v="1"/>
    <n v="49"/>
    <x v="2"/>
    <x v="13"/>
    <x v="13"/>
    <x v="6"/>
    <x v="0"/>
  </r>
  <r>
    <x v="83"/>
    <x v="1"/>
    <s v="Veg Snacker"/>
    <x v="0"/>
    <n v="0"/>
    <n v="69"/>
    <n v="20.979999999999997"/>
    <x v="1737"/>
    <s v="adit"/>
    <x v="1"/>
    <s v="Veg Snacker"/>
    <n v="0"/>
    <x v="1"/>
    <n v="44.57"/>
    <x v="2"/>
    <x v="13"/>
    <x v="13"/>
    <x v="6"/>
    <x v="3"/>
  </r>
  <r>
    <x v="83"/>
    <x v="1"/>
    <s v="Hot Shock Fries (Regular)"/>
    <x v="0"/>
    <n v="0"/>
    <n v="69"/>
    <n v="16.68"/>
    <x v="1738"/>
    <s v="MANAN"/>
    <x v="0"/>
    <s v="Hot Shock Fries (Regular)"/>
    <n v="0"/>
    <x v="1"/>
    <n v="48.87"/>
    <x v="2"/>
    <x v="13"/>
    <x v="13"/>
    <x v="6"/>
    <x v="0"/>
  </r>
  <r>
    <x v="83"/>
    <x v="1"/>
    <s v="Dilli-6 Fries (Regular)"/>
    <x v="0"/>
    <n v="0"/>
    <n v="69"/>
    <n v="16.72"/>
    <x v="1739"/>
    <s v="AKSHAY"/>
    <x v="0"/>
    <s v="Dilli-6 Fries (Regular)"/>
    <n v="0"/>
    <x v="1"/>
    <n v="48.83"/>
    <x v="2"/>
    <x v="13"/>
    <x v="13"/>
    <x v="6"/>
    <x v="0"/>
  </r>
  <r>
    <x v="83"/>
    <x v="1"/>
    <s v="Churmur Pandey (Veg)"/>
    <x v="0"/>
    <n v="0"/>
    <n v="69"/>
    <n v="24.96"/>
    <x v="1740"/>
    <s v="GORAV"/>
    <x v="1"/>
    <s v="Churmur Pandey (Veg)"/>
    <n v="0"/>
    <x v="1"/>
    <n v="40.589999999999996"/>
    <x v="2"/>
    <x v="13"/>
    <x v="13"/>
    <x v="6"/>
    <x v="3"/>
  </r>
  <r>
    <x v="83"/>
    <x v="1"/>
    <s v="Veg Snacker"/>
    <x v="0"/>
    <n v="0"/>
    <n v="69"/>
    <n v="20.979999999999997"/>
    <x v="1740"/>
    <s v="GORAV"/>
    <x v="1"/>
    <s v="Veg Snacker"/>
    <n v="0"/>
    <x v="1"/>
    <n v="44.57"/>
    <x v="2"/>
    <x v="13"/>
    <x v="13"/>
    <x v="6"/>
    <x v="3"/>
  </r>
  <r>
    <x v="83"/>
    <x v="0"/>
    <s v="Churmur Pandey (Veg)"/>
    <x v="0"/>
    <n v="0"/>
    <n v="69"/>
    <n v="24.96"/>
    <x v="0"/>
    <m/>
    <x v="1"/>
    <s v="Churmur Pandey (Veg)"/>
    <n v="0"/>
    <x v="1"/>
    <n v="44.04"/>
    <x v="2"/>
    <x v="13"/>
    <x v="13"/>
    <x v="6"/>
    <x v="3"/>
  </r>
  <r>
    <x v="83"/>
    <x v="0"/>
    <s v="Veg Snacker"/>
    <x v="0"/>
    <n v="0"/>
    <n v="69"/>
    <n v="20.979999999999997"/>
    <x v="0"/>
    <m/>
    <x v="1"/>
    <s v="Veg Snacker"/>
    <n v="0"/>
    <x v="1"/>
    <n v="48.02"/>
    <x v="2"/>
    <x v="13"/>
    <x v="13"/>
    <x v="6"/>
    <x v="3"/>
  </r>
  <r>
    <x v="83"/>
    <x v="0"/>
    <s v="Cheesy Pizza Pockets (3 Pcs)"/>
    <x v="0"/>
    <n v="0"/>
    <n v="69"/>
    <n v="35.620000000000005"/>
    <x v="0"/>
    <m/>
    <x v="0"/>
    <s v="Cheesy Pizza Pockets (3 Pcs)"/>
    <n v="0"/>
    <x v="1"/>
    <n v="33.379999999999995"/>
    <x v="2"/>
    <x v="13"/>
    <x v="13"/>
    <x v="6"/>
    <x v="8"/>
  </r>
  <r>
    <x v="83"/>
    <x v="0"/>
    <s v="Cheesy Pizza Pockets (3 Pcs)"/>
    <x v="0"/>
    <n v="0"/>
    <n v="69"/>
    <n v="35.620000000000005"/>
    <x v="0"/>
    <m/>
    <x v="0"/>
    <s v="Cheesy Pizza Pockets (3 Pcs)"/>
    <n v="0"/>
    <x v="1"/>
    <n v="33.379999999999995"/>
    <x v="2"/>
    <x v="13"/>
    <x v="13"/>
    <x v="6"/>
    <x v="8"/>
  </r>
  <r>
    <x v="83"/>
    <x v="0"/>
    <s v="Churmur Pandey (Veg)"/>
    <x v="0"/>
    <n v="0"/>
    <n v="69"/>
    <n v="24.96"/>
    <x v="0"/>
    <m/>
    <x v="1"/>
    <s v="Churmur Pandey (Veg)"/>
    <n v="0"/>
    <x v="1"/>
    <n v="44.04"/>
    <x v="2"/>
    <x v="13"/>
    <x v="13"/>
    <x v="6"/>
    <x v="3"/>
  </r>
  <r>
    <x v="83"/>
    <x v="0"/>
    <s v="Chicken Snacker"/>
    <x v="0"/>
    <n v="0"/>
    <n v="69"/>
    <n v="25.959999999999997"/>
    <x v="0"/>
    <m/>
    <x v="1"/>
    <s v="Chicken Snacker"/>
    <n v="0"/>
    <x v="1"/>
    <n v="43.040000000000006"/>
    <x v="2"/>
    <x v="13"/>
    <x v="13"/>
    <x v="6"/>
    <x v="1"/>
  </r>
  <r>
    <x v="84"/>
    <x v="0"/>
    <s v="Classic Salted Fries (Regular)"/>
    <x v="0"/>
    <n v="0"/>
    <n v="0"/>
    <n v="0"/>
    <x v="0"/>
    <m/>
    <x v="0"/>
    <s v="Classic Salted Fries (Regular)"/>
    <e v="#NUM!"/>
    <x v="1"/>
    <n v="0"/>
    <x v="1"/>
    <x v="6"/>
    <x v="6"/>
    <x v="5"/>
    <x v="0"/>
  </r>
  <r>
    <x v="84"/>
    <x v="0"/>
    <s v="Pepsi Can"/>
    <x v="0"/>
    <n v="0"/>
    <n v="0"/>
    <n v="0"/>
    <x v="0"/>
    <m/>
    <x v="3"/>
    <s v="Pepsi Can"/>
    <e v="#NUM!"/>
    <x v="1"/>
    <n v="0"/>
    <x v="1"/>
    <x v="6"/>
    <x v="6"/>
    <x v="5"/>
    <x v="4"/>
  </r>
  <r>
    <x v="84"/>
    <x v="0"/>
    <s v="Pepsi Can"/>
    <x v="0"/>
    <n v="0"/>
    <n v="0"/>
    <n v="0"/>
    <x v="0"/>
    <m/>
    <x v="3"/>
    <s v="Pepsi Can"/>
    <e v="#NUM!"/>
    <x v="1"/>
    <n v="0"/>
    <x v="1"/>
    <x v="6"/>
    <x v="6"/>
    <x v="5"/>
    <x v="4"/>
  </r>
  <r>
    <x v="85"/>
    <x v="0"/>
    <s v="3 Pcs (Coins)."/>
    <x v="0"/>
    <n v="0"/>
    <n v="0"/>
    <n v="0"/>
    <x v="0"/>
    <m/>
    <x v="0"/>
    <s v="3 Pcs (Coins)."/>
    <e v="#NUM!"/>
    <x v="1"/>
    <n v="0"/>
    <x v="1"/>
    <x v="6"/>
    <x v="6"/>
    <x v="6"/>
    <x v="2"/>
  </r>
  <r>
    <x v="85"/>
    <x v="0"/>
    <s v="3 Pcs (Coins)."/>
    <x v="0"/>
    <n v="0"/>
    <n v="0"/>
    <n v="0"/>
    <x v="0"/>
    <m/>
    <x v="0"/>
    <s v="3 Pcs (Coins)."/>
    <e v="#NUM!"/>
    <x v="1"/>
    <n v="0"/>
    <x v="1"/>
    <x v="6"/>
    <x v="6"/>
    <x v="6"/>
    <x v="2"/>
  </r>
  <r>
    <x v="83"/>
    <x v="0"/>
    <s v="Moroccan Fries (Large)"/>
    <x v="0"/>
    <n v="0"/>
    <n v="69"/>
    <n v="29.71"/>
    <x v="0"/>
    <m/>
    <x v="0"/>
    <s v="Moroccan Fries (Large)"/>
    <n v="0"/>
    <x v="1"/>
    <n v="39.29"/>
    <x v="2"/>
    <x v="13"/>
    <x v="13"/>
    <x v="6"/>
    <x v="0"/>
  </r>
  <r>
    <x v="83"/>
    <x v="0"/>
    <s v="Chotu Singh"/>
    <x v="0"/>
    <n v="0"/>
    <n v="69"/>
    <n v="22.38"/>
    <x v="0"/>
    <m/>
    <x v="1"/>
    <s v="Chotu Singh"/>
    <n v="0"/>
    <x v="1"/>
    <n v="46.620000000000005"/>
    <x v="2"/>
    <x v="13"/>
    <x v="13"/>
    <x v="6"/>
    <x v="2"/>
  </r>
  <r>
    <x v="83"/>
    <x v="0"/>
    <s v="Cheesy Pizza Pockets (3 Pcs)"/>
    <x v="0"/>
    <n v="0"/>
    <n v="69"/>
    <n v="35.620000000000005"/>
    <x v="0"/>
    <m/>
    <x v="0"/>
    <s v="Cheesy Pizza Pockets (3 Pcs)"/>
    <n v="0"/>
    <x v="1"/>
    <n v="33.379999999999995"/>
    <x v="2"/>
    <x v="13"/>
    <x v="13"/>
    <x v="6"/>
    <x v="8"/>
  </r>
  <r>
    <x v="83"/>
    <x v="1"/>
    <s v="Udta Punjab 2.0 (Extra Patty)"/>
    <x v="0"/>
    <n v="0"/>
    <n v="109"/>
    <n v="42.74"/>
    <x v="0"/>
    <m/>
    <x v="7"/>
    <s v="Udta Punjab 2.0 (Extra Patty)"/>
    <n v="0"/>
    <x v="1"/>
    <n v="60.809999999999988"/>
    <x v="2"/>
    <x v="13"/>
    <x v="13"/>
    <x v="6"/>
    <x v="2"/>
  </r>
  <r>
    <x v="83"/>
    <x v="1"/>
    <s v="Nikku Singh - Veg"/>
    <x v="2"/>
    <n v="0"/>
    <n v="117"/>
    <n v="58.510000000000005"/>
    <x v="1741"/>
    <s v="payal"/>
    <x v="1"/>
    <s v="Nikku Singh - Veg"/>
    <n v="0"/>
    <x v="1"/>
    <n v="52.639999999999993"/>
    <x v="2"/>
    <x v="13"/>
    <x v="13"/>
    <x v="6"/>
    <x v="3"/>
  </r>
  <r>
    <x v="83"/>
    <x v="1"/>
    <s v="Nikku Singh - Veg"/>
    <x v="2"/>
    <n v="0"/>
    <n v="117"/>
    <n v="58.510000000000005"/>
    <x v="8"/>
    <s v="BIKASH"/>
    <x v="1"/>
    <s v="Nikku Singh - Veg"/>
    <n v="0"/>
    <x v="1"/>
    <n v="52.639999999999993"/>
    <x v="2"/>
    <x v="13"/>
    <x v="13"/>
    <x v="6"/>
    <x v="3"/>
  </r>
  <r>
    <x v="83"/>
    <x v="1"/>
    <s v="Nikku Singh - Veg"/>
    <x v="2"/>
    <n v="0"/>
    <n v="117"/>
    <n v="58.510000000000005"/>
    <x v="1742"/>
    <s v="kartik"/>
    <x v="1"/>
    <s v="Nikku Singh - Veg"/>
    <n v="0"/>
    <x v="1"/>
    <n v="52.639999999999993"/>
    <x v="2"/>
    <x v="13"/>
    <x v="13"/>
    <x v="6"/>
    <x v="3"/>
  </r>
  <r>
    <x v="83"/>
    <x v="1"/>
    <s v="Dilli-6 Fries (Regular)"/>
    <x v="1"/>
    <n v="0"/>
    <n v="138"/>
    <n v="33.449999999999996"/>
    <x v="386"/>
    <s v="ROHIT"/>
    <x v="0"/>
    <s v="Dilli-6 Fries (Regular)"/>
    <n v="0"/>
    <x v="1"/>
    <n v="97.65"/>
    <x v="2"/>
    <x v="13"/>
    <x v="13"/>
    <x v="6"/>
    <x v="0"/>
  </r>
  <r>
    <x v="83"/>
    <x v="1"/>
    <s v="Nikku Singh - Veg"/>
    <x v="6"/>
    <n v="0"/>
    <n v="234"/>
    <n v="117.00999999999999"/>
    <x v="1743"/>
    <s v="kuldeep"/>
    <x v="1"/>
    <s v="Nikku Singh - Veg"/>
    <n v="0"/>
    <x v="1"/>
    <n v="105.29"/>
    <x v="2"/>
    <x v="13"/>
    <x v="13"/>
    <x v="6"/>
    <x v="3"/>
  </r>
  <r>
    <x v="83"/>
    <x v="1"/>
    <s v="Combo Nikku Singh - Veg"/>
    <x v="1"/>
    <n v="0"/>
    <n v="276"/>
    <n v="125.91"/>
    <x v="1744"/>
    <s v="ARBAAZ"/>
    <x v="4"/>
    <s v="Combo Nikku Singh - Veg"/>
    <n v="0"/>
    <x v="1"/>
    <n v="136.29"/>
    <x v="2"/>
    <x v="13"/>
    <x v="13"/>
    <x v="6"/>
    <x v="3"/>
  </r>
  <r>
    <x v="83"/>
    <x v="0"/>
    <s v="Amar -- Prem Veg"/>
    <x v="0"/>
    <n v="-40"/>
    <n v="99"/>
    <n v="32.449999999999996"/>
    <x v="0"/>
    <m/>
    <x v="6"/>
    <s v="Amar -- Prem Veg"/>
    <n v="28.776978417266186"/>
    <x v="0"/>
    <n v="66.550000000000011"/>
    <x v="2"/>
    <x v="13"/>
    <x v="13"/>
    <x v="6"/>
    <x v="3"/>
  </r>
  <r>
    <x v="83"/>
    <x v="0"/>
    <s v="Amar -- Prem Veg"/>
    <x v="0"/>
    <n v="-40"/>
    <n v="99"/>
    <n v="32.449999999999996"/>
    <x v="0"/>
    <m/>
    <x v="6"/>
    <s v="Amar -- Prem Veg"/>
    <n v="28.776978417266186"/>
    <x v="0"/>
    <n v="66.550000000000011"/>
    <x v="2"/>
    <x v="13"/>
    <x v="13"/>
    <x v="6"/>
    <x v="3"/>
  </r>
  <r>
    <x v="83"/>
    <x v="0"/>
    <s v="Amar -- Prem Veg"/>
    <x v="0"/>
    <n v="-40"/>
    <n v="99"/>
    <n v="32.449999999999996"/>
    <x v="0"/>
    <m/>
    <x v="6"/>
    <s v="Amar -- Prem Veg"/>
    <n v="28.776978417266186"/>
    <x v="0"/>
    <n v="66.550000000000011"/>
    <x v="2"/>
    <x v="13"/>
    <x v="13"/>
    <x v="6"/>
    <x v="3"/>
  </r>
  <r>
    <x v="83"/>
    <x v="1"/>
    <s v="Nikku Singh - Veg"/>
    <x v="3"/>
    <n v="0"/>
    <n v="195"/>
    <n v="97.509999999999991"/>
    <x v="388"/>
    <s v="ABHISHEK"/>
    <x v="1"/>
    <s v="Nikku Singh - Veg"/>
    <n v="0"/>
    <x v="1"/>
    <n v="87.740000000000009"/>
    <x v="2"/>
    <x v="13"/>
    <x v="13"/>
    <x v="6"/>
    <x v="3"/>
  </r>
  <r>
    <x v="83"/>
    <x v="0"/>
    <s v="Amar -- Prem Veg"/>
    <x v="1"/>
    <n v="-80"/>
    <n v="198"/>
    <n v="64.91"/>
    <x v="0"/>
    <m/>
    <x v="6"/>
    <s v="Amar -- Prem Veg"/>
    <n v="28.776978417266186"/>
    <x v="0"/>
    <n v="133.09"/>
    <x v="2"/>
    <x v="13"/>
    <x v="13"/>
    <x v="6"/>
    <x v="3"/>
  </r>
  <r>
    <x v="83"/>
    <x v="1"/>
    <s v="Chotu Singh (Extra Patty)"/>
    <x v="0"/>
    <n v="0"/>
    <n v="39"/>
    <n v="10.84"/>
    <x v="0"/>
    <m/>
    <x v="7"/>
    <s v="Chotu Singh (Extra Patty)"/>
    <n v="0"/>
    <x v="1"/>
    <n v="26.21"/>
    <x v="2"/>
    <x v="13"/>
    <x v="13"/>
    <x v="6"/>
    <x v="2"/>
  </r>
  <r>
    <x v="83"/>
    <x v="1"/>
    <s v="Nikku Singh - Veg"/>
    <x v="0"/>
    <n v="0"/>
    <n v="39"/>
    <n v="19.5"/>
    <x v="1739"/>
    <s v="AKSHAY"/>
    <x v="1"/>
    <s v="Nikku Singh - Veg"/>
    <n v="0"/>
    <x v="1"/>
    <n v="17.55"/>
    <x v="2"/>
    <x v="13"/>
    <x v="13"/>
    <x v="6"/>
    <x v="3"/>
  </r>
  <r>
    <x v="83"/>
    <x v="1"/>
    <s v="Nikku Singh - Veg"/>
    <x v="0"/>
    <n v="0"/>
    <n v="39"/>
    <n v="19.5"/>
    <x v="1745"/>
    <s v="SONU"/>
    <x v="1"/>
    <s v="Nikku Singh - Veg"/>
    <n v="0"/>
    <x v="1"/>
    <n v="17.55"/>
    <x v="2"/>
    <x v="13"/>
    <x v="13"/>
    <x v="6"/>
    <x v="3"/>
  </r>
  <r>
    <x v="84"/>
    <x v="1"/>
    <s v="Extra cheesy spread"/>
    <x v="0"/>
    <n v="0"/>
    <n v="10"/>
    <n v="2.2200000000000002"/>
    <x v="0"/>
    <m/>
    <x v="8"/>
    <s v="Extra cheesy spread"/>
    <n v="0"/>
    <x v="1"/>
    <n v="7.2799999999999994"/>
    <x v="1"/>
    <x v="6"/>
    <x v="6"/>
    <x v="5"/>
    <x v="5"/>
  </r>
  <r>
    <x v="84"/>
    <x v="1"/>
    <s v="Extra cheesy spread"/>
    <x v="0"/>
    <n v="0"/>
    <n v="10"/>
    <n v="2.2200000000000002"/>
    <x v="0"/>
    <m/>
    <x v="8"/>
    <s v="Extra cheesy spread"/>
    <n v="0"/>
    <x v="1"/>
    <n v="7.2799999999999994"/>
    <x v="1"/>
    <x v="6"/>
    <x v="6"/>
    <x v="5"/>
    <x v="5"/>
  </r>
  <r>
    <x v="85"/>
    <x v="1"/>
    <s v="Extra cheesy spread"/>
    <x v="0"/>
    <n v="0"/>
    <n v="10"/>
    <n v="2.2200000000000002"/>
    <x v="0"/>
    <m/>
    <x v="8"/>
    <s v="Extra cheesy spread"/>
    <n v="0"/>
    <x v="1"/>
    <n v="7.2799999999999994"/>
    <x v="1"/>
    <x v="6"/>
    <x v="6"/>
    <x v="6"/>
    <x v="5"/>
  </r>
  <r>
    <x v="83"/>
    <x v="1"/>
    <s v="Nikku Singh - Veg"/>
    <x v="0"/>
    <n v="0"/>
    <n v="39"/>
    <n v="19.5"/>
    <x v="8"/>
    <s v="BIKASH"/>
    <x v="1"/>
    <s v="Nikku Singh - Veg"/>
    <n v="0"/>
    <x v="1"/>
    <n v="17.55"/>
    <x v="2"/>
    <x v="13"/>
    <x v="13"/>
    <x v="6"/>
    <x v="3"/>
  </r>
  <r>
    <x v="83"/>
    <x v="1"/>
    <s v="Veg Snacker (Extra Patty)"/>
    <x v="0"/>
    <n v="0"/>
    <n v="39"/>
    <n v="9.6999999999999993"/>
    <x v="0"/>
    <m/>
    <x v="7"/>
    <s v="Veg Snacker (Extra Patty)"/>
    <n v="0"/>
    <x v="1"/>
    <n v="27.35"/>
    <x v="2"/>
    <x v="13"/>
    <x v="13"/>
    <x v="6"/>
    <x v="3"/>
  </r>
  <r>
    <x v="83"/>
    <x v="1"/>
    <s v="Nikku Singh - Veg"/>
    <x v="0"/>
    <n v="0"/>
    <n v="39"/>
    <n v="19.5"/>
    <x v="1734"/>
    <s v="TUSHAR"/>
    <x v="1"/>
    <s v="Nikku Singh - Veg"/>
    <n v="0"/>
    <x v="1"/>
    <n v="17.55"/>
    <x v="2"/>
    <x v="13"/>
    <x v="13"/>
    <x v="6"/>
    <x v="3"/>
  </r>
  <r>
    <x v="83"/>
    <x v="1"/>
    <s v="Coolberg Peach"/>
    <x v="0"/>
    <n v="0"/>
    <n v="49"/>
    <n v="49.83"/>
    <x v="0"/>
    <m/>
    <x v="3"/>
    <s v="Coolberg Peach"/>
    <n v="0"/>
    <x v="1"/>
    <n v="-3.2799999999999985"/>
    <x v="2"/>
    <x v="13"/>
    <x v="13"/>
    <x v="6"/>
    <x v="4"/>
  </r>
  <r>
    <x v="83"/>
    <x v="1"/>
    <s v="Nikku Singh - Chicken"/>
    <x v="0"/>
    <n v="0"/>
    <n v="59"/>
    <n v="24.48"/>
    <x v="1738"/>
    <s v="MANAN"/>
    <x v="1"/>
    <s v="Nikku Singh - Chicken"/>
    <n v="0"/>
    <x v="1"/>
    <n v="31.569999999999997"/>
    <x v="2"/>
    <x v="13"/>
    <x v="13"/>
    <x v="6"/>
    <x v="1"/>
  </r>
  <r>
    <x v="83"/>
    <x v="1"/>
    <s v="Nikku Singh - Chicken"/>
    <x v="0"/>
    <n v="-59"/>
    <n v="0"/>
    <n v="24.48"/>
    <x v="1746"/>
    <s v="ABHISEKH"/>
    <x v="1"/>
    <s v="Nikku Singh - Chicken"/>
    <n v="100"/>
    <x v="5"/>
    <n v="-24.48"/>
    <x v="2"/>
    <x v="13"/>
    <x v="13"/>
    <x v="6"/>
    <x v="1"/>
  </r>
  <r>
    <x v="83"/>
    <x v="1"/>
    <s v="Nikku Singh - Veg"/>
    <x v="1"/>
    <n v="0"/>
    <n v="78"/>
    <n v="39"/>
    <x v="8"/>
    <s v="BIKASH"/>
    <x v="1"/>
    <s v="Nikku Singh - Veg"/>
    <n v="0"/>
    <x v="1"/>
    <n v="35.1"/>
    <x v="2"/>
    <x v="13"/>
    <x v="13"/>
    <x v="6"/>
    <x v="3"/>
  </r>
  <r>
    <x v="83"/>
    <x v="1"/>
    <s v="Nikku Singh - Veg"/>
    <x v="1"/>
    <n v="0"/>
    <n v="78"/>
    <n v="39"/>
    <x v="1747"/>
    <s v="AKASH"/>
    <x v="1"/>
    <s v="Nikku Singh - Veg"/>
    <n v="0"/>
    <x v="1"/>
    <n v="35.1"/>
    <x v="2"/>
    <x v="13"/>
    <x v="13"/>
    <x v="6"/>
    <x v="3"/>
  </r>
  <r>
    <x v="83"/>
    <x v="1"/>
    <s v="Nikku Singh - Veg"/>
    <x v="4"/>
    <n v="-156"/>
    <n v="0"/>
    <n v="78.010000000000005"/>
    <x v="1748"/>
    <s v="ANKIT"/>
    <x v="1"/>
    <s v="Nikku Singh - Veg"/>
    <n v="100"/>
    <x v="5"/>
    <n v="-78.010000000000005"/>
    <x v="2"/>
    <x v="13"/>
    <x v="13"/>
    <x v="6"/>
    <x v="3"/>
  </r>
  <r>
    <x v="83"/>
    <x v="2"/>
    <s v="Junior Udta Punjab"/>
    <x v="0"/>
    <n v="-52.05"/>
    <n v="96.95"/>
    <n v="38.519999999999996"/>
    <x v="0"/>
    <m/>
    <x v="1"/>
    <s v="Junior Udta Punjab"/>
    <n v="34.932885906040269"/>
    <x v="3"/>
    <n v="58.430000000000007"/>
    <x v="2"/>
    <x v="13"/>
    <x v="13"/>
    <x v="6"/>
    <x v="2"/>
  </r>
  <r>
    <x v="83"/>
    <x v="2"/>
    <s v="Potato Crunch"/>
    <x v="0"/>
    <n v="-59.6"/>
    <n v="89.4"/>
    <n v="41.03"/>
    <x v="0"/>
    <m/>
    <x v="1"/>
    <s v="Potato Crunch"/>
    <n v="40"/>
    <x v="3"/>
    <n v="48.370000000000005"/>
    <x v="2"/>
    <x v="13"/>
    <x v="13"/>
    <x v="6"/>
    <x v="3"/>
  </r>
  <r>
    <x v="83"/>
    <x v="0"/>
    <s v="Steamed Veg Momo Bros (6 Pcs)"/>
    <x v="0"/>
    <n v="-50"/>
    <n v="99"/>
    <n v="56.910000000000004"/>
    <x v="0"/>
    <m/>
    <x v="9"/>
    <s v="Steamed Veg Momo Bros (6 Pcs)"/>
    <n v="33.557046979865774"/>
    <x v="3"/>
    <n v="42.089999999999996"/>
    <x v="2"/>
    <x v="13"/>
    <x v="13"/>
    <x v="6"/>
    <x v="3"/>
  </r>
  <r>
    <x v="83"/>
    <x v="0"/>
    <s v="Junior Udta Punjab"/>
    <x v="0"/>
    <n v="-50"/>
    <n v="99"/>
    <n v="38.519999999999996"/>
    <x v="0"/>
    <m/>
    <x v="1"/>
    <s v="Junior Udta Punjab"/>
    <n v="33.557046979865774"/>
    <x v="3"/>
    <n v="60.480000000000004"/>
    <x v="2"/>
    <x v="13"/>
    <x v="13"/>
    <x v="6"/>
    <x v="2"/>
  </r>
  <r>
    <x v="83"/>
    <x v="0"/>
    <s v="Cheesy Fries Dilli-6"/>
    <x v="0"/>
    <n v="0"/>
    <n v="149"/>
    <n v="42.39"/>
    <x v="0"/>
    <m/>
    <x v="0"/>
    <s v="Cheesy Fries Dilli-6"/>
    <n v="0"/>
    <x v="1"/>
    <n v="106.61"/>
    <x v="2"/>
    <x v="13"/>
    <x v="13"/>
    <x v="6"/>
    <x v="0"/>
  </r>
  <r>
    <x v="83"/>
    <x v="0"/>
    <s v="Steamed Veg Momo Bros (6 Pcs)"/>
    <x v="0"/>
    <n v="-50"/>
    <n v="99"/>
    <n v="56.910000000000004"/>
    <x v="0"/>
    <m/>
    <x v="9"/>
    <s v="Steamed Veg Momo Bros (6 Pcs)"/>
    <n v="33.557046979865774"/>
    <x v="3"/>
    <n v="42.089999999999996"/>
    <x v="2"/>
    <x v="13"/>
    <x v="13"/>
    <x v="6"/>
    <x v="3"/>
  </r>
  <r>
    <x v="83"/>
    <x v="0"/>
    <s v="Potato Crunch"/>
    <x v="0"/>
    <n v="-50"/>
    <n v="99"/>
    <n v="41.03"/>
    <x v="0"/>
    <m/>
    <x v="1"/>
    <s v="Potato Crunch"/>
    <n v="33.557046979865774"/>
    <x v="3"/>
    <n v="57.97"/>
    <x v="2"/>
    <x v="13"/>
    <x v="13"/>
    <x v="6"/>
    <x v="3"/>
  </r>
  <r>
    <x v="83"/>
    <x v="2"/>
    <s v="Veg Snacker - Combo"/>
    <x v="0"/>
    <n v="-80"/>
    <n v="149"/>
    <n v="68.709999999999994"/>
    <x v="0"/>
    <m/>
    <x v="4"/>
    <s v="Veg Snacker - Combo"/>
    <n v="34.934497816593883"/>
    <x v="3"/>
    <n v="80.290000000000006"/>
    <x v="2"/>
    <x v="13"/>
    <x v="13"/>
    <x v="6"/>
    <x v="3"/>
  </r>
  <r>
    <x v="83"/>
    <x v="1"/>
    <s v="Udta Punjab 2.0 - Combo"/>
    <x v="0"/>
    <n v="0"/>
    <n v="298"/>
    <n v="65.900000000000006"/>
    <x v="1749"/>
    <s v="BIHENDER"/>
    <x v="4"/>
    <s v="Udta Punjab 2.0 - Combo"/>
    <n v="0"/>
    <x v="1"/>
    <n v="217.2"/>
    <x v="2"/>
    <x v="13"/>
    <x v="13"/>
    <x v="6"/>
    <x v="2"/>
  </r>
  <r>
    <x v="83"/>
    <x v="1"/>
    <s v="Potato Crunch"/>
    <x v="4"/>
    <n v="0"/>
    <n v="596"/>
    <n v="164.11"/>
    <x v="1748"/>
    <s v="ANKIT"/>
    <x v="1"/>
    <s v="Potato Crunch"/>
    <n v="0"/>
    <x v="1"/>
    <n v="402.09"/>
    <x v="2"/>
    <x v="13"/>
    <x v="13"/>
    <x v="6"/>
    <x v="3"/>
  </r>
  <r>
    <x v="83"/>
    <x v="0"/>
    <s v="Veg United States of Punjab Junior - Combo"/>
    <x v="0"/>
    <n v="0"/>
    <n v="299"/>
    <n v="32.979999999999997"/>
    <x v="0"/>
    <m/>
    <x v="4"/>
    <s v="Veg United States of Punjab Junior - Combo"/>
    <n v="0"/>
    <x v="1"/>
    <n v="266.02"/>
    <x v="2"/>
    <x v="13"/>
    <x v="13"/>
    <x v="6"/>
    <x v="3"/>
  </r>
  <r>
    <x v="83"/>
    <x v="1"/>
    <s v="Junior Udta Punjab (Extra Patty)"/>
    <x v="0"/>
    <n v="0"/>
    <n v="79"/>
    <n v="25.8"/>
    <x v="0"/>
    <m/>
    <x v="7"/>
    <s v="Junior Udta Punjab (Extra Patty)"/>
    <n v="0"/>
    <x v="1"/>
    <n v="49.25"/>
    <x v="2"/>
    <x v="13"/>
    <x v="13"/>
    <x v="6"/>
    <x v="2"/>
  </r>
  <r>
    <x v="83"/>
    <x v="1"/>
    <s v="Chotu Singh"/>
    <x v="0"/>
    <n v="0"/>
    <n v="99"/>
    <n v="22.38"/>
    <x v="1052"/>
    <s v="UPENDER"/>
    <x v="1"/>
    <s v="Chotu Singh"/>
    <n v="0"/>
    <x v="1"/>
    <n v="71.67"/>
    <x v="2"/>
    <x v="13"/>
    <x v="13"/>
    <x v="6"/>
    <x v="2"/>
  </r>
  <r>
    <x v="83"/>
    <x v="1"/>
    <s v="Chocolava Cake"/>
    <x v="0"/>
    <n v="0"/>
    <n v="99"/>
    <n v="42.55"/>
    <x v="8"/>
    <s v="BIKASH"/>
    <x v="10"/>
    <s v="Chocolava Cake"/>
    <n v="0"/>
    <x v="1"/>
    <n v="51.5"/>
    <x v="2"/>
    <x v="13"/>
    <x v="13"/>
    <x v="6"/>
    <x v="6"/>
  </r>
  <r>
    <x v="83"/>
    <x v="1"/>
    <s v="Chotu Singh"/>
    <x v="0"/>
    <n v="0"/>
    <n v="99"/>
    <n v="22.38"/>
    <x v="1739"/>
    <s v="AKSHAY"/>
    <x v="1"/>
    <s v="Chotu Singh"/>
    <n v="0"/>
    <x v="1"/>
    <n v="71.67"/>
    <x v="2"/>
    <x v="13"/>
    <x v="13"/>
    <x v="6"/>
    <x v="2"/>
  </r>
  <r>
    <x v="83"/>
    <x v="1"/>
    <s v="CHUNKY Paneer (Extra Patty)"/>
    <x v="0"/>
    <n v="0"/>
    <n v="99"/>
    <n v="38.520000000000003"/>
    <x v="0"/>
    <m/>
    <x v="7"/>
    <s v="CHUNKY Paneer (Extra Patty)"/>
    <n v="0"/>
    <x v="1"/>
    <n v="55.529999999999994"/>
    <x v="2"/>
    <x v="13"/>
    <x v="13"/>
    <x v="6"/>
    <x v="2"/>
  </r>
  <r>
    <x v="84"/>
    <x v="1"/>
    <s v="Pepsi Can"/>
    <x v="0"/>
    <n v="0"/>
    <n v="20"/>
    <n v="31.18"/>
    <x v="0"/>
    <m/>
    <x v="3"/>
    <s v="Pepsi Can"/>
    <n v="0"/>
    <x v="1"/>
    <n v="-12.18"/>
    <x v="1"/>
    <x v="6"/>
    <x v="6"/>
    <x v="5"/>
    <x v="4"/>
  </r>
  <r>
    <x v="85"/>
    <x v="1"/>
    <s v="Mayonnaise Dip"/>
    <x v="0"/>
    <n v="0"/>
    <n v="20"/>
    <n v="4.09"/>
    <x v="1750"/>
    <s v="roshan"/>
    <x v="5"/>
    <s v="Mayonnaise Dip"/>
    <n v="0"/>
    <x v="1"/>
    <n v="14.91"/>
    <x v="1"/>
    <x v="6"/>
    <x v="6"/>
    <x v="6"/>
    <x v="2"/>
  </r>
  <r>
    <x v="83"/>
    <x v="0"/>
    <s v="Cold Coffee (250 ml)"/>
    <x v="0"/>
    <n v="0"/>
    <n v="99"/>
    <n v="58.96"/>
    <x v="0"/>
    <m/>
    <x v="3"/>
    <s v="Cold Coffee (250 ml)"/>
    <n v="0"/>
    <x v="1"/>
    <n v="40.04"/>
    <x v="2"/>
    <x v="13"/>
    <x v="13"/>
    <x v="6"/>
    <x v="4"/>
  </r>
  <r>
    <x v="83"/>
    <x v="1"/>
    <s v="Nikku Singh-Veg (Extra Patty)"/>
    <x v="6"/>
    <n v="0"/>
    <n v="150"/>
    <n v="58.79"/>
    <x v="0"/>
    <m/>
    <x v="7"/>
    <s v="Nikku Singh-Veg (Extra Patty)"/>
    <n v="0"/>
    <x v="1"/>
    <n v="83.710000000000008"/>
    <x v="2"/>
    <x v="13"/>
    <x v="13"/>
    <x v="6"/>
    <x v="3"/>
  </r>
  <r>
    <x v="84"/>
    <x v="2"/>
    <s v="Cheese Dip"/>
    <x v="0"/>
    <n v="-3.75"/>
    <n v="18.25"/>
    <n v="6.68"/>
    <x v="0"/>
    <m/>
    <x v="5"/>
    <s v="Cheese Dip"/>
    <n v="17.045454545454543"/>
    <x v="4"/>
    <n v="11.57"/>
    <x v="1"/>
    <x v="6"/>
    <x v="6"/>
    <x v="5"/>
    <x v="2"/>
  </r>
  <r>
    <x v="85"/>
    <x v="2"/>
    <s v="Cheese Dip"/>
    <x v="0"/>
    <n v="-3.75"/>
    <n v="18.25"/>
    <n v="6.68"/>
    <x v="0"/>
    <m/>
    <x v="5"/>
    <s v="Cheese Dip"/>
    <n v="17.045454545454543"/>
    <x v="4"/>
    <n v="11.57"/>
    <x v="1"/>
    <x v="6"/>
    <x v="6"/>
    <x v="6"/>
    <x v="2"/>
  </r>
  <r>
    <x v="83"/>
    <x v="1"/>
    <s v="Udta Punjab 2.0"/>
    <x v="0"/>
    <n v="0"/>
    <n v="199"/>
    <n v="65.900000000000006"/>
    <x v="1052"/>
    <s v="UPENDER"/>
    <x v="1"/>
    <s v="Udta Punjab 2.0"/>
    <n v="0"/>
    <x v="1"/>
    <n v="123.14999999999999"/>
    <x v="2"/>
    <x v="13"/>
    <x v="13"/>
    <x v="6"/>
    <x v="2"/>
  </r>
  <r>
    <x v="83"/>
    <x v="1"/>
    <s v="BIG CRISPY Chicken"/>
    <x v="0"/>
    <n v="0"/>
    <n v="199"/>
    <n v="73.41"/>
    <x v="1746"/>
    <s v="ABHISEKH"/>
    <x v="1"/>
    <s v="BIG CRISPY Chicken"/>
    <n v="0"/>
    <x v="1"/>
    <n v="115.64"/>
    <x v="2"/>
    <x v="13"/>
    <x v="13"/>
    <x v="6"/>
    <x v="1"/>
  </r>
  <r>
    <x v="83"/>
    <x v="1"/>
    <s v="Churmur Pandey (Veg)"/>
    <x v="2"/>
    <n v="0"/>
    <n v="207"/>
    <n v="74.87"/>
    <x v="1751"/>
    <s v="GUEST"/>
    <x v="1"/>
    <s v="Churmur Pandey (Veg)"/>
    <n v="0"/>
    <x v="1"/>
    <n v="121.78"/>
    <x v="2"/>
    <x v="13"/>
    <x v="13"/>
    <x v="6"/>
    <x v="3"/>
  </r>
  <r>
    <x v="83"/>
    <x v="1"/>
    <s v="Pepsi Can"/>
    <x v="0"/>
    <n v="0"/>
    <n v="57.14"/>
    <n v="31.18"/>
    <x v="1743"/>
    <s v="kuldeep"/>
    <x v="3"/>
    <s v="Pepsi Can"/>
    <n v="0"/>
    <x v="1"/>
    <n v="23.103000000000002"/>
    <x v="2"/>
    <x v="13"/>
    <x v="13"/>
    <x v="6"/>
    <x v="4"/>
  </r>
  <r>
    <x v="83"/>
    <x v="1"/>
    <s v="Pepsi Can"/>
    <x v="0"/>
    <n v="0"/>
    <n v="57.14"/>
    <n v="31.18"/>
    <x v="8"/>
    <s v="BIKASH"/>
    <x v="3"/>
    <s v="Pepsi Can"/>
    <n v="0"/>
    <x v="1"/>
    <n v="23.103000000000002"/>
    <x v="2"/>
    <x v="13"/>
    <x v="13"/>
    <x v="6"/>
    <x v="4"/>
  </r>
  <r>
    <x v="83"/>
    <x v="1"/>
    <s v="Pepsi Can"/>
    <x v="1"/>
    <n v="0"/>
    <n v="114.28"/>
    <n v="62.36"/>
    <x v="386"/>
    <s v="ROHIT"/>
    <x v="3"/>
    <s v="Pepsi Can"/>
    <n v="0"/>
    <x v="1"/>
    <n v="46.206000000000003"/>
    <x v="2"/>
    <x v="13"/>
    <x v="13"/>
    <x v="6"/>
    <x v="4"/>
  </r>
  <r>
    <x v="83"/>
    <x v="0"/>
    <s v="Coolberg Peach"/>
    <x v="0"/>
    <n v="0"/>
    <n v="84.76"/>
    <n v="49.83"/>
    <x v="0"/>
    <m/>
    <x v="3"/>
    <s v="Coolberg Peach"/>
    <n v="0"/>
    <x v="1"/>
    <n v="34.930000000000007"/>
    <x v="2"/>
    <x v="13"/>
    <x v="13"/>
    <x v="6"/>
    <x v="4"/>
  </r>
  <r>
    <x v="86"/>
    <x v="1"/>
    <s v="Dilli-6 Fries (Regular)"/>
    <x v="1"/>
    <n v="0"/>
    <n v="0"/>
    <n v="0"/>
    <x v="0"/>
    <m/>
    <x v="0"/>
    <s v="Dilli-6 Fries (Regular)"/>
    <e v="#NUM!"/>
    <x v="1"/>
    <n v="0"/>
    <x v="2"/>
    <x v="13"/>
    <x v="13"/>
    <x v="0"/>
    <x v="0"/>
  </r>
  <r>
    <x v="86"/>
    <x v="1"/>
    <s v="Hot Shock Fries (Regular)"/>
    <x v="0"/>
    <n v="0"/>
    <n v="0"/>
    <n v="0"/>
    <x v="0"/>
    <m/>
    <x v="0"/>
    <s v="Hot Shock Fries (Regular)"/>
    <e v="#NUM!"/>
    <x v="1"/>
    <n v="0"/>
    <x v="2"/>
    <x v="13"/>
    <x v="13"/>
    <x v="0"/>
    <x v="0"/>
  </r>
  <r>
    <x v="86"/>
    <x v="1"/>
    <s v="Classic Salted Fries (Regular)"/>
    <x v="0"/>
    <n v="0"/>
    <n v="0"/>
    <n v="0"/>
    <x v="0"/>
    <m/>
    <x v="0"/>
    <s v="Classic Salted Fries (Regular)"/>
    <e v="#NUM!"/>
    <x v="1"/>
    <n v="0"/>
    <x v="2"/>
    <x v="13"/>
    <x v="13"/>
    <x v="0"/>
    <x v="0"/>
  </r>
  <r>
    <x v="86"/>
    <x v="1"/>
    <s v="Gulaabo (Pink Lemonade)"/>
    <x v="0"/>
    <n v="0"/>
    <n v="0"/>
    <n v="0"/>
    <x v="0"/>
    <m/>
    <x v="3"/>
    <s v="Gulaabo (Pink Lemonade)"/>
    <e v="#NUM!"/>
    <x v="1"/>
    <n v="0"/>
    <x v="2"/>
    <x v="13"/>
    <x v="13"/>
    <x v="0"/>
    <x v="4"/>
  </r>
  <r>
    <x v="84"/>
    <x v="0"/>
    <s v="Hot Bihari Dip"/>
    <x v="0"/>
    <n v="0"/>
    <n v="22"/>
    <n v="3.58"/>
    <x v="0"/>
    <m/>
    <x v="5"/>
    <s v="Hot Bihari Dip"/>
    <n v="0"/>
    <x v="1"/>
    <n v="18.420000000000002"/>
    <x v="1"/>
    <x v="6"/>
    <x v="6"/>
    <x v="5"/>
    <x v="2"/>
  </r>
  <r>
    <x v="84"/>
    <x v="0"/>
    <s v="Tandoori Dip"/>
    <x v="0"/>
    <n v="0"/>
    <n v="22"/>
    <n v="5.85"/>
    <x v="0"/>
    <m/>
    <x v="5"/>
    <s v="Tandoori Dip"/>
    <n v="0"/>
    <x v="1"/>
    <n v="16.149999999999999"/>
    <x v="1"/>
    <x v="6"/>
    <x v="6"/>
    <x v="5"/>
    <x v="2"/>
  </r>
  <r>
    <x v="85"/>
    <x v="0"/>
    <s v="Tandoori Dip"/>
    <x v="0"/>
    <n v="0"/>
    <n v="22"/>
    <n v="5.85"/>
    <x v="0"/>
    <m/>
    <x v="5"/>
    <s v="Tandoori Dip"/>
    <n v="0"/>
    <x v="1"/>
    <n v="16.149999999999999"/>
    <x v="1"/>
    <x v="6"/>
    <x v="6"/>
    <x v="6"/>
    <x v="2"/>
  </r>
  <r>
    <x v="86"/>
    <x v="2"/>
    <s v="Gulaabo (Pink Lemonade)"/>
    <x v="0"/>
    <n v="0"/>
    <n v="0"/>
    <n v="0"/>
    <x v="0"/>
    <m/>
    <x v="3"/>
    <s v="Gulaabo (Pink Lemonade)"/>
    <e v="#NUM!"/>
    <x v="1"/>
    <n v="0"/>
    <x v="2"/>
    <x v="13"/>
    <x v="13"/>
    <x v="0"/>
    <x v="4"/>
  </r>
  <r>
    <x v="86"/>
    <x v="0"/>
    <s v="Hot Shock Fries (Regular)"/>
    <x v="0"/>
    <n v="0"/>
    <n v="0"/>
    <n v="0"/>
    <x v="0"/>
    <m/>
    <x v="0"/>
    <s v="Hot Shock Fries (Regular)"/>
    <e v="#NUM!"/>
    <x v="1"/>
    <n v="0"/>
    <x v="2"/>
    <x v="13"/>
    <x v="13"/>
    <x v="0"/>
    <x v="0"/>
  </r>
  <r>
    <x v="86"/>
    <x v="0"/>
    <s v="Classic Salted Fries (Regular)"/>
    <x v="0"/>
    <n v="0"/>
    <n v="0"/>
    <n v="0"/>
    <x v="0"/>
    <m/>
    <x v="0"/>
    <s v="Classic Salted Fries (Regular)"/>
    <e v="#NUM!"/>
    <x v="1"/>
    <n v="0"/>
    <x v="2"/>
    <x v="13"/>
    <x v="13"/>
    <x v="0"/>
    <x v="0"/>
  </r>
  <r>
    <x v="86"/>
    <x v="0"/>
    <s v="Classic Salted Fries (Regular)"/>
    <x v="0"/>
    <n v="0"/>
    <n v="0"/>
    <n v="0"/>
    <x v="0"/>
    <m/>
    <x v="0"/>
    <s v="Classic Salted Fries (Regular)"/>
    <e v="#NUM!"/>
    <x v="1"/>
    <n v="0"/>
    <x v="2"/>
    <x v="13"/>
    <x v="13"/>
    <x v="0"/>
    <x v="0"/>
  </r>
  <r>
    <x v="85"/>
    <x v="1"/>
    <s v="Nikku Singh-Veg (Extra Patty)"/>
    <x v="0"/>
    <n v="0"/>
    <n v="25"/>
    <n v="9.89"/>
    <x v="0"/>
    <m/>
    <x v="7"/>
    <s v="Nikku Singh-Veg (Extra Patty)"/>
    <n v="0"/>
    <x v="1"/>
    <n v="13.86"/>
    <x v="1"/>
    <x v="6"/>
    <x v="6"/>
    <x v="6"/>
    <x v="3"/>
  </r>
  <r>
    <x v="84"/>
    <x v="0"/>
    <s v="Tandoori Dip"/>
    <x v="0"/>
    <n v="-9"/>
    <n v="16"/>
    <n v="5.85"/>
    <x v="0"/>
    <m/>
    <x v="5"/>
    <s v="Tandoori Dip"/>
    <n v="36"/>
    <x v="3"/>
    <n v="10.15"/>
    <x v="1"/>
    <x v="6"/>
    <x v="6"/>
    <x v="5"/>
    <x v="2"/>
  </r>
  <r>
    <x v="86"/>
    <x v="0"/>
    <s v="Pepsi Can"/>
    <x v="0"/>
    <n v="0"/>
    <n v="0"/>
    <n v="0"/>
    <x v="0"/>
    <m/>
    <x v="3"/>
    <s v="Pepsi Can"/>
    <e v="#NUM!"/>
    <x v="1"/>
    <n v="0"/>
    <x v="2"/>
    <x v="13"/>
    <x v="13"/>
    <x v="0"/>
    <x v="4"/>
  </r>
  <r>
    <x v="86"/>
    <x v="0"/>
    <s v="Pepsi Can"/>
    <x v="0"/>
    <n v="0"/>
    <n v="0"/>
    <n v="0"/>
    <x v="0"/>
    <m/>
    <x v="3"/>
    <s v="Pepsi Can"/>
    <e v="#NUM!"/>
    <x v="1"/>
    <n v="0"/>
    <x v="2"/>
    <x v="13"/>
    <x v="13"/>
    <x v="0"/>
    <x v="4"/>
  </r>
  <r>
    <x v="86"/>
    <x v="0"/>
    <s v="Pepsi Can"/>
    <x v="0"/>
    <n v="0"/>
    <n v="0"/>
    <n v="0"/>
    <x v="0"/>
    <m/>
    <x v="3"/>
    <s v="Pepsi Can"/>
    <e v="#NUM!"/>
    <x v="1"/>
    <n v="0"/>
    <x v="2"/>
    <x v="13"/>
    <x v="13"/>
    <x v="0"/>
    <x v="4"/>
  </r>
  <r>
    <x v="86"/>
    <x v="1"/>
    <s v="Extra cheesy spread"/>
    <x v="0"/>
    <n v="0"/>
    <n v="10"/>
    <n v="2.2200000000000002"/>
    <x v="0"/>
    <m/>
    <x v="8"/>
    <s v="Extra cheesy spread"/>
    <n v="0"/>
    <x v="1"/>
    <n v="7.2799999999999994"/>
    <x v="2"/>
    <x v="13"/>
    <x v="13"/>
    <x v="0"/>
    <x v="5"/>
  </r>
  <r>
    <x v="86"/>
    <x v="1"/>
    <s v="Extra cheesy spread"/>
    <x v="0"/>
    <n v="0"/>
    <n v="10"/>
    <n v="2.2200000000000002"/>
    <x v="0"/>
    <m/>
    <x v="8"/>
    <s v="Extra cheesy spread"/>
    <n v="0"/>
    <x v="1"/>
    <n v="7.2799999999999994"/>
    <x v="2"/>
    <x v="13"/>
    <x v="13"/>
    <x v="0"/>
    <x v="5"/>
  </r>
  <r>
    <x v="86"/>
    <x v="1"/>
    <s v="Pepsi Can"/>
    <x v="0"/>
    <n v="0"/>
    <n v="20"/>
    <n v="31.18"/>
    <x v="0"/>
    <m/>
    <x v="3"/>
    <s v="Pepsi Can"/>
    <n v="0"/>
    <x v="1"/>
    <n v="-12.18"/>
    <x v="2"/>
    <x v="13"/>
    <x v="13"/>
    <x v="0"/>
    <x v="4"/>
  </r>
  <r>
    <x v="86"/>
    <x v="1"/>
    <s v="Extra cheesy spread"/>
    <x v="1"/>
    <n v="0"/>
    <n v="20"/>
    <n v="4.4400000000000004"/>
    <x v="0"/>
    <m/>
    <x v="8"/>
    <s v="Extra cheesy spread"/>
    <n v="0"/>
    <x v="1"/>
    <n v="14.559999999999999"/>
    <x v="2"/>
    <x v="13"/>
    <x v="13"/>
    <x v="0"/>
    <x v="5"/>
  </r>
  <r>
    <x v="86"/>
    <x v="0"/>
    <s v="Tandoori Dip"/>
    <x v="0"/>
    <n v="-7.92"/>
    <n v="14.08"/>
    <n v="5.85"/>
    <x v="0"/>
    <m/>
    <x v="5"/>
    <s v="Tandoori Dip"/>
    <n v="36"/>
    <x v="3"/>
    <n v="8.23"/>
    <x v="2"/>
    <x v="13"/>
    <x v="13"/>
    <x v="0"/>
    <x v="2"/>
  </r>
  <r>
    <x v="86"/>
    <x v="1"/>
    <s v="Pepsi Black Can (300 ml)"/>
    <x v="1"/>
    <n v="0"/>
    <n v="40"/>
    <n v="69.319999999999993"/>
    <x v="0"/>
    <m/>
    <x v="3"/>
    <s v="Pepsi Black Can (300 ml)"/>
    <n v="0"/>
    <x v="1"/>
    <n v="-31.319999999999993"/>
    <x v="2"/>
    <x v="13"/>
    <x v="13"/>
    <x v="0"/>
    <x v="4"/>
  </r>
  <r>
    <x v="86"/>
    <x v="2"/>
    <s v="Classic Salted Fries (Large)"/>
    <x v="0"/>
    <n v="-12.58"/>
    <n v="37.42"/>
    <n v="26.4"/>
    <x v="0"/>
    <m/>
    <x v="0"/>
    <s v="Classic Salted Fries (Large)"/>
    <n v="25.16"/>
    <x v="0"/>
    <n v="11.020000000000003"/>
    <x v="2"/>
    <x v="13"/>
    <x v="13"/>
    <x v="0"/>
    <x v="0"/>
  </r>
  <r>
    <x v="86"/>
    <x v="1"/>
    <s v="Potato Crunch - Combo"/>
    <x v="0"/>
    <n v="0"/>
    <n v="248"/>
    <n v="56.1"/>
    <x v="1752"/>
    <s v="Nishant"/>
    <x v="4"/>
    <s v="Potato Crunch - Combo"/>
    <n v="0"/>
    <x v="1"/>
    <n v="179.5"/>
    <x v="2"/>
    <x v="13"/>
    <x v="13"/>
    <x v="0"/>
    <x v="3"/>
  </r>
  <r>
    <x v="86"/>
    <x v="1"/>
    <s v="Hot Shock Fries (Regular)"/>
    <x v="0"/>
    <n v="0"/>
    <n v="69"/>
    <n v="16.68"/>
    <x v="8"/>
    <s v="BIKASH"/>
    <x v="0"/>
    <s v="Hot Shock Fries (Regular)"/>
    <n v="0"/>
    <x v="1"/>
    <n v="48.87"/>
    <x v="2"/>
    <x v="13"/>
    <x v="13"/>
    <x v="0"/>
    <x v="0"/>
  </r>
  <r>
    <x v="86"/>
    <x v="1"/>
    <s v="Veg Snacker"/>
    <x v="0"/>
    <n v="0"/>
    <n v="69"/>
    <n v="20.979999999999997"/>
    <x v="1753"/>
    <s v="prakhar"/>
    <x v="1"/>
    <s v="Veg Snacker"/>
    <n v="0"/>
    <x v="1"/>
    <n v="44.57"/>
    <x v="2"/>
    <x v="13"/>
    <x v="13"/>
    <x v="0"/>
    <x v="3"/>
  </r>
  <r>
    <x v="85"/>
    <x v="1"/>
    <s v="Pepsi Can"/>
    <x v="1"/>
    <n v="0"/>
    <n v="40"/>
    <n v="62.36"/>
    <x v="0"/>
    <m/>
    <x v="3"/>
    <s v="Pepsi Can"/>
    <n v="0"/>
    <x v="1"/>
    <n v="-24.36"/>
    <x v="1"/>
    <x v="6"/>
    <x v="6"/>
    <x v="6"/>
    <x v="4"/>
  </r>
  <r>
    <x v="85"/>
    <x v="1"/>
    <s v="Pepsi Can"/>
    <x v="1"/>
    <n v="0"/>
    <n v="40"/>
    <n v="62.36"/>
    <x v="0"/>
    <m/>
    <x v="3"/>
    <s v="Pepsi Can"/>
    <n v="0"/>
    <x v="1"/>
    <n v="-24.36"/>
    <x v="1"/>
    <x v="6"/>
    <x v="6"/>
    <x v="6"/>
    <x v="4"/>
  </r>
  <r>
    <x v="86"/>
    <x v="0"/>
    <s v="Churmur Pandey (Veg)"/>
    <x v="0"/>
    <n v="-9.27"/>
    <n v="59.73"/>
    <n v="24.96"/>
    <x v="0"/>
    <m/>
    <x v="1"/>
    <s v="Churmur Pandey (Veg)"/>
    <n v="13.434782608695652"/>
    <x v="4"/>
    <n v="34.769999999999996"/>
    <x v="2"/>
    <x v="13"/>
    <x v="13"/>
    <x v="0"/>
    <x v="3"/>
  </r>
  <r>
    <x v="86"/>
    <x v="0"/>
    <s v="Cheesy Pizza Pockets (3 Pcs)"/>
    <x v="0"/>
    <n v="-32.04"/>
    <n v="56.96"/>
    <n v="35.620000000000005"/>
    <x v="0"/>
    <m/>
    <x v="0"/>
    <s v="Cheesy Pizza Pockets (3 Pcs)"/>
    <n v="36"/>
    <x v="3"/>
    <n v="21.339999999999996"/>
    <x v="2"/>
    <x v="13"/>
    <x v="13"/>
    <x v="0"/>
    <x v="8"/>
  </r>
  <r>
    <x v="85"/>
    <x v="1"/>
    <s v="Nikku Singh-Veg (Extra Patty)"/>
    <x v="1"/>
    <n v="0"/>
    <n v="50"/>
    <n v="19.79"/>
    <x v="0"/>
    <m/>
    <x v="7"/>
    <s v="Nikku Singh-Veg (Extra Patty)"/>
    <n v="0"/>
    <x v="1"/>
    <n v="27.71"/>
    <x v="1"/>
    <x v="6"/>
    <x v="6"/>
    <x v="6"/>
    <x v="3"/>
  </r>
  <r>
    <x v="85"/>
    <x v="1"/>
    <s v="Nikku Singh-Veg (Extra Patty)"/>
    <x v="1"/>
    <n v="0"/>
    <n v="50"/>
    <n v="19.79"/>
    <x v="0"/>
    <m/>
    <x v="7"/>
    <s v="Nikku Singh-Veg (Extra Patty)"/>
    <n v="0"/>
    <x v="1"/>
    <n v="27.71"/>
    <x v="1"/>
    <x v="6"/>
    <x v="6"/>
    <x v="6"/>
    <x v="3"/>
  </r>
  <r>
    <x v="86"/>
    <x v="1"/>
    <s v="Churmur Pandey (Veg)"/>
    <x v="4"/>
    <n v="0"/>
    <n v="276"/>
    <n v="99.84"/>
    <x v="1646"/>
    <s v="SUDIHR"/>
    <x v="1"/>
    <s v="Churmur Pandey (Veg)"/>
    <n v="0"/>
    <x v="1"/>
    <n v="162.35999999999999"/>
    <x v="2"/>
    <x v="13"/>
    <x v="13"/>
    <x v="0"/>
    <x v="3"/>
  </r>
  <r>
    <x v="86"/>
    <x v="0"/>
    <s v="Churmur Pandey (Veg)"/>
    <x v="4"/>
    <n v="-72"/>
    <n v="204"/>
    <n v="99.84"/>
    <x v="0"/>
    <m/>
    <x v="1"/>
    <s v="Churmur Pandey (Veg)"/>
    <n v="26.086956521739129"/>
    <x v="0"/>
    <n v="104.16"/>
    <x v="2"/>
    <x v="13"/>
    <x v="13"/>
    <x v="0"/>
    <x v="3"/>
  </r>
  <r>
    <x v="86"/>
    <x v="2"/>
    <s v="Cheesy Fries Hot Shock"/>
    <x v="0"/>
    <n v="-24.53"/>
    <n v="114.47"/>
    <n v="42.32"/>
    <x v="0"/>
    <m/>
    <x v="0"/>
    <s v="Cheesy Fries Hot Shock"/>
    <n v="17.647482014388491"/>
    <x v="4"/>
    <n v="72.150000000000006"/>
    <x v="2"/>
    <x v="13"/>
    <x v="13"/>
    <x v="0"/>
    <x v="0"/>
  </r>
  <r>
    <x v="84"/>
    <x v="0"/>
    <s v="Dilli-6 Fries (Large)"/>
    <x v="0"/>
    <n v="-4.99"/>
    <n v="45.01"/>
    <n v="29.11"/>
    <x v="0"/>
    <m/>
    <x v="0"/>
    <s v="Dilli-6 Fries (Large)"/>
    <n v="9.98"/>
    <x v="2"/>
    <n v="15.899999999999999"/>
    <x v="1"/>
    <x v="6"/>
    <x v="6"/>
    <x v="5"/>
    <x v="0"/>
  </r>
  <r>
    <x v="86"/>
    <x v="2"/>
    <s v="Veg Snacker + Veg Snacker"/>
    <x v="0"/>
    <n v="-71.599999999999994"/>
    <n v="107.4"/>
    <n v="41.949999999999996"/>
    <x v="0"/>
    <m/>
    <x v="6"/>
    <s v="Veg Snacker + Veg Snacker"/>
    <n v="40"/>
    <x v="3"/>
    <n v="65.450000000000017"/>
    <x v="2"/>
    <x v="13"/>
    <x v="13"/>
    <x v="0"/>
    <x v="3"/>
  </r>
  <r>
    <x v="86"/>
    <x v="2"/>
    <s v="Veg Snacker + Veg Snacker"/>
    <x v="0"/>
    <n v="-71.599999999999994"/>
    <n v="107.4"/>
    <n v="41.949999999999996"/>
    <x v="0"/>
    <m/>
    <x v="6"/>
    <s v="Veg Snacker + Veg Snacker"/>
    <n v="40"/>
    <x v="3"/>
    <n v="65.450000000000017"/>
    <x v="2"/>
    <x v="13"/>
    <x v="13"/>
    <x v="0"/>
    <x v="3"/>
  </r>
  <r>
    <x v="86"/>
    <x v="0"/>
    <s v="Jai -- Veeru Chicken"/>
    <x v="0"/>
    <n v="-64.44"/>
    <n v="114.56"/>
    <n v="42.41"/>
    <x v="0"/>
    <m/>
    <x v="6"/>
    <s v="Jai -- Veeru Chicken"/>
    <n v="36"/>
    <x v="3"/>
    <n v="72.150000000000006"/>
    <x v="2"/>
    <x v="13"/>
    <x v="13"/>
    <x v="0"/>
    <x v="1"/>
  </r>
  <r>
    <x v="84"/>
    <x v="0"/>
    <s v="6 Pcs (Coins)."/>
    <x v="0"/>
    <n v="-21.6"/>
    <n v="38.4"/>
    <n v="59.71"/>
    <x v="0"/>
    <m/>
    <x v="0"/>
    <s v="6 Pcs (Coins)."/>
    <n v="36.000000000000007"/>
    <x v="3"/>
    <n v="-21.310000000000002"/>
    <x v="1"/>
    <x v="6"/>
    <x v="6"/>
    <x v="5"/>
    <x v="2"/>
  </r>
  <r>
    <x v="86"/>
    <x v="0"/>
    <s v="Jai -- Veeru Chicken"/>
    <x v="0"/>
    <n v="-24.04"/>
    <n v="154.96"/>
    <n v="42.41"/>
    <x v="0"/>
    <m/>
    <x v="6"/>
    <s v="Jai -- Veeru Chicken"/>
    <n v="13.430167597765363"/>
    <x v="4"/>
    <n v="112.55000000000001"/>
    <x v="2"/>
    <x v="13"/>
    <x v="13"/>
    <x v="0"/>
    <x v="1"/>
  </r>
  <r>
    <x v="85"/>
    <x v="2"/>
    <s v="Classic Salted Fries (Regular)"/>
    <x v="0"/>
    <n v="-15.05"/>
    <n v="64.95"/>
    <n v="15.07"/>
    <x v="0"/>
    <m/>
    <x v="0"/>
    <s v="Classic Salted Fries (Regular)"/>
    <n v="18.8125"/>
    <x v="4"/>
    <n v="49.88"/>
    <x v="1"/>
    <x v="6"/>
    <x v="6"/>
    <x v="6"/>
    <x v="0"/>
  </r>
  <r>
    <x v="86"/>
    <x v="0"/>
    <s v="Jai -- Veeru Chicken"/>
    <x v="0"/>
    <n v="-64.44"/>
    <n v="114.56"/>
    <n v="42.41"/>
    <x v="0"/>
    <m/>
    <x v="6"/>
    <s v="Jai -- Veeru Chicken"/>
    <n v="36"/>
    <x v="3"/>
    <n v="72.150000000000006"/>
    <x v="2"/>
    <x v="13"/>
    <x v="13"/>
    <x v="0"/>
    <x v="1"/>
  </r>
  <r>
    <x v="86"/>
    <x v="0"/>
    <s v="Veg Snacker + Veg Snacker"/>
    <x v="0"/>
    <n v="-50.74"/>
    <n v="128.26"/>
    <n v="41.949999999999996"/>
    <x v="0"/>
    <m/>
    <x v="6"/>
    <s v="Veg Snacker + Veg Snacker"/>
    <n v="28.346368715083798"/>
    <x v="0"/>
    <n v="86.31"/>
    <x v="2"/>
    <x v="13"/>
    <x v="13"/>
    <x v="0"/>
    <x v="3"/>
  </r>
  <r>
    <x v="84"/>
    <x v="0"/>
    <s v="Hot Shock Fries (Regular)"/>
    <x v="0"/>
    <n v="0"/>
    <n v="80"/>
    <n v="16.68"/>
    <x v="0"/>
    <m/>
    <x v="0"/>
    <s v="Hot Shock Fries (Regular)"/>
    <n v="0"/>
    <x v="1"/>
    <n v="63.32"/>
    <x v="1"/>
    <x v="6"/>
    <x v="6"/>
    <x v="5"/>
    <x v="0"/>
  </r>
  <r>
    <x v="86"/>
    <x v="0"/>
    <s v="Veg Snacker + Veg Snacker"/>
    <x v="0"/>
    <n v="-64.44"/>
    <n v="114.56"/>
    <n v="41.949999999999996"/>
    <x v="0"/>
    <m/>
    <x v="6"/>
    <s v="Veg Snacker + Veg Snacker"/>
    <n v="36"/>
    <x v="3"/>
    <n v="72.610000000000014"/>
    <x v="2"/>
    <x v="13"/>
    <x v="13"/>
    <x v="0"/>
    <x v="3"/>
  </r>
  <r>
    <x v="86"/>
    <x v="0"/>
    <s v="Veg Snacker + Veg Snacker"/>
    <x v="0"/>
    <n v="-34.19"/>
    <n v="144.81"/>
    <n v="41.949999999999996"/>
    <x v="0"/>
    <m/>
    <x v="6"/>
    <s v="Veg Snacker + Veg Snacker"/>
    <n v="19.100558659217874"/>
    <x v="4"/>
    <n v="102.86000000000001"/>
    <x v="2"/>
    <x v="13"/>
    <x v="13"/>
    <x v="0"/>
    <x v="3"/>
  </r>
  <r>
    <x v="86"/>
    <x v="1"/>
    <s v="Nikku Singh - Veg"/>
    <x v="3"/>
    <n v="0"/>
    <n v="195"/>
    <n v="97.509999999999991"/>
    <x v="1754"/>
    <s v="NIPUN"/>
    <x v="1"/>
    <s v="Nikku Singh - Veg"/>
    <n v="0"/>
    <x v="1"/>
    <n v="87.740000000000009"/>
    <x v="2"/>
    <x v="13"/>
    <x v="13"/>
    <x v="0"/>
    <x v="3"/>
  </r>
  <r>
    <x v="86"/>
    <x v="2"/>
    <s v="BIG CRISPY Chicken"/>
    <x v="0"/>
    <n v="-80"/>
    <n v="139"/>
    <n v="73.41"/>
    <x v="0"/>
    <m/>
    <x v="1"/>
    <s v="BIG CRISPY Chicken"/>
    <n v="36.529680365296798"/>
    <x v="3"/>
    <n v="65.59"/>
    <x v="2"/>
    <x v="13"/>
    <x v="13"/>
    <x v="0"/>
    <x v="1"/>
  </r>
  <r>
    <x v="86"/>
    <x v="2"/>
    <s v="BIG CRISPY Chicken"/>
    <x v="0"/>
    <n v="-38.659999999999997"/>
    <n v="180.34"/>
    <n v="73.41"/>
    <x v="0"/>
    <m/>
    <x v="1"/>
    <s v="BIG CRISPY Chicken"/>
    <n v="17.652968036529678"/>
    <x v="4"/>
    <n v="106.93"/>
    <x v="2"/>
    <x v="13"/>
    <x v="13"/>
    <x v="0"/>
    <x v="1"/>
  </r>
  <r>
    <x v="86"/>
    <x v="2"/>
    <s v="BIG CRISPY Chicken"/>
    <x v="0"/>
    <n v="-80"/>
    <n v="139"/>
    <n v="73.41"/>
    <x v="0"/>
    <m/>
    <x v="1"/>
    <s v="BIG CRISPY Chicken"/>
    <n v="36.529680365296798"/>
    <x v="3"/>
    <n v="65.59"/>
    <x v="2"/>
    <x v="13"/>
    <x v="13"/>
    <x v="0"/>
    <x v="1"/>
  </r>
  <r>
    <x v="86"/>
    <x v="1"/>
    <s v="American Grilled Chicken"/>
    <x v="1"/>
    <n v="0"/>
    <n v="358"/>
    <n v="124.28"/>
    <x v="1755"/>
    <s v="MONU"/>
    <x v="1"/>
    <s v="American Grilled Chicken"/>
    <n v="0"/>
    <x v="1"/>
    <n v="215.82"/>
    <x v="2"/>
    <x v="13"/>
    <x v="13"/>
    <x v="0"/>
    <x v="1"/>
  </r>
  <r>
    <x v="86"/>
    <x v="1"/>
    <s v="Nikku Singh - Veg"/>
    <x v="0"/>
    <n v="0"/>
    <n v="39"/>
    <n v="19.5"/>
    <x v="1756"/>
    <s v="VEER"/>
    <x v="1"/>
    <s v="Nikku Singh - Veg"/>
    <n v="0"/>
    <x v="1"/>
    <n v="17.55"/>
    <x v="2"/>
    <x v="13"/>
    <x v="13"/>
    <x v="0"/>
    <x v="3"/>
  </r>
  <r>
    <x v="86"/>
    <x v="1"/>
    <s v="Nikku Singh - Veg"/>
    <x v="0"/>
    <n v="-39"/>
    <n v="0"/>
    <n v="19.5"/>
    <x v="1757"/>
    <s v="RAKESH KUMAR"/>
    <x v="1"/>
    <s v="Nikku Singh - Veg"/>
    <n v="100"/>
    <x v="5"/>
    <n v="-19.5"/>
    <x v="2"/>
    <x v="13"/>
    <x v="13"/>
    <x v="0"/>
    <x v="3"/>
  </r>
  <r>
    <x v="86"/>
    <x v="1"/>
    <s v="Nikku Singh - Veg"/>
    <x v="0"/>
    <n v="0"/>
    <n v="39"/>
    <n v="19.5"/>
    <x v="8"/>
    <s v="BIKASH"/>
    <x v="1"/>
    <s v="Nikku Singh - Veg"/>
    <n v="0"/>
    <x v="1"/>
    <n v="17.55"/>
    <x v="2"/>
    <x v="13"/>
    <x v="13"/>
    <x v="0"/>
    <x v="3"/>
  </r>
  <r>
    <x v="86"/>
    <x v="1"/>
    <s v="Nikku Singh - Veg"/>
    <x v="0"/>
    <n v="0"/>
    <n v="39"/>
    <n v="19.5"/>
    <x v="1756"/>
    <s v="VEER"/>
    <x v="1"/>
    <s v="Nikku Singh - Veg"/>
    <n v="0"/>
    <x v="1"/>
    <n v="17.55"/>
    <x v="2"/>
    <x v="13"/>
    <x v="13"/>
    <x v="0"/>
    <x v="3"/>
  </r>
  <r>
    <x v="85"/>
    <x v="0"/>
    <s v="CHUNKY Paneer Double Patty Burger"/>
    <x v="0"/>
    <n v="0"/>
    <n v="288"/>
    <n v="101.78"/>
    <x v="0"/>
    <m/>
    <x v="2"/>
    <s v="CHUNKY Paneer Double Patty Burger"/>
    <n v="0"/>
    <x v="1"/>
    <n v="186.22"/>
    <x v="1"/>
    <x v="6"/>
    <x v="6"/>
    <x v="6"/>
    <x v="2"/>
  </r>
  <r>
    <x v="86"/>
    <x v="1"/>
    <s v="Nikku Singh - Veg"/>
    <x v="0"/>
    <n v="0"/>
    <n v="39"/>
    <n v="19.5"/>
    <x v="870"/>
    <s v="SAURAT"/>
    <x v="1"/>
    <s v="Nikku Singh - Veg"/>
    <n v="0"/>
    <x v="1"/>
    <n v="17.55"/>
    <x v="2"/>
    <x v="13"/>
    <x v="13"/>
    <x v="0"/>
    <x v="3"/>
  </r>
  <r>
    <x v="85"/>
    <x v="1"/>
    <s v="Veg Snacker - Combo"/>
    <x v="1"/>
    <n v="0"/>
    <n v="336"/>
    <n v="75.78"/>
    <x v="1750"/>
    <s v="roshan"/>
    <x v="4"/>
    <s v="Veg Snacker - Combo"/>
    <n v="0"/>
    <x v="1"/>
    <n v="243.42000000000002"/>
    <x v="1"/>
    <x v="6"/>
    <x v="6"/>
    <x v="6"/>
    <x v="3"/>
  </r>
  <r>
    <x v="85"/>
    <x v="1"/>
    <s v="Paneer Pind-er - Combo"/>
    <x v="1"/>
    <n v="0"/>
    <n v="576"/>
    <n v="156.5"/>
    <x v="1758"/>
    <s v="HIMANSHU"/>
    <x v="4"/>
    <s v="Paneer Pind-er - Combo"/>
    <n v="0"/>
    <x v="1"/>
    <n v="390.7"/>
    <x v="1"/>
    <x v="6"/>
    <x v="6"/>
    <x v="6"/>
    <x v="3"/>
  </r>
  <r>
    <x v="85"/>
    <x v="1"/>
    <s v="Nikku Singh - Veg"/>
    <x v="5"/>
    <n v="0"/>
    <n v="273"/>
    <n v="137.84"/>
    <x v="1759"/>
    <s v="manoj"/>
    <x v="1"/>
    <s v="Nikku Singh - Veg"/>
    <n v="0"/>
    <x v="1"/>
    <n v="121.50999999999999"/>
    <x v="1"/>
    <x v="6"/>
    <x v="6"/>
    <x v="6"/>
    <x v="3"/>
  </r>
  <r>
    <x v="86"/>
    <x v="2"/>
    <s v="Veg Snacker (Extra Patty)"/>
    <x v="0"/>
    <n v="-9.81"/>
    <n v="29.19"/>
    <n v="9.6999999999999993"/>
    <x v="0"/>
    <m/>
    <x v="7"/>
    <s v="Veg Snacker (Extra Patty)"/>
    <n v="25.153846153846153"/>
    <x v="0"/>
    <n v="19.490000000000002"/>
    <x v="2"/>
    <x v="13"/>
    <x v="13"/>
    <x v="0"/>
    <x v="3"/>
  </r>
  <r>
    <x v="85"/>
    <x v="1"/>
    <s v="Gulaabo (Pink Lemonade)"/>
    <x v="0"/>
    <n v="0"/>
    <n v="52.25"/>
    <n v="26.73"/>
    <x v="26"/>
    <s v="naved"/>
    <x v="3"/>
    <s v="Gulaabo (Pink Lemonade)"/>
    <n v="0"/>
    <x v="1"/>
    <n v="22.907399999999999"/>
    <x v="1"/>
    <x v="6"/>
    <x v="6"/>
    <x v="6"/>
    <x v="4"/>
  </r>
  <r>
    <x v="86"/>
    <x v="1"/>
    <s v="Nikku Singh - Veg"/>
    <x v="1"/>
    <n v="-78"/>
    <n v="0"/>
    <n v="39"/>
    <x v="1760"/>
    <s v="MR SHAURYA"/>
    <x v="1"/>
    <s v="Nikku Singh - Veg"/>
    <n v="100"/>
    <x v="5"/>
    <n v="-39"/>
    <x v="2"/>
    <x v="13"/>
    <x v="13"/>
    <x v="0"/>
    <x v="3"/>
  </r>
  <r>
    <x v="86"/>
    <x v="1"/>
    <s v="Nikku Singh - Veg"/>
    <x v="1"/>
    <n v="0"/>
    <n v="78"/>
    <n v="39"/>
    <x v="1761"/>
    <s v="SHAILENDRA KUMAR"/>
    <x v="1"/>
    <s v="Nikku Singh - Veg"/>
    <n v="0"/>
    <x v="1"/>
    <n v="35.1"/>
    <x v="2"/>
    <x v="13"/>
    <x v="13"/>
    <x v="0"/>
    <x v="3"/>
  </r>
  <r>
    <x v="86"/>
    <x v="1"/>
    <s v="Nikku Singh-Chicken (Extra Patty)"/>
    <x v="1"/>
    <n v="0"/>
    <n v="78"/>
    <n v="29.56"/>
    <x v="0"/>
    <m/>
    <x v="7"/>
    <s v="Nikku Singh-Chicken (Extra Patty)"/>
    <n v="0"/>
    <x v="1"/>
    <n v="44.54"/>
    <x v="2"/>
    <x v="13"/>
    <x v="13"/>
    <x v="0"/>
    <x v="1"/>
  </r>
  <r>
    <x v="86"/>
    <x v="1"/>
    <s v="Nikku Singh - Chicken"/>
    <x v="1"/>
    <n v="0"/>
    <n v="118"/>
    <n v="48.96"/>
    <x v="55"/>
    <s v="annad"/>
    <x v="1"/>
    <s v="Nikku Singh - Chicken"/>
    <n v="0"/>
    <x v="1"/>
    <n v="63.139999999999993"/>
    <x v="2"/>
    <x v="13"/>
    <x v="13"/>
    <x v="0"/>
    <x v="1"/>
  </r>
  <r>
    <x v="86"/>
    <x v="1"/>
    <s v="Combo Veg Snacker + Veg Snacker"/>
    <x v="0"/>
    <n v="0"/>
    <n v="228"/>
    <n v="85.36"/>
    <x v="908"/>
    <s v="SHIKHA"/>
    <x v="4"/>
    <s v="Combo Veg Snacker + Veg Snacker"/>
    <n v="0"/>
    <x v="1"/>
    <n v="131.23999999999998"/>
    <x v="2"/>
    <x v="13"/>
    <x v="13"/>
    <x v="0"/>
    <x v="3"/>
  </r>
  <r>
    <x v="86"/>
    <x v="1"/>
    <s v="Junior Udta Punjab - Combo"/>
    <x v="1"/>
    <n v="0"/>
    <n v="456"/>
    <n v="110.49"/>
    <x v="1762"/>
    <s v="vishal"/>
    <x v="4"/>
    <s v="Junior Udta Punjab - Combo"/>
    <n v="0"/>
    <x v="1"/>
    <n v="322.70999999999998"/>
    <x v="2"/>
    <x v="13"/>
    <x v="13"/>
    <x v="0"/>
    <x v="2"/>
  </r>
  <r>
    <x v="86"/>
    <x v="1"/>
    <s v="Potato Crunch"/>
    <x v="0"/>
    <n v="0"/>
    <n v="149"/>
    <n v="41.03"/>
    <x v="1757"/>
    <s v="RAKESH KUMAR"/>
    <x v="1"/>
    <s v="Potato Crunch"/>
    <n v="0"/>
    <x v="1"/>
    <n v="100.52"/>
    <x v="2"/>
    <x v="13"/>
    <x v="13"/>
    <x v="0"/>
    <x v="3"/>
  </r>
  <r>
    <x v="86"/>
    <x v="2"/>
    <s v="Potato Crunch"/>
    <x v="0"/>
    <n v="-57.82"/>
    <n v="91.18"/>
    <n v="41.03"/>
    <x v="0"/>
    <m/>
    <x v="1"/>
    <s v="Potato Crunch"/>
    <n v="38.805369127516784"/>
    <x v="3"/>
    <n v="50.150000000000006"/>
    <x v="2"/>
    <x v="13"/>
    <x v="13"/>
    <x v="0"/>
    <x v="3"/>
  </r>
  <r>
    <x v="84"/>
    <x v="1"/>
    <s v="Junior Udta Punjab"/>
    <x v="0"/>
    <n v="0"/>
    <n v="129"/>
    <n v="38.71"/>
    <x v="1763"/>
    <s v="SOUMYA"/>
    <x v="1"/>
    <s v="Junior Udta Punjab"/>
    <n v="0"/>
    <x v="1"/>
    <n v="83.839999999999989"/>
    <x v="1"/>
    <x v="6"/>
    <x v="6"/>
    <x v="5"/>
    <x v="2"/>
  </r>
  <r>
    <x v="85"/>
    <x v="1"/>
    <s v="Steamed Veg Momo Bros (6 Pcs)"/>
    <x v="0"/>
    <n v="0"/>
    <n v="129"/>
    <n v="56.910000000000004"/>
    <x v="8"/>
    <s v="Guest"/>
    <x v="9"/>
    <s v="Steamed Veg Momo Bros (6 Pcs)"/>
    <n v="0"/>
    <x v="1"/>
    <n v="65.64"/>
    <x v="1"/>
    <x v="6"/>
    <x v="6"/>
    <x v="6"/>
    <x v="3"/>
  </r>
  <r>
    <x v="86"/>
    <x v="0"/>
    <s v="Cheesy Fries Hot Shock"/>
    <x v="0"/>
    <n v="-53.64"/>
    <n v="95.36"/>
    <n v="42.32"/>
    <x v="0"/>
    <m/>
    <x v="0"/>
    <s v="Cheesy Fries Hot Shock"/>
    <n v="36"/>
    <x v="3"/>
    <n v="53.04"/>
    <x v="2"/>
    <x v="13"/>
    <x v="13"/>
    <x v="0"/>
    <x v="0"/>
  </r>
  <r>
    <x v="86"/>
    <x v="1"/>
    <s v="Jattputt Chicken"/>
    <x v="0"/>
    <n v="0"/>
    <n v="189"/>
    <n v="59.72"/>
    <x v="1753"/>
    <s v="prakhar"/>
    <x v="1"/>
    <s v="Jattputt Chicken"/>
    <n v="0"/>
    <x v="1"/>
    <n v="119.83"/>
    <x v="2"/>
    <x v="13"/>
    <x v="13"/>
    <x v="0"/>
    <x v="1"/>
  </r>
  <r>
    <x v="86"/>
    <x v="0"/>
    <s v="American Grilled Chicken"/>
    <x v="0"/>
    <n v="-25.39"/>
    <n v="163.61000000000001"/>
    <n v="62.150000000000006"/>
    <x v="0"/>
    <m/>
    <x v="1"/>
    <s v="American Grilled Chicken"/>
    <n v="13.433862433862434"/>
    <x v="4"/>
    <n v="101.46000000000001"/>
    <x v="2"/>
    <x v="13"/>
    <x v="13"/>
    <x v="0"/>
    <x v="1"/>
  </r>
  <r>
    <x v="86"/>
    <x v="2"/>
    <s v="Veg Snacker - Combo"/>
    <x v="0"/>
    <n v="-57.61"/>
    <n v="171.39"/>
    <n v="47.71"/>
    <x v="0"/>
    <m/>
    <x v="4"/>
    <s v="Veg Snacker - Combo"/>
    <n v="25.157205240174672"/>
    <x v="0"/>
    <n v="123.67999999999998"/>
    <x v="2"/>
    <x v="13"/>
    <x v="13"/>
    <x v="0"/>
    <x v="3"/>
  </r>
  <r>
    <x v="86"/>
    <x v="0"/>
    <s v="Veg Snacker - Combo"/>
    <x v="0"/>
    <n v="-72"/>
    <n v="157"/>
    <n v="67.23"/>
    <x v="0"/>
    <m/>
    <x v="4"/>
    <s v="Veg Snacker - Combo"/>
    <n v="31.4410480349345"/>
    <x v="3"/>
    <n v="89.77"/>
    <x v="2"/>
    <x v="13"/>
    <x v="13"/>
    <x v="0"/>
    <x v="3"/>
  </r>
  <r>
    <x v="86"/>
    <x v="0"/>
    <s v="Veg Snacker - Combo"/>
    <x v="0"/>
    <n v="-72"/>
    <n v="157"/>
    <n v="68.839999999999989"/>
    <x v="0"/>
    <m/>
    <x v="4"/>
    <s v="Veg Snacker - Combo"/>
    <n v="31.4410480349345"/>
    <x v="3"/>
    <n v="88.160000000000011"/>
    <x v="2"/>
    <x v="13"/>
    <x v="13"/>
    <x v="0"/>
    <x v="3"/>
  </r>
  <r>
    <x v="86"/>
    <x v="1"/>
    <s v="Potato Crunch"/>
    <x v="1"/>
    <n v="0"/>
    <n v="298"/>
    <n v="82.050000000000011"/>
    <x v="1760"/>
    <s v="MR SHAURYA"/>
    <x v="1"/>
    <s v="Potato Crunch"/>
    <n v="0"/>
    <x v="1"/>
    <n v="201.04999999999998"/>
    <x v="2"/>
    <x v="13"/>
    <x v="13"/>
    <x v="0"/>
    <x v="3"/>
  </r>
  <r>
    <x v="85"/>
    <x v="0"/>
    <s v="BIG CRISPY Chicken"/>
    <x v="0"/>
    <n v="0"/>
    <n v="129"/>
    <n v="73.789999999999992"/>
    <x v="0"/>
    <m/>
    <x v="1"/>
    <s v="BIG CRISPY Chicken"/>
    <n v="0"/>
    <x v="1"/>
    <n v="55.210000000000008"/>
    <x v="1"/>
    <x v="6"/>
    <x v="6"/>
    <x v="6"/>
    <x v="1"/>
  </r>
  <r>
    <x v="85"/>
    <x v="0"/>
    <s v="Veg Snacker + Chotu Singh"/>
    <x v="0"/>
    <n v="0"/>
    <n v="129"/>
    <n v="43.739999999999995"/>
    <x v="0"/>
    <m/>
    <x v="6"/>
    <s v="Veg Snacker + Chotu Singh"/>
    <n v="0"/>
    <x v="1"/>
    <n v="85.26"/>
    <x v="1"/>
    <x v="6"/>
    <x v="6"/>
    <x v="6"/>
    <x v="3"/>
  </r>
  <r>
    <x v="85"/>
    <x v="0"/>
    <s v="BIG CRISPY Chicken"/>
    <x v="0"/>
    <n v="0"/>
    <n v="129"/>
    <n v="73.789999999999992"/>
    <x v="0"/>
    <m/>
    <x v="1"/>
    <s v="BIG CRISPY Chicken"/>
    <n v="0"/>
    <x v="1"/>
    <n v="55.210000000000008"/>
    <x v="1"/>
    <x v="6"/>
    <x v="6"/>
    <x v="6"/>
    <x v="1"/>
  </r>
  <r>
    <x v="85"/>
    <x v="0"/>
    <s v="BIG CRISPY Chicken"/>
    <x v="0"/>
    <n v="0"/>
    <n v="129"/>
    <n v="73.789999999999992"/>
    <x v="0"/>
    <m/>
    <x v="1"/>
    <s v="BIG CRISPY Chicken"/>
    <n v="0"/>
    <x v="1"/>
    <n v="55.210000000000008"/>
    <x v="1"/>
    <x v="6"/>
    <x v="6"/>
    <x v="6"/>
    <x v="1"/>
  </r>
  <r>
    <x v="85"/>
    <x v="0"/>
    <s v="Veg Snacker + Veg Snacker"/>
    <x v="0"/>
    <n v="0"/>
    <n v="129"/>
    <n v="42.33"/>
    <x v="0"/>
    <m/>
    <x v="6"/>
    <s v="Veg Snacker + Veg Snacker"/>
    <n v="0"/>
    <x v="1"/>
    <n v="86.67"/>
    <x v="1"/>
    <x v="6"/>
    <x v="6"/>
    <x v="6"/>
    <x v="3"/>
  </r>
  <r>
    <x v="85"/>
    <x v="0"/>
    <s v="Paneer Pind-er"/>
    <x v="0"/>
    <n v="0"/>
    <n v="129"/>
    <n v="61.53"/>
    <x v="0"/>
    <m/>
    <x v="1"/>
    <s v="Paneer Pind-er"/>
    <n v="0"/>
    <x v="1"/>
    <n v="67.47"/>
    <x v="1"/>
    <x v="6"/>
    <x v="6"/>
    <x v="6"/>
    <x v="3"/>
  </r>
  <r>
    <x v="85"/>
    <x v="0"/>
    <s v="Chicken Snacker + Chicken Snacker"/>
    <x v="0"/>
    <n v="0"/>
    <n v="129"/>
    <n v="52.29"/>
    <x v="0"/>
    <m/>
    <x v="6"/>
    <s v="Chicken Snacker + Chicken Snacker"/>
    <n v="0"/>
    <x v="1"/>
    <n v="76.710000000000008"/>
    <x v="1"/>
    <x v="6"/>
    <x v="6"/>
    <x v="6"/>
    <x v="1"/>
  </r>
  <r>
    <x v="86"/>
    <x v="0"/>
    <s v="Hot Shock Fries (Regular)"/>
    <x v="0"/>
    <n v="-21.26"/>
    <n v="53.74"/>
    <n v="16.68"/>
    <x v="0"/>
    <m/>
    <x v="0"/>
    <s v="Hot Shock Fries (Regular)"/>
    <n v="28.346666666666671"/>
    <x v="0"/>
    <n v="37.06"/>
    <x v="2"/>
    <x v="13"/>
    <x v="13"/>
    <x v="0"/>
    <x v="0"/>
  </r>
  <r>
    <x v="86"/>
    <x v="1"/>
    <s v="Chotu Singh"/>
    <x v="0"/>
    <n v="0"/>
    <n v="99"/>
    <n v="22.38"/>
    <x v="1177"/>
    <s v="PANKAJ"/>
    <x v="1"/>
    <s v="Chotu Singh"/>
    <n v="0"/>
    <x v="1"/>
    <n v="71.67"/>
    <x v="2"/>
    <x v="13"/>
    <x v="13"/>
    <x v="0"/>
    <x v="2"/>
  </r>
  <r>
    <x v="86"/>
    <x v="1"/>
    <s v="Chotu Singh"/>
    <x v="0"/>
    <n v="0"/>
    <n v="99"/>
    <n v="22.38"/>
    <x v="1764"/>
    <s v="SHALU"/>
    <x v="1"/>
    <s v="Chotu Singh"/>
    <n v="0"/>
    <x v="1"/>
    <n v="71.67"/>
    <x v="2"/>
    <x v="13"/>
    <x v="13"/>
    <x v="0"/>
    <x v="2"/>
  </r>
  <r>
    <x v="86"/>
    <x v="1"/>
    <s v="Chotu Singh"/>
    <x v="0"/>
    <n v="0"/>
    <n v="99"/>
    <n v="22.38"/>
    <x v="1765"/>
    <s v="AMIT KUMAR"/>
    <x v="1"/>
    <s v="Chotu Singh"/>
    <n v="0"/>
    <x v="1"/>
    <n v="71.67"/>
    <x v="2"/>
    <x v="13"/>
    <x v="13"/>
    <x v="0"/>
    <x v="2"/>
  </r>
  <r>
    <x v="86"/>
    <x v="0"/>
    <s v="Veg Snacker"/>
    <x v="0"/>
    <n v="-35.64"/>
    <n v="63.36"/>
    <n v="20.979999999999997"/>
    <x v="0"/>
    <m/>
    <x v="1"/>
    <s v="Veg Snacker"/>
    <n v="36"/>
    <x v="3"/>
    <n v="42.38"/>
    <x v="2"/>
    <x v="13"/>
    <x v="13"/>
    <x v="0"/>
    <x v="3"/>
  </r>
  <r>
    <x v="86"/>
    <x v="0"/>
    <s v="Veg Snacker"/>
    <x v="0"/>
    <n v="-13.3"/>
    <n v="85.7"/>
    <n v="20.979999999999997"/>
    <x v="0"/>
    <m/>
    <x v="1"/>
    <s v="Veg Snacker"/>
    <n v="13.434343434343434"/>
    <x v="4"/>
    <n v="64.72"/>
    <x v="2"/>
    <x v="13"/>
    <x v="13"/>
    <x v="0"/>
    <x v="3"/>
  </r>
  <r>
    <x v="85"/>
    <x v="1"/>
    <s v="Steamed Chicken Momo Bros (6 Pcs)"/>
    <x v="0"/>
    <n v="0"/>
    <n v="169"/>
    <n v="67.17"/>
    <x v="26"/>
    <s v="naved"/>
    <x v="9"/>
    <s v="Steamed Chicken Momo Bros (6 Pcs)"/>
    <n v="0"/>
    <x v="1"/>
    <n v="93.38"/>
    <x v="1"/>
    <x v="6"/>
    <x v="6"/>
    <x v="6"/>
    <x v="1"/>
  </r>
  <r>
    <x v="84"/>
    <x v="3"/>
    <s v="Steamed Chicken Momo Bros (6 Pcs)"/>
    <x v="0"/>
    <n v="0"/>
    <n v="169"/>
    <n v="67.17"/>
    <x v="20"/>
    <s v="Vaibhav Azad"/>
    <x v="9"/>
    <s v="Steamed Chicken Momo Bros (6 Pcs)"/>
    <n v="0"/>
    <x v="1"/>
    <n v="93.37"/>
    <x v="1"/>
    <x v="6"/>
    <x v="6"/>
    <x v="5"/>
    <x v="1"/>
  </r>
  <r>
    <x v="86"/>
    <x v="1"/>
    <s v="Chotu Singh"/>
    <x v="1"/>
    <n v="0"/>
    <n v="198"/>
    <n v="44.76"/>
    <x v="8"/>
    <s v="BIKASH"/>
    <x v="1"/>
    <s v="Chotu Singh"/>
    <n v="0"/>
    <x v="1"/>
    <n v="143.34"/>
    <x v="2"/>
    <x v="13"/>
    <x v="13"/>
    <x v="0"/>
    <x v="2"/>
  </r>
  <r>
    <x v="84"/>
    <x v="2"/>
    <s v="Veg United States of Punjab Junior"/>
    <x v="0"/>
    <n v="-55.41"/>
    <n v="113.59"/>
    <n v="33.17"/>
    <x v="0"/>
    <m/>
    <x v="1"/>
    <s v="Veg United States of Punjab Junior"/>
    <n v="32.786982248520708"/>
    <x v="3"/>
    <n v="80.42"/>
    <x v="1"/>
    <x v="6"/>
    <x v="6"/>
    <x v="5"/>
    <x v="3"/>
  </r>
  <r>
    <x v="86"/>
    <x v="0"/>
    <s v="Chocolava Cake"/>
    <x v="1"/>
    <n v="-37.81"/>
    <n v="160.19"/>
    <n v="85.1"/>
    <x v="0"/>
    <m/>
    <x v="10"/>
    <s v="Chocolava Cake"/>
    <n v="19.095959595959595"/>
    <x v="4"/>
    <n v="75.09"/>
    <x v="2"/>
    <x v="13"/>
    <x v="13"/>
    <x v="0"/>
    <x v="6"/>
  </r>
  <r>
    <x v="86"/>
    <x v="0"/>
    <s v="BIG CRISPY Chicken - Combo"/>
    <x v="0"/>
    <n v="-72"/>
    <n v="277"/>
    <n v="119.66"/>
    <x v="0"/>
    <m/>
    <x v="4"/>
    <s v="BIG CRISPY Chicken - Combo"/>
    <n v="20.630372492836678"/>
    <x v="0"/>
    <n v="157.34"/>
    <x v="2"/>
    <x v="13"/>
    <x v="13"/>
    <x v="0"/>
    <x v="1"/>
  </r>
  <r>
    <x v="86"/>
    <x v="1"/>
    <s v="Fried Paneer Momo Bros (6 Pcs)"/>
    <x v="0"/>
    <n v="0"/>
    <n v="199"/>
    <n v="74.430000000000007"/>
    <x v="479"/>
    <s v="mosin khan"/>
    <x v="9"/>
    <s v="Fried Paneer Momo Bros (6 Pcs)"/>
    <n v="0"/>
    <x v="1"/>
    <n v="114.61999999999999"/>
    <x v="2"/>
    <x v="13"/>
    <x v="13"/>
    <x v="0"/>
    <x v="3"/>
  </r>
  <r>
    <x v="86"/>
    <x v="1"/>
    <s v="Udta Punjab 2.0"/>
    <x v="0"/>
    <n v="0"/>
    <n v="199"/>
    <n v="65.900000000000006"/>
    <x v="1753"/>
    <s v="prakhar"/>
    <x v="1"/>
    <s v="Udta Punjab 2.0"/>
    <n v="0"/>
    <x v="1"/>
    <n v="123.14999999999999"/>
    <x v="2"/>
    <x v="13"/>
    <x v="13"/>
    <x v="0"/>
    <x v="2"/>
  </r>
  <r>
    <x v="86"/>
    <x v="1"/>
    <s v="BIG CRISPY Chicken"/>
    <x v="1"/>
    <n v="0"/>
    <n v="398"/>
    <n v="146.79999999999998"/>
    <x v="1020"/>
    <s v="faid"/>
    <x v="1"/>
    <s v="BIG CRISPY Chicken"/>
    <n v="0"/>
    <x v="1"/>
    <n v="231.3"/>
    <x v="2"/>
    <x v="13"/>
    <x v="13"/>
    <x v="0"/>
    <x v="1"/>
  </r>
  <r>
    <x v="84"/>
    <x v="0"/>
    <s v="Veg United States of Punjab Junior"/>
    <x v="0"/>
    <n v="0"/>
    <n v="169"/>
    <n v="33.17"/>
    <x v="0"/>
    <m/>
    <x v="1"/>
    <s v="Veg United States of Punjab Junior"/>
    <n v="0"/>
    <x v="1"/>
    <n v="135.82999999999998"/>
    <x v="1"/>
    <x v="6"/>
    <x v="6"/>
    <x v="5"/>
    <x v="3"/>
  </r>
  <r>
    <x v="85"/>
    <x v="0"/>
    <s v="Veg United States of Punjab Junior"/>
    <x v="0"/>
    <n v="-48.48"/>
    <n v="120.52"/>
    <n v="33.17"/>
    <x v="0"/>
    <m/>
    <x v="1"/>
    <s v="Veg United States of Punjab Junior"/>
    <n v="28.686390532544376"/>
    <x v="0"/>
    <n v="87.35"/>
    <x v="1"/>
    <x v="6"/>
    <x v="6"/>
    <x v="6"/>
    <x v="3"/>
  </r>
  <r>
    <x v="85"/>
    <x v="0"/>
    <s v="Fried Veg Momo Bros (6 Pcs)"/>
    <x v="0"/>
    <n v="-70"/>
    <n v="99"/>
    <n v="61.410000000000004"/>
    <x v="0"/>
    <m/>
    <x v="9"/>
    <s v="Fried Veg Momo Bros (6 Pcs)"/>
    <n v="41.42011834319527"/>
    <x v="3"/>
    <n v="37.589999999999996"/>
    <x v="1"/>
    <x v="6"/>
    <x v="6"/>
    <x v="6"/>
    <x v="3"/>
  </r>
  <r>
    <x v="85"/>
    <x v="0"/>
    <s v="Veg United States of Punjab Junior"/>
    <x v="0"/>
    <n v="-70"/>
    <n v="99"/>
    <n v="33.17"/>
    <x v="0"/>
    <m/>
    <x v="1"/>
    <s v="Veg United States of Punjab Junior"/>
    <n v="41.42011834319527"/>
    <x v="3"/>
    <n v="65.83"/>
    <x v="1"/>
    <x v="6"/>
    <x v="6"/>
    <x v="6"/>
    <x v="3"/>
  </r>
  <r>
    <x v="86"/>
    <x v="1"/>
    <s v="Pepsi Can"/>
    <x v="0"/>
    <n v="0"/>
    <n v="57.14"/>
    <n v="31.18"/>
    <x v="1020"/>
    <s v="faid"/>
    <x v="3"/>
    <s v="Pepsi Can"/>
    <n v="0"/>
    <x v="1"/>
    <n v="23.103000000000002"/>
    <x v="2"/>
    <x v="13"/>
    <x v="13"/>
    <x v="0"/>
    <x v="4"/>
  </r>
  <r>
    <x v="86"/>
    <x v="1"/>
    <s v="Shunya Lime &amp; Lemon (300 ml)"/>
    <x v="0"/>
    <n v="0"/>
    <n v="57.14"/>
    <n v="35"/>
    <x v="1753"/>
    <s v="prakhar"/>
    <x v="3"/>
    <s v="Shunya Lime &amp; Lemon (300 ml)"/>
    <n v="0"/>
    <x v="1"/>
    <n v="19.283000000000001"/>
    <x v="2"/>
    <x v="13"/>
    <x v="13"/>
    <x v="0"/>
    <x v="4"/>
  </r>
  <r>
    <x v="86"/>
    <x v="1"/>
    <s v="Pepsi Black Can (300 ml)"/>
    <x v="0"/>
    <n v="0"/>
    <n v="57.14"/>
    <n v="34.659999999999997"/>
    <x v="55"/>
    <s v="annad"/>
    <x v="3"/>
    <s v="Pepsi Black Can (300 ml)"/>
    <n v="0"/>
    <x v="1"/>
    <n v="19.623000000000005"/>
    <x v="2"/>
    <x v="13"/>
    <x v="13"/>
    <x v="0"/>
    <x v="4"/>
  </r>
  <r>
    <x v="86"/>
    <x v="3"/>
    <s v="Pepsi Can"/>
    <x v="0"/>
    <n v="0"/>
    <n v="57.14"/>
    <n v="31.18"/>
    <x v="202"/>
    <s v="Ausaf"/>
    <x v="3"/>
    <s v="Pepsi Can"/>
    <n v="0"/>
    <x v="1"/>
    <n v="23.1"/>
    <x v="2"/>
    <x v="13"/>
    <x v="13"/>
    <x v="0"/>
    <x v="4"/>
  </r>
  <r>
    <x v="86"/>
    <x v="2"/>
    <s v="Shunya Lime &amp; Lemon (300 ml)"/>
    <x v="0"/>
    <n v="-22.18"/>
    <n v="34.96"/>
    <n v="35"/>
    <x v="0"/>
    <m/>
    <x v="3"/>
    <s v="Shunya Lime &amp; Lemon (300 ml)"/>
    <n v="38.816940847042353"/>
    <x v="3"/>
    <n v="-3.9999999999999147E-2"/>
    <x v="2"/>
    <x v="13"/>
    <x v="13"/>
    <x v="0"/>
    <x v="4"/>
  </r>
  <r>
    <x v="86"/>
    <x v="1"/>
    <s v="Pepsi Can"/>
    <x v="1"/>
    <n v="0"/>
    <n v="114.28"/>
    <n v="62.36"/>
    <x v="1755"/>
    <s v="MONU"/>
    <x v="3"/>
    <s v="Pepsi Can"/>
    <n v="0"/>
    <x v="1"/>
    <n v="46.206000000000003"/>
    <x v="2"/>
    <x v="13"/>
    <x v="13"/>
    <x v="0"/>
    <x v="4"/>
  </r>
  <r>
    <x v="86"/>
    <x v="1"/>
    <s v="Pepsi Can"/>
    <x v="1"/>
    <n v="0"/>
    <n v="114.28"/>
    <n v="62.36"/>
    <x v="1177"/>
    <s v="PANKAJ"/>
    <x v="3"/>
    <s v="Pepsi Can"/>
    <n v="0"/>
    <x v="1"/>
    <n v="46.206000000000003"/>
    <x v="2"/>
    <x v="13"/>
    <x v="13"/>
    <x v="0"/>
    <x v="4"/>
  </r>
  <r>
    <x v="85"/>
    <x v="0"/>
    <s v="BIG CRISPY Chicken"/>
    <x v="1"/>
    <n v="0"/>
    <n v="258"/>
    <n v="147.55000000000001"/>
    <x v="0"/>
    <m/>
    <x v="1"/>
    <s v="BIG CRISPY Chicken"/>
    <n v="0"/>
    <x v="1"/>
    <n v="110.44999999999999"/>
    <x v="1"/>
    <x v="6"/>
    <x v="6"/>
    <x v="6"/>
    <x v="1"/>
  </r>
  <r>
    <x v="86"/>
    <x v="1"/>
    <s v="Pepsi Can"/>
    <x v="1"/>
    <n v="0"/>
    <n v="114.28"/>
    <n v="62.36"/>
    <x v="1761"/>
    <s v="SHAILENDRA KUMAR"/>
    <x v="3"/>
    <s v="Pepsi Can"/>
    <n v="0"/>
    <x v="1"/>
    <n v="46.206000000000003"/>
    <x v="2"/>
    <x v="13"/>
    <x v="13"/>
    <x v="0"/>
    <x v="4"/>
  </r>
  <r>
    <x v="86"/>
    <x v="2"/>
    <s v="Lemon Ice -Tea"/>
    <x v="0"/>
    <n v="-16.809999999999999"/>
    <n v="78.430000000000007"/>
    <n v="43.4"/>
    <x v="0"/>
    <m/>
    <x v="3"/>
    <s v="Lemon Ice -Tea"/>
    <n v="17.650146997060059"/>
    <x v="4"/>
    <n v="35.030000000000008"/>
    <x v="2"/>
    <x v="13"/>
    <x v="13"/>
    <x v="0"/>
    <x v="7"/>
  </r>
  <r>
    <x v="87"/>
    <x v="1"/>
    <s v="Dilli-6 Fries (Regular)"/>
    <x v="0"/>
    <n v="0"/>
    <n v="0"/>
    <n v="0"/>
    <x v="0"/>
    <m/>
    <x v="0"/>
    <s v="Dilli-6 Fries (Regular)"/>
    <e v="#NUM!"/>
    <x v="1"/>
    <n v="0"/>
    <x v="2"/>
    <x v="13"/>
    <x v="13"/>
    <x v="1"/>
    <x v="0"/>
  </r>
  <r>
    <x v="87"/>
    <x v="1"/>
    <s v="Dilli-6 Fries (Regular)"/>
    <x v="0"/>
    <n v="0"/>
    <n v="0"/>
    <n v="0"/>
    <x v="0"/>
    <m/>
    <x v="0"/>
    <s v="Dilli-6 Fries (Regular)"/>
    <e v="#NUM!"/>
    <x v="1"/>
    <n v="0"/>
    <x v="2"/>
    <x v="13"/>
    <x v="13"/>
    <x v="1"/>
    <x v="0"/>
  </r>
  <r>
    <x v="87"/>
    <x v="1"/>
    <s v="Dilli-6 Fries (Regular)"/>
    <x v="1"/>
    <n v="0"/>
    <n v="0"/>
    <n v="0"/>
    <x v="0"/>
    <m/>
    <x v="0"/>
    <s v="Dilli-6 Fries (Regular)"/>
    <e v="#NUM!"/>
    <x v="1"/>
    <n v="0"/>
    <x v="2"/>
    <x v="13"/>
    <x v="13"/>
    <x v="1"/>
    <x v="0"/>
  </r>
  <r>
    <x v="85"/>
    <x v="0"/>
    <s v="Veg Snacker + Chotu Singh"/>
    <x v="2"/>
    <n v="0"/>
    <n v="387"/>
    <n v="131.19999999999999"/>
    <x v="0"/>
    <m/>
    <x v="6"/>
    <s v="Veg Snacker + Chotu Singh"/>
    <n v="0"/>
    <x v="1"/>
    <n v="255.8"/>
    <x v="1"/>
    <x v="6"/>
    <x v="6"/>
    <x v="6"/>
    <x v="3"/>
  </r>
  <r>
    <x v="87"/>
    <x v="1"/>
    <s v="Dilli-6 Fries (Regular)"/>
    <x v="0"/>
    <n v="0"/>
    <n v="0"/>
    <n v="0"/>
    <x v="0"/>
    <m/>
    <x v="0"/>
    <s v="Dilli-6 Fries (Regular)"/>
    <e v="#NUM!"/>
    <x v="1"/>
    <n v="0"/>
    <x v="2"/>
    <x v="13"/>
    <x v="13"/>
    <x v="1"/>
    <x v="0"/>
  </r>
  <r>
    <x v="87"/>
    <x v="1"/>
    <s v="Dilli-6 Fries (Regular)"/>
    <x v="0"/>
    <n v="0"/>
    <n v="0"/>
    <n v="0"/>
    <x v="0"/>
    <m/>
    <x v="0"/>
    <s v="Dilli-6 Fries (Regular)"/>
    <e v="#NUM!"/>
    <x v="1"/>
    <n v="0"/>
    <x v="2"/>
    <x v="13"/>
    <x v="13"/>
    <x v="1"/>
    <x v="0"/>
  </r>
  <r>
    <x v="87"/>
    <x v="1"/>
    <s v="Gulaabo (Pink Lemonade)"/>
    <x v="0"/>
    <n v="0"/>
    <n v="0"/>
    <n v="0"/>
    <x v="0"/>
    <m/>
    <x v="3"/>
    <s v="Gulaabo (Pink Lemonade)"/>
    <e v="#NUM!"/>
    <x v="1"/>
    <n v="0"/>
    <x v="2"/>
    <x v="13"/>
    <x v="13"/>
    <x v="1"/>
    <x v="4"/>
  </r>
  <r>
    <x v="87"/>
    <x v="2"/>
    <s v="Dilli-6 Fries (Regular)"/>
    <x v="0"/>
    <n v="0"/>
    <n v="0"/>
    <n v="0"/>
    <x v="0"/>
    <m/>
    <x v="0"/>
    <s v="Dilli-6 Fries (Regular)"/>
    <e v="#NUM!"/>
    <x v="1"/>
    <n v="0"/>
    <x v="2"/>
    <x v="13"/>
    <x v="13"/>
    <x v="1"/>
    <x v="0"/>
  </r>
  <r>
    <x v="87"/>
    <x v="2"/>
    <s v="Dilli-6 Fries (Regular)"/>
    <x v="0"/>
    <n v="0"/>
    <n v="0"/>
    <n v="0"/>
    <x v="0"/>
    <m/>
    <x v="0"/>
    <s v="Dilli-6 Fries (Regular)"/>
    <e v="#NUM!"/>
    <x v="1"/>
    <n v="0"/>
    <x v="2"/>
    <x v="13"/>
    <x v="13"/>
    <x v="1"/>
    <x v="0"/>
  </r>
  <r>
    <x v="87"/>
    <x v="2"/>
    <s v="Dilli-6 Fries (Regular)"/>
    <x v="0"/>
    <n v="0"/>
    <n v="0"/>
    <n v="0"/>
    <x v="0"/>
    <m/>
    <x v="0"/>
    <s v="Dilli-6 Fries (Regular)"/>
    <e v="#NUM!"/>
    <x v="1"/>
    <n v="0"/>
    <x v="2"/>
    <x v="13"/>
    <x v="13"/>
    <x v="1"/>
    <x v="0"/>
  </r>
  <r>
    <x v="87"/>
    <x v="2"/>
    <s v="Pepsi Can"/>
    <x v="0"/>
    <n v="0"/>
    <n v="0"/>
    <n v="0"/>
    <x v="0"/>
    <m/>
    <x v="3"/>
    <s v="Pepsi Can"/>
    <e v="#NUM!"/>
    <x v="1"/>
    <n v="0"/>
    <x v="2"/>
    <x v="13"/>
    <x v="13"/>
    <x v="1"/>
    <x v="4"/>
  </r>
  <r>
    <x v="87"/>
    <x v="2"/>
    <s v="Pepsi Can"/>
    <x v="0"/>
    <n v="0"/>
    <n v="0"/>
    <n v="0"/>
    <x v="0"/>
    <m/>
    <x v="3"/>
    <s v="Pepsi Can"/>
    <e v="#NUM!"/>
    <x v="1"/>
    <n v="0"/>
    <x v="2"/>
    <x v="13"/>
    <x v="13"/>
    <x v="1"/>
    <x v="4"/>
  </r>
  <r>
    <x v="87"/>
    <x v="2"/>
    <s v="Pepsi Can"/>
    <x v="0"/>
    <n v="0"/>
    <n v="0"/>
    <n v="0"/>
    <x v="0"/>
    <m/>
    <x v="3"/>
    <s v="Pepsi Can"/>
    <e v="#NUM!"/>
    <x v="1"/>
    <n v="0"/>
    <x v="2"/>
    <x v="13"/>
    <x v="13"/>
    <x v="1"/>
    <x v="4"/>
  </r>
  <r>
    <x v="87"/>
    <x v="0"/>
    <s v="Hot Shock Fries (Regular)"/>
    <x v="0"/>
    <n v="0"/>
    <n v="0"/>
    <n v="0"/>
    <x v="0"/>
    <m/>
    <x v="0"/>
    <s v="Hot Shock Fries (Regular)"/>
    <e v="#NUM!"/>
    <x v="1"/>
    <n v="0"/>
    <x v="2"/>
    <x v="13"/>
    <x v="13"/>
    <x v="1"/>
    <x v="0"/>
  </r>
  <r>
    <x v="87"/>
    <x v="0"/>
    <s v="Hot Shock Fries (Regular)"/>
    <x v="0"/>
    <n v="0"/>
    <n v="0"/>
    <n v="0"/>
    <x v="0"/>
    <m/>
    <x v="0"/>
    <s v="Hot Shock Fries (Regular)"/>
    <e v="#NUM!"/>
    <x v="1"/>
    <n v="0"/>
    <x v="2"/>
    <x v="13"/>
    <x v="13"/>
    <x v="1"/>
    <x v="0"/>
  </r>
  <r>
    <x v="87"/>
    <x v="0"/>
    <s v="Moroccan Fries (Regular)"/>
    <x v="0"/>
    <n v="0"/>
    <n v="0"/>
    <n v="0"/>
    <x v="0"/>
    <m/>
    <x v="0"/>
    <s v="Moroccan Fries (Regular)"/>
    <e v="#NUM!"/>
    <x v="1"/>
    <n v="0"/>
    <x v="2"/>
    <x v="13"/>
    <x v="13"/>
    <x v="1"/>
    <x v="0"/>
  </r>
  <r>
    <x v="87"/>
    <x v="0"/>
    <s v="Pepsi Can"/>
    <x v="0"/>
    <n v="0"/>
    <n v="0"/>
    <n v="0"/>
    <x v="0"/>
    <m/>
    <x v="3"/>
    <s v="Pepsi Can"/>
    <e v="#NUM!"/>
    <x v="1"/>
    <n v="0"/>
    <x v="2"/>
    <x v="13"/>
    <x v="13"/>
    <x v="1"/>
    <x v="4"/>
  </r>
  <r>
    <x v="87"/>
    <x v="0"/>
    <s v="Pepsi Can"/>
    <x v="0"/>
    <n v="0"/>
    <n v="0"/>
    <n v="0"/>
    <x v="0"/>
    <m/>
    <x v="3"/>
    <s v="Pepsi Can"/>
    <e v="#NUM!"/>
    <x v="1"/>
    <n v="0"/>
    <x v="2"/>
    <x v="13"/>
    <x v="13"/>
    <x v="1"/>
    <x v="4"/>
  </r>
  <r>
    <x v="87"/>
    <x v="0"/>
    <s v="Pepsi Can"/>
    <x v="0"/>
    <n v="0"/>
    <n v="0"/>
    <n v="0"/>
    <x v="0"/>
    <m/>
    <x v="3"/>
    <s v="Pepsi Can"/>
    <e v="#NUM!"/>
    <x v="1"/>
    <n v="0"/>
    <x v="2"/>
    <x v="13"/>
    <x v="13"/>
    <x v="1"/>
    <x v="4"/>
  </r>
  <r>
    <x v="87"/>
    <x v="1"/>
    <s v="Extra cheesy spread"/>
    <x v="0"/>
    <n v="0"/>
    <n v="10"/>
    <n v="2.2200000000000002"/>
    <x v="0"/>
    <m/>
    <x v="8"/>
    <s v="Extra cheesy spread"/>
    <n v="0"/>
    <x v="1"/>
    <n v="7.2799999999999994"/>
    <x v="2"/>
    <x v="13"/>
    <x v="13"/>
    <x v="1"/>
    <x v="5"/>
  </r>
  <r>
    <x v="87"/>
    <x v="1"/>
    <s v="Extra cheesy spread"/>
    <x v="0"/>
    <n v="0"/>
    <n v="10"/>
    <n v="2.2200000000000002"/>
    <x v="0"/>
    <m/>
    <x v="8"/>
    <s v="Extra cheesy spread"/>
    <n v="0"/>
    <x v="1"/>
    <n v="7.2799999999999994"/>
    <x v="2"/>
    <x v="13"/>
    <x v="13"/>
    <x v="1"/>
    <x v="5"/>
  </r>
  <r>
    <x v="84"/>
    <x v="1"/>
    <s v="Dilli-6 Fries (Regular)"/>
    <x v="0"/>
    <n v="0"/>
    <n v="69"/>
    <n v="16.72"/>
    <x v="1367"/>
    <s v="BHARAT"/>
    <x v="0"/>
    <s v="Dilli-6 Fries (Regular)"/>
    <n v="0"/>
    <x v="1"/>
    <n v="48.83"/>
    <x v="1"/>
    <x v="6"/>
    <x v="6"/>
    <x v="5"/>
    <x v="0"/>
  </r>
  <r>
    <x v="84"/>
    <x v="1"/>
    <s v="Hot Shock Fries (Regular)"/>
    <x v="0"/>
    <n v="0"/>
    <n v="69"/>
    <n v="16.68"/>
    <x v="1763"/>
    <s v="SOUMYA"/>
    <x v="0"/>
    <s v="Hot Shock Fries (Regular)"/>
    <n v="0"/>
    <x v="1"/>
    <n v="48.87"/>
    <x v="1"/>
    <x v="6"/>
    <x v="6"/>
    <x v="5"/>
    <x v="0"/>
  </r>
  <r>
    <x v="84"/>
    <x v="1"/>
    <s v="Classic Salted Fries (Regular)"/>
    <x v="0"/>
    <n v="0"/>
    <n v="69"/>
    <n v="15.07"/>
    <x v="29"/>
    <s v="MANOJ KUMAR"/>
    <x v="0"/>
    <s v="Classic Salted Fries (Regular)"/>
    <n v="0"/>
    <x v="1"/>
    <n v="50.48"/>
    <x v="1"/>
    <x v="6"/>
    <x v="6"/>
    <x v="5"/>
    <x v="0"/>
  </r>
  <r>
    <x v="84"/>
    <x v="1"/>
    <s v="Classic Salted Fries (Regular)"/>
    <x v="0"/>
    <n v="0"/>
    <n v="69"/>
    <n v="15.07"/>
    <x v="1367"/>
    <s v="BHARAT"/>
    <x v="0"/>
    <s v="Classic Salted Fries (Regular)"/>
    <n v="0"/>
    <x v="1"/>
    <n v="50.48"/>
    <x v="1"/>
    <x v="6"/>
    <x v="6"/>
    <x v="5"/>
    <x v="0"/>
  </r>
  <r>
    <x v="87"/>
    <x v="1"/>
    <s v="Extra cheesy spread"/>
    <x v="0"/>
    <n v="0"/>
    <n v="10"/>
    <n v="2.2200000000000002"/>
    <x v="0"/>
    <m/>
    <x v="8"/>
    <s v="Extra cheesy spread"/>
    <n v="0"/>
    <x v="1"/>
    <n v="7.2799999999999994"/>
    <x v="2"/>
    <x v="13"/>
    <x v="13"/>
    <x v="1"/>
    <x v="5"/>
  </r>
  <r>
    <x v="87"/>
    <x v="1"/>
    <s v="Extra cheesy spread"/>
    <x v="0"/>
    <n v="0"/>
    <n v="10"/>
    <n v="2.2200000000000002"/>
    <x v="0"/>
    <m/>
    <x v="8"/>
    <s v="Extra cheesy spread"/>
    <n v="0"/>
    <x v="1"/>
    <n v="7.2799999999999994"/>
    <x v="2"/>
    <x v="13"/>
    <x v="13"/>
    <x v="1"/>
    <x v="5"/>
  </r>
  <r>
    <x v="87"/>
    <x v="1"/>
    <s v="Pepsi Can"/>
    <x v="0"/>
    <n v="0"/>
    <n v="20"/>
    <n v="31.18"/>
    <x v="0"/>
    <m/>
    <x v="3"/>
    <s v="Pepsi Can"/>
    <n v="0"/>
    <x v="1"/>
    <n v="-12.18"/>
    <x v="2"/>
    <x v="13"/>
    <x v="13"/>
    <x v="1"/>
    <x v="4"/>
  </r>
  <r>
    <x v="87"/>
    <x v="1"/>
    <s v="Pepsi Can"/>
    <x v="0"/>
    <n v="0"/>
    <n v="20"/>
    <n v="31.18"/>
    <x v="0"/>
    <m/>
    <x v="3"/>
    <s v="Pepsi Can"/>
    <n v="0"/>
    <x v="1"/>
    <n v="-12.18"/>
    <x v="2"/>
    <x v="13"/>
    <x v="13"/>
    <x v="1"/>
    <x v="4"/>
  </r>
  <r>
    <x v="87"/>
    <x v="1"/>
    <s v="Pepsi Can"/>
    <x v="0"/>
    <n v="0"/>
    <n v="20"/>
    <n v="31.18"/>
    <x v="0"/>
    <m/>
    <x v="3"/>
    <s v="Pepsi Can"/>
    <n v="0"/>
    <x v="1"/>
    <n v="-12.18"/>
    <x v="2"/>
    <x v="13"/>
    <x v="13"/>
    <x v="1"/>
    <x v="4"/>
  </r>
  <r>
    <x v="87"/>
    <x v="1"/>
    <s v="Extra cheesy spread"/>
    <x v="1"/>
    <n v="0"/>
    <n v="20"/>
    <n v="4.4400000000000004"/>
    <x v="0"/>
    <m/>
    <x v="8"/>
    <s v="Extra cheesy spread"/>
    <n v="0"/>
    <x v="1"/>
    <n v="14.559999999999999"/>
    <x v="2"/>
    <x v="13"/>
    <x v="13"/>
    <x v="1"/>
    <x v="5"/>
  </r>
  <r>
    <x v="87"/>
    <x v="1"/>
    <s v="Extra cheesy spread"/>
    <x v="1"/>
    <n v="0"/>
    <n v="20"/>
    <n v="4.4400000000000004"/>
    <x v="0"/>
    <m/>
    <x v="8"/>
    <s v="Extra cheesy spread"/>
    <n v="0"/>
    <x v="1"/>
    <n v="14.559999999999999"/>
    <x v="2"/>
    <x v="13"/>
    <x v="13"/>
    <x v="1"/>
    <x v="5"/>
  </r>
  <r>
    <x v="87"/>
    <x v="1"/>
    <s v="Pepsi Black Can (300 ml)"/>
    <x v="0"/>
    <n v="0"/>
    <n v="20"/>
    <n v="34.659999999999997"/>
    <x v="0"/>
    <m/>
    <x v="3"/>
    <s v="Pepsi Black Can (300 ml)"/>
    <n v="0"/>
    <x v="1"/>
    <n v="-15.659999999999997"/>
    <x v="2"/>
    <x v="13"/>
    <x v="13"/>
    <x v="1"/>
    <x v="4"/>
  </r>
  <r>
    <x v="87"/>
    <x v="1"/>
    <s v="Pepsi Black Can (300 ml)"/>
    <x v="0"/>
    <n v="0"/>
    <n v="20"/>
    <n v="34.659999999999997"/>
    <x v="0"/>
    <m/>
    <x v="3"/>
    <s v="Pepsi Black Can (300 ml)"/>
    <n v="0"/>
    <x v="1"/>
    <n v="-15.659999999999997"/>
    <x v="2"/>
    <x v="13"/>
    <x v="13"/>
    <x v="1"/>
    <x v="4"/>
  </r>
  <r>
    <x v="87"/>
    <x v="2"/>
    <s v="Cheese Dip"/>
    <x v="0"/>
    <n v="-8.8000000000000007"/>
    <n v="13.2"/>
    <n v="6.68"/>
    <x v="0"/>
    <m/>
    <x v="5"/>
    <s v="Cheese Dip"/>
    <n v="40"/>
    <x v="3"/>
    <n v="6.52"/>
    <x v="2"/>
    <x v="13"/>
    <x v="13"/>
    <x v="1"/>
    <x v="2"/>
  </r>
  <r>
    <x v="87"/>
    <x v="1"/>
    <s v="Dilli-6 Fries (Large)"/>
    <x v="0"/>
    <n v="0"/>
    <n v="40"/>
    <n v="29.11"/>
    <x v="0"/>
    <m/>
    <x v="0"/>
    <s v="Dilli-6 Fries (Large)"/>
    <n v="0"/>
    <x v="1"/>
    <n v="8.89"/>
    <x v="2"/>
    <x v="13"/>
    <x v="13"/>
    <x v="1"/>
    <x v="0"/>
  </r>
  <r>
    <x v="87"/>
    <x v="1"/>
    <s v="Dilli-6 Fries (Large)"/>
    <x v="0"/>
    <n v="0"/>
    <n v="40"/>
    <n v="29.11"/>
    <x v="0"/>
    <m/>
    <x v="0"/>
    <s v="Dilli-6 Fries (Large)"/>
    <n v="0"/>
    <x v="1"/>
    <n v="8.89"/>
    <x v="2"/>
    <x v="13"/>
    <x v="13"/>
    <x v="1"/>
    <x v="0"/>
  </r>
  <r>
    <x v="87"/>
    <x v="1"/>
    <s v="Pepsi Can"/>
    <x v="1"/>
    <n v="0"/>
    <n v="40"/>
    <n v="62.36"/>
    <x v="0"/>
    <m/>
    <x v="3"/>
    <s v="Pepsi Can"/>
    <n v="0"/>
    <x v="1"/>
    <n v="-24.36"/>
    <x v="2"/>
    <x v="13"/>
    <x v="13"/>
    <x v="1"/>
    <x v="4"/>
  </r>
  <r>
    <x v="87"/>
    <x v="1"/>
    <s v="Nikku Singh-Veg (Extra Patty)"/>
    <x v="1"/>
    <n v="0"/>
    <n v="50"/>
    <n v="19.600000000000001"/>
    <x v="0"/>
    <m/>
    <x v="7"/>
    <s v="Nikku Singh-Veg (Extra Patty)"/>
    <n v="0"/>
    <x v="1"/>
    <n v="27.9"/>
    <x v="2"/>
    <x v="13"/>
    <x v="13"/>
    <x v="1"/>
    <x v="3"/>
  </r>
  <r>
    <x v="87"/>
    <x v="0"/>
    <s v="Dilli-6 Fries (Regular)"/>
    <x v="0"/>
    <n v="-28.8"/>
    <n v="51.2"/>
    <n v="16.72"/>
    <x v="0"/>
    <m/>
    <x v="0"/>
    <s v="Dilli-6 Fries (Regular)"/>
    <n v="36"/>
    <x v="3"/>
    <n v="34.480000000000004"/>
    <x v="2"/>
    <x v="13"/>
    <x v="13"/>
    <x v="1"/>
    <x v="0"/>
  </r>
  <r>
    <x v="84"/>
    <x v="0"/>
    <s v="Churmur Pandey (Veg)"/>
    <x v="0"/>
    <n v="0"/>
    <n v="69"/>
    <n v="25.15"/>
    <x v="0"/>
    <m/>
    <x v="1"/>
    <s v="Churmur Pandey (Veg)"/>
    <n v="0"/>
    <x v="1"/>
    <n v="43.85"/>
    <x v="1"/>
    <x v="6"/>
    <x v="6"/>
    <x v="5"/>
    <x v="3"/>
  </r>
  <r>
    <x v="85"/>
    <x v="0"/>
    <s v="Hot Shock Fries (Large)"/>
    <x v="0"/>
    <n v="0"/>
    <n v="69"/>
    <n v="29.04"/>
    <x v="0"/>
    <m/>
    <x v="0"/>
    <s v="Hot Shock Fries (Large)"/>
    <n v="0"/>
    <x v="1"/>
    <n v="39.96"/>
    <x v="1"/>
    <x v="6"/>
    <x v="6"/>
    <x v="6"/>
    <x v="0"/>
  </r>
  <r>
    <x v="85"/>
    <x v="0"/>
    <s v="Classic Salted Fries (Large)"/>
    <x v="0"/>
    <n v="0"/>
    <n v="69"/>
    <n v="26.4"/>
    <x v="0"/>
    <m/>
    <x v="0"/>
    <s v="Classic Salted Fries (Large)"/>
    <n v="0"/>
    <x v="1"/>
    <n v="42.6"/>
    <x v="1"/>
    <x v="6"/>
    <x v="6"/>
    <x v="6"/>
    <x v="0"/>
  </r>
  <r>
    <x v="85"/>
    <x v="0"/>
    <s v="Cheesy Coins"/>
    <x v="0"/>
    <n v="0"/>
    <n v="69"/>
    <n v="32.020000000000003"/>
    <x v="0"/>
    <m/>
    <x v="0"/>
    <s v="Cheesy Coins"/>
    <n v="0"/>
    <x v="1"/>
    <n v="36.979999999999997"/>
    <x v="1"/>
    <x v="6"/>
    <x v="6"/>
    <x v="6"/>
    <x v="5"/>
  </r>
  <r>
    <x v="85"/>
    <x v="0"/>
    <s v="Churmur Pandey (Chicken)"/>
    <x v="0"/>
    <n v="0"/>
    <n v="69"/>
    <n v="30.13"/>
    <x v="0"/>
    <m/>
    <x v="1"/>
    <s v="Churmur Pandey (Chicken)"/>
    <n v="0"/>
    <x v="1"/>
    <n v="38.870000000000005"/>
    <x v="1"/>
    <x v="6"/>
    <x v="6"/>
    <x v="6"/>
    <x v="1"/>
  </r>
  <r>
    <x v="85"/>
    <x v="0"/>
    <s v="Churmur Pandey (Veg)"/>
    <x v="0"/>
    <n v="0"/>
    <n v="69"/>
    <n v="25.15"/>
    <x v="0"/>
    <m/>
    <x v="1"/>
    <s v="Churmur Pandey (Veg)"/>
    <n v="0"/>
    <x v="1"/>
    <n v="43.85"/>
    <x v="1"/>
    <x v="6"/>
    <x v="6"/>
    <x v="6"/>
    <x v="3"/>
  </r>
  <r>
    <x v="85"/>
    <x v="0"/>
    <s v="Chotu Singh"/>
    <x v="0"/>
    <n v="0"/>
    <n v="69"/>
    <n v="22.57"/>
    <x v="0"/>
    <m/>
    <x v="1"/>
    <s v="Chotu Singh"/>
    <n v="0"/>
    <x v="1"/>
    <n v="46.43"/>
    <x v="1"/>
    <x v="6"/>
    <x v="6"/>
    <x v="6"/>
    <x v="2"/>
  </r>
  <r>
    <x v="85"/>
    <x v="0"/>
    <s v="Cheesy Coins"/>
    <x v="0"/>
    <n v="0"/>
    <n v="69"/>
    <n v="32.020000000000003"/>
    <x v="0"/>
    <m/>
    <x v="0"/>
    <s v="Cheesy Coins"/>
    <n v="0"/>
    <x v="1"/>
    <n v="36.979999999999997"/>
    <x v="1"/>
    <x v="6"/>
    <x v="6"/>
    <x v="6"/>
    <x v="5"/>
  </r>
  <r>
    <x v="85"/>
    <x v="0"/>
    <s v="Hot Shock Fries (Large)"/>
    <x v="0"/>
    <n v="0"/>
    <n v="69"/>
    <n v="29.04"/>
    <x v="0"/>
    <m/>
    <x v="0"/>
    <s v="Hot Shock Fries (Large)"/>
    <n v="0"/>
    <x v="1"/>
    <n v="39.96"/>
    <x v="1"/>
    <x v="6"/>
    <x v="6"/>
    <x v="6"/>
    <x v="0"/>
  </r>
  <r>
    <x v="85"/>
    <x v="0"/>
    <s v="Chicken Snacker"/>
    <x v="0"/>
    <n v="0"/>
    <n v="69"/>
    <n v="26.15"/>
    <x v="0"/>
    <m/>
    <x v="1"/>
    <s v="Chicken Snacker"/>
    <n v="0"/>
    <x v="1"/>
    <n v="42.85"/>
    <x v="1"/>
    <x v="6"/>
    <x v="6"/>
    <x v="6"/>
    <x v="1"/>
  </r>
  <r>
    <x v="87"/>
    <x v="1"/>
    <s v="Veg Snacker - Combo"/>
    <x v="0"/>
    <n v="0"/>
    <n v="168"/>
    <n v="20.98"/>
    <x v="1766"/>
    <s v="navin"/>
    <x v="4"/>
    <s v="Veg Snacker - Combo"/>
    <n v="0"/>
    <x v="1"/>
    <n v="138.62"/>
    <x v="2"/>
    <x v="13"/>
    <x v="13"/>
    <x v="1"/>
    <x v="3"/>
  </r>
  <r>
    <x v="87"/>
    <x v="1"/>
    <s v="Veg Snacker - Combo"/>
    <x v="0"/>
    <n v="0"/>
    <n v="168"/>
    <n v="37.700000000000003"/>
    <x v="1767"/>
    <s v="UJWAL AGERWAL"/>
    <x v="4"/>
    <s v="Veg Snacker - Combo"/>
    <n v="0"/>
    <x v="1"/>
    <n v="121.9"/>
    <x v="2"/>
    <x v="13"/>
    <x v="13"/>
    <x v="1"/>
    <x v="3"/>
  </r>
  <r>
    <x v="87"/>
    <x v="1"/>
    <s v="Churmur Pandey -Veg Combo"/>
    <x v="1"/>
    <n v="0"/>
    <n v="336"/>
    <n v="83.38"/>
    <x v="1768"/>
    <s v="AKASH"/>
    <x v="4"/>
    <s v="Churmur Pandey -Veg Combo"/>
    <n v="0"/>
    <x v="1"/>
    <n v="235.82"/>
    <x v="2"/>
    <x v="13"/>
    <x v="13"/>
    <x v="1"/>
    <x v="3"/>
  </r>
  <r>
    <x v="87"/>
    <x v="1"/>
    <s v="Junior Udta Punjab"/>
    <x v="0"/>
    <n v="0"/>
    <n v="129"/>
    <n v="38.519999999999996"/>
    <x v="1769"/>
    <s v="ANURAG"/>
    <x v="1"/>
    <s v="Junior Udta Punjab"/>
    <n v="0"/>
    <x v="1"/>
    <n v="84.03"/>
    <x v="2"/>
    <x v="13"/>
    <x v="13"/>
    <x v="1"/>
    <x v="2"/>
  </r>
  <r>
    <x v="84"/>
    <x v="2"/>
    <s v="Strawberry Smoothie (250 ml)"/>
    <x v="0"/>
    <n v="-22.39"/>
    <n v="66.61"/>
    <n v="49.49"/>
    <x v="0"/>
    <m/>
    <x v="3"/>
    <s v="Strawberry Smoothie (250 ml)"/>
    <n v="25.157303370786515"/>
    <x v="0"/>
    <n v="17.119999999999997"/>
    <x v="1"/>
    <x v="6"/>
    <x v="6"/>
    <x v="5"/>
    <x v="4"/>
  </r>
  <r>
    <x v="85"/>
    <x v="2"/>
    <s v="Cheesy Pizza Pockets (3 Pcs)"/>
    <x v="0"/>
    <n v="-29.91"/>
    <n v="59.09"/>
    <n v="35.620000000000005"/>
    <x v="0"/>
    <m/>
    <x v="0"/>
    <s v="Cheesy Pizza Pockets (3 Pcs)"/>
    <n v="33.606741573033709"/>
    <x v="3"/>
    <n v="23.47"/>
    <x v="1"/>
    <x v="6"/>
    <x v="6"/>
    <x v="6"/>
    <x v="8"/>
  </r>
  <r>
    <x v="87"/>
    <x v="1"/>
    <s v="Junior Udta Punjab"/>
    <x v="0"/>
    <n v="0"/>
    <n v="129"/>
    <n v="38.519999999999996"/>
    <x v="1770"/>
    <s v="nishnt"/>
    <x v="1"/>
    <s v="Junior Udta Punjab"/>
    <n v="0"/>
    <x v="1"/>
    <n v="84.03"/>
    <x v="2"/>
    <x v="13"/>
    <x v="13"/>
    <x v="1"/>
    <x v="2"/>
  </r>
  <r>
    <x v="87"/>
    <x v="1"/>
    <s v="Steamed Chicken Momo Bros (6 Pcs)"/>
    <x v="0"/>
    <n v="0"/>
    <n v="169"/>
    <n v="67.17"/>
    <x v="1290"/>
    <s v="MRIGALK DADOO"/>
    <x v="9"/>
    <s v="Steamed Chicken Momo Bros (6 Pcs)"/>
    <n v="0"/>
    <x v="1"/>
    <n v="93.38"/>
    <x v="2"/>
    <x v="13"/>
    <x v="13"/>
    <x v="1"/>
    <x v="1"/>
  </r>
  <r>
    <x v="87"/>
    <x v="1"/>
    <s v="Dum Aloo"/>
    <x v="0"/>
    <n v="0"/>
    <n v="169"/>
    <n v="43.459999999999994"/>
    <x v="1771"/>
    <s v="nishant"/>
    <x v="1"/>
    <s v="Dum Aloo"/>
    <n v="0"/>
    <x v="1"/>
    <n v="117.09"/>
    <x v="2"/>
    <x v="13"/>
    <x v="13"/>
    <x v="1"/>
    <x v="3"/>
  </r>
  <r>
    <x v="87"/>
    <x v="0"/>
    <s v="Chicken Snacker - Combo"/>
    <x v="0"/>
    <n v="-51.52"/>
    <n v="197.48"/>
    <n v="73.819999999999993"/>
    <x v="0"/>
    <m/>
    <x v="4"/>
    <s v="Chicken Snacker - Combo"/>
    <n v="20.690763052208837"/>
    <x v="0"/>
    <n v="123.66"/>
    <x v="2"/>
    <x v="13"/>
    <x v="13"/>
    <x v="1"/>
    <x v="1"/>
  </r>
  <r>
    <x v="87"/>
    <x v="0"/>
    <s v="Udta Punjab 2.0 Double Patty Burger"/>
    <x v="0"/>
    <n v="-72"/>
    <n v="266"/>
    <n v="108.64"/>
    <x v="0"/>
    <m/>
    <x v="2"/>
    <s v="Udta Punjab 2.0 Double Patty Burger"/>
    <n v="21.301775147928996"/>
    <x v="0"/>
    <n v="157.36000000000001"/>
    <x v="2"/>
    <x v="13"/>
    <x v="13"/>
    <x v="1"/>
    <x v="2"/>
  </r>
  <r>
    <x v="87"/>
    <x v="1"/>
    <s v="Veg Snacker"/>
    <x v="0"/>
    <n v="0"/>
    <n v="69"/>
    <n v="20.979999999999997"/>
    <x v="1766"/>
    <s v="navin"/>
    <x v="1"/>
    <s v="Veg Snacker"/>
    <n v="0"/>
    <x v="1"/>
    <n v="44.57"/>
    <x v="2"/>
    <x v="13"/>
    <x v="13"/>
    <x v="1"/>
    <x v="3"/>
  </r>
  <r>
    <x v="87"/>
    <x v="1"/>
    <s v="Churmur Pandey (Veg)"/>
    <x v="0"/>
    <n v="0"/>
    <n v="69"/>
    <n v="24.96"/>
    <x v="1769"/>
    <s v="ANURAG"/>
    <x v="1"/>
    <s v="Churmur Pandey (Veg)"/>
    <n v="0"/>
    <x v="1"/>
    <n v="40.589999999999996"/>
    <x v="2"/>
    <x v="13"/>
    <x v="13"/>
    <x v="1"/>
    <x v="3"/>
  </r>
  <r>
    <x v="87"/>
    <x v="1"/>
    <s v="Churmur Pandey (Veg)"/>
    <x v="0"/>
    <n v="0"/>
    <n v="69"/>
    <n v="24.96"/>
    <x v="8"/>
    <s v="BIKASH"/>
    <x v="1"/>
    <s v="Churmur Pandey (Veg)"/>
    <n v="0"/>
    <x v="1"/>
    <n v="40.589999999999996"/>
    <x v="2"/>
    <x v="13"/>
    <x v="13"/>
    <x v="1"/>
    <x v="3"/>
  </r>
  <r>
    <x v="84"/>
    <x v="0"/>
    <s v="Cheesy Coins"/>
    <x v="0"/>
    <n v="-32.04"/>
    <n v="56.96"/>
    <n v="0"/>
    <x v="0"/>
    <m/>
    <x v="0"/>
    <s v="Cheesy Coins"/>
    <n v="36"/>
    <x v="3"/>
    <n v="56.96"/>
    <x v="1"/>
    <x v="6"/>
    <x v="6"/>
    <x v="5"/>
    <x v="5"/>
  </r>
  <r>
    <x v="84"/>
    <x v="0"/>
    <s v="Churmur Pandey (Chicken)"/>
    <x v="0"/>
    <n v="-30.81"/>
    <n v="58.19"/>
    <n v="30.13"/>
    <x v="0"/>
    <m/>
    <x v="1"/>
    <s v="Churmur Pandey (Chicken)"/>
    <n v="34.617977528089888"/>
    <x v="3"/>
    <n v="28.06"/>
    <x v="1"/>
    <x v="6"/>
    <x v="6"/>
    <x v="5"/>
    <x v="1"/>
  </r>
  <r>
    <x v="87"/>
    <x v="0"/>
    <s v="Churmur Pandey (Veg)"/>
    <x v="0"/>
    <n v="-24.84"/>
    <n v="44.16"/>
    <n v="24.96"/>
    <x v="0"/>
    <m/>
    <x v="1"/>
    <s v="Churmur Pandey (Veg)"/>
    <n v="36"/>
    <x v="3"/>
    <n v="19.199999999999996"/>
    <x v="2"/>
    <x v="13"/>
    <x v="13"/>
    <x v="1"/>
    <x v="3"/>
  </r>
  <r>
    <x v="87"/>
    <x v="0"/>
    <s v="Churmur Pandey (Veg)"/>
    <x v="0"/>
    <n v="-24.84"/>
    <n v="44.16"/>
    <n v="24.96"/>
    <x v="0"/>
    <m/>
    <x v="1"/>
    <s v="Churmur Pandey (Veg)"/>
    <n v="36"/>
    <x v="3"/>
    <n v="19.199999999999996"/>
    <x v="2"/>
    <x v="13"/>
    <x v="13"/>
    <x v="1"/>
    <x v="3"/>
  </r>
  <r>
    <x v="87"/>
    <x v="0"/>
    <s v="Churmur Pandey (Veg)"/>
    <x v="0"/>
    <n v="-14.32"/>
    <n v="54.68"/>
    <n v="24.96"/>
    <x v="0"/>
    <m/>
    <x v="1"/>
    <s v="Churmur Pandey (Veg)"/>
    <n v="20.753623188405797"/>
    <x v="0"/>
    <n v="29.72"/>
    <x v="2"/>
    <x v="13"/>
    <x v="13"/>
    <x v="1"/>
    <x v="3"/>
  </r>
  <r>
    <x v="85"/>
    <x v="1"/>
    <s v="Dilli-6 Fries (Large)"/>
    <x v="0"/>
    <n v="0"/>
    <n v="109"/>
    <n v="29.11"/>
    <x v="1772"/>
    <s v="KAPIL"/>
    <x v="0"/>
    <s v="Dilli-6 Fries (Large)"/>
    <n v="0"/>
    <x v="1"/>
    <n v="74.44"/>
    <x v="1"/>
    <x v="6"/>
    <x v="6"/>
    <x v="6"/>
    <x v="0"/>
  </r>
  <r>
    <x v="85"/>
    <x v="2"/>
    <s v="Moroccan Fries (Large)"/>
    <x v="0"/>
    <n v="-18.59"/>
    <n v="90.41"/>
    <n v="29.71"/>
    <x v="0"/>
    <m/>
    <x v="0"/>
    <s v="Moroccan Fries (Large)"/>
    <n v="17.055045871559631"/>
    <x v="4"/>
    <n v="60.699999999999996"/>
    <x v="1"/>
    <x v="6"/>
    <x v="6"/>
    <x v="6"/>
    <x v="0"/>
  </r>
  <r>
    <x v="85"/>
    <x v="2"/>
    <s v="Hot Shock Fries (Large)"/>
    <x v="0"/>
    <n v="-20.51"/>
    <n v="88.49"/>
    <n v="29.04"/>
    <x v="0"/>
    <m/>
    <x v="0"/>
    <s v="Hot Shock Fries (Large)"/>
    <n v="18.816513761467888"/>
    <x v="4"/>
    <n v="59.449999999999996"/>
    <x v="1"/>
    <x v="6"/>
    <x v="6"/>
    <x v="6"/>
    <x v="0"/>
  </r>
  <r>
    <x v="85"/>
    <x v="2"/>
    <s v="Classic Salted Fries (Large)"/>
    <x v="0"/>
    <n v="0"/>
    <n v="109"/>
    <n v="26.4"/>
    <x v="0"/>
    <m/>
    <x v="0"/>
    <s v="Classic Salted Fries (Large)"/>
    <n v="0"/>
    <x v="1"/>
    <n v="82.6"/>
    <x v="1"/>
    <x v="6"/>
    <x v="6"/>
    <x v="6"/>
    <x v="0"/>
  </r>
  <r>
    <x v="87"/>
    <x v="1"/>
    <s v="Churmur Pandey (Chicken)"/>
    <x v="0"/>
    <n v="0"/>
    <n v="89"/>
    <n v="29.94"/>
    <x v="1773"/>
    <s v="Mandeep"/>
    <x v="1"/>
    <s v="Churmur Pandey (Chicken)"/>
    <n v="0"/>
    <x v="1"/>
    <n v="54.61"/>
    <x v="2"/>
    <x v="13"/>
    <x v="13"/>
    <x v="1"/>
    <x v="1"/>
  </r>
  <r>
    <x v="87"/>
    <x v="1"/>
    <s v="Churmur Pandey (Chicken)"/>
    <x v="0"/>
    <n v="0"/>
    <n v="89"/>
    <n v="29.94"/>
    <x v="1774"/>
    <s v="shivani"/>
    <x v="1"/>
    <s v="Churmur Pandey (Chicken)"/>
    <n v="0"/>
    <x v="1"/>
    <n v="54.61"/>
    <x v="2"/>
    <x v="13"/>
    <x v="13"/>
    <x v="1"/>
    <x v="1"/>
  </r>
  <r>
    <x v="85"/>
    <x v="0"/>
    <s v="Hot Shock Fries (Large)"/>
    <x v="0"/>
    <n v="-17.579999999999998"/>
    <n v="91.42"/>
    <n v="29.04"/>
    <x v="0"/>
    <m/>
    <x v="0"/>
    <s v="Hot Shock Fries (Large)"/>
    <n v="16.128440366972477"/>
    <x v="4"/>
    <n v="62.38"/>
    <x v="1"/>
    <x v="6"/>
    <x v="6"/>
    <x v="6"/>
    <x v="0"/>
  </r>
  <r>
    <x v="87"/>
    <x v="1"/>
    <s v="Dilli-6 Fries (Large)"/>
    <x v="0"/>
    <n v="0"/>
    <n v="109"/>
    <n v="29.11"/>
    <x v="1767"/>
    <s v="UJWAL AGERWAL"/>
    <x v="0"/>
    <s v="Dilli-6 Fries (Large)"/>
    <n v="0"/>
    <x v="1"/>
    <n v="74.44"/>
    <x v="2"/>
    <x v="13"/>
    <x v="13"/>
    <x v="1"/>
    <x v="0"/>
  </r>
  <r>
    <x v="87"/>
    <x v="1"/>
    <s v="Dilli-6 Fries (Regular)"/>
    <x v="1"/>
    <n v="0"/>
    <n v="138"/>
    <n v="33.449999999999996"/>
    <x v="684"/>
    <s v="naman"/>
    <x v="0"/>
    <s v="Dilli-6 Fries (Regular)"/>
    <n v="0"/>
    <x v="1"/>
    <n v="97.65"/>
    <x v="2"/>
    <x v="13"/>
    <x v="13"/>
    <x v="1"/>
    <x v="0"/>
  </r>
  <r>
    <x v="87"/>
    <x v="1"/>
    <s v="Veg Snacker"/>
    <x v="1"/>
    <n v="0"/>
    <n v="138"/>
    <n v="41.949999999999996"/>
    <x v="1775"/>
    <s v="harsh"/>
    <x v="1"/>
    <s v="Veg Snacker"/>
    <n v="0"/>
    <x v="1"/>
    <n v="89.15"/>
    <x v="2"/>
    <x v="13"/>
    <x v="13"/>
    <x v="1"/>
    <x v="3"/>
  </r>
  <r>
    <x v="87"/>
    <x v="1"/>
    <s v="Churmur Pandey (Veg)"/>
    <x v="1"/>
    <n v="0"/>
    <n v="138"/>
    <n v="49.93"/>
    <x v="1776"/>
    <s v="vijay tyagi"/>
    <x v="1"/>
    <s v="Churmur Pandey (Veg)"/>
    <n v="0"/>
    <x v="1"/>
    <n v="81.169999999999987"/>
    <x v="2"/>
    <x v="13"/>
    <x v="13"/>
    <x v="1"/>
    <x v="3"/>
  </r>
  <r>
    <x v="87"/>
    <x v="0"/>
    <s v="Churmur Pandey (Veg)"/>
    <x v="1"/>
    <n v="-49.68"/>
    <n v="88.32"/>
    <n v="49.93"/>
    <x v="0"/>
    <m/>
    <x v="1"/>
    <s v="Churmur Pandey (Veg)"/>
    <n v="36"/>
    <x v="3"/>
    <n v="38.389999999999993"/>
    <x v="2"/>
    <x v="13"/>
    <x v="13"/>
    <x v="1"/>
    <x v="3"/>
  </r>
  <r>
    <x v="87"/>
    <x v="2"/>
    <s v="Amar -- Prem Veg"/>
    <x v="0"/>
    <n v="-55.6"/>
    <n v="83.4"/>
    <n v="32.449999999999996"/>
    <x v="0"/>
    <m/>
    <x v="6"/>
    <s v="Amar -- Prem Veg"/>
    <n v="40"/>
    <x v="3"/>
    <n v="50.95000000000001"/>
    <x v="2"/>
    <x v="13"/>
    <x v="13"/>
    <x v="1"/>
    <x v="3"/>
  </r>
  <r>
    <x v="84"/>
    <x v="1"/>
    <s v="Nikku Singh - Veg"/>
    <x v="2"/>
    <n v="0"/>
    <n v="117"/>
    <n v="59.070000000000007"/>
    <x v="848"/>
    <s v="MISS.MONIKA"/>
    <x v="1"/>
    <s v="Nikku Singh - Veg"/>
    <n v="0"/>
    <x v="1"/>
    <n v="52.079999999999991"/>
    <x v="1"/>
    <x v="6"/>
    <x v="6"/>
    <x v="5"/>
    <x v="3"/>
  </r>
  <r>
    <x v="85"/>
    <x v="1"/>
    <s v="Nikku Singh - Veg"/>
    <x v="2"/>
    <n v="0"/>
    <n v="117"/>
    <n v="59.070000000000007"/>
    <x v="26"/>
    <s v="naved"/>
    <x v="1"/>
    <s v="Nikku Singh - Veg"/>
    <n v="0"/>
    <x v="1"/>
    <n v="52.079999999999991"/>
    <x v="1"/>
    <x v="6"/>
    <x v="6"/>
    <x v="6"/>
    <x v="3"/>
  </r>
  <r>
    <x v="85"/>
    <x v="1"/>
    <s v="Nikku Singh - Veg"/>
    <x v="2"/>
    <n v="-117"/>
    <n v="0"/>
    <n v="59.070000000000007"/>
    <x v="1772"/>
    <s v="KAPIL"/>
    <x v="1"/>
    <s v="Nikku Singh - Veg"/>
    <n v="100"/>
    <x v="5"/>
    <n v="-59.070000000000007"/>
    <x v="1"/>
    <x v="6"/>
    <x v="6"/>
    <x v="6"/>
    <x v="3"/>
  </r>
  <r>
    <x v="87"/>
    <x v="1"/>
    <s v="Bunty Pappeh Da Aloo"/>
    <x v="0"/>
    <n v="0"/>
    <n v="179"/>
    <n v="43.120000000000005"/>
    <x v="1771"/>
    <s v="nishant"/>
    <x v="1"/>
    <s v="Bunty Pappeh Da Aloo"/>
    <n v="0"/>
    <x v="1"/>
    <n v="126.92999999999999"/>
    <x v="2"/>
    <x v="13"/>
    <x v="13"/>
    <x v="1"/>
    <x v="3"/>
  </r>
  <r>
    <x v="87"/>
    <x v="1"/>
    <s v="Bunty Pappeh Da Aloo"/>
    <x v="0"/>
    <n v="0"/>
    <n v="179"/>
    <n v="43.120000000000005"/>
    <x v="1766"/>
    <s v="navin"/>
    <x v="1"/>
    <s v="Bunty Pappeh Da Aloo"/>
    <n v="0"/>
    <x v="1"/>
    <n v="126.92999999999999"/>
    <x v="2"/>
    <x v="13"/>
    <x v="13"/>
    <x v="1"/>
    <x v="3"/>
  </r>
  <r>
    <x v="87"/>
    <x v="2"/>
    <s v="Veg Snacker + Veg Snacker"/>
    <x v="0"/>
    <n v="-71.599999999999994"/>
    <n v="107.4"/>
    <n v="41.949999999999996"/>
    <x v="0"/>
    <m/>
    <x v="6"/>
    <s v="Veg Snacker + Veg Snacker"/>
    <n v="40"/>
    <x v="3"/>
    <n v="65.450000000000017"/>
    <x v="2"/>
    <x v="13"/>
    <x v="13"/>
    <x v="1"/>
    <x v="3"/>
  </r>
  <r>
    <x v="87"/>
    <x v="0"/>
    <s v="Jai -- Veeru Chicken"/>
    <x v="0"/>
    <n v="-34.1"/>
    <n v="144.9"/>
    <n v="42.41"/>
    <x v="0"/>
    <m/>
    <x v="6"/>
    <s v="Jai -- Veeru Chicken"/>
    <n v="19.050279329608941"/>
    <x v="4"/>
    <n v="102.49000000000001"/>
    <x v="2"/>
    <x v="13"/>
    <x v="13"/>
    <x v="1"/>
    <x v="1"/>
  </r>
  <r>
    <x v="87"/>
    <x v="0"/>
    <s v="Veg Snacker + Veg Snacker"/>
    <x v="0"/>
    <n v="-64.44"/>
    <n v="114.56"/>
    <n v="41.949999999999996"/>
    <x v="0"/>
    <m/>
    <x v="6"/>
    <s v="Veg Snacker + Veg Snacker"/>
    <n v="36"/>
    <x v="3"/>
    <n v="72.610000000000014"/>
    <x v="2"/>
    <x v="13"/>
    <x v="13"/>
    <x v="1"/>
    <x v="3"/>
  </r>
  <r>
    <x v="87"/>
    <x v="0"/>
    <s v="Veg Snacker + Veg Snacker"/>
    <x v="0"/>
    <n v="-64.44"/>
    <n v="114.56"/>
    <n v="41.949999999999996"/>
    <x v="0"/>
    <m/>
    <x v="6"/>
    <s v="Veg Snacker + Veg Snacker"/>
    <n v="36"/>
    <x v="3"/>
    <n v="72.610000000000014"/>
    <x v="2"/>
    <x v="13"/>
    <x v="13"/>
    <x v="1"/>
    <x v="3"/>
  </r>
  <r>
    <x v="87"/>
    <x v="0"/>
    <s v="Veg Snacker + Veg Snacker"/>
    <x v="0"/>
    <n v="-64.44"/>
    <n v="114.56"/>
    <n v="41.949999999999996"/>
    <x v="0"/>
    <m/>
    <x v="6"/>
    <s v="Veg Snacker + Veg Snacker"/>
    <n v="36"/>
    <x v="3"/>
    <n v="72.610000000000014"/>
    <x v="2"/>
    <x v="13"/>
    <x v="13"/>
    <x v="1"/>
    <x v="3"/>
  </r>
  <r>
    <x v="87"/>
    <x v="1"/>
    <s v="American Grilled Chicken - Combo"/>
    <x v="0"/>
    <n v="0"/>
    <n v="278"/>
    <n v="78.87"/>
    <x v="1773"/>
    <s v="Mandeep"/>
    <x v="4"/>
    <s v="American Grilled Chicken - Combo"/>
    <n v="0"/>
    <x v="1"/>
    <n v="185.23"/>
    <x v="2"/>
    <x v="13"/>
    <x v="13"/>
    <x v="1"/>
    <x v="1"/>
  </r>
  <r>
    <x v="84"/>
    <x v="1"/>
    <s v="Combo Nikku Singh - Veg"/>
    <x v="0"/>
    <n v="0"/>
    <n v="138"/>
    <n v="63.14"/>
    <x v="8"/>
    <s v="Guest"/>
    <x v="4"/>
    <s v="Combo Nikku Singh - Veg"/>
    <n v="0"/>
    <x v="1"/>
    <n v="67.959999999999994"/>
    <x v="1"/>
    <x v="6"/>
    <x v="6"/>
    <x v="5"/>
    <x v="3"/>
  </r>
  <r>
    <x v="84"/>
    <x v="1"/>
    <s v="Combo Nikku Singh - Veg"/>
    <x v="0"/>
    <n v="0"/>
    <n v="138"/>
    <n v="36.409999999999997"/>
    <x v="1512"/>
    <s v="VIPIN"/>
    <x v="4"/>
    <s v="Combo Nikku Singh - Veg"/>
    <n v="0"/>
    <x v="1"/>
    <n v="94.69"/>
    <x v="1"/>
    <x v="6"/>
    <x v="6"/>
    <x v="5"/>
    <x v="3"/>
  </r>
  <r>
    <x v="85"/>
    <x v="1"/>
    <s v="Churmur Pandey (Veg)"/>
    <x v="1"/>
    <n v="0"/>
    <n v="138"/>
    <n v="50.31"/>
    <x v="8"/>
    <s v="Guest"/>
    <x v="1"/>
    <s v="Churmur Pandey (Veg)"/>
    <n v="0"/>
    <x v="1"/>
    <n v="80.789999999999992"/>
    <x v="1"/>
    <x v="6"/>
    <x v="6"/>
    <x v="6"/>
    <x v="3"/>
  </r>
  <r>
    <x v="85"/>
    <x v="1"/>
    <s v="Churmur Pandey (Veg)"/>
    <x v="1"/>
    <n v="0"/>
    <n v="138"/>
    <n v="50.31"/>
    <x v="1777"/>
    <s v="JATIN"/>
    <x v="1"/>
    <s v="Churmur Pandey (Veg)"/>
    <n v="0"/>
    <x v="1"/>
    <n v="80.789999999999992"/>
    <x v="1"/>
    <x v="6"/>
    <x v="6"/>
    <x v="6"/>
    <x v="3"/>
  </r>
  <r>
    <x v="85"/>
    <x v="1"/>
    <s v="Churmur Pandey (Veg)"/>
    <x v="1"/>
    <n v="0"/>
    <n v="138"/>
    <n v="50.31"/>
    <x v="1778"/>
    <s v="MANOJ RANA"/>
    <x v="1"/>
    <s v="Churmur Pandey (Veg)"/>
    <n v="0"/>
    <x v="1"/>
    <n v="80.789999999999992"/>
    <x v="1"/>
    <x v="6"/>
    <x v="6"/>
    <x v="6"/>
    <x v="3"/>
  </r>
  <r>
    <x v="87"/>
    <x v="0"/>
    <s v="Amar -- Prem Veg"/>
    <x v="1"/>
    <n v="-57.68"/>
    <n v="220.32"/>
    <n v="64.91"/>
    <x v="0"/>
    <m/>
    <x v="6"/>
    <s v="Amar -- Prem Veg"/>
    <n v="20.74820143884892"/>
    <x v="0"/>
    <n v="155.41"/>
    <x v="2"/>
    <x v="13"/>
    <x v="13"/>
    <x v="1"/>
    <x v="3"/>
  </r>
  <r>
    <x v="87"/>
    <x v="0"/>
    <s v="Veg Snacker + Veg Snacker"/>
    <x v="1"/>
    <n v="-72"/>
    <n v="286"/>
    <n v="83.89"/>
    <x v="0"/>
    <m/>
    <x v="6"/>
    <s v="Veg Snacker + Veg Snacker"/>
    <n v="20.11173184357542"/>
    <x v="0"/>
    <n v="202.11"/>
    <x v="2"/>
    <x v="13"/>
    <x v="13"/>
    <x v="1"/>
    <x v="3"/>
  </r>
  <r>
    <x v="87"/>
    <x v="0"/>
    <s v="Junior Udta Punjab - Combo"/>
    <x v="0"/>
    <n v="-72"/>
    <n v="207"/>
    <n v="86.38"/>
    <x v="0"/>
    <m/>
    <x v="4"/>
    <s v="Junior Udta Punjab - Combo"/>
    <n v="25.806451612903224"/>
    <x v="0"/>
    <n v="120.62"/>
    <x v="2"/>
    <x v="13"/>
    <x v="13"/>
    <x v="1"/>
    <x v="2"/>
  </r>
  <r>
    <x v="87"/>
    <x v="1"/>
    <s v="Nikku Singh - Veg"/>
    <x v="0"/>
    <n v="-39"/>
    <n v="0"/>
    <n v="19.5"/>
    <x v="1766"/>
    <s v="navin"/>
    <x v="1"/>
    <s v="Nikku Singh - Veg"/>
    <n v="100"/>
    <x v="5"/>
    <n v="-19.5"/>
    <x v="2"/>
    <x v="13"/>
    <x v="13"/>
    <x v="1"/>
    <x v="3"/>
  </r>
  <r>
    <x v="85"/>
    <x v="0"/>
    <s v="Churmur Pandey (Veg)"/>
    <x v="1"/>
    <n v="0"/>
    <n v="138"/>
    <n v="50.31"/>
    <x v="0"/>
    <m/>
    <x v="1"/>
    <s v="Churmur Pandey (Veg)"/>
    <n v="0"/>
    <x v="1"/>
    <n v="87.69"/>
    <x v="1"/>
    <x v="6"/>
    <x v="6"/>
    <x v="6"/>
    <x v="3"/>
  </r>
  <r>
    <x v="84"/>
    <x v="1"/>
    <s v="Chicken Snacker"/>
    <x v="1"/>
    <n v="0"/>
    <n v="178"/>
    <n v="52.29"/>
    <x v="1367"/>
    <s v="BHARAT"/>
    <x v="1"/>
    <s v="Chicken Snacker"/>
    <n v="0"/>
    <x v="1"/>
    <n v="116.81"/>
    <x v="1"/>
    <x v="6"/>
    <x v="6"/>
    <x v="5"/>
    <x v="1"/>
  </r>
  <r>
    <x v="87"/>
    <x v="1"/>
    <s v="Nikku Singh - Veg"/>
    <x v="0"/>
    <n v="0"/>
    <n v="39"/>
    <n v="19.5"/>
    <x v="8"/>
    <s v="BIKASH"/>
    <x v="1"/>
    <s v="Nikku Singh - Veg"/>
    <n v="0"/>
    <x v="1"/>
    <n v="17.55"/>
    <x v="2"/>
    <x v="13"/>
    <x v="13"/>
    <x v="1"/>
    <x v="3"/>
  </r>
  <r>
    <x v="87"/>
    <x v="1"/>
    <s v="Nikku Singh-Chicken (Extra Patty)"/>
    <x v="0"/>
    <n v="0"/>
    <n v="39"/>
    <n v="14.78"/>
    <x v="0"/>
    <m/>
    <x v="7"/>
    <s v="Nikku Singh-Chicken (Extra Patty)"/>
    <n v="0"/>
    <x v="1"/>
    <n v="22.27"/>
    <x v="2"/>
    <x v="13"/>
    <x v="13"/>
    <x v="1"/>
    <x v="1"/>
  </r>
  <r>
    <x v="87"/>
    <x v="2"/>
    <s v="Veg Snacker (Extra Patty)"/>
    <x v="0"/>
    <n v="-11.64"/>
    <n v="27.36"/>
    <n v="9.6999999999999993"/>
    <x v="0"/>
    <m/>
    <x v="7"/>
    <s v="Veg Snacker (Extra Patty)"/>
    <n v="29.84615384615385"/>
    <x v="0"/>
    <n v="17.66"/>
    <x v="2"/>
    <x v="13"/>
    <x v="13"/>
    <x v="1"/>
    <x v="3"/>
  </r>
  <r>
    <x v="87"/>
    <x v="1"/>
    <s v="Nikku Singh - Chicken"/>
    <x v="0"/>
    <n v="0"/>
    <n v="59"/>
    <n v="24.48"/>
    <x v="1773"/>
    <s v="Mandeep"/>
    <x v="1"/>
    <s v="Nikku Singh - Chicken"/>
    <n v="0"/>
    <x v="1"/>
    <n v="31.569999999999997"/>
    <x v="2"/>
    <x v="13"/>
    <x v="13"/>
    <x v="1"/>
    <x v="1"/>
  </r>
  <r>
    <x v="84"/>
    <x v="1"/>
    <s v="Combo Nikku Singh - Veg"/>
    <x v="1"/>
    <n v="0"/>
    <n v="276"/>
    <n v="72.75"/>
    <x v="1779"/>
    <s v="rohan"/>
    <x v="4"/>
    <s v="Combo Nikku Singh - Veg"/>
    <n v="0"/>
    <x v="1"/>
    <n v="189.45"/>
    <x v="1"/>
    <x v="6"/>
    <x v="6"/>
    <x v="5"/>
    <x v="3"/>
  </r>
  <r>
    <x v="87"/>
    <x v="1"/>
    <s v="Churmur Pandey-Chicken (Extra Patty)"/>
    <x v="0"/>
    <n v="0"/>
    <n v="59"/>
    <n v="20.91"/>
    <x v="0"/>
    <m/>
    <x v="7"/>
    <s v="Churmur Pandey-Chicken (Extra Patty)"/>
    <n v="0"/>
    <x v="1"/>
    <n v="35.14"/>
    <x v="2"/>
    <x v="13"/>
    <x v="13"/>
    <x v="1"/>
    <x v="1"/>
  </r>
  <r>
    <x v="87"/>
    <x v="1"/>
    <s v="Churmur Pandey-Chicken (Extra Patty)"/>
    <x v="0"/>
    <n v="0"/>
    <n v="59"/>
    <n v="20.91"/>
    <x v="0"/>
    <m/>
    <x v="7"/>
    <s v="Churmur Pandey-Chicken (Extra Patty)"/>
    <n v="0"/>
    <x v="1"/>
    <n v="35.14"/>
    <x v="2"/>
    <x v="13"/>
    <x v="13"/>
    <x v="1"/>
    <x v="1"/>
  </r>
  <r>
    <x v="87"/>
    <x v="1"/>
    <s v="Nikku Singh - Veg"/>
    <x v="1"/>
    <n v="0"/>
    <n v="78"/>
    <n v="39"/>
    <x v="1774"/>
    <s v="shivani"/>
    <x v="1"/>
    <s v="Nikku Singh - Veg"/>
    <n v="0"/>
    <x v="1"/>
    <n v="35.1"/>
    <x v="2"/>
    <x v="13"/>
    <x v="13"/>
    <x v="1"/>
    <x v="3"/>
  </r>
  <r>
    <x v="87"/>
    <x v="1"/>
    <s v="Nikku Singh - Veg"/>
    <x v="1"/>
    <n v="0"/>
    <n v="78"/>
    <n v="39"/>
    <x v="684"/>
    <s v="naman"/>
    <x v="1"/>
    <s v="Nikku Singh - Veg"/>
    <n v="0"/>
    <x v="1"/>
    <n v="35.1"/>
    <x v="2"/>
    <x v="13"/>
    <x v="13"/>
    <x v="1"/>
    <x v="3"/>
  </r>
  <r>
    <x v="87"/>
    <x v="1"/>
    <s v="Nikku Singh - Veg"/>
    <x v="1"/>
    <n v="-78"/>
    <n v="0"/>
    <n v="39"/>
    <x v="1780"/>
    <s v="jogendra"/>
    <x v="1"/>
    <s v="Nikku Singh - Veg"/>
    <n v="100"/>
    <x v="5"/>
    <n v="-39"/>
    <x v="2"/>
    <x v="13"/>
    <x v="13"/>
    <x v="1"/>
    <x v="3"/>
  </r>
  <r>
    <x v="87"/>
    <x v="1"/>
    <s v="Nikku Singh - Veg"/>
    <x v="1"/>
    <n v="0"/>
    <n v="78"/>
    <n v="39"/>
    <x v="1781"/>
    <s v="vikram sing"/>
    <x v="1"/>
    <s v="Nikku Singh - Veg"/>
    <n v="0"/>
    <x v="1"/>
    <n v="35.1"/>
    <x v="2"/>
    <x v="13"/>
    <x v="13"/>
    <x v="1"/>
    <x v="3"/>
  </r>
  <r>
    <x v="87"/>
    <x v="1"/>
    <s v="Nikku Singh - Veg"/>
    <x v="1"/>
    <n v="0"/>
    <n v="78"/>
    <n v="39"/>
    <x v="1782"/>
    <s v="aman"/>
    <x v="1"/>
    <s v="Nikku Singh - Veg"/>
    <n v="0"/>
    <x v="1"/>
    <n v="35.1"/>
    <x v="2"/>
    <x v="13"/>
    <x v="13"/>
    <x v="1"/>
    <x v="3"/>
  </r>
  <r>
    <x v="85"/>
    <x v="2"/>
    <s v="Amar -- Prem Veg"/>
    <x v="0"/>
    <n v="-30.22"/>
    <n v="108.78"/>
    <n v="32.83"/>
    <x v="0"/>
    <m/>
    <x v="6"/>
    <s v="Amar -- Prem Veg"/>
    <n v="21.741007194244606"/>
    <x v="0"/>
    <n v="75.95"/>
    <x v="1"/>
    <x v="6"/>
    <x v="6"/>
    <x v="6"/>
    <x v="3"/>
  </r>
  <r>
    <x v="87"/>
    <x v="1"/>
    <s v="Nikku Singh - Veg"/>
    <x v="1"/>
    <n v="0"/>
    <n v="78"/>
    <n v="39"/>
    <x v="8"/>
    <s v="BIKASH"/>
    <x v="1"/>
    <s v="Nikku Singh - Veg"/>
    <n v="0"/>
    <x v="1"/>
    <n v="35.1"/>
    <x v="2"/>
    <x v="13"/>
    <x v="13"/>
    <x v="1"/>
    <x v="3"/>
  </r>
  <r>
    <x v="87"/>
    <x v="1"/>
    <s v="Nikku Singh - Veg"/>
    <x v="1"/>
    <n v="0"/>
    <n v="78"/>
    <n v="39"/>
    <x v="684"/>
    <s v="naman"/>
    <x v="1"/>
    <s v="Nikku Singh - Veg"/>
    <n v="0"/>
    <x v="1"/>
    <n v="35.1"/>
    <x v="2"/>
    <x v="13"/>
    <x v="13"/>
    <x v="1"/>
    <x v="3"/>
  </r>
  <r>
    <x v="87"/>
    <x v="1"/>
    <s v="Nikku Singh - Veg"/>
    <x v="1"/>
    <n v="0"/>
    <n v="78"/>
    <n v="39"/>
    <x v="1783"/>
    <s v="NITIN"/>
    <x v="1"/>
    <s v="Nikku Singh - Veg"/>
    <n v="0"/>
    <x v="1"/>
    <n v="35.1"/>
    <x v="2"/>
    <x v="13"/>
    <x v="13"/>
    <x v="1"/>
    <x v="3"/>
  </r>
  <r>
    <x v="87"/>
    <x v="1"/>
    <s v="Nikku Singh - Veg"/>
    <x v="1"/>
    <n v="0"/>
    <n v="78"/>
    <n v="39"/>
    <x v="8"/>
    <s v="BIKASH"/>
    <x v="1"/>
    <s v="Nikku Singh - Veg"/>
    <n v="0"/>
    <x v="1"/>
    <n v="35.1"/>
    <x v="2"/>
    <x v="13"/>
    <x v="13"/>
    <x v="1"/>
    <x v="3"/>
  </r>
  <r>
    <x v="87"/>
    <x v="1"/>
    <s v="Churmur Pandey -Veg (Extra Patty)"/>
    <x v="1"/>
    <n v="0"/>
    <n v="78"/>
    <n v="31.85"/>
    <x v="0"/>
    <m/>
    <x v="7"/>
    <s v="Churmur Pandey -Veg (Extra Patty)"/>
    <n v="0"/>
    <x v="1"/>
    <n v="42.25"/>
    <x v="2"/>
    <x v="13"/>
    <x v="13"/>
    <x v="1"/>
    <x v="3"/>
  </r>
  <r>
    <x v="87"/>
    <x v="1"/>
    <s v="Churmur Pandey - Chicken Combo"/>
    <x v="0"/>
    <n v="0"/>
    <n v="188"/>
    <n v="46.66"/>
    <x v="1290"/>
    <s v="MRIGALK DADOO"/>
    <x v="4"/>
    <s v="Churmur Pandey - Chicken Combo"/>
    <n v="0"/>
    <x v="1"/>
    <n v="131.94"/>
    <x v="2"/>
    <x v="13"/>
    <x v="13"/>
    <x v="1"/>
    <x v="1"/>
  </r>
  <r>
    <x v="87"/>
    <x v="1"/>
    <s v="Junior Udta Punjab - Combo"/>
    <x v="0"/>
    <n v="0"/>
    <n v="228"/>
    <n v="81.97"/>
    <x v="1770"/>
    <s v="nishnt"/>
    <x v="4"/>
    <s v="Junior Udta Punjab - Combo"/>
    <n v="0"/>
    <x v="1"/>
    <n v="134.63"/>
    <x v="2"/>
    <x v="13"/>
    <x v="13"/>
    <x v="1"/>
    <x v="2"/>
  </r>
  <r>
    <x v="84"/>
    <x v="0"/>
    <s v="Amar -- Prem Veg"/>
    <x v="0"/>
    <n v="-50.04"/>
    <n v="88.96"/>
    <n v="32.83"/>
    <x v="0"/>
    <m/>
    <x v="6"/>
    <s v="Amar -- Prem Veg"/>
    <n v="36"/>
    <x v="3"/>
    <n v="56.129999999999995"/>
    <x v="1"/>
    <x v="6"/>
    <x v="6"/>
    <x v="5"/>
    <x v="3"/>
  </r>
  <r>
    <x v="84"/>
    <x v="0"/>
    <s v="Amar -- Prem Veg"/>
    <x v="0"/>
    <n v="-50.04"/>
    <n v="88.96"/>
    <n v="32.83"/>
    <x v="0"/>
    <m/>
    <x v="6"/>
    <s v="Amar -- Prem Veg"/>
    <n v="36"/>
    <x v="3"/>
    <n v="56.129999999999995"/>
    <x v="1"/>
    <x v="6"/>
    <x v="6"/>
    <x v="5"/>
    <x v="3"/>
  </r>
  <r>
    <x v="84"/>
    <x v="0"/>
    <s v="Amar -- Prem Veg"/>
    <x v="0"/>
    <n v="-13.86"/>
    <n v="125.14"/>
    <n v="32.83"/>
    <x v="0"/>
    <m/>
    <x v="6"/>
    <s v="Amar -- Prem Veg"/>
    <n v="9.9712230215827322"/>
    <x v="2"/>
    <n v="92.31"/>
    <x v="1"/>
    <x v="6"/>
    <x v="6"/>
    <x v="5"/>
    <x v="3"/>
  </r>
  <r>
    <x v="85"/>
    <x v="0"/>
    <s v="Amar -- Prem Veg"/>
    <x v="0"/>
    <n v="-28.35"/>
    <n v="110.65"/>
    <n v="32.83"/>
    <x v="0"/>
    <m/>
    <x v="6"/>
    <s v="Amar -- Prem Veg"/>
    <n v="20.39568345323741"/>
    <x v="0"/>
    <n v="77.820000000000007"/>
    <x v="1"/>
    <x v="6"/>
    <x v="6"/>
    <x v="6"/>
    <x v="3"/>
  </r>
  <r>
    <x v="85"/>
    <x v="0"/>
    <s v="Amar -- Prem Veg"/>
    <x v="0"/>
    <n v="-22.42"/>
    <n v="116.58"/>
    <n v="32.83"/>
    <x v="0"/>
    <m/>
    <x v="6"/>
    <s v="Amar -- Prem Veg"/>
    <n v="16.129496402877699"/>
    <x v="4"/>
    <n v="83.75"/>
    <x v="1"/>
    <x v="6"/>
    <x v="6"/>
    <x v="6"/>
    <x v="3"/>
  </r>
  <r>
    <x v="87"/>
    <x v="0"/>
    <s v="Paneer Pind-er - Combo"/>
    <x v="0"/>
    <n v="-72"/>
    <n v="257"/>
    <n v="108.88"/>
    <x v="0"/>
    <m/>
    <x v="4"/>
    <s v="Paneer Pind-er - Combo"/>
    <n v="21.88449848024316"/>
    <x v="0"/>
    <n v="148.12"/>
    <x v="2"/>
    <x v="13"/>
    <x v="13"/>
    <x v="1"/>
    <x v="3"/>
  </r>
  <r>
    <x v="87"/>
    <x v="2"/>
    <s v="Cheesy Fries Moroccan"/>
    <x v="0"/>
    <n v="-34.25"/>
    <n v="114.75"/>
    <n v="41.49"/>
    <x v="0"/>
    <m/>
    <x v="0"/>
    <s v="Cheesy Fries Moroccan"/>
    <n v="22.986577181208055"/>
    <x v="0"/>
    <n v="73.259999999999991"/>
    <x v="2"/>
    <x v="13"/>
    <x v="13"/>
    <x v="1"/>
    <x v="0"/>
  </r>
  <r>
    <x v="85"/>
    <x v="1"/>
    <s v="American Grilled Chicken"/>
    <x v="0"/>
    <n v="0"/>
    <n v="179"/>
    <n v="62.53"/>
    <x v="1784"/>
    <s v="shudhir"/>
    <x v="1"/>
    <s v="American Grilled Chicken"/>
    <n v="0"/>
    <x v="1"/>
    <n v="107.52"/>
    <x v="1"/>
    <x v="6"/>
    <x v="6"/>
    <x v="6"/>
    <x v="1"/>
  </r>
  <r>
    <x v="87"/>
    <x v="0"/>
    <s v="Steamed Veg Momo Bros (6 Pcs)"/>
    <x v="0"/>
    <n v="-53.64"/>
    <n v="95.36"/>
    <n v="56.910000000000004"/>
    <x v="0"/>
    <m/>
    <x v="9"/>
    <s v="Steamed Veg Momo Bros (6 Pcs)"/>
    <n v="36"/>
    <x v="3"/>
    <n v="38.449999999999996"/>
    <x v="2"/>
    <x v="13"/>
    <x v="13"/>
    <x v="1"/>
    <x v="3"/>
  </r>
  <r>
    <x v="87"/>
    <x v="0"/>
    <s v="Junior Udta Punjab"/>
    <x v="0"/>
    <n v="-53.64"/>
    <n v="95.36"/>
    <n v="38.519999999999996"/>
    <x v="0"/>
    <m/>
    <x v="1"/>
    <s v="Junior Udta Punjab"/>
    <n v="36"/>
    <x v="3"/>
    <n v="56.84"/>
    <x v="2"/>
    <x v="13"/>
    <x v="13"/>
    <x v="1"/>
    <x v="2"/>
  </r>
  <r>
    <x v="87"/>
    <x v="0"/>
    <s v="Junior Udta Punjab"/>
    <x v="0"/>
    <n v="-33.21"/>
    <n v="115.79"/>
    <n v="38.519999999999996"/>
    <x v="0"/>
    <m/>
    <x v="1"/>
    <s v="Junior Udta Punjab"/>
    <n v="22.288590604026844"/>
    <x v="0"/>
    <n v="77.27000000000001"/>
    <x v="2"/>
    <x v="13"/>
    <x v="13"/>
    <x v="1"/>
    <x v="2"/>
  </r>
  <r>
    <x v="87"/>
    <x v="0"/>
    <s v="Cheesy Fries Moroccan"/>
    <x v="0"/>
    <n v="-30.13"/>
    <n v="118.87"/>
    <n v="41.49"/>
    <x v="0"/>
    <m/>
    <x v="0"/>
    <s v="Cheesy Fries Moroccan"/>
    <n v="20.221476510067113"/>
    <x v="0"/>
    <n v="77.38"/>
    <x v="2"/>
    <x v="13"/>
    <x v="13"/>
    <x v="1"/>
    <x v="0"/>
  </r>
  <r>
    <x v="87"/>
    <x v="1"/>
    <s v="CHUNKY Paneer Pandey"/>
    <x v="0"/>
    <n v="0"/>
    <n v="189"/>
    <n v="62.7"/>
    <x v="1774"/>
    <s v="shivani"/>
    <x v="1"/>
    <s v="CHUNKY Paneer Pandey"/>
    <n v="0"/>
    <x v="1"/>
    <n v="116.85"/>
    <x v="2"/>
    <x v="13"/>
    <x v="13"/>
    <x v="1"/>
    <x v="3"/>
  </r>
  <r>
    <x v="87"/>
    <x v="0"/>
    <s v="CHUNKY Paneer Pandey"/>
    <x v="0"/>
    <n v="-35.07"/>
    <n v="153.93"/>
    <n v="62.7"/>
    <x v="0"/>
    <m/>
    <x v="1"/>
    <s v="CHUNKY Paneer Pandey"/>
    <n v="18.555555555555557"/>
    <x v="4"/>
    <n v="91.23"/>
    <x v="2"/>
    <x v="13"/>
    <x v="13"/>
    <x v="1"/>
    <x v="3"/>
  </r>
  <r>
    <x v="84"/>
    <x v="2"/>
    <s v="Veg Snacker + Veg Snacker"/>
    <x v="0"/>
    <n v="0"/>
    <n v="179"/>
    <n v="42.33"/>
    <x v="0"/>
    <m/>
    <x v="6"/>
    <s v="Veg Snacker + Veg Snacker"/>
    <n v="0"/>
    <x v="1"/>
    <n v="136.67000000000002"/>
    <x v="1"/>
    <x v="6"/>
    <x v="6"/>
    <x v="5"/>
    <x v="3"/>
  </r>
  <r>
    <x v="85"/>
    <x v="2"/>
    <s v="Veg Snacker + Veg Snacker"/>
    <x v="0"/>
    <n v="-33.68"/>
    <n v="145.32"/>
    <n v="42.33"/>
    <x v="0"/>
    <m/>
    <x v="6"/>
    <s v="Veg Snacker + Veg Snacker"/>
    <n v="18.815642458100559"/>
    <x v="4"/>
    <n v="102.99"/>
    <x v="1"/>
    <x v="6"/>
    <x v="6"/>
    <x v="6"/>
    <x v="3"/>
  </r>
  <r>
    <x v="85"/>
    <x v="2"/>
    <s v="Veg Snacker + Veg Snacker"/>
    <x v="0"/>
    <n v="0"/>
    <n v="179"/>
    <n v="42.33"/>
    <x v="0"/>
    <m/>
    <x v="6"/>
    <s v="Veg Snacker + Veg Snacker"/>
    <n v="0"/>
    <x v="1"/>
    <n v="136.67000000000002"/>
    <x v="1"/>
    <x v="6"/>
    <x v="6"/>
    <x v="6"/>
    <x v="3"/>
  </r>
  <r>
    <x v="87"/>
    <x v="2"/>
    <s v="Veg Snacker - Combo"/>
    <x v="0"/>
    <n v="-80"/>
    <n v="149"/>
    <n v="68.88"/>
    <x v="0"/>
    <m/>
    <x v="4"/>
    <s v="Veg Snacker - Combo"/>
    <n v="34.934497816593883"/>
    <x v="3"/>
    <n v="80.12"/>
    <x v="2"/>
    <x v="13"/>
    <x v="13"/>
    <x v="1"/>
    <x v="3"/>
  </r>
  <r>
    <x v="87"/>
    <x v="2"/>
    <s v="Veg Snacker - Combo"/>
    <x v="0"/>
    <n v="-80"/>
    <n v="149"/>
    <n v="68.88"/>
    <x v="0"/>
    <m/>
    <x v="4"/>
    <s v="Veg Snacker - Combo"/>
    <n v="34.934497816593883"/>
    <x v="3"/>
    <n v="80.12"/>
    <x v="2"/>
    <x v="13"/>
    <x v="13"/>
    <x v="1"/>
    <x v="3"/>
  </r>
  <r>
    <x v="87"/>
    <x v="2"/>
    <s v="Veg Snacker - Combo"/>
    <x v="0"/>
    <n v="-68.36"/>
    <n v="160.63999999999999"/>
    <n v="68.88"/>
    <x v="0"/>
    <m/>
    <x v="4"/>
    <s v="Veg Snacker - Combo"/>
    <n v="29.851528384279476"/>
    <x v="0"/>
    <n v="91.759999999999991"/>
    <x v="2"/>
    <x v="13"/>
    <x v="13"/>
    <x v="1"/>
    <x v="3"/>
  </r>
  <r>
    <x v="87"/>
    <x v="0"/>
    <s v="Dilli-6 Fries (Regular)"/>
    <x v="0"/>
    <n v="-19.71"/>
    <n v="55.29"/>
    <n v="16.72"/>
    <x v="0"/>
    <m/>
    <x v="0"/>
    <s v="Dilli-6 Fries (Regular)"/>
    <n v="26.280000000000005"/>
    <x v="0"/>
    <n v="38.57"/>
    <x v="2"/>
    <x v="13"/>
    <x v="13"/>
    <x v="1"/>
    <x v="0"/>
  </r>
  <r>
    <x v="87"/>
    <x v="0"/>
    <s v="Hot Shock Fries (Regular)"/>
    <x v="0"/>
    <n v="-16.72"/>
    <n v="58.28"/>
    <n v="16.68"/>
    <x v="0"/>
    <m/>
    <x v="0"/>
    <s v="Hot Shock Fries (Regular)"/>
    <n v="22.293333333333333"/>
    <x v="0"/>
    <n v="41.6"/>
    <x v="2"/>
    <x v="13"/>
    <x v="13"/>
    <x v="1"/>
    <x v="0"/>
  </r>
  <r>
    <x v="87"/>
    <x v="0"/>
    <s v="Hot Shock Fries (Regular)"/>
    <x v="0"/>
    <n v="-27"/>
    <n v="48"/>
    <n v="16.68"/>
    <x v="0"/>
    <m/>
    <x v="0"/>
    <s v="Hot Shock Fries (Regular)"/>
    <n v="36"/>
    <x v="3"/>
    <n v="31.32"/>
    <x v="2"/>
    <x v="13"/>
    <x v="13"/>
    <x v="1"/>
    <x v="0"/>
  </r>
  <r>
    <x v="87"/>
    <x v="0"/>
    <s v="Moroccan Fries (Regular)"/>
    <x v="0"/>
    <n v="-27"/>
    <n v="48"/>
    <n v="16.55"/>
    <x v="0"/>
    <m/>
    <x v="0"/>
    <s v="Moroccan Fries (Regular)"/>
    <n v="36"/>
    <x v="3"/>
    <n v="31.45"/>
    <x v="2"/>
    <x v="13"/>
    <x v="13"/>
    <x v="1"/>
    <x v="0"/>
  </r>
  <r>
    <x v="87"/>
    <x v="1"/>
    <s v="Cheesy Pizza Pockets (3 Pcs)"/>
    <x v="0"/>
    <n v="0"/>
    <n v="79"/>
    <n v="35.620000000000005"/>
    <x v="1767"/>
    <s v="UJWAL AGERWAL"/>
    <x v="0"/>
    <s v="Cheesy Pizza Pockets (3 Pcs)"/>
    <n v="0"/>
    <x v="1"/>
    <n v="39.429999999999993"/>
    <x v="2"/>
    <x v="13"/>
    <x v="13"/>
    <x v="1"/>
    <x v="8"/>
  </r>
  <r>
    <x v="87"/>
    <x v="1"/>
    <s v="Chotu Singh"/>
    <x v="0"/>
    <n v="0"/>
    <n v="99"/>
    <n v="22.38"/>
    <x v="1769"/>
    <s v="ANURAG"/>
    <x v="1"/>
    <s v="Chotu Singh"/>
    <n v="0"/>
    <x v="1"/>
    <n v="71.67"/>
    <x v="2"/>
    <x v="13"/>
    <x v="13"/>
    <x v="1"/>
    <x v="2"/>
  </r>
  <r>
    <x v="87"/>
    <x v="1"/>
    <s v="American Grilled Chicken (Extra Patty)"/>
    <x v="0"/>
    <n v="0"/>
    <n v="99"/>
    <n v="38.729999999999997"/>
    <x v="0"/>
    <m/>
    <x v="7"/>
    <s v="American Grilled Chicken (Extra Patty)"/>
    <n v="0"/>
    <x v="1"/>
    <n v="55.32"/>
    <x v="2"/>
    <x v="13"/>
    <x v="13"/>
    <x v="1"/>
    <x v="1"/>
  </r>
  <r>
    <x v="87"/>
    <x v="0"/>
    <s v="Chocolava Cake"/>
    <x v="0"/>
    <n v="-22.07"/>
    <n v="76.930000000000007"/>
    <n v="42.55"/>
    <x v="0"/>
    <m/>
    <x v="10"/>
    <s v="Chocolava Cake"/>
    <n v="22.292929292929291"/>
    <x v="0"/>
    <n v="34.38000000000001"/>
    <x v="2"/>
    <x v="13"/>
    <x v="13"/>
    <x v="1"/>
    <x v="6"/>
  </r>
  <r>
    <x v="87"/>
    <x v="0"/>
    <s v="Chocolava Cake"/>
    <x v="0"/>
    <n v="-35.64"/>
    <n v="63.36"/>
    <n v="42.55"/>
    <x v="0"/>
    <m/>
    <x v="10"/>
    <s v="Chocolava Cake"/>
    <n v="36"/>
    <x v="3"/>
    <n v="20.810000000000002"/>
    <x v="2"/>
    <x v="13"/>
    <x v="13"/>
    <x v="1"/>
    <x v="6"/>
  </r>
  <r>
    <x v="87"/>
    <x v="0"/>
    <s v="Chocolava Cake"/>
    <x v="0"/>
    <n v="-20.48"/>
    <n v="78.52"/>
    <n v="42.55"/>
    <x v="0"/>
    <m/>
    <x v="10"/>
    <s v="Chocolava Cake"/>
    <n v="20.686868686868685"/>
    <x v="0"/>
    <n v="35.97"/>
    <x v="2"/>
    <x v="13"/>
    <x v="13"/>
    <x v="1"/>
    <x v="6"/>
  </r>
  <r>
    <x v="87"/>
    <x v="0"/>
    <s v="Veg Snacker"/>
    <x v="0"/>
    <n v="-35.64"/>
    <n v="63.36"/>
    <n v="20.979999999999997"/>
    <x v="0"/>
    <m/>
    <x v="1"/>
    <s v="Veg Snacker"/>
    <n v="36"/>
    <x v="3"/>
    <n v="42.38"/>
    <x v="2"/>
    <x v="13"/>
    <x v="13"/>
    <x v="1"/>
    <x v="3"/>
  </r>
  <r>
    <x v="87"/>
    <x v="0"/>
    <s v="Chotu Singh"/>
    <x v="0"/>
    <n v="-42.84"/>
    <n v="76.16"/>
    <n v="22.38"/>
    <x v="0"/>
    <m/>
    <x v="1"/>
    <s v="Chotu Singh"/>
    <n v="36.000000000000007"/>
    <x v="3"/>
    <n v="53.78"/>
    <x v="2"/>
    <x v="13"/>
    <x v="13"/>
    <x v="1"/>
    <x v="2"/>
  </r>
  <r>
    <x v="84"/>
    <x v="0"/>
    <s v="Veg Snacker + Veg Snacker"/>
    <x v="0"/>
    <n v="-64.44"/>
    <n v="114.56"/>
    <n v="42.33"/>
    <x v="0"/>
    <m/>
    <x v="6"/>
    <s v="Veg Snacker + Veg Snacker"/>
    <n v="36"/>
    <x v="3"/>
    <n v="72.23"/>
    <x v="1"/>
    <x v="6"/>
    <x v="6"/>
    <x v="5"/>
    <x v="3"/>
  </r>
  <r>
    <x v="84"/>
    <x v="0"/>
    <s v="Veg Snacker + Veg Snacker"/>
    <x v="0"/>
    <n v="-64.44"/>
    <n v="114.56"/>
    <n v="42.33"/>
    <x v="0"/>
    <m/>
    <x v="6"/>
    <s v="Veg Snacker + Veg Snacker"/>
    <n v="36"/>
    <x v="3"/>
    <n v="72.23"/>
    <x v="1"/>
    <x v="6"/>
    <x v="6"/>
    <x v="5"/>
    <x v="3"/>
  </r>
  <r>
    <x v="84"/>
    <x v="0"/>
    <s v="Veg Snacker + Veg Snacker"/>
    <x v="0"/>
    <n v="-43.25"/>
    <n v="135.75"/>
    <n v="42.33"/>
    <x v="0"/>
    <m/>
    <x v="6"/>
    <s v="Veg Snacker + Veg Snacker"/>
    <n v="24.162011173184357"/>
    <x v="0"/>
    <n v="93.42"/>
    <x v="1"/>
    <x v="6"/>
    <x v="6"/>
    <x v="5"/>
    <x v="3"/>
  </r>
  <r>
    <x v="85"/>
    <x v="0"/>
    <s v="Bunty Pappeh Da Aloo"/>
    <x v="0"/>
    <n v="-80"/>
    <n v="99"/>
    <n v="43.5"/>
    <x v="0"/>
    <m/>
    <x v="1"/>
    <s v="Bunty Pappeh Da Aloo"/>
    <n v="44.692737430167597"/>
    <x v="3"/>
    <n v="55.5"/>
    <x v="1"/>
    <x v="6"/>
    <x v="6"/>
    <x v="6"/>
    <x v="3"/>
  </r>
  <r>
    <x v="87"/>
    <x v="1"/>
    <s v="Amritsari Murgh Makhani - Combo"/>
    <x v="0"/>
    <n v="0"/>
    <n v="268"/>
    <n v="62.1"/>
    <x v="1785"/>
    <s v="manoj"/>
    <x v="4"/>
    <s v="Amritsari Murgh Makhani - Combo"/>
    <n v="0"/>
    <x v="1"/>
    <n v="192.5"/>
    <x v="2"/>
    <x v="13"/>
    <x v="13"/>
    <x v="1"/>
    <x v="2"/>
  </r>
  <r>
    <x v="87"/>
    <x v="1"/>
    <s v="Veg Snacker"/>
    <x v="22"/>
    <n v="0"/>
    <n v="2415"/>
    <n v="734.05"/>
    <x v="1240"/>
    <s v="JAWED"/>
    <x v="1"/>
    <s v="Veg Snacker"/>
    <n v="0"/>
    <x v="1"/>
    <n v="1560.2"/>
    <x v="2"/>
    <x v="13"/>
    <x v="13"/>
    <x v="1"/>
    <x v="3"/>
  </r>
  <r>
    <x v="87"/>
    <x v="2"/>
    <s v="Paneer Pind-er"/>
    <x v="0"/>
    <n v="-45.74"/>
    <n v="153.26"/>
    <n v="61.150000000000006"/>
    <x v="0"/>
    <m/>
    <x v="1"/>
    <s v="Paneer Pind-er"/>
    <n v="22.984924623115578"/>
    <x v="0"/>
    <n v="92.109999999999985"/>
    <x v="2"/>
    <x v="13"/>
    <x v="13"/>
    <x v="1"/>
    <x v="3"/>
  </r>
  <r>
    <x v="87"/>
    <x v="2"/>
    <s v="Veg Snacker + Chicken Snacker"/>
    <x v="0"/>
    <n v="-79.599999999999994"/>
    <n v="119.4"/>
    <n v="46.93"/>
    <x v="0"/>
    <m/>
    <x v="6"/>
    <s v="Veg Snacker + Chicken Snacker"/>
    <n v="40"/>
    <x v="3"/>
    <n v="72.47"/>
    <x v="2"/>
    <x v="13"/>
    <x v="13"/>
    <x v="1"/>
    <x v="3"/>
  </r>
  <r>
    <x v="87"/>
    <x v="0"/>
    <s v="Paneer Pind-er"/>
    <x v="0"/>
    <n v="-36.93"/>
    <n v="162.07"/>
    <n v="61.150000000000006"/>
    <x v="0"/>
    <m/>
    <x v="1"/>
    <s v="Paneer Pind-er"/>
    <n v="18.557788944723619"/>
    <x v="4"/>
    <n v="100.91999999999999"/>
    <x v="2"/>
    <x v="13"/>
    <x v="13"/>
    <x v="1"/>
    <x v="3"/>
  </r>
  <r>
    <x v="87"/>
    <x v="0"/>
    <s v="Chicken Pind-er"/>
    <x v="0"/>
    <n v="-37.9"/>
    <n v="161.1"/>
    <n v="71.86"/>
    <x v="0"/>
    <m/>
    <x v="1"/>
    <s v="Chicken Pind-er"/>
    <n v="19.045226130653266"/>
    <x v="4"/>
    <n v="89.24"/>
    <x v="2"/>
    <x v="13"/>
    <x v="13"/>
    <x v="1"/>
    <x v="1"/>
  </r>
  <r>
    <x v="87"/>
    <x v="0"/>
    <s v="Veg Snacker + Chotu Singh"/>
    <x v="0"/>
    <n v="-52.29"/>
    <n v="146.71"/>
    <n v="43.36"/>
    <x v="0"/>
    <m/>
    <x v="6"/>
    <s v="Veg Snacker + Chotu Singh"/>
    <n v="26.276381909547737"/>
    <x v="0"/>
    <n v="103.35000000000001"/>
    <x v="2"/>
    <x v="13"/>
    <x v="13"/>
    <x v="1"/>
    <x v="3"/>
  </r>
  <r>
    <x v="85"/>
    <x v="2"/>
    <s v="BIG CRISPY Chicken"/>
    <x v="0"/>
    <n v="-24.22"/>
    <n v="194.78"/>
    <n v="73.789999999999992"/>
    <x v="0"/>
    <m/>
    <x v="1"/>
    <s v="BIG CRISPY Chicken"/>
    <n v="11.059360730593607"/>
    <x v="4"/>
    <n v="120.99000000000001"/>
    <x v="1"/>
    <x v="6"/>
    <x v="6"/>
    <x v="6"/>
    <x v="1"/>
  </r>
  <r>
    <x v="87"/>
    <x v="1"/>
    <s v="Churmur Pandey (Veg)"/>
    <x v="2"/>
    <n v="0"/>
    <n v="207"/>
    <n v="74.87"/>
    <x v="1766"/>
    <s v="navin"/>
    <x v="1"/>
    <s v="Churmur Pandey (Veg)"/>
    <n v="0"/>
    <x v="1"/>
    <n v="121.78"/>
    <x v="2"/>
    <x v="13"/>
    <x v="13"/>
    <x v="1"/>
    <x v="3"/>
  </r>
  <r>
    <x v="87"/>
    <x v="0"/>
    <s v="Churmur Pandey (Veg)"/>
    <x v="2"/>
    <n v="-41.87"/>
    <n v="165.13"/>
    <n v="74.87"/>
    <x v="0"/>
    <m/>
    <x v="1"/>
    <s v="Churmur Pandey (Veg)"/>
    <n v="20.227053140096618"/>
    <x v="0"/>
    <n v="90.259999999999991"/>
    <x v="2"/>
    <x v="13"/>
    <x v="13"/>
    <x v="1"/>
    <x v="3"/>
  </r>
  <r>
    <x v="84"/>
    <x v="0"/>
    <s v="BIG CRISPY Chicken"/>
    <x v="0"/>
    <n v="-42.85"/>
    <n v="176.15"/>
    <n v="73.789999999999992"/>
    <x v="0"/>
    <m/>
    <x v="1"/>
    <s v="BIG CRISPY Chicken"/>
    <n v="19.566210045662103"/>
    <x v="4"/>
    <n v="102.36000000000001"/>
    <x v="1"/>
    <x v="6"/>
    <x v="6"/>
    <x v="5"/>
    <x v="1"/>
  </r>
  <r>
    <x v="87"/>
    <x v="1"/>
    <s v="Udta Punjab 2.0"/>
    <x v="1"/>
    <n v="0"/>
    <n v="398"/>
    <n v="131.79"/>
    <x v="1780"/>
    <s v="jogendra"/>
    <x v="1"/>
    <s v="Udta Punjab 2.0"/>
    <n v="0"/>
    <x v="1"/>
    <n v="246.31000000000003"/>
    <x v="2"/>
    <x v="13"/>
    <x v="13"/>
    <x v="1"/>
    <x v="2"/>
  </r>
  <r>
    <x v="87"/>
    <x v="2"/>
    <s v="Potato Crunch"/>
    <x v="2"/>
    <n v="-80"/>
    <n v="367"/>
    <n v="123.08"/>
    <x v="0"/>
    <m/>
    <x v="1"/>
    <s v="Potato Crunch"/>
    <n v="17.897091722595079"/>
    <x v="4"/>
    <n v="243.92000000000002"/>
    <x v="2"/>
    <x v="13"/>
    <x v="13"/>
    <x v="1"/>
    <x v="3"/>
  </r>
  <r>
    <x v="87"/>
    <x v="1"/>
    <s v="Pepsi Can"/>
    <x v="0"/>
    <n v="0"/>
    <n v="57.14"/>
    <n v="31.18"/>
    <x v="8"/>
    <s v="BIKASH"/>
    <x v="3"/>
    <s v="Pepsi Can"/>
    <n v="0"/>
    <x v="1"/>
    <n v="23.103000000000002"/>
    <x v="2"/>
    <x v="13"/>
    <x v="13"/>
    <x v="1"/>
    <x v="4"/>
  </r>
  <r>
    <x v="87"/>
    <x v="1"/>
    <s v="Pepsi Can"/>
    <x v="0"/>
    <n v="0"/>
    <n v="57.14"/>
    <n v="31.18"/>
    <x v="1771"/>
    <s v="nishant"/>
    <x v="3"/>
    <s v="Pepsi Can"/>
    <n v="0"/>
    <x v="1"/>
    <n v="23.103000000000002"/>
    <x v="2"/>
    <x v="13"/>
    <x v="13"/>
    <x v="1"/>
    <x v="4"/>
  </r>
  <r>
    <x v="87"/>
    <x v="1"/>
    <s v="Pepsi Black Can (300 ml)"/>
    <x v="0"/>
    <n v="0"/>
    <n v="57.14"/>
    <n v="34.659999999999997"/>
    <x v="1767"/>
    <s v="UJWAL AGERWAL"/>
    <x v="3"/>
    <s v="Pepsi Black Can (300 ml)"/>
    <n v="0"/>
    <x v="1"/>
    <n v="19.623000000000005"/>
    <x v="2"/>
    <x v="13"/>
    <x v="13"/>
    <x v="1"/>
    <x v="4"/>
  </r>
  <r>
    <x v="87"/>
    <x v="1"/>
    <s v="Coolberg Peach"/>
    <x v="0"/>
    <n v="0"/>
    <n v="84.76"/>
    <n v="49.83"/>
    <x v="1769"/>
    <s v="ANURAG"/>
    <x v="3"/>
    <s v="Coolberg Peach"/>
    <n v="0"/>
    <x v="1"/>
    <n v="30.692000000000007"/>
    <x v="2"/>
    <x v="13"/>
    <x v="13"/>
    <x v="1"/>
    <x v="4"/>
  </r>
  <r>
    <x v="84"/>
    <x v="2"/>
    <s v="Steamed Chicken Momo Bros (6 Pcs)"/>
    <x v="1"/>
    <n v="-34.909999999999997"/>
    <n v="323.08999999999997"/>
    <n v="134.32999999999998"/>
    <x v="0"/>
    <m/>
    <x v="9"/>
    <s v="Steamed Chicken Momo Bros (6 Pcs)"/>
    <n v="9.7513966480446914"/>
    <x v="2"/>
    <n v="188.76"/>
    <x v="1"/>
    <x v="6"/>
    <x v="6"/>
    <x v="5"/>
    <x v="1"/>
  </r>
  <r>
    <x v="87"/>
    <x v="1"/>
    <s v="Coolberg Peach"/>
    <x v="0"/>
    <n v="0"/>
    <n v="84.76"/>
    <n v="49.83"/>
    <x v="8"/>
    <s v="BIKASH"/>
    <x v="3"/>
    <s v="Coolberg Peach"/>
    <n v="0"/>
    <x v="1"/>
    <n v="30.692000000000007"/>
    <x v="2"/>
    <x v="13"/>
    <x v="13"/>
    <x v="1"/>
    <x v="4"/>
  </r>
  <r>
    <x v="87"/>
    <x v="1"/>
    <s v="Lemon Ice -Tea"/>
    <x v="0"/>
    <n v="0"/>
    <n v="95.24"/>
    <n v="43.4"/>
    <x v="1770"/>
    <s v="nishnt"/>
    <x v="3"/>
    <s v="Lemon Ice -Tea"/>
    <n v="0"/>
    <x v="1"/>
    <n v="47.077999999999996"/>
    <x v="2"/>
    <x v="13"/>
    <x v="13"/>
    <x v="1"/>
    <x v="7"/>
  </r>
  <r>
    <x v="87"/>
    <x v="1"/>
    <s v="Water Bottle"/>
    <x v="0"/>
    <n v="0"/>
    <n v="38.1"/>
    <n v="15.23"/>
    <x v="8"/>
    <s v="BIKASH"/>
    <x v="3"/>
    <s v="Water Bottle"/>
    <n v="0"/>
    <x v="1"/>
    <n v="20.965"/>
    <x v="2"/>
    <x v="13"/>
    <x v="13"/>
    <x v="1"/>
    <x v="4"/>
  </r>
  <r>
    <x v="84"/>
    <x v="2"/>
    <s v="Junior Udta Punjab - Combo"/>
    <x v="0"/>
    <n v="-80"/>
    <n v="199"/>
    <n v="80.509999999999991"/>
    <x v="0"/>
    <m/>
    <x v="4"/>
    <s v="Junior Udta Punjab - Combo"/>
    <n v="28.673835125448026"/>
    <x v="0"/>
    <n v="118.49000000000001"/>
    <x v="1"/>
    <x v="6"/>
    <x v="6"/>
    <x v="5"/>
    <x v="2"/>
  </r>
  <r>
    <x v="85"/>
    <x v="2"/>
    <s v="Junior Udta Punjab - Combo"/>
    <x v="0"/>
    <n v="-80"/>
    <n v="199"/>
    <n v="86.44"/>
    <x v="0"/>
    <m/>
    <x v="4"/>
    <s v="Junior Udta Punjab - Combo"/>
    <n v="28.673835125448026"/>
    <x v="0"/>
    <n v="112.56"/>
    <x v="1"/>
    <x v="6"/>
    <x v="6"/>
    <x v="6"/>
    <x v="2"/>
  </r>
  <r>
    <x v="87"/>
    <x v="1"/>
    <s v="Water Bottle"/>
    <x v="0"/>
    <n v="0"/>
    <n v="38.1"/>
    <n v="15.23"/>
    <x v="1770"/>
    <s v="nishnt"/>
    <x v="3"/>
    <s v="Water Bottle"/>
    <n v="0"/>
    <x v="1"/>
    <n v="20.965"/>
    <x v="2"/>
    <x v="13"/>
    <x v="13"/>
    <x v="1"/>
    <x v="4"/>
  </r>
  <r>
    <x v="84"/>
    <x v="0"/>
    <s v="Potato Crunch - Combo"/>
    <x v="0"/>
    <n v="0"/>
    <n v="279"/>
    <n v="87.66"/>
    <x v="0"/>
    <m/>
    <x v="4"/>
    <s v="Potato Crunch - Combo"/>
    <n v="0"/>
    <x v="1"/>
    <n v="191.34"/>
    <x v="1"/>
    <x v="6"/>
    <x v="6"/>
    <x v="5"/>
    <x v="3"/>
  </r>
  <r>
    <x v="88"/>
    <x v="1"/>
    <s v="Dilli-6 Fries (Regular)"/>
    <x v="0"/>
    <n v="0"/>
    <n v="0"/>
    <n v="0"/>
    <x v="0"/>
    <m/>
    <x v="0"/>
    <s v="Dilli-6 Fries (Regular)"/>
    <e v="#NUM!"/>
    <x v="1"/>
    <n v="0"/>
    <x v="2"/>
    <x v="6"/>
    <x v="6"/>
    <x v="2"/>
    <x v="0"/>
  </r>
  <r>
    <x v="88"/>
    <x v="1"/>
    <s v="Dilli-6 Fries (Regular)"/>
    <x v="0"/>
    <n v="0"/>
    <n v="0"/>
    <n v="0"/>
    <x v="0"/>
    <m/>
    <x v="0"/>
    <s v="Dilli-6 Fries (Regular)"/>
    <e v="#NUM!"/>
    <x v="1"/>
    <n v="0"/>
    <x v="2"/>
    <x v="6"/>
    <x v="6"/>
    <x v="2"/>
    <x v="0"/>
  </r>
  <r>
    <x v="88"/>
    <x v="1"/>
    <s v="Dilli-6 Fries (Regular)"/>
    <x v="0"/>
    <n v="0"/>
    <n v="0"/>
    <n v="0"/>
    <x v="0"/>
    <m/>
    <x v="0"/>
    <s v="Dilli-6 Fries (Regular)"/>
    <e v="#NUM!"/>
    <x v="1"/>
    <n v="0"/>
    <x v="2"/>
    <x v="6"/>
    <x v="6"/>
    <x v="2"/>
    <x v="0"/>
  </r>
  <r>
    <x v="88"/>
    <x v="1"/>
    <s v="Dilli-6 Fries (Regular)"/>
    <x v="0"/>
    <n v="0"/>
    <n v="0"/>
    <n v="0"/>
    <x v="0"/>
    <m/>
    <x v="0"/>
    <s v="Dilli-6 Fries (Regular)"/>
    <e v="#NUM!"/>
    <x v="1"/>
    <n v="0"/>
    <x v="2"/>
    <x v="6"/>
    <x v="6"/>
    <x v="2"/>
    <x v="0"/>
  </r>
  <r>
    <x v="88"/>
    <x v="1"/>
    <s v="Dilli-6 Fries (Regular)"/>
    <x v="0"/>
    <n v="0"/>
    <n v="0"/>
    <n v="0"/>
    <x v="0"/>
    <m/>
    <x v="0"/>
    <s v="Dilli-6 Fries (Regular)"/>
    <e v="#NUM!"/>
    <x v="1"/>
    <n v="0"/>
    <x v="2"/>
    <x v="6"/>
    <x v="6"/>
    <x v="2"/>
    <x v="0"/>
  </r>
  <r>
    <x v="88"/>
    <x v="1"/>
    <s v="Dilli-6 Fries (Regular)"/>
    <x v="0"/>
    <n v="0"/>
    <n v="0"/>
    <n v="0"/>
    <x v="0"/>
    <m/>
    <x v="0"/>
    <s v="Dilli-6 Fries (Regular)"/>
    <e v="#NUM!"/>
    <x v="1"/>
    <n v="0"/>
    <x v="2"/>
    <x v="6"/>
    <x v="6"/>
    <x v="2"/>
    <x v="0"/>
  </r>
  <r>
    <x v="88"/>
    <x v="1"/>
    <s v="Hot Shock Fries (Regular)"/>
    <x v="0"/>
    <n v="0"/>
    <n v="0"/>
    <n v="0"/>
    <x v="0"/>
    <m/>
    <x v="0"/>
    <s v="Hot Shock Fries (Regular)"/>
    <e v="#NUM!"/>
    <x v="1"/>
    <n v="0"/>
    <x v="2"/>
    <x v="6"/>
    <x v="6"/>
    <x v="2"/>
    <x v="0"/>
  </r>
  <r>
    <x v="88"/>
    <x v="1"/>
    <s v="Classic Salted Fries (Regular)"/>
    <x v="0"/>
    <n v="0"/>
    <n v="0"/>
    <n v="0"/>
    <x v="0"/>
    <m/>
    <x v="0"/>
    <s v="Classic Salted Fries (Regular)"/>
    <e v="#NUM!"/>
    <x v="1"/>
    <n v="0"/>
    <x v="2"/>
    <x v="6"/>
    <x v="6"/>
    <x v="2"/>
    <x v="0"/>
  </r>
  <r>
    <x v="88"/>
    <x v="1"/>
    <s v="Gulaabo (Pink Lemonade)"/>
    <x v="0"/>
    <n v="0"/>
    <n v="0"/>
    <n v="0"/>
    <x v="0"/>
    <m/>
    <x v="3"/>
    <s v="Gulaabo (Pink Lemonade)"/>
    <e v="#NUM!"/>
    <x v="1"/>
    <n v="0"/>
    <x v="2"/>
    <x v="6"/>
    <x v="6"/>
    <x v="2"/>
    <x v="4"/>
  </r>
  <r>
    <x v="88"/>
    <x v="1"/>
    <s v="Gulaabo (Pink Lemonade)"/>
    <x v="0"/>
    <n v="0"/>
    <n v="0"/>
    <n v="0"/>
    <x v="0"/>
    <m/>
    <x v="3"/>
    <s v="Gulaabo (Pink Lemonade)"/>
    <e v="#NUM!"/>
    <x v="1"/>
    <n v="0"/>
    <x v="2"/>
    <x v="6"/>
    <x v="6"/>
    <x v="2"/>
    <x v="4"/>
  </r>
  <r>
    <x v="88"/>
    <x v="1"/>
    <s v="Gulaabo (Pink Lemonade)"/>
    <x v="0"/>
    <n v="0"/>
    <n v="0"/>
    <n v="0"/>
    <x v="0"/>
    <m/>
    <x v="3"/>
    <s v="Gulaabo (Pink Lemonade)"/>
    <e v="#NUM!"/>
    <x v="1"/>
    <n v="0"/>
    <x v="2"/>
    <x v="6"/>
    <x v="6"/>
    <x v="2"/>
    <x v="4"/>
  </r>
  <r>
    <x v="88"/>
    <x v="0"/>
    <s v="Dilli-6 Fries (Regular)"/>
    <x v="0"/>
    <n v="0"/>
    <n v="0"/>
    <n v="0"/>
    <x v="0"/>
    <m/>
    <x v="0"/>
    <s v="Dilli-6 Fries (Regular)"/>
    <e v="#NUM!"/>
    <x v="1"/>
    <n v="0"/>
    <x v="2"/>
    <x v="6"/>
    <x v="6"/>
    <x v="2"/>
    <x v="0"/>
  </r>
  <r>
    <x v="88"/>
    <x v="0"/>
    <s v="Classic Salted Fries (Regular)"/>
    <x v="0"/>
    <n v="0"/>
    <n v="0"/>
    <n v="0"/>
    <x v="0"/>
    <m/>
    <x v="0"/>
    <s v="Classic Salted Fries (Regular)"/>
    <e v="#NUM!"/>
    <x v="1"/>
    <n v="0"/>
    <x v="2"/>
    <x v="6"/>
    <x v="6"/>
    <x v="2"/>
    <x v="0"/>
  </r>
  <r>
    <x v="88"/>
    <x v="0"/>
    <s v="Pepsi Can"/>
    <x v="0"/>
    <n v="0"/>
    <n v="0"/>
    <n v="0"/>
    <x v="0"/>
    <m/>
    <x v="3"/>
    <s v="Pepsi Can"/>
    <e v="#NUM!"/>
    <x v="1"/>
    <n v="0"/>
    <x v="2"/>
    <x v="6"/>
    <x v="6"/>
    <x v="2"/>
    <x v="4"/>
  </r>
  <r>
    <x v="88"/>
    <x v="0"/>
    <s v="Pepsi Can"/>
    <x v="0"/>
    <n v="0"/>
    <n v="0"/>
    <n v="0"/>
    <x v="0"/>
    <m/>
    <x v="3"/>
    <s v="Pepsi Can"/>
    <e v="#NUM!"/>
    <x v="1"/>
    <n v="0"/>
    <x v="2"/>
    <x v="6"/>
    <x v="6"/>
    <x v="2"/>
    <x v="4"/>
  </r>
  <r>
    <x v="88"/>
    <x v="0"/>
    <s v="Pepsi Can"/>
    <x v="0"/>
    <n v="0"/>
    <n v="0"/>
    <n v="0"/>
    <x v="0"/>
    <m/>
    <x v="3"/>
    <s v="Pepsi Can"/>
    <e v="#NUM!"/>
    <x v="1"/>
    <n v="0"/>
    <x v="2"/>
    <x v="6"/>
    <x v="6"/>
    <x v="2"/>
    <x v="4"/>
  </r>
  <r>
    <x v="88"/>
    <x v="0"/>
    <s v="3 Pcs (Coins)."/>
    <x v="0"/>
    <n v="0"/>
    <n v="0"/>
    <n v="0"/>
    <x v="0"/>
    <m/>
    <x v="0"/>
    <s v="3 Pcs (Coins)."/>
    <e v="#NUM!"/>
    <x v="1"/>
    <n v="0"/>
    <x v="2"/>
    <x v="6"/>
    <x v="6"/>
    <x v="2"/>
    <x v="2"/>
  </r>
  <r>
    <x v="88"/>
    <x v="1"/>
    <s v="Extra cheesy spread"/>
    <x v="0"/>
    <n v="0"/>
    <n v="10"/>
    <n v="2.2200000000000002"/>
    <x v="0"/>
    <m/>
    <x v="8"/>
    <s v="Extra cheesy spread"/>
    <n v="0"/>
    <x v="1"/>
    <n v="7.2799999999999994"/>
    <x v="2"/>
    <x v="6"/>
    <x v="6"/>
    <x v="2"/>
    <x v="5"/>
  </r>
  <r>
    <x v="88"/>
    <x v="1"/>
    <s v="Extra cheesy spread"/>
    <x v="0"/>
    <n v="0"/>
    <n v="10"/>
    <n v="2.2200000000000002"/>
    <x v="0"/>
    <m/>
    <x v="8"/>
    <s v="Extra cheesy spread"/>
    <n v="0"/>
    <x v="1"/>
    <n v="7.2799999999999994"/>
    <x v="2"/>
    <x v="6"/>
    <x v="6"/>
    <x v="2"/>
    <x v="5"/>
  </r>
  <r>
    <x v="88"/>
    <x v="1"/>
    <s v="Extra cheesy spread"/>
    <x v="0"/>
    <n v="0"/>
    <n v="10"/>
    <n v="2.2200000000000002"/>
    <x v="0"/>
    <m/>
    <x v="8"/>
    <s v="Extra cheesy spread"/>
    <n v="0"/>
    <x v="1"/>
    <n v="7.2799999999999994"/>
    <x v="2"/>
    <x v="6"/>
    <x v="6"/>
    <x v="2"/>
    <x v="5"/>
  </r>
  <r>
    <x v="88"/>
    <x v="1"/>
    <s v="Extra cheesy spread"/>
    <x v="0"/>
    <n v="0"/>
    <n v="10"/>
    <n v="2.2200000000000002"/>
    <x v="0"/>
    <m/>
    <x v="8"/>
    <s v="Extra cheesy spread"/>
    <n v="0"/>
    <x v="1"/>
    <n v="7.2799999999999994"/>
    <x v="2"/>
    <x v="6"/>
    <x v="6"/>
    <x v="2"/>
    <x v="5"/>
  </r>
  <r>
    <x v="88"/>
    <x v="1"/>
    <s v="Extra cheesy spread"/>
    <x v="0"/>
    <n v="0"/>
    <n v="10"/>
    <n v="2.2200000000000002"/>
    <x v="0"/>
    <m/>
    <x v="8"/>
    <s v="Extra cheesy spread"/>
    <n v="0"/>
    <x v="1"/>
    <n v="7.2799999999999994"/>
    <x v="2"/>
    <x v="6"/>
    <x v="6"/>
    <x v="2"/>
    <x v="5"/>
  </r>
  <r>
    <x v="88"/>
    <x v="1"/>
    <s v="Pepsi Can"/>
    <x v="0"/>
    <n v="0"/>
    <n v="20"/>
    <n v="31.18"/>
    <x v="0"/>
    <m/>
    <x v="3"/>
    <s v="Pepsi Can"/>
    <n v="0"/>
    <x v="1"/>
    <n v="-12.18"/>
    <x v="2"/>
    <x v="6"/>
    <x v="6"/>
    <x v="2"/>
    <x v="4"/>
  </r>
  <r>
    <x v="88"/>
    <x v="1"/>
    <s v="Pepsi Can"/>
    <x v="0"/>
    <n v="0"/>
    <n v="20"/>
    <n v="31.18"/>
    <x v="0"/>
    <m/>
    <x v="3"/>
    <s v="Pepsi Can"/>
    <n v="0"/>
    <x v="1"/>
    <n v="-12.18"/>
    <x v="2"/>
    <x v="6"/>
    <x v="6"/>
    <x v="2"/>
    <x v="4"/>
  </r>
  <r>
    <x v="88"/>
    <x v="1"/>
    <s v="Pepsi Can"/>
    <x v="0"/>
    <n v="0"/>
    <n v="20"/>
    <n v="31.18"/>
    <x v="0"/>
    <m/>
    <x v="3"/>
    <s v="Pepsi Can"/>
    <n v="0"/>
    <x v="1"/>
    <n v="-12.18"/>
    <x v="2"/>
    <x v="6"/>
    <x v="6"/>
    <x v="2"/>
    <x v="4"/>
  </r>
  <r>
    <x v="88"/>
    <x v="1"/>
    <s v="Extra cheesy spread"/>
    <x v="1"/>
    <n v="0"/>
    <n v="20"/>
    <n v="4.4400000000000004"/>
    <x v="0"/>
    <m/>
    <x v="8"/>
    <s v="Extra cheesy spread"/>
    <n v="0"/>
    <x v="1"/>
    <n v="14.559999999999999"/>
    <x v="2"/>
    <x v="6"/>
    <x v="6"/>
    <x v="2"/>
    <x v="5"/>
  </r>
  <r>
    <x v="88"/>
    <x v="1"/>
    <s v="Extra cheesy spread"/>
    <x v="1"/>
    <n v="0"/>
    <n v="20"/>
    <n v="4.4400000000000004"/>
    <x v="0"/>
    <m/>
    <x v="8"/>
    <s v="Extra cheesy spread"/>
    <n v="0"/>
    <x v="1"/>
    <n v="14.559999999999999"/>
    <x v="2"/>
    <x v="6"/>
    <x v="6"/>
    <x v="2"/>
    <x v="5"/>
  </r>
  <r>
    <x v="88"/>
    <x v="1"/>
    <s v="Extra cheesy spread"/>
    <x v="1"/>
    <n v="0"/>
    <n v="20"/>
    <n v="4.4400000000000004"/>
    <x v="0"/>
    <m/>
    <x v="8"/>
    <s v="Extra cheesy spread"/>
    <n v="0"/>
    <x v="1"/>
    <n v="14.559999999999999"/>
    <x v="2"/>
    <x v="6"/>
    <x v="6"/>
    <x v="2"/>
    <x v="5"/>
  </r>
  <r>
    <x v="84"/>
    <x v="1"/>
    <s v="Nikku Singh - Veg"/>
    <x v="0"/>
    <n v="0"/>
    <n v="39"/>
    <n v="19.690000000000001"/>
    <x v="8"/>
    <s v="Guest"/>
    <x v="1"/>
    <s v="Nikku Singh - Veg"/>
    <n v="0"/>
    <x v="1"/>
    <n v="17.36"/>
    <x v="1"/>
    <x v="6"/>
    <x v="6"/>
    <x v="5"/>
    <x v="3"/>
  </r>
  <r>
    <x v="84"/>
    <x v="1"/>
    <s v="Nikku Singh - Veg"/>
    <x v="0"/>
    <n v="0"/>
    <n v="39"/>
    <n v="19.690000000000001"/>
    <x v="8"/>
    <s v="Guest"/>
    <x v="1"/>
    <s v="Nikku Singh - Veg"/>
    <n v="0"/>
    <x v="1"/>
    <n v="17.36"/>
    <x v="1"/>
    <x v="6"/>
    <x v="6"/>
    <x v="5"/>
    <x v="3"/>
  </r>
  <r>
    <x v="84"/>
    <x v="1"/>
    <s v="Nikku Singh - Veg"/>
    <x v="0"/>
    <n v="0"/>
    <n v="39"/>
    <n v="19.690000000000001"/>
    <x v="1512"/>
    <s v="VIPIN"/>
    <x v="1"/>
    <s v="Nikku Singh - Veg"/>
    <n v="0"/>
    <x v="1"/>
    <n v="17.36"/>
    <x v="1"/>
    <x v="6"/>
    <x v="6"/>
    <x v="5"/>
    <x v="3"/>
  </r>
  <r>
    <x v="84"/>
    <x v="1"/>
    <s v="Nikku Singh - Veg"/>
    <x v="0"/>
    <n v="0"/>
    <n v="39"/>
    <n v="19.690000000000001"/>
    <x v="59"/>
    <s v="shobhit tyagi"/>
    <x v="1"/>
    <s v="Nikku Singh - Veg"/>
    <n v="0"/>
    <x v="1"/>
    <n v="17.36"/>
    <x v="1"/>
    <x v="6"/>
    <x v="6"/>
    <x v="5"/>
    <x v="3"/>
  </r>
  <r>
    <x v="85"/>
    <x v="1"/>
    <s v="Nikku Singh - Veg"/>
    <x v="0"/>
    <n v="0"/>
    <n v="39"/>
    <n v="19.690000000000001"/>
    <x v="1786"/>
    <s v="ROHIT"/>
    <x v="1"/>
    <s v="Nikku Singh - Veg"/>
    <n v="0"/>
    <x v="1"/>
    <n v="17.36"/>
    <x v="1"/>
    <x v="6"/>
    <x v="6"/>
    <x v="6"/>
    <x v="3"/>
  </r>
  <r>
    <x v="88"/>
    <x v="1"/>
    <s v="Extra cheesy spread"/>
    <x v="1"/>
    <n v="0"/>
    <n v="20"/>
    <n v="4.4400000000000004"/>
    <x v="0"/>
    <m/>
    <x v="8"/>
    <s v="Extra cheesy spread"/>
    <n v="0"/>
    <x v="1"/>
    <n v="14.559999999999999"/>
    <x v="2"/>
    <x v="6"/>
    <x v="6"/>
    <x v="2"/>
    <x v="5"/>
  </r>
  <r>
    <x v="88"/>
    <x v="0"/>
    <s v="Tandoori Dip"/>
    <x v="0"/>
    <n v="-1.91"/>
    <n v="20.09"/>
    <n v="5.85"/>
    <x v="0"/>
    <m/>
    <x v="5"/>
    <s v="Tandoori Dip"/>
    <n v="8.6818181818181817"/>
    <x v="2"/>
    <n v="14.24"/>
    <x v="2"/>
    <x v="6"/>
    <x v="6"/>
    <x v="2"/>
    <x v="2"/>
  </r>
  <r>
    <x v="88"/>
    <x v="0"/>
    <s v="Tandoori Dip"/>
    <x v="0"/>
    <n v="-2.71"/>
    <n v="19.29"/>
    <n v="5.85"/>
    <x v="0"/>
    <m/>
    <x v="5"/>
    <s v="Tandoori Dip"/>
    <n v="12.318181818181818"/>
    <x v="4"/>
    <n v="13.44"/>
    <x v="2"/>
    <x v="6"/>
    <x v="6"/>
    <x v="2"/>
    <x v="2"/>
  </r>
  <r>
    <x v="88"/>
    <x v="0"/>
    <s v="Tandoori Dip"/>
    <x v="0"/>
    <n v="-1.91"/>
    <n v="20.09"/>
    <n v="5.85"/>
    <x v="0"/>
    <m/>
    <x v="5"/>
    <s v="Tandoori Dip"/>
    <n v="8.6818181818181817"/>
    <x v="2"/>
    <n v="14.24"/>
    <x v="2"/>
    <x v="6"/>
    <x v="6"/>
    <x v="2"/>
    <x v="2"/>
  </r>
  <r>
    <x v="88"/>
    <x v="1"/>
    <s v="Extra cheesy spread"/>
    <x v="2"/>
    <n v="0"/>
    <n v="30"/>
    <n v="6.65"/>
    <x v="0"/>
    <m/>
    <x v="8"/>
    <s v="Extra cheesy spread"/>
    <n v="0"/>
    <x v="1"/>
    <n v="21.85"/>
    <x v="2"/>
    <x v="6"/>
    <x v="6"/>
    <x v="2"/>
    <x v="5"/>
  </r>
  <r>
    <x v="88"/>
    <x v="1"/>
    <s v="Extra cheesy spread"/>
    <x v="2"/>
    <n v="0"/>
    <n v="30"/>
    <n v="6.65"/>
    <x v="0"/>
    <m/>
    <x v="8"/>
    <s v="Extra cheesy spread"/>
    <n v="0"/>
    <x v="1"/>
    <n v="21.85"/>
    <x v="2"/>
    <x v="6"/>
    <x v="6"/>
    <x v="2"/>
    <x v="5"/>
  </r>
  <r>
    <x v="88"/>
    <x v="1"/>
    <s v="Dilli-6 Fries (Large)"/>
    <x v="0"/>
    <n v="0"/>
    <n v="40"/>
    <n v="29.11"/>
    <x v="0"/>
    <m/>
    <x v="0"/>
    <s v="Dilli-6 Fries (Large)"/>
    <n v="0"/>
    <x v="1"/>
    <n v="8.89"/>
    <x v="2"/>
    <x v="6"/>
    <x v="6"/>
    <x v="2"/>
    <x v="0"/>
  </r>
  <r>
    <x v="88"/>
    <x v="0"/>
    <s v="Hot Shock Fries (Large)"/>
    <x v="0"/>
    <n v="-11.32"/>
    <n v="38.68"/>
    <n v="29.04"/>
    <x v="0"/>
    <m/>
    <x v="0"/>
    <s v="Hot Shock Fries (Large)"/>
    <n v="22.64"/>
    <x v="0"/>
    <n v="9.64"/>
    <x v="2"/>
    <x v="6"/>
    <x v="6"/>
    <x v="2"/>
    <x v="0"/>
  </r>
  <r>
    <x v="88"/>
    <x v="0"/>
    <s v="6 Pcs (Coins)."/>
    <x v="0"/>
    <n v="-5.33"/>
    <n v="54.67"/>
    <n v="59.71"/>
    <x v="0"/>
    <m/>
    <x v="0"/>
    <s v="6 Pcs (Coins)."/>
    <n v="8.8833333333333329"/>
    <x v="2"/>
    <n v="-5.0399999999999991"/>
    <x v="2"/>
    <x v="6"/>
    <x v="6"/>
    <x v="2"/>
    <x v="2"/>
  </r>
  <r>
    <x v="88"/>
    <x v="0"/>
    <s v="Dilli-6 Fries (Regular)"/>
    <x v="0"/>
    <n v="-10.93"/>
    <n v="69.069999999999993"/>
    <n v="16.72"/>
    <x v="0"/>
    <m/>
    <x v="0"/>
    <s v="Dilli-6 Fries (Regular)"/>
    <n v="13.6625"/>
    <x v="4"/>
    <n v="52.349999999999994"/>
    <x v="2"/>
    <x v="6"/>
    <x v="6"/>
    <x v="2"/>
    <x v="0"/>
  </r>
  <r>
    <x v="88"/>
    <x v="0"/>
    <s v="Classic Salted Fries (Regular)"/>
    <x v="1"/>
    <n v="0"/>
    <n v="160"/>
    <n v="30.16"/>
    <x v="0"/>
    <m/>
    <x v="0"/>
    <s v="Classic Salted Fries (Regular)"/>
    <n v="0"/>
    <x v="1"/>
    <n v="129.84"/>
    <x v="2"/>
    <x v="6"/>
    <x v="6"/>
    <x v="2"/>
    <x v="0"/>
  </r>
  <r>
    <x v="88"/>
    <x v="1"/>
    <s v="Churmur Pandey -Veg Combo"/>
    <x v="0"/>
    <n v="0"/>
    <n v="168"/>
    <n v="68.599999999999994"/>
    <x v="1787"/>
    <s v="ATHARV"/>
    <x v="4"/>
    <s v="Churmur Pandey -Veg Combo"/>
    <n v="0"/>
    <x v="1"/>
    <n v="91"/>
    <x v="2"/>
    <x v="6"/>
    <x v="6"/>
    <x v="2"/>
    <x v="3"/>
  </r>
  <r>
    <x v="88"/>
    <x v="1"/>
    <s v="Steamed Veg Momo Bros (6 Pcs)"/>
    <x v="0"/>
    <n v="0"/>
    <n v="129"/>
    <n v="56.910000000000004"/>
    <x v="8"/>
    <s v="BIKASH"/>
    <x v="9"/>
    <s v="Steamed Veg Momo Bros (6 Pcs)"/>
    <n v="0"/>
    <x v="1"/>
    <n v="65.64"/>
    <x v="2"/>
    <x v="6"/>
    <x v="6"/>
    <x v="2"/>
    <x v="3"/>
  </r>
  <r>
    <x v="84"/>
    <x v="1"/>
    <s v="Nikku Singh - Chicken"/>
    <x v="0"/>
    <n v="-59"/>
    <n v="0"/>
    <n v="24.67"/>
    <x v="1763"/>
    <s v="SOUMYA"/>
    <x v="1"/>
    <s v="Nikku Singh - Chicken"/>
    <n v="100"/>
    <x v="5"/>
    <n v="-24.67"/>
    <x v="1"/>
    <x v="6"/>
    <x v="6"/>
    <x v="5"/>
    <x v="1"/>
  </r>
  <r>
    <x v="85"/>
    <x v="1"/>
    <s v="Extra cheesy spread"/>
    <x v="5"/>
    <n v="0"/>
    <n v="70"/>
    <n v="15.52"/>
    <x v="0"/>
    <m/>
    <x v="8"/>
    <s v="Extra cheesy spread"/>
    <n v="0"/>
    <x v="1"/>
    <n v="50.980000000000004"/>
    <x v="1"/>
    <x v="6"/>
    <x v="6"/>
    <x v="6"/>
    <x v="5"/>
  </r>
  <r>
    <x v="88"/>
    <x v="2"/>
    <s v="Veg United States of Punjab Junior"/>
    <x v="0"/>
    <n v="-55.41"/>
    <n v="113.59"/>
    <n v="33.17"/>
    <x v="0"/>
    <m/>
    <x v="1"/>
    <s v="Veg United States of Punjab Junior"/>
    <n v="32.786982248520708"/>
    <x v="3"/>
    <n v="80.42"/>
    <x v="2"/>
    <x v="6"/>
    <x v="6"/>
    <x v="2"/>
    <x v="3"/>
  </r>
  <r>
    <x v="88"/>
    <x v="0"/>
    <s v="Veg United States of Punjab Junior"/>
    <x v="0"/>
    <n v="-60.84"/>
    <n v="108.16"/>
    <n v="33.17"/>
    <x v="0"/>
    <m/>
    <x v="1"/>
    <s v="Veg United States of Punjab Junior"/>
    <n v="36.000000000000007"/>
    <x v="3"/>
    <n v="74.989999999999995"/>
    <x v="2"/>
    <x v="6"/>
    <x v="6"/>
    <x v="2"/>
    <x v="3"/>
  </r>
  <r>
    <x v="88"/>
    <x v="0"/>
    <s v="Veg United States of Punjab Junior"/>
    <x v="0"/>
    <n v="-14.69"/>
    <n v="154.31"/>
    <n v="32.979999999999997"/>
    <x v="0"/>
    <m/>
    <x v="1"/>
    <s v="Veg United States of Punjab Junior"/>
    <n v="8.6923076923076916"/>
    <x v="2"/>
    <n v="121.33000000000001"/>
    <x v="2"/>
    <x v="6"/>
    <x v="6"/>
    <x v="2"/>
    <x v="3"/>
  </r>
  <r>
    <x v="88"/>
    <x v="0"/>
    <s v="Veg United States of Punjab Junior"/>
    <x v="0"/>
    <n v="-15"/>
    <n v="154"/>
    <n v="33.17"/>
    <x v="0"/>
    <m/>
    <x v="1"/>
    <s v="Veg United States of Punjab Junior"/>
    <n v="8.8757396449704142"/>
    <x v="2"/>
    <n v="120.83"/>
    <x v="2"/>
    <x v="6"/>
    <x v="6"/>
    <x v="2"/>
    <x v="3"/>
  </r>
  <r>
    <x v="88"/>
    <x v="0"/>
    <s v="Chicken Snacker - Combo"/>
    <x v="0"/>
    <n v="-72"/>
    <n v="177"/>
    <n v="72.399999999999991"/>
    <x v="0"/>
    <m/>
    <x v="4"/>
    <s v="Chicken Snacker - Combo"/>
    <n v="28.915662650602407"/>
    <x v="0"/>
    <n v="104.60000000000001"/>
    <x v="2"/>
    <x v="6"/>
    <x v="6"/>
    <x v="2"/>
    <x v="1"/>
  </r>
  <r>
    <x v="88"/>
    <x v="1"/>
    <s v="Junior Udta Punjab"/>
    <x v="1"/>
    <n v="0"/>
    <n v="258"/>
    <n v="77.42"/>
    <x v="1788"/>
    <s v="SANJAY"/>
    <x v="1"/>
    <s v="Junior Udta Punjab"/>
    <n v="0"/>
    <x v="1"/>
    <n v="167.67999999999998"/>
    <x v="2"/>
    <x v="6"/>
    <x v="6"/>
    <x v="2"/>
    <x v="2"/>
  </r>
  <r>
    <x v="88"/>
    <x v="1"/>
    <s v="Dum Aloo"/>
    <x v="1"/>
    <n v="0"/>
    <n v="338"/>
    <n v="87.22999999999999"/>
    <x v="1789"/>
    <s v="VISHANT"/>
    <x v="1"/>
    <s v="Dum Aloo"/>
    <n v="0"/>
    <x v="1"/>
    <n v="233.87"/>
    <x v="2"/>
    <x v="6"/>
    <x v="6"/>
    <x v="2"/>
    <x v="3"/>
  </r>
  <r>
    <x v="88"/>
    <x v="1"/>
    <s v="Dum Aloo"/>
    <x v="1"/>
    <n v="0"/>
    <n v="338"/>
    <n v="86.47999999999999"/>
    <x v="1790"/>
    <s v="NIRBHAY"/>
    <x v="1"/>
    <s v="Dum Aloo"/>
    <n v="0"/>
    <x v="1"/>
    <n v="234.62"/>
    <x v="2"/>
    <x v="6"/>
    <x v="6"/>
    <x v="2"/>
    <x v="3"/>
  </r>
  <r>
    <x v="88"/>
    <x v="1"/>
    <s v="Junior Udta Punjab"/>
    <x v="2"/>
    <n v="0"/>
    <n v="387"/>
    <n v="116.11"/>
    <x v="473"/>
    <s v="SUMIT"/>
    <x v="1"/>
    <s v="Junior Udta Punjab"/>
    <n v="0"/>
    <x v="1"/>
    <n v="251.54"/>
    <x v="2"/>
    <x v="6"/>
    <x v="6"/>
    <x v="2"/>
    <x v="2"/>
  </r>
  <r>
    <x v="88"/>
    <x v="1"/>
    <s v="Hot Shock Fries (Regular)"/>
    <x v="0"/>
    <n v="0"/>
    <n v="69"/>
    <n v="16.68"/>
    <x v="1791"/>
    <s v="RUDRASH"/>
    <x v="0"/>
    <s v="Hot Shock Fries (Regular)"/>
    <n v="0"/>
    <x v="1"/>
    <n v="48.87"/>
    <x v="2"/>
    <x v="6"/>
    <x v="6"/>
    <x v="2"/>
    <x v="0"/>
  </r>
  <r>
    <x v="88"/>
    <x v="1"/>
    <s v="Veg Snacker"/>
    <x v="0"/>
    <n v="0"/>
    <n v="69"/>
    <n v="21.169999999999998"/>
    <x v="1791"/>
    <s v="RUDRASH"/>
    <x v="1"/>
    <s v="Veg Snacker"/>
    <n v="0"/>
    <x v="1"/>
    <n v="44.379999999999995"/>
    <x v="2"/>
    <x v="6"/>
    <x v="6"/>
    <x v="2"/>
    <x v="3"/>
  </r>
  <r>
    <x v="88"/>
    <x v="1"/>
    <s v="Churmur Pandey (Veg)"/>
    <x v="0"/>
    <n v="0"/>
    <n v="69"/>
    <n v="25.15"/>
    <x v="1792"/>
    <s v="SANIDHYA"/>
    <x v="1"/>
    <s v="Churmur Pandey (Veg)"/>
    <n v="0"/>
    <x v="1"/>
    <n v="40.4"/>
    <x v="2"/>
    <x v="6"/>
    <x v="6"/>
    <x v="2"/>
    <x v="3"/>
  </r>
  <r>
    <x v="88"/>
    <x v="1"/>
    <s v="Chicken Snacker"/>
    <x v="0"/>
    <n v="0"/>
    <n v="89"/>
    <n v="25.959999999999997"/>
    <x v="1793"/>
    <s v="VIMAL"/>
    <x v="1"/>
    <s v="Chicken Snacker"/>
    <n v="0"/>
    <x v="1"/>
    <n v="58.59"/>
    <x v="2"/>
    <x v="6"/>
    <x v="6"/>
    <x v="2"/>
    <x v="1"/>
  </r>
  <r>
    <x v="88"/>
    <x v="0"/>
    <s v="Cheesy Pizza Pockets (3 Pcs)"/>
    <x v="0"/>
    <n v="-7.9"/>
    <n v="81.099999999999994"/>
    <n v="35.620000000000005"/>
    <x v="0"/>
    <m/>
    <x v="0"/>
    <s v="Cheesy Pizza Pockets (3 Pcs)"/>
    <n v="8.8764044943820224"/>
    <x v="2"/>
    <n v="45.47999999999999"/>
    <x v="2"/>
    <x v="6"/>
    <x v="6"/>
    <x v="2"/>
    <x v="8"/>
  </r>
  <r>
    <x v="88"/>
    <x v="0"/>
    <s v="Cheesy Pizza Pockets (3 Pcs)"/>
    <x v="0"/>
    <n v="-12.16"/>
    <n v="76.84"/>
    <n v="35.620000000000005"/>
    <x v="0"/>
    <m/>
    <x v="0"/>
    <s v="Cheesy Pizza Pockets (3 Pcs)"/>
    <n v="13.662921348314608"/>
    <x v="4"/>
    <n v="41.22"/>
    <x v="2"/>
    <x v="6"/>
    <x v="6"/>
    <x v="2"/>
    <x v="8"/>
  </r>
  <r>
    <x v="88"/>
    <x v="0"/>
    <s v="Cheesy Coins"/>
    <x v="0"/>
    <n v="-7.9"/>
    <n v="81.099999999999994"/>
    <n v="0"/>
    <x v="0"/>
    <m/>
    <x v="0"/>
    <s v="Cheesy Coins"/>
    <n v="8.8764044943820224"/>
    <x v="2"/>
    <n v="81.099999999999994"/>
    <x v="2"/>
    <x v="6"/>
    <x v="6"/>
    <x v="2"/>
    <x v="5"/>
  </r>
  <r>
    <x v="88"/>
    <x v="0"/>
    <s v="Cheesy Coins"/>
    <x v="0"/>
    <n v="-10.95"/>
    <n v="78.05"/>
    <n v="32.020000000000003"/>
    <x v="0"/>
    <m/>
    <x v="0"/>
    <s v="Cheesy Coins"/>
    <n v="12.303370786516853"/>
    <x v="4"/>
    <n v="46.029999999999994"/>
    <x v="2"/>
    <x v="6"/>
    <x v="6"/>
    <x v="2"/>
    <x v="5"/>
  </r>
  <r>
    <x v="88"/>
    <x v="1"/>
    <s v="Dilli-6 Fries (Large)"/>
    <x v="0"/>
    <n v="0"/>
    <n v="109"/>
    <n v="29.11"/>
    <x v="293"/>
    <s v="ANIKAT"/>
    <x v="0"/>
    <s v="Dilli-6 Fries (Large)"/>
    <n v="0"/>
    <x v="1"/>
    <n v="74.44"/>
    <x v="2"/>
    <x v="6"/>
    <x v="6"/>
    <x v="2"/>
    <x v="0"/>
  </r>
  <r>
    <x v="88"/>
    <x v="0"/>
    <s v="Dilli-6 Fries (Large)"/>
    <x v="0"/>
    <n v="-24"/>
    <n v="85"/>
    <n v="29.11"/>
    <x v="0"/>
    <m/>
    <x v="0"/>
    <s v="Dilli-6 Fries (Large)"/>
    <n v="22.018348623853214"/>
    <x v="0"/>
    <n v="55.89"/>
    <x v="2"/>
    <x v="6"/>
    <x v="6"/>
    <x v="2"/>
    <x v="0"/>
  </r>
  <r>
    <x v="84"/>
    <x v="1"/>
    <s v="Nikku Singh - Veg"/>
    <x v="1"/>
    <n v="0"/>
    <n v="78"/>
    <n v="39.380000000000003"/>
    <x v="1794"/>
    <s v="SAMSHAD"/>
    <x v="1"/>
    <s v="Nikku Singh - Veg"/>
    <n v="0"/>
    <x v="1"/>
    <n v="34.72"/>
    <x v="1"/>
    <x v="6"/>
    <x v="6"/>
    <x v="5"/>
    <x v="3"/>
  </r>
  <r>
    <x v="84"/>
    <x v="1"/>
    <s v="Nikku Singh - Veg"/>
    <x v="1"/>
    <n v="0"/>
    <n v="78"/>
    <n v="39.380000000000003"/>
    <x v="8"/>
    <s v="Guest"/>
    <x v="1"/>
    <s v="Nikku Singh - Veg"/>
    <n v="0"/>
    <x v="1"/>
    <n v="34.72"/>
    <x v="1"/>
    <x v="6"/>
    <x v="6"/>
    <x v="5"/>
    <x v="3"/>
  </r>
  <r>
    <x v="84"/>
    <x v="1"/>
    <s v="Nikku Singh - Veg"/>
    <x v="1"/>
    <n v="0"/>
    <n v="78"/>
    <n v="39.380000000000003"/>
    <x v="1795"/>
    <s v="AJEET"/>
    <x v="1"/>
    <s v="Nikku Singh - Veg"/>
    <n v="0"/>
    <x v="1"/>
    <n v="34.72"/>
    <x v="1"/>
    <x v="6"/>
    <x v="6"/>
    <x v="5"/>
    <x v="3"/>
  </r>
  <r>
    <x v="84"/>
    <x v="1"/>
    <s v="Nikku Singh - Veg"/>
    <x v="1"/>
    <n v="0"/>
    <n v="78"/>
    <n v="39.380000000000003"/>
    <x v="1796"/>
    <s v="SHADAB"/>
    <x v="1"/>
    <s v="Nikku Singh - Veg"/>
    <n v="0"/>
    <x v="1"/>
    <n v="34.72"/>
    <x v="1"/>
    <x v="6"/>
    <x v="6"/>
    <x v="5"/>
    <x v="3"/>
  </r>
  <r>
    <x v="85"/>
    <x v="1"/>
    <s v="Nikku Singh - Veg"/>
    <x v="1"/>
    <n v="0"/>
    <n v="78"/>
    <n v="39.380000000000003"/>
    <x v="1797"/>
    <s v="ARUN"/>
    <x v="1"/>
    <s v="Nikku Singh - Veg"/>
    <n v="0"/>
    <x v="1"/>
    <n v="34.72"/>
    <x v="1"/>
    <x v="6"/>
    <x v="6"/>
    <x v="6"/>
    <x v="3"/>
  </r>
  <r>
    <x v="85"/>
    <x v="1"/>
    <s v="Nikku Singh - Veg"/>
    <x v="1"/>
    <n v="0"/>
    <n v="78"/>
    <n v="39.380000000000003"/>
    <x v="1798"/>
    <s v="SHIVAM"/>
    <x v="1"/>
    <s v="Nikku Singh - Veg"/>
    <n v="0"/>
    <x v="1"/>
    <n v="34.72"/>
    <x v="1"/>
    <x v="6"/>
    <x v="6"/>
    <x v="6"/>
    <x v="3"/>
  </r>
  <r>
    <x v="85"/>
    <x v="1"/>
    <s v="Nikku Singh - Veg"/>
    <x v="1"/>
    <n v="0"/>
    <n v="78"/>
    <n v="39.380000000000003"/>
    <x v="492"/>
    <s v="SOURAV"/>
    <x v="1"/>
    <s v="Nikku Singh - Veg"/>
    <n v="0"/>
    <x v="1"/>
    <n v="34.72"/>
    <x v="1"/>
    <x v="6"/>
    <x v="6"/>
    <x v="6"/>
    <x v="3"/>
  </r>
  <r>
    <x v="85"/>
    <x v="1"/>
    <s v="Nikku Singh - Veg"/>
    <x v="1"/>
    <n v="0"/>
    <n v="78"/>
    <n v="39.380000000000003"/>
    <x v="8"/>
    <s v="Guest"/>
    <x v="1"/>
    <s v="Nikku Singh - Veg"/>
    <n v="0"/>
    <x v="1"/>
    <n v="34.72"/>
    <x v="1"/>
    <x v="6"/>
    <x v="6"/>
    <x v="6"/>
    <x v="3"/>
  </r>
  <r>
    <x v="85"/>
    <x v="1"/>
    <s v="Veg Snacker (Extra Patty)"/>
    <x v="1"/>
    <n v="0"/>
    <n v="78"/>
    <n v="19.59"/>
    <x v="0"/>
    <m/>
    <x v="7"/>
    <s v="Veg Snacker (Extra Patty)"/>
    <n v="0"/>
    <x v="1"/>
    <n v="54.51"/>
    <x v="1"/>
    <x v="6"/>
    <x v="6"/>
    <x v="6"/>
    <x v="3"/>
  </r>
  <r>
    <x v="85"/>
    <x v="1"/>
    <s v="Nikku Singh - Veg"/>
    <x v="1"/>
    <n v="0"/>
    <n v="78"/>
    <n v="39.380000000000003"/>
    <x v="1799"/>
    <s v="GURUDEV SINGH"/>
    <x v="1"/>
    <s v="Nikku Singh - Veg"/>
    <n v="0"/>
    <x v="1"/>
    <n v="34.72"/>
    <x v="1"/>
    <x v="6"/>
    <x v="6"/>
    <x v="6"/>
    <x v="3"/>
  </r>
  <r>
    <x v="88"/>
    <x v="0"/>
    <s v="Hot Shock Fries (Large)"/>
    <x v="0"/>
    <n v="-9.4700000000000006"/>
    <n v="99.53"/>
    <n v="29.04"/>
    <x v="0"/>
    <m/>
    <x v="0"/>
    <s v="Hot Shock Fries (Large)"/>
    <n v="8.6880733944954134"/>
    <x v="2"/>
    <n v="70.490000000000009"/>
    <x v="2"/>
    <x v="6"/>
    <x v="6"/>
    <x v="2"/>
    <x v="0"/>
  </r>
  <r>
    <x v="84"/>
    <x v="1"/>
    <s v="Coolberg Cranberry"/>
    <x v="1"/>
    <n v="0"/>
    <n v="98"/>
    <n v="99.66"/>
    <x v="0"/>
    <m/>
    <x v="3"/>
    <s v="Coolberg Cranberry"/>
    <n v="0"/>
    <x v="1"/>
    <n v="-6.5599999999999969"/>
    <x v="1"/>
    <x v="6"/>
    <x v="6"/>
    <x v="5"/>
    <x v="4"/>
  </r>
  <r>
    <x v="88"/>
    <x v="1"/>
    <s v="Nikku Singh - Veg"/>
    <x v="2"/>
    <n v="0"/>
    <n v="117"/>
    <n v="59.070000000000007"/>
    <x v="1800"/>
    <s v="TANISH"/>
    <x v="1"/>
    <s v="Nikku Singh - Veg"/>
    <n v="0"/>
    <x v="1"/>
    <n v="52.079999999999991"/>
    <x v="2"/>
    <x v="6"/>
    <x v="6"/>
    <x v="2"/>
    <x v="3"/>
  </r>
  <r>
    <x v="88"/>
    <x v="1"/>
    <s v="Nikku Singh - Veg"/>
    <x v="2"/>
    <n v="0"/>
    <n v="117"/>
    <n v="59.070000000000007"/>
    <x v="1801"/>
    <s v="MR.VINOD KUMAR"/>
    <x v="1"/>
    <s v="Nikku Singh - Veg"/>
    <n v="0"/>
    <x v="1"/>
    <n v="52.079999999999991"/>
    <x v="2"/>
    <x v="6"/>
    <x v="6"/>
    <x v="2"/>
    <x v="3"/>
  </r>
  <r>
    <x v="88"/>
    <x v="1"/>
    <s v="Combo Nikku Singh - Veg"/>
    <x v="0"/>
    <n v="0"/>
    <n v="138"/>
    <n v="36.18"/>
    <x v="8"/>
    <s v="BIKASH"/>
    <x v="4"/>
    <s v="Combo Nikku Singh - Veg"/>
    <n v="0"/>
    <x v="1"/>
    <n v="94.919999999999987"/>
    <x v="2"/>
    <x v="6"/>
    <x v="6"/>
    <x v="2"/>
    <x v="3"/>
  </r>
  <r>
    <x v="88"/>
    <x v="1"/>
    <s v="Combo Nikku Singh - Veg"/>
    <x v="0"/>
    <n v="0"/>
    <n v="138"/>
    <n v="63.14"/>
    <x v="1802"/>
    <s v="sameer"/>
    <x v="4"/>
    <s v="Combo Nikku Singh - Veg"/>
    <n v="0"/>
    <x v="1"/>
    <n v="67.959999999999994"/>
    <x v="2"/>
    <x v="6"/>
    <x v="6"/>
    <x v="2"/>
    <x v="3"/>
  </r>
  <r>
    <x v="88"/>
    <x v="0"/>
    <s v="Churmur Pandey (Veg)"/>
    <x v="4"/>
    <n v="-72"/>
    <n v="204"/>
    <n v="100.59"/>
    <x v="0"/>
    <m/>
    <x v="1"/>
    <s v="Churmur Pandey (Veg)"/>
    <n v="26.086956521739129"/>
    <x v="0"/>
    <n v="103.41"/>
    <x v="2"/>
    <x v="6"/>
    <x v="6"/>
    <x v="2"/>
    <x v="3"/>
  </r>
  <r>
    <x v="88"/>
    <x v="0"/>
    <s v="Churmur Pandey (Veg)"/>
    <x v="4"/>
    <n v="0"/>
    <n v="276"/>
    <n v="100.59"/>
    <x v="0"/>
    <m/>
    <x v="1"/>
    <s v="Churmur Pandey (Veg)"/>
    <n v="0"/>
    <x v="1"/>
    <n v="175.41"/>
    <x v="2"/>
    <x v="6"/>
    <x v="6"/>
    <x v="2"/>
    <x v="3"/>
  </r>
  <r>
    <x v="88"/>
    <x v="0"/>
    <s v="Potato Crunch"/>
    <x v="5"/>
    <n v="0"/>
    <n v="1043"/>
    <n v="287.18"/>
    <x v="0"/>
    <m/>
    <x v="1"/>
    <s v="Potato Crunch"/>
    <n v="0"/>
    <x v="1"/>
    <n v="755.81999999999994"/>
    <x v="2"/>
    <x v="6"/>
    <x v="6"/>
    <x v="2"/>
    <x v="3"/>
  </r>
  <r>
    <x v="84"/>
    <x v="1"/>
    <s v="Nikku Singh - Veg"/>
    <x v="4"/>
    <n v="0"/>
    <n v="156"/>
    <n v="78.760000000000005"/>
    <x v="1803"/>
    <s v="VIKASH"/>
    <x v="1"/>
    <s v="Nikku Singh - Veg"/>
    <n v="0"/>
    <x v="1"/>
    <n v="69.44"/>
    <x v="1"/>
    <x v="6"/>
    <x v="6"/>
    <x v="5"/>
    <x v="3"/>
  </r>
  <r>
    <x v="88"/>
    <x v="2"/>
    <s v="Cheesy Fries Hot Shock"/>
    <x v="0"/>
    <n v="-34.97"/>
    <n v="104.03"/>
    <n v="42.32"/>
    <x v="0"/>
    <m/>
    <x v="0"/>
    <s v="Cheesy Fries Hot Shock"/>
    <n v="25.158273381294965"/>
    <x v="0"/>
    <n v="61.71"/>
    <x v="2"/>
    <x v="6"/>
    <x v="6"/>
    <x v="2"/>
    <x v="0"/>
  </r>
  <r>
    <x v="88"/>
    <x v="0"/>
    <s v="Amar -- Prem Veg"/>
    <x v="0"/>
    <n v="-50.04"/>
    <n v="88.96"/>
    <n v="32.83"/>
    <x v="0"/>
    <m/>
    <x v="6"/>
    <s v="Amar -- Prem Veg"/>
    <n v="36"/>
    <x v="3"/>
    <n v="56.129999999999995"/>
    <x v="2"/>
    <x v="6"/>
    <x v="6"/>
    <x v="2"/>
    <x v="3"/>
  </r>
  <r>
    <x v="88"/>
    <x v="0"/>
    <s v="Amar -- Prem Veg"/>
    <x v="0"/>
    <n v="-50.04"/>
    <n v="88.96"/>
    <n v="32.83"/>
    <x v="0"/>
    <m/>
    <x v="6"/>
    <s v="Amar -- Prem Veg"/>
    <n v="36"/>
    <x v="3"/>
    <n v="56.129999999999995"/>
    <x v="2"/>
    <x v="6"/>
    <x v="6"/>
    <x v="2"/>
    <x v="3"/>
  </r>
  <r>
    <x v="88"/>
    <x v="2"/>
    <s v="Veg Snacker + Veg Snacker"/>
    <x v="0"/>
    <n v="-45.03"/>
    <n v="133.97"/>
    <n v="42.33"/>
    <x v="0"/>
    <m/>
    <x v="6"/>
    <s v="Veg Snacker + Veg Snacker"/>
    <n v="25.156424581005588"/>
    <x v="0"/>
    <n v="91.64"/>
    <x v="2"/>
    <x v="6"/>
    <x v="6"/>
    <x v="2"/>
    <x v="3"/>
  </r>
  <r>
    <x v="88"/>
    <x v="0"/>
    <s v="Veg Snacker + Veg Snacker"/>
    <x v="0"/>
    <n v="-64.44"/>
    <n v="114.56"/>
    <n v="42.33"/>
    <x v="0"/>
    <m/>
    <x v="6"/>
    <s v="Veg Snacker + Veg Snacker"/>
    <n v="36"/>
    <x v="3"/>
    <n v="72.23"/>
    <x v="2"/>
    <x v="6"/>
    <x v="6"/>
    <x v="2"/>
    <x v="3"/>
  </r>
  <r>
    <x v="88"/>
    <x v="0"/>
    <s v="Veg Snacker + Veg Snacker"/>
    <x v="0"/>
    <n v="-64.44"/>
    <n v="114.56"/>
    <n v="41.949999999999996"/>
    <x v="0"/>
    <m/>
    <x v="6"/>
    <s v="Veg Snacker + Veg Snacker"/>
    <n v="36"/>
    <x v="3"/>
    <n v="72.610000000000014"/>
    <x v="2"/>
    <x v="6"/>
    <x v="6"/>
    <x v="2"/>
    <x v="3"/>
  </r>
  <r>
    <x v="88"/>
    <x v="1"/>
    <s v="Nikku Singh - Veg"/>
    <x v="3"/>
    <n v="0"/>
    <n v="195"/>
    <n v="98.45"/>
    <x v="1804"/>
    <s v="ashad"/>
    <x v="1"/>
    <s v="Nikku Singh - Veg"/>
    <n v="0"/>
    <x v="1"/>
    <n v="86.8"/>
    <x v="2"/>
    <x v="6"/>
    <x v="6"/>
    <x v="2"/>
    <x v="3"/>
  </r>
  <r>
    <x v="88"/>
    <x v="1"/>
    <s v="Nikku Singh - Veg"/>
    <x v="3"/>
    <n v="-195"/>
    <n v="0"/>
    <n v="98.45"/>
    <x v="1789"/>
    <s v="VISHANT"/>
    <x v="1"/>
    <s v="Nikku Singh - Veg"/>
    <n v="100"/>
    <x v="5"/>
    <n v="-98.45"/>
    <x v="2"/>
    <x v="6"/>
    <x v="6"/>
    <x v="2"/>
    <x v="3"/>
  </r>
  <r>
    <x v="88"/>
    <x v="1"/>
    <s v="American Grilled Chicken - Combo"/>
    <x v="0"/>
    <n v="0"/>
    <n v="278"/>
    <n v="62.53"/>
    <x v="8"/>
    <s v="Guest"/>
    <x v="4"/>
    <s v="American Grilled Chicken - Combo"/>
    <n v="0"/>
    <x v="1"/>
    <n v="201.57"/>
    <x v="2"/>
    <x v="6"/>
    <x v="6"/>
    <x v="2"/>
    <x v="1"/>
  </r>
  <r>
    <x v="84"/>
    <x v="1"/>
    <s v="Potato Crunch"/>
    <x v="0"/>
    <n v="0"/>
    <n v="149"/>
    <n v="41.41"/>
    <x v="1805"/>
    <s v="kuldeep"/>
    <x v="1"/>
    <s v="Potato Crunch"/>
    <n v="0"/>
    <x v="1"/>
    <n v="100.14"/>
    <x v="1"/>
    <x v="6"/>
    <x v="6"/>
    <x v="5"/>
    <x v="3"/>
  </r>
  <r>
    <x v="88"/>
    <x v="1"/>
    <s v="American Grilled Chicken - Combo"/>
    <x v="0"/>
    <n v="0"/>
    <n v="278"/>
    <n v="78.87"/>
    <x v="1806"/>
    <s v="SHRI"/>
    <x v="4"/>
    <s v="American Grilled Chicken - Combo"/>
    <n v="0"/>
    <x v="1"/>
    <n v="185.23"/>
    <x v="2"/>
    <x v="6"/>
    <x v="6"/>
    <x v="2"/>
    <x v="1"/>
  </r>
  <r>
    <x v="88"/>
    <x v="0"/>
    <s v="Steamed Chicken Momo Bros (6 Pcs)"/>
    <x v="1"/>
    <n v="-72"/>
    <n v="286"/>
    <n v="134.32999999999998"/>
    <x v="0"/>
    <m/>
    <x v="9"/>
    <s v="Steamed Chicken Momo Bros (6 Pcs)"/>
    <n v="20.11173184357542"/>
    <x v="0"/>
    <n v="151.67000000000002"/>
    <x v="2"/>
    <x v="6"/>
    <x v="6"/>
    <x v="2"/>
    <x v="1"/>
  </r>
  <r>
    <x v="88"/>
    <x v="0"/>
    <s v="Veg Snacker + Veg Snacker"/>
    <x v="1"/>
    <n v="-48.91"/>
    <n v="309.08999999999997"/>
    <n v="83.89"/>
    <x v="0"/>
    <m/>
    <x v="6"/>
    <s v="Veg Snacker + Veg Snacker"/>
    <n v="13.662011173184357"/>
    <x v="4"/>
    <n v="225.2"/>
    <x v="2"/>
    <x v="6"/>
    <x v="6"/>
    <x v="2"/>
    <x v="3"/>
  </r>
  <r>
    <x v="88"/>
    <x v="1"/>
    <s v="Nikku Singh - Veg"/>
    <x v="0"/>
    <n v="0"/>
    <n v="39"/>
    <n v="19.5"/>
    <x v="8"/>
    <s v="BIKASH"/>
    <x v="1"/>
    <s v="Nikku Singh - Veg"/>
    <n v="0"/>
    <x v="1"/>
    <n v="17.55"/>
    <x v="2"/>
    <x v="6"/>
    <x v="6"/>
    <x v="2"/>
    <x v="3"/>
  </r>
  <r>
    <x v="88"/>
    <x v="1"/>
    <s v="Nikku Singh - Veg"/>
    <x v="0"/>
    <n v="0"/>
    <n v="39"/>
    <n v="19.690000000000001"/>
    <x v="1807"/>
    <s v="LAKHAY"/>
    <x v="1"/>
    <s v="Nikku Singh - Veg"/>
    <n v="0"/>
    <x v="1"/>
    <n v="17.36"/>
    <x v="2"/>
    <x v="6"/>
    <x v="6"/>
    <x v="2"/>
    <x v="3"/>
  </r>
  <r>
    <x v="84"/>
    <x v="2"/>
    <s v="Cheesy Fries Dilli-6"/>
    <x v="0"/>
    <n v="-25.42"/>
    <n v="123.58"/>
    <n v="42.39"/>
    <x v="0"/>
    <m/>
    <x v="0"/>
    <s v="Cheesy Fries Dilli-6"/>
    <n v="17.060402684563762"/>
    <x v="4"/>
    <n v="81.19"/>
    <x v="1"/>
    <x v="6"/>
    <x v="6"/>
    <x v="5"/>
    <x v="0"/>
  </r>
  <r>
    <x v="85"/>
    <x v="2"/>
    <s v="Potato Crunch"/>
    <x v="0"/>
    <n v="-50.08"/>
    <n v="98.92"/>
    <n v="41.41"/>
    <x v="0"/>
    <m/>
    <x v="1"/>
    <s v="Potato Crunch"/>
    <n v="33.610738255033553"/>
    <x v="3"/>
    <n v="57.510000000000005"/>
    <x v="1"/>
    <x v="6"/>
    <x v="6"/>
    <x v="6"/>
    <x v="3"/>
  </r>
  <r>
    <x v="85"/>
    <x v="2"/>
    <s v="Junior Udta Punjab"/>
    <x v="0"/>
    <n v="-25.41"/>
    <n v="123.59"/>
    <n v="38.71"/>
    <x v="0"/>
    <m/>
    <x v="1"/>
    <s v="Junior Udta Punjab"/>
    <n v="17.053691275167786"/>
    <x v="4"/>
    <n v="84.88"/>
    <x v="1"/>
    <x v="6"/>
    <x v="6"/>
    <x v="6"/>
    <x v="2"/>
  </r>
  <r>
    <x v="85"/>
    <x v="2"/>
    <s v="Junior Fried Chicken"/>
    <x v="0"/>
    <n v="-16.48"/>
    <n v="132.52000000000001"/>
    <n v="25.990000000000002"/>
    <x v="0"/>
    <m/>
    <x v="1"/>
    <s v="Junior Fried Chicken"/>
    <n v="11.060402684563758"/>
    <x v="4"/>
    <n v="106.53"/>
    <x v="1"/>
    <x v="6"/>
    <x v="6"/>
    <x v="6"/>
    <x v="1"/>
  </r>
  <r>
    <x v="85"/>
    <x v="2"/>
    <s v="Junior Udta Punjab"/>
    <x v="0"/>
    <n v="0"/>
    <n v="149"/>
    <n v="38.71"/>
    <x v="0"/>
    <m/>
    <x v="1"/>
    <s v="Junior Udta Punjab"/>
    <n v="0"/>
    <x v="1"/>
    <n v="110.28999999999999"/>
    <x v="1"/>
    <x v="6"/>
    <x v="6"/>
    <x v="6"/>
    <x v="2"/>
  </r>
  <r>
    <x v="85"/>
    <x v="2"/>
    <s v="Cheesy Fries Dilli-6"/>
    <x v="0"/>
    <n v="-28.58"/>
    <n v="120.42"/>
    <n v="42.39"/>
    <x v="0"/>
    <m/>
    <x v="0"/>
    <s v="Cheesy Fries Dilli-6"/>
    <n v="19.181208053691272"/>
    <x v="4"/>
    <n v="78.03"/>
    <x v="1"/>
    <x v="6"/>
    <x v="6"/>
    <x v="6"/>
    <x v="0"/>
  </r>
  <r>
    <x v="88"/>
    <x v="1"/>
    <s v="Nikku Singh - Veg"/>
    <x v="0"/>
    <n v="0"/>
    <n v="39"/>
    <n v="19.690000000000001"/>
    <x v="1802"/>
    <s v="sameer"/>
    <x v="1"/>
    <s v="Nikku Singh - Veg"/>
    <n v="0"/>
    <x v="1"/>
    <n v="17.36"/>
    <x v="2"/>
    <x v="6"/>
    <x v="6"/>
    <x v="2"/>
    <x v="3"/>
  </r>
  <r>
    <x v="88"/>
    <x v="1"/>
    <s v="Nikku Singh - Veg"/>
    <x v="0"/>
    <n v="0"/>
    <n v="39"/>
    <n v="19.690000000000001"/>
    <x v="26"/>
    <s v="naved"/>
    <x v="1"/>
    <s v="Nikku Singh - Veg"/>
    <n v="0"/>
    <x v="1"/>
    <n v="17.36"/>
    <x v="2"/>
    <x v="6"/>
    <x v="6"/>
    <x v="2"/>
    <x v="3"/>
  </r>
  <r>
    <x v="88"/>
    <x v="1"/>
    <s v="Nikku Singh - Veg"/>
    <x v="0"/>
    <n v="0"/>
    <n v="39"/>
    <n v="19.690000000000001"/>
    <x v="8"/>
    <s v="Guest"/>
    <x v="1"/>
    <s v="Nikku Singh - Veg"/>
    <n v="0"/>
    <x v="1"/>
    <n v="17.36"/>
    <x v="2"/>
    <x v="6"/>
    <x v="6"/>
    <x v="2"/>
    <x v="3"/>
  </r>
  <r>
    <x v="88"/>
    <x v="1"/>
    <s v="Nikku Singh-Chicken (Extra Patty)"/>
    <x v="0"/>
    <n v="0"/>
    <n v="39"/>
    <n v="14.87"/>
    <x v="0"/>
    <m/>
    <x v="7"/>
    <s v="Nikku Singh-Chicken (Extra Patty)"/>
    <n v="0"/>
    <x v="1"/>
    <n v="22.180000000000003"/>
    <x v="2"/>
    <x v="6"/>
    <x v="6"/>
    <x v="2"/>
    <x v="1"/>
  </r>
  <r>
    <x v="88"/>
    <x v="0"/>
    <s v="Veg Snacker (Extra Patty)"/>
    <x v="0"/>
    <n v="-8.83"/>
    <n v="30.17"/>
    <n v="9.7899999999999991"/>
    <x v="0"/>
    <m/>
    <x v="7"/>
    <s v="Veg Snacker (Extra Patty)"/>
    <n v="22.641025641025642"/>
    <x v="0"/>
    <n v="20.380000000000003"/>
    <x v="2"/>
    <x v="6"/>
    <x v="6"/>
    <x v="2"/>
    <x v="3"/>
  </r>
  <r>
    <x v="88"/>
    <x v="1"/>
    <s v="Coolberg Cranberry"/>
    <x v="0"/>
    <n v="0"/>
    <n v="49"/>
    <n v="49.83"/>
    <x v="0"/>
    <m/>
    <x v="3"/>
    <s v="Coolberg Cranberry"/>
    <n v="0"/>
    <x v="1"/>
    <n v="-3.2799999999999985"/>
    <x v="2"/>
    <x v="6"/>
    <x v="6"/>
    <x v="2"/>
    <x v="4"/>
  </r>
  <r>
    <x v="88"/>
    <x v="1"/>
    <s v="Coolberg Cranberry"/>
    <x v="0"/>
    <n v="0"/>
    <n v="49"/>
    <n v="49.83"/>
    <x v="0"/>
    <m/>
    <x v="3"/>
    <s v="Coolberg Cranberry"/>
    <n v="0"/>
    <x v="1"/>
    <n v="-3.2799999999999985"/>
    <x v="2"/>
    <x v="6"/>
    <x v="6"/>
    <x v="2"/>
    <x v="4"/>
  </r>
  <r>
    <x v="88"/>
    <x v="1"/>
    <s v="Nikku Singh - Chicken"/>
    <x v="0"/>
    <n v="0"/>
    <n v="59"/>
    <n v="24.67"/>
    <x v="1808"/>
    <s v="SUMIT"/>
    <x v="1"/>
    <s v="Nikku Singh - Chicken"/>
    <n v="0"/>
    <x v="1"/>
    <n v="31.38"/>
    <x v="2"/>
    <x v="6"/>
    <x v="6"/>
    <x v="2"/>
    <x v="1"/>
  </r>
  <r>
    <x v="88"/>
    <x v="1"/>
    <s v="Nikku Singh - Chicken"/>
    <x v="0"/>
    <n v="0"/>
    <n v="59"/>
    <n v="24.48"/>
    <x v="1809"/>
    <s v="UDAY"/>
    <x v="1"/>
    <s v="Nikku Singh - Chicken"/>
    <n v="0"/>
    <x v="1"/>
    <n v="31.569999999999997"/>
    <x v="2"/>
    <x v="6"/>
    <x v="6"/>
    <x v="2"/>
    <x v="1"/>
  </r>
  <r>
    <x v="88"/>
    <x v="1"/>
    <s v="Nikku Singh - Veg"/>
    <x v="1"/>
    <n v="0"/>
    <n v="78"/>
    <n v="39.380000000000003"/>
    <x v="750"/>
    <s v="mr ruhan"/>
    <x v="1"/>
    <s v="Nikku Singh - Veg"/>
    <n v="0"/>
    <x v="1"/>
    <n v="34.72"/>
    <x v="2"/>
    <x v="6"/>
    <x v="6"/>
    <x v="2"/>
    <x v="3"/>
  </r>
  <r>
    <x v="88"/>
    <x v="1"/>
    <s v="Nikku Singh - Veg"/>
    <x v="1"/>
    <n v="0"/>
    <n v="78"/>
    <n v="39.380000000000003"/>
    <x v="293"/>
    <s v="ANIKAT"/>
    <x v="1"/>
    <s v="Nikku Singh - Veg"/>
    <n v="0"/>
    <x v="1"/>
    <n v="34.72"/>
    <x v="2"/>
    <x v="6"/>
    <x v="6"/>
    <x v="2"/>
    <x v="3"/>
  </r>
  <r>
    <x v="88"/>
    <x v="1"/>
    <s v="Nikku Singh - Veg"/>
    <x v="1"/>
    <n v="0"/>
    <n v="78"/>
    <n v="39"/>
    <x v="1810"/>
    <s v="AARTI"/>
    <x v="1"/>
    <s v="Nikku Singh - Veg"/>
    <n v="0"/>
    <x v="1"/>
    <n v="35.1"/>
    <x v="2"/>
    <x v="6"/>
    <x v="6"/>
    <x v="2"/>
    <x v="3"/>
  </r>
  <r>
    <x v="88"/>
    <x v="1"/>
    <s v="Nikku Singh - Chicken"/>
    <x v="1"/>
    <n v="0"/>
    <n v="118"/>
    <n v="48.96"/>
    <x v="1809"/>
    <s v="UDAY"/>
    <x v="1"/>
    <s v="Nikku Singh - Chicken"/>
    <n v="0"/>
    <x v="1"/>
    <n v="63.139999999999993"/>
    <x v="2"/>
    <x v="6"/>
    <x v="6"/>
    <x v="2"/>
    <x v="1"/>
  </r>
  <r>
    <x v="84"/>
    <x v="0"/>
    <s v="Steamed Veg Momo Bros (6 Pcs)"/>
    <x v="0"/>
    <n v="-53.64"/>
    <n v="95.36"/>
    <n v="56.910000000000004"/>
    <x v="0"/>
    <m/>
    <x v="9"/>
    <s v="Steamed Veg Momo Bros (6 Pcs)"/>
    <n v="36"/>
    <x v="3"/>
    <n v="38.449999999999996"/>
    <x v="1"/>
    <x v="6"/>
    <x v="6"/>
    <x v="5"/>
    <x v="3"/>
  </r>
  <r>
    <x v="84"/>
    <x v="0"/>
    <s v="Junior Udta Punjab"/>
    <x v="0"/>
    <n v="0"/>
    <n v="149"/>
    <n v="38.71"/>
    <x v="0"/>
    <m/>
    <x v="1"/>
    <s v="Junior Udta Punjab"/>
    <n v="0"/>
    <x v="1"/>
    <n v="110.28999999999999"/>
    <x v="1"/>
    <x v="6"/>
    <x v="6"/>
    <x v="5"/>
    <x v="2"/>
  </r>
  <r>
    <x v="84"/>
    <x v="0"/>
    <s v="Junior Udta Punjab"/>
    <x v="0"/>
    <n v="-29.15"/>
    <n v="119.85"/>
    <n v="38.71"/>
    <x v="0"/>
    <m/>
    <x v="1"/>
    <s v="Junior Udta Punjab"/>
    <n v="19.563758389261743"/>
    <x v="4"/>
    <n v="81.139999999999986"/>
    <x v="1"/>
    <x v="6"/>
    <x v="6"/>
    <x v="5"/>
    <x v="2"/>
  </r>
  <r>
    <x v="85"/>
    <x v="0"/>
    <s v="Junior Udta Punjab"/>
    <x v="0"/>
    <n v="-50"/>
    <n v="99"/>
    <n v="38.71"/>
    <x v="0"/>
    <m/>
    <x v="1"/>
    <s v="Junior Udta Punjab"/>
    <n v="33.557046979865774"/>
    <x v="3"/>
    <n v="60.29"/>
    <x v="1"/>
    <x v="6"/>
    <x v="6"/>
    <x v="6"/>
    <x v="2"/>
  </r>
  <r>
    <x v="85"/>
    <x v="0"/>
    <s v="Cheesy Fries Hot Shock"/>
    <x v="0"/>
    <n v="0"/>
    <n v="149"/>
    <n v="42.32"/>
    <x v="0"/>
    <m/>
    <x v="0"/>
    <s v="Cheesy Fries Hot Shock"/>
    <n v="0"/>
    <x v="1"/>
    <n v="106.68"/>
    <x v="1"/>
    <x v="6"/>
    <x v="6"/>
    <x v="6"/>
    <x v="0"/>
  </r>
  <r>
    <x v="85"/>
    <x v="0"/>
    <s v="Junior Udta Punjab"/>
    <x v="0"/>
    <n v="-50"/>
    <n v="99"/>
    <n v="38.71"/>
    <x v="0"/>
    <m/>
    <x v="1"/>
    <s v="Junior Udta Punjab"/>
    <n v="33.557046979865774"/>
    <x v="3"/>
    <n v="60.29"/>
    <x v="1"/>
    <x v="6"/>
    <x v="6"/>
    <x v="6"/>
    <x v="2"/>
  </r>
  <r>
    <x v="85"/>
    <x v="0"/>
    <s v="Potato Crunch"/>
    <x v="0"/>
    <n v="-50"/>
    <n v="99"/>
    <n v="41.41"/>
    <x v="0"/>
    <m/>
    <x v="1"/>
    <s v="Potato Crunch"/>
    <n v="33.557046979865774"/>
    <x v="3"/>
    <n v="57.59"/>
    <x v="1"/>
    <x v="6"/>
    <x v="6"/>
    <x v="6"/>
    <x v="3"/>
  </r>
  <r>
    <x v="88"/>
    <x v="1"/>
    <s v="Chicken Snacker - Combo"/>
    <x v="0"/>
    <n v="0"/>
    <n v="188"/>
    <n v="41.03"/>
    <x v="1793"/>
    <s v="VIMAL"/>
    <x v="4"/>
    <s v="Chicken Snacker - Combo"/>
    <n v="0"/>
    <x v="1"/>
    <n v="137.57"/>
    <x v="2"/>
    <x v="6"/>
    <x v="6"/>
    <x v="2"/>
    <x v="1"/>
  </r>
  <r>
    <x v="88"/>
    <x v="1"/>
    <s v="Junior Udta Punjab - Combo"/>
    <x v="0"/>
    <n v="0"/>
    <n v="228"/>
    <n v="55.24"/>
    <x v="1811"/>
    <s v="VISHESH"/>
    <x v="4"/>
    <s v="Junior Udta Punjab - Combo"/>
    <n v="0"/>
    <x v="1"/>
    <n v="161.35999999999999"/>
    <x v="2"/>
    <x v="6"/>
    <x v="6"/>
    <x v="2"/>
    <x v="2"/>
  </r>
  <r>
    <x v="88"/>
    <x v="1"/>
    <s v="Junior Udta Punjab - Combo"/>
    <x v="0"/>
    <n v="0"/>
    <n v="228"/>
    <n v="81.97"/>
    <x v="1811"/>
    <s v="VISHESH"/>
    <x v="4"/>
    <s v="Junior Udta Punjab - Combo"/>
    <n v="0"/>
    <x v="1"/>
    <n v="134.63"/>
    <x v="2"/>
    <x v="6"/>
    <x v="6"/>
    <x v="2"/>
    <x v="2"/>
  </r>
  <r>
    <x v="88"/>
    <x v="0"/>
    <s v="Junior Udta Punjab"/>
    <x v="0"/>
    <n v="-13.23"/>
    <n v="135.77000000000001"/>
    <n v="38.71"/>
    <x v="0"/>
    <m/>
    <x v="1"/>
    <s v="Junior Udta Punjab"/>
    <n v="8.8791946308724832"/>
    <x v="2"/>
    <n v="97.06"/>
    <x v="2"/>
    <x v="6"/>
    <x v="6"/>
    <x v="2"/>
    <x v="2"/>
  </r>
  <r>
    <x v="84"/>
    <x v="1"/>
    <s v="Chicken Pind-er"/>
    <x v="0"/>
    <n v="0"/>
    <n v="189"/>
    <n v="72.239999999999995"/>
    <x v="1763"/>
    <s v="SOUMYA"/>
    <x v="1"/>
    <s v="Chicken Pind-er"/>
    <n v="0"/>
    <x v="1"/>
    <n v="107.31"/>
    <x v="1"/>
    <x v="6"/>
    <x v="6"/>
    <x v="5"/>
    <x v="1"/>
  </r>
  <r>
    <x v="85"/>
    <x v="2"/>
    <s v="American Grilled Chicken"/>
    <x v="0"/>
    <n v="-32.24"/>
    <n v="156.76"/>
    <n v="62.53"/>
    <x v="0"/>
    <m/>
    <x v="1"/>
    <s v="American Grilled Chicken"/>
    <n v="17.058201058201057"/>
    <x v="4"/>
    <n v="94.22999999999999"/>
    <x v="1"/>
    <x v="6"/>
    <x v="6"/>
    <x v="6"/>
    <x v="1"/>
  </r>
  <r>
    <x v="88"/>
    <x v="0"/>
    <s v="Junior Udta Punjab"/>
    <x v="0"/>
    <n v="-18.329999999999998"/>
    <n v="130.66999999999999"/>
    <n v="38.519999999999996"/>
    <x v="0"/>
    <m/>
    <x v="1"/>
    <s v="Junior Udta Punjab"/>
    <n v="12.30201342281879"/>
    <x v="4"/>
    <n v="92.149999999999991"/>
    <x v="2"/>
    <x v="6"/>
    <x v="6"/>
    <x v="2"/>
    <x v="2"/>
  </r>
  <r>
    <x v="88"/>
    <x v="0"/>
    <s v="Cheesy Fries Dilli-6"/>
    <x v="0"/>
    <n v="-18.329999999999998"/>
    <n v="130.66999999999999"/>
    <n v="42.39"/>
    <x v="0"/>
    <m/>
    <x v="0"/>
    <s v="Cheesy Fries Dilli-6"/>
    <n v="12.30201342281879"/>
    <x v="4"/>
    <n v="88.279999999999987"/>
    <x v="2"/>
    <x v="6"/>
    <x v="6"/>
    <x v="2"/>
    <x v="0"/>
  </r>
  <r>
    <x v="88"/>
    <x v="1"/>
    <s v="Paneer Pind-er"/>
    <x v="0"/>
    <n v="0"/>
    <n v="189"/>
    <n v="61.53"/>
    <x v="1789"/>
    <s v="VISHANT"/>
    <x v="1"/>
    <s v="Paneer Pind-er"/>
    <n v="0"/>
    <x v="1"/>
    <n v="118.02"/>
    <x v="2"/>
    <x v="6"/>
    <x v="6"/>
    <x v="2"/>
    <x v="3"/>
  </r>
  <r>
    <x v="85"/>
    <x v="0"/>
    <s v="American Grilled Chicken"/>
    <x v="0"/>
    <n v="0"/>
    <n v="189"/>
    <n v="62.53"/>
    <x v="0"/>
    <m/>
    <x v="1"/>
    <s v="American Grilled Chicken"/>
    <n v="0"/>
    <x v="1"/>
    <n v="126.47"/>
    <x v="1"/>
    <x v="6"/>
    <x v="6"/>
    <x v="6"/>
    <x v="1"/>
  </r>
  <r>
    <x v="85"/>
    <x v="0"/>
    <s v="Dum Aloo"/>
    <x v="0"/>
    <n v="-90"/>
    <n v="99"/>
    <n v="43.84"/>
    <x v="0"/>
    <m/>
    <x v="1"/>
    <s v="Dum Aloo"/>
    <n v="47.619047619047613"/>
    <x v="3"/>
    <n v="55.16"/>
    <x v="1"/>
    <x v="6"/>
    <x v="6"/>
    <x v="6"/>
    <x v="3"/>
  </r>
  <r>
    <x v="88"/>
    <x v="0"/>
    <s v="Veg Snacker - Combo"/>
    <x v="0"/>
    <n v="-51.85"/>
    <n v="177.15"/>
    <n v="52.35"/>
    <x v="0"/>
    <m/>
    <x v="4"/>
    <s v="Veg Snacker - Combo"/>
    <n v="22.641921397379914"/>
    <x v="0"/>
    <n v="124.80000000000001"/>
    <x v="2"/>
    <x v="6"/>
    <x v="6"/>
    <x v="2"/>
    <x v="3"/>
  </r>
  <r>
    <x v="88"/>
    <x v="0"/>
    <s v="Veg Snacker - Combo"/>
    <x v="0"/>
    <n v="-50.27"/>
    <n v="178.73"/>
    <n v="68.88"/>
    <x v="0"/>
    <m/>
    <x v="4"/>
    <s v="Veg Snacker - Combo"/>
    <n v="21.951965065502186"/>
    <x v="0"/>
    <n v="109.85"/>
    <x v="2"/>
    <x v="6"/>
    <x v="6"/>
    <x v="2"/>
    <x v="3"/>
  </r>
  <r>
    <x v="88"/>
    <x v="1"/>
    <s v="Potato Crunch"/>
    <x v="1"/>
    <n v="0"/>
    <n v="298"/>
    <n v="82.050000000000011"/>
    <x v="1812"/>
    <s v="neraj"/>
    <x v="1"/>
    <s v="Potato Crunch"/>
    <n v="0"/>
    <x v="1"/>
    <n v="201.04999999999998"/>
    <x v="2"/>
    <x v="6"/>
    <x v="6"/>
    <x v="2"/>
    <x v="3"/>
  </r>
  <r>
    <x v="88"/>
    <x v="1"/>
    <s v="BIG CRISPY Chicken - Combo"/>
    <x v="0"/>
    <n v="0"/>
    <n v="298"/>
    <n v="90.51"/>
    <x v="1808"/>
    <s v="SUMIT"/>
    <x v="4"/>
    <s v="BIG CRISPY Chicken - Combo"/>
    <n v="0"/>
    <x v="1"/>
    <n v="192.59"/>
    <x v="2"/>
    <x v="6"/>
    <x v="6"/>
    <x v="2"/>
    <x v="1"/>
  </r>
  <r>
    <x v="88"/>
    <x v="1"/>
    <s v="Potato Crunch"/>
    <x v="4"/>
    <n v="0"/>
    <n v="596"/>
    <n v="165.62"/>
    <x v="1813"/>
    <s v="KAPIL"/>
    <x v="1"/>
    <s v="Potato Crunch"/>
    <n v="0"/>
    <x v="1"/>
    <n v="400.58"/>
    <x v="2"/>
    <x v="6"/>
    <x v="6"/>
    <x v="2"/>
    <x v="3"/>
  </r>
  <r>
    <x v="84"/>
    <x v="2"/>
    <s v="Chicken Snacker + Chicken Snacker"/>
    <x v="0"/>
    <n v="-22.33"/>
    <n v="206.67"/>
    <n v="52.29"/>
    <x v="0"/>
    <m/>
    <x v="6"/>
    <s v="Chicken Snacker + Chicken Snacker"/>
    <n v="9.7510917030567672"/>
    <x v="2"/>
    <n v="154.38"/>
    <x v="1"/>
    <x v="6"/>
    <x v="6"/>
    <x v="5"/>
    <x v="1"/>
  </r>
  <r>
    <x v="84"/>
    <x v="2"/>
    <s v="Veg Snacker - Combo"/>
    <x v="0"/>
    <n v="-57.61"/>
    <n v="171.39"/>
    <n v="36.24"/>
    <x v="0"/>
    <m/>
    <x v="4"/>
    <s v="Veg Snacker - Combo"/>
    <n v="25.157205240174672"/>
    <x v="0"/>
    <n v="135.14999999999998"/>
    <x v="1"/>
    <x v="6"/>
    <x v="6"/>
    <x v="5"/>
    <x v="3"/>
  </r>
  <r>
    <x v="85"/>
    <x v="2"/>
    <s v="Chicken Snacker + Chicken Snacker"/>
    <x v="0"/>
    <n v="-49.78"/>
    <n v="179.22"/>
    <n v="52.29"/>
    <x v="0"/>
    <m/>
    <x v="6"/>
    <s v="Chicken Snacker + Chicken Snacker"/>
    <n v="21.737991266375548"/>
    <x v="0"/>
    <n v="126.93"/>
    <x v="1"/>
    <x v="6"/>
    <x v="6"/>
    <x v="6"/>
    <x v="1"/>
  </r>
  <r>
    <x v="88"/>
    <x v="2"/>
    <s v="Classic Salted Fries (Regular)"/>
    <x v="0"/>
    <n v="-24.59"/>
    <n v="50.41"/>
    <n v="15.07"/>
    <x v="0"/>
    <m/>
    <x v="0"/>
    <s v="Classic Salted Fries (Regular)"/>
    <n v="32.786666666666662"/>
    <x v="3"/>
    <n v="35.339999999999996"/>
    <x v="2"/>
    <x v="6"/>
    <x v="6"/>
    <x v="2"/>
    <x v="0"/>
  </r>
  <r>
    <x v="88"/>
    <x v="1"/>
    <s v="Chocolava Cake"/>
    <x v="0"/>
    <n v="0"/>
    <n v="99"/>
    <n v="42.55"/>
    <x v="1807"/>
    <s v="LAKHAY"/>
    <x v="10"/>
    <s v="Chocolava Cake"/>
    <n v="0"/>
    <x v="1"/>
    <n v="51.5"/>
    <x v="2"/>
    <x v="6"/>
    <x v="6"/>
    <x v="2"/>
    <x v="6"/>
  </r>
  <r>
    <x v="88"/>
    <x v="1"/>
    <s v="Chotu Singh"/>
    <x v="0"/>
    <n v="0"/>
    <n v="99"/>
    <n v="22.57"/>
    <x v="1791"/>
    <s v="RUDRASH"/>
    <x v="1"/>
    <s v="Chotu Singh"/>
    <n v="0"/>
    <x v="1"/>
    <n v="71.48"/>
    <x v="2"/>
    <x v="6"/>
    <x v="6"/>
    <x v="2"/>
    <x v="2"/>
  </r>
  <r>
    <x v="88"/>
    <x v="1"/>
    <s v="Chotu Singh"/>
    <x v="0"/>
    <n v="0"/>
    <n v="99"/>
    <n v="22.57"/>
    <x v="1814"/>
    <s v="UDESH"/>
    <x v="1"/>
    <s v="Chotu Singh"/>
    <n v="0"/>
    <x v="1"/>
    <n v="71.48"/>
    <x v="2"/>
    <x v="6"/>
    <x v="6"/>
    <x v="2"/>
    <x v="2"/>
  </r>
  <r>
    <x v="84"/>
    <x v="0"/>
    <s v="Chicken Snacker + Chicken Snacker"/>
    <x v="0"/>
    <n v="-22.84"/>
    <n v="206.16"/>
    <n v="52.29"/>
    <x v="0"/>
    <m/>
    <x v="6"/>
    <s v="Chicken Snacker + Chicken Snacker"/>
    <n v="9.9737991266375552"/>
    <x v="2"/>
    <n v="153.87"/>
    <x v="1"/>
    <x v="6"/>
    <x v="6"/>
    <x v="5"/>
    <x v="1"/>
  </r>
  <r>
    <x v="84"/>
    <x v="0"/>
    <s v="Veg Snacker - Combo"/>
    <x v="0"/>
    <n v="-22.83"/>
    <n v="206.17"/>
    <n v="52.35"/>
    <x v="0"/>
    <m/>
    <x v="4"/>
    <s v="Veg Snacker - Combo"/>
    <n v="9.9694323144104793"/>
    <x v="2"/>
    <n v="153.82"/>
    <x v="1"/>
    <x v="6"/>
    <x v="6"/>
    <x v="5"/>
    <x v="3"/>
  </r>
  <r>
    <x v="88"/>
    <x v="1"/>
    <s v="Strawberry Smoothie (250 ml)"/>
    <x v="0"/>
    <n v="0"/>
    <n v="99"/>
    <n v="49.49"/>
    <x v="0"/>
    <m/>
    <x v="3"/>
    <s v="Strawberry Smoothie (250 ml)"/>
    <n v="0"/>
    <x v="1"/>
    <n v="44.559999999999995"/>
    <x v="2"/>
    <x v="6"/>
    <x v="6"/>
    <x v="2"/>
    <x v="4"/>
  </r>
  <r>
    <x v="88"/>
    <x v="0"/>
    <s v="Chocolava Cake"/>
    <x v="0"/>
    <n v="-21.8"/>
    <n v="77.2"/>
    <n v="42.55"/>
    <x v="0"/>
    <m/>
    <x v="10"/>
    <s v="Chocolava Cake"/>
    <n v="22.020202020202021"/>
    <x v="0"/>
    <n v="34.650000000000006"/>
    <x v="2"/>
    <x v="6"/>
    <x v="6"/>
    <x v="2"/>
    <x v="6"/>
  </r>
  <r>
    <x v="88"/>
    <x v="0"/>
    <s v="Chocolava Cake"/>
    <x v="0"/>
    <n v="-21.73"/>
    <n v="77.27"/>
    <n v="42.55"/>
    <x v="0"/>
    <m/>
    <x v="10"/>
    <s v="Chocolava Cake"/>
    <n v="21.949494949494948"/>
    <x v="0"/>
    <n v="34.72"/>
    <x v="2"/>
    <x v="6"/>
    <x v="6"/>
    <x v="2"/>
    <x v="6"/>
  </r>
  <r>
    <x v="88"/>
    <x v="0"/>
    <s v="Chocolava Cake"/>
    <x v="0"/>
    <n v="-8.7899999999999991"/>
    <n v="90.21"/>
    <n v="42.55"/>
    <x v="0"/>
    <m/>
    <x v="10"/>
    <s v="Chocolava Cake"/>
    <n v="8.8787878787878771"/>
    <x v="2"/>
    <n v="47.66"/>
    <x v="2"/>
    <x v="6"/>
    <x v="6"/>
    <x v="2"/>
    <x v="6"/>
  </r>
  <r>
    <x v="88"/>
    <x v="0"/>
    <s v="Veg Snacker"/>
    <x v="0"/>
    <n v="-8.6"/>
    <n v="90.4"/>
    <n v="20.979999999999997"/>
    <x v="0"/>
    <m/>
    <x v="1"/>
    <s v="Veg Snacker"/>
    <n v="8.6868686868686851"/>
    <x v="2"/>
    <n v="69.420000000000016"/>
    <x v="2"/>
    <x v="6"/>
    <x v="6"/>
    <x v="2"/>
    <x v="3"/>
  </r>
  <r>
    <x v="88"/>
    <x v="0"/>
    <s v="Veg Snacker"/>
    <x v="0"/>
    <n v="-8.7899999999999991"/>
    <n v="90.21"/>
    <n v="21.169999999999998"/>
    <x v="0"/>
    <m/>
    <x v="1"/>
    <s v="Veg Snacker"/>
    <n v="8.8787878787878771"/>
    <x v="2"/>
    <n v="69.039999999999992"/>
    <x v="2"/>
    <x v="6"/>
    <x v="6"/>
    <x v="2"/>
    <x v="3"/>
  </r>
  <r>
    <x v="84"/>
    <x v="2"/>
    <s v="Junior Udta Punjab"/>
    <x v="1"/>
    <n v="-50.82"/>
    <n v="247.18"/>
    <n v="77.42"/>
    <x v="0"/>
    <m/>
    <x v="1"/>
    <s v="Junior Udta Punjab"/>
    <n v="17.053691275167786"/>
    <x v="4"/>
    <n v="169.76"/>
    <x v="1"/>
    <x v="6"/>
    <x v="6"/>
    <x v="5"/>
    <x v="2"/>
  </r>
  <r>
    <x v="85"/>
    <x v="2"/>
    <s v="Junior Udta Punjab"/>
    <x v="1"/>
    <n v="-32.96"/>
    <n v="265.04000000000002"/>
    <n v="77.42"/>
    <x v="0"/>
    <m/>
    <x v="1"/>
    <s v="Junior Udta Punjab"/>
    <n v="11.060402684563758"/>
    <x v="4"/>
    <n v="187.62"/>
    <x v="1"/>
    <x v="6"/>
    <x v="6"/>
    <x v="6"/>
    <x v="2"/>
  </r>
  <r>
    <x v="85"/>
    <x v="2"/>
    <s v="Junior Udta Punjab"/>
    <x v="1"/>
    <n v="0"/>
    <n v="298"/>
    <n v="77.42"/>
    <x v="0"/>
    <m/>
    <x v="1"/>
    <s v="Junior Udta Punjab"/>
    <n v="0"/>
    <x v="1"/>
    <n v="220.57999999999998"/>
    <x v="1"/>
    <x v="6"/>
    <x v="6"/>
    <x v="6"/>
    <x v="2"/>
  </r>
  <r>
    <x v="85"/>
    <x v="0"/>
    <s v="Junior Fried Chicken"/>
    <x v="1"/>
    <n v="-100"/>
    <n v="198"/>
    <n v="51.980000000000004"/>
    <x v="0"/>
    <m/>
    <x v="1"/>
    <s v="Junior Fried Chicken"/>
    <n v="33.557046979865774"/>
    <x v="3"/>
    <n v="146.01999999999998"/>
    <x v="1"/>
    <x v="6"/>
    <x v="6"/>
    <x v="6"/>
    <x v="1"/>
  </r>
  <r>
    <x v="85"/>
    <x v="0"/>
    <s v="Steamed Veg Momo Bros (6 Pcs)"/>
    <x v="1"/>
    <n v="-100"/>
    <n v="198"/>
    <n v="113.81"/>
    <x v="0"/>
    <m/>
    <x v="9"/>
    <s v="Steamed Veg Momo Bros (6 Pcs)"/>
    <n v="33.557046979865774"/>
    <x v="3"/>
    <n v="84.19"/>
    <x v="1"/>
    <x v="6"/>
    <x v="6"/>
    <x v="6"/>
    <x v="3"/>
  </r>
  <r>
    <x v="85"/>
    <x v="0"/>
    <s v="Junior Udta Punjab"/>
    <x v="1"/>
    <n v="-100"/>
    <n v="198"/>
    <n v="77.42"/>
    <x v="0"/>
    <m/>
    <x v="1"/>
    <s v="Junior Udta Punjab"/>
    <n v="33.557046979865774"/>
    <x v="3"/>
    <n v="120.58"/>
    <x v="1"/>
    <x v="6"/>
    <x v="6"/>
    <x v="6"/>
    <x v="2"/>
  </r>
  <r>
    <x v="85"/>
    <x v="0"/>
    <s v="Steamed Veg Momo Bros (6 Pcs)"/>
    <x v="1"/>
    <n v="-100"/>
    <n v="198"/>
    <n v="113.81"/>
    <x v="0"/>
    <m/>
    <x v="9"/>
    <s v="Steamed Veg Momo Bros (6 Pcs)"/>
    <n v="33.557046979865774"/>
    <x v="3"/>
    <n v="84.19"/>
    <x v="1"/>
    <x v="6"/>
    <x v="6"/>
    <x v="6"/>
    <x v="3"/>
  </r>
  <r>
    <x v="85"/>
    <x v="0"/>
    <s v="Dum Aloo"/>
    <x v="1"/>
    <n v="-180"/>
    <n v="198"/>
    <n v="87.22999999999999"/>
    <x v="0"/>
    <m/>
    <x v="1"/>
    <s v="Dum Aloo"/>
    <n v="47.619047619047613"/>
    <x v="3"/>
    <n v="110.77000000000001"/>
    <x v="1"/>
    <x v="6"/>
    <x v="6"/>
    <x v="6"/>
    <x v="3"/>
  </r>
  <r>
    <x v="84"/>
    <x v="0"/>
    <s v="Udta Punjab 2.0"/>
    <x v="1"/>
    <n v="-47.21"/>
    <n v="410.79"/>
    <n v="132.54"/>
    <x v="0"/>
    <m/>
    <x v="1"/>
    <s v="Udta Punjab 2.0"/>
    <n v="10.307860262008733"/>
    <x v="4"/>
    <n v="278.25"/>
    <x v="1"/>
    <x v="6"/>
    <x v="6"/>
    <x v="5"/>
    <x v="2"/>
  </r>
  <r>
    <x v="88"/>
    <x v="0"/>
    <s v="Hot Shock Fries (Large)"/>
    <x v="0"/>
    <n v="-14.64"/>
    <n v="104.36"/>
    <n v="29.04"/>
    <x v="0"/>
    <m/>
    <x v="0"/>
    <s v="Hot Shock Fries (Large)"/>
    <n v="12.302521008403362"/>
    <x v="4"/>
    <n v="75.319999999999993"/>
    <x v="2"/>
    <x v="6"/>
    <x v="6"/>
    <x v="2"/>
    <x v="0"/>
  </r>
  <r>
    <x v="88"/>
    <x v="0"/>
    <s v="Hot Shock Fries (Large)"/>
    <x v="0"/>
    <n v="-10.34"/>
    <n v="108.66"/>
    <n v="29.04"/>
    <x v="0"/>
    <m/>
    <x v="0"/>
    <s v="Hot Shock Fries (Large)"/>
    <n v="8.6890756302521002"/>
    <x v="2"/>
    <n v="79.62"/>
    <x v="2"/>
    <x v="6"/>
    <x v="6"/>
    <x v="2"/>
    <x v="0"/>
  </r>
  <r>
    <x v="88"/>
    <x v="0"/>
    <s v="Chotu Singh"/>
    <x v="0"/>
    <n v="-26.2"/>
    <n v="92.8"/>
    <n v="22.57"/>
    <x v="0"/>
    <m/>
    <x v="1"/>
    <s v="Chotu Singh"/>
    <n v="22.016806722689076"/>
    <x v="0"/>
    <n v="70.22999999999999"/>
    <x v="2"/>
    <x v="6"/>
    <x v="6"/>
    <x v="2"/>
    <x v="2"/>
  </r>
  <r>
    <x v="84"/>
    <x v="1"/>
    <s v="BIG CRISPY Chicken"/>
    <x v="2"/>
    <n v="0"/>
    <n v="597"/>
    <n v="221.34"/>
    <x v="1815"/>
    <s v="FURKAN"/>
    <x v="1"/>
    <s v="BIG CRISPY Chicken"/>
    <n v="0"/>
    <x v="1"/>
    <n v="345.80999999999995"/>
    <x v="1"/>
    <x v="6"/>
    <x v="6"/>
    <x v="5"/>
    <x v="1"/>
  </r>
  <r>
    <x v="88"/>
    <x v="0"/>
    <s v="Chotu Singh"/>
    <x v="0"/>
    <n v="-10.34"/>
    <n v="108.66"/>
    <n v="22.38"/>
    <x v="0"/>
    <m/>
    <x v="1"/>
    <s v="Chotu Singh"/>
    <n v="8.6890756302521002"/>
    <x v="2"/>
    <n v="86.28"/>
    <x v="2"/>
    <x v="6"/>
    <x v="6"/>
    <x v="2"/>
    <x v="2"/>
  </r>
  <r>
    <x v="88"/>
    <x v="1"/>
    <s v="Udta Punjab 2.0"/>
    <x v="1"/>
    <n v="0"/>
    <n v="398"/>
    <n v="132.54"/>
    <x v="1789"/>
    <s v="VISHANT"/>
    <x v="1"/>
    <s v="Udta Punjab 2.0"/>
    <n v="0"/>
    <x v="1"/>
    <n v="245.56000000000003"/>
    <x v="2"/>
    <x v="6"/>
    <x v="6"/>
    <x v="2"/>
    <x v="2"/>
  </r>
  <r>
    <x v="85"/>
    <x v="1"/>
    <s v="CHUNKY Paneer Pandey"/>
    <x v="2"/>
    <n v="0"/>
    <n v="567"/>
    <n v="189.21"/>
    <x v="1772"/>
    <s v="KAPIL"/>
    <x v="1"/>
    <s v="CHUNKY Paneer Pandey"/>
    <n v="0"/>
    <x v="1"/>
    <n v="349.43999999999994"/>
    <x v="1"/>
    <x v="6"/>
    <x v="6"/>
    <x v="6"/>
    <x v="3"/>
  </r>
  <r>
    <x v="84"/>
    <x v="0"/>
    <s v="CHUNKY Paneer Pandey"/>
    <x v="2"/>
    <n v="-72"/>
    <n v="495"/>
    <n v="189.21"/>
    <x v="0"/>
    <m/>
    <x v="1"/>
    <s v="CHUNKY Paneer Pandey"/>
    <n v="12.698412698412698"/>
    <x v="4"/>
    <n v="305.78999999999996"/>
    <x v="1"/>
    <x v="6"/>
    <x v="6"/>
    <x v="5"/>
    <x v="3"/>
  </r>
  <r>
    <x v="88"/>
    <x v="1"/>
    <s v="Pepsi Can"/>
    <x v="0"/>
    <n v="0"/>
    <n v="57.14"/>
    <n v="31.18"/>
    <x v="1791"/>
    <s v="RUDRASH"/>
    <x v="3"/>
    <s v="Pepsi Can"/>
    <n v="0"/>
    <x v="1"/>
    <n v="23.103000000000002"/>
    <x v="2"/>
    <x v="6"/>
    <x v="6"/>
    <x v="2"/>
    <x v="4"/>
  </r>
  <r>
    <x v="88"/>
    <x v="1"/>
    <s v="Pepsi Can"/>
    <x v="0"/>
    <n v="0"/>
    <n v="57.14"/>
    <n v="31.18"/>
    <x v="750"/>
    <s v="mr ruhan"/>
    <x v="3"/>
    <s v="Pepsi Can"/>
    <n v="0"/>
    <x v="1"/>
    <n v="23.103000000000002"/>
    <x v="2"/>
    <x v="6"/>
    <x v="6"/>
    <x v="2"/>
    <x v="4"/>
  </r>
  <r>
    <x v="84"/>
    <x v="2"/>
    <s v="Hot Shock Fries (Regular)"/>
    <x v="0"/>
    <n v="-24.59"/>
    <n v="50.41"/>
    <n v="16.68"/>
    <x v="0"/>
    <m/>
    <x v="0"/>
    <s v="Hot Shock Fries (Regular)"/>
    <n v="32.786666666666662"/>
    <x v="3"/>
    <n v="33.729999999999997"/>
    <x v="1"/>
    <x v="6"/>
    <x v="6"/>
    <x v="5"/>
    <x v="0"/>
  </r>
  <r>
    <x v="88"/>
    <x v="1"/>
    <s v="Pepsi Can"/>
    <x v="0"/>
    <n v="0"/>
    <n v="57.14"/>
    <n v="31.18"/>
    <x v="1816"/>
    <s v="sachin"/>
    <x v="3"/>
    <s v="Pepsi Can"/>
    <n v="0"/>
    <x v="1"/>
    <n v="23.103000000000002"/>
    <x v="2"/>
    <x v="6"/>
    <x v="6"/>
    <x v="2"/>
    <x v="4"/>
  </r>
  <r>
    <x v="88"/>
    <x v="1"/>
    <s v="Pepsi Can"/>
    <x v="0"/>
    <n v="0"/>
    <n v="57.14"/>
    <n v="31.18"/>
    <x v="1790"/>
    <s v="NIRBHAY"/>
    <x v="3"/>
    <s v="Pepsi Can"/>
    <n v="0"/>
    <x v="1"/>
    <n v="23.103000000000002"/>
    <x v="2"/>
    <x v="6"/>
    <x v="6"/>
    <x v="2"/>
    <x v="4"/>
  </r>
  <r>
    <x v="88"/>
    <x v="1"/>
    <s v="Pepsi Can"/>
    <x v="0"/>
    <n v="0"/>
    <n v="57.14"/>
    <n v="31.18"/>
    <x v="293"/>
    <s v="ANIKAT"/>
    <x v="3"/>
    <s v="Pepsi Can"/>
    <n v="0"/>
    <x v="1"/>
    <n v="23.103000000000002"/>
    <x v="2"/>
    <x v="6"/>
    <x v="6"/>
    <x v="2"/>
    <x v="4"/>
  </r>
  <r>
    <x v="88"/>
    <x v="1"/>
    <s v="Pepsi Can"/>
    <x v="0"/>
    <n v="0"/>
    <n v="57.14"/>
    <n v="31.18"/>
    <x v="8"/>
    <s v="Guest"/>
    <x v="3"/>
    <s v="Pepsi Can"/>
    <n v="0"/>
    <x v="1"/>
    <n v="23.103000000000002"/>
    <x v="2"/>
    <x v="6"/>
    <x v="6"/>
    <x v="2"/>
    <x v="4"/>
  </r>
  <r>
    <x v="88"/>
    <x v="1"/>
    <s v="Shunya Cola (300 ml)"/>
    <x v="0"/>
    <n v="0"/>
    <n v="57.14"/>
    <n v="35"/>
    <x v="293"/>
    <s v="ANIKAT"/>
    <x v="3"/>
    <s v="Shunya Cola (300 ml)"/>
    <n v="0"/>
    <x v="1"/>
    <n v="19.283000000000001"/>
    <x v="2"/>
    <x v="6"/>
    <x v="6"/>
    <x v="2"/>
    <x v="4"/>
  </r>
  <r>
    <x v="88"/>
    <x v="1"/>
    <s v="Pepsi Black Can (300 ml)"/>
    <x v="0"/>
    <n v="0"/>
    <n v="57.14"/>
    <n v="34.659999999999997"/>
    <x v="59"/>
    <s v="shobhit tyagi"/>
    <x v="3"/>
    <s v="Pepsi Black Can (300 ml)"/>
    <n v="0"/>
    <x v="1"/>
    <n v="19.623000000000005"/>
    <x v="2"/>
    <x v="6"/>
    <x v="6"/>
    <x v="2"/>
    <x v="4"/>
  </r>
  <r>
    <x v="88"/>
    <x v="0"/>
    <s v="Pepsi Can"/>
    <x v="0"/>
    <n v="-5.07"/>
    <n v="52.07"/>
    <n v="31.18"/>
    <x v="0"/>
    <m/>
    <x v="3"/>
    <s v="Pepsi Can"/>
    <n v="8.8729436471823586"/>
    <x v="2"/>
    <n v="20.89"/>
    <x v="2"/>
    <x v="6"/>
    <x v="6"/>
    <x v="2"/>
    <x v="4"/>
  </r>
  <r>
    <x v="84"/>
    <x v="0"/>
    <s v="Hot Shock Fries (Regular)"/>
    <x v="0"/>
    <n v="-7.48"/>
    <n v="67.52"/>
    <n v="16.68"/>
    <x v="0"/>
    <m/>
    <x v="0"/>
    <s v="Hot Shock Fries (Regular)"/>
    <n v="9.9733333333333345"/>
    <x v="2"/>
    <n v="50.839999999999996"/>
    <x v="1"/>
    <x v="6"/>
    <x v="6"/>
    <x v="5"/>
    <x v="0"/>
  </r>
  <r>
    <x v="84"/>
    <x v="0"/>
    <s v="Hot Shock Fries (Regular)"/>
    <x v="0"/>
    <n v="-14.48"/>
    <n v="60.52"/>
    <n v="16.68"/>
    <x v="0"/>
    <m/>
    <x v="0"/>
    <s v="Hot Shock Fries (Regular)"/>
    <n v="19.306666666666665"/>
    <x v="4"/>
    <n v="43.84"/>
    <x v="1"/>
    <x v="6"/>
    <x v="6"/>
    <x v="5"/>
    <x v="0"/>
  </r>
  <r>
    <x v="85"/>
    <x v="0"/>
    <s v="Hot Shock Fries (Regular)"/>
    <x v="0"/>
    <n v="-21.52"/>
    <n v="53.48"/>
    <n v="16.68"/>
    <x v="0"/>
    <m/>
    <x v="0"/>
    <s v="Hot Shock Fries (Regular)"/>
    <n v="28.693333333333332"/>
    <x v="0"/>
    <n v="36.799999999999997"/>
    <x v="1"/>
    <x v="6"/>
    <x v="6"/>
    <x v="6"/>
    <x v="0"/>
  </r>
  <r>
    <x v="85"/>
    <x v="0"/>
    <s v="Hot Shock Fries (Regular)"/>
    <x v="0"/>
    <n v="0"/>
    <n v="75"/>
    <n v="16.68"/>
    <x v="0"/>
    <m/>
    <x v="0"/>
    <s v="Hot Shock Fries (Regular)"/>
    <n v="0"/>
    <x v="1"/>
    <n v="58.32"/>
    <x v="1"/>
    <x v="6"/>
    <x v="6"/>
    <x v="6"/>
    <x v="0"/>
  </r>
  <r>
    <x v="88"/>
    <x v="0"/>
    <s v="Shunya Cola (300 ml)"/>
    <x v="0"/>
    <n v="-7.03"/>
    <n v="50.11"/>
    <n v="35"/>
    <x v="0"/>
    <m/>
    <x v="3"/>
    <s v="Shunya Cola (300 ml)"/>
    <n v="12.303115155757787"/>
    <x v="4"/>
    <n v="15.11"/>
    <x v="2"/>
    <x v="6"/>
    <x v="6"/>
    <x v="2"/>
    <x v="4"/>
  </r>
  <r>
    <x v="88"/>
    <x v="0"/>
    <s v="Coolberg Peach"/>
    <x v="0"/>
    <n v="-7.37"/>
    <n v="77.39"/>
    <n v="49.83"/>
    <x v="0"/>
    <m/>
    <x v="3"/>
    <s v="Coolberg Peach"/>
    <n v="8.6951392166116079"/>
    <x v="2"/>
    <n v="27.560000000000002"/>
    <x v="2"/>
    <x v="6"/>
    <x v="6"/>
    <x v="2"/>
    <x v="4"/>
  </r>
  <r>
    <x v="88"/>
    <x v="0"/>
    <s v="Coolberg Cranberry"/>
    <x v="0"/>
    <n v="-7.37"/>
    <n v="77.39"/>
    <n v="49.83"/>
    <x v="0"/>
    <m/>
    <x v="3"/>
    <s v="Coolberg Cranberry"/>
    <n v="8.6951392166116079"/>
    <x v="2"/>
    <n v="27.560000000000002"/>
    <x v="2"/>
    <x v="6"/>
    <x v="6"/>
    <x v="2"/>
    <x v="4"/>
  </r>
  <r>
    <x v="88"/>
    <x v="0"/>
    <s v="Mango Smoothie (250 ml)"/>
    <x v="0"/>
    <n v="0"/>
    <n v="141.55000000000001"/>
    <n v="49.49"/>
    <x v="0"/>
    <m/>
    <x v="3"/>
    <s v="Mango Smoothie (250 ml)"/>
    <n v="0"/>
    <x v="1"/>
    <n v="92.06"/>
    <x v="2"/>
    <x v="6"/>
    <x v="6"/>
    <x v="2"/>
    <x v="4"/>
  </r>
  <r>
    <x v="89"/>
    <x v="1"/>
    <s v="Dilli-6 Fries (Regular)"/>
    <x v="0"/>
    <n v="0"/>
    <n v="0"/>
    <n v="0"/>
    <x v="0"/>
    <m/>
    <x v="0"/>
    <s v="Dilli-6 Fries (Regular)"/>
    <e v="#NUM!"/>
    <x v="1"/>
    <n v="0"/>
    <x v="2"/>
    <x v="6"/>
    <x v="6"/>
    <x v="3"/>
    <x v="0"/>
  </r>
  <r>
    <x v="89"/>
    <x v="1"/>
    <s v="Dilli-6 Fries (Regular)"/>
    <x v="0"/>
    <n v="0"/>
    <n v="0"/>
    <n v="0"/>
    <x v="0"/>
    <m/>
    <x v="0"/>
    <s v="Dilli-6 Fries (Regular)"/>
    <e v="#NUM!"/>
    <x v="1"/>
    <n v="0"/>
    <x v="2"/>
    <x v="6"/>
    <x v="6"/>
    <x v="3"/>
    <x v="0"/>
  </r>
  <r>
    <x v="89"/>
    <x v="1"/>
    <s v="Dilli-6 Fries (Regular)"/>
    <x v="0"/>
    <n v="0"/>
    <n v="0"/>
    <n v="0"/>
    <x v="0"/>
    <m/>
    <x v="0"/>
    <s v="Dilli-6 Fries (Regular)"/>
    <e v="#NUM!"/>
    <x v="1"/>
    <n v="0"/>
    <x v="2"/>
    <x v="6"/>
    <x v="6"/>
    <x v="3"/>
    <x v="0"/>
  </r>
  <r>
    <x v="89"/>
    <x v="1"/>
    <s v="Dilli-6 Fries (Regular)"/>
    <x v="0"/>
    <n v="0"/>
    <n v="0"/>
    <n v="0"/>
    <x v="0"/>
    <m/>
    <x v="0"/>
    <s v="Dilli-6 Fries (Regular)"/>
    <e v="#NUM!"/>
    <x v="1"/>
    <n v="0"/>
    <x v="2"/>
    <x v="6"/>
    <x v="6"/>
    <x v="3"/>
    <x v="0"/>
  </r>
  <r>
    <x v="89"/>
    <x v="1"/>
    <s v="Dilli-6 Fries (Regular)"/>
    <x v="0"/>
    <n v="0"/>
    <n v="0"/>
    <n v="0"/>
    <x v="0"/>
    <m/>
    <x v="0"/>
    <s v="Dilli-6 Fries (Regular)"/>
    <e v="#NUM!"/>
    <x v="1"/>
    <n v="0"/>
    <x v="2"/>
    <x v="6"/>
    <x v="6"/>
    <x v="3"/>
    <x v="0"/>
  </r>
  <r>
    <x v="89"/>
    <x v="1"/>
    <s v="Gulaabo (Pink Lemonade)"/>
    <x v="0"/>
    <n v="0"/>
    <n v="0"/>
    <n v="0"/>
    <x v="0"/>
    <m/>
    <x v="3"/>
    <s v="Gulaabo (Pink Lemonade)"/>
    <e v="#NUM!"/>
    <x v="1"/>
    <n v="0"/>
    <x v="2"/>
    <x v="6"/>
    <x v="6"/>
    <x v="3"/>
    <x v="4"/>
  </r>
  <r>
    <x v="89"/>
    <x v="1"/>
    <s v="Gulaabo (Pink Lemonade)"/>
    <x v="0"/>
    <n v="0"/>
    <n v="0"/>
    <n v="0"/>
    <x v="0"/>
    <m/>
    <x v="3"/>
    <s v="Gulaabo (Pink Lemonade)"/>
    <e v="#NUM!"/>
    <x v="1"/>
    <n v="0"/>
    <x v="2"/>
    <x v="6"/>
    <x v="6"/>
    <x v="3"/>
    <x v="4"/>
  </r>
  <r>
    <x v="89"/>
    <x v="0"/>
    <s v="3 Pcs (Coins)."/>
    <x v="0"/>
    <n v="0"/>
    <n v="0"/>
    <n v="0"/>
    <x v="0"/>
    <m/>
    <x v="0"/>
    <s v="3 Pcs (Coins)."/>
    <e v="#NUM!"/>
    <x v="1"/>
    <n v="0"/>
    <x v="2"/>
    <x v="6"/>
    <x v="6"/>
    <x v="3"/>
    <x v="2"/>
  </r>
  <r>
    <x v="89"/>
    <x v="1"/>
    <s v="Extra cheesy spread"/>
    <x v="0"/>
    <n v="0"/>
    <n v="10"/>
    <n v="2.2200000000000002"/>
    <x v="0"/>
    <m/>
    <x v="8"/>
    <s v="Extra cheesy spread"/>
    <n v="0"/>
    <x v="1"/>
    <n v="7.2799999999999994"/>
    <x v="2"/>
    <x v="6"/>
    <x v="6"/>
    <x v="3"/>
    <x v="5"/>
  </r>
  <r>
    <x v="89"/>
    <x v="1"/>
    <s v="Extra cheesy spread"/>
    <x v="0"/>
    <n v="0"/>
    <n v="10"/>
    <n v="2.2200000000000002"/>
    <x v="0"/>
    <m/>
    <x v="8"/>
    <s v="Extra cheesy spread"/>
    <n v="0"/>
    <x v="1"/>
    <n v="7.2799999999999994"/>
    <x v="2"/>
    <x v="6"/>
    <x v="6"/>
    <x v="3"/>
    <x v="5"/>
  </r>
  <r>
    <x v="89"/>
    <x v="1"/>
    <s v="Extra cheesy spread"/>
    <x v="0"/>
    <n v="0"/>
    <n v="10"/>
    <n v="2.2200000000000002"/>
    <x v="0"/>
    <m/>
    <x v="8"/>
    <s v="Extra cheesy spread"/>
    <n v="0"/>
    <x v="1"/>
    <n v="7.2799999999999994"/>
    <x v="2"/>
    <x v="6"/>
    <x v="6"/>
    <x v="3"/>
    <x v="5"/>
  </r>
  <r>
    <x v="89"/>
    <x v="1"/>
    <s v="Pepsi Can"/>
    <x v="0"/>
    <n v="0"/>
    <n v="20"/>
    <n v="31.18"/>
    <x v="0"/>
    <m/>
    <x v="3"/>
    <s v="Pepsi Can"/>
    <n v="0"/>
    <x v="1"/>
    <n v="-12.18"/>
    <x v="2"/>
    <x v="6"/>
    <x v="6"/>
    <x v="3"/>
    <x v="4"/>
  </r>
  <r>
    <x v="89"/>
    <x v="1"/>
    <s v="Pepsi Can"/>
    <x v="0"/>
    <n v="0"/>
    <n v="20"/>
    <n v="31.18"/>
    <x v="0"/>
    <m/>
    <x v="3"/>
    <s v="Pepsi Can"/>
    <n v="0"/>
    <x v="1"/>
    <n v="-12.18"/>
    <x v="2"/>
    <x v="6"/>
    <x v="6"/>
    <x v="3"/>
    <x v="4"/>
  </r>
  <r>
    <x v="85"/>
    <x v="1"/>
    <s v="Chotu Singh"/>
    <x v="0"/>
    <n v="0"/>
    <n v="99"/>
    <n v="22.57"/>
    <x v="1817"/>
    <s v="GANGA SHARMA"/>
    <x v="1"/>
    <s v="Chotu Singh"/>
    <n v="0"/>
    <x v="1"/>
    <n v="71.48"/>
    <x v="1"/>
    <x v="6"/>
    <x v="6"/>
    <x v="6"/>
    <x v="2"/>
  </r>
  <r>
    <x v="85"/>
    <x v="2"/>
    <s v="Chocolava Cake"/>
    <x v="0"/>
    <n v="0"/>
    <n v="99"/>
    <n v="42.55"/>
    <x v="0"/>
    <m/>
    <x v="10"/>
    <s v="Chocolava Cake"/>
    <n v="0"/>
    <x v="1"/>
    <n v="56.45"/>
    <x v="1"/>
    <x v="6"/>
    <x v="6"/>
    <x v="6"/>
    <x v="6"/>
  </r>
  <r>
    <x v="89"/>
    <x v="1"/>
    <s v="Pepsi Can"/>
    <x v="0"/>
    <n v="0"/>
    <n v="20"/>
    <n v="31.18"/>
    <x v="0"/>
    <m/>
    <x v="3"/>
    <s v="Pepsi Can"/>
    <n v="0"/>
    <x v="1"/>
    <n v="-12.18"/>
    <x v="2"/>
    <x v="6"/>
    <x v="6"/>
    <x v="3"/>
    <x v="4"/>
  </r>
  <r>
    <x v="89"/>
    <x v="1"/>
    <s v="Pepsi Can"/>
    <x v="0"/>
    <n v="0"/>
    <n v="20"/>
    <n v="31.18"/>
    <x v="0"/>
    <m/>
    <x v="3"/>
    <s v="Pepsi Can"/>
    <n v="0"/>
    <x v="1"/>
    <n v="-12.18"/>
    <x v="2"/>
    <x v="6"/>
    <x v="6"/>
    <x v="3"/>
    <x v="4"/>
  </r>
  <r>
    <x v="89"/>
    <x v="1"/>
    <s v="Extra cheesy spread"/>
    <x v="1"/>
    <n v="0"/>
    <n v="20"/>
    <n v="4.4400000000000004"/>
    <x v="0"/>
    <m/>
    <x v="8"/>
    <s v="Extra cheesy spread"/>
    <n v="0"/>
    <x v="1"/>
    <n v="14.559999999999999"/>
    <x v="2"/>
    <x v="6"/>
    <x v="6"/>
    <x v="3"/>
    <x v="5"/>
  </r>
  <r>
    <x v="89"/>
    <x v="2"/>
    <s v="Tandoori Dip"/>
    <x v="0"/>
    <n v="0"/>
    <n v="22"/>
    <n v="5.85"/>
    <x v="0"/>
    <m/>
    <x v="5"/>
    <s v="Tandoori Dip"/>
    <n v="0"/>
    <x v="1"/>
    <n v="16.149999999999999"/>
    <x v="2"/>
    <x v="6"/>
    <x v="6"/>
    <x v="3"/>
    <x v="2"/>
  </r>
  <r>
    <x v="89"/>
    <x v="0"/>
    <s v="Hot Bihari Dip"/>
    <x v="0"/>
    <n v="-3.07"/>
    <n v="18.93"/>
    <n v="3.58"/>
    <x v="0"/>
    <m/>
    <x v="5"/>
    <s v="Hot Bihari Dip"/>
    <n v="13.954545454545453"/>
    <x v="4"/>
    <n v="15.35"/>
    <x v="2"/>
    <x v="6"/>
    <x v="6"/>
    <x v="3"/>
    <x v="2"/>
  </r>
  <r>
    <x v="89"/>
    <x v="0"/>
    <s v="Tandoori Dip"/>
    <x v="0"/>
    <n v="-3.07"/>
    <n v="18.93"/>
    <n v="5.85"/>
    <x v="0"/>
    <m/>
    <x v="5"/>
    <s v="Tandoori Dip"/>
    <n v="13.954545454545453"/>
    <x v="4"/>
    <n v="13.08"/>
    <x v="2"/>
    <x v="6"/>
    <x v="6"/>
    <x v="3"/>
    <x v="2"/>
  </r>
  <r>
    <x v="89"/>
    <x v="0"/>
    <s v="Cheese Dip"/>
    <x v="0"/>
    <n v="-3.07"/>
    <n v="18.93"/>
    <n v="6.68"/>
    <x v="0"/>
    <m/>
    <x v="5"/>
    <s v="Cheese Dip"/>
    <n v="13.954545454545453"/>
    <x v="4"/>
    <n v="12.25"/>
    <x v="2"/>
    <x v="6"/>
    <x v="6"/>
    <x v="3"/>
    <x v="2"/>
  </r>
  <r>
    <x v="89"/>
    <x v="1"/>
    <s v="Nikku Singh-Veg (Extra Patty)"/>
    <x v="0"/>
    <n v="0"/>
    <n v="25"/>
    <n v="9.89"/>
    <x v="0"/>
    <m/>
    <x v="7"/>
    <s v="Nikku Singh-Veg (Extra Patty)"/>
    <n v="0"/>
    <x v="1"/>
    <n v="13.86"/>
    <x v="2"/>
    <x v="6"/>
    <x v="6"/>
    <x v="3"/>
    <x v="3"/>
  </r>
  <r>
    <x v="89"/>
    <x v="1"/>
    <s v="Nikku Singh-Veg (Extra Patty)"/>
    <x v="0"/>
    <n v="0"/>
    <n v="25"/>
    <n v="9.89"/>
    <x v="0"/>
    <m/>
    <x v="7"/>
    <s v="Nikku Singh-Veg (Extra Patty)"/>
    <n v="0"/>
    <x v="1"/>
    <n v="13.86"/>
    <x v="2"/>
    <x v="6"/>
    <x v="6"/>
    <x v="3"/>
    <x v="3"/>
  </r>
  <r>
    <x v="89"/>
    <x v="1"/>
    <s v="Nikku Singh-Veg (Extra Patty)"/>
    <x v="0"/>
    <n v="0"/>
    <n v="25"/>
    <n v="9.89"/>
    <x v="0"/>
    <m/>
    <x v="7"/>
    <s v="Nikku Singh-Veg (Extra Patty)"/>
    <n v="0"/>
    <x v="1"/>
    <n v="13.86"/>
    <x v="2"/>
    <x v="6"/>
    <x v="6"/>
    <x v="3"/>
    <x v="3"/>
  </r>
  <r>
    <x v="89"/>
    <x v="1"/>
    <s v="Extra cheesy spread"/>
    <x v="2"/>
    <n v="0"/>
    <n v="30"/>
    <n v="6.65"/>
    <x v="0"/>
    <m/>
    <x v="8"/>
    <s v="Extra cheesy spread"/>
    <n v="0"/>
    <x v="1"/>
    <n v="21.85"/>
    <x v="2"/>
    <x v="6"/>
    <x v="6"/>
    <x v="3"/>
    <x v="5"/>
  </r>
  <r>
    <x v="89"/>
    <x v="1"/>
    <s v="Dilli-6 Fries (Large)"/>
    <x v="0"/>
    <n v="0"/>
    <n v="40"/>
    <n v="29.11"/>
    <x v="0"/>
    <m/>
    <x v="0"/>
    <s v="Dilli-6 Fries (Large)"/>
    <n v="0"/>
    <x v="1"/>
    <n v="8.89"/>
    <x v="2"/>
    <x v="6"/>
    <x v="6"/>
    <x v="3"/>
    <x v="0"/>
  </r>
  <r>
    <x v="89"/>
    <x v="1"/>
    <s v="Extra cheesy spread"/>
    <x v="4"/>
    <n v="0"/>
    <n v="40"/>
    <n v="8.8699999999999992"/>
    <x v="0"/>
    <m/>
    <x v="8"/>
    <s v="Extra cheesy spread"/>
    <n v="0"/>
    <x v="1"/>
    <n v="29.130000000000003"/>
    <x v="2"/>
    <x v="6"/>
    <x v="6"/>
    <x v="3"/>
    <x v="5"/>
  </r>
  <r>
    <x v="89"/>
    <x v="0"/>
    <s v="Cheese Dip"/>
    <x v="1"/>
    <n v="-11.23"/>
    <n v="32.770000000000003"/>
    <n v="13.35"/>
    <x v="0"/>
    <m/>
    <x v="5"/>
    <s v="Cheese Dip"/>
    <n v="25.522727272727273"/>
    <x v="0"/>
    <n v="19.420000000000002"/>
    <x v="2"/>
    <x v="6"/>
    <x v="6"/>
    <x v="3"/>
    <x v="2"/>
  </r>
  <r>
    <x v="84"/>
    <x v="0"/>
    <s v="Chocolava Cake"/>
    <x v="0"/>
    <n v="-10.199999999999999"/>
    <n v="88.8"/>
    <n v="42.55"/>
    <x v="0"/>
    <m/>
    <x v="10"/>
    <s v="Chocolava Cake"/>
    <n v="10.303030303030303"/>
    <x v="4"/>
    <n v="46.25"/>
    <x v="1"/>
    <x v="6"/>
    <x v="6"/>
    <x v="5"/>
    <x v="6"/>
  </r>
  <r>
    <x v="84"/>
    <x v="0"/>
    <s v="Veg Snacker"/>
    <x v="0"/>
    <n v="-19.11"/>
    <n v="79.89"/>
    <n v="21.169999999999998"/>
    <x v="0"/>
    <m/>
    <x v="1"/>
    <s v="Veg Snacker"/>
    <n v="19.303030303030301"/>
    <x v="4"/>
    <n v="58.72"/>
    <x v="1"/>
    <x v="6"/>
    <x v="6"/>
    <x v="5"/>
    <x v="3"/>
  </r>
  <r>
    <x v="85"/>
    <x v="0"/>
    <s v="Chocolava Cake"/>
    <x v="0"/>
    <n v="0"/>
    <n v="99"/>
    <n v="36.58"/>
    <x v="0"/>
    <m/>
    <x v="10"/>
    <s v="Chocolava Cake"/>
    <n v="0"/>
    <x v="1"/>
    <n v="62.42"/>
    <x v="1"/>
    <x v="6"/>
    <x v="6"/>
    <x v="6"/>
    <x v="6"/>
  </r>
  <r>
    <x v="89"/>
    <x v="1"/>
    <s v="CHUNKY Paneer Pandey - Combo"/>
    <x v="0"/>
    <n v="0"/>
    <n v="288"/>
    <n v="79.8"/>
    <x v="1818"/>
    <s v="VANDANA"/>
    <x v="4"/>
    <s v="CHUNKY Paneer Pandey - Combo"/>
    <n v="0"/>
    <x v="1"/>
    <n v="193.79999999999998"/>
    <x v="2"/>
    <x v="6"/>
    <x v="6"/>
    <x v="3"/>
    <x v="3"/>
  </r>
  <r>
    <x v="84"/>
    <x v="2"/>
    <s v="Chicken Snacker"/>
    <x v="0"/>
    <n v="-11.6"/>
    <n v="107.4"/>
    <n v="26.15"/>
    <x v="0"/>
    <m/>
    <x v="1"/>
    <s v="Chicken Snacker"/>
    <n v="9.7478991596638664"/>
    <x v="2"/>
    <n v="81.25"/>
    <x v="1"/>
    <x v="6"/>
    <x v="6"/>
    <x v="5"/>
    <x v="1"/>
  </r>
  <r>
    <x v="89"/>
    <x v="1"/>
    <s v="CHUNKY Paneer Pandey - Combo"/>
    <x v="0"/>
    <n v="0"/>
    <n v="288"/>
    <n v="106.53"/>
    <x v="1819"/>
    <s v="Mr Shivam Pathak"/>
    <x v="4"/>
    <s v="CHUNKY Paneer Pandey - Combo"/>
    <n v="0"/>
    <x v="1"/>
    <n v="167.07"/>
    <x v="2"/>
    <x v="6"/>
    <x v="6"/>
    <x v="3"/>
    <x v="3"/>
  </r>
  <r>
    <x v="89"/>
    <x v="1"/>
    <s v="Jattputt Chicken - Combo"/>
    <x v="0"/>
    <n v="0"/>
    <n v="288"/>
    <n v="76.819999999999993"/>
    <x v="1820"/>
    <s v="dhruv"/>
    <x v="4"/>
    <s v="Jattputt Chicken - Combo"/>
    <n v="0"/>
    <x v="1"/>
    <n v="196.78"/>
    <x v="2"/>
    <x v="6"/>
    <x v="6"/>
    <x v="3"/>
    <x v="1"/>
  </r>
  <r>
    <x v="89"/>
    <x v="1"/>
    <s v="Steamed Veg Momo Bros (6 Pcs)"/>
    <x v="0"/>
    <n v="0"/>
    <n v="129"/>
    <n v="56.910000000000004"/>
    <x v="8"/>
    <s v="Guest"/>
    <x v="9"/>
    <s v="Steamed Veg Momo Bros (6 Pcs)"/>
    <n v="0"/>
    <x v="1"/>
    <n v="65.64"/>
    <x v="2"/>
    <x v="6"/>
    <x v="6"/>
    <x v="3"/>
    <x v="3"/>
  </r>
  <r>
    <x v="89"/>
    <x v="1"/>
    <s v="Steamed Paneer Momo Bros (6 Pcs)"/>
    <x v="0"/>
    <n v="0"/>
    <n v="169"/>
    <n v="69.929999999999993"/>
    <x v="8"/>
    <s v="Guest"/>
    <x v="9"/>
    <s v="Steamed Paneer Momo Bros (6 Pcs)"/>
    <n v="0"/>
    <x v="1"/>
    <n v="90.62"/>
    <x v="2"/>
    <x v="6"/>
    <x v="6"/>
    <x v="3"/>
    <x v="3"/>
  </r>
  <r>
    <x v="89"/>
    <x v="1"/>
    <s v="Steamed Chicken Momo Bros (6 Pcs)"/>
    <x v="0"/>
    <n v="0"/>
    <n v="169"/>
    <n v="67.17"/>
    <x v="1821"/>
    <s v="SAJID"/>
    <x v="9"/>
    <s v="Steamed Chicken Momo Bros (6 Pcs)"/>
    <n v="0"/>
    <x v="1"/>
    <n v="93.38"/>
    <x v="2"/>
    <x v="6"/>
    <x v="6"/>
    <x v="3"/>
    <x v="1"/>
  </r>
  <r>
    <x v="84"/>
    <x v="0"/>
    <s v="Dilli-6 Fries (Large)"/>
    <x v="0"/>
    <n v="-41.19"/>
    <n v="77.81"/>
    <n v="29.11"/>
    <x v="0"/>
    <m/>
    <x v="0"/>
    <s v="Dilli-6 Fries (Large)"/>
    <n v="34.613445378151262"/>
    <x v="3"/>
    <n v="48.7"/>
    <x v="1"/>
    <x v="6"/>
    <x v="6"/>
    <x v="5"/>
    <x v="0"/>
  </r>
  <r>
    <x v="84"/>
    <x v="0"/>
    <s v="Hot Shock Fries (Large)"/>
    <x v="0"/>
    <n v="-28.75"/>
    <n v="90.25"/>
    <n v="29.04"/>
    <x v="0"/>
    <m/>
    <x v="0"/>
    <s v="Hot Shock Fries (Large)"/>
    <n v="24.159663865546218"/>
    <x v="0"/>
    <n v="61.21"/>
    <x v="1"/>
    <x v="6"/>
    <x v="6"/>
    <x v="5"/>
    <x v="0"/>
  </r>
  <r>
    <x v="84"/>
    <x v="0"/>
    <s v="Moroccan Fries (Large)"/>
    <x v="0"/>
    <n v="-42.84"/>
    <n v="76.16"/>
    <n v="29.71"/>
    <x v="0"/>
    <m/>
    <x v="0"/>
    <s v="Moroccan Fries (Large)"/>
    <n v="36.000000000000007"/>
    <x v="3"/>
    <n v="46.449999999999996"/>
    <x v="1"/>
    <x v="6"/>
    <x v="6"/>
    <x v="5"/>
    <x v="0"/>
  </r>
  <r>
    <x v="89"/>
    <x v="1"/>
    <s v="Junior Udta Punjab"/>
    <x v="1"/>
    <n v="0"/>
    <n v="258"/>
    <n v="77.42"/>
    <x v="1822"/>
    <s v="ASHISH"/>
    <x v="1"/>
    <s v="Junior Udta Punjab"/>
    <n v="0"/>
    <x v="1"/>
    <n v="167.67999999999998"/>
    <x v="2"/>
    <x v="6"/>
    <x v="6"/>
    <x v="3"/>
    <x v="2"/>
  </r>
  <r>
    <x v="89"/>
    <x v="1"/>
    <s v="Junior Udta Punjab"/>
    <x v="1"/>
    <n v="0"/>
    <n v="258"/>
    <n v="77.42"/>
    <x v="1821"/>
    <s v="SAJID"/>
    <x v="1"/>
    <s v="Junior Udta Punjab"/>
    <n v="0"/>
    <x v="1"/>
    <n v="167.67999999999998"/>
    <x v="2"/>
    <x v="6"/>
    <x v="6"/>
    <x v="3"/>
    <x v="2"/>
  </r>
  <r>
    <x v="85"/>
    <x v="1"/>
    <s v="Chotu Singh"/>
    <x v="1"/>
    <n v="0"/>
    <n v="198"/>
    <n v="45.14"/>
    <x v="1823"/>
    <s v="ANURAG"/>
    <x v="1"/>
    <s v="Chotu Singh"/>
    <n v="0"/>
    <x v="1"/>
    <n v="142.96"/>
    <x v="1"/>
    <x v="6"/>
    <x v="6"/>
    <x v="6"/>
    <x v="2"/>
  </r>
  <r>
    <x v="89"/>
    <x v="1"/>
    <s v="Dilli-6 Fries (Regular)"/>
    <x v="0"/>
    <n v="0"/>
    <n v="69"/>
    <n v="16.72"/>
    <x v="1824"/>
    <s v="sonu"/>
    <x v="0"/>
    <s v="Dilli-6 Fries (Regular)"/>
    <n v="0"/>
    <x v="1"/>
    <n v="48.83"/>
    <x v="2"/>
    <x v="6"/>
    <x v="6"/>
    <x v="3"/>
    <x v="0"/>
  </r>
  <r>
    <x v="89"/>
    <x v="1"/>
    <s v="Dilli-6 Fries (Regular)"/>
    <x v="0"/>
    <n v="0"/>
    <n v="69"/>
    <n v="16.72"/>
    <x v="1822"/>
    <s v="ASHISH"/>
    <x v="0"/>
    <s v="Dilli-6 Fries (Regular)"/>
    <n v="0"/>
    <x v="1"/>
    <n v="48.83"/>
    <x v="2"/>
    <x v="6"/>
    <x v="6"/>
    <x v="3"/>
    <x v="0"/>
  </r>
  <r>
    <x v="89"/>
    <x v="1"/>
    <s v="Veg Snacker"/>
    <x v="0"/>
    <n v="0"/>
    <n v="69"/>
    <n v="21.169999999999998"/>
    <x v="1824"/>
    <s v="sonu"/>
    <x v="1"/>
    <s v="Veg Snacker"/>
    <n v="0"/>
    <x v="1"/>
    <n v="44.379999999999995"/>
    <x v="2"/>
    <x v="6"/>
    <x v="6"/>
    <x v="3"/>
    <x v="3"/>
  </r>
  <r>
    <x v="89"/>
    <x v="0"/>
    <s v="Churmur Pandey (Veg)"/>
    <x v="0"/>
    <n v="-24.84"/>
    <n v="44.16"/>
    <n v="25.15"/>
    <x v="0"/>
    <m/>
    <x v="1"/>
    <s v="Churmur Pandey (Veg)"/>
    <n v="36"/>
    <x v="3"/>
    <n v="19.009999999999998"/>
    <x v="2"/>
    <x v="6"/>
    <x v="6"/>
    <x v="3"/>
    <x v="3"/>
  </r>
  <r>
    <x v="89"/>
    <x v="0"/>
    <s v="Churmur Pandey (Veg)"/>
    <x v="0"/>
    <n v="-15.38"/>
    <n v="53.62"/>
    <n v="25.15"/>
    <x v="0"/>
    <m/>
    <x v="1"/>
    <s v="Churmur Pandey (Veg)"/>
    <n v="22.289855072463769"/>
    <x v="0"/>
    <n v="28.47"/>
    <x v="2"/>
    <x v="6"/>
    <x v="6"/>
    <x v="3"/>
    <x v="3"/>
  </r>
  <r>
    <x v="85"/>
    <x v="2"/>
    <s v="Bunty Pappeh Da Aloo Double Patty Burger"/>
    <x v="0"/>
    <n v="-51.41"/>
    <n v="216.59"/>
    <n v="63.84"/>
    <x v="0"/>
    <m/>
    <x v="2"/>
    <s v="Bunty Pappeh Da Aloo Double Patty Burger"/>
    <n v="19.182835820895523"/>
    <x v="4"/>
    <n v="152.75"/>
    <x v="1"/>
    <x v="6"/>
    <x v="6"/>
    <x v="6"/>
    <x v="3"/>
  </r>
  <r>
    <x v="89"/>
    <x v="1"/>
    <s v="Chicken Snacker"/>
    <x v="0"/>
    <n v="0"/>
    <n v="89"/>
    <n v="26.15"/>
    <x v="8"/>
    <s v="Guest"/>
    <x v="1"/>
    <s v="Chicken Snacker"/>
    <n v="0"/>
    <x v="1"/>
    <n v="58.4"/>
    <x v="2"/>
    <x v="6"/>
    <x v="6"/>
    <x v="3"/>
    <x v="1"/>
  </r>
  <r>
    <x v="89"/>
    <x v="0"/>
    <s v="Cheesy Pizza Pockets (3 Pcs)"/>
    <x v="0"/>
    <n v="-12.43"/>
    <n v="76.569999999999993"/>
    <n v="35.620000000000005"/>
    <x v="0"/>
    <m/>
    <x v="0"/>
    <s v="Cheesy Pizza Pockets (3 Pcs)"/>
    <n v="13.966292134831459"/>
    <x v="4"/>
    <n v="40.949999999999989"/>
    <x v="2"/>
    <x v="6"/>
    <x v="6"/>
    <x v="3"/>
    <x v="8"/>
  </r>
  <r>
    <x v="89"/>
    <x v="0"/>
    <s v="Cheesy Pizza Pockets (3 Pcs)"/>
    <x v="0"/>
    <n v="-17.329999999999998"/>
    <n v="71.67"/>
    <n v="35.620000000000005"/>
    <x v="0"/>
    <m/>
    <x v="0"/>
    <s v="Cheesy Pizza Pockets (3 Pcs)"/>
    <n v="19.471910112359549"/>
    <x v="4"/>
    <n v="36.049999999999997"/>
    <x v="2"/>
    <x v="6"/>
    <x v="6"/>
    <x v="3"/>
    <x v="8"/>
  </r>
  <r>
    <x v="89"/>
    <x v="0"/>
    <s v="Cheesy Coins"/>
    <x v="0"/>
    <n v="-17.329999999999998"/>
    <n v="71.67"/>
    <n v="32.020000000000003"/>
    <x v="0"/>
    <m/>
    <x v="0"/>
    <s v="Cheesy Coins"/>
    <n v="19.471910112359549"/>
    <x v="4"/>
    <n v="39.65"/>
    <x v="2"/>
    <x v="6"/>
    <x v="6"/>
    <x v="3"/>
    <x v="5"/>
  </r>
  <r>
    <x v="89"/>
    <x v="1"/>
    <s v="Nikku Singh - Veg"/>
    <x v="2"/>
    <n v="0"/>
    <n v="117"/>
    <n v="59.070000000000007"/>
    <x v="1825"/>
    <s v="SHUAIL"/>
    <x v="1"/>
    <s v="Nikku Singh - Veg"/>
    <n v="0"/>
    <x v="1"/>
    <n v="52.079999999999991"/>
    <x v="2"/>
    <x v="6"/>
    <x v="6"/>
    <x v="3"/>
    <x v="3"/>
  </r>
  <r>
    <x v="89"/>
    <x v="1"/>
    <s v="Churmur Pandey (Veg)"/>
    <x v="1"/>
    <n v="0"/>
    <n v="138"/>
    <n v="50.31"/>
    <x v="456"/>
    <s v="SOURAV"/>
    <x v="1"/>
    <s v="Churmur Pandey (Veg)"/>
    <n v="0"/>
    <x v="1"/>
    <n v="80.789999999999992"/>
    <x v="2"/>
    <x v="6"/>
    <x v="6"/>
    <x v="3"/>
    <x v="3"/>
  </r>
  <r>
    <x v="89"/>
    <x v="1"/>
    <s v="Combo Nikku Singh - Veg"/>
    <x v="0"/>
    <n v="0"/>
    <n v="138"/>
    <n v="63.14"/>
    <x v="1826"/>
    <s v="ANUSHKA"/>
    <x v="4"/>
    <s v="Combo Nikku Singh - Veg"/>
    <n v="0"/>
    <x v="1"/>
    <n v="67.959999999999994"/>
    <x v="2"/>
    <x v="6"/>
    <x v="6"/>
    <x v="3"/>
    <x v="3"/>
  </r>
  <r>
    <x v="89"/>
    <x v="0"/>
    <s v="Churmur Pandey (Veg)"/>
    <x v="1"/>
    <n v="-31.34"/>
    <n v="106.66"/>
    <n v="50.31"/>
    <x v="0"/>
    <m/>
    <x v="1"/>
    <s v="Churmur Pandey (Veg)"/>
    <n v="22.710144927536234"/>
    <x v="0"/>
    <n v="56.349999999999994"/>
    <x v="2"/>
    <x v="6"/>
    <x v="6"/>
    <x v="3"/>
    <x v="3"/>
  </r>
  <r>
    <x v="89"/>
    <x v="0"/>
    <s v="Churmur Pandey (Veg)"/>
    <x v="1"/>
    <n v="-29.48"/>
    <n v="108.52"/>
    <n v="50.31"/>
    <x v="0"/>
    <m/>
    <x v="1"/>
    <s v="Churmur Pandey (Veg)"/>
    <n v="21.362318840579711"/>
    <x v="0"/>
    <n v="58.209999999999994"/>
    <x v="2"/>
    <x v="6"/>
    <x v="6"/>
    <x v="3"/>
    <x v="3"/>
  </r>
  <r>
    <x v="89"/>
    <x v="0"/>
    <s v="Churmur Pandey (Veg)"/>
    <x v="1"/>
    <n v="-49.68"/>
    <n v="88.32"/>
    <n v="50.31"/>
    <x v="0"/>
    <m/>
    <x v="1"/>
    <s v="Churmur Pandey (Veg)"/>
    <n v="36"/>
    <x v="3"/>
    <n v="38.009999999999991"/>
    <x v="2"/>
    <x v="6"/>
    <x v="6"/>
    <x v="3"/>
    <x v="3"/>
  </r>
  <r>
    <x v="84"/>
    <x v="1"/>
    <s v="Udta Punjab 2.0"/>
    <x v="0"/>
    <n v="0"/>
    <n v="199"/>
    <n v="66.28"/>
    <x v="1827"/>
    <s v="vishal"/>
    <x v="1"/>
    <s v="Udta Punjab 2.0"/>
    <n v="0"/>
    <x v="1"/>
    <n v="122.77"/>
    <x v="1"/>
    <x v="6"/>
    <x v="6"/>
    <x v="5"/>
    <x v="2"/>
  </r>
  <r>
    <x v="89"/>
    <x v="2"/>
    <s v="Potato Crunch Double Patty Burger"/>
    <x v="0"/>
    <n v="-43.93"/>
    <n v="174.07"/>
    <n v="61.34"/>
    <x v="0"/>
    <m/>
    <x v="2"/>
    <s v="Potato Crunch Double Patty Burger"/>
    <n v="20.151376146788991"/>
    <x v="0"/>
    <n v="112.72999999999999"/>
    <x v="2"/>
    <x v="6"/>
    <x v="6"/>
    <x v="3"/>
    <x v="2"/>
  </r>
  <r>
    <x v="89"/>
    <x v="0"/>
    <s v="Amar -- Prem Veg"/>
    <x v="0"/>
    <n v="-50.04"/>
    <n v="88.96"/>
    <n v="32.83"/>
    <x v="0"/>
    <m/>
    <x v="6"/>
    <s v="Amar -- Prem Veg"/>
    <n v="36"/>
    <x v="3"/>
    <n v="56.129999999999995"/>
    <x v="2"/>
    <x v="6"/>
    <x v="6"/>
    <x v="3"/>
    <x v="3"/>
  </r>
  <r>
    <x v="84"/>
    <x v="2"/>
    <s v="Jattputt Chicken"/>
    <x v="0"/>
    <n v="-62.15"/>
    <n v="136.85"/>
    <n v="60.099999999999994"/>
    <x v="0"/>
    <m/>
    <x v="1"/>
    <s v="Jattputt Chicken"/>
    <n v="31.231155778894472"/>
    <x v="3"/>
    <n v="76.75"/>
    <x v="1"/>
    <x v="6"/>
    <x v="6"/>
    <x v="5"/>
    <x v="1"/>
  </r>
  <r>
    <x v="89"/>
    <x v="0"/>
    <s v="Amar -- Prem Veg"/>
    <x v="0"/>
    <n v="-19.739999999999998"/>
    <n v="119.26"/>
    <n v="32.83"/>
    <x v="0"/>
    <m/>
    <x v="6"/>
    <s v="Amar -- Prem Veg"/>
    <n v="14.20143884892086"/>
    <x v="4"/>
    <n v="86.43"/>
    <x v="2"/>
    <x v="6"/>
    <x v="6"/>
    <x v="3"/>
    <x v="3"/>
  </r>
  <r>
    <x v="89"/>
    <x v="2"/>
    <s v="Veg Snacker + Veg Snacker"/>
    <x v="0"/>
    <n v="-71.599999999999994"/>
    <n v="107.4"/>
    <n v="42.33"/>
    <x v="0"/>
    <m/>
    <x v="6"/>
    <s v="Veg Snacker + Veg Snacker"/>
    <n v="40"/>
    <x v="3"/>
    <n v="65.070000000000007"/>
    <x v="2"/>
    <x v="6"/>
    <x v="6"/>
    <x v="3"/>
    <x v="3"/>
  </r>
  <r>
    <x v="89"/>
    <x v="2"/>
    <s v="Veg Snacker + Veg Snacker"/>
    <x v="0"/>
    <n v="-36.06"/>
    <n v="142.94"/>
    <n v="42.33"/>
    <x v="0"/>
    <m/>
    <x v="6"/>
    <s v="Veg Snacker + Veg Snacker"/>
    <n v="20.145251396648046"/>
    <x v="0"/>
    <n v="100.61"/>
    <x v="2"/>
    <x v="6"/>
    <x v="6"/>
    <x v="3"/>
    <x v="3"/>
  </r>
  <r>
    <x v="89"/>
    <x v="0"/>
    <s v="Steamed Chicken Momo Bros (6 Pcs)"/>
    <x v="0"/>
    <n v="-25.42"/>
    <n v="153.58000000000001"/>
    <n v="67.17"/>
    <x v="0"/>
    <m/>
    <x v="9"/>
    <s v="Steamed Chicken Momo Bros (6 Pcs)"/>
    <n v="14.201117318435754"/>
    <x v="4"/>
    <n v="86.410000000000011"/>
    <x v="2"/>
    <x v="6"/>
    <x v="6"/>
    <x v="3"/>
    <x v="1"/>
  </r>
  <r>
    <x v="84"/>
    <x v="0"/>
    <s v="Chicken United States of Punjab"/>
    <x v="0"/>
    <n v="-38.409999999999997"/>
    <n v="160.59"/>
    <n v="61.2"/>
    <x v="0"/>
    <m/>
    <x v="1"/>
    <s v="Chicken United States of Punjab"/>
    <n v="19.30150753768844"/>
    <x v="4"/>
    <n v="99.39"/>
    <x v="1"/>
    <x v="6"/>
    <x v="6"/>
    <x v="5"/>
    <x v="1"/>
  </r>
  <r>
    <x v="89"/>
    <x v="0"/>
    <s v="Veg Snacker + Veg Snacker"/>
    <x v="0"/>
    <n v="-40.659999999999997"/>
    <n v="138.34"/>
    <n v="42.33"/>
    <x v="0"/>
    <m/>
    <x v="6"/>
    <s v="Veg Snacker + Veg Snacker"/>
    <n v="22.715083798882681"/>
    <x v="0"/>
    <n v="96.01"/>
    <x v="2"/>
    <x v="6"/>
    <x v="6"/>
    <x v="3"/>
    <x v="3"/>
  </r>
  <r>
    <x v="89"/>
    <x v="0"/>
    <s v="Veg Snacker + Veg Snacker"/>
    <x v="0"/>
    <n v="-39.9"/>
    <n v="139.1"/>
    <n v="42.33"/>
    <x v="0"/>
    <m/>
    <x v="6"/>
    <s v="Veg Snacker + Veg Snacker"/>
    <n v="22.290502793296088"/>
    <x v="0"/>
    <n v="96.77"/>
    <x v="2"/>
    <x v="6"/>
    <x v="6"/>
    <x v="3"/>
    <x v="3"/>
  </r>
  <r>
    <x v="84"/>
    <x v="1"/>
    <s v="Veg Snacker"/>
    <x v="2"/>
    <n v="0"/>
    <n v="207"/>
    <n v="63.480000000000004"/>
    <x v="1367"/>
    <s v="BHARAT"/>
    <x v="1"/>
    <s v="Veg Snacker"/>
    <n v="0"/>
    <x v="1"/>
    <n v="133.16999999999999"/>
    <x v="1"/>
    <x v="6"/>
    <x v="6"/>
    <x v="5"/>
    <x v="3"/>
  </r>
  <r>
    <x v="84"/>
    <x v="1"/>
    <s v="Churmur Pandey (Veg)"/>
    <x v="2"/>
    <n v="0"/>
    <n v="207"/>
    <n v="75.430000000000007"/>
    <x v="1828"/>
    <s v="farhan TYAGI"/>
    <x v="1"/>
    <s v="Churmur Pandey (Veg)"/>
    <n v="0"/>
    <x v="1"/>
    <n v="121.22"/>
    <x v="1"/>
    <x v="6"/>
    <x v="6"/>
    <x v="5"/>
    <x v="3"/>
  </r>
  <r>
    <x v="85"/>
    <x v="1"/>
    <s v="Churmur Pandey (Veg)"/>
    <x v="2"/>
    <n v="0"/>
    <n v="207"/>
    <n v="75.430000000000007"/>
    <x v="1829"/>
    <s v="RAMKISHAN"/>
    <x v="1"/>
    <s v="Churmur Pandey (Veg)"/>
    <n v="0"/>
    <x v="1"/>
    <n v="121.22"/>
    <x v="1"/>
    <x v="6"/>
    <x v="6"/>
    <x v="6"/>
    <x v="3"/>
  </r>
  <r>
    <x v="89"/>
    <x v="0"/>
    <s v="BIG CRISPY Chicken"/>
    <x v="0"/>
    <n v="-30.58"/>
    <n v="188.42"/>
    <n v="73.789999999999992"/>
    <x v="0"/>
    <m/>
    <x v="1"/>
    <s v="BIG CRISPY Chicken"/>
    <n v="13.963470319634702"/>
    <x v="4"/>
    <n v="114.63"/>
    <x v="2"/>
    <x v="6"/>
    <x v="6"/>
    <x v="3"/>
    <x v="1"/>
  </r>
  <r>
    <x v="89"/>
    <x v="0"/>
    <s v="BIG CRISPY Chicken"/>
    <x v="0"/>
    <n v="-72"/>
    <n v="147"/>
    <n v="73.789999999999992"/>
    <x v="0"/>
    <m/>
    <x v="1"/>
    <s v="BIG CRISPY Chicken"/>
    <n v="32.87671232876712"/>
    <x v="3"/>
    <n v="73.210000000000008"/>
    <x v="2"/>
    <x v="6"/>
    <x v="6"/>
    <x v="3"/>
    <x v="1"/>
  </r>
  <r>
    <x v="89"/>
    <x v="1"/>
    <s v="Nikku Singh - Veg"/>
    <x v="0"/>
    <n v="0"/>
    <n v="39"/>
    <n v="19.690000000000001"/>
    <x v="1830"/>
    <s v="hamendra"/>
    <x v="1"/>
    <s v="Nikku Singh - Veg"/>
    <n v="0"/>
    <x v="1"/>
    <n v="17.36"/>
    <x v="2"/>
    <x v="6"/>
    <x v="6"/>
    <x v="3"/>
    <x v="3"/>
  </r>
  <r>
    <x v="89"/>
    <x v="1"/>
    <s v="Nikku Singh - Veg"/>
    <x v="0"/>
    <n v="0"/>
    <n v="39"/>
    <n v="19.690000000000001"/>
    <x v="1831"/>
    <s v="NIKHIL"/>
    <x v="1"/>
    <s v="Nikku Singh - Veg"/>
    <n v="0"/>
    <x v="1"/>
    <n v="17.36"/>
    <x v="2"/>
    <x v="6"/>
    <x v="6"/>
    <x v="3"/>
    <x v="3"/>
  </r>
  <r>
    <x v="89"/>
    <x v="1"/>
    <s v="Nikku Singh - Veg"/>
    <x v="0"/>
    <n v="0"/>
    <n v="39"/>
    <n v="19.690000000000001"/>
    <x v="1747"/>
    <s v="AKASH"/>
    <x v="1"/>
    <s v="Nikku Singh - Veg"/>
    <n v="0"/>
    <x v="1"/>
    <n v="17.36"/>
    <x v="2"/>
    <x v="6"/>
    <x v="6"/>
    <x v="3"/>
    <x v="3"/>
  </r>
  <r>
    <x v="89"/>
    <x v="1"/>
    <s v="Nikku Singh - Veg"/>
    <x v="0"/>
    <n v="0"/>
    <n v="39"/>
    <n v="19.690000000000001"/>
    <x v="1747"/>
    <s v="AKASH"/>
    <x v="1"/>
    <s v="Nikku Singh - Veg"/>
    <n v="0"/>
    <x v="1"/>
    <n v="17.36"/>
    <x v="2"/>
    <x v="6"/>
    <x v="6"/>
    <x v="3"/>
    <x v="3"/>
  </r>
  <r>
    <x v="85"/>
    <x v="1"/>
    <s v="Shunya Lime &amp; Lemon (300 ml)"/>
    <x v="2"/>
    <n v="0"/>
    <n v="171.42"/>
    <n v="105"/>
    <x v="1772"/>
    <s v="KAPIL"/>
    <x v="3"/>
    <s v="Shunya Lime &amp; Lemon (300 ml)"/>
    <n v="0"/>
    <x v="1"/>
    <n v="57.84899999999999"/>
    <x v="1"/>
    <x v="6"/>
    <x v="6"/>
    <x v="6"/>
    <x v="4"/>
  </r>
  <r>
    <x v="89"/>
    <x v="1"/>
    <s v="Nikku Singh - Veg"/>
    <x v="0"/>
    <n v="-39"/>
    <n v="0"/>
    <n v="19.690000000000001"/>
    <x v="1832"/>
    <s v="SUNNY KUMAR"/>
    <x v="1"/>
    <s v="Nikku Singh - Veg"/>
    <n v="100"/>
    <x v="5"/>
    <n v="-19.690000000000001"/>
    <x v="2"/>
    <x v="6"/>
    <x v="6"/>
    <x v="3"/>
    <x v="3"/>
  </r>
  <r>
    <x v="89"/>
    <x v="1"/>
    <s v="Nikku Singh - Veg"/>
    <x v="0"/>
    <n v="0"/>
    <n v="39"/>
    <n v="19.690000000000001"/>
    <x v="1833"/>
    <s v="VARNIT"/>
    <x v="1"/>
    <s v="Nikku Singh - Veg"/>
    <n v="0"/>
    <x v="1"/>
    <n v="17.36"/>
    <x v="2"/>
    <x v="6"/>
    <x v="6"/>
    <x v="3"/>
    <x v="3"/>
  </r>
  <r>
    <x v="89"/>
    <x v="1"/>
    <s v="Nikku Singh - Veg"/>
    <x v="0"/>
    <n v="0"/>
    <n v="39"/>
    <n v="19.690000000000001"/>
    <x v="506"/>
    <s v="vipin"/>
    <x v="1"/>
    <s v="Nikku Singh - Veg"/>
    <n v="0"/>
    <x v="1"/>
    <n v="17.36"/>
    <x v="2"/>
    <x v="6"/>
    <x v="6"/>
    <x v="3"/>
    <x v="3"/>
  </r>
  <r>
    <x v="89"/>
    <x v="1"/>
    <s v="Nikku Singh - Veg"/>
    <x v="0"/>
    <n v="0"/>
    <n v="39"/>
    <n v="19.690000000000001"/>
    <x v="131"/>
    <s v="VARUN"/>
    <x v="1"/>
    <s v="Nikku Singh - Veg"/>
    <n v="0"/>
    <x v="1"/>
    <n v="17.36"/>
    <x v="2"/>
    <x v="6"/>
    <x v="6"/>
    <x v="3"/>
    <x v="3"/>
  </r>
  <r>
    <x v="89"/>
    <x v="1"/>
    <s v="Nikku Singh - Veg"/>
    <x v="1"/>
    <n v="0"/>
    <n v="78"/>
    <n v="39.380000000000003"/>
    <x v="8"/>
    <s v="Guest"/>
    <x v="1"/>
    <s v="Nikku Singh - Veg"/>
    <n v="0"/>
    <x v="1"/>
    <n v="34.72"/>
    <x v="2"/>
    <x v="6"/>
    <x v="6"/>
    <x v="3"/>
    <x v="3"/>
  </r>
  <r>
    <x v="89"/>
    <x v="1"/>
    <s v="Junior Fried Chicken (Extra Patty)"/>
    <x v="1"/>
    <n v="0"/>
    <n v="98"/>
    <n v="28.66"/>
    <x v="0"/>
    <m/>
    <x v="7"/>
    <s v="Junior Fried Chicken (Extra Patty)"/>
    <n v="0"/>
    <x v="1"/>
    <n v="64.44"/>
    <x v="2"/>
    <x v="6"/>
    <x v="6"/>
    <x v="3"/>
    <x v="1"/>
  </r>
  <r>
    <x v="89"/>
    <x v="1"/>
    <s v="Nikku Singh - Chicken"/>
    <x v="1"/>
    <n v="0"/>
    <n v="118"/>
    <n v="49.34"/>
    <x v="1834"/>
    <s v="PARAS"/>
    <x v="1"/>
    <s v="Nikku Singh - Chicken"/>
    <n v="0"/>
    <x v="1"/>
    <n v="62.76"/>
    <x v="2"/>
    <x v="6"/>
    <x v="6"/>
    <x v="3"/>
    <x v="1"/>
  </r>
  <r>
    <x v="89"/>
    <x v="1"/>
    <s v="Nikku Singh - Veg"/>
    <x v="4"/>
    <n v="0"/>
    <n v="156"/>
    <n v="78.760000000000005"/>
    <x v="1835"/>
    <s v="ROHAN"/>
    <x v="1"/>
    <s v="Nikku Singh - Veg"/>
    <n v="0"/>
    <x v="1"/>
    <n v="69.44"/>
    <x v="2"/>
    <x v="6"/>
    <x v="6"/>
    <x v="3"/>
    <x v="3"/>
  </r>
  <r>
    <x v="89"/>
    <x v="1"/>
    <s v="Nikku Singh - Veg"/>
    <x v="4"/>
    <n v="0"/>
    <n v="156"/>
    <n v="78.760000000000005"/>
    <x v="131"/>
    <s v="VARUN"/>
    <x v="1"/>
    <s v="Nikku Singh - Veg"/>
    <n v="0"/>
    <x v="1"/>
    <n v="69.44"/>
    <x v="2"/>
    <x v="6"/>
    <x v="6"/>
    <x v="3"/>
    <x v="3"/>
  </r>
  <r>
    <x v="89"/>
    <x v="1"/>
    <s v="Nikku Singh - Veg"/>
    <x v="4"/>
    <n v="0"/>
    <n v="156"/>
    <n v="78.760000000000005"/>
    <x v="1836"/>
    <s v="OM"/>
    <x v="1"/>
    <s v="Nikku Singh - Veg"/>
    <n v="0"/>
    <x v="1"/>
    <n v="69.44"/>
    <x v="2"/>
    <x v="6"/>
    <x v="6"/>
    <x v="3"/>
    <x v="3"/>
  </r>
  <r>
    <x v="89"/>
    <x v="2"/>
    <s v="Junior Udta Punjab"/>
    <x v="0"/>
    <n v="0"/>
    <n v="149"/>
    <n v="38.71"/>
    <x v="0"/>
    <m/>
    <x v="1"/>
    <s v="Junior Udta Punjab"/>
    <n v="0"/>
    <x v="1"/>
    <n v="110.28999999999999"/>
    <x v="2"/>
    <x v="6"/>
    <x v="6"/>
    <x v="3"/>
    <x v="2"/>
  </r>
  <r>
    <x v="89"/>
    <x v="1"/>
    <s v="Chicken Pind-er"/>
    <x v="0"/>
    <n v="0"/>
    <n v="189"/>
    <n v="72.239999999999995"/>
    <x v="8"/>
    <s v="Guest"/>
    <x v="1"/>
    <s v="Chicken Pind-er"/>
    <n v="0"/>
    <x v="1"/>
    <n v="107.31"/>
    <x v="2"/>
    <x v="6"/>
    <x v="6"/>
    <x v="3"/>
    <x v="1"/>
  </r>
  <r>
    <x v="89"/>
    <x v="0"/>
    <s v="Dum Aloo"/>
    <x v="0"/>
    <n v="-26.84"/>
    <n v="162.16"/>
    <n v="43.84"/>
    <x v="0"/>
    <m/>
    <x v="1"/>
    <s v="Dum Aloo"/>
    <n v="14.201058201058201"/>
    <x v="4"/>
    <n v="118.32"/>
    <x v="2"/>
    <x v="6"/>
    <x v="6"/>
    <x v="3"/>
    <x v="3"/>
  </r>
  <r>
    <x v="89"/>
    <x v="1"/>
    <s v="BIG CRISPY Chicken - Combo"/>
    <x v="0"/>
    <n v="0"/>
    <n v="298"/>
    <n v="73.790000000000006"/>
    <x v="8"/>
    <s v="Guest"/>
    <x v="4"/>
    <s v="BIG CRISPY Chicken - Combo"/>
    <n v="0"/>
    <x v="1"/>
    <n v="209.30999999999997"/>
    <x v="2"/>
    <x v="6"/>
    <x v="6"/>
    <x v="3"/>
    <x v="1"/>
  </r>
  <r>
    <x v="89"/>
    <x v="1"/>
    <s v="Udta Punjab 2.0 - Combo"/>
    <x v="0"/>
    <n v="0"/>
    <n v="298"/>
    <n v="83"/>
    <x v="1818"/>
    <s v="VANDANA"/>
    <x v="4"/>
    <s v="Udta Punjab 2.0 - Combo"/>
    <n v="0"/>
    <x v="1"/>
    <n v="200.1"/>
    <x v="2"/>
    <x v="6"/>
    <x v="6"/>
    <x v="3"/>
    <x v="2"/>
  </r>
  <r>
    <x v="89"/>
    <x v="1"/>
    <s v="Potato Crunch"/>
    <x v="4"/>
    <n v="0"/>
    <n v="596"/>
    <n v="165.62"/>
    <x v="8"/>
    <s v="Guest"/>
    <x v="1"/>
    <s v="Potato Crunch"/>
    <n v="0"/>
    <x v="1"/>
    <n v="400.58"/>
    <x v="2"/>
    <x v="6"/>
    <x v="6"/>
    <x v="3"/>
    <x v="3"/>
  </r>
  <r>
    <x v="89"/>
    <x v="1"/>
    <s v="Chicken Snacker"/>
    <x v="2"/>
    <n v="0"/>
    <n v="267"/>
    <n v="78.42"/>
    <x v="1837"/>
    <s v="ROBIN"/>
    <x v="1"/>
    <s v="Chicken Snacker"/>
    <n v="0"/>
    <x v="1"/>
    <n v="175.23"/>
    <x v="2"/>
    <x v="6"/>
    <x v="6"/>
    <x v="3"/>
    <x v="1"/>
  </r>
  <r>
    <x v="89"/>
    <x v="2"/>
    <s v="Dilli-6 Fries (Regular)"/>
    <x v="0"/>
    <n v="0"/>
    <n v="75"/>
    <n v="16.72"/>
    <x v="0"/>
    <m/>
    <x v="0"/>
    <s v="Dilli-6 Fries (Regular)"/>
    <n v="0"/>
    <x v="1"/>
    <n v="58.28"/>
    <x v="2"/>
    <x v="6"/>
    <x v="6"/>
    <x v="3"/>
    <x v="0"/>
  </r>
  <r>
    <x v="89"/>
    <x v="0"/>
    <s v="Dilli-6 Fries (Regular)"/>
    <x v="0"/>
    <n v="-16.72"/>
    <n v="58.28"/>
    <n v="16.72"/>
    <x v="0"/>
    <m/>
    <x v="0"/>
    <s v="Dilli-6 Fries (Regular)"/>
    <n v="22.293333333333333"/>
    <x v="0"/>
    <n v="41.56"/>
    <x v="2"/>
    <x v="6"/>
    <x v="6"/>
    <x v="3"/>
    <x v="0"/>
  </r>
  <r>
    <x v="84"/>
    <x v="1"/>
    <s v="Pepsi Can"/>
    <x v="0"/>
    <n v="0"/>
    <n v="57.14"/>
    <n v="31.18"/>
    <x v="1512"/>
    <s v="VIPIN"/>
    <x v="3"/>
    <s v="Pepsi Can"/>
    <n v="0"/>
    <x v="1"/>
    <n v="23.103000000000002"/>
    <x v="1"/>
    <x v="6"/>
    <x v="6"/>
    <x v="5"/>
    <x v="4"/>
  </r>
  <r>
    <x v="84"/>
    <x v="1"/>
    <s v="Pepsi Can"/>
    <x v="0"/>
    <n v="0"/>
    <n v="57.14"/>
    <n v="31.18"/>
    <x v="29"/>
    <s v="MANOJ KUMAR"/>
    <x v="3"/>
    <s v="Pepsi Can"/>
    <n v="0"/>
    <x v="1"/>
    <n v="23.103000000000002"/>
    <x v="1"/>
    <x v="6"/>
    <x v="6"/>
    <x v="5"/>
    <x v="4"/>
  </r>
  <r>
    <x v="84"/>
    <x v="1"/>
    <s v="Pepsi Black Can (300 ml)"/>
    <x v="0"/>
    <n v="0"/>
    <n v="57.14"/>
    <n v="34.659999999999997"/>
    <x v="1827"/>
    <s v="vishal"/>
    <x v="3"/>
    <s v="Pepsi Black Can (300 ml)"/>
    <n v="0"/>
    <x v="1"/>
    <n v="19.623000000000005"/>
    <x v="1"/>
    <x v="6"/>
    <x v="6"/>
    <x v="5"/>
    <x v="4"/>
  </r>
  <r>
    <x v="85"/>
    <x v="1"/>
    <s v="Pepsi Black Can (300 ml)"/>
    <x v="0"/>
    <n v="0"/>
    <n v="57.14"/>
    <n v="34.659999999999997"/>
    <x v="8"/>
    <s v="Guest"/>
    <x v="3"/>
    <s v="Pepsi Black Can (300 ml)"/>
    <n v="0"/>
    <x v="1"/>
    <n v="19.623000000000005"/>
    <x v="1"/>
    <x v="6"/>
    <x v="6"/>
    <x v="6"/>
    <x v="4"/>
  </r>
  <r>
    <x v="85"/>
    <x v="1"/>
    <s v="Pepsi Can"/>
    <x v="0"/>
    <n v="0"/>
    <n v="57.14"/>
    <n v="31.18"/>
    <x v="492"/>
    <s v="SOURAV"/>
    <x v="3"/>
    <s v="Pepsi Can"/>
    <n v="0"/>
    <x v="1"/>
    <n v="23.103000000000002"/>
    <x v="1"/>
    <x v="6"/>
    <x v="6"/>
    <x v="6"/>
    <x v="4"/>
  </r>
  <r>
    <x v="85"/>
    <x v="1"/>
    <s v="Pepsi Can"/>
    <x v="0"/>
    <n v="0"/>
    <n v="57.14"/>
    <n v="31.18"/>
    <x v="1759"/>
    <s v="manoj"/>
    <x v="3"/>
    <s v="Pepsi Can"/>
    <n v="0"/>
    <x v="1"/>
    <n v="23.103000000000002"/>
    <x v="1"/>
    <x v="6"/>
    <x v="6"/>
    <x v="6"/>
    <x v="4"/>
  </r>
  <r>
    <x v="85"/>
    <x v="1"/>
    <s v="Pepsi Can"/>
    <x v="0"/>
    <n v="0"/>
    <n v="57.14"/>
    <n v="31.18"/>
    <x v="1784"/>
    <s v="shudhir"/>
    <x v="3"/>
    <s v="Pepsi Can"/>
    <n v="0"/>
    <x v="1"/>
    <n v="23.103000000000002"/>
    <x v="1"/>
    <x v="6"/>
    <x v="6"/>
    <x v="6"/>
    <x v="4"/>
  </r>
  <r>
    <x v="89"/>
    <x v="0"/>
    <s v="Classic Salted Fries (Regular)"/>
    <x v="0"/>
    <n v="-27"/>
    <n v="48"/>
    <n v="15.07"/>
    <x v="0"/>
    <m/>
    <x v="0"/>
    <s v="Classic Salted Fries (Regular)"/>
    <n v="36"/>
    <x v="3"/>
    <n v="32.93"/>
    <x v="2"/>
    <x v="6"/>
    <x v="6"/>
    <x v="3"/>
    <x v="0"/>
  </r>
  <r>
    <x v="89"/>
    <x v="2"/>
    <s v="Junior Udta Punjab (Extra Patty)"/>
    <x v="0"/>
    <n v="0"/>
    <n v="79"/>
    <n v="25.89"/>
    <x v="0"/>
    <m/>
    <x v="7"/>
    <s v="Junior Udta Punjab (Extra Patty)"/>
    <n v="0"/>
    <x v="1"/>
    <n v="53.11"/>
    <x v="2"/>
    <x v="6"/>
    <x v="6"/>
    <x v="3"/>
    <x v="2"/>
  </r>
  <r>
    <x v="84"/>
    <x v="2"/>
    <s v="Pepsi Can"/>
    <x v="0"/>
    <n v="-17.850000000000001"/>
    <n v="39.29"/>
    <n v="31.18"/>
    <x v="0"/>
    <m/>
    <x v="3"/>
    <s v="Pepsi Can"/>
    <n v="31.239061953097657"/>
    <x v="3"/>
    <n v="8.11"/>
    <x v="1"/>
    <x v="6"/>
    <x v="6"/>
    <x v="5"/>
    <x v="4"/>
  </r>
  <r>
    <x v="85"/>
    <x v="2"/>
    <s v="Pepsi Can"/>
    <x v="0"/>
    <n v="-6.32"/>
    <n v="50.82"/>
    <n v="31.18"/>
    <x v="0"/>
    <m/>
    <x v="3"/>
    <s v="Pepsi Can"/>
    <n v="11.060553027651384"/>
    <x v="4"/>
    <n v="19.64"/>
    <x v="1"/>
    <x v="6"/>
    <x v="6"/>
    <x v="6"/>
    <x v="4"/>
  </r>
  <r>
    <x v="85"/>
    <x v="2"/>
    <s v="Pepsi Can"/>
    <x v="0"/>
    <n v="-10.75"/>
    <n v="46.39"/>
    <n v="31.18"/>
    <x v="0"/>
    <m/>
    <x v="3"/>
    <s v="Pepsi Can"/>
    <n v="18.8134406720336"/>
    <x v="4"/>
    <n v="15.21"/>
    <x v="1"/>
    <x v="6"/>
    <x v="6"/>
    <x v="6"/>
    <x v="4"/>
  </r>
  <r>
    <x v="85"/>
    <x v="2"/>
    <s v="Pepsi Can"/>
    <x v="0"/>
    <n v="0"/>
    <n v="57.14"/>
    <n v="31.18"/>
    <x v="0"/>
    <m/>
    <x v="3"/>
    <s v="Pepsi Can"/>
    <n v="0"/>
    <x v="1"/>
    <n v="25.96"/>
    <x v="1"/>
    <x v="6"/>
    <x v="6"/>
    <x v="6"/>
    <x v="4"/>
  </r>
  <r>
    <x v="89"/>
    <x v="1"/>
    <s v="Chotu Singh"/>
    <x v="0"/>
    <n v="0"/>
    <n v="99"/>
    <n v="22.57"/>
    <x v="143"/>
    <s v="abhishek"/>
    <x v="1"/>
    <s v="Chotu Singh"/>
    <n v="0"/>
    <x v="1"/>
    <n v="71.48"/>
    <x v="2"/>
    <x v="6"/>
    <x v="6"/>
    <x v="3"/>
    <x v="2"/>
  </r>
  <r>
    <x v="89"/>
    <x v="0"/>
    <s v="Veg Snacker"/>
    <x v="0"/>
    <n v="-35.64"/>
    <n v="63.36"/>
    <n v="21.169999999999998"/>
    <x v="0"/>
    <m/>
    <x v="1"/>
    <s v="Veg Snacker"/>
    <n v="36"/>
    <x v="3"/>
    <n v="42.19"/>
    <x v="2"/>
    <x v="6"/>
    <x v="6"/>
    <x v="3"/>
    <x v="3"/>
  </r>
  <r>
    <x v="85"/>
    <x v="0"/>
    <s v="Pepsi Can"/>
    <x v="0"/>
    <n v="-11.65"/>
    <n v="45.49"/>
    <n v="31.18"/>
    <x v="0"/>
    <m/>
    <x v="3"/>
    <s v="Pepsi Can"/>
    <n v="20.3885194259713"/>
    <x v="0"/>
    <n v="14.310000000000002"/>
    <x v="1"/>
    <x v="6"/>
    <x v="6"/>
    <x v="6"/>
    <x v="4"/>
  </r>
  <r>
    <x v="89"/>
    <x v="0"/>
    <s v="Veg Snacker"/>
    <x v="0"/>
    <n v="-35.64"/>
    <n v="63.36"/>
    <n v="21.169999999999998"/>
    <x v="0"/>
    <m/>
    <x v="1"/>
    <s v="Veg Snacker"/>
    <n v="36"/>
    <x v="3"/>
    <n v="42.19"/>
    <x v="2"/>
    <x v="6"/>
    <x v="6"/>
    <x v="3"/>
    <x v="3"/>
  </r>
  <r>
    <x v="89"/>
    <x v="1"/>
    <s v="Junior Fried Chicken"/>
    <x v="0"/>
    <n v="0"/>
    <n v="119"/>
    <n v="25.990000000000002"/>
    <x v="143"/>
    <s v="abhishek"/>
    <x v="1"/>
    <s v="Junior Fried Chicken"/>
    <n v="0"/>
    <x v="1"/>
    <n v="87.059999999999988"/>
    <x v="2"/>
    <x v="6"/>
    <x v="6"/>
    <x v="3"/>
    <x v="1"/>
  </r>
  <r>
    <x v="89"/>
    <x v="0"/>
    <s v="Chocolava Cake"/>
    <x v="1"/>
    <n v="-71.28"/>
    <n v="126.72"/>
    <n v="85.1"/>
    <x v="0"/>
    <m/>
    <x v="10"/>
    <s v="Chocolava Cake"/>
    <n v="36"/>
    <x v="3"/>
    <n v="41.620000000000005"/>
    <x v="2"/>
    <x v="6"/>
    <x v="6"/>
    <x v="3"/>
    <x v="6"/>
  </r>
  <r>
    <x v="89"/>
    <x v="1"/>
    <s v="Junior Fried Chicken"/>
    <x v="1"/>
    <n v="0"/>
    <n v="238"/>
    <n v="51.980000000000004"/>
    <x v="1821"/>
    <s v="SAJID"/>
    <x v="1"/>
    <s v="Junior Fried Chicken"/>
    <n v="0"/>
    <x v="1"/>
    <n v="174.11999999999998"/>
    <x v="2"/>
    <x v="6"/>
    <x v="6"/>
    <x v="3"/>
    <x v="1"/>
  </r>
  <r>
    <x v="85"/>
    <x v="1"/>
    <s v="Pepsi Can"/>
    <x v="1"/>
    <n v="0"/>
    <n v="114.28"/>
    <n v="62.36"/>
    <x v="8"/>
    <s v="Guest"/>
    <x v="3"/>
    <s v="Pepsi Can"/>
    <n v="0"/>
    <x v="1"/>
    <n v="46.206000000000003"/>
    <x v="1"/>
    <x v="6"/>
    <x v="6"/>
    <x v="6"/>
    <x v="4"/>
  </r>
  <r>
    <x v="85"/>
    <x v="1"/>
    <s v="Pepsi Can"/>
    <x v="1"/>
    <n v="0"/>
    <n v="114.28"/>
    <n v="62.36"/>
    <x v="1777"/>
    <s v="JATIN"/>
    <x v="3"/>
    <s v="Pepsi Can"/>
    <n v="0"/>
    <x v="1"/>
    <n v="46.206000000000003"/>
    <x v="1"/>
    <x v="6"/>
    <x v="6"/>
    <x v="6"/>
    <x v="4"/>
  </r>
  <r>
    <x v="84"/>
    <x v="2"/>
    <s v="Pepsi Can"/>
    <x v="1"/>
    <n v="-11.15"/>
    <n v="103.13"/>
    <n v="62.36"/>
    <x v="0"/>
    <m/>
    <x v="3"/>
    <s v="Pepsi Can"/>
    <n v="9.756737836891844"/>
    <x v="2"/>
    <n v="40.769999999999996"/>
    <x v="1"/>
    <x v="6"/>
    <x v="6"/>
    <x v="5"/>
    <x v="4"/>
  </r>
  <r>
    <x v="89"/>
    <x v="0"/>
    <s v="Hot Shock Fries (Large)"/>
    <x v="1"/>
    <n v="-60.77"/>
    <n v="177.23"/>
    <n v="58.09"/>
    <x v="0"/>
    <m/>
    <x v="0"/>
    <s v="Hot Shock Fries (Large)"/>
    <n v="25.533613445378151"/>
    <x v="0"/>
    <n v="119.13999999999999"/>
    <x v="2"/>
    <x v="6"/>
    <x v="6"/>
    <x v="3"/>
    <x v="0"/>
  </r>
  <r>
    <x v="89"/>
    <x v="1"/>
    <s v="BIG CRISPY Chicken"/>
    <x v="0"/>
    <n v="0"/>
    <n v="199"/>
    <n v="73.789999999999992"/>
    <x v="8"/>
    <s v="Guest"/>
    <x v="1"/>
    <s v="BIG CRISPY Chicken"/>
    <n v="0"/>
    <x v="1"/>
    <n v="115.26"/>
    <x v="2"/>
    <x v="6"/>
    <x v="6"/>
    <x v="3"/>
    <x v="1"/>
  </r>
  <r>
    <x v="89"/>
    <x v="1"/>
    <s v="BIG CRISPY Chicken"/>
    <x v="0"/>
    <n v="0"/>
    <n v="199"/>
    <n v="73.789999999999992"/>
    <x v="1838"/>
    <s v="RAMBB"/>
    <x v="1"/>
    <s v="BIG CRISPY Chicken"/>
    <n v="0"/>
    <x v="1"/>
    <n v="115.26"/>
    <x v="2"/>
    <x v="6"/>
    <x v="6"/>
    <x v="3"/>
    <x v="1"/>
  </r>
  <r>
    <x v="89"/>
    <x v="1"/>
    <s v="Udta Punjab 2.0"/>
    <x v="0"/>
    <n v="0"/>
    <n v="199"/>
    <n v="66.28"/>
    <x v="1832"/>
    <s v="SUNNY KUMAR"/>
    <x v="1"/>
    <s v="Udta Punjab 2.0"/>
    <n v="0"/>
    <x v="1"/>
    <n v="122.77"/>
    <x v="2"/>
    <x v="6"/>
    <x v="6"/>
    <x v="3"/>
    <x v="2"/>
  </r>
  <r>
    <x v="89"/>
    <x v="1"/>
    <s v="Udta Punjab 2.0"/>
    <x v="0"/>
    <n v="0"/>
    <n v="199"/>
    <n v="66.28"/>
    <x v="1839"/>
    <s v="nitsh"/>
    <x v="1"/>
    <s v="Udta Punjab 2.0"/>
    <n v="0"/>
    <x v="1"/>
    <n v="122.77"/>
    <x v="2"/>
    <x v="6"/>
    <x v="6"/>
    <x v="3"/>
    <x v="2"/>
  </r>
  <r>
    <x v="85"/>
    <x v="0"/>
    <s v="Coolberg Peach"/>
    <x v="0"/>
    <n v="0"/>
    <n v="84.76"/>
    <n v="49.83"/>
    <x v="0"/>
    <m/>
    <x v="3"/>
    <s v="Coolberg Peach"/>
    <n v="0"/>
    <x v="1"/>
    <n v="34.930000000000007"/>
    <x v="1"/>
    <x v="6"/>
    <x v="6"/>
    <x v="6"/>
    <x v="4"/>
  </r>
  <r>
    <x v="89"/>
    <x v="0"/>
    <s v="Chicken United States of Punjab"/>
    <x v="0"/>
    <n v="-42.52"/>
    <n v="156.47999999999999"/>
    <n v="61.2"/>
    <x v="0"/>
    <m/>
    <x v="1"/>
    <s v="Chicken United States of Punjab"/>
    <n v="21.366834170854272"/>
    <x v="0"/>
    <n v="95.279999999999987"/>
    <x v="2"/>
    <x v="6"/>
    <x v="6"/>
    <x v="3"/>
    <x v="1"/>
  </r>
  <r>
    <x v="89"/>
    <x v="0"/>
    <s v="Churmur Pandey (Veg)"/>
    <x v="6"/>
    <n v="-72"/>
    <n v="342"/>
    <n v="150.9"/>
    <x v="0"/>
    <m/>
    <x v="1"/>
    <s v="Churmur Pandey (Veg)"/>
    <n v="17.391304347826086"/>
    <x v="4"/>
    <n v="191.1"/>
    <x v="2"/>
    <x v="6"/>
    <x v="6"/>
    <x v="3"/>
    <x v="3"/>
  </r>
  <r>
    <x v="89"/>
    <x v="1"/>
    <s v="Pepsi Can"/>
    <x v="0"/>
    <n v="0"/>
    <n v="57.14"/>
    <n v="31.18"/>
    <x v="8"/>
    <s v="Guest"/>
    <x v="3"/>
    <s v="Pepsi Can"/>
    <n v="0"/>
    <x v="1"/>
    <n v="23.103000000000002"/>
    <x v="2"/>
    <x v="6"/>
    <x v="6"/>
    <x v="3"/>
    <x v="4"/>
  </r>
  <r>
    <x v="84"/>
    <x v="1"/>
    <s v="Lemon Ice -Tea"/>
    <x v="0"/>
    <n v="0"/>
    <n v="95.24"/>
    <n v="43.4"/>
    <x v="1815"/>
    <s v="FURKAN"/>
    <x v="3"/>
    <s v="Lemon Ice -Tea"/>
    <n v="0"/>
    <x v="1"/>
    <n v="47.077999999999996"/>
    <x v="1"/>
    <x v="6"/>
    <x v="6"/>
    <x v="5"/>
    <x v="7"/>
  </r>
  <r>
    <x v="89"/>
    <x v="1"/>
    <s v="Pepsi Can"/>
    <x v="0"/>
    <n v="0"/>
    <n v="57.14"/>
    <n v="31.18"/>
    <x v="8"/>
    <s v="Guest"/>
    <x v="3"/>
    <s v="Pepsi Can"/>
    <n v="0"/>
    <x v="1"/>
    <n v="23.103000000000002"/>
    <x v="2"/>
    <x v="6"/>
    <x v="6"/>
    <x v="3"/>
    <x v="4"/>
  </r>
  <r>
    <x v="89"/>
    <x v="1"/>
    <s v="Shunya Lime &amp; Lemon (300 ml)"/>
    <x v="0"/>
    <n v="0"/>
    <n v="57.14"/>
    <n v="35"/>
    <x v="1838"/>
    <s v="RAMBB"/>
    <x v="3"/>
    <s v="Shunya Lime &amp; Lemon (300 ml)"/>
    <n v="0"/>
    <x v="1"/>
    <n v="19.283000000000001"/>
    <x v="2"/>
    <x v="6"/>
    <x v="6"/>
    <x v="3"/>
    <x v="4"/>
  </r>
  <r>
    <x v="89"/>
    <x v="1"/>
    <s v="Coolberg Peach"/>
    <x v="1"/>
    <n v="0"/>
    <n v="169.52"/>
    <n v="99.66"/>
    <x v="8"/>
    <s v="Guest"/>
    <x v="3"/>
    <s v="Coolberg Peach"/>
    <n v="0"/>
    <x v="1"/>
    <n v="61.384000000000015"/>
    <x v="2"/>
    <x v="6"/>
    <x v="6"/>
    <x v="3"/>
    <x v="4"/>
  </r>
  <r>
    <x v="84"/>
    <x v="0"/>
    <s v="Mango Smoothie (250 ml)"/>
    <x v="0"/>
    <n v="-14.59"/>
    <n v="126.96"/>
    <n v="49.49"/>
    <x v="0"/>
    <m/>
    <x v="3"/>
    <s v="Mango Smoothie (250 ml)"/>
    <n v="10.307311903920874"/>
    <x v="4"/>
    <n v="77.47"/>
    <x v="1"/>
    <x v="6"/>
    <x v="6"/>
    <x v="5"/>
    <x v="4"/>
  </r>
  <r>
    <x v="85"/>
    <x v="0"/>
    <s v="Strawberry Smoothie (250 ml)"/>
    <x v="0"/>
    <n v="0"/>
    <n v="141.55000000000001"/>
    <n v="49.49"/>
    <x v="0"/>
    <m/>
    <x v="3"/>
    <s v="Strawberry Smoothie (250 ml)"/>
    <n v="0"/>
    <x v="1"/>
    <n v="92.06"/>
    <x v="1"/>
    <x v="6"/>
    <x v="6"/>
    <x v="6"/>
    <x v="4"/>
  </r>
  <r>
    <x v="89"/>
    <x v="1"/>
    <s v="Coolberg Cranberry"/>
    <x v="1"/>
    <n v="0"/>
    <n v="169.52"/>
    <n v="99.66"/>
    <x v="456"/>
    <s v="SOURAV"/>
    <x v="3"/>
    <s v="Coolberg Cranberry"/>
    <n v="0"/>
    <x v="1"/>
    <n v="61.384000000000015"/>
    <x v="2"/>
    <x v="6"/>
    <x v="6"/>
    <x v="3"/>
    <x v="4"/>
  </r>
  <r>
    <x v="89"/>
    <x v="0"/>
    <s v="Strawberry Smoothie (250 ml)"/>
    <x v="0"/>
    <n v="-19.77"/>
    <n v="121.78"/>
    <n v="49.49"/>
    <x v="0"/>
    <m/>
    <x v="3"/>
    <s v="Strawberry Smoothie (250 ml)"/>
    <n v="13.966796185093605"/>
    <x v="4"/>
    <n v="72.289999999999992"/>
    <x v="2"/>
    <x v="6"/>
    <x v="6"/>
    <x v="3"/>
    <x v="4"/>
  </r>
  <r>
    <x v="89"/>
    <x v="0"/>
    <s v="Cold Coffee (250 ml)"/>
    <x v="0"/>
    <n v="-29.42"/>
    <n v="121.63"/>
    <n v="58.96"/>
    <x v="0"/>
    <m/>
    <x v="3"/>
    <s v="Cold Coffee (250 ml)"/>
    <n v="19.476994372724263"/>
    <x v="4"/>
    <n v="62.669999999999995"/>
    <x v="2"/>
    <x v="6"/>
    <x v="6"/>
    <x v="3"/>
    <x v="4"/>
  </r>
  <r>
    <x v="89"/>
    <x v="1"/>
    <s v="Water Bottle"/>
    <x v="0"/>
    <n v="0"/>
    <n v="38.1"/>
    <n v="15.23"/>
    <x v="1818"/>
    <s v="VANDANA"/>
    <x v="3"/>
    <s v="Water Bottle"/>
    <n v="0"/>
    <x v="1"/>
    <n v="20.965"/>
    <x v="2"/>
    <x v="6"/>
    <x v="6"/>
    <x v="3"/>
    <x v="4"/>
  </r>
  <r>
    <x v="89"/>
    <x v="1"/>
    <s v="Lemon Ice -Tea"/>
    <x v="2"/>
    <n v="0"/>
    <n v="285.72000000000003"/>
    <n v="130.19999999999999"/>
    <x v="1837"/>
    <s v="ROBIN"/>
    <x v="3"/>
    <s v="Lemon Ice -Tea"/>
    <n v="0"/>
    <x v="1"/>
    <n v="141.23400000000004"/>
    <x v="2"/>
    <x v="6"/>
    <x v="6"/>
    <x v="3"/>
    <x v="7"/>
  </r>
  <r>
    <x v="90"/>
    <x v="1"/>
    <s v="Dilli-6 Fries (Regular)"/>
    <x v="0"/>
    <n v="0"/>
    <n v="0"/>
    <n v="0"/>
    <x v="0"/>
    <m/>
    <x v="0"/>
    <s v="Dilli-6 Fries (Regular)"/>
    <e v="#NUM!"/>
    <x v="1"/>
    <n v="0"/>
    <x v="2"/>
    <x v="6"/>
    <x v="6"/>
    <x v="4"/>
    <x v="0"/>
  </r>
  <r>
    <x v="90"/>
    <x v="1"/>
    <s v="Dilli-6 Fries (Regular)"/>
    <x v="0"/>
    <n v="0"/>
    <n v="0"/>
    <n v="0"/>
    <x v="0"/>
    <m/>
    <x v="0"/>
    <s v="Dilli-6 Fries (Regular)"/>
    <e v="#NUM!"/>
    <x v="1"/>
    <n v="0"/>
    <x v="2"/>
    <x v="6"/>
    <x v="6"/>
    <x v="4"/>
    <x v="0"/>
  </r>
  <r>
    <x v="90"/>
    <x v="1"/>
    <s v="Dilli-6 Fries (Large)"/>
    <x v="0"/>
    <n v="0"/>
    <n v="40"/>
    <n v="29.11"/>
    <x v="0"/>
    <m/>
    <x v="0"/>
    <s v="Dilli-6 Fries (Large)"/>
    <n v="0"/>
    <x v="1"/>
    <n v="8.89"/>
    <x v="2"/>
    <x v="6"/>
    <x v="6"/>
    <x v="4"/>
    <x v="0"/>
  </r>
  <r>
    <x v="90"/>
    <x v="2"/>
    <s v="Hot Shock Fries (Regular)"/>
    <x v="0"/>
    <n v="0"/>
    <n v="0"/>
    <n v="0"/>
    <x v="0"/>
    <m/>
    <x v="0"/>
    <s v="Hot Shock Fries (Regular)"/>
    <e v="#NUM!"/>
    <x v="1"/>
    <n v="0"/>
    <x v="2"/>
    <x v="6"/>
    <x v="6"/>
    <x v="4"/>
    <x v="0"/>
  </r>
  <r>
    <x v="90"/>
    <x v="0"/>
    <s v="Classic Salted Fries (Regular)"/>
    <x v="0"/>
    <n v="-14.92"/>
    <n v="60.08"/>
    <n v="15.07"/>
    <x v="0"/>
    <m/>
    <x v="0"/>
    <s v="Classic Salted Fries (Regular)"/>
    <n v="19.893333333333331"/>
    <x v="4"/>
    <n v="45.01"/>
    <x v="2"/>
    <x v="6"/>
    <x v="6"/>
    <x v="4"/>
    <x v="0"/>
  </r>
  <r>
    <x v="90"/>
    <x v="2"/>
    <s v="Classic Salted Fries (Regular)"/>
    <x v="0"/>
    <n v="0"/>
    <n v="0"/>
    <n v="0"/>
    <x v="0"/>
    <m/>
    <x v="0"/>
    <s v="Classic Salted Fries (Regular)"/>
    <e v="#NUM!"/>
    <x v="1"/>
    <n v="0"/>
    <x v="2"/>
    <x v="6"/>
    <x v="6"/>
    <x v="4"/>
    <x v="0"/>
  </r>
  <r>
    <x v="90"/>
    <x v="0"/>
    <s v="Classic Salted Fries (Regular)"/>
    <x v="0"/>
    <n v="-17.559999999999999"/>
    <n v="62.44"/>
    <n v="15.07"/>
    <x v="0"/>
    <m/>
    <x v="0"/>
    <s v="Classic Salted Fries (Regular)"/>
    <n v="21.949999999999996"/>
    <x v="0"/>
    <n v="47.37"/>
    <x v="2"/>
    <x v="6"/>
    <x v="6"/>
    <x v="4"/>
    <x v="0"/>
  </r>
  <r>
    <x v="90"/>
    <x v="1"/>
    <s v="Steamed Veg Momo Bros (6 Pcs)"/>
    <x v="0"/>
    <n v="0"/>
    <n v="129"/>
    <n v="56.910000000000004"/>
    <x v="1840"/>
    <s v="HIMANSHI"/>
    <x v="9"/>
    <s v="Steamed Veg Momo Bros (6 Pcs)"/>
    <n v="0"/>
    <x v="1"/>
    <n v="65.64"/>
    <x v="2"/>
    <x v="6"/>
    <x v="6"/>
    <x v="4"/>
    <x v="3"/>
  </r>
  <r>
    <x v="90"/>
    <x v="1"/>
    <s v="Steamed Veg Momo Bros (6 Pcs)"/>
    <x v="0"/>
    <n v="0"/>
    <n v="129"/>
    <n v="56.910000000000004"/>
    <x v="8"/>
    <s v="Guest"/>
    <x v="9"/>
    <s v="Steamed Veg Momo Bros (6 Pcs)"/>
    <n v="0"/>
    <x v="1"/>
    <n v="65.64"/>
    <x v="2"/>
    <x v="6"/>
    <x v="6"/>
    <x v="4"/>
    <x v="3"/>
  </r>
  <r>
    <x v="90"/>
    <x v="1"/>
    <s v="Steamed Veg Momo Bros (6 Pcs)"/>
    <x v="0"/>
    <n v="0"/>
    <n v="129"/>
    <n v="56.910000000000004"/>
    <x v="1841"/>
    <s v="ASHU"/>
    <x v="9"/>
    <s v="Steamed Veg Momo Bros (6 Pcs)"/>
    <n v="0"/>
    <x v="1"/>
    <n v="65.64"/>
    <x v="2"/>
    <x v="6"/>
    <x v="6"/>
    <x v="4"/>
    <x v="3"/>
  </r>
  <r>
    <x v="90"/>
    <x v="0"/>
    <s v="Steamed Veg Momo Bros (6 Pcs)"/>
    <x v="0"/>
    <n v="-53.64"/>
    <n v="95.36"/>
    <n v="56.910000000000004"/>
    <x v="0"/>
    <m/>
    <x v="9"/>
    <s v="Steamed Veg Momo Bros (6 Pcs)"/>
    <n v="36"/>
    <x v="3"/>
    <n v="38.449999999999996"/>
    <x v="2"/>
    <x v="6"/>
    <x v="6"/>
    <x v="4"/>
    <x v="3"/>
  </r>
  <r>
    <x v="90"/>
    <x v="1"/>
    <s v="Steamed Paneer Momo Bros (6 Pcs)"/>
    <x v="0"/>
    <n v="0"/>
    <n v="169"/>
    <n v="69.929999999999993"/>
    <x v="1842"/>
    <s v="GOURAV"/>
    <x v="9"/>
    <s v="Steamed Paneer Momo Bros (6 Pcs)"/>
    <n v="0"/>
    <x v="1"/>
    <n v="90.62"/>
    <x v="2"/>
    <x v="6"/>
    <x v="6"/>
    <x v="4"/>
    <x v="3"/>
  </r>
  <r>
    <x v="90"/>
    <x v="1"/>
    <s v="Coolberg Cranberry"/>
    <x v="1"/>
    <n v="0"/>
    <n v="169.52"/>
    <n v="99.66"/>
    <x v="1843"/>
    <s v="anshul"/>
    <x v="3"/>
    <s v="Coolberg Cranberry"/>
    <n v="0"/>
    <x v="1"/>
    <n v="61.384000000000015"/>
    <x v="2"/>
    <x v="6"/>
    <x v="6"/>
    <x v="4"/>
    <x v="4"/>
  </r>
  <r>
    <x v="90"/>
    <x v="2"/>
    <s v="Pepsi Can"/>
    <x v="0"/>
    <n v="0"/>
    <n v="0"/>
    <n v="0"/>
    <x v="0"/>
    <m/>
    <x v="3"/>
    <s v="Pepsi Can"/>
    <e v="#NUM!"/>
    <x v="1"/>
    <n v="0"/>
    <x v="2"/>
    <x v="6"/>
    <x v="6"/>
    <x v="4"/>
    <x v="4"/>
  </r>
  <r>
    <x v="90"/>
    <x v="2"/>
    <s v="Pepsi Can"/>
    <x v="0"/>
    <n v="0"/>
    <n v="0"/>
    <n v="0"/>
    <x v="0"/>
    <m/>
    <x v="3"/>
    <s v="Pepsi Can"/>
    <e v="#NUM!"/>
    <x v="1"/>
    <n v="0"/>
    <x v="2"/>
    <x v="6"/>
    <x v="6"/>
    <x v="4"/>
    <x v="4"/>
  </r>
  <r>
    <x v="90"/>
    <x v="1"/>
    <s v="Pepsi Can"/>
    <x v="0"/>
    <n v="0"/>
    <n v="20"/>
    <n v="31.18"/>
    <x v="0"/>
    <m/>
    <x v="3"/>
    <s v="Pepsi Can"/>
    <n v="0"/>
    <x v="1"/>
    <n v="-12.18"/>
    <x v="2"/>
    <x v="6"/>
    <x v="6"/>
    <x v="4"/>
    <x v="4"/>
  </r>
  <r>
    <x v="90"/>
    <x v="1"/>
    <s v="Pepsi Can"/>
    <x v="0"/>
    <n v="0"/>
    <n v="20"/>
    <n v="31.18"/>
    <x v="0"/>
    <m/>
    <x v="3"/>
    <s v="Pepsi Can"/>
    <n v="0"/>
    <x v="1"/>
    <n v="-12.18"/>
    <x v="2"/>
    <x v="6"/>
    <x v="6"/>
    <x v="4"/>
    <x v="4"/>
  </r>
  <r>
    <x v="90"/>
    <x v="1"/>
    <s v="Pepsi Can"/>
    <x v="0"/>
    <n v="0"/>
    <n v="57.14"/>
    <n v="31.18"/>
    <x v="1844"/>
    <s v="FATAAM"/>
    <x v="3"/>
    <s v="Pepsi Can"/>
    <n v="0"/>
    <x v="1"/>
    <n v="23.103000000000002"/>
    <x v="2"/>
    <x v="6"/>
    <x v="6"/>
    <x v="4"/>
    <x v="4"/>
  </r>
  <r>
    <x v="90"/>
    <x v="1"/>
    <s v="Pepsi Can"/>
    <x v="0"/>
    <n v="0"/>
    <n v="57.14"/>
    <n v="31.18"/>
    <x v="1845"/>
    <s v="LALIT"/>
    <x v="3"/>
    <s v="Pepsi Can"/>
    <n v="0"/>
    <x v="1"/>
    <n v="23.103000000000002"/>
    <x v="2"/>
    <x v="6"/>
    <x v="6"/>
    <x v="4"/>
    <x v="4"/>
  </r>
  <r>
    <x v="90"/>
    <x v="1"/>
    <s v="Pepsi Can"/>
    <x v="0"/>
    <n v="0"/>
    <n v="57.14"/>
    <n v="31.18"/>
    <x v="8"/>
    <s v="Guest"/>
    <x v="3"/>
    <s v="Pepsi Can"/>
    <n v="0"/>
    <x v="1"/>
    <n v="23.103000000000002"/>
    <x v="2"/>
    <x v="6"/>
    <x v="6"/>
    <x v="4"/>
    <x v="4"/>
  </r>
  <r>
    <x v="90"/>
    <x v="1"/>
    <s v="Pepsi Can"/>
    <x v="1"/>
    <n v="0"/>
    <n v="114.28"/>
    <n v="62.36"/>
    <x v="8"/>
    <s v="Guest"/>
    <x v="3"/>
    <s v="Pepsi Can"/>
    <n v="0"/>
    <x v="1"/>
    <n v="46.206000000000003"/>
    <x v="2"/>
    <x v="6"/>
    <x v="6"/>
    <x v="4"/>
    <x v="4"/>
  </r>
  <r>
    <x v="90"/>
    <x v="1"/>
    <s v="Water Bottle"/>
    <x v="0"/>
    <n v="0"/>
    <n v="38.1"/>
    <n v="15.23"/>
    <x v="8"/>
    <s v="Guest"/>
    <x v="3"/>
    <s v="Water Bottle"/>
    <n v="0"/>
    <x v="1"/>
    <n v="20.965"/>
    <x v="2"/>
    <x v="6"/>
    <x v="6"/>
    <x v="4"/>
    <x v="4"/>
  </r>
  <r>
    <x v="90"/>
    <x v="0"/>
    <s v="Chocolava Cake"/>
    <x v="0"/>
    <n v="-19.690000000000001"/>
    <n v="79.31"/>
    <n v="42.55"/>
    <x v="0"/>
    <m/>
    <x v="10"/>
    <s v="Chocolava Cake"/>
    <n v="19.888888888888889"/>
    <x v="4"/>
    <n v="36.760000000000005"/>
    <x v="2"/>
    <x v="6"/>
    <x v="6"/>
    <x v="4"/>
    <x v="6"/>
  </r>
  <r>
    <x v="90"/>
    <x v="0"/>
    <s v="Chocolava Cake"/>
    <x v="0"/>
    <n v="-21.73"/>
    <n v="77.27"/>
    <n v="42.55"/>
    <x v="0"/>
    <m/>
    <x v="10"/>
    <s v="Chocolava Cake"/>
    <n v="21.949494949494948"/>
    <x v="0"/>
    <n v="34.72"/>
    <x v="2"/>
    <x v="6"/>
    <x v="6"/>
    <x v="4"/>
    <x v="6"/>
  </r>
  <r>
    <x v="90"/>
    <x v="1"/>
    <s v="Potato Crunch"/>
    <x v="0"/>
    <n v="0"/>
    <n v="149"/>
    <n v="41.41"/>
    <x v="1840"/>
    <s v="HIMANSHI"/>
    <x v="1"/>
    <s v="Potato Crunch"/>
    <n v="0"/>
    <x v="1"/>
    <n v="100.14"/>
    <x v="2"/>
    <x v="6"/>
    <x v="6"/>
    <x v="4"/>
    <x v="3"/>
  </r>
  <r>
    <x v="90"/>
    <x v="0"/>
    <s v="American Grilled Chicken"/>
    <x v="0"/>
    <n v="-48.95"/>
    <n v="140.05000000000001"/>
    <n v="62.53"/>
    <x v="0"/>
    <m/>
    <x v="1"/>
    <s v="American Grilled Chicken"/>
    <n v="25.899470899470899"/>
    <x v="0"/>
    <n v="77.52000000000001"/>
    <x v="2"/>
    <x v="6"/>
    <x v="6"/>
    <x v="4"/>
    <x v="1"/>
  </r>
  <r>
    <x v="90"/>
    <x v="1"/>
    <s v="BIG CRISPY Chicken"/>
    <x v="1"/>
    <n v="0"/>
    <n v="398"/>
    <n v="147.55000000000001"/>
    <x v="8"/>
    <s v="Guest"/>
    <x v="1"/>
    <s v="BIG CRISPY Chicken"/>
    <n v="0"/>
    <x v="1"/>
    <n v="230.54999999999998"/>
    <x v="2"/>
    <x v="6"/>
    <x v="6"/>
    <x v="4"/>
    <x v="1"/>
  </r>
  <r>
    <x v="90"/>
    <x v="1"/>
    <s v="Paneer Pind-er"/>
    <x v="0"/>
    <n v="0"/>
    <n v="189"/>
    <n v="61.53"/>
    <x v="1846"/>
    <s v="PRISHANT"/>
    <x v="1"/>
    <s v="Paneer Pind-er"/>
    <n v="0"/>
    <x v="1"/>
    <n v="118.02"/>
    <x v="2"/>
    <x v="6"/>
    <x v="6"/>
    <x v="4"/>
    <x v="3"/>
  </r>
  <r>
    <x v="90"/>
    <x v="0"/>
    <s v="Chicken Pind-er"/>
    <x v="0"/>
    <n v="-71.64"/>
    <n v="127.36"/>
    <n v="72.239999999999995"/>
    <x v="0"/>
    <m/>
    <x v="1"/>
    <s v="Chicken Pind-er"/>
    <n v="36"/>
    <x v="3"/>
    <n v="55.120000000000005"/>
    <x v="2"/>
    <x v="6"/>
    <x v="6"/>
    <x v="4"/>
    <x v="1"/>
  </r>
  <r>
    <x v="90"/>
    <x v="1"/>
    <s v="Udta Punjab 2.0"/>
    <x v="2"/>
    <n v="0"/>
    <n v="597"/>
    <n v="198.82"/>
    <x v="1847"/>
    <s v="JOYTI"/>
    <x v="1"/>
    <s v="Udta Punjab 2.0"/>
    <n v="0"/>
    <x v="1"/>
    <n v="368.33"/>
    <x v="2"/>
    <x v="6"/>
    <x v="6"/>
    <x v="4"/>
    <x v="2"/>
  </r>
  <r>
    <x v="90"/>
    <x v="1"/>
    <s v="Dum Aloo"/>
    <x v="0"/>
    <n v="0"/>
    <n v="169"/>
    <n v="43.84"/>
    <x v="1848"/>
    <s v="SONU"/>
    <x v="1"/>
    <s v="Dum Aloo"/>
    <n v="0"/>
    <x v="1"/>
    <n v="116.71"/>
    <x v="2"/>
    <x v="6"/>
    <x v="6"/>
    <x v="4"/>
    <x v="3"/>
  </r>
  <r>
    <x v="90"/>
    <x v="0"/>
    <s v="Chotu Singh"/>
    <x v="1"/>
    <n v="-72"/>
    <n v="166"/>
    <n v="45.14"/>
    <x v="0"/>
    <m/>
    <x v="1"/>
    <s v="Chotu Singh"/>
    <n v="30.252100840336134"/>
    <x v="3"/>
    <n v="120.86"/>
    <x v="2"/>
    <x v="6"/>
    <x v="6"/>
    <x v="4"/>
    <x v="2"/>
  </r>
  <r>
    <x v="90"/>
    <x v="1"/>
    <s v="Veg Snacker"/>
    <x v="0"/>
    <n v="0"/>
    <n v="69"/>
    <n v="21.169999999999998"/>
    <x v="1844"/>
    <s v="FATAAM"/>
    <x v="1"/>
    <s v="Veg Snacker"/>
    <n v="0"/>
    <x v="1"/>
    <n v="44.379999999999995"/>
    <x v="2"/>
    <x v="6"/>
    <x v="6"/>
    <x v="4"/>
    <x v="3"/>
  </r>
  <r>
    <x v="90"/>
    <x v="1"/>
    <s v="Veg Snacker"/>
    <x v="0"/>
    <n v="0"/>
    <n v="69"/>
    <n v="21.169999999999998"/>
    <x v="8"/>
    <s v="Guest"/>
    <x v="1"/>
    <s v="Veg Snacker"/>
    <n v="0"/>
    <x v="1"/>
    <n v="44.379999999999995"/>
    <x v="2"/>
    <x v="6"/>
    <x v="6"/>
    <x v="4"/>
    <x v="3"/>
  </r>
  <r>
    <x v="90"/>
    <x v="1"/>
    <s v="Veg Snacker"/>
    <x v="4"/>
    <n v="0"/>
    <n v="276"/>
    <n v="84.64"/>
    <x v="8"/>
    <s v="Guest"/>
    <x v="1"/>
    <s v="Veg Snacker"/>
    <n v="0"/>
    <x v="1"/>
    <n v="177.56"/>
    <x v="2"/>
    <x v="6"/>
    <x v="6"/>
    <x v="4"/>
    <x v="3"/>
  </r>
  <r>
    <x v="90"/>
    <x v="0"/>
    <s v="Veg Snacker"/>
    <x v="0"/>
    <n v="-30.08"/>
    <n v="68.92"/>
    <n v="21.169999999999998"/>
    <x v="0"/>
    <m/>
    <x v="1"/>
    <s v="Veg Snacker"/>
    <n v="30.383838383838381"/>
    <x v="3"/>
    <n v="47.75"/>
    <x v="2"/>
    <x v="6"/>
    <x v="6"/>
    <x v="4"/>
    <x v="3"/>
  </r>
  <r>
    <x v="90"/>
    <x v="0"/>
    <s v="Veg Snacker"/>
    <x v="0"/>
    <n v="0"/>
    <n v="99"/>
    <n v="21.169999999999998"/>
    <x v="0"/>
    <m/>
    <x v="1"/>
    <s v="Veg Snacker"/>
    <n v="0"/>
    <x v="1"/>
    <n v="77.83"/>
    <x v="2"/>
    <x v="6"/>
    <x v="6"/>
    <x v="4"/>
    <x v="3"/>
  </r>
  <r>
    <x v="90"/>
    <x v="1"/>
    <s v="Chicken Snacker"/>
    <x v="0"/>
    <n v="0"/>
    <n v="89"/>
    <n v="26.15"/>
    <x v="1844"/>
    <s v="FATAAM"/>
    <x v="1"/>
    <s v="Chicken Snacker"/>
    <n v="0"/>
    <x v="1"/>
    <n v="58.4"/>
    <x v="2"/>
    <x v="6"/>
    <x v="6"/>
    <x v="4"/>
    <x v="1"/>
  </r>
  <r>
    <x v="90"/>
    <x v="0"/>
    <s v="Chicken Snacker"/>
    <x v="0"/>
    <n v="-23.67"/>
    <n v="95.33"/>
    <n v="26.15"/>
    <x v="0"/>
    <m/>
    <x v="1"/>
    <s v="Chicken Snacker"/>
    <n v="19.890756302521009"/>
    <x v="4"/>
    <n v="69.180000000000007"/>
    <x v="2"/>
    <x v="6"/>
    <x v="6"/>
    <x v="4"/>
    <x v="1"/>
  </r>
  <r>
    <x v="90"/>
    <x v="0"/>
    <s v="Junior Udta Punjab"/>
    <x v="0"/>
    <n v="-53.64"/>
    <n v="95.36"/>
    <n v="38.71"/>
    <x v="0"/>
    <m/>
    <x v="1"/>
    <s v="Junior Udta Punjab"/>
    <n v="36"/>
    <x v="3"/>
    <n v="56.65"/>
    <x v="2"/>
    <x v="6"/>
    <x v="6"/>
    <x v="4"/>
    <x v="2"/>
  </r>
  <r>
    <x v="90"/>
    <x v="0"/>
    <s v="Junior Udta Punjab"/>
    <x v="0"/>
    <n v="-32.71"/>
    <n v="116.29"/>
    <n v="38.71"/>
    <x v="0"/>
    <m/>
    <x v="1"/>
    <s v="Junior Udta Punjab"/>
    <n v="21.953020134228186"/>
    <x v="0"/>
    <n v="77.580000000000013"/>
    <x v="2"/>
    <x v="6"/>
    <x v="6"/>
    <x v="4"/>
    <x v="2"/>
  </r>
  <r>
    <x v="90"/>
    <x v="1"/>
    <s v="Mayonnaise Dip"/>
    <x v="0"/>
    <n v="0"/>
    <n v="20"/>
    <n v="4.09"/>
    <x v="8"/>
    <s v="Guest"/>
    <x v="5"/>
    <s v="Mayonnaise Dip"/>
    <n v="0"/>
    <x v="1"/>
    <n v="14.91"/>
    <x v="2"/>
    <x v="6"/>
    <x v="6"/>
    <x v="4"/>
    <x v="2"/>
  </r>
  <r>
    <x v="90"/>
    <x v="0"/>
    <s v="Veg Snacker + Veg Snacker"/>
    <x v="0"/>
    <n v="-64.44"/>
    <n v="114.56"/>
    <n v="42.33"/>
    <x v="0"/>
    <m/>
    <x v="6"/>
    <s v="Veg Snacker + Veg Snacker"/>
    <n v="36"/>
    <x v="3"/>
    <n v="72.23"/>
    <x v="2"/>
    <x v="6"/>
    <x v="6"/>
    <x v="4"/>
    <x v="3"/>
  </r>
  <r>
    <x v="90"/>
    <x v="2"/>
    <s v="Veg Snacker + Veg Snacker"/>
    <x v="1"/>
    <n v="-80"/>
    <n v="278"/>
    <n v="84.64"/>
    <x v="0"/>
    <m/>
    <x v="6"/>
    <s v="Veg Snacker + Veg Snacker"/>
    <n v="22.346368715083798"/>
    <x v="0"/>
    <n v="193.36"/>
    <x v="2"/>
    <x v="6"/>
    <x v="6"/>
    <x v="4"/>
    <x v="3"/>
  </r>
  <r>
    <x v="90"/>
    <x v="2"/>
    <s v="Veg Snacker + Chicken Snacker"/>
    <x v="0"/>
    <n v="-79.599999999999994"/>
    <n v="119.4"/>
    <n v="47.309999999999995"/>
    <x v="0"/>
    <m/>
    <x v="6"/>
    <s v="Veg Snacker + Chicken Snacker"/>
    <n v="40"/>
    <x v="3"/>
    <n v="72.09"/>
    <x v="2"/>
    <x v="6"/>
    <x v="6"/>
    <x v="4"/>
    <x v="3"/>
  </r>
  <r>
    <x v="90"/>
    <x v="3"/>
    <s v="Nikku Singh - Veg"/>
    <x v="2"/>
    <n v="0"/>
    <n v="117"/>
    <n v="59.070000000000007"/>
    <x v="493"/>
    <s v="Rajat Jindal"/>
    <x v="1"/>
    <s v="Nikku Singh - Veg"/>
    <n v="0"/>
    <x v="1"/>
    <n v="52.04999999999999"/>
    <x v="2"/>
    <x v="6"/>
    <x v="6"/>
    <x v="4"/>
    <x v="3"/>
  </r>
  <r>
    <x v="90"/>
    <x v="1"/>
    <s v="Nikku Singh - Veg"/>
    <x v="2"/>
    <n v="0"/>
    <n v="117"/>
    <n v="59.070000000000007"/>
    <x v="1849"/>
    <s v="JITANDRA SAGAR"/>
    <x v="1"/>
    <s v="Nikku Singh - Veg"/>
    <n v="0"/>
    <x v="1"/>
    <n v="52.079999999999991"/>
    <x v="2"/>
    <x v="6"/>
    <x v="6"/>
    <x v="4"/>
    <x v="3"/>
  </r>
  <r>
    <x v="90"/>
    <x v="1"/>
    <s v="Nikku Singh - Veg"/>
    <x v="0"/>
    <n v="0"/>
    <n v="39"/>
    <n v="19.690000000000001"/>
    <x v="8"/>
    <s v="Guest"/>
    <x v="1"/>
    <s v="Nikku Singh - Veg"/>
    <n v="0"/>
    <x v="1"/>
    <n v="17.36"/>
    <x v="2"/>
    <x v="6"/>
    <x v="6"/>
    <x v="4"/>
    <x v="3"/>
  </r>
  <r>
    <x v="90"/>
    <x v="1"/>
    <s v="Nikku Singh - Veg"/>
    <x v="0"/>
    <n v="0"/>
    <n v="39"/>
    <n v="19.690000000000001"/>
    <x v="26"/>
    <s v="naved"/>
    <x v="1"/>
    <s v="Nikku Singh - Veg"/>
    <n v="0"/>
    <x v="1"/>
    <n v="17.36"/>
    <x v="2"/>
    <x v="6"/>
    <x v="6"/>
    <x v="4"/>
    <x v="3"/>
  </r>
  <r>
    <x v="90"/>
    <x v="1"/>
    <s v="Nikku Singh - Veg"/>
    <x v="0"/>
    <n v="0"/>
    <n v="39"/>
    <n v="19.690000000000001"/>
    <x v="8"/>
    <s v="Guest"/>
    <x v="1"/>
    <s v="Nikku Singh - Veg"/>
    <n v="0"/>
    <x v="1"/>
    <n v="17.36"/>
    <x v="2"/>
    <x v="6"/>
    <x v="6"/>
    <x v="4"/>
    <x v="3"/>
  </r>
  <r>
    <x v="90"/>
    <x v="1"/>
    <s v="Nikku Singh - Veg"/>
    <x v="0"/>
    <n v="0"/>
    <n v="39"/>
    <n v="19.690000000000001"/>
    <x v="572"/>
    <s v="RISHABH"/>
    <x v="1"/>
    <s v="Nikku Singh - Veg"/>
    <n v="0"/>
    <x v="1"/>
    <n v="17.36"/>
    <x v="2"/>
    <x v="6"/>
    <x v="6"/>
    <x v="4"/>
    <x v="3"/>
  </r>
  <r>
    <x v="90"/>
    <x v="1"/>
    <s v="Nikku Singh - Veg"/>
    <x v="0"/>
    <n v="0"/>
    <n v="39"/>
    <n v="19.690000000000001"/>
    <x v="1850"/>
    <s v="rajsingh"/>
    <x v="1"/>
    <s v="Nikku Singh - Veg"/>
    <n v="0"/>
    <x v="1"/>
    <n v="17.36"/>
    <x v="2"/>
    <x v="6"/>
    <x v="6"/>
    <x v="4"/>
    <x v="3"/>
  </r>
  <r>
    <x v="90"/>
    <x v="1"/>
    <s v="Nikku Singh - Veg"/>
    <x v="0"/>
    <n v="0"/>
    <n v="39"/>
    <n v="19.690000000000001"/>
    <x v="1851"/>
    <s v="fardin"/>
    <x v="1"/>
    <s v="Nikku Singh - Veg"/>
    <n v="0"/>
    <x v="1"/>
    <n v="17.36"/>
    <x v="2"/>
    <x v="6"/>
    <x v="6"/>
    <x v="4"/>
    <x v="3"/>
  </r>
  <r>
    <x v="90"/>
    <x v="1"/>
    <s v="Nikku Singh - Veg"/>
    <x v="0"/>
    <n v="0"/>
    <n v="39"/>
    <n v="19.690000000000001"/>
    <x v="1852"/>
    <s v="VIJAY"/>
    <x v="1"/>
    <s v="Nikku Singh - Veg"/>
    <n v="0"/>
    <x v="1"/>
    <n v="17.36"/>
    <x v="2"/>
    <x v="6"/>
    <x v="6"/>
    <x v="4"/>
    <x v="3"/>
  </r>
  <r>
    <x v="90"/>
    <x v="1"/>
    <s v="Nikku Singh - Veg"/>
    <x v="0"/>
    <n v="0"/>
    <n v="39"/>
    <n v="19.690000000000001"/>
    <x v="1850"/>
    <s v="rajsingh"/>
    <x v="1"/>
    <s v="Nikku Singh - Veg"/>
    <n v="0"/>
    <x v="1"/>
    <n v="17.36"/>
    <x v="2"/>
    <x v="6"/>
    <x v="6"/>
    <x v="4"/>
    <x v="3"/>
  </r>
  <r>
    <x v="90"/>
    <x v="1"/>
    <s v="Nikku Singh - Veg"/>
    <x v="1"/>
    <n v="0"/>
    <n v="78"/>
    <n v="39.380000000000003"/>
    <x v="1841"/>
    <s v="ASHU"/>
    <x v="1"/>
    <s v="Nikku Singh - Veg"/>
    <n v="0"/>
    <x v="1"/>
    <n v="34.72"/>
    <x v="2"/>
    <x v="6"/>
    <x v="6"/>
    <x v="4"/>
    <x v="3"/>
  </r>
  <r>
    <x v="90"/>
    <x v="1"/>
    <s v="Nikku Singh - Veg"/>
    <x v="1"/>
    <n v="0"/>
    <n v="78"/>
    <n v="39.380000000000003"/>
    <x v="1845"/>
    <s v="LALIT"/>
    <x v="1"/>
    <s v="Nikku Singh - Veg"/>
    <n v="0"/>
    <x v="1"/>
    <n v="34.72"/>
    <x v="2"/>
    <x v="6"/>
    <x v="6"/>
    <x v="4"/>
    <x v="3"/>
  </r>
  <r>
    <x v="90"/>
    <x v="1"/>
    <s v="Nikku Singh - Veg"/>
    <x v="1"/>
    <n v="0"/>
    <n v="78"/>
    <n v="39.380000000000003"/>
    <x v="1853"/>
    <s v="SHAKHSHI"/>
    <x v="1"/>
    <s v="Nikku Singh - Veg"/>
    <n v="0"/>
    <x v="1"/>
    <n v="34.72"/>
    <x v="2"/>
    <x v="6"/>
    <x v="6"/>
    <x v="4"/>
    <x v="3"/>
  </r>
  <r>
    <x v="90"/>
    <x v="1"/>
    <s v="Nikku Singh - Veg"/>
    <x v="0"/>
    <n v="0"/>
    <n v="39"/>
    <n v="19.690000000000001"/>
    <x v="1841"/>
    <s v="ASHU"/>
    <x v="1"/>
    <s v="Nikku Singh - Veg"/>
    <n v="0"/>
    <x v="1"/>
    <n v="17.36"/>
    <x v="2"/>
    <x v="6"/>
    <x v="6"/>
    <x v="4"/>
    <x v="3"/>
  </r>
  <r>
    <x v="90"/>
    <x v="1"/>
    <s v="Nikku Singh - Veg"/>
    <x v="1"/>
    <n v="0"/>
    <n v="78"/>
    <n v="39.380000000000003"/>
    <x v="1854"/>
    <s v="SANJU"/>
    <x v="1"/>
    <s v="Nikku Singh - Veg"/>
    <n v="0"/>
    <x v="1"/>
    <n v="34.72"/>
    <x v="2"/>
    <x v="6"/>
    <x v="6"/>
    <x v="4"/>
    <x v="3"/>
  </r>
  <r>
    <x v="90"/>
    <x v="1"/>
    <s v="Nikku Singh - Veg"/>
    <x v="1"/>
    <n v="0"/>
    <n v="78"/>
    <n v="39.380000000000003"/>
    <x v="1323"/>
    <s v="ANKIT TYAGI"/>
    <x v="1"/>
    <s v="Nikku Singh - Veg"/>
    <n v="0"/>
    <x v="1"/>
    <n v="34.72"/>
    <x v="2"/>
    <x v="6"/>
    <x v="6"/>
    <x v="4"/>
    <x v="3"/>
  </r>
  <r>
    <x v="90"/>
    <x v="1"/>
    <s v="Nikku Singh - Veg"/>
    <x v="4"/>
    <n v="0"/>
    <n v="156"/>
    <n v="78.760000000000005"/>
    <x v="1855"/>
    <s v="NARASH"/>
    <x v="1"/>
    <s v="Nikku Singh - Veg"/>
    <n v="0"/>
    <x v="1"/>
    <n v="69.44"/>
    <x v="2"/>
    <x v="6"/>
    <x v="6"/>
    <x v="4"/>
    <x v="3"/>
  </r>
  <r>
    <x v="90"/>
    <x v="1"/>
    <s v="Nikku Singh - Chicken"/>
    <x v="1"/>
    <n v="0"/>
    <n v="118"/>
    <n v="49.34"/>
    <x v="8"/>
    <s v="Guest"/>
    <x v="1"/>
    <s v="Nikku Singh - Chicken"/>
    <n v="0"/>
    <x v="1"/>
    <n v="62.76"/>
    <x v="2"/>
    <x v="6"/>
    <x v="6"/>
    <x v="4"/>
    <x v="1"/>
  </r>
  <r>
    <x v="90"/>
    <x v="1"/>
    <s v="Nikku Singh - Chicken"/>
    <x v="1"/>
    <n v="0"/>
    <n v="118"/>
    <n v="49.34"/>
    <x v="1843"/>
    <s v="anshul"/>
    <x v="1"/>
    <s v="Nikku Singh - Chicken"/>
    <n v="0"/>
    <x v="1"/>
    <n v="62.76"/>
    <x v="2"/>
    <x v="6"/>
    <x v="6"/>
    <x v="4"/>
    <x v="1"/>
  </r>
  <r>
    <x v="90"/>
    <x v="1"/>
    <s v="Nikku Singh - Chicken"/>
    <x v="4"/>
    <n v="0"/>
    <n v="236"/>
    <n v="98.68"/>
    <x v="1851"/>
    <s v="fardin"/>
    <x v="1"/>
    <s v="Nikku Singh - Chicken"/>
    <n v="0"/>
    <x v="1"/>
    <n v="125.52"/>
    <x v="2"/>
    <x v="6"/>
    <x v="6"/>
    <x v="4"/>
    <x v="1"/>
  </r>
  <r>
    <x v="90"/>
    <x v="1"/>
    <s v="Paneer Pind-er (Extra Patty)"/>
    <x v="0"/>
    <n v="0"/>
    <n v="99"/>
    <n v="38.83"/>
    <x v="0"/>
    <m/>
    <x v="7"/>
    <s v="Paneer Pind-er (Extra Patty)"/>
    <n v="0"/>
    <x v="1"/>
    <n v="55.22"/>
    <x v="2"/>
    <x v="6"/>
    <x v="6"/>
    <x v="4"/>
    <x v="2"/>
  </r>
  <r>
    <x v="90"/>
    <x v="1"/>
    <s v="Paneer Pind-er (Extra Patty)"/>
    <x v="0"/>
    <n v="0"/>
    <n v="99"/>
    <n v="38.83"/>
    <x v="0"/>
    <m/>
    <x v="7"/>
    <s v="Paneer Pind-er (Extra Patty)"/>
    <n v="0"/>
    <x v="1"/>
    <n v="55.22"/>
    <x v="2"/>
    <x v="6"/>
    <x v="6"/>
    <x v="4"/>
    <x v="2"/>
  </r>
  <r>
    <x v="90"/>
    <x v="1"/>
    <s v="Cold Coffee (250 ml)"/>
    <x v="0"/>
    <n v="0"/>
    <n v="141.55000000000001"/>
    <n v="58.96"/>
    <x v="1844"/>
    <s v="FATAAM"/>
    <x v="3"/>
    <s v="Cold Coffee (250 ml)"/>
    <n v="0"/>
    <x v="1"/>
    <n v="75.5124"/>
    <x v="2"/>
    <x v="6"/>
    <x v="6"/>
    <x v="4"/>
    <x v="4"/>
  </r>
  <r>
    <x v="90"/>
    <x v="1"/>
    <s v="Cold Coffee (250 ml)"/>
    <x v="1"/>
    <n v="0"/>
    <n v="283.10000000000002"/>
    <n v="117.92"/>
    <x v="1842"/>
    <s v="GOURAV"/>
    <x v="3"/>
    <s v="Cold Coffee (250 ml)"/>
    <n v="0"/>
    <x v="1"/>
    <n v="151.02500000000001"/>
    <x v="2"/>
    <x v="6"/>
    <x v="6"/>
    <x v="4"/>
    <x v="4"/>
  </r>
  <r>
    <x v="90"/>
    <x v="1"/>
    <s v="Mango Smoothie (250 ml)"/>
    <x v="0"/>
    <n v="0"/>
    <n v="132.05000000000001"/>
    <n v="49.49"/>
    <x v="8"/>
    <s v="Guest"/>
    <x v="3"/>
    <s v="Mango Smoothie (250 ml)"/>
    <n v="0"/>
    <x v="1"/>
    <n v="75.957400000000007"/>
    <x v="2"/>
    <x v="6"/>
    <x v="6"/>
    <x v="4"/>
    <x v="4"/>
  </r>
  <r>
    <x v="90"/>
    <x v="1"/>
    <s v="Gulaabo (Pink Lemonade)"/>
    <x v="0"/>
    <n v="0"/>
    <n v="0"/>
    <n v="0"/>
    <x v="0"/>
    <m/>
    <x v="3"/>
    <s v="Gulaabo (Pink Lemonade)"/>
    <e v="#NUM!"/>
    <x v="1"/>
    <n v="0"/>
    <x v="2"/>
    <x v="6"/>
    <x v="6"/>
    <x v="4"/>
    <x v="4"/>
  </r>
  <r>
    <x v="90"/>
    <x v="1"/>
    <s v="Gulaabo (Pink Lemonade)"/>
    <x v="0"/>
    <n v="0"/>
    <n v="52.25"/>
    <n v="26.73"/>
    <x v="1850"/>
    <s v="rajsingh"/>
    <x v="3"/>
    <s v="Gulaabo (Pink Lemonade)"/>
    <n v="0"/>
    <x v="1"/>
    <n v="22.907399999999999"/>
    <x v="2"/>
    <x v="6"/>
    <x v="6"/>
    <x v="4"/>
    <x v="4"/>
  </r>
  <r>
    <x v="90"/>
    <x v="0"/>
    <s v="Churmur Pandey (Veg)"/>
    <x v="0"/>
    <n v="-13.72"/>
    <n v="55.28"/>
    <n v="25.15"/>
    <x v="0"/>
    <m/>
    <x v="1"/>
    <s v="Churmur Pandey (Veg)"/>
    <n v="19.884057971014492"/>
    <x v="4"/>
    <n v="30.130000000000003"/>
    <x v="2"/>
    <x v="6"/>
    <x v="6"/>
    <x v="4"/>
    <x v="3"/>
  </r>
  <r>
    <x v="90"/>
    <x v="0"/>
    <s v="Churmur Pandey (Veg)"/>
    <x v="1"/>
    <n v="-41.92"/>
    <n v="96.08"/>
    <n v="50.31"/>
    <x v="0"/>
    <m/>
    <x v="1"/>
    <s v="Churmur Pandey (Veg)"/>
    <n v="30.376811594202902"/>
    <x v="3"/>
    <n v="45.769999999999996"/>
    <x v="2"/>
    <x v="6"/>
    <x v="6"/>
    <x v="4"/>
    <x v="3"/>
  </r>
  <r>
    <x v="90"/>
    <x v="0"/>
    <s v="Churmur Pandey (Chicken)"/>
    <x v="0"/>
    <n v="-23.05"/>
    <n v="65.95"/>
    <n v="30.13"/>
    <x v="0"/>
    <m/>
    <x v="1"/>
    <s v="Churmur Pandey (Chicken)"/>
    <n v="25.898876404494381"/>
    <x v="0"/>
    <n v="35.820000000000007"/>
    <x v="2"/>
    <x v="6"/>
    <x v="6"/>
    <x v="4"/>
    <x v="1"/>
  </r>
  <r>
    <x v="90"/>
    <x v="1"/>
    <s v="Cheesy Fries Dilli-6"/>
    <x v="0"/>
    <n v="0"/>
    <n v="129"/>
    <n v="42.39"/>
    <x v="8"/>
    <s v="Guest"/>
    <x v="0"/>
    <s v="Cheesy Fries Dilli-6"/>
    <n v="0"/>
    <x v="1"/>
    <n v="80.16"/>
    <x v="2"/>
    <x v="6"/>
    <x v="6"/>
    <x v="4"/>
    <x v="0"/>
  </r>
  <r>
    <x v="90"/>
    <x v="1"/>
    <s v="Cheesy Fries Dilli-6"/>
    <x v="0"/>
    <n v="0"/>
    <n v="129"/>
    <n v="42.39"/>
    <x v="1842"/>
    <s v="GOURAV"/>
    <x v="0"/>
    <s v="Cheesy Fries Dilli-6"/>
    <n v="0"/>
    <x v="1"/>
    <n v="80.16"/>
    <x v="2"/>
    <x v="6"/>
    <x v="6"/>
    <x v="4"/>
    <x v="0"/>
  </r>
  <r>
    <x v="90"/>
    <x v="1"/>
    <s v="Extra cheesy spread"/>
    <x v="0"/>
    <n v="0"/>
    <n v="10"/>
    <n v="2.2200000000000002"/>
    <x v="0"/>
    <m/>
    <x v="8"/>
    <s v="Extra cheesy spread"/>
    <n v="0"/>
    <x v="1"/>
    <n v="7.2799999999999994"/>
    <x v="2"/>
    <x v="6"/>
    <x v="6"/>
    <x v="4"/>
    <x v="5"/>
  </r>
  <r>
    <x v="90"/>
    <x v="1"/>
    <s v="Extra cheesy spread"/>
    <x v="0"/>
    <n v="0"/>
    <n v="10"/>
    <n v="2.2200000000000002"/>
    <x v="0"/>
    <m/>
    <x v="8"/>
    <s v="Extra cheesy spread"/>
    <n v="0"/>
    <x v="1"/>
    <n v="7.2799999999999994"/>
    <x v="2"/>
    <x v="6"/>
    <x v="6"/>
    <x v="4"/>
    <x v="5"/>
  </r>
  <r>
    <x v="90"/>
    <x v="1"/>
    <s v="Extra cheesy spread"/>
    <x v="1"/>
    <n v="0"/>
    <n v="20"/>
    <n v="4.4400000000000004"/>
    <x v="0"/>
    <m/>
    <x v="8"/>
    <s v="Extra cheesy spread"/>
    <n v="0"/>
    <x v="1"/>
    <n v="14.559999999999999"/>
    <x v="2"/>
    <x v="6"/>
    <x v="6"/>
    <x v="4"/>
    <x v="5"/>
  </r>
  <r>
    <x v="90"/>
    <x v="1"/>
    <s v="Extra cheesy spread"/>
    <x v="1"/>
    <n v="0"/>
    <n v="20"/>
    <n v="4.4400000000000004"/>
    <x v="0"/>
    <m/>
    <x v="8"/>
    <s v="Extra cheesy spread"/>
    <n v="0"/>
    <x v="1"/>
    <n v="14.559999999999999"/>
    <x v="2"/>
    <x v="6"/>
    <x v="6"/>
    <x v="4"/>
    <x v="5"/>
  </r>
  <r>
    <x v="90"/>
    <x v="1"/>
    <s v="Extra cheesy spread"/>
    <x v="1"/>
    <n v="0"/>
    <n v="20"/>
    <n v="4.4400000000000004"/>
    <x v="0"/>
    <m/>
    <x v="8"/>
    <s v="Extra cheesy spread"/>
    <n v="0"/>
    <x v="1"/>
    <n v="14.559999999999999"/>
    <x v="2"/>
    <x v="6"/>
    <x v="6"/>
    <x v="4"/>
    <x v="5"/>
  </r>
  <r>
    <x v="90"/>
    <x v="1"/>
    <s v="Extra cheesy spread"/>
    <x v="0"/>
    <n v="0"/>
    <n v="10"/>
    <n v="2.2200000000000002"/>
    <x v="0"/>
    <m/>
    <x v="8"/>
    <s v="Extra cheesy spread"/>
    <n v="0"/>
    <x v="1"/>
    <n v="7.2799999999999994"/>
    <x v="2"/>
    <x v="6"/>
    <x v="6"/>
    <x v="4"/>
    <x v="5"/>
  </r>
  <r>
    <x v="90"/>
    <x v="1"/>
    <s v="Extra cheesy spread"/>
    <x v="4"/>
    <n v="0"/>
    <n v="40"/>
    <n v="8.8699999999999992"/>
    <x v="0"/>
    <m/>
    <x v="8"/>
    <s v="Extra cheesy spread"/>
    <n v="0"/>
    <x v="1"/>
    <n v="29.130000000000003"/>
    <x v="2"/>
    <x v="6"/>
    <x v="6"/>
    <x v="4"/>
    <x v="5"/>
  </r>
  <r>
    <x v="90"/>
    <x v="1"/>
    <s v="Extra cheesy spread"/>
    <x v="4"/>
    <n v="0"/>
    <n v="40"/>
    <n v="8.8699999999999992"/>
    <x v="0"/>
    <m/>
    <x v="8"/>
    <s v="Extra cheesy spread"/>
    <n v="0"/>
    <x v="1"/>
    <n v="29.130000000000003"/>
    <x v="2"/>
    <x v="6"/>
    <x v="6"/>
    <x v="4"/>
    <x v="5"/>
  </r>
  <r>
    <x v="90"/>
    <x v="1"/>
    <s v="Paneer Pind-er - Combo"/>
    <x v="0"/>
    <n v="0"/>
    <n v="288"/>
    <n v="104.98"/>
    <x v="1846"/>
    <s v="PRISHANT"/>
    <x v="4"/>
    <s v="Paneer Pind-er - Combo"/>
    <n v="0"/>
    <x v="1"/>
    <n v="168.61999999999998"/>
    <x v="2"/>
    <x v="6"/>
    <x v="6"/>
    <x v="4"/>
    <x v="3"/>
  </r>
  <r>
    <x v="90"/>
    <x v="2"/>
    <s v="Junior Udta Punjab - Combo"/>
    <x v="0"/>
    <n v="-80"/>
    <n v="199"/>
    <n v="84.96"/>
    <x v="0"/>
    <m/>
    <x v="4"/>
    <s v="Junior Udta Punjab - Combo"/>
    <n v="28.673835125448026"/>
    <x v="0"/>
    <n v="114.04"/>
    <x v="2"/>
    <x v="6"/>
    <x v="6"/>
    <x v="4"/>
    <x v="2"/>
  </r>
  <r>
    <x v="90"/>
    <x v="1"/>
    <s v="Veg Snacker - Combo"/>
    <x v="0"/>
    <n v="0"/>
    <n v="168"/>
    <n v="37.89"/>
    <x v="1856"/>
    <s v="DHANRAAJ"/>
    <x v="4"/>
    <s v="Veg Snacker - Combo"/>
    <n v="0"/>
    <x v="1"/>
    <n v="121.71000000000001"/>
    <x v="2"/>
    <x v="6"/>
    <x v="6"/>
    <x v="4"/>
    <x v="3"/>
  </r>
  <r>
    <x v="90"/>
    <x v="2"/>
    <s v="Veg Snacker - Combo"/>
    <x v="0"/>
    <n v="-80"/>
    <n v="149"/>
    <n v="69.029999999999987"/>
    <x v="0"/>
    <m/>
    <x v="4"/>
    <s v="Veg Snacker - Combo"/>
    <n v="34.934497816593883"/>
    <x v="3"/>
    <n v="79.970000000000013"/>
    <x v="2"/>
    <x v="6"/>
    <x v="6"/>
    <x v="4"/>
    <x v="3"/>
  </r>
  <r>
    <x v="90"/>
    <x v="1"/>
    <s v="Combo Nikku Singh - Veg"/>
    <x v="0"/>
    <n v="0"/>
    <n v="138"/>
    <n v="19.689999999999998"/>
    <x v="1853"/>
    <s v="SHAKHSHI"/>
    <x v="4"/>
    <s v="Combo Nikku Singh - Veg"/>
    <n v="0"/>
    <x v="1"/>
    <n v="111.41"/>
    <x v="2"/>
    <x v="6"/>
    <x v="6"/>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E6489-1ED3-4ABD-B580-251E1F8C2161}" name="PivotTable1" cacheId="1" applyNumberFormats="0" applyBorderFormats="0" applyFontFormats="0" applyPatternFormats="0" applyAlignmentFormats="0" applyWidthHeightFormats="1" dataCaption="Values" tag="6c4b3101-de84-4073-bd7f-a8791944759a" updatedVersion="8" minRefreshableVersion="3" useAutoFormatting="1" subtotalHiddenItems="1" itemPrintTitles="1" createdVersion="8" indent="0" outline="1" outlineData="1" multipleFieldFilters="0" chartFormat="3" rowHeaderCaption="Item_Name">
  <location ref="A3:M143" firstHeaderRow="0" firstDataRow="1" firstDataCol="1"/>
  <pivotFields count="13">
    <pivotField axis="axisRow" allDrilled="1" subtotalTop="0" showAll="0" dataSourceSort="1" defaultSubtotal="0" defaultAttributeDrillState="1">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t="grand">
      <x/>
    </i>
  </rowItems>
  <colFields count="1">
    <field x="-2"/>
  </colFields>
  <colItems count="12">
    <i>
      <x/>
    </i>
    <i i="1">
      <x v="1"/>
    </i>
    <i i="2">
      <x v="2"/>
    </i>
    <i i="3">
      <x v="3"/>
    </i>
    <i i="4">
      <x v="4"/>
    </i>
    <i i="5">
      <x v="5"/>
    </i>
    <i i="6">
      <x v="6"/>
    </i>
    <i i="7">
      <x v="7"/>
    </i>
    <i i="8">
      <x v="8"/>
    </i>
    <i i="9">
      <x v="9"/>
    </i>
    <i i="10">
      <x v="10"/>
    </i>
    <i i="11">
      <x v="11"/>
    </i>
  </colItems>
  <dataFields count="12">
    <dataField name="Sum of Sale_Item_Qty" fld="1" baseField="0" baseItem="0"/>
    <dataField name="Sum of Gross_Amount" fld="2" baseField="0" baseItem="0"/>
    <dataField name="Sum of Average_Gross_Amount" fld="3" baseField="0" baseItem="0"/>
    <dataField name="Sum of Discounts" fld="5" baseField="0" baseItem="0"/>
    <dataField name="Sum of Net_Amount" fld="4" baseField="0" baseItem="0"/>
    <dataField name="Sum of Materials_Cost" fld="6" baseField="0" baseItem="0"/>
    <dataField name="Sum of Supplies_Cost" fld="7" baseField="0" baseItem="0"/>
    <dataField name="Sum of Total_Cost" fld="8" baseField="0" baseItem="0"/>
    <dataField name="Gross_Profit" fld="9" subtotal="count" baseField="0" baseItem="0"/>
    <dataField name="Sum of Taxes" fld="11" baseField="0" baseItem="0"/>
    <dataField name="Net_Profit" fld="10" subtotal="count" baseField="0" baseItem="0">
      <extLst>
        <ext xmlns:x14="http://schemas.microsoft.com/office/spreadsheetml/2009/9/main" uri="{E15A36E0-9728-4e99-A89B-3F7291B0FE68}">
          <x14:dataField sourceField="10" uniqueName="[__Xl2].[Measures].[Net Profit]"/>
        </ext>
      </extLst>
    </dataField>
    <dataField name="Net Profit Round of " fld="12" subtotal="count" baseField="0" baseItem="62" numFmtId="164">
      <extLst>
        <ext xmlns:x14="http://schemas.microsoft.com/office/spreadsheetml/2009/9/main" uri="{E15A36E0-9728-4e99-A89B-3F7291B0FE68}">
          <x14:dataField sourceField="10"/>
        </ext>
      </extLst>
    </dataField>
  </dataFields>
  <formats count="22">
    <format dxfId="21">
      <pivotArea dataOnly="0" labelOnly="1" outline="0" fieldPosition="0">
        <references count="1">
          <reference field="4294967294" count="1">
            <x v="8"/>
          </reference>
        </references>
      </pivotArea>
    </format>
    <format dxfId="20">
      <pivotArea dataOnly="0" labelOnly="1" outline="0" fieldPosition="0">
        <references count="1">
          <reference field="4294967294" count="1">
            <x v="11"/>
          </reference>
        </references>
      </pivotArea>
    </format>
    <format dxfId="19">
      <pivotArea dataOnly="0" labelOnly="1" outline="0" fieldPosition="0">
        <references count="1">
          <reference field="4294967294" count="1">
            <x v="10"/>
          </reference>
        </references>
      </pivotArea>
    </format>
    <format dxfId="18">
      <pivotArea field="0" type="button" dataOnly="0" labelOnly="1" outline="0" axis="axisRow" fieldPosition="0"/>
    </format>
    <format dxfId="17">
      <pivotArea dataOnly="0" labelOnly="1" outline="0" fieldPosition="0">
        <references count="1">
          <reference field="4294967294" count="11">
            <x v="0"/>
            <x v="1"/>
            <x v="2"/>
            <x v="3"/>
            <x v="4"/>
            <x v="5"/>
            <x v="6"/>
            <x v="7"/>
            <x v="8"/>
            <x v="10"/>
            <x v="11"/>
          </reference>
        </references>
      </pivotArea>
    </format>
    <format dxfId="16">
      <pivotArea field="0" type="button" dataOnly="0" labelOnly="1" outline="0" axis="axisRow" fieldPosition="0"/>
    </format>
    <format dxfId="15">
      <pivotArea dataOnly="0" labelOnly="1" outline="0" fieldPosition="0">
        <references count="1">
          <reference field="4294967294" count="11">
            <x v="0"/>
            <x v="1"/>
            <x v="2"/>
            <x v="3"/>
            <x v="4"/>
            <x v="5"/>
            <x v="6"/>
            <x v="7"/>
            <x v="8"/>
            <x v="10"/>
            <x v="11"/>
          </reference>
        </references>
      </pivotArea>
    </format>
    <format dxfId="14">
      <pivotArea field="0" type="button" dataOnly="0" labelOnly="1" outline="0" axis="axisRow" fieldPosition="0"/>
    </format>
    <format dxfId="13">
      <pivotArea dataOnly="0" labelOnly="1" outline="0" fieldPosition="0">
        <references count="1">
          <reference field="4294967294" count="11">
            <x v="0"/>
            <x v="1"/>
            <x v="2"/>
            <x v="3"/>
            <x v="4"/>
            <x v="5"/>
            <x v="6"/>
            <x v="7"/>
            <x v="8"/>
            <x v="10"/>
            <x v="11"/>
          </reference>
        </references>
      </pivotArea>
    </format>
    <format dxfId="12">
      <pivotArea field="0" type="button" dataOnly="0" labelOnly="1" outline="0" axis="axisRow" fieldPosition="0"/>
    </format>
    <format dxfId="11">
      <pivotArea dataOnly="0" labelOnly="1" outline="0" fieldPosition="0">
        <references count="1">
          <reference field="4294967294" count="11">
            <x v="0"/>
            <x v="1"/>
            <x v="2"/>
            <x v="3"/>
            <x v="4"/>
            <x v="5"/>
            <x v="6"/>
            <x v="7"/>
            <x v="8"/>
            <x v="10"/>
            <x v="11"/>
          </reference>
        </references>
      </pivotArea>
    </format>
    <format dxfId="10">
      <pivotArea dataOnly="0" labelOnly="1" outline="0" fieldPosition="0">
        <references count="1">
          <reference field="4294967294" count="1">
            <x v="2"/>
          </reference>
        </references>
      </pivotArea>
    </format>
    <format dxfId="9">
      <pivotArea dataOnly="0" labelOnly="1" outline="0" fieldPosition="0">
        <references count="1">
          <reference field="4294967294" count="1">
            <x v="0"/>
          </reference>
        </references>
      </pivotArea>
    </format>
    <format dxfId="8">
      <pivotArea dataOnly="0" labelOnly="1" outline="0" fieldPosition="0">
        <references count="1">
          <reference field="4294967294" count="1">
            <x v="1"/>
          </reference>
        </references>
      </pivotArea>
    </format>
    <format dxfId="7">
      <pivotArea dataOnly="0" labelOnly="1" outline="0" fieldPosition="0">
        <references count="1">
          <reference field="4294967294" count="1">
            <x v="3"/>
          </reference>
        </references>
      </pivotArea>
    </format>
    <format dxfId="6">
      <pivotArea dataOnly="0" labelOnly="1" outline="0" fieldPosition="0">
        <references count="1">
          <reference field="4294967294" count="7">
            <x v="4"/>
            <x v="5"/>
            <x v="6"/>
            <x v="7"/>
            <x v="8"/>
            <x v="10"/>
            <x v="11"/>
          </reference>
        </references>
      </pivotArea>
    </format>
    <format dxfId="5">
      <pivotArea dataOnly="0" labelOnly="1" outline="0" fieldPosition="0">
        <references count="1">
          <reference field="4294967294" count="1">
            <x v="5"/>
          </reference>
        </references>
      </pivotArea>
    </format>
    <format dxfId="4">
      <pivotArea dataOnly="0" labelOnly="1" outline="0" fieldPosition="0">
        <references count="1">
          <reference field="4294967294" count="1">
            <x v="6"/>
          </reference>
        </references>
      </pivotArea>
    </format>
    <format dxfId="3">
      <pivotArea dataOnly="0" labelOnly="1" outline="0" fieldPosition="0">
        <references count="1">
          <reference field="4294967294" count="1">
            <x v="7"/>
          </reference>
        </references>
      </pivotArea>
    </format>
    <format dxfId="2">
      <pivotArea dataOnly="0" labelOnly="1" outline="0" fieldPosition="0">
        <references count="1">
          <reference field="4294967294" count="1">
            <x v="8"/>
          </reference>
        </references>
      </pivotArea>
    </format>
    <format dxfId="1">
      <pivotArea dataOnly="0" labelOnly="1" outline="0" fieldPosition="0">
        <references count="1">
          <reference field="4294967294" count="1">
            <x v="10"/>
          </reference>
        </references>
      </pivotArea>
    </format>
    <format dxfId="0">
      <pivotArea dataOnly="0" labelOnly="1" outline="0" fieldPosition="0">
        <references count="1">
          <reference field="4294967294" count="1">
            <x v="11"/>
          </reference>
        </references>
      </pivotArea>
    </format>
  </formats>
  <conditionalFormats count="3">
    <conditionalFormat priority="1">
      <pivotAreas count="1">
        <pivotArea type="data" collapsedLevelsAreSubtotals="1" fieldPosition="0">
          <references count="2">
            <reference field="4294967294" count="1" selected="0">
              <x v="11"/>
            </reference>
            <reference field="0" count="65">
              <x v="1"/>
              <x v="2"/>
              <x v="3"/>
              <x v="11"/>
              <x v="12"/>
              <x v="14"/>
              <x v="15"/>
              <x v="16"/>
              <x v="18"/>
              <x v="19"/>
              <x v="23"/>
              <x v="24"/>
              <x v="26"/>
              <x v="28"/>
              <x v="32"/>
              <x v="35"/>
              <x v="40"/>
              <x v="41"/>
              <x v="46"/>
              <x v="49"/>
              <x v="50"/>
              <x v="51"/>
              <x v="55"/>
              <x v="56"/>
              <x v="57"/>
              <x v="58"/>
              <x v="62"/>
              <x v="63"/>
              <x v="64"/>
              <x v="65"/>
              <x v="69"/>
              <x v="70"/>
              <x v="71"/>
              <x v="73"/>
              <x v="76"/>
              <x v="78"/>
              <x v="79"/>
              <x v="80"/>
              <x v="85"/>
              <x v="88"/>
              <x v="89"/>
              <x v="91"/>
              <x v="93"/>
              <x v="95"/>
              <x v="98"/>
              <x v="102"/>
              <x v="106"/>
              <x v="107"/>
              <x v="108"/>
              <x v="109"/>
              <x v="112"/>
              <x v="114"/>
              <x v="118"/>
              <x v="119"/>
              <x v="120"/>
              <x v="122"/>
              <x v="123"/>
              <x v="124"/>
              <x v="125"/>
              <x v="126"/>
              <x v="128"/>
              <x v="129"/>
              <x v="132"/>
              <x v="133"/>
              <x v="136"/>
            </reference>
          </references>
        </pivotArea>
      </pivotAreas>
    </conditionalFormat>
    <conditionalFormat priority="2">
      <pivotAreas count="1">
        <pivotArea type="data" collapsedLevelsAreSubtotals="1" fieldPosition="0">
          <references count="2">
            <reference field="4294967294" count="1" selected="0">
              <x v="10"/>
            </reference>
            <reference field="0" count="65">
              <x v="1"/>
              <x v="2"/>
              <x v="3"/>
              <x v="11"/>
              <x v="12"/>
              <x v="14"/>
              <x v="15"/>
              <x v="16"/>
              <x v="18"/>
              <x v="19"/>
              <x v="23"/>
              <x v="24"/>
              <x v="26"/>
              <x v="28"/>
              <x v="32"/>
              <x v="35"/>
              <x v="40"/>
              <x v="41"/>
              <x v="46"/>
              <x v="49"/>
              <x v="50"/>
              <x v="51"/>
              <x v="55"/>
              <x v="56"/>
              <x v="57"/>
              <x v="58"/>
              <x v="62"/>
              <x v="63"/>
              <x v="64"/>
              <x v="65"/>
              <x v="69"/>
              <x v="70"/>
              <x v="71"/>
              <x v="73"/>
              <x v="76"/>
              <x v="78"/>
              <x v="79"/>
              <x v="80"/>
              <x v="85"/>
              <x v="88"/>
              <x v="89"/>
              <x v="91"/>
              <x v="93"/>
              <x v="95"/>
              <x v="98"/>
              <x v="102"/>
              <x v="106"/>
              <x v="107"/>
              <x v="108"/>
              <x v="109"/>
              <x v="112"/>
              <x v="114"/>
              <x v="118"/>
              <x v="119"/>
              <x v="120"/>
              <x v="122"/>
              <x v="123"/>
              <x v="124"/>
              <x v="125"/>
              <x v="126"/>
              <x v="128"/>
              <x v="129"/>
              <x v="132"/>
              <x v="133"/>
              <x v="136"/>
            </reference>
          </references>
        </pivotArea>
      </pivotAreas>
    </conditionalFormat>
    <conditionalFormat priority="3">
      <pivotAreas count="1">
        <pivotArea type="data" collapsedLevelsAreSubtotals="1" fieldPosition="0">
          <references count="2">
            <reference field="4294967294" count="1" selected="0">
              <x v="8"/>
            </reference>
            <reference field="0" count="65">
              <x v="1"/>
              <x v="2"/>
              <x v="3"/>
              <x v="11"/>
              <x v="12"/>
              <x v="14"/>
              <x v="15"/>
              <x v="16"/>
              <x v="18"/>
              <x v="19"/>
              <x v="23"/>
              <x v="24"/>
              <x v="26"/>
              <x v="28"/>
              <x v="32"/>
              <x v="35"/>
              <x v="40"/>
              <x v="41"/>
              <x v="46"/>
              <x v="49"/>
              <x v="50"/>
              <x v="51"/>
              <x v="55"/>
              <x v="56"/>
              <x v="57"/>
              <x v="58"/>
              <x v="62"/>
              <x v="63"/>
              <x v="64"/>
              <x v="65"/>
              <x v="69"/>
              <x v="70"/>
              <x v="71"/>
              <x v="73"/>
              <x v="76"/>
              <x v="78"/>
              <x v="79"/>
              <x v="80"/>
              <x v="85"/>
              <x v="88"/>
              <x v="89"/>
              <x v="91"/>
              <x v="93"/>
              <x v="95"/>
              <x v="98"/>
              <x v="102"/>
              <x v="106"/>
              <x v="107"/>
              <x v="108"/>
              <x v="109"/>
              <x v="112"/>
              <x v="114"/>
              <x v="118"/>
              <x v="119"/>
              <x v="120"/>
              <x v="122"/>
              <x v="123"/>
              <x v="124"/>
              <x v="125"/>
              <x v="126"/>
              <x v="128"/>
              <x v="129"/>
              <x v="132"/>
              <x v="133"/>
              <x v="136"/>
            </reference>
          </references>
        </pivotArea>
      </pivotAreas>
    </conditionalFormat>
  </conditional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Gross_Profit"/>
    <pivotHierarchy dragToRow="0" dragToCol="0" dragToPage="0" dragToData="1" caption="Net_Profit"/>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ales Sample Data">
        <x15:activeTabTopLevelEntity name="[Sales Samp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9BA96F-4A5E-46EA-8D40-D2E71DEB7F5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ductions">
  <location ref="I45:J49"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Amount" fld="1"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CCC048-81CC-4144-935B-B893B4A113B4}" name="PivotTable5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Segmentation" fieldListSortAscending="1">
  <location ref="J184:K189" firstHeaderRow="1" firstDataRow="1" firstDataCol="1"/>
  <pivotFields count="3">
    <pivotField dataField="1" showAll="0"/>
    <pivotField showAll="0"/>
    <pivotField axis="axisRow" showAll="0">
      <items count="6">
        <item x="3"/>
        <item x="0"/>
        <item m="1" x="4"/>
        <item x="2"/>
        <item x="1"/>
        <item t="default"/>
      </items>
    </pivotField>
  </pivotFields>
  <rowFields count="1">
    <field x="2"/>
  </rowFields>
  <rowItems count="5">
    <i>
      <x/>
    </i>
    <i>
      <x v="1"/>
    </i>
    <i>
      <x v="3"/>
    </i>
    <i>
      <x v="4"/>
    </i>
    <i t="grand">
      <x/>
    </i>
  </rowItems>
  <colItems count="1">
    <i/>
  </colItems>
  <dataFields count="1">
    <dataField name="Count of Customer_ID"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D4EF0D-BB08-4E1B-899C-5C3839916CA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Date" fieldListSortAscending="1">
  <location ref="G18:I24" firstHeaderRow="0"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axis="axisRow" showAll="0">
      <items count="6">
        <item x="3"/>
        <item x="1"/>
        <item x="2"/>
        <item x="0"/>
        <item x="4"/>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8">
        <item x="2"/>
        <item x="3"/>
        <item x="4"/>
        <item x="5"/>
        <item x="6"/>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_Item_Qty" fld="3" baseField="0" baseItem="0"/>
    <dataField name="Sum of Net_Amount" fld="5" baseField="0" baseItem="0"/>
  </dataFields>
  <chartFormats count="7">
    <chartFormat chart="15" format="0"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19346C4-DDD1-4588-92B8-601D03CB897E}"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ate" fieldListSortAscending="1">
  <location ref="D1:E93" firstHeaderRow="1" firstDataRow="1" firstDataCol="1"/>
  <pivotFields count="20">
    <pivotField axis="axisRow"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0"/>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Net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A3A4CDD-0538-44AA-A6A8-A24A1C3C8580}" name="PivotTable1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Date" fieldListSortAscending="1">
  <location ref="G8:H16" firstHeaderRow="1"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2"/>
        <item x="3"/>
        <item x="4"/>
        <item x="5"/>
        <item x="6"/>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7"/>
  </rowFields>
  <rowItems count="8">
    <i>
      <x/>
    </i>
    <i>
      <x v="1"/>
    </i>
    <i>
      <x v="2"/>
    </i>
    <i>
      <x v="3"/>
    </i>
    <i>
      <x v="4"/>
    </i>
    <i>
      <x v="5"/>
    </i>
    <i>
      <x v="6"/>
    </i>
    <i t="grand">
      <x/>
    </i>
  </rowItems>
  <colItems count="1">
    <i/>
  </colItems>
  <dataFields count="1">
    <dataField name="Sum of Net_Amount"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777D0DC-DBEF-4291-AC7E-C8FDB0AB6582}" name="PivotTable1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Date" fieldListSortAscending="1">
  <location ref="G1:H5" firstHeaderRow="1"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4"/>
  </rowFields>
  <rowItems count="4">
    <i>
      <x/>
    </i>
    <i>
      <x v="1"/>
    </i>
    <i>
      <x v="2"/>
    </i>
    <i t="grand">
      <x/>
    </i>
  </rowItems>
  <colItems count="1">
    <i/>
  </colItems>
  <dataFields count="1">
    <dataField name="Sum of Net_Amount" fld="5" baseField="0" baseItem="0"/>
  </dataFields>
  <chartFormats count="3">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14" count="1" selected="0">
            <x v="0"/>
          </reference>
        </references>
      </pivotArea>
    </chartFormat>
    <chartFormat chart="21" format="1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7AD938-92F0-4881-97DD-D87554FAE3CB}" name="PivotTable4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Category (Item Type)" fieldListSortAscending="1">
  <location ref="J144:K154" firstHeaderRow="1"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showAll="0"/>
    <pivotField showAll="0"/>
    <pivotField showAll="0"/>
    <pivotField showAll="0"/>
    <pivotField showAll="0" measureFilter="1"/>
    <pivotField showAll="0"/>
    <pivotField showAll="0"/>
    <pivotField showAll="0"/>
    <pivotField showAll="0"/>
    <pivotField showAll="0"/>
    <pivotField dataField="1" showAll="0"/>
    <pivotField showAll="0"/>
    <pivotField showAll="0"/>
    <pivotField showAll="0"/>
    <pivotField showAll="0"/>
    <pivotField axis="axisRow" showAll="0" sortType="ascending">
      <items count="17">
        <item x="7"/>
        <item x="5"/>
        <item m="1" x="9"/>
        <item m="1" x="11"/>
        <item m="1" x="10"/>
        <item x="6"/>
        <item x="4"/>
        <item x="0"/>
        <item m="1" x="14"/>
        <item x="1"/>
        <item m="1" x="13"/>
        <item x="8"/>
        <item m="1" x="15"/>
        <item x="2"/>
        <item x="3"/>
        <item m="1"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8"/>
  </rowFields>
  <rowItems count="10">
    <i>
      <x/>
    </i>
    <i>
      <x v="1"/>
    </i>
    <i>
      <x v="5"/>
    </i>
    <i>
      <x v="6"/>
    </i>
    <i>
      <x v="7"/>
    </i>
    <i>
      <x v="9"/>
    </i>
    <i>
      <x v="11"/>
    </i>
    <i>
      <x v="13"/>
    </i>
    <i>
      <x v="14"/>
    </i>
    <i t="grand">
      <x/>
    </i>
  </rowItems>
  <colItems count="1">
    <i/>
  </colItems>
  <dataFields count="1">
    <dataField name="Sum of NetProfit" fld="13" baseField="0" baseItem="0"/>
  </dataFields>
  <chartFormats count="4">
    <chartFormat chart="25" format="1"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1DA3A-24B5-4ACB-8718-79468C168D99}" name="PivotTable32" cacheId="7" applyNumberFormats="0" applyBorderFormats="0" applyFontFormats="0" applyPatternFormats="0" applyAlignmentFormats="0" applyWidthHeightFormats="1" dataCaption="Values" tag="c9174ba2-8a15-4bcb-af44-83f50875a219" updatedVersion="8" minRefreshableVersion="3" useAutoFormatting="1" subtotalHiddenItems="1" itemPrintTitles="1" createdVersion="8" indent="0" outline="1" outlineData="1" multipleFieldFilters="0" chartFormat="31" rowHeaderCaption="Discount Range">
  <location ref="G342:I349"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Sale_Item_Qty" fld="2" baseField="0" baseItem="0"/>
    <dataField fld="3" subtotal="count" baseField="0" baseItem="0"/>
  </dataFields>
  <chartFormats count="2">
    <chartFormat chart="30" format="12" series="1">
      <pivotArea type="data" outline="0" fieldPosition="0">
        <references count="1">
          <reference field="4294967294" count="1" selected="0">
            <x v="0"/>
          </reference>
        </references>
      </pivotArea>
    </chartFormat>
    <chartFormat chart="30" format="13" series="1">
      <pivotArea type="data" outline="0" fieldPosition="0">
        <references count="1">
          <reference field="4294967294"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Sales Sample Data].[Item_Name].&amp;[Chicken United States of Punjab (Extra Patty)]"/>
        <member name="[Sales Sample Data].[Item_Name].&amp;[Chotu Singh (Extra Patty)]"/>
        <member name="[Sales Sample Data].[Item_Name].&amp;[Classic Salted Fries (Regular)]"/>
        <member name="[Sales Sample Data].[Item_Name].&amp;[Dum Aloo]"/>
        <member name="[Sales Sample Data].[Item_Name].&amp;[Hot Bihari Dip]"/>
        <member name="[Sales Sample Data].[Item_Name].&amp;[Nikku Singh - Veg]"/>
        <member name="[Sales Sample Data].[Item_Name].&amp;[Sour Cream and Onion Fries  (Regular)]"/>
        <member name="[Sales Sample Data].[Item_Name].&amp;[Udta Punjab 2.0 (Extra Patty)]"/>
        <member name="[Sales Sample Data].[Item_Name].&amp;[Udta Punjab 2.0 + Udta Punjab 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t Profit"/>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ales Sample Data">
        <x15:activeTabTopLevelEntity name="[Sales Samp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3C264A-E5B4-43AD-A589-18F78ACC260B}" name="PivotTable2" cacheId="6" applyNumberFormats="0" applyBorderFormats="0" applyFontFormats="0" applyPatternFormats="0" applyAlignmentFormats="0" applyWidthHeightFormats="1" dataCaption="Values" tag="4e81b339-a0ca-44f3-923d-a265d6bf3989" updatedVersion="8" minRefreshableVersion="3" useAutoFormatting="1" subtotalHiddenItems="1" itemPrintTitles="1" createdVersion="8" indent="0" outline="1" outlineData="1" multipleFieldFilters="0" chartFormat="24" rowHeaderCaption="Item_Name">
  <location ref="B312:C322" firstHeaderRow="1" firstDataRow="1" firstDataCol="1"/>
  <pivotFields count="2">
    <pivotField axis="axisRow" allDrilled="1" subtotalTop="0" showAll="0" dataSourceSort="1" defaultSubtotal="0" defaultAttributeDrillState="1">
      <items count="17">
        <item s="1" x="0"/>
        <item s="1" x="1"/>
        <item s="1" x="2"/>
        <item s="1" x="3"/>
        <item s="1" x="4"/>
        <item s="1" x="5"/>
        <item s="1" x="6"/>
        <item s="1" x="7"/>
        <item s="1" x="8"/>
        <item x="9"/>
        <item x="10"/>
        <item x="11"/>
        <item x="12"/>
        <item x="13"/>
        <item x="14"/>
        <item x="15"/>
        <item x="16"/>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fld="1" subtotal="count" baseField="0" baseItem="0"/>
  </dataFields>
  <chartFormats count="10">
    <chartFormat chart="23" format="45" series="1">
      <pivotArea type="data" outline="0" fieldPosition="0">
        <references count="1">
          <reference field="4294967294" count="1" selected="0">
            <x v="0"/>
          </reference>
        </references>
      </pivotArea>
    </chartFormat>
    <chartFormat chart="23" format="46">
      <pivotArea type="data" outline="0" fieldPosition="0">
        <references count="2">
          <reference field="4294967294" count="1" selected="0">
            <x v="0"/>
          </reference>
          <reference field="0" count="1" selected="0">
            <x v="0"/>
          </reference>
        </references>
      </pivotArea>
    </chartFormat>
    <chartFormat chart="23" format="47">
      <pivotArea type="data" outline="0" fieldPosition="0">
        <references count="2">
          <reference field="4294967294" count="1" selected="0">
            <x v="0"/>
          </reference>
          <reference field="0" count="1" selected="0">
            <x v="1"/>
          </reference>
        </references>
      </pivotArea>
    </chartFormat>
    <chartFormat chart="23" format="48">
      <pivotArea type="data" outline="0" fieldPosition="0">
        <references count="2">
          <reference field="4294967294" count="1" selected="0">
            <x v="0"/>
          </reference>
          <reference field="0" count="1" selected="0">
            <x v="2"/>
          </reference>
        </references>
      </pivotArea>
    </chartFormat>
    <chartFormat chart="23" format="49">
      <pivotArea type="data" outline="0" fieldPosition="0">
        <references count="2">
          <reference field="4294967294" count="1" selected="0">
            <x v="0"/>
          </reference>
          <reference field="0" count="1" selected="0">
            <x v="3"/>
          </reference>
        </references>
      </pivotArea>
    </chartFormat>
    <chartFormat chart="23" format="50">
      <pivotArea type="data" outline="0" fieldPosition="0">
        <references count="2">
          <reference field="4294967294" count="1" selected="0">
            <x v="0"/>
          </reference>
          <reference field="0" count="1" selected="0">
            <x v="4"/>
          </reference>
        </references>
      </pivotArea>
    </chartFormat>
    <chartFormat chart="23" format="51">
      <pivotArea type="data" outline="0" fieldPosition="0">
        <references count="2">
          <reference field="4294967294" count="1" selected="0">
            <x v="0"/>
          </reference>
          <reference field="0" count="1" selected="0">
            <x v="5"/>
          </reference>
        </references>
      </pivotArea>
    </chartFormat>
    <chartFormat chart="23" format="52">
      <pivotArea type="data" outline="0" fieldPosition="0">
        <references count="2">
          <reference field="4294967294" count="1" selected="0">
            <x v="0"/>
          </reference>
          <reference field="0" count="1" selected="0">
            <x v="6"/>
          </reference>
        </references>
      </pivotArea>
    </chartFormat>
    <chartFormat chart="23" format="53">
      <pivotArea type="data" outline="0" fieldPosition="0">
        <references count="2">
          <reference field="4294967294" count="1" selected="0">
            <x v="0"/>
          </reference>
          <reference field="0" count="1" selected="0">
            <x v="7"/>
          </reference>
        </references>
      </pivotArea>
    </chartFormat>
    <chartFormat chart="23" format="54">
      <pivotArea type="data" outline="0" fieldPosition="0">
        <references count="2">
          <reference field="4294967294" count="1" selected="0">
            <x v="0"/>
          </reference>
          <reference field="0" count="1" selected="0">
            <x v="8"/>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t Profit"/>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ales Sample Data">
        <x15:activeTabTopLevelEntity name="[Sales Samp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2B1FB7-D239-4039-97D6-C72756207268}" name="PivotTable4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Category (Item Type)" fieldListSortAscending="1">
  <location ref="J125:K138" firstHeaderRow="1"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showAll="0"/>
    <pivotField showAll="0"/>
    <pivotField showAll="0"/>
    <pivotField showAll="0"/>
    <pivotField showAll="0" measureFilter="1"/>
    <pivotField showAll="0"/>
    <pivotField axis="axisRow" showAll="0">
      <items count="13">
        <item x="11"/>
        <item x="6"/>
        <item x="3"/>
        <item x="1"/>
        <item x="8"/>
        <item x="4"/>
        <item x="10"/>
        <item x="5"/>
        <item x="2"/>
        <item x="7"/>
        <item x="0"/>
        <item x="9"/>
        <item t="default"/>
      </items>
    </pivotField>
    <pivotField showAll="0"/>
    <pivotField showAll="0"/>
    <pivotField showAll="0"/>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NetProfit" fld="13" baseField="0" baseItem="0"/>
  </dataFields>
  <chartFormats count="3">
    <chartFormat chart="25" format="1"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84A87B-FCF0-4AF0-87E4-F95586178040}" name="PivotTable9" cacheId="5" applyNumberFormats="0" applyBorderFormats="0" applyFontFormats="0" applyPatternFormats="0" applyAlignmentFormats="0" applyWidthHeightFormats="1" dataCaption="Values" tag="6980f42c-e095-4bf2-ac6b-e3c1e29baaf4" updatedVersion="8" minRefreshableVersion="3" useAutoFormatting="1" subtotalHiddenItems="1" itemPrintTitles="1" createdVersion="8" indent="0" outline="1" outlineData="1" multipleFieldFilters="0" chartFormat="19" rowHeaderCaption="Item_Name">
  <location ref="H274:I284" firstHeaderRow="1" firstDataRow="1" firstDataCol="1"/>
  <pivotFields count="2">
    <pivotField axis="axisRow" allDrilled="1" subtotalTop="0" showAll="0" dataSourceSort="1" defaultSubtotal="0" defaultAttributeDrillState="1">
      <items count="17">
        <item s="1" x="0"/>
        <item s="1" x="1"/>
        <item s="1" x="2"/>
        <item s="1" x="3"/>
        <item s="1" x="4"/>
        <item s="1" x="5"/>
        <item s="1" x="6"/>
        <item s="1" x="7"/>
        <item s="1" x="8"/>
        <item x="9"/>
        <item x="10"/>
        <item x="11"/>
        <item x="12"/>
        <item x="13"/>
        <item x="14"/>
        <item x="15"/>
        <item x="16"/>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Sale_Item_Qty" fld="1" baseField="0" baseItem="0"/>
  </dataFields>
  <chartFormats count="10">
    <chartFormat chart="18" format="43" series="1">
      <pivotArea type="data" outline="0" fieldPosition="0">
        <references count="1">
          <reference field="4294967294" count="1" selected="0">
            <x v="0"/>
          </reference>
        </references>
      </pivotArea>
    </chartFormat>
    <chartFormat chart="18" format="44">
      <pivotArea type="data" outline="0" fieldPosition="0">
        <references count="2">
          <reference field="4294967294" count="1" selected="0">
            <x v="0"/>
          </reference>
          <reference field="0" count="1" selected="0">
            <x v="0"/>
          </reference>
        </references>
      </pivotArea>
    </chartFormat>
    <chartFormat chart="18" format="45">
      <pivotArea type="data" outline="0" fieldPosition="0">
        <references count="2">
          <reference field="4294967294" count="1" selected="0">
            <x v="0"/>
          </reference>
          <reference field="0" count="1" selected="0">
            <x v="1"/>
          </reference>
        </references>
      </pivotArea>
    </chartFormat>
    <chartFormat chart="18" format="46">
      <pivotArea type="data" outline="0" fieldPosition="0">
        <references count="2">
          <reference field="4294967294" count="1" selected="0">
            <x v="0"/>
          </reference>
          <reference field="0" count="1" selected="0">
            <x v="2"/>
          </reference>
        </references>
      </pivotArea>
    </chartFormat>
    <chartFormat chart="18" format="47">
      <pivotArea type="data" outline="0" fieldPosition="0">
        <references count="2">
          <reference field="4294967294" count="1" selected="0">
            <x v="0"/>
          </reference>
          <reference field="0" count="1" selected="0">
            <x v="3"/>
          </reference>
        </references>
      </pivotArea>
    </chartFormat>
    <chartFormat chart="18" format="48">
      <pivotArea type="data" outline="0" fieldPosition="0">
        <references count="2">
          <reference field="4294967294" count="1" selected="0">
            <x v="0"/>
          </reference>
          <reference field="0" count="1" selected="0">
            <x v="4"/>
          </reference>
        </references>
      </pivotArea>
    </chartFormat>
    <chartFormat chart="18" format="49">
      <pivotArea type="data" outline="0" fieldPosition="0">
        <references count="2">
          <reference field="4294967294" count="1" selected="0">
            <x v="0"/>
          </reference>
          <reference field="0" count="1" selected="0">
            <x v="5"/>
          </reference>
        </references>
      </pivotArea>
    </chartFormat>
    <chartFormat chart="18" format="50">
      <pivotArea type="data" outline="0" fieldPosition="0">
        <references count="2">
          <reference field="4294967294" count="1" selected="0">
            <x v="0"/>
          </reference>
          <reference field="0" count="1" selected="0">
            <x v="6"/>
          </reference>
        </references>
      </pivotArea>
    </chartFormat>
    <chartFormat chart="18" format="51">
      <pivotArea type="data" outline="0" fieldPosition="0">
        <references count="2">
          <reference field="4294967294" count="1" selected="0">
            <x v="0"/>
          </reference>
          <reference field="0" count="1" selected="0">
            <x v="7"/>
          </reference>
        </references>
      </pivotArea>
    </chartFormat>
    <chartFormat chart="18" format="52">
      <pivotArea type="data" outline="0" fieldPosition="0">
        <references count="2">
          <reference field="4294967294" count="1" selected="0">
            <x v="0"/>
          </reference>
          <reference field="0" count="1" selected="0">
            <x v="8"/>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t Profit"/>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ales Sample Data">
        <x15:activeTabTopLevelEntity name="[Sales Samp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9CC3A9-2ABB-4AC2-B18F-369084EE5DE4}" name="PivotTable4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Customer ID" fieldListSortAscending="1">
  <location ref="J164:K171" firstHeaderRow="1"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showAll="0"/>
    <pivotField showAll="0"/>
    <pivotField showAll="0"/>
    <pivotField showAll="0"/>
    <pivotField axis="axisRow" showAll="0" measureFilter="1">
      <items count="1858">
        <item x="723"/>
        <item x="1236"/>
        <item x="997"/>
        <item x="107"/>
        <item x="246"/>
        <item x="1770"/>
        <item x="1081"/>
        <item x="686"/>
        <item x="1169"/>
        <item x="1295"/>
        <item x="304"/>
        <item x="417"/>
        <item x="688"/>
        <item x="1509"/>
        <item x="140"/>
        <item x="484"/>
        <item x="1244"/>
        <item x="681"/>
        <item x="883"/>
        <item x="1041"/>
        <item x="1843"/>
        <item x="1310"/>
        <item x="1641"/>
        <item x="197"/>
        <item x="92"/>
        <item x="939"/>
        <item x="342"/>
        <item x="143"/>
        <item x="356"/>
        <item x="811"/>
        <item x="843"/>
        <item x="38"/>
        <item x="1162"/>
        <item x="777"/>
        <item x="1217"/>
        <item x="1223"/>
        <item x="513"/>
        <item x="1383"/>
        <item x="773"/>
        <item x="3"/>
        <item x="984"/>
        <item x="402"/>
        <item x="1395"/>
        <item x="1286"/>
        <item x="674"/>
        <item x="373"/>
        <item x="666"/>
        <item x="867"/>
        <item x="1390"/>
        <item x="1218"/>
        <item x="1525"/>
        <item x="535"/>
        <item x="1454"/>
        <item x="339"/>
        <item x="859"/>
        <item x="1534"/>
        <item x="961"/>
        <item x="703"/>
        <item x="1117"/>
        <item x="864"/>
        <item x="216"/>
        <item x="902"/>
        <item x="1644"/>
        <item x="1708"/>
        <item x="552"/>
        <item x="398"/>
        <item x="1142"/>
        <item x="1271"/>
        <item x="957"/>
        <item x="121"/>
        <item x="1189"/>
        <item x="314"/>
        <item x="978"/>
        <item x="1482"/>
        <item x="1335"/>
        <item x="429"/>
        <item x="1164"/>
        <item x="788"/>
        <item x="973"/>
        <item x="1066"/>
        <item x="1652"/>
        <item x="1431"/>
        <item x="1635"/>
        <item x="609"/>
        <item x="1623"/>
        <item x="718"/>
        <item x="437"/>
        <item x="15"/>
        <item x="528"/>
        <item x="910"/>
        <item x="278"/>
        <item x="245"/>
        <item x="23"/>
        <item x="63"/>
        <item x="1584"/>
        <item x="1255"/>
        <item x="755"/>
        <item x="606"/>
        <item x="1069"/>
        <item x="1495"/>
        <item x="382"/>
        <item x="74"/>
        <item x="1038"/>
        <item x="492"/>
        <item x="1756"/>
        <item x="1372"/>
        <item x="1224"/>
        <item x="282"/>
        <item x="1158"/>
        <item x="959"/>
        <item x="834"/>
        <item x="615"/>
        <item x="556"/>
        <item x="498"/>
        <item x="1200"/>
        <item x="343"/>
        <item x="255"/>
        <item x="1610"/>
        <item x="375"/>
        <item x="721"/>
        <item x="1657"/>
        <item x="1129"/>
        <item x="707"/>
        <item x="1321"/>
        <item x="459"/>
        <item x="299"/>
        <item x="548"/>
        <item x="770"/>
        <item x="981"/>
        <item x="1175"/>
        <item x="1845"/>
        <item x="353"/>
        <item x="596"/>
        <item x="242"/>
        <item x="362"/>
        <item x="796"/>
        <item x="1498"/>
        <item x="841"/>
        <item x="341"/>
        <item x="396"/>
        <item x="124"/>
        <item x="403"/>
        <item x="1832"/>
        <item x="1280"/>
        <item x="1264"/>
        <item x="675"/>
        <item x="779"/>
        <item x="328"/>
        <item x="1685"/>
        <item x="1011"/>
        <item x="1021"/>
        <item x="1728"/>
        <item x="1273"/>
        <item x="1017"/>
        <item x="605"/>
        <item x="639"/>
        <item x="683"/>
        <item x="90"/>
        <item x="625"/>
        <item x="1103"/>
        <item x="1706"/>
        <item x="969"/>
        <item x="992"/>
        <item x="668"/>
        <item x="890"/>
        <item x="158"/>
        <item x="1841"/>
        <item x="693"/>
        <item x="348"/>
        <item x="69"/>
        <item x="1815"/>
        <item x="1030"/>
        <item x="1024"/>
        <item x="912"/>
        <item x="1483"/>
        <item x="207"/>
        <item x="809"/>
        <item x="1792"/>
        <item x="407"/>
        <item x="920"/>
        <item x="154"/>
        <item x="1771"/>
        <item x="1684"/>
        <item x="1669"/>
        <item x="1152"/>
        <item x="584"/>
        <item x="1694"/>
        <item x="279"/>
        <item x="806"/>
        <item x="1267"/>
        <item x="28"/>
        <item x="370"/>
        <item x="1809"/>
        <item x="1366"/>
        <item x="579"/>
        <item x="1765"/>
        <item x="1001"/>
        <item x="1165"/>
        <item x="1139"/>
        <item x="794"/>
        <item x="709"/>
        <item x="734"/>
        <item x="1428"/>
        <item x="735"/>
        <item x="1225"/>
        <item x="1714"/>
        <item x="1154"/>
        <item x="517"/>
        <item x="999"/>
        <item x="37"/>
        <item x="1269"/>
        <item x="1679"/>
        <item x="905"/>
        <item x="204"/>
        <item x="555"/>
        <item x="1176"/>
        <item x="1212"/>
        <item x="1850"/>
        <item x="1261"/>
        <item x="169"/>
        <item x="1443"/>
        <item x="1602"/>
        <item x="289"/>
        <item x="1616"/>
        <item x="977"/>
        <item x="1067"/>
        <item x="254"/>
        <item x="1574"/>
        <item x="1399"/>
        <item x="312"/>
        <item x="1144"/>
        <item x="383"/>
        <item x="208"/>
        <item x="1801"/>
        <item x="736"/>
        <item x="377"/>
        <item x="29"/>
        <item x="897"/>
        <item x="701"/>
        <item x="1300"/>
        <item x="913"/>
        <item x="945"/>
        <item x="1416"/>
        <item x="1834"/>
        <item x="1247"/>
        <item x="1606"/>
        <item x="118"/>
        <item x="628"/>
        <item x="1621"/>
        <item x="1821"/>
        <item x="1445"/>
        <item x="1469"/>
        <item x="1764"/>
        <item x="825"/>
        <item x="1354"/>
        <item x="60"/>
        <item x="1506"/>
        <item x="966"/>
        <item x="720"/>
        <item x="1268"/>
        <item x="1256"/>
        <item x="985"/>
        <item x="921"/>
        <item x="1172"/>
        <item x="954"/>
        <item x="297"/>
        <item x="165"/>
        <item x="1408"/>
        <item x="1695"/>
        <item x="336"/>
        <item x="444"/>
        <item x="860"/>
        <item x="1252"/>
        <item x="414"/>
        <item x="50"/>
        <item x="47"/>
        <item x="963"/>
        <item x="1755"/>
        <item x="141"/>
        <item x="389"/>
        <item x="1556"/>
        <item x="772"/>
        <item x="1184"/>
        <item x="1084"/>
        <item x="205"/>
        <item x="1666"/>
        <item x="781"/>
        <item x="284"/>
        <item x="635"/>
        <item x="1294"/>
        <item x="684"/>
        <item x="338"/>
        <item x="547"/>
        <item x="1793"/>
        <item x="626"/>
        <item x="1282"/>
        <item x="1741"/>
        <item x="769"/>
        <item x="209"/>
        <item x="1072"/>
        <item x="73"/>
        <item x="1447"/>
        <item x="1768"/>
        <item x="71"/>
        <item x="1667"/>
        <item x="33"/>
        <item x="520"/>
        <item x="463"/>
        <item x="1468"/>
        <item x="870"/>
        <item x="501"/>
        <item x="441"/>
        <item x="387"/>
        <item x="476"/>
        <item x="1031"/>
        <item x="258"/>
        <item x="1816"/>
        <item x="202"/>
        <item x="759"/>
        <item x="599"/>
        <item x="1689"/>
        <item x="1775"/>
        <item x="745"/>
        <item x="1016"/>
        <item x="1023"/>
        <item x="1516"/>
        <item x="388"/>
        <item x="1052"/>
        <item x="48"/>
        <item x="988"/>
        <item x="232"/>
        <item x="1106"/>
        <item x="1102"/>
        <item x="810"/>
        <item x="729"/>
        <item x="533"/>
        <item x="855"/>
        <item x="1308"/>
        <item x="960"/>
        <item x="1650"/>
        <item x="853"/>
        <item x="51"/>
        <item x="1545"/>
        <item x="431"/>
        <item x="1599"/>
        <item x="805"/>
        <item x="697"/>
        <item x="1394"/>
        <item x="1418"/>
        <item x="58"/>
        <item x="215"/>
        <item x="1063"/>
        <item x="1022"/>
        <item x="1356"/>
        <item x="84"/>
        <item x="724"/>
        <item x="1654"/>
        <item x="1543"/>
        <item x="337"/>
        <item x="170"/>
        <item x="308"/>
        <item x="793"/>
        <item x="1639"/>
        <item x="1549"/>
        <item x="1580"/>
        <item x="1386"/>
        <item x="634"/>
        <item x="379"/>
        <item x="1601"/>
        <item x="600"/>
        <item x="685"/>
        <item x="1149"/>
        <item x="17"/>
        <item x="1002"/>
        <item x="1849"/>
        <item x="871"/>
        <item x="164"/>
        <item x="1642"/>
        <item x="479"/>
        <item x="916"/>
        <item x="1303"/>
        <item x="135"/>
        <item x="1407"/>
        <item x="894"/>
        <item x="771"/>
        <item x="1140"/>
        <item x="1401"/>
        <item x="1591"/>
        <item x="1662"/>
        <item x="622"/>
        <item x="1824"/>
        <item x="128"/>
        <item x="114"/>
        <item x="1777"/>
        <item x="155"/>
        <item x="1220"/>
        <item x="1040"/>
        <item x="764"/>
        <item x="632"/>
        <item x="43"/>
        <item x="331"/>
        <item x="1748"/>
        <item x="1191"/>
        <item x="505"/>
        <item x="1665"/>
        <item x="239"/>
        <item x="1713"/>
        <item x="1339"/>
        <item x="1513"/>
        <item x="1061"/>
        <item x="249"/>
        <item x="752"/>
        <item x="1064"/>
        <item x="1167"/>
        <item x="83"/>
        <item x="1119"/>
        <item x="1276"/>
        <item x="951"/>
        <item x="330"/>
        <item x="186"/>
        <item x="1284"/>
        <item x="1393"/>
        <item x="1759"/>
        <item x="1192"/>
        <item x="1476"/>
        <item x="980"/>
        <item x="1419"/>
        <item x="270"/>
        <item x="1842"/>
        <item x="1659"/>
        <item x="1277"/>
        <item x="1283"/>
        <item x="110"/>
        <item x="244"/>
        <item x="1550"/>
        <item x="613"/>
        <item x="311"/>
        <item x="21"/>
        <item x="115"/>
        <item x="1743"/>
        <item x="1004"/>
        <item x="10"/>
        <item x="1565"/>
        <item x="1464"/>
        <item x="974"/>
        <item x="291"/>
        <item x="586"/>
        <item x="372"/>
        <item x="14"/>
        <item x="508"/>
        <item x="753"/>
        <item x="1312"/>
        <item x="411"/>
        <item x="66"/>
        <item x="212"/>
        <item x="1204"/>
        <item x="1582"/>
        <item x="1194"/>
        <item x="179"/>
        <item x="744"/>
        <item x="325"/>
        <item x="1693"/>
        <item x="241"/>
        <item x="1747"/>
        <item x="1128"/>
        <item x="80"/>
        <item x="229"/>
        <item x="433"/>
        <item x="1718"/>
        <item x="1233"/>
        <item x="273"/>
        <item x="1183"/>
        <item x="1222"/>
        <item x="950"/>
        <item x="1302"/>
        <item x="449"/>
        <item x="1143"/>
        <item x="989"/>
        <item x="1664"/>
        <item x="687"/>
        <item x="1050"/>
        <item x="1307"/>
        <item x="789"/>
        <item x="1082"/>
        <item x="1098"/>
        <item x="378"/>
        <item x="1026"/>
        <item x="1484"/>
        <item x="1313"/>
        <item x="62"/>
        <item x="1691"/>
        <item x="800"/>
        <item x="1185"/>
        <item x="1173"/>
        <item x="549"/>
        <item x="1640"/>
        <item x="1596"/>
        <item x="1203"/>
        <item x="917"/>
        <item x="602"/>
        <item x="1421"/>
        <item x="307"/>
        <item x="1151"/>
        <item x="1219"/>
        <item x="881"/>
        <item x="219"/>
        <item x="1780"/>
        <item x="1248"/>
        <item x="432"/>
        <item x="807"/>
        <item x="758"/>
        <item x="1761"/>
        <item x="659"/>
        <item x="1542"/>
        <item x="1558"/>
        <item x="72"/>
        <item x="597"/>
        <item x="1512"/>
        <item x="1120"/>
        <item x="323"/>
        <item x="1090"/>
        <item x="1433"/>
        <item x="742"/>
        <item x="1155"/>
        <item x="1848"/>
        <item x="563"/>
        <item x="104"/>
        <item x="177"/>
        <item x="623"/>
        <item x="559"/>
        <item x="443"/>
        <item x="891"/>
        <item x="1729"/>
        <item x="1095"/>
        <item x="1514"/>
        <item x="1315"/>
        <item x="641"/>
        <item x="896"/>
        <item x="222"/>
        <item x="1686"/>
        <item x="748"/>
        <item x="435"/>
        <item x="156"/>
        <item x="654"/>
        <item x="1637"/>
        <item x="1206"/>
        <item x="65"/>
        <item x="25"/>
        <item x="1210"/>
        <item x="503"/>
        <item x="1738"/>
        <item x="716"/>
        <item x="1806"/>
        <item x="590"/>
        <item x="656"/>
        <item x="1727"/>
        <item x="1754"/>
        <item x="1567"/>
        <item x="1647"/>
        <item x="287"/>
        <item x="397"/>
        <item x="817"/>
        <item x="1494"/>
        <item x="35"/>
        <item x="346"/>
        <item x="1301"/>
        <item x="103"/>
        <item x="1403"/>
        <item x="795"/>
        <item x="1733"/>
        <item x="473"/>
        <item x="1250"/>
        <item x="1077"/>
        <item x="486"/>
        <item x="919"/>
        <item x="743"/>
        <item x="839"/>
        <item x="831"/>
        <item x="1234"/>
        <item x="1485"/>
        <item x="467"/>
        <item x="1322"/>
        <item x="461"/>
        <item x="1522"/>
        <item x="7"/>
        <item x="78"/>
        <item x="1831"/>
        <item x="1559"/>
        <item x="1347"/>
        <item x="220"/>
        <item x="1362"/>
        <item x="1745"/>
        <item x="847"/>
        <item x="168"/>
        <item x="322"/>
        <item x="690"/>
        <item x="1710"/>
        <item x="1187"/>
        <item x="1242"/>
        <item x="1813"/>
        <item x="678"/>
        <item x="1477"/>
        <item x="365"/>
        <item x="272"/>
        <item x="1697"/>
        <item x="1732"/>
        <item x="390"/>
        <item x="1121"/>
        <item x="1133"/>
        <item x="570"/>
        <item x="1785"/>
        <item x="877"/>
        <item x="1670"/>
        <item x="1239"/>
        <item x="1450"/>
        <item x="537"/>
        <item x="1033"/>
        <item x="582"/>
        <item x="88"/>
        <item x="269"/>
        <item x="561"/>
        <item x="1521"/>
        <item x="1305"/>
        <item x="354"/>
        <item x="190"/>
        <item x="185"/>
        <item x="717"/>
        <item x="993"/>
        <item x="1178"/>
        <item x="940"/>
        <item x="845"/>
        <item x="583"/>
        <item x="1412"/>
        <item x="1008"/>
        <item x="1753"/>
        <item x="1231"/>
        <item x="1318"/>
        <item x="1417"/>
        <item x="1538"/>
        <item x="102"/>
        <item x="1837"/>
        <item x="524"/>
        <item x="672"/>
        <item x="812"/>
        <item x="1437"/>
        <item x="815"/>
        <item x="837"/>
        <item x="943"/>
        <item x="1823"/>
        <item x="1044"/>
        <item x="797"/>
        <item x="1455"/>
        <item x="1572"/>
        <item x="1087"/>
        <item x="1006"/>
        <item x="1752"/>
        <item x="706"/>
        <item x="1828"/>
        <item x="30"/>
        <item x="1577"/>
        <item x="603"/>
        <item x="928"/>
        <item x="908"/>
        <item x="1724"/>
        <item x="136"/>
        <item x="1822"/>
        <item x="1627"/>
        <item x="200"/>
        <item x="1257"/>
        <item x="593"/>
        <item x="326"/>
        <item x="1473"/>
        <item x="952"/>
        <item x="302"/>
        <item x="1311"/>
        <item x="1046"/>
        <item x="1209"/>
        <item x="1501"/>
        <item x="932"/>
        <item x="1262"/>
        <item x="1007"/>
        <item x="1015"/>
        <item x="125"/>
        <item x="1171"/>
        <item x="1687"/>
        <item x="182"/>
        <item x="1561"/>
        <item x="1829"/>
        <item x="798"/>
        <item x="763"/>
        <item x="712"/>
        <item x="899"/>
        <item x="1258"/>
        <item x="850"/>
        <item x="1317"/>
        <item x="1429"/>
        <item x="1839"/>
        <item x="1213"/>
        <item x="1833"/>
        <item x="488"/>
        <item x="585"/>
        <item x="886"/>
        <item x="290"/>
        <item x="803"/>
        <item x="504"/>
        <item x="1527"/>
        <item x="32"/>
        <item x="1818"/>
        <item x="1243"/>
        <item x="1371"/>
        <item x="1808"/>
        <item x="448"/>
        <item x="1190"/>
        <item x="180"/>
        <item x="401"/>
        <item x="1531"/>
        <item x="580"/>
        <item x="1254"/>
        <item x="1541"/>
        <item x="844"/>
        <item x="1029"/>
        <item x="196"/>
        <item x="695"/>
        <item x="1552"/>
        <item x="1554"/>
        <item x="1182"/>
        <item x="947"/>
        <item x="610"/>
        <item x="172"/>
        <item x="1786"/>
        <item x="804"/>
        <item x="601"/>
        <item x="808"/>
        <item x="1122"/>
        <item x="1068"/>
        <item x="898"/>
        <item x="1703"/>
        <item x="594"/>
        <item x="1480"/>
        <item x="1085"/>
        <item x="230"/>
        <item x="321"/>
        <item x="1056"/>
        <item x="1378"/>
        <item x="1720"/>
        <item x="1734"/>
        <item x="838"/>
        <item x="181"/>
        <item x="1537"/>
        <item x="529"/>
        <item x="1787"/>
        <item x="89"/>
        <item x="1208"/>
        <item x="595"/>
        <item x="176"/>
        <item x="4"/>
        <item x="1487"/>
        <item x="887"/>
        <item x="195"/>
        <item x="554"/>
        <item x="1168"/>
        <item x="633"/>
        <item x="1320"/>
        <item x="253"/>
        <item x="858"/>
        <item x="663"/>
        <item x="1810"/>
        <item x="400"/>
        <item x="438"/>
        <item x="1448"/>
        <item x="361"/>
        <item x="1548"/>
        <item x="694"/>
        <item x="1436"/>
        <item x="774"/>
        <item x="822"/>
        <item x="938"/>
        <item x="264"/>
        <item x="496"/>
        <item x="851"/>
        <item x="1681"/>
        <item x="653"/>
        <item x="145"/>
        <item x="1551"/>
        <item x="1721"/>
        <item x="462"/>
        <item x="1338"/>
        <item x="971"/>
        <item x="412"/>
        <item x="99"/>
        <item x="1188"/>
        <item x="49"/>
        <item x="1170"/>
        <item x="240"/>
        <item x="1835"/>
        <item x="1198"/>
        <item x="454"/>
        <item x="540"/>
        <item x="434"/>
        <item x="174"/>
        <item x="657"/>
        <item x="927"/>
        <item x="1427"/>
        <item x="818"/>
        <item x="1342"/>
        <item x="1590"/>
        <item x="1573"/>
        <item x="1048"/>
        <item x="519"/>
        <item x="350"/>
        <item x="739"/>
        <item x="424"/>
        <item x="347"/>
        <item x="1446"/>
        <item x="1196"/>
        <item x="1588"/>
        <item x="144"/>
        <item x="705"/>
        <item x="522"/>
        <item x="106"/>
        <item x="506"/>
        <item x="1855"/>
        <item x="1094"/>
        <item x="1099"/>
        <item x="1241"/>
        <item x="918"/>
        <item x="995"/>
        <item x="1364"/>
        <item x="108"/>
        <item x="607"/>
        <item x="518"/>
        <item x="1608"/>
        <item x="911"/>
        <item x="1611"/>
        <item x="406"/>
        <item x="1456"/>
        <item x="142"/>
        <item x="1240"/>
        <item x="747"/>
        <item x="151"/>
        <item x="1773"/>
        <item x="829"/>
        <item x="546"/>
        <item x="39"/>
        <item x="565"/>
        <item x="1481"/>
        <item x="550"/>
        <item x="1074"/>
        <item x="1643"/>
        <item x="922"/>
        <item x="46"/>
        <item x="1249"/>
        <item x="1058"/>
        <item x="344"/>
        <item x="1374"/>
        <item x="1651"/>
        <item x="203"/>
        <item x="1760"/>
        <item x="1411"/>
        <item x="915"/>
        <item x="979"/>
        <item x="293"/>
        <item x="1299"/>
        <item x="474"/>
        <item x="655"/>
        <item x="1726"/>
        <item x="830"/>
        <item x="133"/>
        <item x="1540"/>
        <item x="1791"/>
        <item x="1291"/>
        <item x="1763"/>
        <item x="368"/>
        <item x="45"/>
        <item x="616"/>
        <item x="1663"/>
        <item x="1474"/>
        <item x="1289"/>
        <item x="1504"/>
        <item x="725"/>
        <item x="534"/>
        <item x="458"/>
        <item x="193"/>
        <item x="1812"/>
        <item x="376"/>
        <item x="863"/>
        <item x="941"/>
        <item x="439"/>
        <item x="1193"/>
        <item x="1630"/>
        <item x="333"/>
        <item x="381"/>
        <item x="1112"/>
        <item x="1166"/>
        <item x="1359"/>
        <item x="1260"/>
        <item x="1057"/>
        <item x="1100"/>
        <item x="1392"/>
        <item x="1287"/>
        <item x="643"/>
        <item x="785"/>
        <item x="642"/>
        <item x="658"/>
        <item x="1013"/>
        <item x="1854"/>
        <item x="218"/>
        <item x="511"/>
        <item x="478"/>
        <item x="1160"/>
        <item x="1769"/>
        <item x="647"/>
        <item x="1668"/>
        <item x="708"/>
        <item x="1435"/>
        <item x="266"/>
        <item x="1035"/>
        <item x="884"/>
        <item x="131"/>
        <item x="256"/>
        <item x="598"/>
        <item x="972"/>
        <item x="868"/>
        <item x="692"/>
        <item x="575"/>
        <item x="1101"/>
        <item x="1053"/>
        <item x="510"/>
        <item x="1177"/>
        <item x="457"/>
        <item x="36"/>
        <item x="576"/>
        <item x="427"/>
        <item x="1712"/>
        <item x="1499"/>
        <item x="70"/>
        <item x="87"/>
        <item x="1836"/>
        <item x="1820"/>
        <item x="1073"/>
        <item x="727"/>
        <item x="76"/>
        <item x="1039"/>
        <item x="1406"/>
        <item x="360"/>
        <item x="1423"/>
        <item x="1683"/>
        <item x="1781"/>
        <item x="691"/>
        <item x="472"/>
        <item x="760"/>
        <item x="1524"/>
        <item x="1618"/>
        <item x="1379"/>
        <item x="294"/>
        <item x="1396"/>
        <item x="588"/>
        <item x="1369"/>
        <item x="698"/>
        <item x="132"/>
        <item x="369"/>
        <item x="783"/>
        <item x="1633"/>
        <item x="756"/>
        <item x="813"/>
        <item x="1800"/>
        <item x="1266"/>
        <item x="95"/>
        <item x="689"/>
        <item x="676"/>
        <item x="1707"/>
        <item x="1360"/>
        <item x="1595"/>
        <item x="895"/>
        <item x="882"/>
        <item x="1388"/>
        <item x="324"/>
        <item x="1125"/>
        <item x="1615"/>
        <item x="1316"/>
        <item x="1131"/>
        <item x="1519"/>
        <item x="1146"/>
        <item x="1010"/>
        <item x="572"/>
        <item x="1488"/>
        <item x="1047"/>
        <item x="909"/>
        <item x="1123"/>
        <item x="876"/>
        <item x="1237"/>
        <item x="276"/>
        <item x="1343"/>
        <item x="161"/>
        <item x="532"/>
        <item x="569"/>
        <item x="1817"/>
        <item x="964"/>
        <item x="761"/>
        <item x="1368"/>
        <item x="1211"/>
        <item x="68"/>
        <item x="869"/>
        <item x="1080"/>
        <item x="1737"/>
        <item x="296"/>
        <item x="944"/>
        <item x="450"/>
        <item x="631"/>
        <item x="1578"/>
        <item x="620"/>
        <item x="1789"/>
        <item x="1270"/>
        <item x="1459"/>
        <item x="490"/>
        <item x="453"/>
        <item x="81"/>
        <item x="856"/>
        <item x="814"/>
        <item x="1688"/>
        <item x="1251"/>
        <item x="235"/>
        <item x="238"/>
        <item x="539"/>
        <item x="1802"/>
        <item x="1297"/>
        <item x="866"/>
        <item x="426"/>
        <item x="1680"/>
        <item x="149"/>
        <item x="792"/>
        <item x="1079"/>
        <item x="833"/>
        <item x="413"/>
        <item x="516"/>
        <item x="319"/>
        <item x="251"/>
        <item x="1458"/>
        <item x="233"/>
        <item x="1370"/>
        <item x="1163"/>
        <item x="827"/>
        <item x="726"/>
        <item x="1025"/>
        <item x="109"/>
        <item x="385"/>
        <item x="975"/>
        <item x="292"/>
        <item x="1391"/>
        <item x="1385"/>
        <item x="1078"/>
        <item x="1012"/>
        <item x="1462"/>
        <item x="1055"/>
        <item x="1088"/>
        <item x="198"/>
        <item x="1141"/>
        <item x="1404"/>
        <item x="275"/>
        <item x="1105"/>
        <item x="644"/>
        <item x="56"/>
        <item x="455"/>
        <item x="1628"/>
        <item x="1422"/>
        <item x="277"/>
        <item x="1496"/>
        <item x="1327"/>
        <item x="737"/>
        <item x="879"/>
        <item x="446"/>
        <item x="646"/>
        <item x="702"/>
        <item x="849"/>
        <item x="1600"/>
        <item x="1709"/>
        <item x="1157"/>
        <item x="1292"/>
        <item x="52"/>
        <item x="1675"/>
        <item x="1750"/>
        <item x="544"/>
        <item x="1605"/>
        <item x="715"/>
        <item x="1329"/>
        <item x="1367"/>
        <item x="719"/>
        <item x="1852"/>
        <item x="1629"/>
        <item x="366"/>
        <item x="126"/>
        <item x="1560"/>
        <item x="1027"/>
        <item x="1711"/>
        <item x="1420"/>
        <item x="1279"/>
        <item x="1470"/>
        <item x="1632"/>
        <item x="1199"/>
        <item x="925"/>
        <item x="1020"/>
        <item x="1274"/>
        <item x="93"/>
        <item x="903"/>
        <item x="1207"/>
        <item x="589"/>
        <item x="1384"/>
        <item x="1826"/>
        <item x="1575"/>
        <item x="409"/>
        <item x="1127"/>
        <item x="1159"/>
        <item x="192"/>
        <item x="1449"/>
        <item x="636"/>
        <item x="1113"/>
        <item x="1622"/>
        <item x="1613"/>
        <item x="1071"/>
        <item x="1660"/>
        <item x="651"/>
        <item x="1032"/>
        <item x="1827"/>
        <item x="1352"/>
        <item x="1130"/>
        <item x="1715"/>
        <item x="1377"/>
        <item x="1306"/>
        <item x="1043"/>
        <item x="1553"/>
        <item x="1682"/>
        <item x="542"/>
        <item x="996"/>
        <item x="226"/>
        <item x="1373"/>
        <item x="861"/>
        <item x="82"/>
        <item x="1330"/>
        <item x="42"/>
        <item x="828"/>
        <item x="1696"/>
        <item x="57"/>
        <item x="34"/>
        <item x="581"/>
        <item x="1070"/>
        <item x="1229"/>
        <item x="97"/>
        <item x="315"/>
        <item x="1363"/>
        <item x="782"/>
        <item x="937"/>
        <item x="1381"/>
        <item x="543"/>
        <item x="1725"/>
        <item x="5"/>
        <item x="662"/>
        <item x="211"/>
        <item x="986"/>
        <item x="640"/>
        <item x="357"/>
        <item x="465"/>
        <item x="923"/>
        <item x="1150"/>
        <item x="1096"/>
        <item x="1471"/>
        <item x="1566"/>
        <item x="669"/>
        <item x="1181"/>
        <item x="367"/>
        <item x="1333"/>
        <item x="1625"/>
        <item x="286"/>
        <item x="958"/>
        <item x="152"/>
        <item x="210"/>
        <item x="1034"/>
        <item x="514"/>
        <item x="784"/>
        <item x="1"/>
        <item x="936"/>
        <item x="835"/>
        <item x="1228"/>
        <item x="487"/>
        <item x="1846"/>
        <item x="1716"/>
        <item x="359"/>
        <item x="1104"/>
        <item x="645"/>
        <item x="873"/>
        <item x="1005"/>
        <item x="1730"/>
        <item x="618"/>
        <item x="1782"/>
        <item x="728"/>
        <item x="994"/>
        <item x="536"/>
        <item x="904"/>
        <item x="1739"/>
        <item x="1263"/>
        <item x="452"/>
        <item x="1136"/>
        <item x="722"/>
        <item x="1387"/>
        <item x="765"/>
        <item x="1491"/>
        <item x="306"/>
        <item x="1345"/>
        <item x="1788"/>
        <item x="1701"/>
        <item x="1465"/>
        <item x="91"/>
        <item x="1497"/>
        <item x="1757"/>
        <item x="1126"/>
        <item x="420"/>
        <item x="268"/>
        <item x="730"/>
        <item x="573"/>
        <item x="757"/>
        <item x="1804"/>
        <item x="1529"/>
        <item x="371"/>
        <item x="965"/>
        <item x="374"/>
        <item x="650"/>
        <item x="667"/>
        <item x="889"/>
        <item x="538"/>
        <item x="393"/>
        <item x="862"/>
        <item x="430"/>
        <item x="481"/>
        <item x="1380"/>
        <item x="298"/>
        <item x="112"/>
        <item x="54"/>
        <item x="380"/>
        <item x="1145"/>
        <item x="485"/>
        <item x="1699"/>
        <item x="1323"/>
        <item x="178"/>
        <item x="1649"/>
        <item x="732"/>
        <item x="680"/>
        <item x="523"/>
        <item x="1624"/>
        <item x="1672"/>
        <item x="1238"/>
        <item x="119"/>
        <item x="1076"/>
        <item x="1009"/>
        <item x="1690"/>
        <item x="1463"/>
        <item x="1636"/>
        <item x="577"/>
        <item x="1205"/>
        <item x="175"/>
        <item x="188"/>
        <item x="1475"/>
        <item x="1235"/>
        <item x="493"/>
        <item x="976"/>
        <item x="982"/>
        <item x="1766"/>
        <item x="865"/>
        <item x="1717"/>
        <item x="962"/>
        <item x="320"/>
        <item x="551"/>
        <item x="475"/>
        <item x="507"/>
        <item x="1742"/>
        <item x="893"/>
        <item x="1439"/>
        <item x="1398"/>
        <item x="1472"/>
        <item x="305"/>
        <item x="1424"/>
        <item x="1576"/>
        <item x="364"/>
        <item x="11"/>
        <item x="1309"/>
        <item x="955"/>
        <item x="120"/>
        <item x="316"/>
        <item x="500"/>
        <item x="671"/>
        <item x="1653"/>
        <item x="1075"/>
        <item x="1457"/>
        <item x="624"/>
        <item x="821"/>
        <item x="1405"/>
        <item x="1533"/>
        <item x="892"/>
        <item x="1124"/>
        <item x="630"/>
        <item x="1059"/>
        <item x="836"/>
        <item x="20"/>
        <item x="166"/>
        <item x="1442"/>
        <item x="1304"/>
        <item x="700"/>
        <item x="1179"/>
        <item x="1478"/>
        <item x="802"/>
        <item x="914"/>
        <item x="587"/>
        <item x="1844"/>
        <item x="24"/>
        <item x="786"/>
        <item x="1794"/>
        <item x="526"/>
        <item x="1358"/>
        <item x="1751"/>
        <item x="358"/>
        <item x="1571"/>
        <item x="1645"/>
        <item x="991"/>
        <item x="1467"/>
        <item x="746"/>
        <item x="1110"/>
        <item x="26"/>
        <item x="1677"/>
        <item x="1049"/>
        <item x="1799"/>
        <item x="1564"/>
        <item x="1402"/>
        <item x="527"/>
        <item x="1397"/>
        <item x="1797"/>
        <item x="1341"/>
        <item x="1646"/>
        <item x="1825"/>
        <item x="1028"/>
        <item x="386"/>
        <item x="428"/>
        <item x="1425"/>
        <item x="1700"/>
        <item x="545"/>
        <item x="1740"/>
        <item x="629"/>
        <item x="1507"/>
        <item x="1137"/>
        <item x="1153"/>
        <item x="677"/>
        <item x="1045"/>
        <item x="1830"/>
        <item x="749"/>
        <item x="1349"/>
        <item x="391"/>
        <item x="127"/>
        <item x="502"/>
        <item x="1678"/>
        <item x="495"/>
        <item x="530"/>
        <item x="1461"/>
        <item x="1819"/>
        <item x="1062"/>
        <item x="1638"/>
        <item x="250"/>
        <item x="96"/>
        <item x="766"/>
        <item x="704"/>
        <item x="352"/>
        <item x="421"/>
        <item x="61"/>
        <item x="885"/>
        <item x="1111"/>
        <item x="1493"/>
        <item x="94"/>
        <item x="1331"/>
        <item x="1334"/>
        <item x="1648"/>
        <item x="1376"/>
        <item x="935"/>
        <item x="18"/>
        <item x="1060"/>
        <item x="301"/>
        <item x="1319"/>
        <item x="1036"/>
        <item x="1744"/>
        <item x="445"/>
        <item x="1438"/>
        <item x="162"/>
        <item x="1014"/>
        <item x="1325"/>
        <item x="1132"/>
        <item x="1365"/>
        <item x="257"/>
        <item x="1722"/>
        <item x="778"/>
        <item x="499"/>
        <item x="1515"/>
        <item x="477"/>
        <item x="1115"/>
        <item x="334"/>
        <item x="787"/>
        <item x="1614"/>
        <item x="1434"/>
        <item x="509"/>
        <item x="237"/>
        <item x="1340"/>
        <item x="619"/>
        <item x="187"/>
        <item x="184"/>
        <item x="1202"/>
        <item x="159"/>
        <item x="998"/>
        <item x="1517"/>
        <item x="248"/>
        <item x="1570"/>
        <item x="148"/>
        <item x="1253"/>
        <item x="1492"/>
        <item x="1798"/>
        <item x="1530"/>
        <item x="857"/>
        <item x="987"/>
        <item x="1676"/>
        <item x="53"/>
        <item x="1505"/>
        <item x="515"/>
        <item x="1051"/>
        <item x="1486"/>
        <item x="1460"/>
        <item x="1853"/>
        <item x="557"/>
        <item x="1598"/>
        <item x="946"/>
        <item x="1851"/>
        <item x="167"/>
        <item x="604"/>
        <item x="1811"/>
        <item x="592"/>
        <item x="79"/>
        <item x="27"/>
        <item x="340"/>
        <item x="1147"/>
        <item x="741"/>
        <item x="1528"/>
        <item x="673"/>
        <item x="399"/>
        <item x="418"/>
        <item x="612"/>
        <item x="1856"/>
        <item x="1749"/>
        <item x="469"/>
        <item x="1539"/>
        <item x="567"/>
        <item x="1293"/>
        <item x="929"/>
        <item x="1758"/>
        <item x="171"/>
        <item x="611"/>
        <item x="1546"/>
        <item x="1569"/>
        <item x="404"/>
        <item x="1332"/>
        <item x="1019"/>
        <item x="649"/>
        <item x="1510"/>
        <item x="826"/>
        <item x="85"/>
        <item x="19"/>
        <item x="236"/>
        <item x="345"/>
        <item x="1840"/>
        <item x="933"/>
        <item x="1348"/>
        <item x="1526"/>
        <item x="1671"/>
        <item x="664"/>
        <item x="44"/>
        <item x="482"/>
        <item x="1197"/>
        <item x="1536"/>
        <item x="926"/>
        <item x="1281"/>
        <item x="525"/>
        <item x="1003"/>
        <item x="227"/>
        <item x="440"/>
        <item x="776"/>
        <item x="213"/>
        <item x="416"/>
        <item x="1631"/>
        <item x="1814"/>
        <item x="1245"/>
        <item x="199"/>
        <item x="41"/>
        <item x="351"/>
        <item x="221"/>
        <item x="101"/>
        <item x="699"/>
        <item x="394"/>
        <item x="1555"/>
        <item x="1795"/>
        <item x="206"/>
        <item x="1607"/>
        <item x="1586"/>
        <item x="531"/>
        <item x="1089"/>
        <item x="1705"/>
        <item x="872"/>
        <item x="1093"/>
        <item x="560"/>
        <item x="1790"/>
        <item x="617"/>
        <item x="820"/>
        <item x="1226"/>
        <item x="652"/>
        <item x="1216"/>
        <item x="1489"/>
        <item x="1353"/>
        <item x="875"/>
        <item x="1723"/>
        <item x="303"/>
        <item x="451"/>
        <item x="138"/>
        <item x="1298"/>
        <item x="137"/>
        <item x="948"/>
        <item x="405"/>
        <item x="608"/>
        <item x="116"/>
        <item x="661"/>
        <item x="1702"/>
        <item x="265"/>
        <item x="568"/>
        <item x="2"/>
        <item x="1658"/>
        <item x="1451"/>
        <item x="714"/>
        <item x="1092"/>
        <item x="790"/>
        <item x="614"/>
        <item x="157"/>
        <item x="98"/>
        <item x="1259"/>
        <item x="1161"/>
        <item x="1581"/>
        <item x="1336"/>
        <item x="816"/>
        <item x="494"/>
        <item x="59"/>
        <item x="1736"/>
        <item x="852"/>
        <item x="460"/>
        <item x="1603"/>
        <item x="711"/>
        <item x="953"/>
        <item x="878"/>
        <item x="1037"/>
        <item x="1042"/>
        <item x="489"/>
        <item x="1440"/>
        <item x="799"/>
        <item x="1838"/>
        <item x="259"/>
        <item x="243"/>
        <item x="1246"/>
        <item x="1518"/>
        <item x="970"/>
        <item x="160"/>
        <item x="100"/>
        <item x="1275"/>
        <item x="1290"/>
        <item x="1673"/>
        <item x="363"/>
        <item x="335"/>
        <item x="392"/>
        <item x="1778"/>
        <item x="696"/>
        <item x="1735"/>
        <item x="1547"/>
        <item x="1511"/>
        <item x="1410"/>
        <item x="1232"/>
        <item x="13"/>
        <item x="300"/>
        <item x="285"/>
        <item x="1620"/>
        <item x="113"/>
        <item x="665"/>
        <item x="1018"/>
        <item x="1326"/>
        <item x="153"/>
        <item x="183"/>
        <item x="1214"/>
        <item x="6"/>
        <item x="1604"/>
        <item x="217"/>
        <item x="1108"/>
        <item x="874"/>
        <item x="1502"/>
        <item x="1805"/>
        <item x="1619"/>
        <item x="1430"/>
        <item x="288"/>
        <item x="1413"/>
        <item x="466"/>
        <item x="75"/>
        <item x="313"/>
        <item x="310"/>
        <item x="880"/>
        <item x="234"/>
        <item x="1097"/>
        <item x="574"/>
        <item x="471"/>
        <item x="214"/>
        <item x="1772"/>
        <item x="1452"/>
        <item x="1134"/>
        <item x="442"/>
        <item x="1389"/>
        <item x="267"/>
        <item x="497"/>
        <item x="1568"/>
        <item x="1597"/>
        <item x="223"/>
        <item x="1776"/>
        <item x="1579"/>
        <item x="571"/>
        <item x="317"/>
        <item x="9"/>
        <item x="1215"/>
        <item x="1661"/>
        <item x="562"/>
        <item x="1351"/>
        <item x="1432"/>
        <item x="1503"/>
        <item x="901"/>
        <item x="512"/>
        <item x="1426"/>
        <item x="1779"/>
        <item x="1230"/>
        <item x="967"/>
        <item x="480"/>
        <item x="1265"/>
        <item x="1557"/>
        <item x="1783"/>
        <item x="410"/>
        <item x="888"/>
        <item x="627"/>
        <item x="252"/>
        <item x="840"/>
        <item x="470"/>
        <item x="123"/>
        <item x="130"/>
        <item x="1562"/>
        <item x="1692"/>
        <item x="1086"/>
        <item x="1195"/>
        <item x="1186"/>
        <item x="64"/>
        <item x="1592"/>
        <item x="679"/>
        <item x="262"/>
        <item x="1065"/>
        <item x="309"/>
        <item x="1346"/>
        <item x="283"/>
        <item x="1655"/>
        <item x="173"/>
        <item x="228"/>
        <item x="949"/>
        <item x="150"/>
        <item x="1784"/>
        <item x="738"/>
        <item x="1612"/>
        <item x="318"/>
        <item x="1674"/>
        <item x="710"/>
        <item x="224"/>
        <item x="1324"/>
        <item x="423"/>
        <item x="1278"/>
        <item x="670"/>
        <item x="931"/>
        <item x="77"/>
        <item x="924"/>
        <item x="1609"/>
        <item x="1361"/>
        <item x="733"/>
        <item x="1414"/>
        <item x="281"/>
        <item x="832"/>
        <item x="146"/>
        <item x="1114"/>
        <item x="1532"/>
        <item x="122"/>
        <item x="1583"/>
        <item x="194"/>
        <item x="408"/>
        <item x="1719"/>
        <item x="1201"/>
        <item x="1803"/>
        <item x="1135"/>
        <item x="750"/>
        <item x="415"/>
        <item x="824"/>
        <item x="768"/>
        <item x="1796"/>
        <item x="384"/>
        <item x="329"/>
        <item x="791"/>
        <item x="1523"/>
        <item x="990"/>
        <item x="1355"/>
        <item x="1227"/>
        <item x="1116"/>
        <item x="1563"/>
        <item x="1617"/>
        <item x="1731"/>
        <item x="134"/>
        <item x="1285"/>
        <item x="1535"/>
        <item x="682"/>
        <item x="842"/>
        <item x="558"/>
        <item x="419"/>
        <item x="823"/>
        <item x="1357"/>
        <item x="1350"/>
        <item x="1409"/>
        <item x="751"/>
        <item x="1382"/>
        <item x="332"/>
        <item x="456"/>
        <item x="1400"/>
        <item x="1337"/>
        <item x="1698"/>
        <item x="1479"/>
        <item x="1138"/>
        <item x="263"/>
        <item x="566"/>
        <item x="447"/>
        <item x="762"/>
        <item x="906"/>
        <item x="464"/>
        <item x="775"/>
        <item x="648"/>
        <item x="1328"/>
        <item x="1466"/>
        <item x="436"/>
        <item x="1221"/>
        <item x="846"/>
        <item x="425"/>
        <item x="86"/>
        <item x="1634"/>
        <item x="395"/>
        <item x="355"/>
        <item x="1174"/>
        <item x="1520"/>
        <item x="139"/>
        <item x="491"/>
        <item x="1375"/>
        <item x="578"/>
        <item x="1767"/>
        <item x="1344"/>
        <item x="67"/>
        <item x="201"/>
        <item x="16"/>
        <item x="31"/>
        <item x="591"/>
        <item x="854"/>
        <item x="1288"/>
        <item x="1180"/>
        <item x="1587"/>
        <item x="541"/>
        <item x="1314"/>
        <item x="105"/>
        <item x="564"/>
        <item x="1746"/>
        <item x="968"/>
        <item x="1453"/>
        <item x="1054"/>
        <item x="638"/>
        <item x="930"/>
        <item x="767"/>
        <item x="553"/>
        <item x="1594"/>
        <item x="1774"/>
        <item x="780"/>
        <item x="848"/>
        <item x="754"/>
        <item x="349"/>
        <item x="713"/>
        <item x="1807"/>
        <item x="731"/>
        <item x="271"/>
        <item x="1083"/>
        <item x="8"/>
        <item x="1091"/>
        <item x="1500"/>
        <item x="247"/>
        <item x="942"/>
        <item x="1847"/>
        <item x="12"/>
        <item x="1107"/>
        <item x="907"/>
        <item x="422"/>
        <item x="189"/>
        <item x="621"/>
        <item x="261"/>
        <item x="1000"/>
        <item x="1508"/>
        <item x="129"/>
        <item x="327"/>
        <item x="1296"/>
        <item x="1656"/>
        <item x="191"/>
        <item x="483"/>
        <item x="55"/>
        <item x="280"/>
        <item x="1490"/>
        <item x="1272"/>
        <item x="1109"/>
        <item x="260"/>
        <item x="660"/>
        <item x="1762"/>
        <item x="295"/>
        <item x="1148"/>
        <item x="274"/>
        <item x="40"/>
        <item x="801"/>
        <item x="1415"/>
        <item x="900"/>
        <item x="1118"/>
        <item x="983"/>
        <item x="1544"/>
        <item x="819"/>
        <item x="1156"/>
        <item x="1441"/>
        <item x="1589"/>
        <item x="637"/>
        <item x="1626"/>
        <item x="740"/>
        <item x="521"/>
        <item x="1704"/>
        <item x="468"/>
        <item x="22"/>
        <item x="111"/>
        <item x="147"/>
        <item x="1444"/>
        <item x="163"/>
        <item x="1585"/>
        <item x="231"/>
        <item x="934"/>
        <item x="956"/>
        <item x="225"/>
        <item x="1593"/>
        <item x="117"/>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7"/>
  </rowFields>
  <rowItems count="7">
    <i>
      <x v="837"/>
    </i>
    <i>
      <x v="1324"/>
    </i>
    <i>
      <x v="1446"/>
    </i>
    <i>
      <x v="1569"/>
    </i>
    <i>
      <x v="1795"/>
    </i>
    <i>
      <x v="1856"/>
    </i>
    <i t="grand">
      <x/>
    </i>
  </rowItems>
  <colItems count="1">
    <i/>
  </colItems>
  <dataFields count="1">
    <dataField name="Sum of NetProfit" fld="13" baseField="0" baseItem="0"/>
  </dataFields>
  <chartFormats count="2">
    <chartFormat chart="25" format="1"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836F56-F932-4881-B257-7738C4B15440}" name="PivotTable3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Discount Range" fieldListSortAscending="1">
  <location ref="J103:L110" firstHeaderRow="0" firstDataRow="1" firstDataCol="1"/>
  <pivotFields count="20">
    <pivotField showAll="0">
      <items count="92">
        <item x="0"/>
        <item x="1"/>
        <item x="2"/>
        <item x="3"/>
        <item x="4"/>
        <item x="5"/>
        <item x="18"/>
        <item x="19"/>
        <item x="20"/>
        <item x="25"/>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83"/>
        <item x="86"/>
        <item x="87"/>
        <item x="88"/>
        <item x="89"/>
        <item x="90"/>
        <item x="84"/>
        <item x="85"/>
        <item x="27"/>
        <item x="26"/>
        <item x="8"/>
        <item x="6"/>
        <item x="12"/>
        <item x="11"/>
        <item x="17"/>
        <item x="21"/>
        <item x="22"/>
        <item x="16"/>
        <item x="14"/>
        <item x="15"/>
        <item x="23"/>
        <item x="24"/>
        <item x="7"/>
        <item x="74"/>
        <item x="75"/>
        <item x="76"/>
        <item x="77"/>
        <item x="78"/>
        <item x="49"/>
        <item x="79"/>
        <item x="80"/>
        <item x="81"/>
        <item x="82"/>
        <item x="13"/>
        <item x="9"/>
        <item x="10"/>
        <item t="default"/>
      </items>
    </pivotField>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x="1"/>
        <item x="4"/>
        <item x="0"/>
        <item x="3"/>
        <item x="2"/>
        <item x="5"/>
        <item t="default"/>
      </items>
    </pivotField>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2"/>
  </rowFields>
  <rowItems count="7">
    <i>
      <x/>
    </i>
    <i>
      <x v="1"/>
    </i>
    <i>
      <x v="2"/>
    </i>
    <i>
      <x v="3"/>
    </i>
    <i>
      <x v="4"/>
    </i>
    <i>
      <x v="5"/>
    </i>
    <i t="grand">
      <x/>
    </i>
  </rowItems>
  <colFields count="1">
    <field x="-2"/>
  </colFields>
  <colItems count="2">
    <i>
      <x/>
    </i>
    <i i="1">
      <x v="1"/>
    </i>
  </colItems>
  <dataFields count="2">
    <dataField name="Sum of Sale_Item_Qty" fld="3" baseField="0" baseItem="0"/>
    <dataField name="Sum of NetProfit" fld="13" baseField="0" baseItem="0"/>
  </dataFields>
  <chartFormats count="2">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127F6C-119B-48C1-B9DC-92587BDAADF5}" name="PivotTable8" cacheId="4" applyNumberFormats="0" applyBorderFormats="0" applyFontFormats="0" applyPatternFormats="0" applyAlignmentFormats="0" applyWidthHeightFormats="1" dataCaption="Values" tag="04a038a9-3921-4463-8591-281735a22711" updatedVersion="8" minRefreshableVersion="3" useAutoFormatting="1" subtotalHiddenItems="1" itemPrintTitles="1" createdVersion="8" indent="0" outline="1" outlineData="1" multipleFieldFilters="0" chartFormat="18" rowHeaderCaption="Item_Name">
  <location ref="P234:R244" firstHeaderRow="0" firstDataRow="1" firstDataCol="1"/>
  <pivotFields count="3">
    <pivotField axis="axisRow"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fld="1" subtotal="count" baseField="0" baseItem="0"/>
    <dataField fld="2" subtotal="count" baseField="0" baseItem="0"/>
  </dataFields>
  <chartFormats count="2">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t Profit"/>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ales Sample Data">
        <x15:activeTabTopLevelEntity name="[Sales Sampl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A4BA6AB1-9C2B-4965-A0CE-9BF52F9F3FA4}" sourceName="[Sales Sample Data].[Item_Name]">
  <pivotTables>
    <pivotTable tabId="1" name="PivotTable8"/>
    <pivotTable tabId="1" name="PivotTable9"/>
    <pivotTable tabId="1" name="PivotTable2"/>
    <pivotTable tabId="1" name="PivotTable32"/>
  </pivotTables>
  <data>
    <olap pivotCacheId="483323305">
      <levels count="2">
        <level uniqueName="[Sales Sample Data].[Item_Name].[(All)]" sourceCaption="(All)" count="0"/>
        <level uniqueName="[Sales Sample Data].[Item_Name].[Item_Name]" sourceCaption="Item_Name" count="139">
          <ranges>
            <range startItem="0">
              <i n="[Sales Sample Data].[Item_Name].&amp;[3 Pcs (Coins).]" c="3 Pcs (Coins)."/>
              <i n="[Sales Sample Data].[Item_Name].&amp;[6 Pcs (Coins).]" c="6 Pcs (Coins)."/>
              <i n="[Sales Sample Data].[Item_Name].&amp;[Amar -- Prem Veg]" c="Amar -- Prem Veg"/>
              <i n="[Sales Sample Data].[Item_Name].&amp;[American Grilled Chicken]" c="American Grilled Chicken"/>
              <i n="[Sales Sample Data].[Item_Name].&amp;[American Grilled Chicken - Combo]" c="American Grilled Chicken - Combo"/>
              <i n="[Sales Sample Data].[Item_Name].&amp;[American Grilled Chicken (Extra Patty)]" c="American Grilled Chicken (Extra Patty)"/>
              <i n="[Sales Sample Data].[Item_Name].&amp;[American Grilled Chicken + American Grilled Chicken]" c="American Grilled Chicken + American Grilled Chicken"/>
              <i n="[Sales Sample Data].[Item_Name].&amp;[American Grilled Chicken Double Patty Burger]" c="American Grilled Chicken Double Patty Burger"/>
              <i n="[Sales Sample Data].[Item_Name].&amp;[Amritsari Murgh Makhani]" c="Amritsari Murgh Makhani"/>
              <i n="[Sales Sample Data].[Item_Name].&amp;[Amritsari Murgh Makhani - Combo]" c="Amritsari Murgh Makhani - Combo"/>
              <i n="[Sales Sample Data].[Item_Name].&amp;[Amritsari Murgh Makhani (Extra Patty)]" c="Amritsari Murgh Makhani (Extra Patty)"/>
              <i n="[Sales Sample Data].[Item_Name].&amp;[BIG CRISPY Chicken]" c="BIG CRISPY Chicken"/>
              <i n="[Sales Sample Data].[Item_Name].&amp;[BIG CRISPY Chicken - Combo]" c="BIG CRISPY Chicken - Combo"/>
              <i n="[Sales Sample Data].[Item_Name].&amp;[BIG CRISPY Chicken (Extra Patty)]" c="BIG CRISPY Chicken (Extra Patty)"/>
              <i n="[Sales Sample Data].[Item_Name].&amp;[BIG CRISPY Chicken Double Patty Burger]" c="BIG CRISPY Chicken Double Patty Burger"/>
              <i n="[Sales Sample Data].[Item_Name].&amp;[Bunty Pappeh Da Aloo]" c="Bunty Pappeh Da Aloo"/>
              <i n="[Sales Sample Data].[Item_Name].&amp;[Bunty Pappeh Da Aloo - Combo]" c="Bunty Pappeh Da Aloo - Combo"/>
              <i n="[Sales Sample Data].[Item_Name].&amp;[Bunty Pappeh Da Aloo Double Patty Burger]" c="Bunty Pappeh Da Aloo Double Patty Burger"/>
              <i n="[Sales Sample Data].[Item_Name].&amp;[Cheese Dip]" c="Cheese Dip"/>
              <i n="[Sales Sample Data].[Item_Name].&amp;[Cheesy Coins]" c="Cheesy Coins"/>
              <i n="[Sales Sample Data].[Item_Name].&amp;[Cheesy Coins (3 Pcs)]" c="Cheesy Coins (3 Pcs)"/>
              <i n="[Sales Sample Data].[Item_Name].&amp;[Cheesy Coins (6 Pcs)]" c="Cheesy Coins (6 Pcs)"/>
              <i n="[Sales Sample Data].[Item_Name].&amp;[Cheesy Fries Classic Salted]" c="Cheesy Fries Classic Salted"/>
              <i n="[Sales Sample Data].[Item_Name].&amp;[Cheesy Fries Dilli-6]" c="Cheesy Fries Dilli-6"/>
              <i n="[Sales Sample Data].[Item_Name].&amp;[Cheesy Fries Hot Shock]" c="Cheesy Fries Hot Shock"/>
              <i n="[Sales Sample Data].[Item_Name].&amp;[Cheesy Fries Moroccan]" c="Cheesy Fries Moroccan"/>
              <i n="[Sales Sample Data].[Item_Name].&amp;[Cheesy Pizza Pockets (3 Pcs)]" c="Cheesy Pizza Pockets (3 Pcs)"/>
              <i n="[Sales Sample Data].[Item_Name].&amp;[Cheesy Pizza Pockets (6 Pcs)]" c="Cheesy Pizza Pockets (6 Pcs)"/>
              <i n="[Sales Sample Data].[Item_Name].&amp;[Chicken Pind-er]" c="Chicken Pind-er"/>
              <i n="[Sales Sample Data].[Item_Name].&amp;[Chicken Pind-er - Combo]" c="Chicken Pind-er - Combo"/>
              <i n="[Sales Sample Data].[Item_Name].&amp;[Chicken Pind-er (Extra Patty)]" c="Chicken Pind-er (Extra Patty)"/>
              <i n="[Sales Sample Data].[Item_Name].&amp;[Chicken Pind-er Double Patty Burger]" c="Chicken Pind-er Double Patty Burger"/>
              <i n="[Sales Sample Data].[Item_Name].&amp;[Chicken Snacker]" c="Chicken Snacker"/>
              <i n="[Sales Sample Data].[Item_Name].&amp;[Chicken Snacker - Combo]" c="Chicken Snacker - Combo"/>
              <i n="[Sales Sample Data].[Item_Name].&amp;[Chicken Snacker (Extra Patty)]" c="Chicken Snacker (Extra Patty)"/>
              <i n="[Sales Sample Data].[Item_Name].&amp;[Chicken Snacker + Chicken Snacker]" c="Chicken Snacker + Chicken Snacker"/>
              <i n="[Sales Sample Data].[Item_Name].&amp;[Chicken United States of Punjab]" c="Chicken United States of Punjab"/>
              <i n="[Sales Sample Data].[Item_Name].&amp;[Chicken United States of Punjab - Combo]" c="Chicken United States of Punjab - Combo"/>
              <i n="[Sales Sample Data].[Item_Name].&amp;[Chicken United States of Punjab (Extra Patty)]" c="Chicken United States of Punjab (Extra Patty)"/>
              <i n="[Sales Sample Data].[Item_Name].&amp;[Chicken United States of Punjab Double Patty Burger]" c="Chicken United States of Punjab Double Patty Burger"/>
              <i n="[Sales Sample Data].[Item_Name].&amp;[Chocolava Cake]" c="Chocolava Cake"/>
              <i n="[Sales Sample Data].[Item_Name].&amp;[Chotu Singh]" c="Chotu Singh"/>
              <i n="[Sales Sample Data].[Item_Name].&amp;[Chotu Singh - Combo]" c="Chotu Singh - Combo"/>
              <i n="[Sales Sample Data].[Item_Name].&amp;[Chotu Singh (Extra Patty)]" c="Chotu Singh (Extra Patty)"/>
              <i n="[Sales Sample Data].[Item_Name].&amp;[CHUNKY Paneer (Extra Patty)]" c="CHUNKY Paneer (Extra Patty)"/>
              <i n="[Sales Sample Data].[Item_Name].&amp;[CHUNKY Paneer Double Patty Burger]" c="CHUNKY Paneer Double Patty Burger"/>
              <i n="[Sales Sample Data].[Item_Name].&amp;[CHUNKY Paneer Pandey]" c="CHUNKY Paneer Pandey"/>
              <i n="[Sales Sample Data].[Item_Name].&amp;[CHUNKY Paneer Pandey - Combo]" c="CHUNKY Paneer Pandey - Combo"/>
              <i n="[Sales Sample Data].[Item_Name].&amp;[Churmur Pandey - Chicken Combo]" c="Churmur Pandey - Chicken Combo"/>
              <i n="[Sales Sample Data].[Item_Name].&amp;[Churmur Pandey (Chicken)]" c="Churmur Pandey (Chicken)"/>
              <i n="[Sales Sample Data].[Item_Name].&amp;[Churmur Pandey (Veg)]" c="Churmur Pandey (Veg)"/>
              <i n="[Sales Sample Data].[Item_Name].&amp;[Churmur Pandey -Veg (Extra Patty)]" c="Churmur Pandey -Veg (Extra Patty)"/>
              <i n="[Sales Sample Data].[Item_Name].&amp;[Churmur Pandey -Veg Combo]" c="Churmur Pandey -Veg Combo"/>
              <i n="[Sales Sample Data].[Item_Name].&amp;[Churmur Pandey-Chicken (Extra Patty)]" c="Churmur Pandey-Chicken (Extra Patty)"/>
              <i n="[Sales Sample Data].[Item_Name].&amp;[Classic Salted Fries (Large)]" c="Classic Salted Fries (Large)"/>
              <i n="[Sales Sample Data].[Item_Name].&amp;[Classic Salted Fries (Regular)]" c="Classic Salted Fries (Regular)"/>
              <i n="[Sales Sample Data].[Item_Name].&amp;[Cold Coffee (250 ml)]" c="Cold Coffee (250 ml)"/>
              <i n="[Sales Sample Data].[Item_Name].&amp;[Combo Nikku Singh - Chicken]" c="Combo Nikku Singh - Chicken"/>
              <i n="[Sales Sample Data].[Item_Name].&amp;[Combo Nikku Singh - Veg]" c="Combo Nikku Singh - Veg"/>
              <i n="[Sales Sample Data].[Item_Name].&amp;[Combo Veg Snacker + Chicken Snacker]" c="Combo Veg Snacker + Chicken Snacker"/>
              <i n="[Sales Sample Data].[Item_Name].&amp;[Combo Veg Snacker + Chotu Singh]" c="Combo Veg Snacker + Chotu Singh"/>
              <i n="[Sales Sample Data].[Item_Name].&amp;[Combo Veg Snacker + Veg Snacker]" c="Combo Veg Snacker + Veg Snacker"/>
              <i n="[Sales Sample Data].[Item_Name].&amp;[Coolberg Cranberry]" c="Coolberg Cranberry"/>
              <i n="[Sales Sample Data].[Item_Name].&amp;[Coolberg Peach]" c="Coolberg Peach"/>
              <i n="[Sales Sample Data].[Item_Name].&amp;[Dilli-6 Fries (Large)]" c="Dilli-6 Fries (Large)"/>
              <i n="[Sales Sample Data].[Item_Name].&amp;[Dilli-6 Fries (Regular)]" c="Dilli-6 Fries (Regular)"/>
              <i n="[Sales Sample Data].[Item_Name].&amp;[Dum Aloo]" c="Dum Aloo"/>
              <i n="[Sales Sample Data].[Item_Name].&amp;[Dum Aloo - Combo]" c="Dum Aloo - Combo"/>
              <i n="[Sales Sample Data].[Item_Name].&amp;[Dum Aloo (Extra Patty)]" c="Dum Aloo (Extra Patty)"/>
              <i n="[Sales Sample Data].[Item_Name].&amp;[Dum Aloo Double Patty Burger]" c="Dum Aloo Double Patty Burger"/>
              <i n="[Sales Sample Data].[Item_Name].&amp;[Extra cheesy spread]" c="Extra cheesy spread"/>
              <i n="[Sales Sample Data].[Item_Name].&amp;[Fried Chicken Momo Bros (6 Pcs)]" c="Fried Chicken Momo Bros (6 Pcs)"/>
              <i n="[Sales Sample Data].[Item_Name].&amp;[Fried Chicken Wings (4 pcs)]" c="Fried Chicken Wings (4 pcs)"/>
              <i n="[Sales Sample Data].[Item_Name].&amp;[Fried Paneer Momo Bros (6 Pcs)]" c="Fried Paneer Momo Bros (6 Pcs)"/>
              <i n="[Sales Sample Data].[Item_Name].&amp;[Fried Veg Momo Bros (6 Pcs)]" c="Fried Veg Momo Bros (6 Pcs)"/>
              <i n="[Sales Sample Data].[Item_Name].&amp;[Gulaabo (Pink Lemonade)]" c="Gulaabo (Pink Lemonade)"/>
              <i n="[Sales Sample Data].[Item_Name].&amp;[Hot Bihari Dip]" c="Hot Bihari Dip"/>
              <i n="[Sales Sample Data].[Item_Name].&amp;[Hot Shock Chicken Wings (4 pcs)]" c="Hot Shock Chicken Wings (4 pcs)"/>
              <i n="[Sales Sample Data].[Item_Name].&amp;[Hot Shock Fries (Large)]" c="Hot Shock Fries (Large)"/>
              <i n="[Sales Sample Data].[Item_Name].&amp;[Hot Shock Fries (Regular)]" c="Hot Shock Fries (Regular)"/>
              <i n="[Sales Sample Data].[Item_Name].&amp;[Jai -- Veeru Chicken]" c="Jai -- Veeru Chicken"/>
              <i n="[Sales Sample Data].[Item_Name].&amp;[Jattputt Chicken]" c="Jattputt Chicken"/>
              <i n="[Sales Sample Data].[Item_Name].&amp;[Jattputt Chicken - Combo]" c="Jattputt Chicken - Combo"/>
              <i n="[Sales Sample Data].[Item_Name].&amp;[Jattputt Chicken (Extra Patty)]" c="Jattputt Chicken (Extra Patty)"/>
              <i n="[Sales Sample Data].[Item_Name].&amp;[Jattputt Chicken Double Patty Burger]" c="Jattputt Chicken Double Patty Burger"/>
              <i n="[Sales Sample Data].[Item_Name].&amp;[Junior Fried Chicken]" c="Junior Fried Chicken"/>
              <i n="[Sales Sample Data].[Item_Name].&amp;[Junior Fried Chicken - Combo]" c="Junior Fried Chicken - Combo"/>
              <i n="[Sales Sample Data].[Item_Name].&amp;[Junior Fried Chicken (Extra Patty)]" c="Junior Fried Chicken (Extra Patty)"/>
              <i n="[Sales Sample Data].[Item_Name].&amp;[Junior Udta Punjab]" c="Junior Udta Punjab"/>
              <i n="[Sales Sample Data].[Item_Name].&amp;[Junior Udta Punjab - Combo]" c="Junior Udta Punjab - Combo"/>
              <i n="[Sales Sample Data].[Item_Name].&amp;[Junior Udta Punjab (Extra Patty)]" c="Junior Udta Punjab (Extra Patty)"/>
              <i n="[Sales Sample Data].[Item_Name].&amp;[Lemon Ice -Tea]" c="Lemon Ice -Tea"/>
              <i n="[Sales Sample Data].[Item_Name].&amp;[Mango Smoothie (250 ml)]" c="Mango Smoothie (250 ml)"/>
              <i n="[Sales Sample Data].[Item_Name].&amp;[Mayonnaise Dip]" c="Mayonnaise Dip"/>
              <i n="[Sales Sample Data].[Item_Name].&amp;[Mini Batata  Vada]" c="Mini Batata  Vada"/>
              <i n="[Sales Sample Data].[Item_Name].&amp;[Moroccan Fries (Large)]" c="Moroccan Fries (Large)"/>
              <i n="[Sales Sample Data].[Item_Name].&amp;[Moroccan Fries (Regular)]" c="Moroccan Fries (Regular)"/>
              <i n="[Sales Sample Data].[Item_Name].&amp;[Nikku Singh - Chicken]" c="Nikku Singh - Chicken"/>
              <i n="[Sales Sample Data].[Item_Name].&amp;[Nikku Singh - Veg]" c="Nikku Singh - Veg"/>
              <i n="[Sales Sample Data].[Item_Name].&amp;[Nikku Singh-Chicken (Extra Patty)]" c="Nikku Singh-Chicken (Extra Patty)"/>
              <i n="[Sales Sample Data].[Item_Name].&amp;[Nikku Singh-Veg (Extra Patty)]" c="Nikku Singh-Veg (Extra Patty)"/>
              <i n="[Sales Sample Data].[Item_Name].&amp;[Onion Rings (6 pcs)]" c="Onion Rings (6 pcs)"/>
              <i n="[Sales Sample Data].[Item_Name].&amp;[Paneer Pind-er]" c="Paneer Pind-er"/>
              <i n="[Sales Sample Data].[Item_Name].&amp;[Paneer Pind-er - Combo]" c="Paneer Pind-er - Combo"/>
              <i n="[Sales Sample Data].[Item_Name].&amp;[Paneer Pind-er (Extra Patty)]" c="Paneer Pind-er (Extra Patty)"/>
              <i n="[Sales Sample Data].[Item_Name].&amp;[Paneer Pind-er Double Patty Burger]" c="Paneer Pind-er Double Patty Burger"/>
              <i n="[Sales Sample Data].[Item_Name].&amp;[Peach Ice Tea]" c="Peach Ice Tea"/>
              <i n="[Sales Sample Data].[Item_Name].&amp;[Pepsi Black Can (300 ml)]" c="Pepsi Black Can (300 ml)"/>
              <i n="[Sales Sample Data].[Item_Name].&amp;[Pepsi Can]" c="Pepsi Can"/>
              <i n="[Sales Sample Data].[Item_Name].&amp;[Potato Crunch]" c="Potato Crunch"/>
              <i n="[Sales Sample Data].[Item_Name].&amp;[Potato Crunch - Combo]" c="Potato Crunch - Combo"/>
              <i n="[Sales Sample Data].[Item_Name].&amp;[Potato Crunch (Extra Patty)]" c="Potato Crunch (Extra Patty)"/>
              <i n="[Sales Sample Data].[Item_Name].&amp;[Potato Crunch Double Patty Burger]" c="Potato Crunch Double Patty Burger"/>
              <i n="[Sales Sample Data].[Item_Name].&amp;[Rage Mocha frappe (240 ml)]" c="Rage Mocha frappe (240 ml)"/>
              <i n="[Sales Sample Data].[Item_Name].&amp;[Shunya Cola (300 ml)]" c="Shunya Cola (300 ml)"/>
              <i n="[Sales Sample Data].[Item_Name].&amp;[Shunya Lime &amp; Lemon (300 ml)]" c="Shunya Lime &amp; Lemon (300 ml)"/>
              <i n="[Sales Sample Data].[Item_Name].&amp;[Sour Cream and Onion Fries  (Large)]" c="Sour Cream and Onion Fries  (Large)"/>
              <i n="[Sales Sample Data].[Item_Name].&amp;[Sour Cream and Onion Fries  (Regular)]" c="Sour Cream and Onion Fries  (Regular)"/>
              <i n="[Sales Sample Data].[Item_Name].&amp;[Steamed Chicken Momo Bros (6 Pcs)]" c="Steamed Chicken Momo Bros (6 Pcs)"/>
              <i n="[Sales Sample Data].[Item_Name].&amp;[Steamed Paneer Momo Bros (6 Pcs)]" c="Steamed Paneer Momo Bros (6 Pcs)"/>
              <i n="[Sales Sample Data].[Item_Name].&amp;[Steamed Veg Momo Bros (6 Pcs)]" c="Steamed Veg Momo Bros (6 Pcs)"/>
              <i n="[Sales Sample Data].[Item_Name].&amp;[Strawberry Smoothie (250 ml)]" c="Strawberry Smoothie (250 ml)"/>
              <i n="[Sales Sample Data].[Item_Name].&amp;[Tandoori Dip]" c="Tandoori Dip"/>
              <i n="[Sales Sample Data].[Item_Name].&amp;[Udta Punjab 2.0]" c="Udta Punjab 2.0"/>
              <i n="[Sales Sample Data].[Item_Name].&amp;[Udta Punjab 2.0 - Combo]" c="Udta Punjab 2.0 - Combo"/>
              <i n="[Sales Sample Data].[Item_Name].&amp;[Udta Punjab 2.0 (Extra Patty)]" c="Udta Punjab 2.0 (Extra Patty)"/>
              <i n="[Sales Sample Data].[Item_Name].&amp;[Udta Punjab 2.0 + Udta Punjab 2.0]" c="Udta Punjab 2.0 + Udta Punjab 2.0"/>
              <i n="[Sales Sample Data].[Item_Name].&amp;[Udta Punjab 2.0 Double Patty Burger]" c="Udta Punjab 2.0 Double Patty Burger"/>
              <i n="[Sales Sample Data].[Item_Name].&amp;[Veg Snacker]" c="Veg Snacker"/>
              <i n="[Sales Sample Data].[Item_Name].&amp;[Veg Snacker - Combo]" c="Veg Snacker - Combo"/>
              <i n="[Sales Sample Data].[Item_Name].&amp;[Veg Snacker (Extra Patty)]" c="Veg Snacker (Extra Patty)"/>
              <i n="[Sales Sample Data].[Item_Name].&amp;[Veg Snacker + Chicken Snacker]" c="Veg Snacker + Chicken Snacker"/>
              <i n="[Sales Sample Data].[Item_Name].&amp;[Veg Snacker + Chotu Singh]" c="Veg Snacker + Chotu Singh"/>
              <i n="[Sales Sample Data].[Item_Name].&amp;[Veg Snacker + Veg Snacker]" c="Veg Snacker + Veg Snacker"/>
              <i n="[Sales Sample Data].[Item_Name].&amp;[Veg Snacker + Veg Snacker (Extra Patty)]" c="Veg Snacker + Veg Snacker (Extra Patty)"/>
              <i n="[Sales Sample Data].[Item_Name].&amp;[Veg United States of Punjab (Extra Patty)]" c="Veg United States of Punjab (Extra Patty)"/>
              <i n="[Sales Sample Data].[Item_Name].&amp;[Veg United States of Punjab Junior]" c="Veg United States of Punjab Junior"/>
              <i n="[Sales Sample Data].[Item_Name].&amp;[Veg United States of Punjab Junior - Combo]" c="Veg United States of Punjab Junior - Combo"/>
              <i n="[Sales Sample Data].[Item_Name].&amp;[Water Bottle]" c="Water Bottle"/>
            </range>
          </ranges>
        </level>
      </levels>
      <selections count="9">
        <selection n="[Sales Sample Data].[Item_Name].&amp;[Chicken United States of Punjab (Extra Patty)]"/>
        <selection n="[Sales Sample Data].[Item_Name].&amp;[Chotu Singh (Extra Patty)]"/>
        <selection n="[Sales Sample Data].[Item_Name].&amp;[Classic Salted Fries (Regular)]"/>
        <selection n="[Sales Sample Data].[Item_Name].&amp;[Dum Aloo]"/>
        <selection n="[Sales Sample Data].[Item_Name].&amp;[Hot Bihari Dip]"/>
        <selection n="[Sales Sample Data].[Item_Name].&amp;[Nikku Singh - Veg]"/>
        <selection n="[Sales Sample Data].[Item_Name].&amp;[Sour Cream and Onion Fries  (Regular)]"/>
        <selection n="[Sales Sample Data].[Item_Name].&amp;[Udta Punjab 2.0 (Extra Patty)]"/>
        <selection n="[Sales Sample Data].[Item_Name].&amp;[Udta Punjab 2.0 + Udta Punjab 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4A8571D5-F43B-4EB7-9C51-AE9500C7690A}" cache="Slicer_Item_Name" caption="Item_Name" columnCount="10" level="1" style="SlicerStyleLight4"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790FB9B-EEF9-4984-A323-3B7174B36F8B}">
  <we:reference id="wa200001612" version="1.1.0.0" store="en-IN" storeType="OMEX"/>
  <we:alternateReferences>
    <we:reference id="WA200001612" version="1.1.0.0" store="WA20000161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1.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AF1F-2A8A-4D9A-A2D9-5942AB1799C9}">
  <sheetPr codeName="Sheet1">
    <tabColor theme="5" tint="0.39997558519241921"/>
  </sheetPr>
  <dimension ref="A1:M382"/>
  <sheetViews>
    <sheetView showGridLines="0" topLeftCell="A127" zoomScale="60" zoomScaleNormal="67" workbookViewId="0">
      <selection activeCell="C160" sqref="C160"/>
    </sheetView>
  </sheetViews>
  <sheetFormatPr defaultRowHeight="13.8" x14ac:dyDescent="0.25"/>
  <cols>
    <col min="1" max="1" width="49.69921875" bestFit="1" customWidth="1"/>
    <col min="2" max="3" width="20.19921875" bestFit="1" customWidth="1"/>
    <col min="4" max="4" width="29" bestFit="1" customWidth="1"/>
    <col min="5" max="5" width="15.796875" bestFit="1" customWidth="1"/>
    <col min="6" max="6" width="18.3984375" bestFit="1" customWidth="1"/>
    <col min="7" max="7" width="20.5" bestFit="1" customWidth="1"/>
    <col min="8" max="8" width="19.69921875" bestFit="1" customWidth="1"/>
    <col min="9" max="9" width="16.5" bestFit="1" customWidth="1"/>
    <col min="10" max="10" width="10.8984375" bestFit="1" customWidth="1"/>
    <col min="11" max="11" width="12.296875" bestFit="1" customWidth="1"/>
    <col min="12" max="12" width="9.69921875" bestFit="1" customWidth="1"/>
    <col min="13" max="13" width="17.59765625" bestFit="1" customWidth="1"/>
    <col min="14" max="14" width="25" bestFit="1" customWidth="1"/>
    <col min="15" max="139" width="41.69921875" bestFit="1" customWidth="1"/>
    <col min="140" max="140" width="9.69921875" bestFit="1" customWidth="1"/>
  </cols>
  <sheetData>
    <row r="1" spans="1:13" ht="46.8" customHeight="1" x14ac:dyDescent="0.8">
      <c r="A1" s="28" t="s">
        <v>158</v>
      </c>
      <c r="B1" s="29"/>
      <c r="C1" s="29"/>
      <c r="D1" s="29"/>
      <c r="E1" s="29"/>
      <c r="F1" s="29"/>
      <c r="G1" s="29"/>
      <c r="H1" s="29"/>
      <c r="I1" s="29"/>
      <c r="J1" s="29"/>
      <c r="K1" s="29"/>
      <c r="L1" s="29"/>
      <c r="M1" s="29"/>
    </row>
    <row r="2" spans="1:13" ht="59.4" x14ac:dyDescent="0.95">
      <c r="A2" s="27" t="s">
        <v>157</v>
      </c>
      <c r="B2" s="27"/>
      <c r="C2" s="27"/>
      <c r="D2" s="27"/>
      <c r="E2" s="27"/>
      <c r="F2" s="27"/>
      <c r="G2" s="27"/>
      <c r="H2" s="27"/>
      <c r="I2" s="27"/>
      <c r="J2" s="27"/>
      <c r="K2" s="27"/>
      <c r="L2" s="27"/>
      <c r="M2" s="27"/>
    </row>
    <row r="3" spans="1:13" x14ac:dyDescent="0.25">
      <c r="A3" s="9" t="s">
        <v>148</v>
      </c>
      <c r="B3" s="6" t="s">
        <v>140</v>
      </c>
      <c r="C3" s="6" t="s">
        <v>141</v>
      </c>
      <c r="D3" s="6" t="s">
        <v>142</v>
      </c>
      <c r="E3" s="6" t="s">
        <v>144</v>
      </c>
      <c r="F3" s="6" t="s">
        <v>143</v>
      </c>
      <c r="G3" s="6" t="s">
        <v>145</v>
      </c>
      <c r="H3" s="6" t="s">
        <v>146</v>
      </c>
      <c r="I3" s="6" t="s">
        <v>147</v>
      </c>
      <c r="J3" s="8" t="s">
        <v>178</v>
      </c>
      <c r="K3" t="s">
        <v>152</v>
      </c>
      <c r="L3" s="7" t="s">
        <v>179</v>
      </c>
      <c r="M3" s="8" t="s">
        <v>151</v>
      </c>
    </row>
    <row r="4" spans="1:13" x14ac:dyDescent="0.25">
      <c r="A4" s="2" t="s">
        <v>0</v>
      </c>
      <c r="B4">
        <v>34</v>
      </c>
      <c r="C4">
        <v>0</v>
      </c>
      <c r="D4">
        <v>0</v>
      </c>
      <c r="E4">
        <v>0</v>
      </c>
      <c r="F4">
        <v>0</v>
      </c>
      <c r="G4">
        <v>0</v>
      </c>
      <c r="H4">
        <v>0</v>
      </c>
      <c r="I4">
        <v>0</v>
      </c>
      <c r="J4" s="3">
        <v>0</v>
      </c>
      <c r="K4">
        <v>0</v>
      </c>
      <c r="L4" s="3">
        <v>0</v>
      </c>
      <c r="M4" s="4">
        <v>0</v>
      </c>
    </row>
    <row r="5" spans="1:13" x14ac:dyDescent="0.25">
      <c r="A5" s="2" t="s">
        <v>1</v>
      </c>
      <c r="B5">
        <v>16</v>
      </c>
      <c r="C5">
        <v>960</v>
      </c>
      <c r="D5">
        <v>960</v>
      </c>
      <c r="E5">
        <v>-142.72999999999999</v>
      </c>
      <c r="F5">
        <v>817.27</v>
      </c>
      <c r="G5">
        <v>886.92</v>
      </c>
      <c r="H5">
        <v>69.279999999999987</v>
      </c>
      <c r="I5">
        <v>956.20000000000016</v>
      </c>
      <c r="J5" s="3">
        <v>-138.93000000000018</v>
      </c>
      <c r="K5">
        <v>0</v>
      </c>
      <c r="L5" s="3">
        <v>-138.93000000000018</v>
      </c>
      <c r="M5" s="4">
        <v>-138.93000000000018</v>
      </c>
    </row>
    <row r="6" spans="1:13" x14ac:dyDescent="0.25">
      <c r="A6" s="2" t="s">
        <v>2</v>
      </c>
      <c r="B6">
        <v>198</v>
      </c>
      <c r="C6">
        <v>27522</v>
      </c>
      <c r="D6">
        <v>23213</v>
      </c>
      <c r="E6">
        <v>-7224.32</v>
      </c>
      <c r="F6">
        <v>20297.68</v>
      </c>
      <c r="G6">
        <v>5494.97</v>
      </c>
      <c r="H6">
        <v>950.39999999999657</v>
      </c>
      <c r="I6">
        <v>6445.37</v>
      </c>
      <c r="J6" s="3">
        <v>13852.310000000001</v>
      </c>
      <c r="K6">
        <v>0</v>
      </c>
      <c r="L6" s="3">
        <v>13852.310000000001</v>
      </c>
      <c r="M6" s="4">
        <v>13852.310000000001</v>
      </c>
    </row>
    <row r="7" spans="1:13" x14ac:dyDescent="0.25">
      <c r="A7" s="2" t="s">
        <v>3</v>
      </c>
      <c r="B7">
        <v>63</v>
      </c>
      <c r="C7">
        <v>11677</v>
      </c>
      <c r="D7">
        <v>10583</v>
      </c>
      <c r="E7">
        <v>-1549.99</v>
      </c>
      <c r="F7">
        <v>10127.01</v>
      </c>
      <c r="G7">
        <v>3306.069999999997</v>
      </c>
      <c r="H7">
        <v>608.52000000000021</v>
      </c>
      <c r="I7">
        <v>3914.5900000000029</v>
      </c>
      <c r="J7" s="3">
        <v>6212.4199999999973</v>
      </c>
      <c r="K7">
        <v>204.06000000000003</v>
      </c>
      <c r="L7" s="3">
        <v>6008.3599999999969</v>
      </c>
      <c r="M7" s="4">
        <v>6008.3599999999969</v>
      </c>
    </row>
    <row r="8" spans="1:13" x14ac:dyDescent="0.25">
      <c r="A8" s="2" t="s">
        <v>4</v>
      </c>
      <c r="B8">
        <v>13</v>
      </c>
      <c r="C8">
        <v>3819</v>
      </c>
      <c r="D8">
        <v>3819</v>
      </c>
      <c r="E8">
        <v>-325.56</v>
      </c>
      <c r="F8">
        <v>3493.44</v>
      </c>
      <c r="G8">
        <v>1020.6700000000001</v>
      </c>
      <c r="H8">
        <v>108.7</v>
      </c>
      <c r="I8">
        <v>1129.3700000000001</v>
      </c>
      <c r="J8" s="3">
        <v>2364.0699999999997</v>
      </c>
      <c r="K8">
        <v>111.20000000000002</v>
      </c>
      <c r="L8" s="3">
        <v>2252.87</v>
      </c>
      <c r="M8" s="4">
        <v>2252.87</v>
      </c>
    </row>
    <row r="9" spans="1:13" x14ac:dyDescent="0.25">
      <c r="A9" s="2" t="s">
        <v>5</v>
      </c>
      <c r="B9">
        <v>5</v>
      </c>
      <c r="C9">
        <v>475</v>
      </c>
      <c r="D9">
        <v>475</v>
      </c>
      <c r="E9">
        <v>0</v>
      </c>
      <c r="F9">
        <v>475</v>
      </c>
      <c r="G9">
        <v>193.66</v>
      </c>
      <c r="I9">
        <v>193.66</v>
      </c>
      <c r="J9" s="3">
        <v>281.34000000000003</v>
      </c>
      <c r="K9">
        <v>19.8</v>
      </c>
      <c r="L9" s="3">
        <v>261.54000000000002</v>
      </c>
      <c r="M9" s="4">
        <v>261.54000000000002</v>
      </c>
    </row>
    <row r="10" spans="1:13" x14ac:dyDescent="0.25">
      <c r="A10" s="2" t="s">
        <v>6</v>
      </c>
      <c r="B10">
        <v>1</v>
      </c>
      <c r="C10">
        <v>359</v>
      </c>
      <c r="D10">
        <v>359</v>
      </c>
      <c r="E10">
        <v>0</v>
      </c>
      <c r="F10">
        <v>359</v>
      </c>
      <c r="G10">
        <v>104.97</v>
      </c>
      <c r="H10">
        <v>19.309999999999999</v>
      </c>
      <c r="I10">
        <v>124.28</v>
      </c>
      <c r="J10" s="3">
        <v>234.72</v>
      </c>
      <c r="K10">
        <v>0</v>
      </c>
      <c r="L10" s="3">
        <v>234.72</v>
      </c>
      <c r="M10" s="4">
        <v>234.72</v>
      </c>
    </row>
    <row r="11" spans="1:13" x14ac:dyDescent="0.25">
      <c r="A11" s="2" t="s">
        <v>7</v>
      </c>
      <c r="B11">
        <v>1</v>
      </c>
      <c r="C11">
        <v>288</v>
      </c>
      <c r="D11">
        <v>288</v>
      </c>
      <c r="E11">
        <v>-72</v>
      </c>
      <c r="F11">
        <v>216</v>
      </c>
      <c r="G11">
        <v>90.62</v>
      </c>
      <c r="H11">
        <v>9.66</v>
      </c>
      <c r="I11">
        <v>100.28</v>
      </c>
      <c r="J11" s="3">
        <v>115.72</v>
      </c>
      <c r="K11">
        <v>0</v>
      </c>
      <c r="L11" s="3">
        <v>115.72</v>
      </c>
      <c r="M11" s="4">
        <v>115.72</v>
      </c>
    </row>
    <row r="12" spans="1:13" x14ac:dyDescent="0.25">
      <c r="A12" s="2" t="s">
        <v>8</v>
      </c>
      <c r="B12">
        <v>27</v>
      </c>
      <c r="C12">
        <v>4653</v>
      </c>
      <c r="D12">
        <v>3301</v>
      </c>
      <c r="E12">
        <v>-92.43</v>
      </c>
      <c r="F12">
        <v>4560.57</v>
      </c>
      <c r="G12">
        <v>1471.41</v>
      </c>
      <c r="H12">
        <v>203.04</v>
      </c>
      <c r="I12">
        <v>1674.4500000000003</v>
      </c>
      <c r="J12" s="3">
        <v>2886.1199999999994</v>
      </c>
      <c r="K12">
        <v>199.42000000000004</v>
      </c>
      <c r="L12" s="3">
        <v>2686.6999999999994</v>
      </c>
      <c r="M12" s="4">
        <v>2686.6999999999994</v>
      </c>
    </row>
    <row r="13" spans="1:13" x14ac:dyDescent="0.25">
      <c r="A13" s="2" t="s">
        <v>9</v>
      </c>
      <c r="B13">
        <v>6</v>
      </c>
      <c r="C13">
        <v>1669</v>
      </c>
      <c r="D13">
        <v>1669</v>
      </c>
      <c r="E13">
        <v>-75</v>
      </c>
      <c r="F13">
        <v>1594</v>
      </c>
      <c r="G13">
        <v>459.40999999999997</v>
      </c>
      <c r="H13">
        <v>51.149999999999991</v>
      </c>
      <c r="I13">
        <v>510.56</v>
      </c>
      <c r="J13" s="3">
        <v>1083.44</v>
      </c>
      <c r="K13">
        <v>67</v>
      </c>
      <c r="L13" s="3">
        <v>1016.44</v>
      </c>
      <c r="M13" s="4">
        <v>1016.44</v>
      </c>
    </row>
    <row r="14" spans="1:13" x14ac:dyDescent="0.25">
      <c r="A14" s="2" t="s">
        <v>10</v>
      </c>
      <c r="B14">
        <v>2</v>
      </c>
      <c r="C14">
        <v>198</v>
      </c>
      <c r="D14">
        <v>99</v>
      </c>
      <c r="E14">
        <v>0</v>
      </c>
      <c r="F14">
        <v>198</v>
      </c>
      <c r="G14">
        <v>77.63</v>
      </c>
      <c r="I14">
        <v>77.63</v>
      </c>
      <c r="J14" s="3">
        <v>120.37</v>
      </c>
      <c r="K14">
        <v>9.9</v>
      </c>
      <c r="L14" s="3">
        <v>110.47</v>
      </c>
      <c r="M14" s="4">
        <v>110.47</v>
      </c>
    </row>
    <row r="15" spans="1:13" x14ac:dyDescent="0.25">
      <c r="A15" s="2" t="s">
        <v>11</v>
      </c>
      <c r="B15">
        <v>152</v>
      </c>
      <c r="C15">
        <v>30378</v>
      </c>
      <c r="D15">
        <v>24478</v>
      </c>
      <c r="E15">
        <v>-2762.55</v>
      </c>
      <c r="F15">
        <v>27615.45</v>
      </c>
      <c r="G15">
        <v>9696.3299999999963</v>
      </c>
      <c r="H15">
        <v>1468.0600000000022</v>
      </c>
      <c r="I15">
        <v>11164.389999999998</v>
      </c>
      <c r="J15" s="3">
        <v>16451.060000000005</v>
      </c>
      <c r="K15">
        <v>686.5499999999995</v>
      </c>
      <c r="L15" s="3">
        <v>15764.510000000006</v>
      </c>
      <c r="M15" s="4">
        <v>15764.510000000006</v>
      </c>
    </row>
    <row r="16" spans="1:13" x14ac:dyDescent="0.25">
      <c r="A16" s="2" t="s">
        <v>12</v>
      </c>
      <c r="B16">
        <v>48</v>
      </c>
      <c r="C16">
        <v>15681</v>
      </c>
      <c r="D16">
        <v>13638</v>
      </c>
      <c r="E16">
        <v>-963.21</v>
      </c>
      <c r="F16">
        <v>14717.79</v>
      </c>
      <c r="G16">
        <v>4567.4500000000007</v>
      </c>
      <c r="H16">
        <v>410.16999999999979</v>
      </c>
      <c r="I16">
        <v>4977.6200000000017</v>
      </c>
      <c r="J16" s="3">
        <v>9740.1699999999983</v>
      </c>
      <c r="K16">
        <v>311.41000000000008</v>
      </c>
      <c r="L16" s="3">
        <v>9428.7599999999984</v>
      </c>
      <c r="M16" s="4">
        <v>9428.7599999999984</v>
      </c>
    </row>
    <row r="17" spans="1:13" x14ac:dyDescent="0.25">
      <c r="A17" s="2" t="s">
        <v>13</v>
      </c>
      <c r="B17">
        <v>16</v>
      </c>
      <c r="C17">
        <v>1584</v>
      </c>
      <c r="D17">
        <v>1485</v>
      </c>
      <c r="E17">
        <v>-28.48</v>
      </c>
      <c r="F17">
        <v>1555.52</v>
      </c>
      <c r="G17">
        <v>787.69000000000017</v>
      </c>
      <c r="I17">
        <v>787.69000000000017</v>
      </c>
      <c r="J17" s="3">
        <v>767.82999999999981</v>
      </c>
      <c r="K17">
        <v>54.45</v>
      </c>
      <c r="L17" s="3">
        <v>713.37999999999977</v>
      </c>
      <c r="M17" s="4">
        <v>713.37999999999977</v>
      </c>
    </row>
    <row r="18" spans="1:13" x14ac:dyDescent="0.25">
      <c r="A18" s="2" t="s">
        <v>14</v>
      </c>
      <c r="B18">
        <v>4</v>
      </c>
      <c r="C18">
        <v>1272</v>
      </c>
      <c r="D18">
        <v>1272</v>
      </c>
      <c r="E18">
        <v>-202.23</v>
      </c>
      <c r="F18">
        <v>1069.77</v>
      </c>
      <c r="G18">
        <v>451.92</v>
      </c>
      <c r="H18">
        <v>38.64</v>
      </c>
      <c r="I18">
        <v>490.56</v>
      </c>
      <c r="J18" s="3">
        <v>579.21</v>
      </c>
      <c r="K18">
        <v>0</v>
      </c>
      <c r="L18" s="3">
        <v>579.21</v>
      </c>
      <c r="M18" s="4">
        <v>579.21</v>
      </c>
    </row>
    <row r="19" spans="1:13" x14ac:dyDescent="0.25">
      <c r="A19" s="2" t="s">
        <v>15</v>
      </c>
      <c r="B19">
        <v>35</v>
      </c>
      <c r="C19">
        <v>6265</v>
      </c>
      <c r="D19">
        <v>5191</v>
      </c>
      <c r="E19">
        <v>-905.91</v>
      </c>
      <c r="F19">
        <v>5359.09</v>
      </c>
      <c r="G19">
        <v>1247.1399999999996</v>
      </c>
      <c r="H19">
        <v>263.20000000000005</v>
      </c>
      <c r="I19">
        <v>1510.3399999999992</v>
      </c>
      <c r="J19" s="3">
        <v>3848.7500000000009</v>
      </c>
      <c r="K19">
        <v>179.00000000000003</v>
      </c>
      <c r="L19" s="3">
        <v>3669.7500000000009</v>
      </c>
      <c r="M19" s="4">
        <v>3669.7500000000009</v>
      </c>
    </row>
    <row r="20" spans="1:13" x14ac:dyDescent="0.25">
      <c r="A20" s="2" t="s">
        <v>16</v>
      </c>
      <c r="B20">
        <v>7</v>
      </c>
      <c r="C20">
        <v>2008</v>
      </c>
      <c r="D20">
        <v>2008</v>
      </c>
      <c r="E20">
        <v>-164.77</v>
      </c>
      <c r="F20">
        <v>1843.23</v>
      </c>
      <c r="G20">
        <v>418.03000000000003</v>
      </c>
      <c r="H20">
        <v>57.89</v>
      </c>
      <c r="I20">
        <v>475.92000000000007</v>
      </c>
      <c r="J20" s="3">
        <v>1367.31</v>
      </c>
      <c r="K20">
        <v>68.11</v>
      </c>
      <c r="L20" s="3">
        <v>1299.2</v>
      </c>
      <c r="M20" s="4">
        <v>1299.2</v>
      </c>
    </row>
    <row r="21" spans="1:13" x14ac:dyDescent="0.25">
      <c r="A21" s="2" t="s">
        <v>17</v>
      </c>
      <c r="B21">
        <v>1</v>
      </c>
      <c r="C21">
        <v>268</v>
      </c>
      <c r="D21">
        <v>268</v>
      </c>
      <c r="E21">
        <v>-51.41</v>
      </c>
      <c r="F21">
        <v>216.59</v>
      </c>
      <c r="G21">
        <v>56.32</v>
      </c>
      <c r="H21">
        <v>7.52</v>
      </c>
      <c r="I21">
        <v>63.84</v>
      </c>
      <c r="J21" s="3">
        <v>152.75</v>
      </c>
      <c r="K21">
        <v>0</v>
      </c>
      <c r="L21" s="3">
        <v>152.75</v>
      </c>
      <c r="M21" s="4">
        <v>152.75</v>
      </c>
    </row>
    <row r="22" spans="1:13" x14ac:dyDescent="0.25">
      <c r="A22" s="2" t="s">
        <v>18</v>
      </c>
      <c r="B22">
        <v>72</v>
      </c>
      <c r="C22">
        <v>1640</v>
      </c>
      <c r="D22">
        <v>1368</v>
      </c>
      <c r="E22">
        <v>-156.44</v>
      </c>
      <c r="F22">
        <v>1483.56</v>
      </c>
      <c r="G22">
        <v>480.8600000000003</v>
      </c>
      <c r="H22">
        <v>0</v>
      </c>
      <c r="I22">
        <v>480.8600000000003</v>
      </c>
      <c r="J22" s="3">
        <v>1002.6999999999996</v>
      </c>
      <c r="K22">
        <v>29.9</v>
      </c>
      <c r="L22" s="3">
        <v>972.79999999999961</v>
      </c>
      <c r="M22" s="4">
        <v>972.79999999999961</v>
      </c>
    </row>
    <row r="23" spans="1:13" x14ac:dyDescent="0.25">
      <c r="A23" s="2" t="s">
        <v>19</v>
      </c>
      <c r="B23">
        <v>50</v>
      </c>
      <c r="C23">
        <v>4370</v>
      </c>
      <c r="D23">
        <v>4281</v>
      </c>
      <c r="E23">
        <v>-842.26</v>
      </c>
      <c r="F23">
        <v>3527.74</v>
      </c>
      <c r="G23">
        <v>942.30000000000086</v>
      </c>
      <c r="H23">
        <v>147.22000000000003</v>
      </c>
      <c r="I23">
        <v>1089.5199999999998</v>
      </c>
      <c r="J23" s="3">
        <v>2438.2200000000003</v>
      </c>
      <c r="K23">
        <v>0</v>
      </c>
      <c r="L23" s="3">
        <v>2438.2200000000003</v>
      </c>
      <c r="M23" s="4">
        <v>2438.2200000000003</v>
      </c>
    </row>
    <row r="24" spans="1:13" x14ac:dyDescent="0.25">
      <c r="A24" s="2" t="s">
        <v>20</v>
      </c>
      <c r="B24">
        <v>18</v>
      </c>
      <c r="C24">
        <v>1422</v>
      </c>
      <c r="D24">
        <v>1185</v>
      </c>
      <c r="E24">
        <v>0</v>
      </c>
      <c r="F24">
        <v>1422</v>
      </c>
      <c r="G24">
        <v>500.5200000000001</v>
      </c>
      <c r="H24">
        <v>77.939999999999984</v>
      </c>
      <c r="I24">
        <v>578.45999999999992</v>
      </c>
      <c r="J24" s="3">
        <v>843.54000000000008</v>
      </c>
      <c r="K24">
        <v>71.100000000000009</v>
      </c>
      <c r="L24" s="3">
        <v>772.44</v>
      </c>
      <c r="M24" s="4">
        <v>772.44</v>
      </c>
    </row>
    <row r="25" spans="1:13" x14ac:dyDescent="0.25">
      <c r="A25" s="2" t="s">
        <v>21</v>
      </c>
      <c r="B25">
        <v>29</v>
      </c>
      <c r="C25">
        <v>3451</v>
      </c>
      <c r="D25">
        <v>2975</v>
      </c>
      <c r="E25">
        <v>0</v>
      </c>
      <c r="F25">
        <v>3451</v>
      </c>
      <c r="G25">
        <v>1612.7400000000005</v>
      </c>
      <c r="H25">
        <v>125.56999999999996</v>
      </c>
      <c r="I25">
        <v>1738.3100000000002</v>
      </c>
      <c r="J25" s="3">
        <v>1712.6899999999998</v>
      </c>
      <c r="K25">
        <v>172.56000000000003</v>
      </c>
      <c r="L25" s="3">
        <v>1540.1299999999999</v>
      </c>
      <c r="M25" s="4">
        <v>1540.1299999999999</v>
      </c>
    </row>
    <row r="26" spans="1:13" x14ac:dyDescent="0.25">
      <c r="A26" s="2" t="s">
        <v>22</v>
      </c>
      <c r="B26">
        <v>9</v>
      </c>
      <c r="C26">
        <v>983</v>
      </c>
      <c r="D26">
        <v>983</v>
      </c>
      <c r="E26">
        <v>-53.64</v>
      </c>
      <c r="F26">
        <v>929.36</v>
      </c>
      <c r="G26">
        <v>299.36</v>
      </c>
      <c r="H26">
        <v>62.37</v>
      </c>
      <c r="I26">
        <v>361.73</v>
      </c>
      <c r="J26" s="3">
        <v>567.63</v>
      </c>
      <c r="K26">
        <v>38.25</v>
      </c>
      <c r="L26" s="3">
        <v>529.38</v>
      </c>
      <c r="M26" s="4">
        <v>529.38</v>
      </c>
    </row>
    <row r="27" spans="1:13" x14ac:dyDescent="0.25">
      <c r="A27" s="2" t="s">
        <v>23</v>
      </c>
      <c r="B27">
        <v>113</v>
      </c>
      <c r="C27">
        <v>13618</v>
      </c>
      <c r="D27">
        <v>13300</v>
      </c>
      <c r="E27">
        <v>-1040.6300000000001</v>
      </c>
      <c r="F27">
        <v>12577.37</v>
      </c>
      <c r="G27">
        <v>3996.3500000000022</v>
      </c>
      <c r="H27">
        <v>783.08999999999844</v>
      </c>
      <c r="I27">
        <v>4779.4399999999996</v>
      </c>
      <c r="J27" s="3">
        <v>7797.9300000000012</v>
      </c>
      <c r="K27">
        <v>430.35999999999956</v>
      </c>
      <c r="L27" s="3">
        <v>7367.5700000000015</v>
      </c>
      <c r="M27" s="4">
        <v>7367.5700000000015</v>
      </c>
    </row>
    <row r="28" spans="1:13" x14ac:dyDescent="0.25">
      <c r="A28" s="2" t="s">
        <v>24</v>
      </c>
      <c r="B28">
        <v>138</v>
      </c>
      <c r="C28">
        <v>18936</v>
      </c>
      <c r="D28">
        <v>17208</v>
      </c>
      <c r="E28">
        <v>-3018</v>
      </c>
      <c r="F28">
        <v>15918</v>
      </c>
      <c r="G28">
        <v>4842.5300000000007</v>
      </c>
      <c r="H28">
        <v>956.33999999999799</v>
      </c>
      <c r="I28">
        <v>5798.8699999999981</v>
      </c>
      <c r="J28" s="3">
        <v>10119.130000000001</v>
      </c>
      <c r="K28">
        <v>224.85999999999993</v>
      </c>
      <c r="L28" s="3">
        <v>9894.27</v>
      </c>
      <c r="M28" s="4">
        <v>9894.27</v>
      </c>
    </row>
    <row r="29" spans="1:13" x14ac:dyDescent="0.25">
      <c r="A29" s="2" t="s">
        <v>25</v>
      </c>
      <c r="B29">
        <v>21</v>
      </c>
      <c r="C29">
        <v>2729</v>
      </c>
      <c r="D29">
        <v>2342</v>
      </c>
      <c r="E29">
        <v>-202.89</v>
      </c>
      <c r="F29">
        <v>2526.11</v>
      </c>
      <c r="G29">
        <v>726.18999999999994</v>
      </c>
      <c r="H29">
        <v>145.53000000000006</v>
      </c>
      <c r="I29">
        <v>871.72000000000014</v>
      </c>
      <c r="J29" s="3">
        <v>1654.3899999999999</v>
      </c>
      <c r="K29">
        <v>70.95</v>
      </c>
      <c r="L29" s="3">
        <v>1583.4399999999998</v>
      </c>
      <c r="M29" s="4">
        <v>1583.4399999999998</v>
      </c>
    </row>
    <row r="30" spans="1:13" x14ac:dyDescent="0.25">
      <c r="A30" s="2" t="s">
        <v>26</v>
      </c>
      <c r="B30">
        <v>68</v>
      </c>
      <c r="C30">
        <v>5942</v>
      </c>
      <c r="D30">
        <v>4667</v>
      </c>
      <c r="E30">
        <v>-703.04</v>
      </c>
      <c r="F30">
        <v>5238.96</v>
      </c>
      <c r="G30">
        <v>2144.0399999999995</v>
      </c>
      <c r="H30">
        <v>278.12</v>
      </c>
      <c r="I30">
        <v>2422.1599999999971</v>
      </c>
      <c r="J30" s="3">
        <v>2816.8000000000029</v>
      </c>
      <c r="K30">
        <v>69.2</v>
      </c>
      <c r="L30" s="3">
        <v>2747.6000000000031</v>
      </c>
      <c r="M30" s="4">
        <v>2747.6000000000031</v>
      </c>
    </row>
    <row r="31" spans="1:13" x14ac:dyDescent="0.25">
      <c r="A31" s="2" t="s">
        <v>27</v>
      </c>
      <c r="B31">
        <v>2</v>
      </c>
      <c r="C31">
        <v>418</v>
      </c>
      <c r="D31">
        <v>418</v>
      </c>
      <c r="E31">
        <v>0</v>
      </c>
      <c r="F31">
        <v>418</v>
      </c>
      <c r="G31">
        <v>126.12</v>
      </c>
      <c r="H31">
        <v>13.86</v>
      </c>
      <c r="I31">
        <v>139.98000000000002</v>
      </c>
      <c r="J31" s="3">
        <v>278.02</v>
      </c>
      <c r="K31">
        <v>20.9</v>
      </c>
      <c r="L31" s="3">
        <v>257.12</v>
      </c>
      <c r="M31" s="4">
        <v>257.12</v>
      </c>
    </row>
    <row r="32" spans="1:13" x14ac:dyDescent="0.25">
      <c r="A32" s="2" t="s">
        <v>28</v>
      </c>
      <c r="B32">
        <v>38</v>
      </c>
      <c r="C32">
        <v>7342</v>
      </c>
      <c r="D32">
        <v>5621</v>
      </c>
      <c r="E32">
        <v>-673.56</v>
      </c>
      <c r="F32">
        <v>6668.44</v>
      </c>
      <c r="G32">
        <v>2446.4900000000007</v>
      </c>
      <c r="H32">
        <v>285.75999999999993</v>
      </c>
      <c r="I32">
        <v>2732.25</v>
      </c>
      <c r="J32" s="3">
        <v>3936.1899999999996</v>
      </c>
      <c r="K32">
        <v>207.90000000000003</v>
      </c>
      <c r="L32" s="3">
        <v>3728.2899999999995</v>
      </c>
      <c r="M32" s="4">
        <v>3728.2899999999995</v>
      </c>
    </row>
    <row r="33" spans="1:13" x14ac:dyDescent="0.25">
      <c r="A33" s="2" t="s">
        <v>29</v>
      </c>
      <c r="B33">
        <v>5</v>
      </c>
      <c r="C33">
        <v>1440</v>
      </c>
      <c r="D33">
        <v>1152</v>
      </c>
      <c r="E33">
        <v>0</v>
      </c>
      <c r="F33">
        <v>1440</v>
      </c>
      <c r="G33">
        <v>410.84000000000003</v>
      </c>
      <c r="H33">
        <v>42.08</v>
      </c>
      <c r="I33">
        <v>452.91999999999996</v>
      </c>
      <c r="J33" s="3">
        <v>987.08</v>
      </c>
      <c r="K33">
        <v>72</v>
      </c>
      <c r="L33" s="3">
        <v>915.08</v>
      </c>
      <c r="M33" s="4">
        <v>915.08</v>
      </c>
    </row>
    <row r="34" spans="1:13" x14ac:dyDescent="0.25">
      <c r="A34" s="2" t="s">
        <v>30</v>
      </c>
      <c r="B34">
        <v>2</v>
      </c>
      <c r="C34">
        <v>198</v>
      </c>
      <c r="D34">
        <v>198</v>
      </c>
      <c r="E34">
        <v>-23.92</v>
      </c>
      <c r="F34">
        <v>174.08</v>
      </c>
      <c r="G34">
        <v>98.7</v>
      </c>
      <c r="I34">
        <v>98.7</v>
      </c>
      <c r="J34" s="3">
        <v>75.38000000000001</v>
      </c>
      <c r="K34">
        <v>4.95</v>
      </c>
      <c r="L34" s="3">
        <v>70.430000000000007</v>
      </c>
      <c r="M34" s="4">
        <v>70.430000000000007</v>
      </c>
    </row>
    <row r="35" spans="1:13" x14ac:dyDescent="0.25">
      <c r="A35" s="2" t="s">
        <v>31</v>
      </c>
      <c r="B35">
        <v>1</v>
      </c>
      <c r="C35">
        <v>298</v>
      </c>
      <c r="D35">
        <v>298</v>
      </c>
      <c r="E35">
        <v>-72</v>
      </c>
      <c r="F35">
        <v>226</v>
      </c>
      <c r="G35">
        <v>113.7</v>
      </c>
      <c r="H35">
        <v>7.52</v>
      </c>
      <c r="I35">
        <v>121.22</v>
      </c>
      <c r="J35" s="3">
        <v>104.78</v>
      </c>
      <c r="K35">
        <v>0</v>
      </c>
      <c r="L35" s="3">
        <v>104.78</v>
      </c>
      <c r="M35" s="4">
        <v>104.78</v>
      </c>
    </row>
    <row r="36" spans="1:13" x14ac:dyDescent="0.25">
      <c r="A36" s="2" t="s">
        <v>32</v>
      </c>
      <c r="B36">
        <v>92</v>
      </c>
      <c r="C36">
        <v>8978</v>
      </c>
      <c r="D36">
        <v>6782</v>
      </c>
      <c r="E36">
        <v>-995.76</v>
      </c>
      <c r="F36">
        <v>7982.24</v>
      </c>
      <c r="G36">
        <v>2170.3599999999979</v>
      </c>
      <c r="H36">
        <v>220.80000000000018</v>
      </c>
      <c r="I36">
        <v>2391.1599999999994</v>
      </c>
      <c r="J36" s="3">
        <v>5591.08</v>
      </c>
      <c r="K36">
        <v>240.34000000000009</v>
      </c>
      <c r="L36" s="3">
        <v>5350.74</v>
      </c>
      <c r="M36" s="4">
        <v>5350.74</v>
      </c>
    </row>
    <row r="37" spans="1:13" x14ac:dyDescent="0.25">
      <c r="A37" s="2" t="s">
        <v>33</v>
      </c>
      <c r="B37">
        <v>36</v>
      </c>
      <c r="C37">
        <v>8293</v>
      </c>
      <c r="D37">
        <v>8293</v>
      </c>
      <c r="E37">
        <v>-1270.0899999999999</v>
      </c>
      <c r="F37">
        <v>7022.91</v>
      </c>
      <c r="G37">
        <v>2198.0899999999997</v>
      </c>
      <c r="H37">
        <v>118.21999999999996</v>
      </c>
      <c r="I37">
        <v>2316.3099999999995</v>
      </c>
      <c r="J37" s="3">
        <v>4706.6000000000004</v>
      </c>
      <c r="K37">
        <v>103.40000000000002</v>
      </c>
      <c r="L37" s="3">
        <v>4603.2000000000007</v>
      </c>
      <c r="M37" s="4">
        <v>4603.2000000000007</v>
      </c>
    </row>
    <row r="38" spans="1:13" x14ac:dyDescent="0.25">
      <c r="A38" s="2" t="s">
        <v>34</v>
      </c>
      <c r="B38">
        <v>10</v>
      </c>
      <c r="C38">
        <v>590</v>
      </c>
      <c r="D38">
        <v>590</v>
      </c>
      <c r="E38">
        <v>-56.74</v>
      </c>
      <c r="F38">
        <v>533.26</v>
      </c>
      <c r="G38">
        <v>146.9</v>
      </c>
      <c r="I38">
        <v>146.9</v>
      </c>
      <c r="J38" s="3">
        <v>386.36</v>
      </c>
      <c r="K38">
        <v>17.7</v>
      </c>
      <c r="L38" s="3">
        <v>368.66</v>
      </c>
      <c r="M38" s="4">
        <v>368.66</v>
      </c>
    </row>
    <row r="39" spans="1:13" x14ac:dyDescent="0.25">
      <c r="A39" s="2" t="s">
        <v>35</v>
      </c>
      <c r="B39">
        <v>40</v>
      </c>
      <c r="C39">
        <v>8460</v>
      </c>
      <c r="D39">
        <v>8231</v>
      </c>
      <c r="E39">
        <v>-1380.66</v>
      </c>
      <c r="F39">
        <v>7079.34</v>
      </c>
      <c r="G39">
        <v>1886.63</v>
      </c>
      <c r="H39">
        <v>192.00000000000011</v>
      </c>
      <c r="I39">
        <v>2078.6300000000006</v>
      </c>
      <c r="J39" s="3">
        <v>5000.7099999999991</v>
      </c>
      <c r="K39">
        <v>0</v>
      </c>
      <c r="L39" s="3">
        <v>5000.7099999999991</v>
      </c>
      <c r="M39" s="4">
        <v>5000.7099999999991</v>
      </c>
    </row>
    <row r="40" spans="1:13" x14ac:dyDescent="0.25">
      <c r="A40" s="2" t="s">
        <v>36</v>
      </c>
      <c r="B40">
        <v>12</v>
      </c>
      <c r="C40">
        <v>2318</v>
      </c>
      <c r="D40">
        <v>2129</v>
      </c>
      <c r="E40">
        <v>-163.18</v>
      </c>
      <c r="F40">
        <v>2154.8200000000002</v>
      </c>
      <c r="G40">
        <v>640.37999999999988</v>
      </c>
      <c r="H40">
        <v>90.239999999999981</v>
      </c>
      <c r="I40">
        <v>730.62000000000012</v>
      </c>
      <c r="J40" s="3">
        <v>1424.2</v>
      </c>
      <c r="K40">
        <v>66.150000000000006</v>
      </c>
      <c r="L40" s="3">
        <v>1358.05</v>
      </c>
      <c r="M40" s="4">
        <v>1358.05</v>
      </c>
    </row>
    <row r="41" spans="1:13" x14ac:dyDescent="0.25">
      <c r="A41" s="2" t="s">
        <v>37</v>
      </c>
      <c r="B41">
        <v>7</v>
      </c>
      <c r="C41">
        <v>2098</v>
      </c>
      <c r="D41">
        <v>1522</v>
      </c>
      <c r="E41">
        <v>-130.83000000000001</v>
      </c>
      <c r="F41">
        <v>1967.17</v>
      </c>
      <c r="G41">
        <v>482.69</v>
      </c>
      <c r="H41">
        <v>58.029999999999994</v>
      </c>
      <c r="I41">
        <v>540.72</v>
      </c>
      <c r="J41" s="3">
        <v>1426.45</v>
      </c>
      <c r="K41">
        <v>72</v>
      </c>
      <c r="L41" s="3">
        <v>1354.45</v>
      </c>
      <c r="M41" s="4">
        <v>1354.45</v>
      </c>
    </row>
    <row r="42" spans="1:13" x14ac:dyDescent="0.25">
      <c r="A42" s="2" t="s">
        <v>38</v>
      </c>
      <c r="B42">
        <v>6</v>
      </c>
      <c r="C42">
        <v>554</v>
      </c>
      <c r="D42">
        <v>356</v>
      </c>
      <c r="E42">
        <v>-28</v>
      </c>
      <c r="F42">
        <v>526</v>
      </c>
      <c r="G42">
        <v>229.87</v>
      </c>
      <c r="I42">
        <v>229.87</v>
      </c>
      <c r="J42" s="3">
        <v>296.13</v>
      </c>
      <c r="K42">
        <v>19.8</v>
      </c>
      <c r="L42" s="3">
        <v>276.33</v>
      </c>
      <c r="M42" s="4">
        <v>276.33</v>
      </c>
    </row>
    <row r="43" spans="1:13" x14ac:dyDescent="0.25">
      <c r="A43" s="2" t="s">
        <v>39</v>
      </c>
      <c r="B43">
        <v>1</v>
      </c>
      <c r="C43">
        <v>298</v>
      </c>
      <c r="D43">
        <v>298</v>
      </c>
      <c r="E43">
        <v>0</v>
      </c>
      <c r="F43">
        <v>298</v>
      </c>
      <c r="G43">
        <v>91.65</v>
      </c>
      <c r="H43">
        <v>7.52</v>
      </c>
      <c r="I43">
        <v>99.17</v>
      </c>
      <c r="J43" s="3">
        <v>198.82999999999998</v>
      </c>
      <c r="K43">
        <v>0</v>
      </c>
      <c r="L43" s="3">
        <v>198.82999999999998</v>
      </c>
      <c r="M43" s="4">
        <v>198.82999999999998</v>
      </c>
    </row>
    <row r="44" spans="1:13" x14ac:dyDescent="0.25">
      <c r="A44" s="2" t="s">
        <v>40</v>
      </c>
      <c r="B44">
        <v>219</v>
      </c>
      <c r="C44">
        <v>21681</v>
      </c>
      <c r="D44">
        <v>18117</v>
      </c>
      <c r="E44">
        <v>-3668.81</v>
      </c>
      <c r="F44">
        <v>18012.189999999999</v>
      </c>
      <c r="G44">
        <v>8011.0199999999868</v>
      </c>
      <c r="H44">
        <v>1229.8200000000036</v>
      </c>
      <c r="I44">
        <v>9240.8399999999983</v>
      </c>
      <c r="J44" s="3">
        <v>8771.35</v>
      </c>
      <c r="K44">
        <v>143.05500000000006</v>
      </c>
      <c r="L44" s="3">
        <v>8628.2950000000001</v>
      </c>
      <c r="M44" s="4">
        <v>8628.2950000000001</v>
      </c>
    </row>
    <row r="45" spans="1:13" x14ac:dyDescent="0.25">
      <c r="A45" s="2" t="s">
        <v>41</v>
      </c>
      <c r="B45">
        <v>253</v>
      </c>
      <c r="C45">
        <v>25217</v>
      </c>
      <c r="D45">
        <v>14920</v>
      </c>
      <c r="E45">
        <v>-575.37</v>
      </c>
      <c r="F45">
        <v>24641.63</v>
      </c>
      <c r="G45">
        <v>5072.0599999999968</v>
      </c>
      <c r="H45">
        <v>607.19999999999959</v>
      </c>
      <c r="I45">
        <v>5679.2600000000066</v>
      </c>
      <c r="J45" s="3">
        <v>18962.369999999995</v>
      </c>
      <c r="K45">
        <v>1098.8999999999999</v>
      </c>
      <c r="L45" s="3">
        <v>17863.469999999994</v>
      </c>
      <c r="M45" s="4">
        <v>17863.469999999994</v>
      </c>
    </row>
    <row r="46" spans="1:13" x14ac:dyDescent="0.25">
      <c r="A46" s="2" t="s">
        <v>42</v>
      </c>
      <c r="B46">
        <v>47</v>
      </c>
      <c r="C46">
        <v>9816</v>
      </c>
      <c r="D46">
        <v>8628</v>
      </c>
      <c r="E46">
        <v>-590.59</v>
      </c>
      <c r="F46">
        <v>9225.41</v>
      </c>
      <c r="G46">
        <v>2048.1099999999997</v>
      </c>
      <c r="H46">
        <v>165.26</v>
      </c>
      <c r="I46">
        <v>2213.37</v>
      </c>
      <c r="J46" s="3">
        <v>7012.04</v>
      </c>
      <c r="K46">
        <v>366.30000000000007</v>
      </c>
      <c r="L46" s="3">
        <v>6645.74</v>
      </c>
      <c r="M46" s="4">
        <v>6645.74</v>
      </c>
    </row>
    <row r="47" spans="1:13" x14ac:dyDescent="0.25">
      <c r="A47" s="2" t="s">
        <v>43</v>
      </c>
      <c r="B47">
        <v>14</v>
      </c>
      <c r="C47">
        <v>546</v>
      </c>
      <c r="D47">
        <v>390</v>
      </c>
      <c r="E47">
        <v>-14.04</v>
      </c>
      <c r="F47">
        <v>531.96</v>
      </c>
      <c r="G47">
        <v>152.09</v>
      </c>
      <c r="I47">
        <v>152.09</v>
      </c>
      <c r="J47" s="3">
        <v>379.87</v>
      </c>
      <c r="K47">
        <v>25.349999999999994</v>
      </c>
      <c r="L47" s="3">
        <v>354.52</v>
      </c>
      <c r="M47" s="4">
        <v>354.52</v>
      </c>
    </row>
    <row r="48" spans="1:13" x14ac:dyDescent="0.25">
      <c r="A48" s="2" t="s">
        <v>44</v>
      </c>
      <c r="B48">
        <v>6</v>
      </c>
      <c r="C48">
        <v>594</v>
      </c>
      <c r="D48">
        <v>495</v>
      </c>
      <c r="E48">
        <v>0</v>
      </c>
      <c r="F48">
        <v>594</v>
      </c>
      <c r="G48">
        <v>231.14000000000001</v>
      </c>
      <c r="I48">
        <v>231.14000000000001</v>
      </c>
      <c r="J48" s="3">
        <v>362.86</v>
      </c>
      <c r="K48">
        <v>29.700000000000003</v>
      </c>
      <c r="L48" s="3">
        <v>333.16</v>
      </c>
      <c r="M48" s="4">
        <v>333.16</v>
      </c>
    </row>
    <row r="49" spans="1:13" x14ac:dyDescent="0.25">
      <c r="A49" s="2" t="s">
        <v>45</v>
      </c>
      <c r="B49">
        <v>3</v>
      </c>
      <c r="C49">
        <v>864</v>
      </c>
      <c r="D49">
        <v>864</v>
      </c>
      <c r="E49">
        <v>-117.2</v>
      </c>
      <c r="F49">
        <v>746.8</v>
      </c>
      <c r="G49">
        <v>275.24</v>
      </c>
      <c r="H49">
        <v>28.98</v>
      </c>
      <c r="I49">
        <v>304.22000000000003</v>
      </c>
      <c r="J49" s="3">
        <v>442.57999999999993</v>
      </c>
      <c r="K49">
        <v>0</v>
      </c>
      <c r="L49" s="3">
        <v>442.57999999999993</v>
      </c>
      <c r="M49" s="4">
        <v>442.57999999999993</v>
      </c>
    </row>
    <row r="50" spans="1:13" x14ac:dyDescent="0.25">
      <c r="A50" s="2" t="s">
        <v>46</v>
      </c>
      <c r="B50">
        <v>186</v>
      </c>
      <c r="C50">
        <v>34554</v>
      </c>
      <c r="D50">
        <v>26736</v>
      </c>
      <c r="E50">
        <v>-1774.56</v>
      </c>
      <c r="F50">
        <v>32779.440000000002</v>
      </c>
      <c r="G50">
        <v>9762.5800000000127</v>
      </c>
      <c r="H50">
        <v>1777.1400000000031</v>
      </c>
      <c r="I50">
        <v>11539.720000000025</v>
      </c>
      <c r="J50" s="3">
        <v>21239.719999999979</v>
      </c>
      <c r="K50">
        <v>1236.0600000000006</v>
      </c>
      <c r="L50" s="3">
        <v>20003.659999999978</v>
      </c>
      <c r="M50" s="4">
        <v>20003.659999999978</v>
      </c>
    </row>
    <row r="51" spans="1:13" x14ac:dyDescent="0.25">
      <c r="A51" s="2" t="s">
        <v>47</v>
      </c>
      <c r="B51">
        <v>38</v>
      </c>
      <c r="C51">
        <v>11347</v>
      </c>
      <c r="D51">
        <v>10452</v>
      </c>
      <c r="E51">
        <v>-628.44000000000005</v>
      </c>
      <c r="F51">
        <v>10718.56</v>
      </c>
      <c r="G51">
        <v>3210.7000000000012</v>
      </c>
      <c r="H51">
        <v>330.27</v>
      </c>
      <c r="I51">
        <v>3540.9700000000016</v>
      </c>
      <c r="J51" s="3">
        <v>7177.5899999999983</v>
      </c>
      <c r="K51">
        <v>360</v>
      </c>
      <c r="L51" s="3">
        <v>6817.5899999999983</v>
      </c>
      <c r="M51" s="4">
        <v>6817.5899999999983</v>
      </c>
    </row>
    <row r="52" spans="1:13" x14ac:dyDescent="0.25">
      <c r="A52" s="2" t="s">
        <v>48</v>
      </c>
      <c r="B52">
        <v>6</v>
      </c>
      <c r="C52">
        <v>1128</v>
      </c>
      <c r="D52">
        <v>1128</v>
      </c>
      <c r="E52">
        <v>0</v>
      </c>
      <c r="F52">
        <v>1128</v>
      </c>
      <c r="G52">
        <v>266.14999999999998</v>
      </c>
      <c r="H52">
        <v>19.11</v>
      </c>
      <c r="I52">
        <v>285.26</v>
      </c>
      <c r="J52" s="3">
        <v>842.74</v>
      </c>
      <c r="K52">
        <v>56.4</v>
      </c>
      <c r="L52" s="3">
        <v>786.34</v>
      </c>
      <c r="M52" s="4">
        <v>786.34</v>
      </c>
    </row>
    <row r="53" spans="1:13" x14ac:dyDescent="0.25">
      <c r="A53" s="2" t="s">
        <v>49</v>
      </c>
      <c r="B53">
        <v>142</v>
      </c>
      <c r="C53">
        <v>12518</v>
      </c>
      <c r="D53">
        <v>7821</v>
      </c>
      <c r="E53">
        <v>-2157.16</v>
      </c>
      <c r="F53">
        <v>10360.84</v>
      </c>
      <c r="G53">
        <v>3859.8200000000011</v>
      </c>
      <c r="H53">
        <v>306.72000000000031</v>
      </c>
      <c r="I53">
        <v>4166.5400000000009</v>
      </c>
      <c r="J53" s="3">
        <v>6194.2999999999993</v>
      </c>
      <c r="K53">
        <v>182.45000000000005</v>
      </c>
      <c r="L53" s="3">
        <v>6011.8499999999995</v>
      </c>
      <c r="M53" s="4">
        <v>6011.8499999999995</v>
      </c>
    </row>
    <row r="54" spans="1:13" x14ac:dyDescent="0.25">
      <c r="A54" s="2" t="s">
        <v>50</v>
      </c>
      <c r="B54">
        <v>800</v>
      </c>
      <c r="C54">
        <v>55200</v>
      </c>
      <c r="D54">
        <v>29256</v>
      </c>
      <c r="E54">
        <v>-7285.63</v>
      </c>
      <c r="F54">
        <v>47914.37</v>
      </c>
      <c r="G54">
        <v>17770.889999999963</v>
      </c>
      <c r="H54">
        <v>1719.3600000000094</v>
      </c>
      <c r="I54">
        <v>19490.249999999956</v>
      </c>
      <c r="J54" s="3">
        <v>28424.120000000046</v>
      </c>
      <c r="K54">
        <v>1192.6650000000009</v>
      </c>
      <c r="L54" s="3">
        <v>27231.455000000045</v>
      </c>
      <c r="M54" s="4">
        <v>27231.455000000045</v>
      </c>
    </row>
    <row r="55" spans="1:13" x14ac:dyDescent="0.25">
      <c r="A55" s="2" t="s">
        <v>51</v>
      </c>
      <c r="B55">
        <v>26</v>
      </c>
      <c r="C55">
        <v>1014</v>
      </c>
      <c r="D55">
        <v>507</v>
      </c>
      <c r="E55">
        <v>-11.7</v>
      </c>
      <c r="F55">
        <v>1002.3</v>
      </c>
      <c r="G55">
        <v>401.25000000000006</v>
      </c>
      <c r="I55">
        <v>401.25000000000006</v>
      </c>
      <c r="J55" s="3">
        <v>601.04999999999995</v>
      </c>
      <c r="K55">
        <v>50.114999999999995</v>
      </c>
      <c r="L55" s="3">
        <v>550.93499999999995</v>
      </c>
      <c r="M55" s="4">
        <v>550.93499999999995</v>
      </c>
    </row>
    <row r="56" spans="1:13" x14ac:dyDescent="0.25">
      <c r="A56" s="2" t="s">
        <v>52</v>
      </c>
      <c r="B56">
        <v>39</v>
      </c>
      <c r="C56">
        <v>6552</v>
      </c>
      <c r="D56">
        <v>5544</v>
      </c>
      <c r="E56">
        <v>0</v>
      </c>
      <c r="F56">
        <v>6552</v>
      </c>
      <c r="G56">
        <v>1786.4700000000007</v>
      </c>
      <c r="H56">
        <v>129.34</v>
      </c>
      <c r="I56">
        <v>1915.81</v>
      </c>
      <c r="J56" s="3">
        <v>4636.1900000000005</v>
      </c>
      <c r="K56">
        <v>327.60000000000014</v>
      </c>
      <c r="L56" s="3">
        <v>4308.59</v>
      </c>
      <c r="M56" s="4">
        <v>4308.59</v>
      </c>
    </row>
    <row r="57" spans="1:13" x14ac:dyDescent="0.25">
      <c r="A57" s="2" t="s">
        <v>53</v>
      </c>
      <c r="B57">
        <v>7</v>
      </c>
      <c r="C57">
        <v>413</v>
      </c>
      <c r="D57">
        <v>413</v>
      </c>
      <c r="E57">
        <v>0</v>
      </c>
      <c r="F57">
        <v>413</v>
      </c>
      <c r="G57">
        <v>136.74</v>
      </c>
      <c r="I57">
        <v>136.74</v>
      </c>
      <c r="J57" s="3">
        <v>276.26</v>
      </c>
      <c r="K57">
        <v>20.65</v>
      </c>
      <c r="L57" s="3">
        <v>255.60999999999999</v>
      </c>
      <c r="M57" s="4">
        <v>255.60999999999999</v>
      </c>
    </row>
    <row r="58" spans="1:13" x14ac:dyDescent="0.25">
      <c r="A58" s="2" t="s">
        <v>54</v>
      </c>
      <c r="B58">
        <v>69</v>
      </c>
      <c r="C58">
        <v>6392</v>
      </c>
      <c r="D58">
        <v>5917</v>
      </c>
      <c r="E58">
        <v>-469.58</v>
      </c>
      <c r="F58">
        <v>5922.42</v>
      </c>
      <c r="G58">
        <v>1575.3900000000015</v>
      </c>
      <c r="H58">
        <v>258.75</v>
      </c>
      <c r="I58">
        <v>1834.1400000000019</v>
      </c>
      <c r="J58" s="3">
        <v>4088.2799999999979</v>
      </c>
      <c r="K58">
        <v>153.16000000000005</v>
      </c>
      <c r="L58" s="3">
        <v>3935.1199999999981</v>
      </c>
      <c r="M58" s="4">
        <v>3935.1199999999981</v>
      </c>
    </row>
    <row r="59" spans="1:13" x14ac:dyDescent="0.25">
      <c r="A59" s="2" t="s">
        <v>55</v>
      </c>
      <c r="B59">
        <v>283</v>
      </c>
      <c r="C59">
        <v>12275</v>
      </c>
      <c r="D59">
        <v>11682</v>
      </c>
      <c r="E59">
        <v>-1394.73</v>
      </c>
      <c r="F59">
        <v>10880.27</v>
      </c>
      <c r="G59">
        <v>2215.6899999999987</v>
      </c>
      <c r="H59">
        <v>355.24999999999955</v>
      </c>
      <c r="I59">
        <v>2570.9400000000037</v>
      </c>
      <c r="J59" s="3">
        <v>8309.3299999999963</v>
      </c>
      <c r="K59">
        <v>292.56</v>
      </c>
      <c r="L59" s="3">
        <v>8016.7699999999959</v>
      </c>
      <c r="M59" s="4">
        <v>8016.7699999999959</v>
      </c>
    </row>
    <row r="60" spans="1:13" x14ac:dyDescent="0.25">
      <c r="A60" s="2" t="s">
        <v>56</v>
      </c>
      <c r="B60">
        <v>98</v>
      </c>
      <c r="C60">
        <v>13498.699999999997</v>
      </c>
      <c r="D60">
        <v>10176.599999999999</v>
      </c>
      <c r="E60">
        <v>-587.29</v>
      </c>
      <c r="F60">
        <v>12911.41</v>
      </c>
      <c r="G60">
        <v>5777.550000000002</v>
      </c>
      <c r="H60">
        <v>0</v>
      </c>
      <c r="I60">
        <v>5777.550000000002</v>
      </c>
      <c r="J60" s="3">
        <v>7133.8599999999979</v>
      </c>
      <c r="K60">
        <v>516.37979999999948</v>
      </c>
      <c r="L60" s="3">
        <v>6617.4801999999981</v>
      </c>
      <c r="M60" s="4">
        <v>6617.4801999999981</v>
      </c>
    </row>
    <row r="61" spans="1:13" x14ac:dyDescent="0.25">
      <c r="A61" s="2" t="s">
        <v>57</v>
      </c>
      <c r="B61">
        <v>13</v>
      </c>
      <c r="C61">
        <v>2054</v>
      </c>
      <c r="D61">
        <v>1738</v>
      </c>
      <c r="E61">
        <v>-47.4</v>
      </c>
      <c r="F61">
        <v>2006.6</v>
      </c>
      <c r="G61">
        <v>606.96</v>
      </c>
      <c r="H61">
        <v>39.019999999999996</v>
      </c>
      <c r="I61">
        <v>645.9799999999999</v>
      </c>
      <c r="J61" s="3">
        <v>1360.62</v>
      </c>
      <c r="K61">
        <v>100.33</v>
      </c>
      <c r="L61" s="3">
        <v>1260.29</v>
      </c>
      <c r="M61" s="4">
        <v>1260.29</v>
      </c>
    </row>
    <row r="62" spans="1:13" x14ac:dyDescent="0.25">
      <c r="A62" s="2" t="s">
        <v>58</v>
      </c>
      <c r="B62">
        <v>276</v>
      </c>
      <c r="C62">
        <v>38088</v>
      </c>
      <c r="D62">
        <v>30912</v>
      </c>
      <c r="E62">
        <v>-552</v>
      </c>
      <c r="F62">
        <v>37536</v>
      </c>
      <c r="G62">
        <v>12460.929999999988</v>
      </c>
      <c r="H62">
        <v>938.8900000000026</v>
      </c>
      <c r="I62">
        <v>13399.820000000002</v>
      </c>
      <c r="J62" s="3">
        <v>24136.18</v>
      </c>
      <c r="K62">
        <v>1876.8000000000006</v>
      </c>
      <c r="L62" s="3">
        <v>22259.38</v>
      </c>
      <c r="M62" s="4">
        <v>22259.38</v>
      </c>
    </row>
    <row r="63" spans="1:13" x14ac:dyDescent="0.25">
      <c r="A63" s="2" t="s">
        <v>59</v>
      </c>
      <c r="B63">
        <v>1</v>
      </c>
      <c r="C63">
        <v>248</v>
      </c>
      <c r="D63">
        <v>248</v>
      </c>
      <c r="E63">
        <v>0</v>
      </c>
      <c r="F63">
        <v>248</v>
      </c>
      <c r="G63">
        <v>85.05</v>
      </c>
      <c r="H63">
        <v>5.35</v>
      </c>
      <c r="I63">
        <v>90.399999999999991</v>
      </c>
      <c r="J63" s="3">
        <v>157.60000000000002</v>
      </c>
      <c r="K63">
        <v>12.4</v>
      </c>
      <c r="L63" s="3">
        <v>145.20000000000002</v>
      </c>
      <c r="M63" s="4">
        <v>145.20000000000002</v>
      </c>
    </row>
    <row r="64" spans="1:13" x14ac:dyDescent="0.25">
      <c r="A64" s="2" t="s">
        <v>60</v>
      </c>
      <c r="B64">
        <v>1</v>
      </c>
      <c r="C64">
        <v>258</v>
      </c>
      <c r="D64">
        <v>258</v>
      </c>
      <c r="E64">
        <v>0</v>
      </c>
      <c r="F64">
        <v>258</v>
      </c>
      <c r="G64">
        <v>54.77</v>
      </c>
      <c r="H64">
        <v>4.33</v>
      </c>
      <c r="I64">
        <v>59.1</v>
      </c>
      <c r="J64" s="3">
        <v>198.9</v>
      </c>
      <c r="K64">
        <v>12.9</v>
      </c>
      <c r="L64" s="3">
        <v>186</v>
      </c>
      <c r="M64" s="4">
        <v>186</v>
      </c>
    </row>
    <row r="65" spans="1:13" x14ac:dyDescent="0.25">
      <c r="A65" s="2" t="s">
        <v>61</v>
      </c>
      <c r="B65">
        <v>11</v>
      </c>
      <c r="C65">
        <v>2508</v>
      </c>
      <c r="D65">
        <v>2508</v>
      </c>
      <c r="E65">
        <v>0</v>
      </c>
      <c r="F65">
        <v>2508</v>
      </c>
      <c r="G65">
        <v>750.08</v>
      </c>
      <c r="H65">
        <v>59.03</v>
      </c>
      <c r="I65">
        <v>809.11</v>
      </c>
      <c r="J65" s="3">
        <v>1698.8899999999999</v>
      </c>
      <c r="K65">
        <v>125.40000000000003</v>
      </c>
      <c r="L65" s="3">
        <v>1573.4899999999998</v>
      </c>
      <c r="M65" s="4">
        <v>1573.4899999999998</v>
      </c>
    </row>
    <row r="66" spans="1:13" x14ac:dyDescent="0.25">
      <c r="A66" s="2" t="s">
        <v>62</v>
      </c>
      <c r="B66">
        <v>164</v>
      </c>
      <c r="C66">
        <v>12231.840000000013</v>
      </c>
      <c r="D66">
        <v>9827.2000000000098</v>
      </c>
      <c r="E66">
        <v>-453.5</v>
      </c>
      <c r="F66">
        <v>11778.34</v>
      </c>
      <c r="G66">
        <v>8172.1199999999899</v>
      </c>
      <c r="H66">
        <v>0</v>
      </c>
      <c r="I66">
        <v>8172.1199999999899</v>
      </c>
      <c r="J66" s="3">
        <v>3606.2200000000103</v>
      </c>
      <c r="K66">
        <v>467.92599999999999</v>
      </c>
      <c r="L66" s="3">
        <v>3138.2940000000103</v>
      </c>
      <c r="M66" s="4">
        <v>3138.2940000000103</v>
      </c>
    </row>
    <row r="67" spans="1:13" x14ac:dyDescent="0.25">
      <c r="A67" s="2" t="s">
        <v>63</v>
      </c>
      <c r="B67">
        <v>97</v>
      </c>
      <c r="C67">
        <v>7101.8000000000038</v>
      </c>
      <c r="D67">
        <v>5840.2000000000053</v>
      </c>
      <c r="E67">
        <v>-164.6</v>
      </c>
      <c r="F67">
        <v>6937.2</v>
      </c>
      <c r="G67">
        <v>4833.5099999999957</v>
      </c>
      <c r="H67">
        <v>0</v>
      </c>
      <c r="I67">
        <v>4833.5099999999957</v>
      </c>
      <c r="J67" s="3">
        <v>2103.6900000000041</v>
      </c>
      <c r="K67">
        <v>286.35399999999987</v>
      </c>
      <c r="L67" s="3">
        <v>1817.3360000000043</v>
      </c>
      <c r="M67" s="4">
        <v>1817.3360000000043</v>
      </c>
    </row>
    <row r="68" spans="1:13" x14ac:dyDescent="0.25">
      <c r="A68" s="2" t="s">
        <v>64</v>
      </c>
      <c r="B68">
        <v>143</v>
      </c>
      <c r="C68">
        <v>14060</v>
      </c>
      <c r="D68">
        <v>12970</v>
      </c>
      <c r="E68">
        <v>-1966.98</v>
      </c>
      <c r="F68">
        <v>12093.02</v>
      </c>
      <c r="G68">
        <v>3663.8300000000031</v>
      </c>
      <c r="H68">
        <v>536.25</v>
      </c>
      <c r="I68">
        <v>4200.0800000000017</v>
      </c>
      <c r="J68" s="3">
        <v>7892.9399999999987</v>
      </c>
      <c r="K68">
        <v>259.80999999999983</v>
      </c>
      <c r="L68" s="3">
        <v>7633.1299999999992</v>
      </c>
      <c r="M68" s="4">
        <v>7633.1299999999992</v>
      </c>
    </row>
    <row r="69" spans="1:13" x14ac:dyDescent="0.25">
      <c r="A69" s="2" t="s">
        <v>65</v>
      </c>
      <c r="B69">
        <v>897</v>
      </c>
      <c r="C69">
        <v>20265</v>
      </c>
      <c r="D69">
        <v>18242</v>
      </c>
      <c r="E69">
        <v>-1961.15</v>
      </c>
      <c r="F69">
        <v>18303.849999999999</v>
      </c>
      <c r="G69">
        <v>4124.5900000000092</v>
      </c>
      <c r="H69">
        <v>587.56000000000063</v>
      </c>
      <c r="I69">
        <v>4712.1500000000015</v>
      </c>
      <c r="J69" s="3">
        <v>13591.699999999997</v>
      </c>
      <c r="K69">
        <v>578.2199999999998</v>
      </c>
      <c r="L69" s="3">
        <v>13013.479999999998</v>
      </c>
      <c r="M69" s="4">
        <v>13013.479999999998</v>
      </c>
    </row>
    <row r="70" spans="1:13" x14ac:dyDescent="0.25">
      <c r="A70" s="2" t="s">
        <v>66</v>
      </c>
      <c r="B70">
        <v>35</v>
      </c>
      <c r="C70">
        <v>6275</v>
      </c>
      <c r="D70">
        <v>4674</v>
      </c>
      <c r="E70">
        <v>-1325.2</v>
      </c>
      <c r="F70">
        <v>4949.8</v>
      </c>
      <c r="G70">
        <v>1257.0800000000008</v>
      </c>
      <c r="H70">
        <v>263.20000000000005</v>
      </c>
      <c r="I70">
        <v>1520.2800000000004</v>
      </c>
      <c r="J70" s="3">
        <v>3429.5199999999995</v>
      </c>
      <c r="K70">
        <v>143.65</v>
      </c>
      <c r="L70" s="3">
        <v>3285.8699999999994</v>
      </c>
      <c r="M70" s="4">
        <v>3285.8699999999994</v>
      </c>
    </row>
    <row r="71" spans="1:13" x14ac:dyDescent="0.25">
      <c r="A71" s="2" t="s">
        <v>67</v>
      </c>
      <c r="B71">
        <v>10</v>
      </c>
      <c r="C71">
        <v>2680</v>
      </c>
      <c r="D71">
        <v>2144</v>
      </c>
      <c r="E71">
        <v>0</v>
      </c>
      <c r="F71">
        <v>2680</v>
      </c>
      <c r="G71">
        <v>578.26</v>
      </c>
      <c r="H71">
        <v>86.70999999999998</v>
      </c>
      <c r="I71">
        <v>664.96999999999991</v>
      </c>
      <c r="J71" s="3">
        <v>2015.0300000000002</v>
      </c>
      <c r="K71">
        <v>134</v>
      </c>
      <c r="L71" s="3">
        <v>1881.0300000000002</v>
      </c>
      <c r="M71" s="4">
        <v>1881.0300000000002</v>
      </c>
    </row>
    <row r="72" spans="1:13" x14ac:dyDescent="0.25">
      <c r="A72" s="2" t="s">
        <v>68</v>
      </c>
      <c r="B72">
        <v>2</v>
      </c>
      <c r="C72">
        <v>158</v>
      </c>
      <c r="D72">
        <v>79</v>
      </c>
      <c r="E72">
        <v>0</v>
      </c>
      <c r="F72">
        <v>158</v>
      </c>
      <c r="G72">
        <v>40.39</v>
      </c>
      <c r="I72">
        <v>40.39</v>
      </c>
      <c r="J72" s="3">
        <v>117.61</v>
      </c>
      <c r="K72">
        <v>7.9</v>
      </c>
      <c r="L72" s="3">
        <v>109.71</v>
      </c>
      <c r="M72" s="4">
        <v>109.71</v>
      </c>
    </row>
    <row r="73" spans="1:13" x14ac:dyDescent="0.25">
      <c r="A73" s="2" t="s">
        <v>69</v>
      </c>
      <c r="B73">
        <v>4</v>
      </c>
      <c r="C73">
        <v>1072</v>
      </c>
      <c r="D73">
        <v>1072</v>
      </c>
      <c r="E73">
        <v>-70.22</v>
      </c>
      <c r="F73">
        <v>1001.78</v>
      </c>
      <c r="G73">
        <v>224.21</v>
      </c>
      <c r="H73">
        <v>30.08</v>
      </c>
      <c r="I73">
        <v>254.28999999999996</v>
      </c>
      <c r="J73" s="3">
        <v>747.49</v>
      </c>
      <c r="K73">
        <v>0</v>
      </c>
      <c r="L73" s="3">
        <v>747.49</v>
      </c>
      <c r="M73" s="4">
        <v>747.49</v>
      </c>
    </row>
    <row r="74" spans="1:13" x14ac:dyDescent="0.25">
      <c r="A74" s="2" t="s">
        <v>70</v>
      </c>
      <c r="B74">
        <v>1524</v>
      </c>
      <c r="C74">
        <v>15240</v>
      </c>
      <c r="D74">
        <v>6720</v>
      </c>
      <c r="E74">
        <v>-215.65</v>
      </c>
      <c r="F74">
        <v>15024.35</v>
      </c>
      <c r="G74">
        <v>3376.6700000000105</v>
      </c>
      <c r="I74">
        <v>3376.6700000000105</v>
      </c>
      <c r="J74" s="3">
        <v>11647.679999999989</v>
      </c>
      <c r="K74">
        <v>739.50000000000011</v>
      </c>
      <c r="L74" s="3">
        <v>10908.179999999989</v>
      </c>
      <c r="M74" s="4">
        <v>10908.179999999989</v>
      </c>
    </row>
    <row r="75" spans="1:13" x14ac:dyDescent="0.25">
      <c r="A75" s="2" t="s">
        <v>71</v>
      </c>
      <c r="B75">
        <v>18</v>
      </c>
      <c r="C75">
        <v>3442</v>
      </c>
      <c r="D75">
        <v>3243</v>
      </c>
      <c r="E75">
        <v>-167.91</v>
      </c>
      <c r="F75">
        <v>3274.09</v>
      </c>
      <c r="G75">
        <v>1178.99</v>
      </c>
      <c r="H75">
        <v>111.06000000000002</v>
      </c>
      <c r="I75">
        <v>1290.05</v>
      </c>
      <c r="J75" s="3">
        <v>1984.0400000000002</v>
      </c>
      <c r="K75">
        <v>69.650000000000006</v>
      </c>
      <c r="L75" s="3">
        <v>1914.39</v>
      </c>
      <c r="M75" s="4">
        <v>1914.39</v>
      </c>
    </row>
    <row r="76" spans="1:13" x14ac:dyDescent="0.25">
      <c r="A76" s="2" t="s">
        <v>72</v>
      </c>
      <c r="B76">
        <v>1</v>
      </c>
      <c r="C76">
        <v>229</v>
      </c>
      <c r="D76">
        <v>229</v>
      </c>
      <c r="E76">
        <v>0</v>
      </c>
      <c r="F76">
        <v>229</v>
      </c>
      <c r="G76">
        <v>71.319999999999993</v>
      </c>
      <c r="H76">
        <v>6.17</v>
      </c>
      <c r="I76">
        <v>77.489999999999995</v>
      </c>
      <c r="J76" s="3">
        <v>151.51</v>
      </c>
      <c r="K76">
        <v>0</v>
      </c>
      <c r="L76" s="3">
        <v>151.51</v>
      </c>
      <c r="M76" s="4">
        <v>151.51</v>
      </c>
    </row>
    <row r="77" spans="1:13" x14ac:dyDescent="0.25">
      <c r="A77" s="2" t="s">
        <v>73</v>
      </c>
      <c r="B77">
        <v>12</v>
      </c>
      <c r="C77">
        <v>2438</v>
      </c>
      <c r="D77">
        <v>2438</v>
      </c>
      <c r="E77">
        <v>-73.78</v>
      </c>
      <c r="F77">
        <v>2364.2199999999998</v>
      </c>
      <c r="G77">
        <v>819.12</v>
      </c>
      <c r="H77">
        <v>74.040000000000006</v>
      </c>
      <c r="I77">
        <v>893.16000000000031</v>
      </c>
      <c r="J77" s="3">
        <v>1471.0599999999995</v>
      </c>
      <c r="K77">
        <v>69.650000000000006</v>
      </c>
      <c r="L77" s="3">
        <v>1401.4099999999994</v>
      </c>
      <c r="M77" s="4">
        <v>1401.4099999999994</v>
      </c>
    </row>
    <row r="78" spans="1:13" x14ac:dyDescent="0.25">
      <c r="A78" s="2" t="s">
        <v>74</v>
      </c>
      <c r="B78">
        <v>28</v>
      </c>
      <c r="C78">
        <v>4562</v>
      </c>
      <c r="D78">
        <v>4562</v>
      </c>
      <c r="E78">
        <v>-540.30999999999995</v>
      </c>
      <c r="F78">
        <v>4021.69</v>
      </c>
      <c r="G78">
        <v>1546.3600000000001</v>
      </c>
      <c r="H78">
        <v>172.75999999999993</v>
      </c>
      <c r="I78">
        <v>1719.1200000000006</v>
      </c>
      <c r="J78" s="3">
        <v>2302.5699999999997</v>
      </c>
      <c r="K78">
        <v>135.15000000000003</v>
      </c>
      <c r="L78" s="3">
        <v>2167.4199999999996</v>
      </c>
      <c r="M78" s="4">
        <v>2167.4199999999996</v>
      </c>
    </row>
    <row r="79" spans="1:13" x14ac:dyDescent="0.25">
      <c r="A79" s="2" t="s">
        <v>75</v>
      </c>
      <c r="B79">
        <v>281</v>
      </c>
      <c r="C79">
        <v>1903.99</v>
      </c>
      <c r="D79">
        <v>1642.74</v>
      </c>
      <c r="E79">
        <v>-27.09</v>
      </c>
      <c r="F79">
        <v>1876.9</v>
      </c>
      <c r="G79">
        <v>962.28000000000043</v>
      </c>
      <c r="H79">
        <v>0</v>
      </c>
      <c r="I79">
        <v>962.28000000000043</v>
      </c>
      <c r="J79" s="3">
        <v>914.61999999999966</v>
      </c>
      <c r="K79">
        <v>91.439999999999969</v>
      </c>
      <c r="L79" s="3">
        <v>823.17999999999972</v>
      </c>
      <c r="M79" s="4">
        <v>823.17999999999972</v>
      </c>
    </row>
    <row r="80" spans="1:13" x14ac:dyDescent="0.25">
      <c r="A80" s="2" t="s">
        <v>76</v>
      </c>
      <c r="B80">
        <v>39</v>
      </c>
      <c r="C80">
        <v>874</v>
      </c>
      <c r="D80">
        <v>806</v>
      </c>
      <c r="E80">
        <v>-103.89</v>
      </c>
      <c r="F80">
        <v>770.11</v>
      </c>
      <c r="G80">
        <v>139.59</v>
      </c>
      <c r="H80">
        <v>0</v>
      </c>
      <c r="I80">
        <v>139.59</v>
      </c>
      <c r="J80" s="3">
        <v>630.52</v>
      </c>
      <c r="K80">
        <v>8.0500000000000007</v>
      </c>
      <c r="L80" s="3">
        <v>622.47</v>
      </c>
      <c r="M80" s="4">
        <v>622.47</v>
      </c>
    </row>
    <row r="81" spans="1:13" x14ac:dyDescent="0.25">
      <c r="A81" s="2" t="s">
        <v>77</v>
      </c>
      <c r="B81">
        <v>5</v>
      </c>
      <c r="C81">
        <v>1135</v>
      </c>
      <c r="D81">
        <v>1135</v>
      </c>
      <c r="E81">
        <v>-90.08</v>
      </c>
      <c r="F81">
        <v>1044.92</v>
      </c>
      <c r="G81">
        <v>362.04999999999995</v>
      </c>
      <c r="H81">
        <v>30.85</v>
      </c>
      <c r="I81">
        <v>392.9</v>
      </c>
      <c r="J81" s="3">
        <v>652.0200000000001</v>
      </c>
      <c r="K81">
        <v>20.9</v>
      </c>
      <c r="L81" s="3">
        <v>631.12000000000012</v>
      </c>
      <c r="M81" s="4">
        <v>631.12000000000012</v>
      </c>
    </row>
    <row r="82" spans="1:13" x14ac:dyDescent="0.25">
      <c r="A82" s="2" t="s">
        <v>78</v>
      </c>
      <c r="B82">
        <v>97</v>
      </c>
      <c r="C82">
        <v>8865</v>
      </c>
      <c r="D82">
        <v>8182</v>
      </c>
      <c r="E82">
        <v>-1067.31</v>
      </c>
      <c r="F82">
        <v>7797.69</v>
      </c>
      <c r="G82">
        <v>2472.4999999999986</v>
      </c>
      <c r="H82">
        <v>363.75</v>
      </c>
      <c r="I82">
        <v>2836.2499999999991</v>
      </c>
      <c r="J82" s="3">
        <v>4961.4400000000005</v>
      </c>
      <c r="K82">
        <v>80.860000000000014</v>
      </c>
      <c r="L82" s="3">
        <v>4880.5800000000008</v>
      </c>
      <c r="M82" s="4">
        <v>4880.5800000000008</v>
      </c>
    </row>
    <row r="83" spans="1:13" x14ac:dyDescent="0.25">
      <c r="A83" s="2" t="s">
        <v>79</v>
      </c>
      <c r="B83">
        <v>261</v>
      </c>
      <c r="C83">
        <v>12711</v>
      </c>
      <c r="D83">
        <v>11762</v>
      </c>
      <c r="E83">
        <v>-2271.25</v>
      </c>
      <c r="F83">
        <v>10439.75</v>
      </c>
      <c r="G83">
        <v>2500.5899999999979</v>
      </c>
      <c r="H83">
        <v>357.23999999999961</v>
      </c>
      <c r="I83">
        <v>2857.8299999999954</v>
      </c>
      <c r="J83" s="3">
        <v>7581.9200000000046</v>
      </c>
      <c r="K83">
        <v>134.56000000000003</v>
      </c>
      <c r="L83" s="3">
        <v>7447.3600000000042</v>
      </c>
      <c r="M83" s="4">
        <v>7447.3600000000042</v>
      </c>
    </row>
    <row r="84" spans="1:13" x14ac:dyDescent="0.25">
      <c r="A84" s="2" t="s">
        <v>80</v>
      </c>
      <c r="B84">
        <v>65</v>
      </c>
      <c r="C84">
        <v>11385</v>
      </c>
      <c r="D84">
        <v>11027</v>
      </c>
      <c r="E84">
        <v>-2560.9699999999998</v>
      </c>
      <c r="F84">
        <v>8824.0300000000007</v>
      </c>
      <c r="G84">
        <v>2450.0500000000002</v>
      </c>
      <c r="H84">
        <v>312.00000000000034</v>
      </c>
      <c r="I84">
        <v>2762.0499999999993</v>
      </c>
      <c r="J84" s="3">
        <v>6061.9800000000014</v>
      </c>
      <c r="K84">
        <v>0</v>
      </c>
      <c r="L84" s="3">
        <v>6061.9800000000014</v>
      </c>
      <c r="M84" s="4">
        <v>6061.9800000000014</v>
      </c>
    </row>
    <row r="85" spans="1:13" x14ac:dyDescent="0.25">
      <c r="A85" s="2" t="s">
        <v>81</v>
      </c>
      <c r="B85">
        <v>13</v>
      </c>
      <c r="C85">
        <v>2497</v>
      </c>
      <c r="D85">
        <v>1930</v>
      </c>
      <c r="E85">
        <v>-249.4</v>
      </c>
      <c r="F85">
        <v>2247.6</v>
      </c>
      <c r="G85">
        <v>679.48</v>
      </c>
      <c r="H85">
        <v>97.759999999999991</v>
      </c>
      <c r="I85">
        <v>777.2399999999999</v>
      </c>
      <c r="J85" s="3">
        <v>1470.3600000000001</v>
      </c>
      <c r="K85">
        <v>85.050000000000011</v>
      </c>
      <c r="L85" s="3">
        <v>1385.3100000000002</v>
      </c>
      <c r="M85" s="4">
        <v>1385.3100000000002</v>
      </c>
    </row>
    <row r="86" spans="1:13" x14ac:dyDescent="0.25">
      <c r="A86" s="2" t="s">
        <v>82</v>
      </c>
      <c r="B86">
        <v>1</v>
      </c>
      <c r="C86">
        <v>288</v>
      </c>
      <c r="D86">
        <v>288</v>
      </c>
      <c r="E86">
        <v>0</v>
      </c>
      <c r="F86">
        <v>288</v>
      </c>
      <c r="G86">
        <v>67.989999999999995</v>
      </c>
      <c r="H86">
        <v>8.83</v>
      </c>
      <c r="I86">
        <v>76.819999999999993</v>
      </c>
      <c r="J86" s="3">
        <v>211.18</v>
      </c>
      <c r="K86">
        <v>14.4</v>
      </c>
      <c r="L86" s="3">
        <v>196.78</v>
      </c>
      <c r="M86" s="4">
        <v>196.78</v>
      </c>
    </row>
    <row r="87" spans="1:13" x14ac:dyDescent="0.25">
      <c r="A87" s="2" t="s">
        <v>83</v>
      </c>
      <c r="B87">
        <v>1</v>
      </c>
      <c r="C87">
        <v>99</v>
      </c>
      <c r="D87">
        <v>99</v>
      </c>
      <c r="E87">
        <v>0</v>
      </c>
      <c r="F87">
        <v>99</v>
      </c>
      <c r="G87">
        <v>38.11</v>
      </c>
      <c r="I87">
        <v>38.11</v>
      </c>
      <c r="J87" s="3">
        <v>60.89</v>
      </c>
      <c r="K87">
        <v>4.95</v>
      </c>
      <c r="L87" s="3">
        <v>55.94</v>
      </c>
      <c r="M87" s="4">
        <v>55.94</v>
      </c>
    </row>
    <row r="88" spans="1:13" x14ac:dyDescent="0.25">
      <c r="A88" s="2" t="s">
        <v>84</v>
      </c>
      <c r="B88">
        <v>1</v>
      </c>
      <c r="C88">
        <v>298</v>
      </c>
      <c r="D88">
        <v>298</v>
      </c>
      <c r="E88">
        <v>-49.88</v>
      </c>
      <c r="F88">
        <v>248.12</v>
      </c>
      <c r="G88">
        <v>90.28</v>
      </c>
      <c r="H88">
        <v>7.52</v>
      </c>
      <c r="I88">
        <v>97.8</v>
      </c>
      <c r="J88" s="3">
        <v>150.32</v>
      </c>
      <c r="K88">
        <v>0</v>
      </c>
      <c r="L88" s="3">
        <v>150.32</v>
      </c>
      <c r="M88" s="4">
        <v>150.32</v>
      </c>
    </row>
    <row r="89" spans="1:13" x14ac:dyDescent="0.25">
      <c r="A89" s="2" t="s">
        <v>85</v>
      </c>
      <c r="B89">
        <v>47</v>
      </c>
      <c r="C89">
        <v>6313</v>
      </c>
      <c r="D89">
        <v>3752</v>
      </c>
      <c r="E89">
        <v>-1004.58</v>
      </c>
      <c r="F89">
        <v>5308.42</v>
      </c>
      <c r="G89">
        <v>1100.0700000000004</v>
      </c>
      <c r="H89">
        <v>113.96000000000006</v>
      </c>
      <c r="I89">
        <v>1214.0299999999995</v>
      </c>
      <c r="J89" s="3">
        <v>4094.3900000000003</v>
      </c>
      <c r="K89">
        <v>136.85000000000002</v>
      </c>
      <c r="L89" s="3">
        <v>3957.5400000000004</v>
      </c>
      <c r="M89" s="4">
        <v>3957.5400000000004</v>
      </c>
    </row>
    <row r="90" spans="1:13" x14ac:dyDescent="0.25">
      <c r="A90" s="2" t="s">
        <v>86</v>
      </c>
      <c r="B90">
        <v>10</v>
      </c>
      <c r="C90">
        <v>2424</v>
      </c>
      <c r="D90">
        <v>2424</v>
      </c>
      <c r="E90">
        <v>-270.58999999999997</v>
      </c>
      <c r="F90">
        <v>2153.41</v>
      </c>
      <c r="G90">
        <v>572.6099999999999</v>
      </c>
      <c r="H90">
        <v>35.36</v>
      </c>
      <c r="I90">
        <v>607.97</v>
      </c>
      <c r="J90" s="3">
        <v>1545.4399999999998</v>
      </c>
      <c r="K90">
        <v>65.400000000000006</v>
      </c>
      <c r="L90" s="3">
        <v>1480.0399999999997</v>
      </c>
      <c r="M90" s="4">
        <v>1480.0399999999997</v>
      </c>
    </row>
    <row r="91" spans="1:13" x14ac:dyDescent="0.25">
      <c r="A91" s="2" t="s">
        <v>87</v>
      </c>
      <c r="B91">
        <v>3</v>
      </c>
      <c r="C91">
        <v>147</v>
      </c>
      <c r="D91">
        <v>98</v>
      </c>
      <c r="E91">
        <v>0</v>
      </c>
      <c r="F91">
        <v>147</v>
      </c>
      <c r="G91">
        <v>42.9</v>
      </c>
      <c r="I91">
        <v>42.9</v>
      </c>
      <c r="J91" s="3">
        <v>104.1</v>
      </c>
      <c r="K91">
        <v>7.3500000000000005</v>
      </c>
      <c r="L91" s="3">
        <v>96.75</v>
      </c>
      <c r="M91" s="4">
        <v>96.75</v>
      </c>
    </row>
    <row r="92" spans="1:13" x14ac:dyDescent="0.25">
      <c r="A92" s="2" t="s">
        <v>88</v>
      </c>
      <c r="B92">
        <v>319</v>
      </c>
      <c r="C92">
        <v>44771</v>
      </c>
      <c r="D92">
        <v>32601</v>
      </c>
      <c r="E92">
        <v>-5978.82</v>
      </c>
      <c r="F92">
        <v>38792.18</v>
      </c>
      <c r="G92">
        <v>11524.170000000046</v>
      </c>
      <c r="H92">
        <v>765.59999999999707</v>
      </c>
      <c r="I92">
        <v>12289.770000000033</v>
      </c>
      <c r="J92" s="3">
        <v>26502.409999999967</v>
      </c>
      <c r="K92">
        <v>884.95999999999947</v>
      </c>
      <c r="L92" s="3">
        <v>25617.449999999968</v>
      </c>
      <c r="M92" s="4">
        <v>25617.449999999968</v>
      </c>
    </row>
    <row r="93" spans="1:13" x14ac:dyDescent="0.25">
      <c r="A93" s="2" t="s">
        <v>89</v>
      </c>
      <c r="B93">
        <v>48</v>
      </c>
      <c r="C93">
        <v>12270</v>
      </c>
      <c r="D93">
        <v>11814</v>
      </c>
      <c r="E93">
        <v>-1544.31</v>
      </c>
      <c r="F93">
        <v>10725.69</v>
      </c>
      <c r="G93">
        <v>3302.64</v>
      </c>
      <c r="H93">
        <v>172.75000000000006</v>
      </c>
      <c r="I93">
        <v>3475.39</v>
      </c>
      <c r="J93" s="3">
        <v>7250.3000000000011</v>
      </c>
      <c r="K93">
        <v>249.66000000000008</v>
      </c>
      <c r="L93" s="3">
        <v>7000.6400000000012</v>
      </c>
      <c r="M93" s="4">
        <v>7000.6400000000012</v>
      </c>
    </row>
    <row r="94" spans="1:13" x14ac:dyDescent="0.25">
      <c r="A94" s="2" t="s">
        <v>90</v>
      </c>
      <c r="B94">
        <v>10</v>
      </c>
      <c r="C94">
        <v>790</v>
      </c>
      <c r="D94">
        <v>632</v>
      </c>
      <c r="E94">
        <v>-52.67</v>
      </c>
      <c r="F94">
        <v>737.33</v>
      </c>
      <c r="G94">
        <v>257.59000000000003</v>
      </c>
      <c r="I94">
        <v>257.59000000000003</v>
      </c>
      <c r="J94" s="3">
        <v>479.74</v>
      </c>
      <c r="K94">
        <v>27.65</v>
      </c>
      <c r="L94" s="3">
        <v>452.09000000000003</v>
      </c>
      <c r="M94" s="4">
        <v>452.09000000000003</v>
      </c>
    </row>
    <row r="95" spans="1:13" x14ac:dyDescent="0.25">
      <c r="A95" s="2" t="s">
        <v>91</v>
      </c>
      <c r="B95">
        <v>36</v>
      </c>
      <c r="C95">
        <v>3091.4799999999982</v>
      </c>
      <c r="D95">
        <v>2805.7599999999989</v>
      </c>
      <c r="E95">
        <v>-132.09</v>
      </c>
      <c r="F95">
        <v>2959.39</v>
      </c>
      <c r="G95">
        <v>1562.4000000000008</v>
      </c>
      <c r="H95">
        <v>0</v>
      </c>
      <c r="I95">
        <v>1562.4000000000008</v>
      </c>
      <c r="J95" s="3">
        <v>1396.9899999999991</v>
      </c>
      <c r="K95">
        <v>104.65400000000001</v>
      </c>
      <c r="L95" s="3">
        <v>1292.3359999999991</v>
      </c>
      <c r="M95" s="4">
        <v>1292.3359999999991</v>
      </c>
    </row>
    <row r="96" spans="1:13" x14ac:dyDescent="0.25">
      <c r="A96" s="2" t="s">
        <v>92</v>
      </c>
      <c r="B96">
        <v>12</v>
      </c>
      <c r="C96">
        <v>1622.6</v>
      </c>
      <c r="D96">
        <v>1490.5499999999997</v>
      </c>
      <c r="E96">
        <v>-30.51</v>
      </c>
      <c r="F96">
        <v>1592.09</v>
      </c>
      <c r="G96">
        <v>593.6</v>
      </c>
      <c r="H96">
        <v>0</v>
      </c>
      <c r="I96">
        <v>593.6</v>
      </c>
      <c r="J96" s="3">
        <v>998.4899999999999</v>
      </c>
      <c r="K96">
        <v>52.820599999999999</v>
      </c>
      <c r="L96" s="3">
        <v>945.66939999999988</v>
      </c>
      <c r="M96" s="4">
        <v>945.66939999999988</v>
      </c>
    </row>
    <row r="97" spans="1:13" x14ac:dyDescent="0.25">
      <c r="A97" s="2" t="s">
        <v>93</v>
      </c>
      <c r="B97">
        <v>34</v>
      </c>
      <c r="C97">
        <v>636</v>
      </c>
      <c r="D97">
        <v>616</v>
      </c>
      <c r="E97">
        <v>-88.05</v>
      </c>
      <c r="F97">
        <v>547.95000000000005</v>
      </c>
      <c r="G97">
        <v>139.06000000000006</v>
      </c>
      <c r="H97">
        <v>0</v>
      </c>
      <c r="I97">
        <v>139.06000000000006</v>
      </c>
      <c r="J97" s="3">
        <v>408.89</v>
      </c>
      <c r="K97">
        <v>8</v>
      </c>
      <c r="L97" s="3">
        <v>400.89</v>
      </c>
      <c r="M97" s="4">
        <v>400.89</v>
      </c>
    </row>
    <row r="98" spans="1:13" x14ac:dyDescent="0.25">
      <c r="A98" s="2" t="s">
        <v>94</v>
      </c>
      <c r="B98">
        <v>1</v>
      </c>
      <c r="C98">
        <v>79</v>
      </c>
      <c r="D98">
        <v>79</v>
      </c>
      <c r="E98">
        <v>0</v>
      </c>
      <c r="F98">
        <v>79</v>
      </c>
      <c r="G98">
        <v>22.4</v>
      </c>
      <c r="H98">
        <v>3.33</v>
      </c>
      <c r="I98">
        <v>25.729999999999997</v>
      </c>
      <c r="J98" s="3">
        <v>53.27</v>
      </c>
      <c r="K98">
        <v>3.95</v>
      </c>
      <c r="L98" s="3">
        <v>49.32</v>
      </c>
      <c r="M98" s="4">
        <v>49.32</v>
      </c>
    </row>
    <row r="99" spans="1:13" x14ac:dyDescent="0.25">
      <c r="A99" s="2" t="s">
        <v>95</v>
      </c>
      <c r="B99">
        <v>20</v>
      </c>
      <c r="C99">
        <v>2012</v>
      </c>
      <c r="D99">
        <v>2012</v>
      </c>
      <c r="E99">
        <v>-291.52999999999997</v>
      </c>
      <c r="F99">
        <v>1720.47</v>
      </c>
      <c r="G99">
        <v>521.95999999999981</v>
      </c>
      <c r="H99">
        <v>75</v>
      </c>
      <c r="I99">
        <v>596.95999999999992</v>
      </c>
      <c r="J99" s="3">
        <v>1123.5100000000002</v>
      </c>
      <c r="K99">
        <v>5.45</v>
      </c>
      <c r="L99" s="3">
        <v>1118.0600000000002</v>
      </c>
      <c r="M99" s="4">
        <v>1118.0600000000002</v>
      </c>
    </row>
    <row r="100" spans="1:13" x14ac:dyDescent="0.25">
      <c r="A100" s="2" t="s">
        <v>96</v>
      </c>
      <c r="B100">
        <v>55</v>
      </c>
      <c r="C100">
        <v>1899</v>
      </c>
      <c r="D100">
        <v>1899</v>
      </c>
      <c r="E100">
        <v>-354.49</v>
      </c>
      <c r="F100">
        <v>1544.51</v>
      </c>
      <c r="G100">
        <v>365.2000000000001</v>
      </c>
      <c r="H100">
        <v>52.629999999999995</v>
      </c>
      <c r="I100">
        <v>417.83000000000015</v>
      </c>
      <c r="J100" s="3">
        <v>1126.6799999999998</v>
      </c>
      <c r="K100">
        <v>20.700000000000003</v>
      </c>
      <c r="L100" s="3">
        <v>1105.9799999999998</v>
      </c>
      <c r="M100" s="4">
        <v>1105.9799999999998</v>
      </c>
    </row>
    <row r="101" spans="1:13" x14ac:dyDescent="0.25">
      <c r="A101" s="2" t="s">
        <v>97</v>
      </c>
      <c r="B101">
        <v>257</v>
      </c>
      <c r="C101">
        <v>15163</v>
      </c>
      <c r="D101">
        <v>8437</v>
      </c>
      <c r="E101">
        <v>-1649.95</v>
      </c>
      <c r="F101">
        <v>13513.05</v>
      </c>
      <c r="G101">
        <v>5743.3399999999974</v>
      </c>
      <c r="H101">
        <v>555.11999999999978</v>
      </c>
      <c r="I101">
        <v>6298.4599999999937</v>
      </c>
      <c r="J101" s="3">
        <v>7214.5900000000056</v>
      </c>
      <c r="K101">
        <v>674.36999999999944</v>
      </c>
      <c r="L101" s="3">
        <v>6540.2200000000066</v>
      </c>
      <c r="M101" s="4">
        <v>6540.2200000000066</v>
      </c>
    </row>
    <row r="102" spans="1:13" x14ac:dyDescent="0.25">
      <c r="A102" s="2" t="s">
        <v>98</v>
      </c>
      <c r="B102">
        <v>3370</v>
      </c>
      <c r="C102">
        <v>131430</v>
      </c>
      <c r="D102">
        <v>55770</v>
      </c>
      <c r="E102">
        <v>-4908.1499999999996</v>
      </c>
      <c r="F102">
        <v>126521.85</v>
      </c>
      <c r="G102">
        <v>58211.769999999728</v>
      </c>
      <c r="H102">
        <v>7244.6399999999794</v>
      </c>
      <c r="I102">
        <v>65456.409999999873</v>
      </c>
      <c r="J102" s="3">
        <v>61065.440000000133</v>
      </c>
      <c r="K102">
        <v>6339.4425999999939</v>
      </c>
      <c r="L102" s="3">
        <v>54725.997400000138</v>
      </c>
      <c r="M102" s="4">
        <v>54725.997400000138</v>
      </c>
    </row>
    <row r="103" spans="1:13" x14ac:dyDescent="0.25">
      <c r="A103" s="2" t="s">
        <v>99</v>
      </c>
      <c r="B103">
        <v>35</v>
      </c>
      <c r="C103">
        <v>1365</v>
      </c>
      <c r="D103">
        <v>858</v>
      </c>
      <c r="E103">
        <v>-15.6</v>
      </c>
      <c r="F103">
        <v>1349.4</v>
      </c>
      <c r="G103">
        <v>517.79</v>
      </c>
      <c r="I103">
        <v>517.79</v>
      </c>
      <c r="J103" s="3">
        <v>831.61000000000013</v>
      </c>
      <c r="K103">
        <v>67.469999999999985</v>
      </c>
      <c r="L103" s="3">
        <v>764.1400000000001</v>
      </c>
      <c r="M103" s="4">
        <v>764.1400000000001</v>
      </c>
    </row>
    <row r="104" spans="1:13" x14ac:dyDescent="0.25">
      <c r="A104" s="2" t="s">
        <v>100</v>
      </c>
      <c r="B104">
        <v>272</v>
      </c>
      <c r="C104">
        <v>6800</v>
      </c>
      <c r="D104">
        <v>3375</v>
      </c>
      <c r="E104">
        <v>0</v>
      </c>
      <c r="F104">
        <v>6800</v>
      </c>
      <c r="G104">
        <v>2667.4799999999987</v>
      </c>
      <c r="I104">
        <v>2667.4799999999987</v>
      </c>
      <c r="J104" s="3">
        <v>4132.5200000000013</v>
      </c>
      <c r="K104">
        <v>340</v>
      </c>
      <c r="L104" s="3">
        <v>3792.5200000000013</v>
      </c>
      <c r="M104" s="4">
        <v>3792.5200000000013</v>
      </c>
    </row>
    <row r="105" spans="1:13" x14ac:dyDescent="0.25">
      <c r="A105" s="2" t="s">
        <v>101</v>
      </c>
      <c r="B105">
        <v>2</v>
      </c>
      <c r="C105">
        <v>258</v>
      </c>
      <c r="D105">
        <v>258</v>
      </c>
      <c r="E105">
        <v>0</v>
      </c>
      <c r="F105">
        <v>258</v>
      </c>
      <c r="G105">
        <v>70.22</v>
      </c>
      <c r="H105">
        <v>6.66</v>
      </c>
      <c r="I105">
        <v>76.88</v>
      </c>
      <c r="J105" s="3">
        <v>181.12</v>
      </c>
      <c r="K105">
        <v>12.9</v>
      </c>
      <c r="L105" s="3">
        <v>168.22</v>
      </c>
      <c r="M105" s="4">
        <v>168.22</v>
      </c>
    </row>
    <row r="106" spans="1:13" x14ac:dyDescent="0.25">
      <c r="A106" s="2" t="s">
        <v>102</v>
      </c>
      <c r="B106">
        <v>52</v>
      </c>
      <c r="C106">
        <v>9938</v>
      </c>
      <c r="D106">
        <v>7839</v>
      </c>
      <c r="E106">
        <v>-680.76</v>
      </c>
      <c r="F106">
        <v>9257.24</v>
      </c>
      <c r="G106">
        <v>2789.9600000000014</v>
      </c>
      <c r="H106">
        <v>391.03999999999968</v>
      </c>
      <c r="I106">
        <v>3181.0000000000005</v>
      </c>
      <c r="J106" s="3">
        <v>6076.24</v>
      </c>
      <c r="K106">
        <v>321.2999999999999</v>
      </c>
      <c r="L106" s="3">
        <v>5754.94</v>
      </c>
      <c r="M106" s="4">
        <v>5754.94</v>
      </c>
    </row>
    <row r="107" spans="1:13" x14ac:dyDescent="0.25">
      <c r="A107" s="2" t="s">
        <v>103</v>
      </c>
      <c r="B107">
        <v>20</v>
      </c>
      <c r="C107">
        <v>6047</v>
      </c>
      <c r="D107">
        <v>5471</v>
      </c>
      <c r="E107">
        <v>-362.43</v>
      </c>
      <c r="F107">
        <v>5684.57</v>
      </c>
      <c r="G107">
        <v>1603.2500000000002</v>
      </c>
      <c r="H107">
        <v>166.45</v>
      </c>
      <c r="I107">
        <v>1769.7000000000003</v>
      </c>
      <c r="J107" s="3">
        <v>3914.8699999999994</v>
      </c>
      <c r="K107">
        <v>187.20000000000005</v>
      </c>
      <c r="L107" s="3">
        <v>3727.6699999999992</v>
      </c>
      <c r="M107" s="4">
        <v>3727.6699999999992</v>
      </c>
    </row>
    <row r="108" spans="1:13" x14ac:dyDescent="0.25">
      <c r="A108" s="2" t="s">
        <v>104</v>
      </c>
      <c r="B108">
        <v>4</v>
      </c>
      <c r="C108">
        <v>386</v>
      </c>
      <c r="D108">
        <v>386</v>
      </c>
      <c r="E108">
        <v>0</v>
      </c>
      <c r="F108">
        <v>386</v>
      </c>
      <c r="G108">
        <v>154.94</v>
      </c>
      <c r="I108">
        <v>154.94</v>
      </c>
      <c r="J108" s="3">
        <v>231.06</v>
      </c>
      <c r="K108">
        <v>14.850000000000001</v>
      </c>
      <c r="L108" s="3">
        <v>216.21</v>
      </c>
      <c r="M108" s="4">
        <v>216.21</v>
      </c>
    </row>
    <row r="109" spans="1:13" x14ac:dyDescent="0.25">
      <c r="A109" s="2" t="s">
        <v>105</v>
      </c>
      <c r="B109">
        <v>5</v>
      </c>
      <c r="C109">
        <v>1490</v>
      </c>
      <c r="D109">
        <v>1490</v>
      </c>
      <c r="E109">
        <v>-215.21</v>
      </c>
      <c r="F109">
        <v>1274.79</v>
      </c>
      <c r="G109">
        <v>461.96999999999991</v>
      </c>
      <c r="H109">
        <v>37.599999999999994</v>
      </c>
      <c r="I109">
        <v>499.57000000000005</v>
      </c>
      <c r="J109" s="3">
        <v>775.21999999999991</v>
      </c>
      <c r="K109">
        <v>0</v>
      </c>
      <c r="L109" s="3">
        <v>775.21999999999991</v>
      </c>
      <c r="M109" s="4">
        <v>775.21999999999991</v>
      </c>
    </row>
    <row r="110" spans="1:13" x14ac:dyDescent="0.25">
      <c r="A110" s="2" t="s">
        <v>106</v>
      </c>
      <c r="B110">
        <v>15</v>
      </c>
      <c r="C110">
        <v>1212.4000000000001</v>
      </c>
      <c r="D110">
        <v>1212.4000000000001</v>
      </c>
      <c r="E110">
        <v>-35.24</v>
      </c>
      <c r="F110">
        <v>1177.1600000000001</v>
      </c>
      <c r="G110">
        <v>650.99999999999977</v>
      </c>
      <c r="H110">
        <v>0</v>
      </c>
      <c r="I110">
        <v>650.99999999999977</v>
      </c>
      <c r="J110" s="3">
        <v>526.16000000000031</v>
      </c>
      <c r="K110">
        <v>42.334000000000003</v>
      </c>
      <c r="L110" s="3">
        <v>483.82600000000031</v>
      </c>
      <c r="M110" s="4">
        <v>483.82600000000031</v>
      </c>
    </row>
    <row r="111" spans="1:13" x14ac:dyDescent="0.25">
      <c r="A111" s="2" t="s">
        <v>107</v>
      </c>
      <c r="B111">
        <v>324</v>
      </c>
      <c r="C111">
        <v>14662.199999999984</v>
      </c>
      <c r="D111">
        <v>10133.839999999995</v>
      </c>
      <c r="E111">
        <v>-460.54</v>
      </c>
      <c r="F111">
        <v>14201.66</v>
      </c>
      <c r="G111">
        <v>10244.559999999998</v>
      </c>
      <c r="H111">
        <v>0</v>
      </c>
      <c r="I111">
        <v>10244.559999999998</v>
      </c>
      <c r="J111" s="3">
        <v>3957.1000000000022</v>
      </c>
      <c r="K111">
        <v>607.40200000000016</v>
      </c>
      <c r="L111" s="3">
        <v>3349.6980000000021</v>
      </c>
      <c r="M111" s="4">
        <v>3349.6980000000021</v>
      </c>
    </row>
    <row r="112" spans="1:13" x14ac:dyDescent="0.25">
      <c r="A112" s="2" t="s">
        <v>108</v>
      </c>
      <c r="B112">
        <v>1149</v>
      </c>
      <c r="C112">
        <v>42135.339999999793</v>
      </c>
      <c r="D112">
        <v>30950.139999999854</v>
      </c>
      <c r="E112">
        <v>-1683.22</v>
      </c>
      <c r="F112">
        <v>40452.120000000003</v>
      </c>
      <c r="G112">
        <v>29326.310000000092</v>
      </c>
      <c r="H112">
        <v>0</v>
      </c>
      <c r="I112">
        <v>29326.310000000092</v>
      </c>
      <c r="J112" s="3">
        <v>11125.80999999991</v>
      </c>
      <c r="K112">
        <v>1704.5747999999985</v>
      </c>
      <c r="L112" s="3">
        <v>9421.2351999999119</v>
      </c>
      <c r="M112" s="4">
        <v>9421.2351999999119</v>
      </c>
    </row>
    <row r="113" spans="1:13" x14ac:dyDescent="0.25">
      <c r="A113" s="2" t="s">
        <v>109</v>
      </c>
      <c r="B113">
        <v>235</v>
      </c>
      <c r="C113">
        <v>35015</v>
      </c>
      <c r="D113">
        <v>22350</v>
      </c>
      <c r="E113">
        <v>-2093.17</v>
      </c>
      <c r="F113">
        <v>32921.83</v>
      </c>
      <c r="G113">
        <v>7884.560000000015</v>
      </c>
      <c r="H113">
        <v>1767.1999999999975</v>
      </c>
      <c r="I113">
        <v>9651.7600000000166</v>
      </c>
      <c r="J113" s="3">
        <v>23270.069999999985</v>
      </c>
      <c r="K113">
        <v>1212.1150000000005</v>
      </c>
      <c r="L113" s="3">
        <v>22057.954999999984</v>
      </c>
      <c r="M113" s="4">
        <v>22057.954999999984</v>
      </c>
    </row>
    <row r="114" spans="1:13" x14ac:dyDescent="0.25">
      <c r="A114" s="2" t="s">
        <v>110</v>
      </c>
      <c r="B114">
        <v>56</v>
      </c>
      <c r="C114">
        <v>14601</v>
      </c>
      <c r="D114">
        <v>13330</v>
      </c>
      <c r="E114">
        <v>-1225.9000000000001</v>
      </c>
      <c r="F114">
        <v>13375.1</v>
      </c>
      <c r="G114">
        <v>3573.57</v>
      </c>
      <c r="H114">
        <v>483.43999999999977</v>
      </c>
      <c r="I114">
        <v>4057.0100000000007</v>
      </c>
      <c r="J114" s="3">
        <v>9318.09</v>
      </c>
      <c r="K114">
        <v>409.2</v>
      </c>
      <c r="L114" s="3">
        <v>8908.89</v>
      </c>
      <c r="M114" s="4">
        <v>8908.89</v>
      </c>
    </row>
    <row r="115" spans="1:13" x14ac:dyDescent="0.25">
      <c r="A115" s="2" t="s">
        <v>111</v>
      </c>
      <c r="B115">
        <v>6</v>
      </c>
      <c r="C115">
        <v>414</v>
      </c>
      <c r="D115">
        <v>345</v>
      </c>
      <c r="E115">
        <v>0</v>
      </c>
      <c r="F115">
        <v>414</v>
      </c>
      <c r="G115">
        <v>118.52000000000001</v>
      </c>
      <c r="I115">
        <v>118.52000000000001</v>
      </c>
      <c r="J115" s="3">
        <v>295.48</v>
      </c>
      <c r="K115">
        <v>20.700000000000003</v>
      </c>
      <c r="L115" s="3">
        <v>274.78000000000003</v>
      </c>
      <c r="M115" s="4">
        <v>274.78000000000003</v>
      </c>
    </row>
    <row r="116" spans="1:13" x14ac:dyDescent="0.25">
      <c r="A116" s="2" t="s">
        <v>112</v>
      </c>
      <c r="B116">
        <v>16</v>
      </c>
      <c r="C116">
        <v>3488</v>
      </c>
      <c r="D116">
        <v>3052</v>
      </c>
      <c r="E116">
        <v>-622.38</v>
      </c>
      <c r="F116">
        <v>2865.62</v>
      </c>
      <c r="G116">
        <v>853.36999999999989</v>
      </c>
      <c r="H116">
        <v>120.31999999999996</v>
      </c>
      <c r="I116">
        <v>973.68999999999983</v>
      </c>
      <c r="J116" s="3">
        <v>1891.93</v>
      </c>
      <c r="K116">
        <v>0</v>
      </c>
      <c r="L116" s="3">
        <v>1891.93</v>
      </c>
      <c r="M116" s="4">
        <v>1891.93</v>
      </c>
    </row>
    <row r="117" spans="1:13" x14ac:dyDescent="0.25">
      <c r="A117" s="2" t="s">
        <v>113</v>
      </c>
      <c r="B117">
        <v>1</v>
      </c>
      <c r="C117">
        <v>79</v>
      </c>
      <c r="D117">
        <v>79</v>
      </c>
      <c r="E117">
        <v>-9.07</v>
      </c>
      <c r="F117">
        <v>69.930000000000007</v>
      </c>
      <c r="I117">
        <v>0</v>
      </c>
      <c r="J117" s="3">
        <v>69.930000000000007</v>
      </c>
      <c r="K117">
        <v>0</v>
      </c>
      <c r="L117" s="3">
        <v>69.930000000000007</v>
      </c>
      <c r="M117" s="4">
        <v>69.930000000000007</v>
      </c>
    </row>
    <row r="118" spans="1:13" x14ac:dyDescent="0.25">
      <c r="A118" s="2" t="s">
        <v>114</v>
      </c>
      <c r="B118">
        <v>34</v>
      </c>
      <c r="C118">
        <v>1757.0600000000009</v>
      </c>
      <c r="D118">
        <v>1471.3600000000006</v>
      </c>
      <c r="E118">
        <v>-88.04</v>
      </c>
      <c r="F118">
        <v>1669.02</v>
      </c>
      <c r="G118">
        <v>1190</v>
      </c>
      <c r="H118">
        <v>0</v>
      </c>
      <c r="I118">
        <v>1190</v>
      </c>
      <c r="J118" s="3">
        <v>479.02</v>
      </c>
      <c r="K118">
        <v>53.568999999999996</v>
      </c>
      <c r="L118" s="3">
        <v>425.45099999999996</v>
      </c>
      <c r="M118" s="4">
        <v>425.45099999999996</v>
      </c>
    </row>
    <row r="119" spans="1:13" x14ac:dyDescent="0.25">
      <c r="A119" s="2" t="s">
        <v>115</v>
      </c>
      <c r="B119">
        <v>32</v>
      </c>
      <c r="C119">
        <v>1488.5000000000007</v>
      </c>
      <c r="D119">
        <v>1317.0800000000006</v>
      </c>
      <c r="E119">
        <v>-61.42</v>
      </c>
      <c r="F119">
        <v>1427.08</v>
      </c>
      <c r="G119">
        <v>980</v>
      </c>
      <c r="H119">
        <v>0</v>
      </c>
      <c r="I119">
        <v>980</v>
      </c>
      <c r="J119" s="3">
        <v>447.07999999999993</v>
      </c>
      <c r="K119">
        <v>60.14</v>
      </c>
      <c r="L119" s="3">
        <v>386.93999999999994</v>
      </c>
      <c r="M119" s="4">
        <v>386.93999999999994</v>
      </c>
    </row>
    <row r="120" spans="1:13" x14ac:dyDescent="0.25">
      <c r="A120" s="2" t="s">
        <v>116</v>
      </c>
      <c r="B120">
        <v>1</v>
      </c>
      <c r="C120">
        <v>119</v>
      </c>
      <c r="D120">
        <v>119</v>
      </c>
      <c r="E120">
        <v>-12.63</v>
      </c>
      <c r="F120">
        <v>106.37</v>
      </c>
      <c r="G120">
        <v>27.11</v>
      </c>
      <c r="H120">
        <v>2.99</v>
      </c>
      <c r="I120">
        <v>30.1</v>
      </c>
      <c r="J120" s="3">
        <v>76.27000000000001</v>
      </c>
      <c r="K120">
        <v>0</v>
      </c>
      <c r="L120" s="3">
        <v>76.27000000000001</v>
      </c>
      <c r="M120" s="4">
        <v>76.27000000000001</v>
      </c>
    </row>
    <row r="121" spans="1:13" x14ac:dyDescent="0.25">
      <c r="A121" s="2" t="s">
        <v>117</v>
      </c>
      <c r="B121">
        <v>7</v>
      </c>
      <c r="C121">
        <v>230</v>
      </c>
      <c r="D121">
        <v>230</v>
      </c>
      <c r="E121">
        <v>-43.84</v>
      </c>
      <c r="F121">
        <v>186.16</v>
      </c>
      <c r="G121">
        <v>51.179999999999993</v>
      </c>
      <c r="H121">
        <v>3.87</v>
      </c>
      <c r="I121">
        <v>55.05</v>
      </c>
      <c r="J121" s="3">
        <v>131.11000000000001</v>
      </c>
      <c r="K121">
        <v>0</v>
      </c>
      <c r="L121" s="3">
        <v>131.11000000000001</v>
      </c>
      <c r="M121" s="4">
        <v>131.11000000000001</v>
      </c>
    </row>
    <row r="122" spans="1:13" x14ac:dyDescent="0.25">
      <c r="A122" s="2" t="s">
        <v>118</v>
      </c>
      <c r="B122">
        <v>122</v>
      </c>
      <c r="C122">
        <v>20998</v>
      </c>
      <c r="D122">
        <v>17538</v>
      </c>
      <c r="E122">
        <v>-2217.94</v>
      </c>
      <c r="F122">
        <v>18780.060000000001</v>
      </c>
      <c r="G122">
        <v>7441.8299999999981</v>
      </c>
      <c r="H122">
        <v>752.73999999999887</v>
      </c>
      <c r="I122">
        <v>8194.5700000000033</v>
      </c>
      <c r="J122" s="3">
        <v>10585.489999999998</v>
      </c>
      <c r="K122">
        <v>351.5299999999998</v>
      </c>
      <c r="L122" s="3">
        <v>10233.959999999997</v>
      </c>
      <c r="M122" s="4">
        <v>10233.959999999997</v>
      </c>
    </row>
    <row r="123" spans="1:13" x14ac:dyDescent="0.25">
      <c r="A123" s="2" t="s">
        <v>119</v>
      </c>
      <c r="B123">
        <v>43</v>
      </c>
      <c r="C123">
        <v>7447</v>
      </c>
      <c r="D123">
        <v>6940</v>
      </c>
      <c r="E123">
        <v>-383.19</v>
      </c>
      <c r="F123">
        <v>7063.81</v>
      </c>
      <c r="G123">
        <v>2741.6500000000024</v>
      </c>
      <c r="H123">
        <v>265.30999999999989</v>
      </c>
      <c r="I123">
        <v>3006.9599999999978</v>
      </c>
      <c r="J123" s="3">
        <v>4056.8500000000026</v>
      </c>
      <c r="K123">
        <v>261.95999999999992</v>
      </c>
      <c r="L123" s="3">
        <v>3794.8900000000026</v>
      </c>
      <c r="M123" s="4">
        <v>3794.8900000000026</v>
      </c>
    </row>
    <row r="124" spans="1:13" x14ac:dyDescent="0.25">
      <c r="A124" s="2" t="s">
        <v>120</v>
      </c>
      <c r="B124">
        <v>232</v>
      </c>
      <c r="C124">
        <v>32128</v>
      </c>
      <c r="D124">
        <v>27838</v>
      </c>
      <c r="E124">
        <v>-3953.05</v>
      </c>
      <c r="F124">
        <v>28174.95</v>
      </c>
      <c r="G124">
        <v>11767.489999999985</v>
      </c>
      <c r="H124">
        <v>1431.4400000000014</v>
      </c>
      <c r="I124">
        <v>13198.929999999993</v>
      </c>
      <c r="J124" s="3">
        <v>14976.020000000008</v>
      </c>
      <c r="K124">
        <v>774.01000000000033</v>
      </c>
      <c r="L124" s="3">
        <v>14202.010000000007</v>
      </c>
      <c r="M124" s="4">
        <v>14202.010000000007</v>
      </c>
    </row>
    <row r="125" spans="1:13" x14ac:dyDescent="0.25">
      <c r="A125" s="2" t="s">
        <v>121</v>
      </c>
      <c r="B125">
        <v>23</v>
      </c>
      <c r="C125">
        <v>3094.0500000000006</v>
      </c>
      <c r="D125">
        <v>3094.0500000000006</v>
      </c>
      <c r="E125">
        <v>-256.08</v>
      </c>
      <c r="F125">
        <v>2837.97</v>
      </c>
      <c r="G125">
        <v>1138.0500000000002</v>
      </c>
      <c r="H125">
        <v>0</v>
      </c>
      <c r="I125">
        <v>1138.0500000000002</v>
      </c>
      <c r="J125" s="3">
        <v>1699.9199999999996</v>
      </c>
      <c r="K125">
        <v>51.168200000000006</v>
      </c>
      <c r="L125" s="3">
        <v>1648.7517999999995</v>
      </c>
      <c r="M125" s="4">
        <v>1648.7517999999995</v>
      </c>
    </row>
    <row r="126" spans="1:13" x14ac:dyDescent="0.25">
      <c r="A126" s="2" t="s">
        <v>122</v>
      </c>
      <c r="B126">
        <v>79</v>
      </c>
      <c r="C126">
        <v>1797</v>
      </c>
      <c r="D126">
        <v>1749</v>
      </c>
      <c r="E126">
        <v>-279.56</v>
      </c>
      <c r="F126">
        <v>1517.44</v>
      </c>
      <c r="G126">
        <v>462.15000000000066</v>
      </c>
      <c r="H126">
        <v>0</v>
      </c>
      <c r="I126">
        <v>462.15000000000066</v>
      </c>
      <c r="J126" s="3">
        <v>1055.2899999999995</v>
      </c>
      <c r="K126">
        <v>16.100000000000001</v>
      </c>
      <c r="L126" s="3">
        <v>1039.1899999999996</v>
      </c>
      <c r="M126" s="4">
        <v>1039.1899999999996</v>
      </c>
    </row>
    <row r="127" spans="1:13" x14ac:dyDescent="0.25">
      <c r="A127" s="2" t="s">
        <v>123</v>
      </c>
      <c r="B127">
        <v>150</v>
      </c>
      <c r="C127">
        <v>30330</v>
      </c>
      <c r="D127">
        <v>22718</v>
      </c>
      <c r="E127">
        <v>-1249.03</v>
      </c>
      <c r="F127">
        <v>29080.97</v>
      </c>
      <c r="G127">
        <v>8718.9500000000044</v>
      </c>
      <c r="H127">
        <v>1127.9999999999984</v>
      </c>
      <c r="I127">
        <v>9846.9499999999898</v>
      </c>
      <c r="J127" s="3">
        <v>19234.020000000011</v>
      </c>
      <c r="K127">
        <v>933.3099999999996</v>
      </c>
      <c r="L127" s="3">
        <v>18300.71000000001</v>
      </c>
      <c r="M127" s="4">
        <v>18300.71000000001</v>
      </c>
    </row>
    <row r="128" spans="1:13" x14ac:dyDescent="0.25">
      <c r="A128" s="2" t="s">
        <v>124</v>
      </c>
      <c r="B128">
        <v>49</v>
      </c>
      <c r="C128">
        <v>15212</v>
      </c>
      <c r="D128">
        <v>11514</v>
      </c>
      <c r="E128">
        <v>-284.20999999999998</v>
      </c>
      <c r="F128">
        <v>14927.79</v>
      </c>
      <c r="G128">
        <v>3899.54</v>
      </c>
      <c r="H128">
        <v>421.61000000000007</v>
      </c>
      <c r="I128">
        <v>4321.1499999999996</v>
      </c>
      <c r="J128" s="3">
        <v>10606.640000000001</v>
      </c>
      <c r="K128">
        <v>581.1</v>
      </c>
      <c r="L128" s="3">
        <v>10025.540000000001</v>
      </c>
      <c r="M128" s="4">
        <v>10025.540000000001</v>
      </c>
    </row>
    <row r="129" spans="1:13" x14ac:dyDescent="0.25">
      <c r="A129" s="2" t="s">
        <v>125</v>
      </c>
      <c r="B129">
        <v>9</v>
      </c>
      <c r="C129">
        <v>941</v>
      </c>
      <c r="D129">
        <v>832</v>
      </c>
      <c r="E129">
        <v>-6.21</v>
      </c>
      <c r="F129">
        <v>934.79</v>
      </c>
      <c r="G129">
        <v>383.33</v>
      </c>
      <c r="I129">
        <v>383.33</v>
      </c>
      <c r="J129" s="3">
        <v>551.46</v>
      </c>
      <c r="K129">
        <v>38.15</v>
      </c>
      <c r="L129" s="3">
        <v>513.31000000000006</v>
      </c>
      <c r="M129" s="4">
        <v>513.31000000000006</v>
      </c>
    </row>
    <row r="130" spans="1:13" x14ac:dyDescent="0.25">
      <c r="A130" s="2" t="s">
        <v>126</v>
      </c>
      <c r="B130">
        <v>9</v>
      </c>
      <c r="C130">
        <v>3591</v>
      </c>
      <c r="D130">
        <v>3591</v>
      </c>
      <c r="E130">
        <v>-440.38</v>
      </c>
      <c r="F130">
        <v>3150.62</v>
      </c>
      <c r="G130">
        <v>1048.1399999999999</v>
      </c>
      <c r="H130">
        <v>135.35999999999996</v>
      </c>
      <c r="I130">
        <v>1183.5</v>
      </c>
      <c r="J130" s="3">
        <v>1967.12</v>
      </c>
      <c r="K130">
        <v>0</v>
      </c>
      <c r="L130" s="3">
        <v>1967.12</v>
      </c>
      <c r="M130" s="4">
        <v>1967.12</v>
      </c>
    </row>
    <row r="131" spans="1:13" x14ac:dyDescent="0.25">
      <c r="A131" s="2" t="s">
        <v>127</v>
      </c>
      <c r="B131">
        <v>5</v>
      </c>
      <c r="C131">
        <v>1690</v>
      </c>
      <c r="D131">
        <v>1690</v>
      </c>
      <c r="E131">
        <v>-271.58</v>
      </c>
      <c r="F131">
        <v>1418.42</v>
      </c>
      <c r="G131">
        <v>502.92</v>
      </c>
      <c r="H131">
        <v>37.599999999999994</v>
      </c>
      <c r="I131">
        <v>540.52</v>
      </c>
      <c r="J131" s="3">
        <v>877.90000000000009</v>
      </c>
      <c r="K131">
        <v>0</v>
      </c>
      <c r="L131" s="3">
        <v>877.90000000000009</v>
      </c>
      <c r="M131" s="4">
        <v>877.90000000000009</v>
      </c>
    </row>
    <row r="132" spans="1:13" x14ac:dyDescent="0.25">
      <c r="A132" s="2" t="s">
        <v>128</v>
      </c>
      <c r="B132">
        <v>666</v>
      </c>
      <c r="C132">
        <v>52374</v>
      </c>
      <c r="D132">
        <v>31986</v>
      </c>
      <c r="E132">
        <v>-5098.3</v>
      </c>
      <c r="F132">
        <v>47275.7</v>
      </c>
      <c r="G132">
        <v>12384.319999999998</v>
      </c>
      <c r="H132">
        <v>1598.4000000000103</v>
      </c>
      <c r="I132">
        <v>13982.719999999952</v>
      </c>
      <c r="J132" s="3">
        <v>33292.980000000047</v>
      </c>
      <c r="K132">
        <v>1466.595000000005</v>
      </c>
      <c r="L132" s="3">
        <v>31826.385000000042</v>
      </c>
      <c r="M132" s="4">
        <v>31826.385000000042</v>
      </c>
    </row>
    <row r="133" spans="1:13" x14ac:dyDescent="0.25">
      <c r="A133" s="2" t="s">
        <v>129</v>
      </c>
      <c r="B133">
        <v>187</v>
      </c>
      <c r="C133">
        <v>37882</v>
      </c>
      <c r="D133">
        <v>35240</v>
      </c>
      <c r="E133">
        <v>-6230.74</v>
      </c>
      <c r="F133">
        <v>31651.26</v>
      </c>
      <c r="G133">
        <v>9649.5300000000061</v>
      </c>
      <c r="H133">
        <v>659.37000000000046</v>
      </c>
      <c r="I133">
        <v>10308.899999999991</v>
      </c>
      <c r="J133" s="3">
        <v>21342.360000000008</v>
      </c>
      <c r="K133">
        <v>679.55999999999915</v>
      </c>
      <c r="L133" s="3">
        <v>20662.80000000001</v>
      </c>
      <c r="M133" s="4">
        <v>20662.80000000001</v>
      </c>
    </row>
    <row r="134" spans="1:13" x14ac:dyDescent="0.25">
      <c r="A134" s="2" t="s">
        <v>130</v>
      </c>
      <c r="B134">
        <v>51</v>
      </c>
      <c r="C134">
        <v>1989</v>
      </c>
      <c r="D134">
        <v>1599</v>
      </c>
      <c r="E134">
        <v>-61.45</v>
      </c>
      <c r="F134">
        <v>1927.55</v>
      </c>
      <c r="G134">
        <v>495.35999999999979</v>
      </c>
      <c r="I134">
        <v>495.35999999999979</v>
      </c>
      <c r="J134" s="3">
        <v>1432.19</v>
      </c>
      <c r="K134">
        <v>85.80000000000004</v>
      </c>
      <c r="L134" s="3">
        <v>1346.39</v>
      </c>
      <c r="M134" s="4">
        <v>1346.39</v>
      </c>
    </row>
    <row r="135" spans="1:13" x14ac:dyDescent="0.25">
      <c r="A135" s="2" t="s">
        <v>131</v>
      </c>
      <c r="B135">
        <v>18</v>
      </c>
      <c r="C135">
        <v>3582</v>
      </c>
      <c r="D135">
        <v>3582</v>
      </c>
      <c r="E135">
        <v>-1163.69</v>
      </c>
      <c r="F135">
        <v>2418.31</v>
      </c>
      <c r="G135">
        <v>759.5999999999998</v>
      </c>
      <c r="H135">
        <v>86.399999999999977</v>
      </c>
      <c r="I135">
        <v>846.00000000000011</v>
      </c>
      <c r="J135" s="3">
        <v>1572.31</v>
      </c>
      <c r="K135">
        <v>0</v>
      </c>
      <c r="L135" s="3">
        <v>1572.31</v>
      </c>
      <c r="M135" s="4">
        <v>1572.31</v>
      </c>
    </row>
    <row r="136" spans="1:13" x14ac:dyDescent="0.25">
      <c r="A136" s="2" t="s">
        <v>132</v>
      </c>
      <c r="B136">
        <v>48</v>
      </c>
      <c r="C136">
        <v>8812</v>
      </c>
      <c r="D136">
        <v>7957</v>
      </c>
      <c r="E136">
        <v>-1871.22</v>
      </c>
      <c r="F136">
        <v>6940.78</v>
      </c>
      <c r="G136">
        <v>1855.4699999999987</v>
      </c>
      <c r="H136">
        <v>230.4000000000002</v>
      </c>
      <c r="I136">
        <v>2085.869999999999</v>
      </c>
      <c r="J136" s="3">
        <v>4854.9100000000008</v>
      </c>
      <c r="K136">
        <v>7.96</v>
      </c>
      <c r="L136" s="3">
        <v>4846.9500000000007</v>
      </c>
      <c r="M136" s="4">
        <v>4846.9500000000007</v>
      </c>
    </row>
    <row r="137" spans="1:13" x14ac:dyDescent="0.25">
      <c r="A137" s="2" t="s">
        <v>133</v>
      </c>
      <c r="B137">
        <v>341</v>
      </c>
      <c r="C137">
        <v>59889</v>
      </c>
      <c r="D137">
        <v>51647</v>
      </c>
      <c r="E137">
        <v>-13644.13</v>
      </c>
      <c r="F137">
        <v>46244.87</v>
      </c>
      <c r="G137">
        <v>12689.339999999984</v>
      </c>
      <c r="H137">
        <v>1636.7999999999911</v>
      </c>
      <c r="I137">
        <v>14326.14000000001</v>
      </c>
      <c r="J137" s="3">
        <v>31918.729999999992</v>
      </c>
      <c r="K137">
        <v>38.76</v>
      </c>
      <c r="L137" s="3">
        <v>31879.969999999994</v>
      </c>
      <c r="M137" s="4">
        <v>31879.969999999994</v>
      </c>
    </row>
    <row r="138" spans="1:13" x14ac:dyDescent="0.25">
      <c r="A138" s="2" t="s">
        <v>134</v>
      </c>
      <c r="B138">
        <v>12</v>
      </c>
      <c r="C138">
        <v>936</v>
      </c>
      <c r="D138">
        <v>780</v>
      </c>
      <c r="E138">
        <v>-139.41</v>
      </c>
      <c r="F138">
        <v>796.59</v>
      </c>
      <c r="G138">
        <v>233.42</v>
      </c>
      <c r="I138">
        <v>233.42</v>
      </c>
      <c r="J138" s="3">
        <v>563.17000000000007</v>
      </c>
      <c r="K138">
        <v>3.9</v>
      </c>
      <c r="L138" s="3">
        <v>559.2700000000001</v>
      </c>
      <c r="M138" s="4">
        <v>559.2700000000001</v>
      </c>
    </row>
    <row r="139" spans="1:13" x14ac:dyDescent="0.25">
      <c r="A139" s="2" t="s">
        <v>135</v>
      </c>
      <c r="B139">
        <v>3</v>
      </c>
      <c r="C139">
        <v>237</v>
      </c>
      <c r="D139">
        <v>237</v>
      </c>
      <c r="E139">
        <v>-14.33</v>
      </c>
      <c r="F139">
        <v>222.67</v>
      </c>
      <c r="G139">
        <v>61.739999999999995</v>
      </c>
      <c r="I139">
        <v>61.739999999999995</v>
      </c>
      <c r="J139" s="3">
        <v>160.93</v>
      </c>
      <c r="K139">
        <v>7.9</v>
      </c>
      <c r="L139" s="3">
        <v>153.03</v>
      </c>
      <c r="M139" s="4">
        <v>153.03</v>
      </c>
    </row>
    <row r="140" spans="1:13" x14ac:dyDescent="0.25">
      <c r="A140" s="2" t="s">
        <v>136</v>
      </c>
      <c r="B140">
        <v>84</v>
      </c>
      <c r="C140">
        <v>13436</v>
      </c>
      <c r="D140">
        <v>12095</v>
      </c>
      <c r="E140">
        <v>-2281.42</v>
      </c>
      <c r="F140">
        <v>11154.58</v>
      </c>
      <c r="G140">
        <v>2570.009999999997</v>
      </c>
      <c r="H140">
        <v>201.60000000000025</v>
      </c>
      <c r="I140">
        <v>2771.6100000000015</v>
      </c>
      <c r="J140" s="3">
        <v>8382.9699999999975</v>
      </c>
      <c r="K140">
        <v>274.90499999999997</v>
      </c>
      <c r="L140" s="3">
        <v>8108.0649999999978</v>
      </c>
      <c r="M140" s="4">
        <v>8108.0649999999978</v>
      </c>
    </row>
    <row r="141" spans="1:13" x14ac:dyDescent="0.25">
      <c r="A141" s="2" t="s">
        <v>137</v>
      </c>
      <c r="B141">
        <v>15</v>
      </c>
      <c r="C141">
        <v>3975</v>
      </c>
      <c r="D141">
        <v>3479</v>
      </c>
      <c r="E141">
        <v>-230.83</v>
      </c>
      <c r="F141">
        <v>3744.17</v>
      </c>
      <c r="G141">
        <v>868.47</v>
      </c>
      <c r="H141">
        <v>45.24</v>
      </c>
      <c r="I141">
        <v>913.70999999999992</v>
      </c>
      <c r="J141" s="3">
        <v>2830.46</v>
      </c>
      <c r="K141">
        <v>124</v>
      </c>
      <c r="L141" s="3">
        <v>2706.46</v>
      </c>
      <c r="M141" s="4">
        <v>2706.46</v>
      </c>
    </row>
    <row r="142" spans="1:13" x14ac:dyDescent="0.25">
      <c r="A142" s="2" t="s">
        <v>138</v>
      </c>
      <c r="B142">
        <v>58</v>
      </c>
      <c r="C142">
        <v>2209.7999999999975</v>
      </c>
      <c r="D142">
        <v>2133.5999999999976</v>
      </c>
      <c r="E142">
        <v>-4.25</v>
      </c>
      <c r="F142">
        <v>2205.5500000000002</v>
      </c>
      <c r="G142">
        <v>715.81000000000051</v>
      </c>
      <c r="H142">
        <v>0</v>
      </c>
      <c r="I142">
        <v>715.81000000000051</v>
      </c>
      <c r="J142" s="3">
        <v>1489.7399999999998</v>
      </c>
      <c r="K142">
        <v>104.77500000000005</v>
      </c>
      <c r="L142" s="3">
        <v>1384.9649999999997</v>
      </c>
      <c r="M142" s="4">
        <v>1384.9649999999997</v>
      </c>
    </row>
    <row r="143" spans="1:13" x14ac:dyDescent="0.25">
      <c r="A143" s="2" t="s">
        <v>139</v>
      </c>
      <c r="B143">
        <v>16328</v>
      </c>
      <c r="C143">
        <v>1256711.7600000009</v>
      </c>
      <c r="D143">
        <v>952160.52000000142</v>
      </c>
      <c r="E143">
        <v>-122602.09</v>
      </c>
      <c r="F143">
        <v>1134109.67</v>
      </c>
      <c r="G143">
        <v>400591.18999999866</v>
      </c>
      <c r="H143">
        <v>39525.579999999558</v>
      </c>
      <c r="I143">
        <v>440116.7699999988</v>
      </c>
      <c r="J143" s="3">
        <v>693992.90000000177</v>
      </c>
      <c r="K143">
        <v>34790.909999999916</v>
      </c>
      <c r="L143" s="3">
        <v>659201.99000000139</v>
      </c>
      <c r="M143" s="4">
        <v>659201.99000000139</v>
      </c>
    </row>
    <row r="145" spans="9:9" s="10" customFormat="1" x14ac:dyDescent="0.25"/>
    <row r="152" spans="9:9" x14ac:dyDescent="0.25">
      <c r="I152" s="5"/>
    </row>
    <row r="153" spans="9:9" x14ac:dyDescent="0.25">
      <c r="I153" s="3"/>
    </row>
    <row r="154" spans="9:9" x14ac:dyDescent="0.25">
      <c r="I154" s="3"/>
    </row>
    <row r="155" spans="9:9" x14ac:dyDescent="0.25">
      <c r="I155" s="3"/>
    </row>
    <row r="156" spans="9:9" x14ac:dyDescent="0.25">
      <c r="I156" s="3"/>
    </row>
    <row r="157" spans="9:9" x14ac:dyDescent="0.25">
      <c r="I157" s="3"/>
    </row>
    <row r="158" spans="9:9" x14ac:dyDescent="0.25">
      <c r="I158" s="3"/>
    </row>
    <row r="159" spans="9:9" x14ac:dyDescent="0.25">
      <c r="I159" s="3"/>
    </row>
    <row r="160" spans="9:9" x14ac:dyDescent="0.25">
      <c r="I160" s="3"/>
    </row>
    <row r="161" spans="9:9" x14ac:dyDescent="0.25">
      <c r="I161" s="3"/>
    </row>
    <row r="162" spans="9:9" x14ac:dyDescent="0.25">
      <c r="I162" s="3"/>
    </row>
    <row r="163" spans="9:9" x14ac:dyDescent="0.25">
      <c r="I163" s="3"/>
    </row>
    <row r="164" spans="9:9" x14ac:dyDescent="0.25">
      <c r="I164" s="3"/>
    </row>
    <row r="165" spans="9:9" x14ac:dyDescent="0.25">
      <c r="I165" s="3"/>
    </row>
    <row r="166" spans="9:9" x14ac:dyDescent="0.25">
      <c r="I166" s="3"/>
    </row>
    <row r="167" spans="9:9" x14ac:dyDescent="0.25">
      <c r="I167" s="3"/>
    </row>
    <row r="168" spans="9:9" x14ac:dyDescent="0.25">
      <c r="I168" s="3"/>
    </row>
    <row r="169" spans="9:9" x14ac:dyDescent="0.25">
      <c r="I169" s="3"/>
    </row>
    <row r="170" spans="9:9" x14ac:dyDescent="0.25">
      <c r="I170" s="3"/>
    </row>
    <row r="171" spans="9:9" x14ac:dyDescent="0.25">
      <c r="I171" s="3"/>
    </row>
    <row r="172" spans="9:9" x14ac:dyDescent="0.25">
      <c r="I172" s="3"/>
    </row>
    <row r="173" spans="9:9" x14ac:dyDescent="0.25">
      <c r="I173" s="3"/>
    </row>
    <row r="174" spans="9:9" x14ac:dyDescent="0.25">
      <c r="I174" s="3"/>
    </row>
    <row r="175" spans="9:9" x14ac:dyDescent="0.25">
      <c r="I175" s="3"/>
    </row>
    <row r="176" spans="9:9" x14ac:dyDescent="0.25">
      <c r="I176" s="3"/>
    </row>
    <row r="177" spans="9:9" x14ac:dyDescent="0.25">
      <c r="I177" s="3"/>
    </row>
    <row r="178" spans="9:9" x14ac:dyDescent="0.25">
      <c r="I178" s="3"/>
    </row>
    <row r="179" spans="9:9" x14ac:dyDescent="0.25">
      <c r="I179" s="3"/>
    </row>
    <row r="180" spans="9:9" x14ac:dyDescent="0.25">
      <c r="I180" s="3"/>
    </row>
    <row r="181" spans="9:9" x14ac:dyDescent="0.25">
      <c r="I181" s="3"/>
    </row>
    <row r="182" spans="9:9" x14ac:dyDescent="0.25">
      <c r="I182" s="3"/>
    </row>
    <row r="183" spans="9:9" x14ac:dyDescent="0.25">
      <c r="I183" s="3"/>
    </row>
    <row r="184" spans="9:9" x14ac:dyDescent="0.25">
      <c r="I184" s="3"/>
    </row>
    <row r="185" spans="9:9" x14ac:dyDescent="0.25">
      <c r="I185" s="3"/>
    </row>
    <row r="186" spans="9:9" x14ac:dyDescent="0.25">
      <c r="I186" s="3"/>
    </row>
    <row r="187" spans="9:9" x14ac:dyDescent="0.25">
      <c r="I187" s="3"/>
    </row>
    <row r="188" spans="9:9" x14ac:dyDescent="0.25">
      <c r="I188" s="3"/>
    </row>
    <row r="189" spans="9:9" x14ac:dyDescent="0.25">
      <c r="I189" s="3"/>
    </row>
    <row r="190" spans="9:9" x14ac:dyDescent="0.25">
      <c r="I190" s="3"/>
    </row>
    <row r="191" spans="9:9" x14ac:dyDescent="0.25">
      <c r="I191" s="3"/>
    </row>
    <row r="192" spans="9:9" x14ac:dyDescent="0.25">
      <c r="I192" s="3"/>
    </row>
    <row r="193" spans="9:9" x14ac:dyDescent="0.25">
      <c r="I193" s="3"/>
    </row>
    <row r="194" spans="9:9" x14ac:dyDescent="0.25">
      <c r="I194" s="3"/>
    </row>
    <row r="195" spans="9:9" x14ac:dyDescent="0.25">
      <c r="I195" s="3"/>
    </row>
    <row r="196" spans="9:9" x14ac:dyDescent="0.25">
      <c r="I196" s="3"/>
    </row>
    <row r="197" spans="9:9" x14ac:dyDescent="0.25">
      <c r="I197" s="3"/>
    </row>
    <row r="198" spans="9:9" x14ac:dyDescent="0.25">
      <c r="I198" s="3"/>
    </row>
    <row r="199" spans="9:9" x14ac:dyDescent="0.25">
      <c r="I199" s="3"/>
    </row>
    <row r="200" spans="9:9" x14ac:dyDescent="0.25">
      <c r="I200" s="3"/>
    </row>
    <row r="201" spans="9:9" x14ac:dyDescent="0.25">
      <c r="I201" s="3"/>
    </row>
    <row r="202" spans="9:9" x14ac:dyDescent="0.25">
      <c r="I202" s="3"/>
    </row>
    <row r="203" spans="9:9" x14ac:dyDescent="0.25">
      <c r="I203" s="3"/>
    </row>
    <row r="204" spans="9:9" x14ac:dyDescent="0.25">
      <c r="I204" s="3"/>
    </row>
    <row r="205" spans="9:9" x14ac:dyDescent="0.25">
      <c r="I205" s="3"/>
    </row>
    <row r="206" spans="9:9" x14ac:dyDescent="0.25">
      <c r="I206" s="3"/>
    </row>
    <row r="207" spans="9:9" x14ac:dyDescent="0.25">
      <c r="I207" s="3"/>
    </row>
    <row r="208" spans="9:9" x14ac:dyDescent="0.25">
      <c r="I208" s="3"/>
    </row>
    <row r="209" spans="9:9" x14ac:dyDescent="0.25">
      <c r="I209" s="3"/>
    </row>
    <row r="210" spans="9:9" x14ac:dyDescent="0.25">
      <c r="I210" s="3"/>
    </row>
    <row r="211" spans="9:9" x14ac:dyDescent="0.25">
      <c r="I211" s="3"/>
    </row>
    <row r="212" spans="9:9" x14ac:dyDescent="0.25">
      <c r="I212" s="3"/>
    </row>
    <row r="213" spans="9:9" x14ac:dyDescent="0.25">
      <c r="I213" s="3"/>
    </row>
    <row r="214" spans="9:9" x14ac:dyDescent="0.25">
      <c r="I214" s="3"/>
    </row>
    <row r="215" spans="9:9" x14ac:dyDescent="0.25">
      <c r="I215" s="3"/>
    </row>
    <row r="216" spans="9:9" x14ac:dyDescent="0.25">
      <c r="I216" s="3"/>
    </row>
    <row r="217" spans="9:9" x14ac:dyDescent="0.25">
      <c r="I217" s="3"/>
    </row>
    <row r="218" spans="9:9" x14ac:dyDescent="0.25">
      <c r="I218" s="3"/>
    </row>
    <row r="219" spans="9:9" x14ac:dyDescent="0.25">
      <c r="I219" s="3"/>
    </row>
    <row r="220" spans="9:9" x14ac:dyDescent="0.25">
      <c r="I220" s="3"/>
    </row>
    <row r="221" spans="9:9" x14ac:dyDescent="0.25">
      <c r="I221" s="3"/>
    </row>
    <row r="222" spans="9:9" x14ac:dyDescent="0.25">
      <c r="I222" s="3"/>
    </row>
    <row r="223" spans="9:9" x14ac:dyDescent="0.25">
      <c r="I223" s="3"/>
    </row>
    <row r="224" spans="9:9" x14ac:dyDescent="0.25">
      <c r="I224" s="3"/>
    </row>
    <row r="225" spans="9:9" x14ac:dyDescent="0.25">
      <c r="I225" s="3"/>
    </row>
    <row r="226" spans="9:9" x14ac:dyDescent="0.25">
      <c r="I226" s="3"/>
    </row>
    <row r="227" spans="9:9" x14ac:dyDescent="0.25">
      <c r="I227" s="3"/>
    </row>
    <row r="228" spans="9:9" x14ac:dyDescent="0.25">
      <c r="I228" s="3"/>
    </row>
    <row r="229" spans="9:9" x14ac:dyDescent="0.25">
      <c r="I229" s="3"/>
    </row>
    <row r="230" spans="9:9" x14ac:dyDescent="0.25">
      <c r="I230" s="3"/>
    </row>
    <row r="231" spans="9:9" x14ac:dyDescent="0.25">
      <c r="I231" s="3"/>
    </row>
    <row r="232" spans="9:9" x14ac:dyDescent="0.25">
      <c r="I232" s="3"/>
    </row>
    <row r="233" spans="9:9" x14ac:dyDescent="0.25">
      <c r="I233" s="3"/>
    </row>
    <row r="234" spans="9:9" x14ac:dyDescent="0.25">
      <c r="I234" s="3"/>
    </row>
    <row r="235" spans="9:9" x14ac:dyDescent="0.25">
      <c r="I235" s="3"/>
    </row>
    <row r="236" spans="9:9" x14ac:dyDescent="0.25">
      <c r="I236" s="3"/>
    </row>
    <row r="237" spans="9:9" x14ac:dyDescent="0.25">
      <c r="I237" s="3"/>
    </row>
    <row r="238" spans="9:9" x14ac:dyDescent="0.25">
      <c r="I238" s="3"/>
    </row>
    <row r="239" spans="9:9" x14ac:dyDescent="0.25">
      <c r="I239" s="3"/>
    </row>
    <row r="240" spans="9:9" x14ac:dyDescent="0.25">
      <c r="I240" s="3"/>
    </row>
    <row r="241" spans="9:9" x14ac:dyDescent="0.25">
      <c r="I241" s="3"/>
    </row>
    <row r="242" spans="9:9" x14ac:dyDescent="0.25">
      <c r="I242" s="3"/>
    </row>
    <row r="243" spans="9:9" x14ac:dyDescent="0.25">
      <c r="I243" s="3"/>
    </row>
    <row r="244" spans="9:9" x14ac:dyDescent="0.25">
      <c r="I244" s="3"/>
    </row>
    <row r="245" spans="9:9" x14ac:dyDescent="0.25">
      <c r="I245" s="3"/>
    </row>
    <row r="246" spans="9:9" x14ac:dyDescent="0.25">
      <c r="I246" s="3"/>
    </row>
    <row r="247" spans="9:9" x14ac:dyDescent="0.25">
      <c r="I247" s="3"/>
    </row>
    <row r="248" spans="9:9" x14ac:dyDescent="0.25">
      <c r="I248" s="3"/>
    </row>
    <row r="249" spans="9:9" x14ac:dyDescent="0.25">
      <c r="I249" s="3"/>
    </row>
    <row r="250" spans="9:9" x14ac:dyDescent="0.25">
      <c r="I250" s="3"/>
    </row>
    <row r="251" spans="9:9" x14ac:dyDescent="0.25">
      <c r="I251" s="3"/>
    </row>
    <row r="252" spans="9:9" x14ac:dyDescent="0.25">
      <c r="I252" s="3"/>
    </row>
    <row r="253" spans="9:9" x14ac:dyDescent="0.25">
      <c r="I253" s="3"/>
    </row>
    <row r="254" spans="9:9" x14ac:dyDescent="0.25">
      <c r="I254" s="3"/>
    </row>
    <row r="255" spans="9:9" x14ac:dyDescent="0.25">
      <c r="I255" s="3"/>
    </row>
    <row r="256" spans="9:9" x14ac:dyDescent="0.25">
      <c r="I256" s="3"/>
    </row>
    <row r="257" spans="9:9" x14ac:dyDescent="0.25">
      <c r="I257" s="3"/>
    </row>
    <row r="258" spans="9:9" x14ac:dyDescent="0.25">
      <c r="I258" s="3"/>
    </row>
    <row r="259" spans="9:9" x14ac:dyDescent="0.25">
      <c r="I259" s="3"/>
    </row>
    <row r="260" spans="9:9" x14ac:dyDescent="0.25">
      <c r="I260" s="3"/>
    </row>
    <row r="261" spans="9:9" x14ac:dyDescent="0.25">
      <c r="I261" s="3"/>
    </row>
    <row r="262" spans="9:9" x14ac:dyDescent="0.25">
      <c r="I262" s="3"/>
    </row>
    <row r="263" spans="9:9" x14ac:dyDescent="0.25">
      <c r="I263" s="3"/>
    </row>
    <row r="264" spans="9:9" x14ac:dyDescent="0.25">
      <c r="I264" s="3"/>
    </row>
    <row r="265" spans="9:9" x14ac:dyDescent="0.25">
      <c r="I265" s="3"/>
    </row>
    <row r="266" spans="9:9" x14ac:dyDescent="0.25">
      <c r="I266" s="3"/>
    </row>
    <row r="267" spans="9:9" x14ac:dyDescent="0.25">
      <c r="I267" s="3"/>
    </row>
    <row r="268" spans="9:9" x14ac:dyDescent="0.25">
      <c r="I268" s="3"/>
    </row>
    <row r="269" spans="9:9" x14ac:dyDescent="0.25">
      <c r="I269" s="3"/>
    </row>
    <row r="270" spans="9:9" x14ac:dyDescent="0.25">
      <c r="I270" s="3"/>
    </row>
    <row r="271" spans="9:9" x14ac:dyDescent="0.25">
      <c r="I271" s="3"/>
    </row>
    <row r="272" spans="9:9" x14ac:dyDescent="0.25">
      <c r="I272" s="3"/>
    </row>
    <row r="273" spans="9:9" x14ac:dyDescent="0.25">
      <c r="I273" s="3"/>
    </row>
    <row r="274" spans="9:9" x14ac:dyDescent="0.25">
      <c r="I274" s="3"/>
    </row>
    <row r="275" spans="9:9" x14ac:dyDescent="0.25">
      <c r="I275" s="3"/>
    </row>
    <row r="276" spans="9:9" x14ac:dyDescent="0.25">
      <c r="I276" s="3"/>
    </row>
    <row r="277" spans="9:9" x14ac:dyDescent="0.25">
      <c r="I277" s="3"/>
    </row>
    <row r="278" spans="9:9" x14ac:dyDescent="0.25">
      <c r="I278" s="3"/>
    </row>
    <row r="279" spans="9:9" x14ac:dyDescent="0.25">
      <c r="I279" s="3"/>
    </row>
    <row r="280" spans="9:9" x14ac:dyDescent="0.25">
      <c r="I280" s="3"/>
    </row>
    <row r="281" spans="9:9" x14ac:dyDescent="0.25">
      <c r="I281" s="3"/>
    </row>
    <row r="282" spans="9:9" x14ac:dyDescent="0.25">
      <c r="I282" s="3"/>
    </row>
    <row r="283" spans="9:9" x14ac:dyDescent="0.25">
      <c r="I283" s="3"/>
    </row>
    <row r="284" spans="9:9" x14ac:dyDescent="0.25">
      <c r="I284" s="3"/>
    </row>
    <row r="285" spans="9:9" x14ac:dyDescent="0.25">
      <c r="I285" s="3"/>
    </row>
    <row r="286" spans="9:9" x14ac:dyDescent="0.25">
      <c r="I286" s="3"/>
    </row>
    <row r="287" spans="9:9" x14ac:dyDescent="0.25">
      <c r="I287" s="3"/>
    </row>
    <row r="288" spans="9:9" x14ac:dyDescent="0.25">
      <c r="I288" s="3"/>
    </row>
    <row r="289" spans="9:9" x14ac:dyDescent="0.25">
      <c r="I289" s="3"/>
    </row>
    <row r="290" spans="9:9" x14ac:dyDescent="0.25">
      <c r="I290" s="3"/>
    </row>
    <row r="291" spans="9:9" x14ac:dyDescent="0.25">
      <c r="I291" s="3"/>
    </row>
    <row r="292" spans="9:9" x14ac:dyDescent="0.25">
      <c r="I292" s="3"/>
    </row>
    <row r="293" spans="9:9" x14ac:dyDescent="0.25">
      <c r="I293" s="3"/>
    </row>
    <row r="294" spans="9:9" x14ac:dyDescent="0.25">
      <c r="I294" s="3"/>
    </row>
    <row r="295" spans="9:9" x14ac:dyDescent="0.25">
      <c r="I295" s="3"/>
    </row>
    <row r="296" spans="9:9" x14ac:dyDescent="0.25">
      <c r="I296" s="3"/>
    </row>
    <row r="297" spans="9:9" x14ac:dyDescent="0.25">
      <c r="I297" s="3"/>
    </row>
    <row r="298" spans="9:9" x14ac:dyDescent="0.25">
      <c r="I298" s="3"/>
    </row>
    <row r="299" spans="9:9" x14ac:dyDescent="0.25">
      <c r="I299" s="3"/>
    </row>
    <row r="300" spans="9:9" x14ac:dyDescent="0.25">
      <c r="I300" s="3"/>
    </row>
    <row r="301" spans="9:9" x14ac:dyDescent="0.25">
      <c r="I301" s="3"/>
    </row>
    <row r="302" spans="9:9" x14ac:dyDescent="0.25">
      <c r="I302" s="3"/>
    </row>
    <row r="303" spans="9:9" x14ac:dyDescent="0.25">
      <c r="I303" s="3"/>
    </row>
    <row r="304" spans="9:9" x14ac:dyDescent="0.25">
      <c r="I304" s="3"/>
    </row>
    <row r="305" spans="9:9" x14ac:dyDescent="0.25">
      <c r="I305" s="3"/>
    </row>
    <row r="306" spans="9:9" x14ac:dyDescent="0.25">
      <c r="I306" s="3"/>
    </row>
    <row r="307" spans="9:9" x14ac:dyDescent="0.25">
      <c r="I307" s="3"/>
    </row>
    <row r="308" spans="9:9" x14ac:dyDescent="0.25">
      <c r="I308" s="3"/>
    </row>
    <row r="309" spans="9:9" x14ac:dyDescent="0.25">
      <c r="I309" s="3"/>
    </row>
    <row r="310" spans="9:9" x14ac:dyDescent="0.25">
      <c r="I310" s="3"/>
    </row>
    <row r="311" spans="9:9" x14ac:dyDescent="0.25">
      <c r="I311" s="3"/>
    </row>
    <row r="312" spans="9:9" x14ac:dyDescent="0.25">
      <c r="I312" s="3"/>
    </row>
    <row r="313" spans="9:9" x14ac:dyDescent="0.25">
      <c r="I313" s="3"/>
    </row>
    <row r="314" spans="9:9" x14ac:dyDescent="0.25">
      <c r="I314" s="3"/>
    </row>
    <row r="315" spans="9:9" x14ac:dyDescent="0.25">
      <c r="I315" s="3"/>
    </row>
    <row r="316" spans="9:9" x14ac:dyDescent="0.25">
      <c r="I316" s="3"/>
    </row>
    <row r="317" spans="9:9" x14ac:dyDescent="0.25">
      <c r="I317" s="3"/>
    </row>
    <row r="318" spans="9:9" x14ac:dyDescent="0.25">
      <c r="I318" s="3"/>
    </row>
    <row r="319" spans="9:9" x14ac:dyDescent="0.25">
      <c r="I319" s="3"/>
    </row>
    <row r="320" spans="9:9" x14ac:dyDescent="0.25">
      <c r="I320" s="3"/>
    </row>
    <row r="321" spans="9:9" x14ac:dyDescent="0.25">
      <c r="I321" s="3"/>
    </row>
    <row r="322" spans="9:9" x14ac:dyDescent="0.25">
      <c r="I322" s="3"/>
    </row>
    <row r="323" spans="9:9" x14ac:dyDescent="0.25">
      <c r="I323" s="3"/>
    </row>
    <row r="324" spans="9:9" x14ac:dyDescent="0.25">
      <c r="I324" s="3"/>
    </row>
    <row r="325" spans="9:9" x14ac:dyDescent="0.25">
      <c r="I325" s="3"/>
    </row>
    <row r="326" spans="9:9" x14ac:dyDescent="0.25">
      <c r="I326" s="3"/>
    </row>
    <row r="327" spans="9:9" x14ac:dyDescent="0.25">
      <c r="I327" s="3"/>
    </row>
    <row r="328" spans="9:9" x14ac:dyDescent="0.25">
      <c r="I328" s="3"/>
    </row>
    <row r="329" spans="9:9" x14ac:dyDescent="0.25">
      <c r="I329" s="3"/>
    </row>
    <row r="330" spans="9:9" x14ac:dyDescent="0.25">
      <c r="I330" s="3"/>
    </row>
    <row r="331" spans="9:9" x14ac:dyDescent="0.25">
      <c r="I331" s="3"/>
    </row>
    <row r="332" spans="9:9" x14ac:dyDescent="0.25">
      <c r="I332" s="3"/>
    </row>
    <row r="333" spans="9:9" x14ac:dyDescent="0.25">
      <c r="I333" s="3"/>
    </row>
    <row r="334" spans="9:9" x14ac:dyDescent="0.25">
      <c r="I334" s="3"/>
    </row>
    <row r="335" spans="9:9" x14ac:dyDescent="0.25">
      <c r="I335" s="3"/>
    </row>
    <row r="336" spans="9:9" x14ac:dyDescent="0.25">
      <c r="I336" s="3"/>
    </row>
    <row r="337" spans="9:9" x14ac:dyDescent="0.25">
      <c r="I337" s="3"/>
    </row>
    <row r="338" spans="9:9" x14ac:dyDescent="0.25">
      <c r="I338" s="3"/>
    </row>
    <row r="339" spans="9:9" x14ac:dyDescent="0.25">
      <c r="I339" s="3"/>
    </row>
    <row r="340" spans="9:9" x14ac:dyDescent="0.25">
      <c r="I340" s="3"/>
    </row>
    <row r="341" spans="9:9" x14ac:dyDescent="0.25">
      <c r="I341" s="3"/>
    </row>
    <row r="342" spans="9:9" x14ac:dyDescent="0.25">
      <c r="I342" s="3"/>
    </row>
    <row r="343" spans="9:9" x14ac:dyDescent="0.25">
      <c r="I343" s="3"/>
    </row>
    <row r="344" spans="9:9" x14ac:dyDescent="0.25">
      <c r="I344" s="3"/>
    </row>
    <row r="345" spans="9:9" x14ac:dyDescent="0.25">
      <c r="I345" s="3"/>
    </row>
    <row r="346" spans="9:9" x14ac:dyDescent="0.25">
      <c r="I346" s="3"/>
    </row>
    <row r="347" spans="9:9" x14ac:dyDescent="0.25">
      <c r="I347" s="3"/>
    </row>
    <row r="348" spans="9:9" x14ac:dyDescent="0.25">
      <c r="I348" s="3"/>
    </row>
    <row r="349" spans="9:9" x14ac:dyDescent="0.25">
      <c r="I349" s="3"/>
    </row>
    <row r="350" spans="9:9" x14ac:dyDescent="0.25">
      <c r="I350" s="3"/>
    </row>
    <row r="351" spans="9:9" x14ac:dyDescent="0.25">
      <c r="I351" s="3"/>
    </row>
    <row r="352" spans="9:9" x14ac:dyDescent="0.25">
      <c r="I352" s="3"/>
    </row>
    <row r="353" spans="9:9" x14ac:dyDescent="0.25">
      <c r="I353" s="3"/>
    </row>
    <row r="354" spans="9:9" x14ac:dyDescent="0.25">
      <c r="I354" s="3"/>
    </row>
    <row r="355" spans="9:9" x14ac:dyDescent="0.25">
      <c r="I355" s="3"/>
    </row>
    <row r="356" spans="9:9" x14ac:dyDescent="0.25">
      <c r="I356" s="3"/>
    </row>
    <row r="357" spans="9:9" x14ac:dyDescent="0.25">
      <c r="I357" s="3"/>
    </row>
    <row r="358" spans="9:9" x14ac:dyDescent="0.25">
      <c r="I358" s="3"/>
    </row>
    <row r="359" spans="9:9" x14ac:dyDescent="0.25">
      <c r="I359" s="3"/>
    </row>
    <row r="360" spans="9:9" x14ac:dyDescent="0.25">
      <c r="I360" s="3"/>
    </row>
    <row r="361" spans="9:9" x14ac:dyDescent="0.25">
      <c r="I361" s="3"/>
    </row>
    <row r="362" spans="9:9" x14ac:dyDescent="0.25">
      <c r="I362" s="3"/>
    </row>
    <row r="363" spans="9:9" x14ac:dyDescent="0.25">
      <c r="I363" s="3"/>
    </row>
    <row r="364" spans="9:9" x14ac:dyDescent="0.25">
      <c r="I364" s="3"/>
    </row>
    <row r="365" spans="9:9" x14ac:dyDescent="0.25">
      <c r="I365" s="3"/>
    </row>
    <row r="366" spans="9:9" x14ac:dyDescent="0.25">
      <c r="I366" s="3"/>
    </row>
    <row r="367" spans="9:9" x14ac:dyDescent="0.25">
      <c r="I367" s="3"/>
    </row>
    <row r="368" spans="9:9" x14ac:dyDescent="0.25">
      <c r="I368" s="3"/>
    </row>
    <row r="369" spans="9:9" x14ac:dyDescent="0.25">
      <c r="I369" s="3"/>
    </row>
    <row r="370" spans="9:9" x14ac:dyDescent="0.25">
      <c r="I370" s="3"/>
    </row>
    <row r="371" spans="9:9" x14ac:dyDescent="0.25">
      <c r="I371" s="3"/>
    </row>
    <row r="372" spans="9:9" x14ac:dyDescent="0.25">
      <c r="I372" s="3"/>
    </row>
    <row r="373" spans="9:9" x14ac:dyDescent="0.25">
      <c r="I373" s="3"/>
    </row>
    <row r="374" spans="9:9" x14ac:dyDescent="0.25">
      <c r="I374" s="3"/>
    </row>
    <row r="375" spans="9:9" x14ac:dyDescent="0.25">
      <c r="I375" s="3"/>
    </row>
    <row r="376" spans="9:9" x14ac:dyDescent="0.25">
      <c r="I376" s="3"/>
    </row>
    <row r="377" spans="9:9" x14ac:dyDescent="0.25">
      <c r="I377" s="3"/>
    </row>
    <row r="378" spans="9:9" x14ac:dyDescent="0.25">
      <c r="I378" s="3"/>
    </row>
    <row r="379" spans="9:9" x14ac:dyDescent="0.25">
      <c r="I379" s="3"/>
    </row>
    <row r="380" spans="9:9" x14ac:dyDescent="0.25">
      <c r="I380" s="3"/>
    </row>
    <row r="381" spans="9:9" x14ac:dyDescent="0.25">
      <c r="I381" s="3"/>
    </row>
    <row r="382" spans="9:9" x14ac:dyDescent="0.25">
      <c r="I382" s="12"/>
    </row>
  </sheetData>
  <mergeCells count="2">
    <mergeCell ref="A2:M2"/>
    <mergeCell ref="A1:M1"/>
  </mergeCells>
  <conditionalFormatting sqref="J312:J1048576 J2">
    <cfRule type="colorScale" priority="8">
      <colorScale>
        <cfvo type="min"/>
        <cfvo type="percentile" val="50"/>
        <cfvo type="max"/>
        <color theme="5"/>
        <color theme="7" tint="0.79998168889431442"/>
        <color theme="9" tint="-0.499984740745262"/>
      </colorScale>
    </cfRule>
  </conditionalFormatting>
  <conditionalFormatting pivot="1" sqref="J5:J7 J15:J16 J18:J20 J22:J23 J27:J28 J30 J32 J36 J39 J44:J45 J50 J53:J55 J59:J62 J66:J69 J73:J75 J77 J80 J82:J84 J89 J92:J93 J95 J97 J99 J102 J106 J110:J113 J116 J118 J122:J124 J126:J130 J132:J133 J136:J137 J140">
    <cfRule type="colorScale" priority="3">
      <colorScale>
        <cfvo type="min"/>
        <cfvo type="percentile" val="50"/>
        <cfvo type="max"/>
        <color rgb="FFF8696B"/>
        <color theme="7" tint="0.79998168889431442"/>
        <color rgb="FF00B050"/>
      </colorScale>
    </cfRule>
  </conditionalFormatting>
  <conditionalFormatting pivot="1" sqref="L5:L7 L15:L16 L18:L20 L22:L23 L27:L28 L30 L32 L36 L39 L44:L45 L50 L53:L55 L59:L62 L66:L69 L73:L75 L77 L80 L82:L84 L89 L92:L93 L95 L97 L99 L102 L106 L110:L113 L116 L118 L122:L124 L126:L130 L132:L133 L136:L137 L140">
    <cfRule type="colorScale" priority="2">
      <colorScale>
        <cfvo type="min"/>
        <cfvo type="percentile" val="50"/>
        <cfvo type="max"/>
        <color rgb="FFF8696B"/>
        <color theme="7" tint="0.79998168889431442"/>
        <color rgb="FF00B050"/>
      </colorScale>
    </cfRule>
  </conditionalFormatting>
  <conditionalFormatting pivot="1" sqref="M5:M7 M15:M16 M18:M20 M22:M23 M27:M28 M30 M32 M36 M39 M44:M45 M50 M53:M55 M59:M62 M66:M69 M73:M75 M77 M80 M82:M84 M89 M92:M93 M95 M97 M99 M102 M106 M110:M113 M116 M118 M122:M124 M126:M130 M132:M133 M136:M137 M140">
    <cfRule type="colorScale" priority="1">
      <colorScale>
        <cfvo type="min"/>
        <cfvo type="percentile" val="50"/>
        <cfvo type="max"/>
        <color rgb="FFF8696B"/>
        <color theme="7" tint="0.79998168889431442"/>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73F4-11A3-4888-9DF3-EA3F76618F53}">
  <sheetPr codeName="Sheet2">
    <tabColor rgb="FFFFC000"/>
  </sheetPr>
  <dimension ref="A1:R365"/>
  <sheetViews>
    <sheetView showGridLines="0" tabSelected="1" topLeftCell="J13" zoomScale="89" zoomScaleNormal="79" workbookViewId="0">
      <selection activeCell="O40" sqref="O40"/>
    </sheetView>
  </sheetViews>
  <sheetFormatPr defaultRowHeight="13.8" x14ac:dyDescent="0.25"/>
  <cols>
    <col min="2" max="2" width="20.09765625" customWidth="1"/>
    <col min="3" max="3" width="21.69921875" customWidth="1"/>
    <col min="4" max="4" width="24.3984375" customWidth="1"/>
    <col min="5" max="5" width="33.796875" bestFit="1" customWidth="1"/>
    <col min="6" max="6" width="24.69921875" bestFit="1" customWidth="1"/>
    <col min="7" max="7" width="18.69921875" bestFit="1" customWidth="1"/>
    <col min="8" max="8" width="33.796875" bestFit="1" customWidth="1"/>
    <col min="9" max="9" width="29.69921875" bestFit="1" customWidth="1"/>
    <col min="10" max="10" width="23.8984375" bestFit="1" customWidth="1"/>
    <col min="11" max="11" width="22.8984375" customWidth="1"/>
    <col min="12" max="12" width="20.59765625" bestFit="1" customWidth="1"/>
    <col min="13" max="13" width="40.8984375" customWidth="1"/>
    <col min="14" max="14" width="22.296875" bestFit="1" customWidth="1"/>
    <col min="15" max="15" width="24.69921875" bestFit="1" customWidth="1"/>
    <col min="16" max="16" width="41.09765625" bestFit="1" customWidth="1"/>
    <col min="17" max="17" width="11.59765625" bestFit="1" customWidth="1"/>
    <col min="18" max="18" width="13.8984375" bestFit="1" customWidth="1"/>
    <col min="19" max="19" width="13.3984375" bestFit="1" customWidth="1"/>
  </cols>
  <sheetData>
    <row r="1" spans="1:13" ht="60" x14ac:dyDescent="0.95">
      <c r="A1" s="30" t="s">
        <v>224</v>
      </c>
      <c r="B1" s="30"/>
      <c r="C1" s="30"/>
      <c r="D1" s="30"/>
      <c r="E1" s="30"/>
      <c r="F1" s="30"/>
      <c r="G1" s="30"/>
      <c r="H1" s="30"/>
      <c r="I1" s="30"/>
      <c r="J1" s="30"/>
      <c r="K1" s="30"/>
      <c r="L1" s="30"/>
      <c r="M1" s="30"/>
    </row>
    <row r="3" spans="1:13" ht="17.399999999999999" x14ac:dyDescent="0.3">
      <c r="F3" s="15" t="s">
        <v>221</v>
      </c>
      <c r="G3" s="16">
        <f>GETPIVOTDATA("[Measures].[Sum of Sale_Item_Qty]",'Item Sales Report'!$A$3)</f>
        <v>16328</v>
      </c>
    </row>
    <row r="4" spans="1:13" ht="17.399999999999999" x14ac:dyDescent="0.3">
      <c r="F4" s="15" t="s">
        <v>219</v>
      </c>
      <c r="G4" s="16">
        <f>GETPIVOTDATA("[Measures].[Net Profit]",'Item Sales Report'!$A$3)</f>
        <v>659201.99000000139</v>
      </c>
    </row>
    <row r="5" spans="1:13" ht="17.399999999999999" x14ac:dyDescent="0.3">
      <c r="F5" s="15" t="s">
        <v>220</v>
      </c>
      <c r="G5" s="17">
        <f>GETPIVOTDATA("[Measures].[Gross Profit]",'Item Sales Report'!$A$3)</f>
        <v>693992.90000000177</v>
      </c>
    </row>
    <row r="6" spans="1:13" ht="17.399999999999999" x14ac:dyDescent="0.3">
      <c r="F6" s="15" t="s">
        <v>154</v>
      </c>
      <c r="G6" s="16">
        <f>GETPIVOTDATA("[Measures].[Sum of Total_Cost]",'Item Sales Report'!$A$3)</f>
        <v>440116.7699999988</v>
      </c>
    </row>
    <row r="7" spans="1:13" ht="17.399999999999999" x14ac:dyDescent="0.3">
      <c r="F7" s="15" t="s">
        <v>155</v>
      </c>
      <c r="G7" s="16">
        <f>GETPIVOTDATA("[Measures].[Sum of Discounts]",'Item Sales Report'!$A$3)</f>
        <v>-122602.09</v>
      </c>
    </row>
    <row r="8" spans="1:13" ht="17.399999999999999" x14ac:dyDescent="0.3">
      <c r="F8" s="18" t="s">
        <v>156</v>
      </c>
      <c r="G8" s="19">
        <f>GETPIVOTDATA("[Measures].[Sum of Taxes]",'Item Sales Report'!$A$3)</f>
        <v>34790.909999999916</v>
      </c>
    </row>
    <row r="11" spans="1:13" ht="32.4" x14ac:dyDescent="0.55000000000000004">
      <c r="F11" s="31" t="s">
        <v>222</v>
      </c>
      <c r="G11" s="32"/>
      <c r="H11" s="32"/>
      <c r="I11" s="32"/>
      <c r="J11" s="32"/>
    </row>
    <row r="43" spans="6:10" ht="32.4" x14ac:dyDescent="0.55000000000000004">
      <c r="F43" s="31" t="s">
        <v>225</v>
      </c>
      <c r="G43" s="31"/>
      <c r="H43" s="31"/>
      <c r="I43" s="31"/>
      <c r="J43" s="31"/>
    </row>
    <row r="45" spans="6:10" x14ac:dyDescent="0.25">
      <c r="I45" s="1" t="s">
        <v>226</v>
      </c>
      <c r="J45" t="s">
        <v>159</v>
      </c>
    </row>
    <row r="46" spans="6:10" x14ac:dyDescent="0.25">
      <c r="I46" s="2" t="s">
        <v>154</v>
      </c>
      <c r="J46">
        <v>440116.76999999897</v>
      </c>
    </row>
    <row r="47" spans="6:10" x14ac:dyDescent="0.25">
      <c r="I47" s="2" t="s">
        <v>155</v>
      </c>
      <c r="J47">
        <v>122602.09</v>
      </c>
    </row>
    <row r="48" spans="6:10" x14ac:dyDescent="0.25">
      <c r="I48" s="2" t="s">
        <v>156</v>
      </c>
      <c r="J48">
        <v>34790.909999999829</v>
      </c>
    </row>
    <row r="49" spans="9:10" x14ac:dyDescent="0.25">
      <c r="I49" s="2" t="s">
        <v>139</v>
      </c>
      <c r="J49">
        <v>597509.76999999874</v>
      </c>
    </row>
    <row r="68" spans="7:12" ht="32.4" x14ac:dyDescent="0.55000000000000004">
      <c r="G68" s="14" t="s">
        <v>223</v>
      </c>
      <c r="I68" s="14"/>
      <c r="J68" s="14"/>
      <c r="K68" s="14"/>
      <c r="L68" s="14"/>
    </row>
    <row r="69" spans="7:12" ht="16.8" x14ac:dyDescent="0.25">
      <c r="H69" s="20"/>
    </row>
    <row r="70" spans="7:12" x14ac:dyDescent="0.25">
      <c r="L70" t="s">
        <v>245</v>
      </c>
    </row>
    <row r="100" spans="7:12" ht="32.4" x14ac:dyDescent="0.55000000000000004">
      <c r="G100" s="14" t="s">
        <v>227</v>
      </c>
    </row>
    <row r="101" spans="7:12" ht="17.399999999999999" x14ac:dyDescent="0.25">
      <c r="G101" s="21"/>
    </row>
    <row r="103" spans="7:12" x14ac:dyDescent="0.25">
      <c r="J103" s="1" t="s">
        <v>177</v>
      </c>
      <c r="K103" t="s">
        <v>140</v>
      </c>
      <c r="L103" t="s">
        <v>180</v>
      </c>
    </row>
    <row r="104" spans="7:12" x14ac:dyDescent="0.25">
      <c r="J104" s="2" t="s">
        <v>171</v>
      </c>
      <c r="K104" s="33">
        <v>12465</v>
      </c>
      <c r="L104" s="33">
        <v>449372.79600000184</v>
      </c>
    </row>
    <row r="105" spans="7:12" x14ac:dyDescent="0.25">
      <c r="J105" s="2" t="s">
        <v>172</v>
      </c>
      <c r="K105" s="33">
        <v>1111</v>
      </c>
      <c r="L105" s="33">
        <v>74529.79340000001</v>
      </c>
    </row>
    <row r="106" spans="7:12" x14ac:dyDescent="0.25">
      <c r="J106" s="2" t="s">
        <v>173</v>
      </c>
      <c r="K106" s="33">
        <v>1138</v>
      </c>
      <c r="L106" s="33">
        <v>66295.103400000007</v>
      </c>
    </row>
    <row r="107" spans="7:12" x14ac:dyDescent="0.25">
      <c r="J107" s="2" t="s">
        <v>174</v>
      </c>
      <c r="K107" s="33">
        <v>1170</v>
      </c>
      <c r="L107" s="33">
        <v>54884.199999999822</v>
      </c>
    </row>
    <row r="108" spans="7:12" x14ac:dyDescent="0.25">
      <c r="J108" s="2" t="s">
        <v>175</v>
      </c>
      <c r="K108" s="33">
        <v>258</v>
      </c>
      <c r="L108" s="33">
        <v>17838.377199999999</v>
      </c>
    </row>
    <row r="109" spans="7:12" x14ac:dyDescent="0.25">
      <c r="J109" s="2" t="s">
        <v>176</v>
      </c>
      <c r="K109" s="33">
        <v>186</v>
      </c>
      <c r="L109" s="33">
        <v>-3718.2800000000016</v>
      </c>
    </row>
    <row r="110" spans="7:12" x14ac:dyDescent="0.25">
      <c r="J110" s="2" t="s">
        <v>139</v>
      </c>
      <c r="K110" s="33">
        <v>16328</v>
      </c>
      <c r="L110" s="33">
        <v>659201.99000000162</v>
      </c>
    </row>
    <row r="113" spans="7:11" ht="15" x14ac:dyDescent="0.25">
      <c r="J113" s="26" t="s">
        <v>235</v>
      </c>
    </row>
    <row r="115" spans="7:11" x14ac:dyDescent="0.25">
      <c r="J115" t="s">
        <v>242</v>
      </c>
    </row>
    <row r="116" spans="7:11" x14ac:dyDescent="0.25">
      <c r="J116" t="s">
        <v>243</v>
      </c>
    </row>
    <row r="117" spans="7:11" x14ac:dyDescent="0.25">
      <c r="J117" t="s">
        <v>244</v>
      </c>
    </row>
    <row r="122" spans="7:11" ht="32.4" x14ac:dyDescent="0.55000000000000004">
      <c r="G122" s="14" t="s">
        <v>228</v>
      </c>
    </row>
    <row r="125" spans="7:11" x14ac:dyDescent="0.25">
      <c r="J125" s="1" t="s">
        <v>200</v>
      </c>
      <c r="K125" t="s">
        <v>180</v>
      </c>
    </row>
    <row r="126" spans="7:11" x14ac:dyDescent="0.25">
      <c r="J126" s="2" t="s">
        <v>199</v>
      </c>
      <c r="K126" s="33">
        <v>590.39</v>
      </c>
    </row>
    <row r="127" spans="7:11" x14ac:dyDescent="0.25">
      <c r="J127" s="2" t="s">
        <v>195</v>
      </c>
      <c r="K127" s="33">
        <v>64825.680000000044</v>
      </c>
    </row>
    <row r="128" spans="7:11" x14ac:dyDescent="0.25">
      <c r="J128" s="2" t="s">
        <v>188</v>
      </c>
      <c r="K128" s="33">
        <v>31805.092599999833</v>
      </c>
    </row>
    <row r="129" spans="7:11" x14ac:dyDescent="0.25">
      <c r="J129" s="2" t="s">
        <v>189</v>
      </c>
      <c r="K129" s="33">
        <v>291237.27740000165</v>
      </c>
    </row>
    <row r="130" spans="7:11" x14ac:dyDescent="0.25">
      <c r="J130" s="2" t="s">
        <v>196</v>
      </c>
      <c r="K130" s="33">
        <v>10908.180000000046</v>
      </c>
    </row>
    <row r="131" spans="7:11" x14ac:dyDescent="0.25">
      <c r="J131" s="2" t="s">
        <v>191</v>
      </c>
      <c r="K131" s="33">
        <v>121442.46999999986</v>
      </c>
    </row>
    <row r="132" spans="7:11" x14ac:dyDescent="0.25">
      <c r="J132" s="2" t="s">
        <v>193</v>
      </c>
      <c r="K132" s="33">
        <v>8628.2950000000019</v>
      </c>
    </row>
    <row r="133" spans="7:11" x14ac:dyDescent="0.25">
      <c r="J133" s="2" t="s">
        <v>194</v>
      </c>
      <c r="K133" s="33">
        <v>3035.35</v>
      </c>
    </row>
    <row r="134" spans="7:11" x14ac:dyDescent="0.25">
      <c r="J134" s="2" t="s">
        <v>197</v>
      </c>
      <c r="K134" s="33">
        <v>6036.7299999999987</v>
      </c>
    </row>
    <row r="135" spans="7:11" x14ac:dyDescent="0.25">
      <c r="J135" s="2" t="s">
        <v>198</v>
      </c>
      <c r="K135" s="33">
        <v>11629.175000000005</v>
      </c>
    </row>
    <row r="136" spans="7:11" x14ac:dyDescent="0.25">
      <c r="J136" s="2" t="s">
        <v>192</v>
      </c>
      <c r="K136" s="33">
        <v>75349.270000000295</v>
      </c>
    </row>
    <row r="137" spans="7:11" x14ac:dyDescent="0.25">
      <c r="J137" s="2" t="s">
        <v>190</v>
      </c>
      <c r="K137" s="33">
        <v>33714.07999999998</v>
      </c>
    </row>
    <row r="138" spans="7:11" x14ac:dyDescent="0.25">
      <c r="J138" s="2" t="s">
        <v>139</v>
      </c>
      <c r="K138" s="33">
        <v>659201.99000000162</v>
      </c>
    </row>
    <row r="142" spans="7:11" ht="32.4" x14ac:dyDescent="0.55000000000000004">
      <c r="G142" s="14" t="s">
        <v>229</v>
      </c>
    </row>
    <row r="144" spans="7:11" x14ac:dyDescent="0.25">
      <c r="J144" s="1" t="s">
        <v>200</v>
      </c>
      <c r="K144" t="s">
        <v>180</v>
      </c>
    </row>
    <row r="145" spans="10:11" x14ac:dyDescent="0.25">
      <c r="J145" s="2" t="s">
        <v>188</v>
      </c>
      <c r="K145" s="33">
        <v>1776.1619999999994</v>
      </c>
    </row>
    <row r="146" spans="10:11" x14ac:dyDescent="0.25">
      <c r="J146" s="2" t="s">
        <v>205</v>
      </c>
      <c r="K146" s="33">
        <v>15658.970000000052</v>
      </c>
    </row>
    <row r="147" spans="10:11" x14ac:dyDescent="0.25">
      <c r="J147" s="2" t="s">
        <v>40</v>
      </c>
      <c r="K147" s="33">
        <v>8628.2950000000019</v>
      </c>
    </row>
    <row r="148" spans="10:11" x14ac:dyDescent="0.25">
      <c r="J148" s="2" t="s">
        <v>204</v>
      </c>
      <c r="K148" s="33">
        <v>30028.930599999851</v>
      </c>
    </row>
    <row r="149" spans="10:11" x14ac:dyDescent="0.25">
      <c r="J149" s="2" t="s">
        <v>206</v>
      </c>
      <c r="K149" s="33">
        <v>66732.520000000295</v>
      </c>
    </row>
    <row r="150" spans="10:11" x14ac:dyDescent="0.25">
      <c r="J150" s="2" t="s">
        <v>202</v>
      </c>
      <c r="K150" s="33">
        <v>100622.71000000009</v>
      </c>
    </row>
    <row r="151" spans="10:11" x14ac:dyDescent="0.25">
      <c r="J151" s="2" t="s">
        <v>207</v>
      </c>
      <c r="K151" s="33">
        <v>3004.72</v>
      </c>
    </row>
    <row r="152" spans="10:11" x14ac:dyDescent="0.25">
      <c r="J152" s="2" t="s">
        <v>203</v>
      </c>
      <c r="K152" s="33">
        <v>100262.39999999979</v>
      </c>
    </row>
    <row r="153" spans="10:11" x14ac:dyDescent="0.25">
      <c r="J153" s="2" t="s">
        <v>201</v>
      </c>
      <c r="K153" s="33">
        <v>332487.28240000037</v>
      </c>
    </row>
    <row r="154" spans="10:11" x14ac:dyDescent="0.25">
      <c r="J154" s="2" t="s">
        <v>139</v>
      </c>
      <c r="K154" s="33">
        <v>659201.99000000046</v>
      </c>
    </row>
    <row r="162" spans="6:12" ht="32.4" x14ac:dyDescent="0.55000000000000004">
      <c r="G162" s="14" t="s">
        <v>230</v>
      </c>
    </row>
    <row r="163" spans="6:12" ht="17.399999999999999" x14ac:dyDescent="0.25">
      <c r="F163" s="22"/>
    </row>
    <row r="164" spans="6:12" ht="17.399999999999999" x14ac:dyDescent="0.25">
      <c r="J164" s="1" t="s">
        <v>187</v>
      </c>
      <c r="K164" t="s">
        <v>180</v>
      </c>
      <c r="L164" s="25" t="s">
        <v>235</v>
      </c>
    </row>
    <row r="165" spans="6:12" x14ac:dyDescent="0.25">
      <c r="J165" s="2" t="s">
        <v>181</v>
      </c>
      <c r="K165" s="33">
        <v>1954.886</v>
      </c>
    </row>
    <row r="166" spans="6:12" x14ac:dyDescent="0.25">
      <c r="J166" s="2" t="s">
        <v>182</v>
      </c>
      <c r="K166" s="33">
        <v>3036.8206</v>
      </c>
      <c r="L166" t="s">
        <v>239</v>
      </c>
    </row>
    <row r="167" spans="6:12" x14ac:dyDescent="0.25">
      <c r="J167" s="2" t="s">
        <v>183</v>
      </c>
      <c r="K167" s="33">
        <v>1803.8999999999999</v>
      </c>
      <c r="L167" t="s">
        <v>240</v>
      </c>
    </row>
    <row r="168" spans="6:12" x14ac:dyDescent="0.25">
      <c r="J168" s="2" t="s">
        <v>184</v>
      </c>
      <c r="K168" s="33">
        <v>1570.8159999999998</v>
      </c>
      <c r="L168" t="s">
        <v>241</v>
      </c>
    </row>
    <row r="169" spans="6:12" x14ac:dyDescent="0.25">
      <c r="J169" s="2" t="s">
        <v>185</v>
      </c>
      <c r="K169" s="33">
        <v>47728.008800000011</v>
      </c>
    </row>
    <row r="170" spans="6:12" x14ac:dyDescent="0.25">
      <c r="J170" s="2" t="s">
        <v>186</v>
      </c>
      <c r="K170" s="33">
        <v>289337.6050000026</v>
      </c>
    </row>
    <row r="171" spans="6:12" x14ac:dyDescent="0.25">
      <c r="J171" s="2" t="s">
        <v>139</v>
      </c>
      <c r="K171" s="33">
        <v>345432.0364000026</v>
      </c>
    </row>
    <row r="182" spans="7:13" ht="32.4" x14ac:dyDescent="0.55000000000000004">
      <c r="G182" s="14" t="s">
        <v>246</v>
      </c>
    </row>
    <row r="184" spans="7:13" x14ac:dyDescent="0.25">
      <c r="J184" s="1" t="s">
        <v>212</v>
      </c>
      <c r="K184" t="s">
        <v>208</v>
      </c>
    </row>
    <row r="185" spans="7:13" x14ac:dyDescent="0.25">
      <c r="J185" s="2" t="s">
        <v>210</v>
      </c>
      <c r="K185">
        <v>137</v>
      </c>
    </row>
    <row r="186" spans="7:13" x14ac:dyDescent="0.25">
      <c r="J186" s="2" t="s">
        <v>209</v>
      </c>
      <c r="K186">
        <v>1300</v>
      </c>
    </row>
    <row r="187" spans="7:13" x14ac:dyDescent="0.25">
      <c r="J187" s="2" t="s">
        <v>211</v>
      </c>
      <c r="K187">
        <v>5</v>
      </c>
    </row>
    <row r="188" spans="7:13" x14ac:dyDescent="0.25">
      <c r="J188" s="2" t="s">
        <v>213</v>
      </c>
      <c r="K188">
        <v>414</v>
      </c>
    </row>
    <row r="189" spans="7:13" x14ac:dyDescent="0.25">
      <c r="J189" s="2" t="s">
        <v>139</v>
      </c>
      <c r="K189">
        <v>1856</v>
      </c>
    </row>
    <row r="190" spans="7:13" x14ac:dyDescent="0.25">
      <c r="J190" s="2"/>
    </row>
    <row r="191" spans="7:13" ht="17.399999999999999" x14ac:dyDescent="0.25">
      <c r="J191" s="13" t="s">
        <v>214</v>
      </c>
      <c r="M191" s="25" t="s">
        <v>235</v>
      </c>
    </row>
    <row r="192" spans="7:13" x14ac:dyDescent="0.25">
      <c r="J192" s="2" t="s">
        <v>215</v>
      </c>
    </row>
    <row r="193" spans="2:13" x14ac:dyDescent="0.25">
      <c r="J193" s="2" t="s">
        <v>216</v>
      </c>
      <c r="M193" t="s">
        <v>236</v>
      </c>
    </row>
    <row r="194" spans="2:13" x14ac:dyDescent="0.25">
      <c r="J194" s="2" t="s">
        <v>217</v>
      </c>
      <c r="M194" t="s">
        <v>237</v>
      </c>
    </row>
    <row r="195" spans="2:13" x14ac:dyDescent="0.25">
      <c r="J195" s="2" t="s">
        <v>218</v>
      </c>
      <c r="M195" t="s">
        <v>238</v>
      </c>
    </row>
    <row r="202" spans="2:13" s="10" customFormat="1" x14ac:dyDescent="0.25"/>
    <row r="203" spans="2:13" ht="60" x14ac:dyDescent="0.95">
      <c r="B203" s="30" t="s">
        <v>231</v>
      </c>
      <c r="C203" s="30"/>
      <c r="D203" s="30"/>
      <c r="E203" s="30"/>
      <c r="F203" s="30"/>
      <c r="G203" s="30"/>
      <c r="H203" s="30"/>
      <c r="I203" s="30"/>
      <c r="J203" s="30"/>
      <c r="K203" s="30"/>
      <c r="L203" s="30"/>
      <c r="M203" s="30"/>
    </row>
    <row r="232" spans="8:18" ht="32.4" x14ac:dyDescent="0.55000000000000004">
      <c r="H232" s="31" t="s">
        <v>233</v>
      </c>
      <c r="I232" s="31"/>
    </row>
    <row r="234" spans="8:18" x14ac:dyDescent="0.25">
      <c r="P234" s="1" t="s">
        <v>148</v>
      </c>
      <c r="Q234" t="s">
        <v>150</v>
      </c>
      <c r="R234" t="s">
        <v>149</v>
      </c>
    </row>
    <row r="235" spans="8:18" x14ac:dyDescent="0.25">
      <c r="P235" s="2" t="s">
        <v>38</v>
      </c>
      <c r="Q235" s="3">
        <v>276.33</v>
      </c>
      <c r="R235" s="3">
        <v>296.13</v>
      </c>
    </row>
    <row r="236" spans="8:18" x14ac:dyDescent="0.25">
      <c r="P236" s="2" t="s">
        <v>43</v>
      </c>
      <c r="Q236" s="3">
        <v>354.52</v>
      </c>
      <c r="R236" s="3">
        <v>379.87</v>
      </c>
    </row>
    <row r="237" spans="8:18" x14ac:dyDescent="0.25">
      <c r="P237" s="2" t="s">
        <v>55</v>
      </c>
      <c r="Q237" s="3">
        <v>8016.7699999999959</v>
      </c>
      <c r="R237" s="3">
        <v>8309.3299999999963</v>
      </c>
    </row>
    <row r="238" spans="8:18" x14ac:dyDescent="0.25">
      <c r="P238" s="2" t="s">
        <v>66</v>
      </c>
      <c r="Q238" s="3">
        <v>3285.8699999999994</v>
      </c>
      <c r="R238" s="3">
        <v>3429.5199999999995</v>
      </c>
    </row>
    <row r="239" spans="8:18" x14ac:dyDescent="0.25">
      <c r="P239" s="2" t="s">
        <v>76</v>
      </c>
      <c r="Q239" s="3">
        <v>622.47</v>
      </c>
      <c r="R239" s="3">
        <v>630.52</v>
      </c>
    </row>
    <row r="240" spans="8:18" x14ac:dyDescent="0.25">
      <c r="P240" s="2" t="s">
        <v>98</v>
      </c>
      <c r="Q240" s="3">
        <v>54725.997400000138</v>
      </c>
      <c r="R240" s="3">
        <v>61065.440000000133</v>
      </c>
    </row>
    <row r="241" spans="16:18" x14ac:dyDescent="0.25">
      <c r="P241" s="2" t="s">
        <v>117</v>
      </c>
      <c r="Q241" s="3">
        <v>131.11000000000001</v>
      </c>
      <c r="R241" s="3">
        <v>131.11000000000001</v>
      </c>
    </row>
    <row r="242" spans="16:18" x14ac:dyDescent="0.25">
      <c r="P242" s="2" t="s">
        <v>125</v>
      </c>
      <c r="Q242" s="3">
        <v>513.31000000000006</v>
      </c>
      <c r="R242" s="3">
        <v>551.46</v>
      </c>
    </row>
    <row r="243" spans="16:18" x14ac:dyDescent="0.25">
      <c r="P243" s="2" t="s">
        <v>126</v>
      </c>
      <c r="Q243" s="3">
        <v>1967.12</v>
      </c>
      <c r="R243" s="3">
        <v>1967.12</v>
      </c>
    </row>
    <row r="244" spans="16:18" x14ac:dyDescent="0.25">
      <c r="P244" s="2" t="s">
        <v>139</v>
      </c>
      <c r="Q244" s="3">
        <v>69893.497400000182</v>
      </c>
      <c r="R244" s="3">
        <v>76760.500000000175</v>
      </c>
    </row>
    <row r="270" spans="6:8" ht="32.4" x14ac:dyDescent="0.55000000000000004">
      <c r="F270" s="14" t="s">
        <v>232</v>
      </c>
      <c r="G270" s="14"/>
      <c r="H270" s="14"/>
    </row>
    <row r="274" spans="8:9" x14ac:dyDescent="0.25">
      <c r="H274" s="1" t="s">
        <v>148</v>
      </c>
      <c r="I274" t="s">
        <v>140</v>
      </c>
    </row>
    <row r="275" spans="8:9" x14ac:dyDescent="0.25">
      <c r="H275" s="2" t="s">
        <v>38</v>
      </c>
      <c r="I275">
        <v>6</v>
      </c>
    </row>
    <row r="276" spans="8:9" x14ac:dyDescent="0.25">
      <c r="H276" s="2" t="s">
        <v>43</v>
      </c>
      <c r="I276">
        <v>14</v>
      </c>
    </row>
    <row r="277" spans="8:9" x14ac:dyDescent="0.25">
      <c r="H277" s="2" t="s">
        <v>55</v>
      </c>
      <c r="I277">
        <v>283</v>
      </c>
    </row>
    <row r="278" spans="8:9" x14ac:dyDescent="0.25">
      <c r="H278" s="2" t="s">
        <v>66</v>
      </c>
      <c r="I278">
        <v>35</v>
      </c>
    </row>
    <row r="279" spans="8:9" x14ac:dyDescent="0.25">
      <c r="H279" s="2" t="s">
        <v>76</v>
      </c>
      <c r="I279">
        <v>39</v>
      </c>
    </row>
    <row r="280" spans="8:9" x14ac:dyDescent="0.25">
      <c r="H280" s="2" t="s">
        <v>98</v>
      </c>
      <c r="I280">
        <v>3370</v>
      </c>
    </row>
    <row r="281" spans="8:9" x14ac:dyDescent="0.25">
      <c r="H281" s="2" t="s">
        <v>117</v>
      </c>
      <c r="I281">
        <v>7</v>
      </c>
    </row>
    <row r="282" spans="8:9" x14ac:dyDescent="0.25">
      <c r="H282" s="2" t="s">
        <v>125</v>
      </c>
      <c r="I282">
        <v>9</v>
      </c>
    </row>
    <row r="283" spans="8:9" x14ac:dyDescent="0.25">
      <c r="H283" s="2" t="s">
        <v>126</v>
      </c>
      <c r="I283">
        <v>9</v>
      </c>
    </row>
    <row r="284" spans="8:9" x14ac:dyDescent="0.25">
      <c r="H284" s="2" t="s">
        <v>139</v>
      </c>
      <c r="I284">
        <v>3772</v>
      </c>
    </row>
    <row r="310" spans="2:6" ht="32.4" x14ac:dyDescent="0.55000000000000004">
      <c r="D310" s="14" t="s">
        <v>234</v>
      </c>
      <c r="E310" s="14"/>
      <c r="F310" s="14"/>
    </row>
    <row r="311" spans="2:6" ht="23.4" x14ac:dyDescent="0.25">
      <c r="D311" s="23"/>
    </row>
    <row r="312" spans="2:6" x14ac:dyDescent="0.25">
      <c r="B312" s="1" t="s">
        <v>148</v>
      </c>
      <c r="C312" t="s">
        <v>153</v>
      </c>
    </row>
    <row r="313" spans="2:6" x14ac:dyDescent="0.25">
      <c r="B313" s="2" t="s">
        <v>38</v>
      </c>
      <c r="C313" s="3">
        <v>249.67000000000002</v>
      </c>
    </row>
    <row r="314" spans="2:6" x14ac:dyDescent="0.25">
      <c r="B314" s="2" t="s">
        <v>43</v>
      </c>
      <c r="C314" s="3">
        <v>177.44</v>
      </c>
    </row>
    <row r="315" spans="2:6" x14ac:dyDescent="0.25">
      <c r="B315" s="2" t="s">
        <v>55</v>
      </c>
      <c r="C315" s="3">
        <v>2863.5000000000036</v>
      </c>
    </row>
    <row r="316" spans="2:6" x14ac:dyDescent="0.25">
      <c r="B316" s="2" t="s">
        <v>66</v>
      </c>
      <c r="C316" s="3">
        <v>1663.9300000000005</v>
      </c>
    </row>
    <row r="317" spans="2:6" x14ac:dyDescent="0.25">
      <c r="B317" s="2" t="s">
        <v>76</v>
      </c>
      <c r="C317" s="3">
        <v>147.64000000000001</v>
      </c>
    </row>
    <row r="318" spans="2:6" x14ac:dyDescent="0.25">
      <c r="B318" s="2" t="s">
        <v>98</v>
      </c>
      <c r="C318" s="3">
        <v>71795.852599999867</v>
      </c>
    </row>
    <row r="319" spans="2:6" x14ac:dyDescent="0.25">
      <c r="B319" s="2" t="s">
        <v>117</v>
      </c>
      <c r="C319" s="3">
        <v>55.05</v>
      </c>
    </row>
    <row r="320" spans="2:6" x14ac:dyDescent="0.25">
      <c r="B320" s="2" t="s">
        <v>125</v>
      </c>
      <c r="C320" s="3">
        <v>421.47999999999996</v>
      </c>
    </row>
    <row r="321" spans="2:3" x14ac:dyDescent="0.25">
      <c r="B321" s="2" t="s">
        <v>126</v>
      </c>
      <c r="C321" s="3">
        <v>1183.5</v>
      </c>
    </row>
    <row r="322" spans="2:3" x14ac:dyDescent="0.25">
      <c r="B322" s="2" t="s">
        <v>139</v>
      </c>
      <c r="C322" s="3">
        <v>78558.062599999816</v>
      </c>
    </row>
    <row r="340" spans="4:9" ht="32.4" x14ac:dyDescent="0.55000000000000004">
      <c r="D340" s="14" t="s">
        <v>227</v>
      </c>
    </row>
    <row r="341" spans="4:9" ht="17.399999999999999" x14ac:dyDescent="0.25">
      <c r="D341" s="21"/>
    </row>
    <row r="342" spans="4:9" x14ac:dyDescent="0.25">
      <c r="G342" s="1" t="s">
        <v>177</v>
      </c>
      <c r="H342" t="s">
        <v>140</v>
      </c>
      <c r="I342" t="s">
        <v>150</v>
      </c>
    </row>
    <row r="343" spans="4:9" x14ac:dyDescent="0.25">
      <c r="G343" s="2" t="s">
        <v>171</v>
      </c>
      <c r="H343">
        <v>3474</v>
      </c>
      <c r="I343" s="3">
        <v>65458.290000000175</v>
      </c>
    </row>
    <row r="344" spans="4:9" x14ac:dyDescent="0.25">
      <c r="G344" s="2" t="s">
        <v>172</v>
      </c>
      <c r="H344">
        <v>80</v>
      </c>
      <c r="I344" s="3">
        <v>2769.0774000000015</v>
      </c>
    </row>
    <row r="345" spans="4:9" x14ac:dyDescent="0.25">
      <c r="G345" s="2" t="s">
        <v>173</v>
      </c>
      <c r="H345">
        <v>31</v>
      </c>
      <c r="I345" s="3">
        <v>1341.04</v>
      </c>
    </row>
    <row r="346" spans="4:9" x14ac:dyDescent="0.25">
      <c r="G346" s="2" t="s">
        <v>174</v>
      </c>
      <c r="H346">
        <v>51</v>
      </c>
      <c r="I346" s="3">
        <v>1959.7899999999997</v>
      </c>
    </row>
    <row r="347" spans="4:9" x14ac:dyDescent="0.25">
      <c r="G347" s="2" t="s">
        <v>175</v>
      </c>
      <c r="H347">
        <v>21</v>
      </c>
      <c r="I347" s="3">
        <v>609.69000000000017</v>
      </c>
    </row>
    <row r="348" spans="4:9" x14ac:dyDescent="0.25">
      <c r="G348" s="2" t="s">
        <v>176</v>
      </c>
      <c r="H348">
        <v>115</v>
      </c>
      <c r="I348" s="3">
        <v>-2244.39</v>
      </c>
    </row>
    <row r="349" spans="4:9" x14ac:dyDescent="0.25">
      <c r="G349" s="2" t="s">
        <v>139</v>
      </c>
      <c r="H349">
        <v>3772</v>
      </c>
      <c r="I349" s="3">
        <v>69893.497400000182</v>
      </c>
    </row>
    <row r="364" spans="5:5" ht="32.4" x14ac:dyDescent="0.55000000000000004">
      <c r="E364" s="14" t="s">
        <v>223</v>
      </c>
    </row>
    <row r="365" spans="5:5" ht="15" x14ac:dyDescent="0.25">
      <c r="E365" s="24"/>
    </row>
  </sheetData>
  <mergeCells count="5">
    <mergeCell ref="B203:M203"/>
    <mergeCell ref="H232:I232"/>
    <mergeCell ref="A1:M1"/>
    <mergeCell ref="F11:J11"/>
    <mergeCell ref="F43:J43"/>
  </mergeCells>
  <phoneticPr fontId="6" type="noConversion"/>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E044-2BD5-42F1-AA4F-F630A76FABB0}">
  <dimension ref="D1:I93"/>
  <sheetViews>
    <sheetView topLeftCell="B1" workbookViewId="0">
      <selection activeCell="K16" sqref="K16"/>
    </sheetView>
  </sheetViews>
  <sheetFormatPr defaultRowHeight="13.8" x14ac:dyDescent="0.25"/>
  <cols>
    <col min="1" max="1" width="11.09765625" bestFit="1" customWidth="1"/>
    <col min="2" max="2" width="18.296875" bestFit="1" customWidth="1"/>
    <col min="4" max="4" width="11.09765625" bestFit="1" customWidth="1"/>
    <col min="5" max="5" width="18.296875" bestFit="1" customWidth="1"/>
    <col min="7" max="7" width="11.09765625" bestFit="1" customWidth="1"/>
    <col min="8" max="8" width="19.8984375" bestFit="1" customWidth="1"/>
    <col min="9" max="9" width="18.296875" bestFit="1" customWidth="1"/>
    <col min="10" max="10" width="11.09765625" bestFit="1" customWidth="1"/>
    <col min="11" max="11" width="19.8984375" bestFit="1" customWidth="1"/>
    <col min="12" max="12" width="14.59765625" bestFit="1" customWidth="1"/>
  </cols>
  <sheetData>
    <row r="1" spans="4:8" x14ac:dyDescent="0.25">
      <c r="D1" s="1" t="s">
        <v>160</v>
      </c>
      <c r="E1" t="s">
        <v>143</v>
      </c>
      <c r="G1" s="1" t="s">
        <v>160</v>
      </c>
      <c r="H1" t="s">
        <v>143</v>
      </c>
    </row>
    <row r="2" spans="4:8" x14ac:dyDescent="0.25">
      <c r="D2" s="11">
        <v>45170</v>
      </c>
      <c r="E2" s="33">
        <v>9038.92</v>
      </c>
      <c r="G2" s="2" t="s">
        <v>161</v>
      </c>
      <c r="H2" s="33">
        <v>415390.69000000128</v>
      </c>
    </row>
    <row r="3" spans="4:8" x14ac:dyDescent="0.25">
      <c r="D3" s="11">
        <v>45171</v>
      </c>
      <c r="E3" s="33">
        <v>16344.199999999999</v>
      </c>
      <c r="G3" s="2" t="s">
        <v>162</v>
      </c>
      <c r="H3" s="33">
        <v>366322.97000000079</v>
      </c>
    </row>
    <row r="4" spans="4:8" x14ac:dyDescent="0.25">
      <c r="D4" s="11">
        <v>45172</v>
      </c>
      <c r="E4" s="33">
        <v>14555.74</v>
      </c>
      <c r="G4" s="2" t="s">
        <v>163</v>
      </c>
      <c r="H4" s="33">
        <v>352396.01000000071</v>
      </c>
    </row>
    <row r="5" spans="4:8" x14ac:dyDescent="0.25">
      <c r="D5" s="11">
        <v>45173</v>
      </c>
      <c r="E5" s="33">
        <v>9556.0499999999993</v>
      </c>
      <c r="G5" s="2" t="s">
        <v>139</v>
      </c>
      <c r="H5" s="33">
        <v>1134109.6700000027</v>
      </c>
    </row>
    <row r="6" spans="4:8" x14ac:dyDescent="0.25">
      <c r="D6" s="11">
        <v>45174</v>
      </c>
      <c r="E6" s="33">
        <v>13739.44</v>
      </c>
    </row>
    <row r="7" spans="4:8" x14ac:dyDescent="0.25">
      <c r="D7" s="11">
        <v>45175</v>
      </c>
      <c r="E7" s="33">
        <v>11865.529999999997</v>
      </c>
    </row>
    <row r="8" spans="4:8" x14ac:dyDescent="0.25">
      <c r="D8" s="11">
        <v>45176</v>
      </c>
      <c r="E8" s="33">
        <v>13941.06</v>
      </c>
      <c r="G8" s="1" t="s">
        <v>160</v>
      </c>
      <c r="H8" t="s">
        <v>143</v>
      </c>
    </row>
    <row r="9" spans="4:8" x14ac:dyDescent="0.25">
      <c r="D9" s="11">
        <v>45177</v>
      </c>
      <c r="E9" s="33">
        <v>9730.5800000000017</v>
      </c>
      <c r="G9" s="2" t="s">
        <v>164</v>
      </c>
      <c r="H9" s="33">
        <v>193322.69000000012</v>
      </c>
    </row>
    <row r="10" spans="4:8" x14ac:dyDescent="0.25">
      <c r="D10" s="11">
        <v>45178</v>
      </c>
      <c r="E10" s="33">
        <v>18584.23</v>
      </c>
      <c r="G10" s="2" t="s">
        <v>165</v>
      </c>
      <c r="H10" s="33">
        <v>168719.9800000001</v>
      </c>
    </row>
    <row r="11" spans="4:8" x14ac:dyDescent="0.25">
      <c r="D11" s="11">
        <v>45179</v>
      </c>
      <c r="E11" s="33">
        <v>22072.48</v>
      </c>
      <c r="G11" s="2" t="s">
        <v>166</v>
      </c>
      <c r="H11" s="33">
        <v>154297.38</v>
      </c>
    </row>
    <row r="12" spans="4:8" x14ac:dyDescent="0.25">
      <c r="D12" s="11">
        <v>45180</v>
      </c>
      <c r="E12" s="33">
        <v>11428.15</v>
      </c>
      <c r="G12" s="2" t="s">
        <v>167</v>
      </c>
      <c r="H12" s="33">
        <v>140488.87999999995</v>
      </c>
    </row>
    <row r="13" spans="4:8" x14ac:dyDescent="0.25">
      <c r="D13" s="11">
        <v>45181</v>
      </c>
      <c r="E13" s="33">
        <v>13515.949999999997</v>
      </c>
      <c r="G13" s="2" t="s">
        <v>168</v>
      </c>
      <c r="H13" s="33">
        <v>150053.14000000013</v>
      </c>
    </row>
    <row r="14" spans="4:8" x14ac:dyDescent="0.25">
      <c r="D14" s="11">
        <v>45182</v>
      </c>
      <c r="E14" s="33">
        <v>13918.269999999995</v>
      </c>
      <c r="G14" s="2" t="s">
        <v>169</v>
      </c>
      <c r="H14" s="33">
        <v>143693.35999999993</v>
      </c>
    </row>
    <row r="15" spans="4:8" x14ac:dyDescent="0.25">
      <c r="D15" s="11">
        <v>45183</v>
      </c>
      <c r="E15" s="33">
        <v>11119.519999999999</v>
      </c>
      <c r="G15" s="2" t="s">
        <v>170</v>
      </c>
      <c r="H15" s="33">
        <v>183534.23999999996</v>
      </c>
    </row>
    <row r="16" spans="4:8" x14ac:dyDescent="0.25">
      <c r="D16" s="11">
        <v>45184</v>
      </c>
      <c r="E16" s="33">
        <v>22028.27</v>
      </c>
      <c r="G16" s="2" t="s">
        <v>139</v>
      </c>
      <c r="H16" s="33">
        <v>1134109.6700000002</v>
      </c>
    </row>
    <row r="17" spans="4:9" x14ac:dyDescent="0.25">
      <c r="D17" s="11">
        <v>45185</v>
      </c>
      <c r="E17" s="33">
        <v>11391.44</v>
      </c>
    </row>
    <row r="18" spans="4:9" x14ac:dyDescent="0.25">
      <c r="D18" s="11">
        <v>45186</v>
      </c>
      <c r="E18" s="33">
        <v>11698.080000000002</v>
      </c>
      <c r="G18" s="1" t="s">
        <v>160</v>
      </c>
      <c r="H18" t="s">
        <v>140</v>
      </c>
      <c r="I18" t="s">
        <v>143</v>
      </c>
    </row>
    <row r="19" spans="4:9" x14ac:dyDescent="0.25">
      <c r="D19" s="11">
        <v>45187</v>
      </c>
      <c r="E19" s="33">
        <v>10265.09</v>
      </c>
      <c r="G19" s="2" t="s">
        <v>247</v>
      </c>
      <c r="H19" s="33">
        <v>96</v>
      </c>
      <c r="I19" s="33">
        <v>5063.920000000001</v>
      </c>
    </row>
    <row r="20" spans="4:9" x14ac:dyDescent="0.25">
      <c r="D20" s="11">
        <v>45188</v>
      </c>
      <c r="E20" s="33">
        <v>10617.890000000001</v>
      </c>
      <c r="G20" s="2" t="s">
        <v>248</v>
      </c>
      <c r="H20" s="33">
        <v>11437</v>
      </c>
      <c r="I20" s="33">
        <v>690742.06000000518</v>
      </c>
    </row>
    <row r="21" spans="4:9" x14ac:dyDescent="0.25">
      <c r="D21" s="11">
        <v>45189</v>
      </c>
      <c r="E21" s="33">
        <v>10132.319999999998</v>
      </c>
      <c r="G21" s="2" t="s">
        <v>249</v>
      </c>
      <c r="H21" s="33">
        <v>849</v>
      </c>
      <c r="I21" s="33">
        <v>85243.699999999939</v>
      </c>
    </row>
    <row r="22" spans="4:9" x14ac:dyDescent="0.25">
      <c r="D22" s="11">
        <v>45190</v>
      </c>
      <c r="E22" s="33">
        <v>13109.390000000003</v>
      </c>
      <c r="G22" s="2" t="s">
        <v>250</v>
      </c>
      <c r="H22" s="33">
        <v>3943</v>
      </c>
      <c r="I22" s="33">
        <v>352624.84999999875</v>
      </c>
    </row>
    <row r="23" spans="4:9" x14ac:dyDescent="0.25">
      <c r="D23" s="11">
        <v>45191</v>
      </c>
      <c r="E23" s="33">
        <v>8664.9200000000019</v>
      </c>
      <c r="G23" s="2" t="s">
        <v>186</v>
      </c>
      <c r="H23" s="33">
        <v>3</v>
      </c>
      <c r="I23" s="33">
        <v>435.14</v>
      </c>
    </row>
    <row r="24" spans="4:9" x14ac:dyDescent="0.25">
      <c r="D24" s="11">
        <v>45192</v>
      </c>
      <c r="E24" s="33">
        <v>14254.009999999998</v>
      </c>
      <c r="G24" s="2" t="s">
        <v>139</v>
      </c>
      <c r="H24" s="33">
        <v>16328</v>
      </c>
      <c r="I24" s="33">
        <v>1134109.6700000039</v>
      </c>
    </row>
    <row r="25" spans="4:9" x14ac:dyDescent="0.25">
      <c r="D25" s="11">
        <v>45193</v>
      </c>
      <c r="E25" s="33">
        <v>22271.399999999987</v>
      </c>
    </row>
    <row r="26" spans="4:9" x14ac:dyDescent="0.25">
      <c r="D26" s="11">
        <v>45194</v>
      </c>
      <c r="E26" s="33">
        <v>14672.619999999999</v>
      </c>
    </row>
    <row r="27" spans="4:9" x14ac:dyDescent="0.25">
      <c r="D27" s="11">
        <v>45195</v>
      </c>
      <c r="E27" s="33">
        <v>13670.479999999998</v>
      </c>
    </row>
    <row r="28" spans="4:9" x14ac:dyDescent="0.25">
      <c r="D28" s="11">
        <v>45196</v>
      </c>
      <c r="E28" s="33">
        <v>13356.770000000002</v>
      </c>
    </row>
    <row r="29" spans="4:9" x14ac:dyDescent="0.25">
      <c r="D29" s="11">
        <v>45197</v>
      </c>
      <c r="E29" s="33">
        <v>15760.55</v>
      </c>
    </row>
    <row r="30" spans="4:9" x14ac:dyDescent="0.25">
      <c r="D30" s="11">
        <v>45198</v>
      </c>
      <c r="E30" s="33">
        <v>14394.05</v>
      </c>
    </row>
    <row r="31" spans="4:9" x14ac:dyDescent="0.25">
      <c r="D31" s="11">
        <v>45199</v>
      </c>
      <c r="E31" s="33">
        <v>19693.28999999999</v>
      </c>
    </row>
    <row r="32" spans="4:9" x14ac:dyDescent="0.25">
      <c r="D32" s="11">
        <v>45200</v>
      </c>
      <c r="E32" s="33">
        <v>15832.580000000002</v>
      </c>
    </row>
    <row r="33" spans="4:5" x14ac:dyDescent="0.25">
      <c r="D33" s="11">
        <v>45201</v>
      </c>
      <c r="E33" s="33">
        <v>14958.679999999998</v>
      </c>
    </row>
    <row r="34" spans="4:5" x14ac:dyDescent="0.25">
      <c r="D34" s="11">
        <v>45202</v>
      </c>
      <c r="E34" s="33">
        <v>10098.219999999999</v>
      </c>
    </row>
    <row r="35" spans="4:5" x14ac:dyDescent="0.25">
      <c r="D35" s="11">
        <v>45203</v>
      </c>
      <c r="E35" s="33">
        <v>10632.309999999992</v>
      </c>
    </row>
    <row r="36" spans="4:5" x14ac:dyDescent="0.25">
      <c r="D36" s="11">
        <v>45204</v>
      </c>
      <c r="E36" s="33">
        <v>11439.029999999999</v>
      </c>
    </row>
    <row r="37" spans="4:5" x14ac:dyDescent="0.25">
      <c r="D37" s="11">
        <v>45205</v>
      </c>
      <c r="E37" s="33">
        <v>11581.71</v>
      </c>
    </row>
    <row r="38" spans="4:5" x14ac:dyDescent="0.25">
      <c r="D38" s="11">
        <v>45206</v>
      </c>
      <c r="E38" s="33">
        <v>11540.699999999999</v>
      </c>
    </row>
    <row r="39" spans="4:5" x14ac:dyDescent="0.25">
      <c r="D39" s="11">
        <v>45207</v>
      </c>
      <c r="E39" s="33">
        <v>17619.400000000001</v>
      </c>
    </row>
    <row r="40" spans="4:5" x14ac:dyDescent="0.25">
      <c r="D40" s="11">
        <v>45208</v>
      </c>
      <c r="E40" s="33">
        <v>13603.989999999998</v>
      </c>
    </row>
    <row r="41" spans="4:5" x14ac:dyDescent="0.25">
      <c r="D41" s="11">
        <v>45209</v>
      </c>
      <c r="E41" s="33">
        <v>8838.2099999999991</v>
      </c>
    </row>
    <row r="42" spans="4:5" x14ac:dyDescent="0.25">
      <c r="D42" s="11">
        <v>45210</v>
      </c>
      <c r="E42" s="33">
        <v>9887.6000000000022</v>
      </c>
    </row>
    <row r="43" spans="4:5" x14ac:dyDescent="0.25">
      <c r="D43" s="11">
        <v>45211</v>
      </c>
      <c r="E43" s="33">
        <v>13511.750000000002</v>
      </c>
    </row>
    <row r="44" spans="4:5" x14ac:dyDescent="0.25">
      <c r="D44" s="11">
        <v>45212</v>
      </c>
      <c r="E44" s="33">
        <v>9585.510000000002</v>
      </c>
    </row>
    <row r="45" spans="4:5" x14ac:dyDescent="0.25">
      <c r="D45" s="11">
        <v>45213</v>
      </c>
      <c r="E45" s="33">
        <v>14506.899999999998</v>
      </c>
    </row>
    <row r="46" spans="4:5" x14ac:dyDescent="0.25">
      <c r="D46" s="11">
        <v>45214</v>
      </c>
      <c r="E46" s="33">
        <v>13910.699999999999</v>
      </c>
    </row>
    <row r="47" spans="4:5" x14ac:dyDescent="0.25">
      <c r="D47" s="11">
        <v>45215</v>
      </c>
      <c r="E47" s="33">
        <v>14858.64</v>
      </c>
    </row>
    <row r="48" spans="4:5" x14ac:dyDescent="0.25">
      <c r="D48" s="11">
        <v>45216</v>
      </c>
      <c r="E48" s="33">
        <v>13473.619999999999</v>
      </c>
    </row>
    <row r="49" spans="4:5" x14ac:dyDescent="0.25">
      <c r="D49" s="11">
        <v>45217</v>
      </c>
      <c r="E49" s="33">
        <v>8104.2199999999993</v>
      </c>
    </row>
    <row r="50" spans="4:5" x14ac:dyDescent="0.25">
      <c r="D50" s="11">
        <v>45218</v>
      </c>
      <c r="E50" s="33">
        <v>7457.6699999999992</v>
      </c>
    </row>
    <row r="51" spans="4:5" x14ac:dyDescent="0.25">
      <c r="D51" s="11">
        <v>45219</v>
      </c>
      <c r="E51" s="33">
        <v>8007.45</v>
      </c>
    </row>
    <row r="52" spans="4:5" x14ac:dyDescent="0.25">
      <c r="D52" s="11">
        <v>45220</v>
      </c>
      <c r="E52" s="33">
        <v>9991.7400000000016</v>
      </c>
    </row>
    <row r="53" spans="4:5" x14ac:dyDescent="0.25">
      <c r="D53" s="11">
        <v>45221</v>
      </c>
      <c r="E53" s="33">
        <v>12131.640000000001</v>
      </c>
    </row>
    <row r="54" spans="4:5" x14ac:dyDescent="0.25">
      <c r="D54" s="11">
        <v>45222</v>
      </c>
      <c r="E54" s="33">
        <v>13872.269999999999</v>
      </c>
    </row>
    <row r="55" spans="4:5" x14ac:dyDescent="0.25">
      <c r="D55" s="11">
        <v>45223</v>
      </c>
      <c r="E55" s="33">
        <v>13226.749999999991</v>
      </c>
    </row>
    <row r="56" spans="4:5" x14ac:dyDescent="0.25">
      <c r="D56" s="11">
        <v>45224</v>
      </c>
      <c r="E56" s="33">
        <v>9242.1900000000023</v>
      </c>
    </row>
    <row r="57" spans="4:5" x14ac:dyDescent="0.25">
      <c r="D57" s="11">
        <v>45225</v>
      </c>
      <c r="E57" s="33">
        <v>11179.48</v>
      </c>
    </row>
    <row r="58" spans="4:5" x14ac:dyDescent="0.25">
      <c r="D58" s="11">
        <v>45226</v>
      </c>
      <c r="E58" s="33">
        <v>8477.0200000000023</v>
      </c>
    </row>
    <row r="59" spans="4:5" x14ac:dyDescent="0.25">
      <c r="D59" s="11">
        <v>45227</v>
      </c>
      <c r="E59" s="33">
        <v>14232.91</v>
      </c>
    </row>
    <row r="60" spans="4:5" x14ac:dyDescent="0.25">
      <c r="D60" s="11">
        <v>45228</v>
      </c>
      <c r="E60" s="33">
        <v>14077.669999999993</v>
      </c>
    </row>
    <row r="61" spans="4:5" x14ac:dyDescent="0.25">
      <c r="D61" s="11">
        <v>45229</v>
      </c>
      <c r="E61" s="33">
        <v>11496.099999999999</v>
      </c>
    </row>
    <row r="62" spans="4:5" x14ac:dyDescent="0.25">
      <c r="D62" s="11">
        <v>45230</v>
      </c>
      <c r="E62" s="33">
        <v>8946.3100000000013</v>
      </c>
    </row>
    <row r="63" spans="4:5" x14ac:dyDescent="0.25">
      <c r="D63" s="11">
        <v>45231</v>
      </c>
      <c r="E63" s="33">
        <v>10293.569999999998</v>
      </c>
    </row>
    <row r="64" spans="4:5" x14ac:dyDescent="0.25">
      <c r="D64" s="11">
        <v>45232</v>
      </c>
      <c r="E64" s="33">
        <v>13692.719999999996</v>
      </c>
    </row>
    <row r="65" spans="4:5" x14ac:dyDescent="0.25">
      <c r="D65" s="11">
        <v>45233</v>
      </c>
      <c r="E65" s="33">
        <v>8346.98</v>
      </c>
    </row>
    <row r="66" spans="4:5" x14ac:dyDescent="0.25">
      <c r="D66" s="11">
        <v>45234</v>
      </c>
      <c r="E66" s="33">
        <v>13188.609999999999</v>
      </c>
    </row>
    <row r="67" spans="4:5" x14ac:dyDescent="0.25">
      <c r="D67" s="11">
        <v>45235</v>
      </c>
      <c r="E67" s="33">
        <v>8991.82</v>
      </c>
    </row>
    <row r="68" spans="4:5" x14ac:dyDescent="0.25">
      <c r="D68" s="11">
        <v>45236</v>
      </c>
      <c r="E68" s="33">
        <v>10627.3</v>
      </c>
    </row>
    <row r="69" spans="4:5" x14ac:dyDescent="0.25">
      <c r="D69" s="11">
        <v>45237</v>
      </c>
      <c r="E69" s="33">
        <v>13764.470000000001</v>
      </c>
    </row>
    <row r="70" spans="4:5" x14ac:dyDescent="0.25">
      <c r="D70" s="11">
        <v>45238</v>
      </c>
      <c r="E70" s="33">
        <v>10723.970000000001</v>
      </c>
    </row>
    <row r="71" spans="4:5" x14ac:dyDescent="0.25">
      <c r="D71" s="11">
        <v>45239</v>
      </c>
      <c r="E71" s="33">
        <v>8673.9700000000012</v>
      </c>
    </row>
    <row r="72" spans="4:5" x14ac:dyDescent="0.25">
      <c r="D72" s="11">
        <v>45240</v>
      </c>
      <c r="E72" s="33">
        <v>14503.42</v>
      </c>
    </row>
    <row r="73" spans="4:5" x14ac:dyDescent="0.25">
      <c r="D73" s="11">
        <v>45241</v>
      </c>
      <c r="E73" s="33">
        <v>12415.8</v>
      </c>
    </row>
    <row r="74" spans="4:5" x14ac:dyDescent="0.25">
      <c r="D74" s="11">
        <v>45242</v>
      </c>
      <c r="E74" s="33">
        <v>15417.119999999995</v>
      </c>
    </row>
    <row r="75" spans="4:5" x14ac:dyDescent="0.25">
      <c r="D75" s="11">
        <v>45243</v>
      </c>
      <c r="E75" s="33">
        <v>17603.250000000004</v>
      </c>
    </row>
    <row r="76" spans="4:5" x14ac:dyDescent="0.25">
      <c r="D76" s="11">
        <v>45244</v>
      </c>
      <c r="E76" s="33">
        <v>16364.879999999997</v>
      </c>
    </row>
    <row r="77" spans="4:5" x14ac:dyDescent="0.25">
      <c r="D77" s="11">
        <v>45245</v>
      </c>
      <c r="E77" s="33">
        <v>10848.83</v>
      </c>
    </row>
    <row r="78" spans="4:5" x14ac:dyDescent="0.25">
      <c r="D78" s="11">
        <v>45246</v>
      </c>
      <c r="E78" s="33">
        <v>9276.4599999999991</v>
      </c>
    </row>
    <row r="79" spans="4:5" x14ac:dyDescent="0.25">
      <c r="D79" s="11">
        <v>45247</v>
      </c>
      <c r="E79" s="33">
        <v>10465.809999999996</v>
      </c>
    </row>
    <row r="80" spans="4:5" x14ac:dyDescent="0.25">
      <c r="D80" s="11">
        <v>45248</v>
      </c>
      <c r="E80" s="33">
        <v>18511.220000000005</v>
      </c>
    </row>
    <row r="81" spans="4:5" x14ac:dyDescent="0.25">
      <c r="D81" s="11">
        <v>45249</v>
      </c>
      <c r="E81" s="33">
        <v>11764.43</v>
      </c>
    </row>
    <row r="82" spans="4:5" x14ac:dyDescent="0.25">
      <c r="D82" s="11">
        <v>45250</v>
      </c>
      <c r="E82" s="33">
        <v>12560.760000000002</v>
      </c>
    </row>
    <row r="83" spans="4:5" x14ac:dyDescent="0.25">
      <c r="D83" s="11">
        <v>45251</v>
      </c>
      <c r="E83" s="33">
        <v>10392.599999999999</v>
      </c>
    </row>
    <row r="84" spans="4:5" x14ac:dyDescent="0.25">
      <c r="D84" s="11">
        <v>45252</v>
      </c>
      <c r="E84" s="33">
        <v>10092.630000000001</v>
      </c>
    </row>
    <row r="85" spans="4:5" x14ac:dyDescent="0.25">
      <c r="D85" s="11">
        <v>45253</v>
      </c>
      <c r="E85" s="33">
        <v>7190.9100000000008</v>
      </c>
    </row>
    <row r="86" spans="4:5" x14ac:dyDescent="0.25">
      <c r="D86" s="11">
        <v>45254</v>
      </c>
      <c r="E86" s="33">
        <v>8868.7200000000012</v>
      </c>
    </row>
    <row r="87" spans="4:5" x14ac:dyDescent="0.25">
      <c r="D87" s="11">
        <v>45255</v>
      </c>
      <c r="E87" s="33">
        <v>8879.1899999999987</v>
      </c>
    </row>
    <row r="88" spans="4:5" x14ac:dyDescent="0.25">
      <c r="D88" s="11">
        <v>45256</v>
      </c>
      <c r="E88" s="33">
        <v>12979.629999999997</v>
      </c>
    </row>
    <row r="89" spans="4:5" x14ac:dyDescent="0.25">
      <c r="D89" s="11">
        <v>45257</v>
      </c>
      <c r="E89" s="33">
        <v>13217.079999999998</v>
      </c>
    </row>
    <row r="90" spans="4:5" x14ac:dyDescent="0.25">
      <c r="D90" s="11">
        <v>45258</v>
      </c>
      <c r="E90" s="33">
        <v>7648.5600000000013</v>
      </c>
    </row>
    <row r="91" spans="4:5" x14ac:dyDescent="0.25">
      <c r="D91" s="11">
        <v>45259</v>
      </c>
      <c r="E91" s="33">
        <v>11390.670000000002</v>
      </c>
    </row>
    <row r="92" spans="4:5" x14ac:dyDescent="0.25">
      <c r="D92" s="11">
        <v>45260</v>
      </c>
      <c r="E92" s="33">
        <v>13700.630000000001</v>
      </c>
    </row>
    <row r="93" spans="4:5" x14ac:dyDescent="0.25">
      <c r="D93" s="2" t="s">
        <v>139</v>
      </c>
      <c r="E93" s="33">
        <v>1134109.6699999995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e 8 1 b 3 3 9 - a 0 c a - 4 4 f 3 - 9 2 3 d - a 2 6 5 d 6 b f 3 9 8 9 " > < 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 T r u e 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 S a m p l e   D a t a & g t ; < / K e y > < / D i a g r a m O b j e c t K e y > < D i a g r a m O b j e c t K e y > < K e y > D y n a m i c   T a g s \ T a b l e s \ & l t ; T a b l e s \ S a l e s   S a m p l e   D a t a     3 & g t ; < / K e y > < / D i a g r a m O b j e c t K e y > < D i a g r a m O b j e c t K e y > < K e y > T a b l e s \ S a l e s   S a m p l e   D a t a < / K e y > < / D i a g r a m O b j e c t K e y > < D i a g r a m O b j e c t K e y > < K e y > T a b l e s \ S a l e s   S a m p l e   D a t a \ C o l u m n s \ B r a n c h _ L a b e l s < / K e y > < / D i a g r a m O b j e c t K e y > < D i a g r a m O b j e c t K e y > < K e y > T a b l e s \ S a l e s   S a m p l e   D a t a \ C o l u m n s \ B u s i n e s s _ B r a n d < / K e y > < / D i a g r a m O b j e c t K e y > < D i a g r a m O b j e c t K e y > < K e y > T a b l e s \ S a l e s   S a m p l e   D a t a \ C o l u m n s \ B u s i n e s s _ D a t e < / K e y > < / D i a g r a m O b j e c t K e y > < D i a g r a m O b j e c t K e y > < K e y > T a b l e s \ S a l e s   S a m p l e   D a t a \ C o l u m n s \ I n v o i c e _ D a t e < / K e y > < / D i a g r a m O b j e c t K e y > < D i a g r a m O b j e c t K e y > < K e y > T a b l e s \ S a l e s   S a m p l e   D a t a \ C o l u m n s \ B i l l _ S p l i t _ G r o u p _ N a m e < / K e y > < / D i a g r a m O b j e c t K e y > < D i a g r a m O b j e c t K e y > < K e y > T a b l e s \ S a l e s   S a m p l e   D a t a \ C o l u m n s \ S t a t e m e n t _ N u m b e r < / K e y > < / D i a g r a m O b j e c t K e y > < D i a g r a m O b j e c t K e y > < K e y > T a b l e s \ S a l e s   S a m p l e   D a t a \ C o l u m n s \ O r d e r _ S o u r c e < / K e y > < / D i a g r a m O b j e c t K e y > < D i a g r a m O b j e c t K e y > < K e y > T a b l e s \ S a l e s   S a m p l e   D a t a \ C o l u m n s \ S o u r c e _ O r d e r _ N u m b e r < / K e y > < / D i a g r a m O b j e c t K e y > < D i a g r a m O b j e c t K e y > < K e y > T a b l e s \ S a l e s   S a m p l e   D a t a \ C o l u m n s \ S o u r c e _ O u t l e t _ I d < / K e y > < / D i a g r a m O b j e c t K e y > < D i a g r a m O b j e c t K e y > < K e y > T a b l e s \ S a l e s   S a m p l e   D a t a \ C o l u m n s \ I n v o i c e _ T y p e < / K e y > < / D i a g r a m O b j e c t K e y > < D i a g r a m O b j e c t K e y > < K e y > T a b l e s \ S a l e s   S a m p l e   D a t a \ C o l u m n s \ S a l e _ S t a t u s < / K e y > < / D i a g r a m O b j e c t K e y > < D i a g r a m O b j e c t K e y > < K e y > T a b l e s \ S a l e s   S a m p l e   D a t a \ C o l u m n s \ S K U < / K e y > < / D i a g r a m O b j e c t K e y > < D i a g r a m O b j e c t K e y > < K e y > T a b l e s \ S a l e s   S a m p l e   D a t a \ C o l u m n s \ T y p e < / K e y > < / D i a g r a m O b j e c t K e y > < D i a g r a m O b j e c t K e y > < K e y > T a b l e s \ S a l e s   S a m p l e   D a t a \ C o l u m n s \ I t e m _ N a m e < / K e y > < / D i a g r a m O b j e c t K e y > < D i a g r a m O b j e c t K e y > < K e y > T a b l e s \ S a l e s   S a m p l e   D a t a \ C o l u m n s \ O r i g i n a l _ Q t y < / K e y > < / D i a g r a m O b j e c t K e y > < D i a g r a m O b j e c t K e y > < K e y > T a b l e s \ S a l e s   S a m p l e   D a t a \ C o l u m n s \ S a l e _ I t e m _ Q t y < / K e y > < / D i a g r a m O b j e c t K e y > < D i a g r a m O b j e c t K e y > < K e y > T a b l e s \ S a l e s   S a m p l e   D a t a \ C o l u m n s \ M o d i f i e d _ Q t y < / K e y > < / D i a g r a m O b j e c t K e y > < D i a g r a m O b j e c t K e y > < K e y > T a b l e s \ S a l e s   S a m p l e   D a t a \ C o l u m n s \ U n i t _ R a t e < / K e y > < / D i a g r a m O b j e c t K e y > < D i a g r a m O b j e c t K e y > < K e y > T a b l e s \ S a l e s   S a m p l e   D a t a \ C o l u m n s \ V e r i f i e d _ Q t y < / K e y > < / D i a g r a m O b j e c t K e y > < D i a g r a m O b j e c t K e y > < K e y > T a b l e s \ S a l e s   S a m p l e   D a t a \ C o l u m n s \ M e a s u r i n g _ U n i t < / K e y > < / D i a g r a m O b j e c t K e y > < D i a g r a m O b j e c t K e y > < K e y > T a b l e s \ S a l e s   S a m p l e   D a t a \ C o l u m n s \ A m o u n t _ B e f o r e _ M o d i f i c a t i o n < / K e y > < / D i a g r a m O b j e c t K e y > < D i a g r a m O b j e c t K e y > < K e y > T a b l e s \ S a l e s   S a m p l e   D a t a \ C o l u m n s \ V a l u e _ o f _ M o d i f i c a t i o n < / K e y > < / D i a g r a m O b j e c t K e y > < D i a g r a m O b j e c t K e y > < K e y > T a b l e s \ S a l e s   S a m p l e   D a t a \ C o l u m n s \ A v e r a g e _ G r o s s _ A m o u n t < / K e y > < / D i a g r a m O b j e c t K e y > < D i a g r a m O b j e c t K e y > < K e y > T a b l e s \ S a l e s   S a m p l e   D a t a \ C o l u m n s \ G r o s s _ A m o u n t < / K e y > < / D i a g r a m O b j e c t K e y > < D i a g r a m O b j e c t K e y > < K e y > T a b l e s \ S a l e s   S a m p l e   D a t a \ C o l u m n s \ D i s c o u n t s < / K e y > < / D i a g r a m O b j e c t K e y > < D i a g r a m O b j e c t K e y > < K e y > T a b l e s \ S a l e s   S a m p l e   D a t a \ C o l u m n s \ N e t _ A m o u n t < / K e y > < / D i a g r a m O b j e c t K e y > < D i a g r a m O b j e c t K e y > < K e y > T a b l e s \ S a l e s   S a m p l e   D a t a \ C o l u m n s \ T a x e s < / K e y > < / D i a g r a m O b j e c t K e y > < D i a g r a m O b j e c t K e y > < K e y > T a b l e s \ S a l e s   S a m p l e   D a t a \ C o l u m n s \ N e t   A m o u n t   a f t e r   T A X < / K e y > < / D i a g r a m O b j e c t K e y > < D i a g r a m O b j e c t K e y > < K e y > T a b l e s \ S a l e s   S a m p l e   D a t a \ C o l u m n s \ B u s i n e s s _ T a x _ I d < / K e y > < / D i a g r a m O b j e c t K e y > < D i a g r a m O b j e c t K e y > < K e y > T a b l e s \ S a l e s   S a m p l e   D a t a \ C o l u m n s \ T a x _ R a t e < / K e y > < / D i a g r a m O b j e c t K e y > < D i a g r a m O b j e c t K e y > < K e y > T a b l e s \ S a l e s   S a m p l e   D a t a \ C o l u m n s \ I t e m _ T a x _ C o d e < / K e y > < / D i a g r a m O b j e c t K e y > < D i a g r a m O b j e c t K e y > < K e y > T a b l e s \ S a l e s   S a m p l e   D a t a \ C o l u m n s \ M a t e r i a l s _ C o s t < / K e y > < / D i a g r a m O b j e c t K e y > < D i a g r a m O b j e c t K e y > < K e y > T a b l e s \ S a l e s   S a m p l e   D a t a \ C o l u m n s \ S u p p l i e s _ C o s t < / K e y > < / D i a g r a m O b j e c t K e y > < D i a g r a m O b j e c t K e y > < K e y > T a b l e s \ S a l e s   S a m p l e   D a t a \ C o l u m n s \ T o t a l _ C o s t < / K e y > < / D i a g r a m O b j e c t K e y > < D i a g r a m O b j e c t K e y > < K e y > T a b l e s \ S a l e s   S a m p l e   D a t a \ C o l u m n s \ C u s t o m e r _ I D < / K e y > < / D i a g r a m O b j e c t K e y > < D i a g r a m O b j e c t K e y > < K e y > T a b l e s \ S a l e s   S a m p l e   D a t a \ C o l u m n s \ C u s t o m e r _ N a m e < / K e y > < / D i a g r a m O b j e c t K e y > < D i a g r a m O b j e c t K e y > < K e y > T a b l e s \ S a l e s   S a m p l e   D a t a \ C o l u m n s \ C r e a t e d _ B y < / K e y > < / D i a g r a m O b j e c t K e y > < D i a g r a m O b j e c t K e y > < K e y > T a b l e s \ S a l e s   S a m p l e   D a t a \ C o l u m n s \ C r e a t e d _ T i m e < / K e y > < / D i a g r a m O b j e c t K e y > < D i a g r a m O b j e c t K e y > < K e y > T a b l e s \ S a l e s   S a m p l e   D a t a \ C o l u m n s \ T i c k e t _ N u m b e r < / K e y > < / D i a g r a m O b j e c t K e y > < D i a g r a m O b j e c t K e y > < K e y > T a b l e s \ S a l e s   S a m p l e   D a t a \ C o l u m n s \ T i m e _ T o _ P r e p a r e < / K e y > < / D i a g r a m O b j e c t K e y > < D i a g r a m O b j e c t K e y > < K e y > T a b l e s \ S a l e s   S a m p l e   D a t a \ C o l u m n s \ N o t e s < / K e y > < / D i a g r a m O b j e c t K e y > < D i a g r a m O b j e c t K e y > < K e y > T a b l e s \ S a l e s   S a m p l e   D a t a \ C o l u m n s \ M o d i f i e d _ A f t e r _ P r i n t < / K e y > < / D i a g r a m O b j e c t K e y > < D i a g r a m O b j e c t K e y > < K e y > T a b l e s \ S a l e s   S a m p l e   D a t a \ C o l u m n s \ C h a n n e l < / K e y > < / D i a g r a m O b j e c t K e y > < D i a g r a m O b j e c t K e y > < K e y > T a b l e s \ S a l e s   S a m p l e   D a t a \ C o l u m n s \ C a t e g o r y < / K e y > < / D i a g r a m O b j e c t K e y > < D i a g r a m O b j e c t K e y > < K e y > T a b l e s \ S a l e s   S a m p l e   D a t a \ C o l u m n s \ S u b c a t e g o r y < / K e y > < / D i a g r a m O b j e c t K e y > < D i a g r a m O b j e c t K e y > < K e y > T a b l e s \ S a l e s   S a m p l e   D a t a \ C o l u m n s \ I t e m _ B r a n d < / K e y > < / D i a g r a m O b j e c t K e y > < D i a g r a m O b j e c t K e y > < K e y > T a b l e s \ S a l e s   S a m p l e   D a t a \ C o l u m n s \ I t e m _ G r o u p _ N a m e < / K e y > < / D i a g r a m O b j e c t K e y > < D i a g r a m O b j e c t K e y > < K e y > T a b l e s \ S a l e s   S a m p l e   D a t a \ C o l u m n s \ D i s c o u n t   % < / K e y > < / D i a g r a m O b j e c t K e y > < D i a g r a m O b j e c t K e y > < K e y > T a b l e s \ S a l e s   S a m p l e   D a t a \ C o l u m n s \ D i s c o u n t %   R a n g e < / K e y > < / D i a g r a m O b j e c t K e y > < D i a g r a m O b j e c t K e y > < K e y > T a b l e s \ S a l e s   S a m p l e   D a t a \ C o l u m n s \ I n d e x < / K e y > < / D i a g r a m O b j e c t K e y > < D i a g r a m O b j e c t K e y > < K e y > T a b l e s \ S a l e s   S a m p l e   D a t a \ C o l u m n s \ B u s i n e s s _ D a t e   ( M o n t h   I n d e x ) < / K e y > < / D i a g r a m O b j e c t K e y > < D i a g r a m O b j e c t K e y > < K e y > T a b l e s \ S a l e s   S a m p l e   D a t a \ C o l u m n s \ B u s i n e s s _ D a t e   ( M o n t h ) < / K e y > < / D i a g r a m O b j e c t K e y > < D i a g r a m O b j e c t K e y > < K e y > T a b l e s \ S a l e s   S a m p l e   D a t a \ M e a s u r e s \ G r o s s   P r o f i t < / K e y > < / D i a g r a m O b j e c t K e y > < D i a g r a m O b j e c t K e y > < K e y > T a b l e s \ S a l e s   S a m p l e   D a t a \ M e a s u r e s \ N e t   P r o f i t < / K e y > < / D i a g r a m O b j e c t K e y > < D i a g r a m O b j e c t K e y > < K e y > T a b l e s \ S a l e s   S a m p l e   D a t a \ M e a s u r e s \ T o t a l   T a x e s   a n d   D i s c o u n t s < / K e y > < / D i a g r a m O b j e c t K e y > < D i a g r a m O b j e c t K e y > < K e y > T a b l e s \ S a l e s   S a m p l e   D a t a \ M e a s u r e s \ S u m   o f   S a l e _ I t e m _ Q t y < / K e y > < / D i a g r a m O b j e c t K e y > < D i a g r a m O b j e c t K e y > < K e y > T a b l e s \ S a l e s   S a m p l e   D a t a \ S u m   o f   S a l e _ I t e m _ Q t y \ A d d i t i o n a l   I n f o \ I m p l i c i t   M e a s u r e < / K e y > < / D i a g r a m O b j e c t K e y > < D i a g r a m O b j e c t K e y > < K e y > T a b l e s \ S a l e s   S a m p l e   D a t a \ M e a s u r e s \ S u m   o f   G r o s s _ A m o u n t < / K e y > < / D i a g r a m O b j e c t K e y > < D i a g r a m O b j e c t K e y > < K e y > T a b l e s \ S a l e s   S a m p l e   D a t a \ S u m   o f   G r o s s _ A m o u n t \ A d d i t i o n a l   I n f o \ I m p l i c i t   M e a s u r e < / K e y > < / D i a g r a m O b j e c t K e y > < D i a g r a m O b j e c t K e y > < K e y > T a b l e s \ S a l e s   S a m p l e   D a t a \ M e a s u r e s \ S u m   o f   A v e r a g e _ G r o s s _ A m o u n t < / K e y > < / D i a g r a m O b j e c t K e y > < D i a g r a m O b j e c t K e y > < K e y > T a b l e s \ S a l e s   S a m p l e   D a t a \ S u m   o f   A v e r a g e _ G r o s s _ A m o u n t \ A d d i t i o n a l   I n f o \ I m p l i c i t   M e a s u r e < / K e y > < / D i a g r a m O b j e c t K e y > < D i a g r a m O b j e c t K e y > < K e y > T a b l e s \ S a l e s   S a m p l e   D a t a \ M e a s u r e s \ S u m   o f   N e t _ A m o u n t < / K e y > < / D i a g r a m O b j e c t K e y > < D i a g r a m O b j e c t K e y > < K e y > T a b l e s \ S a l e s   S a m p l e   D a t a \ S u m   o f   N e t _ A m o u n t \ A d d i t i o n a l   I n f o \ I m p l i c i t   M e a s u r e < / K e y > < / D i a g r a m O b j e c t K e y > < D i a g r a m O b j e c t K e y > < K e y > T a b l e s \ S a l e s   S a m p l e   D a t a \ M e a s u r e s \ S u m   o f   D i s c o u n t s < / K e y > < / D i a g r a m O b j e c t K e y > < D i a g r a m O b j e c t K e y > < K e y > T a b l e s \ S a l e s   S a m p l e   D a t a \ S u m   o f   D i s c o u n t s \ A d d i t i o n a l   I n f o \ I m p l i c i t   M e a s u r e < / K e y > < / D i a g r a m O b j e c t K e y > < D i a g r a m O b j e c t K e y > < K e y > T a b l e s \ S a l e s   S a m p l e   D a t a \ M e a s u r e s \ S u m   o f   M a t e r i a l s _ C o s t < / K e y > < / D i a g r a m O b j e c t K e y > < D i a g r a m O b j e c t K e y > < K e y > T a b l e s \ S a l e s   S a m p l e   D a t a \ S u m   o f   M a t e r i a l s _ C o s t \ A d d i t i o n a l   I n f o \ I m p l i c i t   M e a s u r e < / K e y > < / D i a g r a m O b j e c t K e y > < D i a g r a m O b j e c t K e y > < K e y > T a b l e s \ S a l e s   S a m p l e   D a t a \ M e a s u r e s \ S u m   o f   S u p p l i e s _ C o s t < / K e y > < / D i a g r a m O b j e c t K e y > < D i a g r a m O b j e c t K e y > < K e y > T a b l e s \ S a l e s   S a m p l e   D a t a \ S u m   o f   S u p p l i e s _ C o s t \ A d d i t i o n a l   I n f o \ I m p l i c i t   M e a s u r e < / K e y > < / D i a g r a m O b j e c t K e y > < D i a g r a m O b j e c t K e y > < K e y > T a b l e s \ S a l e s   S a m p l e   D a t a \ M e a s u r e s \ S u m   o f   T o t a l _ C o s t < / K e y > < / D i a g r a m O b j e c t K e y > < D i a g r a m O b j e c t K e y > < K e y > T a b l e s \ S a l e s   S a m p l e   D a t a \ S u m   o f   T o t a l _ C o s t \ A d d i t i o n a l   I n f o \ I m p l i c i t   M e a s u r e < / K e y > < / D i a g r a m O b j e c t K e y > < D i a g r a m O b j e c t K e y > < K e y > T a b l e s \ S a l e s   S a m p l e   D a t a \ M e a s u r e s \ S u m   o f   N e t   A m o u n t   a f t e r   T A X < / K e y > < / D i a g r a m O b j e c t K e y > < D i a g r a m O b j e c t K e y > < K e y > T a b l e s \ S a l e s   S a m p l e   D a t a \ S u m   o f   N e t   A m o u n t   a f t e r   T A X \ A d d i t i o n a l   I n f o \ I m p l i c i t   M e a s u r e < / K e y > < / D i a g r a m O b j e c t K e y > < D i a g r a m O b j e c t K e y > < K e y > T a b l e s \ S a l e s   S a m p l e   D a t a \ M e a s u r e s \ S u m   o f   T a x e s < / K e y > < / D i a g r a m O b j e c t K e y > < D i a g r a m O b j e c t K e y > < K e y > T a b l e s \ S a l e s   S a m p l e   D a t a \ S u m   o f   T a x e s \ A d d i t i o n a l   I n f o \ I m p l i c i t   M e a s u r e < / K e y > < / D i a g r a m O b j e c t K e y > < D i a g r a m O b j e c t K e y > < K e y > T a b l e s \ S a l e s   S a m p l e   D a t a \ M e a s u r e s \ S u m   o f   I t e m _ T a x _ C o d e < / K e y > < / D i a g r a m O b j e c t K e y > < D i a g r a m O b j e c t K e y > < K e y > T a b l e s \ S a l e s   S a m p l e   D a t a \ S u m   o f   I t e m _ T a x _ C o d e \ A d d i t i o n a l   I n f o \ I m p l i c i t   M e a s u r e < / K e y > < / D i a g r a m O b j e c t K e y > < D i a g r a m O b j e c t K e y > < K e y > T a b l e s \ S a l e s   S a m p l e   D a t a \ M e a s u r e s \ S u m   o f   T a x _ R a t e < / K e y > < / D i a g r a m O b j e c t K e y > < D i a g r a m O b j e c t K e y > < K e y > T a b l e s \ S a l e s   S a m p l e   D a t a \ S u m   o f   T a x _ R a t e \ A d d i t i o n a l   I n f o \ I m p l i c i t   M e a s u r e < / K e y > < / D i a g r a m O b j e c t K e y > < D i a g r a m O b j e c t K e y > < K e y > T a b l e s \ S a l e s   S a m p l e   D a t a \ M e a s u r e s \ S u m   o f   O r i g i n a l _ Q t y < / K e y > < / D i a g r a m O b j e c t K e y > < D i a g r a m O b j e c t K e y > < K e y > T a b l e s \ S a l e s   S a m p l e   D a t a \ S u m   o f   O r i g i n a l _ Q t y \ A d d i t i o n a l   I n f o \ I m p l i c i t   M e a s u r e < / K e y > < / D i a g r a m O b j e c t K e y > < D i a g r a m O b j e c t K e y > < K e y > T a b l e s \ S a l e s   S a m p l e   D a t a \ M e a s u r e s \ C o u n t   o f   B u s i n e s s _ B r a n d < / K e y > < / D i a g r a m O b j e c t K e y > < D i a g r a m O b j e c t K e y > < K e y > T a b l e s \ S a l e s   S a m p l e   D a t a \ C o u n t   o f   B u s i n e s s _ B r a n d \ A d d i t i o n a l   I n f o \ I m p l i c i t   M e a s u r e < / K e y > < / D i a g r a m O b j e c t K e y > < D i a g r a m O b j e c t K e y > < K e y > T a b l e s \ S a l e s   S a m p l e   D a t a \ M e a s u r e s \ S u m   o f   S K U < / K e y > < / D i a g r a m O b j e c t K e y > < D i a g r a m O b j e c t K e y > < K e y > T a b l e s \ S a l e s   S a m p l e   D a t a \ S u m   o f   S K U \ A d d i t i o n a l   I n f o \ I m p l i c i t   M e a s u r e < / K e y > < / D i a g r a m O b j e c t K e y > < D i a g r a m O b j e c t K e y > < K e y > T a b l e s \ S a l e s   S a m p l e   D a t a \ M e a s u r e s \ C o u n t   o f   M e a s u r i n g _ U n i t < / K e y > < / D i a g r a m O b j e c t K e y > < D i a g r a m O b j e c t K e y > < K e y > T a b l e s \ S a l e s   S a m p l e   D a t a \ C o u n t   o f   M e a s u r i n g _ U n i t \ A d d i t i o n a l   I n f o \ I m p l i c i t   M e a s u r e < / K e y > < / D i a g r a m O b j e c t K e y > < D i a g r a m O b j e c t K e y > < K e y > T a b l e s \ S a l e s   S a m p l e   D a t a \ M e a s u r e s \ C o u n t   o f   D i s c o u n t   % < / K e y > < / D i a g r a m O b j e c t K e y > < D i a g r a m O b j e c t K e y > < K e y > T a b l e s \ S a l e s   S a m p l e   D a t a \ C o u n t   o f   D i s c o u n t   % \ A d d i t i o n a l   I n f o \ I m p l i c i t   M e a s u r e < / K e y > < / D i a g r a m O b j e c t K e y > < D i a g r a m O b j e c t K e y > < K e y > T a b l e s \ S a l e s   S a m p l e   D a t a     3 < / K e y > < / D i a g r a m O b j e c t K e y > < D i a g r a m O b j e c t K e y > < K e y > T a b l e s \ S a l e s   S a m p l e   D a t a     3 \ C o l u m n s \ B u s i n e s s _ D a t e < / K e y > < / D i a g r a m O b j e c t K e y > < D i a g r a m O b j e c t K e y > < K e y > T a b l e s \ S a l e s   S a m p l e   D a t a     3 \ C o l u m n s \ I t e m _ N a m e < / K e y > < / D i a g r a m O b j e c t K e y > < D i a g r a m O b j e c t K e y > < K e y > T a b l e s \ S a l e s   S a m p l e   D a t a     3 \ C o l u m n s \ S a l e _ I t e m _ Q t y < / K e y > < / D i a g r a m O b j e c t K e y > < D i a g r a m O b j e c t K e y > < K e y > T a b l e s \ S a l e s   S a m p l e   D a t a     3 \ C o l u m n s \ D i s c o u n t s < / K e y > < / D i a g r a m O b j e c t K e y > < D i a g r a m O b j e c t K e y > < K e y > T a b l e s \ S a l e s   S a m p l e   D a t a     3 \ C o l u m n s \ N e t _ A m o u n t < / K e y > < / D i a g r a m O b j e c t K e y > < D i a g r a m O b j e c t K e y > < K e y > T a b l e s \ S a l e s   S a m p l e   D a t a     3 \ C o l u m n s \ T o t a l _ C o s t < / K e y > < / D i a g r a m O b j e c t K e y > < D i a g r a m O b j e c t K e y > < K e y > T a b l e s \ S a l e s   S a m p l e   D a t a     3 \ C o l u m n s \ C u s t o m e r _ I D < / K e y > < / D i a g r a m O b j e c t K e y > < D i a g r a m O b j e c t K e y > < K e y > T a b l e s \ S a l e s   S a m p l e   D a t a     3 \ C o l u m n s \ C u s t o m e r _ N a m e < / K e y > < / D i a g r a m O b j e c t K e y > < D i a g r a m O b j e c t K e y > < K e y > T a b l e s \ S a l e s   S a m p l e   D a t a     3 \ C o l u m n s \ C a t e g o r y < / K e y > < / D i a g r a m O b j e c t K e y > < D i a g r a m O b j e c t K e y > < K e y > T a b l e s \ S a l e s   S a m p l e   D a t a     3 \ C o l u m n s \ I t e m _ G r o u p _ N a m e < / K e y > < / D i a g r a m O b j e c t K e y > < D i a g r a m O b j e c t K e y > < K e y > T a b l e s \ S a l e s   S a m p l e   D a t a     3 \ C o l u m n s \ D i s c o u n t   % < / K e y > < / D i a g r a m O b j e c t K e y > < D i a g r a m O b j e c t K e y > < K e y > T a b l e s \ S a l e s   S a m p l e   D a t a     3 \ C o l u m n s \ D i s c o u n t %   R a n g e < / K e y > < / D i a g r a m O b j e c t K e y > < D i a g r a m O b j e c t K e y > < K e y > T a b l e s \ S a l e s   S a m p l e   D a t a     3 \ C o l u m n s \ M o n t h   N a m e < / K e y > < / D i a g r a m O b j e c t K e y > < D i a g r a m O b j e c t K e y > < K e y > T a b l e s \ S a l e s   S a m p l e   D a t a     3 \ C o l u m n s \ S t a r t   o f   W e e k < / K e y > < / D i a g r a m O b j e c t K e y > < D i a g r a m O b j e c t K e y > < K e y > T a b l e s \ S a l e s   S a m p l e   D a t a     3 \ C o l u m n s \ W e e k   o f   Y e a r < / K e y > < / D i a g r a m O b j e c t K e y > < D i a g r a m O b j e c t K e y > < K e y > T a b l e s \ S a l e s   S a m p l e   D a t a     3 \ C o l u m n s \ D a y   N a m e ( W e e k ) < / K e y > < / D i a g r a m O b j e c t K e y > < D i a g r a m O b j e c t K e y > < K e y > T a b l e s \ S a l e s   S a m p l e   D a t a     3 \ C o l u m n s \ V e g   /   N o n - V e g < / K e y > < / D i a g r a m O b j e c t K e y > < D i a g r a m O b j e c t K e y > < K e y > T a b l e s \ S a l e s   S a m p l e   D a t a     3 \ C o l u m n s \ I n d e x < / K e y > < / D i a g r a m O b j e c t K e y > < D i a g r a m O b j e c t K e y > < K e y > T a b l e s \ S a l e s   S a m p l e   D a t a     3 \ M e a s u r e s \ S u m   o f   S a l e _ I t e m _ Q t y   2 < / K e y > < / D i a g r a m O b j e c t K e y > < D i a g r a m O b j e c t K e y > < K e y > T a b l e s \ S a l e s   S a m p l e   D a t a     3 \ S u m   o f   S a l e _ I t e m _ Q t y   2 \ A d d i t i o n a l   I n f o \ I m p l i c i t   M e a s u r e < / K e y > < / D i a g r a m O b j e c t K e y > < D i a g r a m O b j e c t K e y > < K e y > R e l a t i o n s h i p s \ & l t ; T a b l e s \ S a l e s   S a m p l e   D a t a \ C o l u m n s \ I n d e x & g t ; - & l t ; T a b l e s \ S a l e s   S a m p l e   D a t a     3 \ C o l u m n s \ I n d e x & g t ; < / K e y > < / D i a g r a m O b j e c t K e y > < D i a g r a m O b j e c t K e y > < K e y > R e l a t i o n s h i p s \ & l t ; T a b l e s \ S a l e s   S a m p l e   D a t a \ C o l u m n s \ I n d e x & g t ; - & l t ; T a b l e s \ S a l e s   S a m p l e   D a t a     3 \ C o l u m n s \ I n d e x & g t ; \ F K < / K e y > < / D i a g r a m O b j e c t K e y > < D i a g r a m O b j e c t K e y > < K e y > R e l a t i o n s h i p s \ & l t ; T a b l e s \ S a l e s   S a m p l e   D a t a \ C o l u m n s \ I n d e x & g t ; - & l t ; T a b l e s \ S a l e s   S a m p l e   D a t a     3 \ C o l u m n s \ I n d e x & g t ; \ P K < / K e y > < / D i a g r a m O b j e c t K e y > < D i a g r a m O b j e c t K e y > < K e y > R e l a t i o n s h i p s \ & l t ; T a b l e s \ S a l e s   S a m p l e   D a t a \ C o l u m n s \ I n d e x & g t ; - & l t ; T a b l e s \ S a l e s   S a m p l e   D a t a     3 \ C o l u m n s \ I n d e x & g t ; \ C r o s s F i l t e r < / K e y > < / D i a g r a m O b j e c t K e y > < / A l l K e y s > < S e l e c t e d K e y s > < D i a g r a m O b j e c t K e y > < K e y > R e l a t i o n s h i p s \ & l t ; T a b l e s \ S a l e s   S a m p l e   D a t a \ C o l u m n s \ I n d e x & g t ; - & l t ; T a b l e s \ S a l e s   S a m p l e   D a t a     3 \ C o l u m n s \ I n d e x & g t ; 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 S a m p l e   D a t a & g t ; < / K e y > < / a : K e y > < a : V a l u e   i : t y p e = " D i a g r a m D i s p l a y T a g V i e w S t a t e " > < I s N o t F i l t e r e d O u t > t r u e < / I s N o t F i l t e r e d O u t > < / a : V a l u e > < / a : K e y V a l u e O f D i a g r a m O b j e c t K e y a n y T y p e z b w N T n L X > < a : K e y V a l u e O f D i a g r a m O b j e c t K e y a n y T y p e z b w N T n L X > < a : K e y > < K e y > D y n a m i c   T a g s \ T a b l e s \ & l t ; T a b l e s \ S a l e s   S a m p l e   D a t a     3 & g t ; < / K e y > < / a : K e y > < a : V a l u e   i : t y p e = " D i a g r a m D i s p l a y T a g V i e w S t a t e " > < I s N o t F i l t e r e d O u t > t r u e < / I s N o t F i l t e r e d O u t > < / a : V a l u e > < / a : K e y V a l u e O f D i a g r a m O b j e c t K e y a n y T y p e z b w N T n L X > < a : K e y V a l u e O f D i a g r a m O b j e c t K e y a n y T y p e z b w N T n L X > < a : K e y > < K e y > T a b l e s \ S a l e s   S a m p l e   D a t a < / K e y > < / a : K e y > < a : V a l u e   i : t y p e = " D i a g r a m D i s p l a y N o d e V i e w S t a t e " > < H e i g h t > 7 1 4 < / H e i g h t > < I s E x p a n d e d > t r u e < / I s E x p a n d e d > < L a y e d O u t > t r u e < / L a y e d O u t > < S c r o l l V e r t i c a l O f f s e t > 6 4 9 . 5 8 6 6 6 6 6 6 6 6 6 6 9 3 < / S c r o l l V e r t i c a l O f f s e t > < W i d t h > 2 0 0 < / W i d t h > < / a : V a l u e > < / a : K e y V a l u e O f D i a g r a m O b j e c t K e y a n y T y p e z b w N T n L X > < a : K e y V a l u e O f D i a g r a m O b j e c t K e y a n y T y p e z b w N T n L X > < a : K e y > < K e y > T a b l e s \ S a l e s   S a m p l e   D a t a \ C o l u m n s \ B r a n c h _ L a b e l s < / K e y > < / a : K e y > < a : V a l u e   i : t y p e = " D i a g r a m D i s p l a y N o d e V i e w S t a t e " > < H e i g h t > 1 5 0 < / H e i g h t > < I s E x p a n d e d > t r u e < / I s E x p a n d e d > < W i d t h > 2 0 0 < / W i d t h > < / a : V a l u e > < / a : K e y V a l u e O f D i a g r a m O b j e c t K e y a n y T y p e z b w N T n L X > < a : K e y V a l u e O f D i a g r a m O b j e c t K e y a n y T y p e z b w N T n L X > < a : K e y > < K e y > T a b l e s \ S a l e s   S a m p l e   D a t a \ C o l u m n s \ B u s i n e s s _ B r a n d < / K e y > < / a : K e y > < a : V a l u e   i : t y p e = " D i a g r a m D i s p l a y N o d e V i e w S t a t e " > < H e i g h t > 1 5 0 < / H e i g h t > < I s E x p a n d e d > t r u e < / I s E x p a n d e d > < W i d t h > 2 0 0 < / W i d t h > < / a : V a l u e > < / a : K e y V a l u e O f D i a g r a m O b j e c t K e y a n y T y p e z b w N T n L X > < a : K e y V a l u e O f D i a g r a m O b j e c t K e y a n y T y p e z b w N T n L X > < a : K e y > < K e y > T a b l e s \ S a l e s   S a m p l e   D a t a \ C o l u m n s \ B u s i n e s s _ D a t e < / K e y > < / a : K e y > < a : V a l u e   i : t y p e = " D i a g r a m D i s p l a y N o d e V i e w S t a t e " > < H e i g h t > 1 5 0 < / H e i g h t > < I s E x p a n d e d > t r u e < / I s E x p a n d e d > < W i d t h > 2 0 0 < / W i d t h > < / a : V a l u e > < / a : K e y V a l u e O f D i a g r a m O b j e c t K e y a n y T y p e z b w N T n L X > < a : K e y V a l u e O f D i a g r a m O b j e c t K e y a n y T y p e z b w N T n L X > < a : K e y > < K e y > T a b l e s \ S a l e s   S a m p l e   D a t a \ C o l u m n s \ I n v o i c e _ D a t e < / K e y > < / a : K e y > < a : V a l u e   i : t y p e = " D i a g r a m D i s p l a y N o d e V i e w S t a t e " > < H e i g h t > 1 5 0 < / H e i g h t > < I s E x p a n d e d > t r u e < / I s E x p a n d e d > < W i d t h > 2 0 0 < / W i d t h > < / a : V a l u e > < / a : K e y V a l u e O f D i a g r a m O b j e c t K e y a n y T y p e z b w N T n L X > < a : K e y V a l u e O f D i a g r a m O b j e c t K e y a n y T y p e z b w N T n L X > < a : K e y > < K e y > T a b l e s \ S a l e s   S a m p l e   D a t a \ C o l u m n s \ B i l l _ S p l i t _ G r o u p _ N a m e < / K e y > < / a : K e y > < a : V a l u e   i : t y p e = " D i a g r a m D i s p l a y N o d e V i e w S t a t e " > < H e i g h t > 1 5 0 < / H e i g h t > < I s E x p a n d e d > t r u e < / I s E x p a n d e d > < W i d t h > 2 0 0 < / W i d t h > < / a : V a l u e > < / a : K e y V a l u e O f D i a g r a m O b j e c t K e y a n y T y p e z b w N T n L X > < a : K e y V a l u e O f D i a g r a m O b j e c t K e y a n y T y p e z b w N T n L X > < a : K e y > < K e y > T a b l e s \ S a l e s   S a m p l e   D a t a \ C o l u m n s \ S t a t e m e n t _ N u m b e r < / K e y > < / a : K e y > < a : V a l u e   i : t y p e = " D i a g r a m D i s p l a y N o d e V i e w S t a t e " > < H e i g h t > 1 5 0 < / H e i g h t > < I s E x p a n d e d > t r u e < / I s E x p a n d e d > < W i d t h > 2 0 0 < / W i d t h > < / a : V a l u e > < / a : K e y V a l u e O f D i a g r a m O b j e c t K e y a n y T y p e z b w N T n L X > < a : K e y V a l u e O f D i a g r a m O b j e c t K e y a n y T y p e z b w N T n L X > < a : K e y > < K e y > T a b l e s \ S a l e s   S a m p l e   D a t a \ C o l u m n s \ O r d e r _ S o u r c e < / K e y > < / a : K e y > < a : V a l u e   i : t y p e = " D i a g r a m D i s p l a y N o d e V i e w S t a t e " > < H e i g h t > 1 5 0 < / H e i g h t > < I s E x p a n d e d > t r u e < / I s E x p a n d e d > < W i d t h > 2 0 0 < / W i d t h > < / a : V a l u e > < / a : K e y V a l u e O f D i a g r a m O b j e c t K e y a n y T y p e z b w N T n L X > < a : K e y V a l u e O f D i a g r a m O b j e c t K e y a n y T y p e z b w N T n L X > < a : K e y > < K e y > T a b l e s \ S a l e s   S a m p l e   D a t a \ C o l u m n s \ S o u r c e _ O r d e r _ N u m b e r < / K e y > < / a : K e y > < a : V a l u e   i : t y p e = " D i a g r a m D i s p l a y N o d e V i e w S t a t e " > < H e i g h t > 1 5 0 < / H e i g h t > < I s E x p a n d e d > t r u e < / I s E x p a n d e d > < W i d t h > 2 0 0 < / W i d t h > < / a : V a l u e > < / a : K e y V a l u e O f D i a g r a m O b j e c t K e y a n y T y p e z b w N T n L X > < a : K e y V a l u e O f D i a g r a m O b j e c t K e y a n y T y p e z b w N T n L X > < a : K e y > < K e y > T a b l e s \ S a l e s   S a m p l e   D a t a \ C o l u m n s \ S o u r c e _ O u t l e t _ I d < / K e y > < / a : K e y > < a : V a l u e   i : t y p e = " D i a g r a m D i s p l a y N o d e V i e w S t a t e " > < H e i g h t > 1 5 0 < / H e i g h t > < I s E x p a n d e d > t r u e < / I s E x p a n d e d > < W i d t h > 2 0 0 < / W i d t h > < / a : V a l u e > < / a : K e y V a l u e O f D i a g r a m O b j e c t K e y a n y T y p e z b w N T n L X > < a : K e y V a l u e O f D i a g r a m O b j e c t K e y a n y T y p e z b w N T n L X > < a : K e y > < K e y > T a b l e s \ S a l e s   S a m p l e   D a t a \ C o l u m n s \ I n v o i c e _ T y p e < / K e y > < / a : K e y > < a : V a l u e   i : t y p e = " D i a g r a m D i s p l a y N o d e V i e w S t a t e " > < H e i g h t > 1 5 0 < / H e i g h t > < I s E x p a n d e d > t r u e < / I s E x p a n d e d > < W i d t h > 2 0 0 < / W i d t h > < / a : V a l u e > < / a : K e y V a l u e O f D i a g r a m O b j e c t K e y a n y T y p e z b w N T n L X > < a : K e y V a l u e O f D i a g r a m O b j e c t K e y a n y T y p e z b w N T n L X > < a : K e y > < K e y > T a b l e s \ S a l e s   S a m p l e   D a t a \ C o l u m n s \ S a l e _ S t a t u s < / K e y > < / a : K e y > < a : V a l u e   i : t y p e = " D i a g r a m D i s p l a y N o d e V i e w S t a t e " > < H e i g h t > 1 5 0 < / H e i g h t > < I s E x p a n d e d > t r u e < / I s E x p a n d e d > < W i d t h > 2 0 0 < / W i d t h > < / a : V a l u e > < / a : K e y V a l u e O f D i a g r a m O b j e c t K e y a n y T y p e z b w N T n L X > < a : K e y V a l u e O f D i a g r a m O b j e c t K e y a n y T y p e z b w N T n L X > < a : K e y > < K e y > T a b l e s \ S a l e s   S a m p l e   D a t a \ C o l u m n s \ S K U < / K e y > < / a : K e y > < a : V a l u e   i : t y p e = " D i a g r a m D i s p l a y N o d e V i e w S t a t e " > < H e i g h t > 1 5 0 < / H e i g h t > < I s E x p a n d e d > t r u e < / I s E x p a n d e d > < W i d t h > 2 0 0 < / W i d t h > < / a : V a l u e > < / a : K e y V a l u e O f D i a g r a m O b j e c t K e y a n y T y p e z b w N T n L X > < a : K e y V a l u e O f D i a g r a m O b j e c t K e y a n y T y p e z b w N T n L X > < a : K e y > < K e y > T a b l e s \ S a l e s   S a m p l e   D a t a \ C o l u m n s \ T y p e < / K e y > < / a : K e y > < a : V a l u e   i : t y p e = " D i a g r a m D i s p l a y N o d e V i e w S t a t e " > < H e i g h t > 1 5 0 < / H e i g h t > < I s E x p a n d e d > t r u e < / I s E x p a n d e d > < W i d t h > 2 0 0 < / W i d t h > < / a : V a l u e > < / a : K e y V a l u e O f D i a g r a m O b j e c t K e y a n y T y p e z b w N T n L X > < a : K e y V a l u e O f D i a g r a m O b j e c t K e y a n y T y p e z b w N T n L X > < a : K e y > < K e y > T a b l e s \ S a l e s   S a m p l e   D a t a \ C o l u m n s \ I t e m _ N a m e < / K e y > < / a : K e y > < a : V a l u e   i : t y p e = " D i a g r a m D i s p l a y N o d e V i e w S t a t e " > < H e i g h t > 1 5 0 < / H e i g h t > < I s E x p a n d e d > t r u e < / I s E x p a n d e d > < W i d t h > 2 0 0 < / W i d t h > < / a : V a l u e > < / a : K e y V a l u e O f D i a g r a m O b j e c t K e y a n y T y p e z b w N T n L X > < a : K e y V a l u e O f D i a g r a m O b j e c t K e y a n y T y p e z b w N T n L X > < a : K e y > < K e y > T a b l e s \ S a l e s   S a m p l e   D a t a \ C o l u m n s \ O r i g i n a l _ Q t y < / K e y > < / a : K e y > < a : V a l u e   i : t y p e = " D i a g r a m D i s p l a y N o d e V i e w S t a t e " > < H e i g h t > 1 5 0 < / H e i g h t > < I s E x p a n d e d > t r u e < / I s E x p a n d e d > < W i d t h > 2 0 0 < / W i d t h > < / a : V a l u e > < / a : K e y V a l u e O f D i a g r a m O b j e c t K e y a n y T y p e z b w N T n L X > < a : K e y V a l u e O f D i a g r a m O b j e c t K e y a n y T y p e z b w N T n L X > < a : K e y > < K e y > T a b l e s \ S a l e s   S a m p l e   D a t a \ C o l u m n s \ S a l e _ I t e m _ Q t y < / K e y > < / a : K e y > < a : V a l u e   i : t y p e = " D i a g r a m D i s p l a y N o d e V i e w S t a t e " > < H e i g h t > 1 5 0 < / H e i g h t > < I s E x p a n d e d > t r u e < / I s E x p a n d e d > < W i d t h > 2 0 0 < / W i d t h > < / a : V a l u e > < / a : K e y V a l u e O f D i a g r a m O b j e c t K e y a n y T y p e z b w N T n L X > < a : K e y V a l u e O f D i a g r a m O b j e c t K e y a n y T y p e z b w N T n L X > < a : K e y > < K e y > T a b l e s \ S a l e s   S a m p l e   D a t a \ C o l u m n s \ M o d i f i e d _ Q t y < / K e y > < / a : K e y > < a : V a l u e   i : t y p e = " D i a g r a m D i s p l a y N o d e V i e w S t a t e " > < H e i g h t > 1 5 0 < / H e i g h t > < I s E x p a n d e d > t r u e < / I s E x p a n d e d > < W i d t h > 2 0 0 < / W i d t h > < / a : V a l u e > < / a : K e y V a l u e O f D i a g r a m O b j e c t K e y a n y T y p e z b w N T n L X > < a : K e y V a l u e O f D i a g r a m O b j e c t K e y a n y T y p e z b w N T n L X > < a : K e y > < K e y > T a b l e s \ S a l e s   S a m p l e   D a t a \ C o l u m n s \ U n i t _ R a t e < / K e y > < / a : K e y > < a : V a l u e   i : t y p e = " D i a g r a m D i s p l a y N o d e V i e w S t a t e " > < H e i g h t > 1 5 0 < / H e i g h t > < I s E x p a n d e d > t r u e < / I s E x p a n d e d > < W i d t h > 2 0 0 < / W i d t h > < / a : V a l u e > < / a : K e y V a l u e O f D i a g r a m O b j e c t K e y a n y T y p e z b w N T n L X > < a : K e y V a l u e O f D i a g r a m O b j e c t K e y a n y T y p e z b w N T n L X > < a : K e y > < K e y > T a b l e s \ S a l e s   S a m p l e   D a t a \ C o l u m n s \ V e r i f i e d _ Q t y < / K e y > < / a : K e y > < a : V a l u e   i : t y p e = " D i a g r a m D i s p l a y N o d e V i e w S t a t e " > < H e i g h t > 1 5 0 < / H e i g h t > < I s E x p a n d e d > t r u e < / I s E x p a n d e d > < W i d t h > 2 0 0 < / W i d t h > < / a : V a l u e > < / a : K e y V a l u e O f D i a g r a m O b j e c t K e y a n y T y p e z b w N T n L X > < a : K e y V a l u e O f D i a g r a m O b j e c t K e y a n y T y p e z b w N T n L X > < a : K e y > < K e y > T a b l e s \ S a l e s   S a m p l e   D a t a \ C o l u m n s \ M e a s u r i n g _ U n i t < / K e y > < / a : K e y > < a : V a l u e   i : t y p e = " D i a g r a m D i s p l a y N o d e V i e w S t a t e " > < H e i g h t > 1 5 0 < / H e i g h t > < I s E x p a n d e d > t r u e < / I s E x p a n d e d > < W i d t h > 2 0 0 < / W i d t h > < / a : V a l u e > < / a : K e y V a l u e O f D i a g r a m O b j e c t K e y a n y T y p e z b w N T n L X > < a : K e y V a l u e O f D i a g r a m O b j e c t K e y a n y T y p e z b w N T n L X > < a : K e y > < K e y > T a b l e s \ S a l e s   S a m p l e   D a t a \ C o l u m n s \ A m o u n t _ B e f o r e _ M o d i f i c a t i o n < / K e y > < / a : K e y > < a : V a l u e   i : t y p e = " D i a g r a m D i s p l a y N o d e V i e w S t a t e " > < H e i g h t > 1 5 0 < / H e i g h t > < I s E x p a n d e d > t r u e < / I s E x p a n d e d > < W i d t h > 2 0 0 < / W i d t h > < / a : V a l u e > < / a : K e y V a l u e O f D i a g r a m O b j e c t K e y a n y T y p e z b w N T n L X > < a : K e y V a l u e O f D i a g r a m O b j e c t K e y a n y T y p e z b w N T n L X > < a : K e y > < K e y > T a b l e s \ S a l e s   S a m p l e   D a t a \ C o l u m n s \ V a l u e _ o f _ M o d i f i c a t i o n < / K e y > < / a : K e y > < a : V a l u e   i : t y p e = " D i a g r a m D i s p l a y N o d e V i e w S t a t e " > < H e i g h t > 1 5 0 < / H e i g h t > < I s E x p a n d e d > t r u e < / I s E x p a n d e d > < W i d t h > 2 0 0 < / W i d t h > < / a : V a l u e > < / a : K e y V a l u e O f D i a g r a m O b j e c t K e y a n y T y p e z b w N T n L X > < a : K e y V a l u e O f D i a g r a m O b j e c t K e y a n y T y p e z b w N T n L X > < a : K e y > < K e y > T a b l e s \ S a l e s   S a m p l e   D a t a \ C o l u m n s \ A v e r a g e _ G r o s s _ A m o u n t < / K e y > < / a : K e y > < a : V a l u e   i : t y p e = " D i a g r a m D i s p l a y N o d e V i e w S t a t e " > < H e i g h t > 1 5 0 < / H e i g h t > < I s E x p a n d e d > t r u e < / I s E x p a n d e d > < W i d t h > 2 0 0 < / W i d t h > < / a : V a l u e > < / a : K e y V a l u e O f D i a g r a m O b j e c t K e y a n y T y p e z b w N T n L X > < a : K e y V a l u e O f D i a g r a m O b j e c t K e y a n y T y p e z b w N T n L X > < a : K e y > < K e y > T a b l e s \ S a l e s   S a m p l e   D a t a \ C o l u m n s \ G r o s s _ A m o u n t < / K e y > < / a : K e y > < a : V a l u e   i : t y p e = " D i a g r a m D i s p l a y N o d e V i e w S t a t e " > < H e i g h t > 1 5 0 < / H e i g h t > < I s E x p a n d e d > t r u e < / I s E x p a n d e d > < W i d t h > 2 0 0 < / W i d t h > < / a : V a l u e > < / a : K e y V a l u e O f D i a g r a m O b j e c t K e y a n y T y p e z b w N T n L X > < a : K e y V a l u e O f D i a g r a m O b j e c t K e y a n y T y p e z b w N T n L X > < a : K e y > < K e y > T a b l e s \ S a l e s   S a m p l e   D a t a \ C o l u m n s \ D i s c o u n t s < / K e y > < / a : K e y > < a : V a l u e   i : t y p e = " D i a g r a m D i s p l a y N o d e V i e w S t a t e " > < H e i g h t > 1 5 0 < / H e i g h t > < I s E x p a n d e d > t r u e < / I s E x p a n d e d > < W i d t h > 2 0 0 < / W i d t h > < / a : V a l u e > < / a : K e y V a l u e O f D i a g r a m O b j e c t K e y a n y T y p e z b w N T n L X > < a : K e y V a l u e O f D i a g r a m O b j e c t K e y a n y T y p e z b w N T n L X > < a : K e y > < K e y > T a b l e s \ S a l e s   S a m p l e   D a t a \ C o l u m n s \ N e t _ A m o u n t < / K e y > < / a : K e y > < a : V a l u e   i : t y p e = " D i a g r a m D i s p l a y N o d e V i e w S t a t e " > < H e i g h t > 1 5 0 < / H e i g h t > < I s E x p a n d e d > t r u e < / I s E x p a n d e d > < W i d t h > 2 0 0 < / W i d t h > < / a : V a l u e > < / a : K e y V a l u e O f D i a g r a m O b j e c t K e y a n y T y p e z b w N T n L X > < a : K e y V a l u e O f D i a g r a m O b j e c t K e y a n y T y p e z b w N T n L X > < a : K e y > < K e y > T a b l e s \ S a l e s   S a m p l e   D a t a \ C o l u m n s \ T a x e s < / K e y > < / a : K e y > < a : V a l u e   i : t y p e = " D i a g r a m D i s p l a y N o d e V i e w S t a t e " > < H e i g h t > 1 5 0 < / H e i g h t > < I s E x p a n d e d > t r u e < / I s E x p a n d e d > < W i d t h > 2 0 0 < / W i d t h > < / a : V a l u e > < / a : K e y V a l u e O f D i a g r a m O b j e c t K e y a n y T y p e z b w N T n L X > < a : K e y V a l u e O f D i a g r a m O b j e c t K e y a n y T y p e z b w N T n L X > < a : K e y > < K e y > T a b l e s \ S a l e s   S a m p l e   D a t a \ C o l u m n s \ N e t   A m o u n t   a f t e r   T A X < / K e y > < / a : K e y > < a : V a l u e   i : t y p e = " D i a g r a m D i s p l a y N o d e V i e w S t a t e " > < H e i g h t > 1 5 0 < / H e i g h t > < I s E x p a n d e d > t r u e < / I s E x p a n d e d > < W i d t h > 2 0 0 < / W i d t h > < / a : V a l u e > < / a : K e y V a l u e O f D i a g r a m O b j e c t K e y a n y T y p e z b w N T n L X > < a : K e y V a l u e O f D i a g r a m O b j e c t K e y a n y T y p e z b w N T n L X > < a : K e y > < K e y > T a b l e s \ S a l e s   S a m p l e   D a t a \ C o l u m n s \ B u s i n e s s _ T a x _ I d < / K e y > < / a : K e y > < a : V a l u e   i : t y p e = " D i a g r a m D i s p l a y N o d e V i e w S t a t e " > < H e i g h t > 1 5 0 < / H e i g h t > < I s E x p a n d e d > t r u e < / I s E x p a n d e d > < W i d t h > 2 0 0 < / W i d t h > < / a : V a l u e > < / a : K e y V a l u e O f D i a g r a m O b j e c t K e y a n y T y p e z b w N T n L X > < a : K e y V a l u e O f D i a g r a m O b j e c t K e y a n y T y p e z b w N T n L X > < a : K e y > < K e y > T a b l e s \ S a l e s   S a m p l e   D a t a \ C o l u m n s \ T a x _ R a t e < / K e y > < / a : K e y > < a : V a l u e   i : t y p e = " D i a g r a m D i s p l a y N o d e V i e w S t a t e " > < H e i g h t > 1 5 0 < / H e i g h t > < I s E x p a n d e d > t r u e < / I s E x p a n d e d > < W i d t h > 2 0 0 < / W i d t h > < / a : V a l u e > < / a : K e y V a l u e O f D i a g r a m O b j e c t K e y a n y T y p e z b w N T n L X > < a : K e y V a l u e O f D i a g r a m O b j e c t K e y a n y T y p e z b w N T n L X > < a : K e y > < K e y > T a b l e s \ S a l e s   S a m p l e   D a t a \ C o l u m n s \ I t e m _ T a x _ C o d e < / K e y > < / a : K e y > < a : V a l u e   i : t y p e = " D i a g r a m D i s p l a y N o d e V i e w S t a t e " > < H e i g h t > 1 5 0 < / H e i g h t > < I s E x p a n d e d > t r u e < / I s E x p a n d e d > < W i d t h > 2 0 0 < / W i d t h > < / a : V a l u e > < / a : K e y V a l u e O f D i a g r a m O b j e c t K e y a n y T y p e z b w N T n L X > < a : K e y V a l u e O f D i a g r a m O b j e c t K e y a n y T y p e z b w N T n L X > < a : K e y > < K e y > T a b l e s \ S a l e s   S a m p l e   D a t a \ C o l u m n s \ M a t e r i a l s _ C o s t < / K e y > < / a : K e y > < a : V a l u e   i : t y p e = " D i a g r a m D i s p l a y N o d e V i e w S t a t e " > < H e i g h t > 1 5 0 < / H e i g h t > < I s E x p a n d e d > t r u e < / I s E x p a n d e d > < W i d t h > 2 0 0 < / W i d t h > < / a : V a l u e > < / a : K e y V a l u e O f D i a g r a m O b j e c t K e y a n y T y p e z b w N T n L X > < a : K e y V a l u e O f D i a g r a m O b j e c t K e y a n y T y p e z b w N T n L X > < a : K e y > < K e y > T a b l e s \ S a l e s   S a m p l e   D a t a \ C o l u m n s \ S u p p l i e s _ C o s t < / K e y > < / a : K e y > < a : V a l u e   i : t y p e = " D i a g r a m D i s p l a y N o d e V i e w S t a t e " > < H e i g h t > 1 5 0 < / H e i g h t > < I s E x p a n d e d > t r u e < / I s E x p a n d e d > < W i d t h > 2 0 0 < / W i d t h > < / a : V a l u e > < / a : K e y V a l u e O f D i a g r a m O b j e c t K e y a n y T y p e z b w N T n L X > < a : K e y V a l u e O f D i a g r a m O b j e c t K e y a n y T y p e z b w N T n L X > < a : K e y > < K e y > T a b l e s \ S a l e s   S a m p l e   D a t a \ C o l u m n s \ T o t a l _ C o s t < / K e y > < / a : K e y > < a : V a l u e   i : t y p e = " D i a g r a m D i s p l a y N o d e V i e w S t a t e " > < H e i g h t > 1 5 0 < / H e i g h t > < I s E x p a n d e d > t r u e < / I s E x p a n d e d > < W i d t h > 2 0 0 < / W i d t h > < / a : V a l u e > < / a : K e y V a l u e O f D i a g r a m O b j e c t K e y a n y T y p e z b w N T n L X > < a : K e y V a l u e O f D i a g r a m O b j e c t K e y a n y T y p e z b w N T n L X > < a : K e y > < K e y > T a b l e s \ S a l e s   S a m p l e   D a t a \ C o l u m n s \ C u s t o m e r _ I D < / K e y > < / a : K e y > < a : V a l u e   i : t y p e = " D i a g r a m D i s p l a y N o d e V i e w S t a t e " > < H e i g h t > 1 5 0 < / H e i g h t > < I s E x p a n d e d > t r u e < / I s E x p a n d e d > < W i d t h > 2 0 0 < / W i d t h > < / a : V a l u e > < / a : K e y V a l u e O f D i a g r a m O b j e c t K e y a n y T y p e z b w N T n L X > < a : K e y V a l u e O f D i a g r a m O b j e c t K e y a n y T y p e z b w N T n L X > < a : K e y > < K e y > T a b l e s \ S a l e s   S a m p l e   D a t a \ C o l u m n s \ C u s t o m e r _ N a m e < / K e y > < / a : K e y > < a : V a l u e   i : t y p e = " D i a g r a m D i s p l a y N o d e V i e w S t a t e " > < H e i g h t > 1 5 0 < / H e i g h t > < I s E x p a n d e d > t r u e < / I s E x p a n d e d > < W i d t h > 2 0 0 < / W i d t h > < / a : V a l u e > < / a : K e y V a l u e O f D i a g r a m O b j e c t K e y a n y T y p e z b w N T n L X > < a : K e y V a l u e O f D i a g r a m O b j e c t K e y a n y T y p e z b w N T n L X > < a : K e y > < K e y > T a b l e s \ S a l e s   S a m p l e   D a t a \ C o l u m n s \ C r e a t e d _ B y < / K e y > < / a : K e y > < a : V a l u e   i : t y p e = " D i a g r a m D i s p l a y N o d e V i e w S t a t e " > < H e i g h t > 1 5 0 < / H e i g h t > < I s E x p a n d e d > t r u e < / I s E x p a n d e d > < W i d t h > 2 0 0 < / W i d t h > < / a : V a l u e > < / a : K e y V a l u e O f D i a g r a m O b j e c t K e y a n y T y p e z b w N T n L X > < a : K e y V a l u e O f D i a g r a m O b j e c t K e y a n y T y p e z b w N T n L X > < a : K e y > < K e y > T a b l e s \ S a l e s   S a m p l e   D a t a \ C o l u m n s \ C r e a t e d _ T i m e < / K e y > < / a : K e y > < a : V a l u e   i : t y p e = " D i a g r a m D i s p l a y N o d e V i e w S t a t e " > < H e i g h t > 1 5 0 < / H e i g h t > < I s E x p a n d e d > t r u e < / I s E x p a n d e d > < W i d t h > 2 0 0 < / W i d t h > < / a : V a l u e > < / a : K e y V a l u e O f D i a g r a m O b j e c t K e y a n y T y p e z b w N T n L X > < a : K e y V a l u e O f D i a g r a m O b j e c t K e y a n y T y p e z b w N T n L X > < a : K e y > < K e y > T a b l e s \ S a l e s   S a m p l e   D a t a \ C o l u m n s \ T i c k e t _ N u m b e r < / K e y > < / a : K e y > < a : V a l u e   i : t y p e = " D i a g r a m D i s p l a y N o d e V i e w S t a t e " > < H e i g h t > 1 5 0 < / H e i g h t > < I s E x p a n d e d > t r u e < / I s E x p a n d e d > < W i d t h > 2 0 0 < / W i d t h > < / a : V a l u e > < / a : K e y V a l u e O f D i a g r a m O b j e c t K e y a n y T y p e z b w N T n L X > < a : K e y V a l u e O f D i a g r a m O b j e c t K e y a n y T y p e z b w N T n L X > < a : K e y > < K e y > T a b l e s \ S a l e s   S a m p l e   D a t a \ C o l u m n s \ T i m e _ T o _ P r e p a r e < / K e y > < / a : K e y > < a : V a l u e   i : t y p e = " D i a g r a m D i s p l a y N o d e V i e w S t a t e " > < H e i g h t > 1 5 0 < / H e i g h t > < I s E x p a n d e d > t r u e < / I s E x p a n d e d > < W i d t h > 2 0 0 < / W i d t h > < / a : V a l u e > < / a : K e y V a l u e O f D i a g r a m O b j e c t K e y a n y T y p e z b w N T n L X > < a : K e y V a l u e O f D i a g r a m O b j e c t K e y a n y T y p e z b w N T n L X > < a : K e y > < K e y > T a b l e s \ S a l e s   S a m p l e   D a t a \ C o l u m n s \ N o t e s < / K e y > < / a : K e y > < a : V a l u e   i : t y p e = " D i a g r a m D i s p l a y N o d e V i e w S t a t e " > < H e i g h t > 1 5 0 < / H e i g h t > < I s E x p a n d e d > t r u e < / I s E x p a n d e d > < W i d t h > 2 0 0 < / W i d t h > < / a : V a l u e > < / a : K e y V a l u e O f D i a g r a m O b j e c t K e y a n y T y p e z b w N T n L X > < a : K e y V a l u e O f D i a g r a m O b j e c t K e y a n y T y p e z b w N T n L X > < a : K e y > < K e y > T a b l e s \ S a l e s   S a m p l e   D a t a \ C o l u m n s \ M o d i f i e d _ A f t e r _ P r i n t < / K e y > < / a : K e y > < a : V a l u e   i : t y p e = " D i a g r a m D i s p l a y N o d e V i e w S t a t e " > < H e i g h t > 1 5 0 < / H e i g h t > < I s E x p a n d e d > t r u e < / I s E x p a n d e d > < W i d t h > 2 0 0 < / W i d t h > < / a : V a l u e > < / a : K e y V a l u e O f D i a g r a m O b j e c t K e y a n y T y p e z b w N T n L X > < a : K e y V a l u e O f D i a g r a m O b j e c t K e y a n y T y p e z b w N T n L X > < a : K e y > < K e y > T a b l e s \ S a l e s   S a m p l e   D a t a \ C o l u m n s \ C h a n n e l < / K e y > < / a : K e y > < a : V a l u e   i : t y p e = " D i a g r a m D i s p l a y N o d e V i e w S t a t e " > < H e i g h t > 1 5 0 < / H e i g h t > < I s E x p a n d e d > t r u e < / I s E x p a n d e d > < W i d t h > 2 0 0 < / W i d t h > < / a : V a l u e > < / a : K e y V a l u e O f D i a g r a m O b j e c t K e y a n y T y p e z b w N T n L X > < a : K e y V a l u e O f D i a g r a m O b j e c t K e y a n y T y p e z b w N T n L X > < a : K e y > < K e y > T a b l e s \ S a l e s   S a m p l e   D a t a \ C o l u m n s \ C a t e g o r y < / K e y > < / a : K e y > < a : V a l u e   i : t y p e = " D i a g r a m D i s p l a y N o d e V i e w S t a t e " > < H e i g h t > 1 5 0 < / H e i g h t > < I s E x p a n d e d > t r u e < / I s E x p a n d e d > < W i d t h > 2 0 0 < / W i d t h > < / a : V a l u e > < / a : K e y V a l u e O f D i a g r a m O b j e c t K e y a n y T y p e z b w N T n L X > < a : K e y V a l u e O f D i a g r a m O b j e c t K e y a n y T y p e z b w N T n L X > < a : K e y > < K e y > T a b l e s \ S a l e s   S a m p l e   D a t a \ C o l u m n s \ S u b c a t e g o r y < / K e y > < / a : K e y > < a : V a l u e   i : t y p e = " D i a g r a m D i s p l a y N o d e V i e w S t a t e " > < H e i g h t > 1 5 0 < / H e i g h t > < I s E x p a n d e d > t r u e < / I s E x p a n d e d > < W i d t h > 2 0 0 < / W i d t h > < / a : V a l u e > < / a : K e y V a l u e O f D i a g r a m O b j e c t K e y a n y T y p e z b w N T n L X > < a : K e y V a l u e O f D i a g r a m O b j e c t K e y a n y T y p e z b w N T n L X > < a : K e y > < K e y > T a b l e s \ S a l e s   S a m p l e   D a t a \ C o l u m n s \ I t e m _ B r a n d < / K e y > < / a : K e y > < a : V a l u e   i : t y p e = " D i a g r a m D i s p l a y N o d e V i e w S t a t e " > < H e i g h t > 1 5 0 < / H e i g h t > < I s E x p a n d e d > t r u e < / I s E x p a n d e d > < W i d t h > 2 0 0 < / W i d t h > < / a : V a l u e > < / a : K e y V a l u e O f D i a g r a m O b j e c t K e y a n y T y p e z b w N T n L X > < a : K e y V a l u e O f D i a g r a m O b j e c t K e y a n y T y p e z b w N T n L X > < a : K e y > < K e y > T a b l e s \ S a l e s   S a m p l e   D a t a \ C o l u m n s \ I t e m _ G r o u p _ N a m e < / K e y > < / a : K e y > < a : V a l u e   i : t y p e = " D i a g r a m D i s p l a y N o d e V i e w S t a t e " > < H e i g h t > 1 5 0 < / H e i g h t > < I s E x p a n d e d > t r u e < / I s E x p a n d e d > < W i d t h > 2 0 0 < / W i d t h > < / a : V a l u e > < / a : K e y V a l u e O f D i a g r a m O b j e c t K e y a n y T y p e z b w N T n L X > < a : K e y V a l u e O f D i a g r a m O b j e c t K e y a n y T y p e z b w N T n L X > < a : K e y > < K e y > T a b l e s \ S a l e s   S a m p l e   D a t a \ C o l u m n s \ D i s c o u n t   % < / K e y > < / a : K e y > < a : V a l u e   i : t y p e = " D i a g r a m D i s p l a y N o d e V i e w S t a t e " > < H e i g h t > 1 5 0 < / H e i g h t > < I s E x p a n d e d > t r u e < / I s E x p a n d e d > < W i d t h > 2 0 0 < / W i d t h > < / a : V a l u e > < / a : K e y V a l u e O f D i a g r a m O b j e c t K e y a n y T y p e z b w N T n L X > < a : K e y V a l u e O f D i a g r a m O b j e c t K e y a n y T y p e z b w N T n L X > < a : K e y > < K e y > T a b l e s \ S a l e s   S a m p l e   D a t a \ C o l u m n s \ D i s c o u n t %   R a n g e < / K e y > < / a : K e y > < a : V a l u e   i : t y p e = " D i a g r a m D i s p l a y N o d e V i e w S t a t e " > < H e i g h t > 1 5 0 < / H e i g h t > < I s E x p a n d e d > t r u e < / I s E x p a n d e d > < W i d t h > 2 0 0 < / W i d t h > < / a : V a l u e > < / a : K e y V a l u e O f D i a g r a m O b j e c t K e y a n y T y p e z b w N T n L X > < a : K e y V a l u e O f D i a g r a m O b j e c t K e y a n y T y p e z b w N T n L X > < a : K e y > < K e y > T a b l e s \ S a l e s   S a m p l e   D a t a \ C o l u m n s \ I n d e x < / K e y > < / a : K e y > < a : V a l u e   i : t y p e = " D i a g r a m D i s p l a y N o d e V i e w S t a t e " > < H e i g h t > 1 5 0 < / H e i g h t > < I s E x p a n d e d > t r u e < / I s E x p a n d e d > < W i d t h > 2 0 0 < / W i d t h > < / a : V a l u e > < / a : K e y V a l u e O f D i a g r a m O b j e c t K e y a n y T y p e z b w N T n L X > < a : K e y V a l u e O f D i a g r a m O b j e c t K e y a n y T y p e z b w N T n L X > < a : K e y > < K e y > T a b l e s \ S a l e s   S a m p l e   D a t a \ C o l u m n s \ B u s i n e s s _ D a t e   ( M o n t h   I n d e x ) < / K e y > < / a : K e y > < a : V a l u e   i : t y p e = " D i a g r a m D i s p l a y N o d e V i e w S t a t e " > < H e i g h t > 1 5 0 < / H e i g h t > < I s E x p a n d e d > t r u e < / I s E x p a n d e d > < W i d t h > 2 0 0 < / W i d t h > < / a : V a l u e > < / a : K e y V a l u e O f D i a g r a m O b j e c t K e y a n y T y p e z b w N T n L X > < a : K e y V a l u e O f D i a g r a m O b j e c t K e y a n y T y p e z b w N T n L X > < a : K e y > < K e y > T a b l e s \ S a l e s   S a m p l e   D a t a \ C o l u m n s \ B u s i n e s s _ D a t e   ( M o n t h ) < / K e y > < / a : K e y > < a : V a l u e   i : t y p e = " D i a g r a m D i s p l a y N o d e V i e w S t a t e " > < H e i g h t > 1 5 0 < / H e i g h t > < I s E x p a n d e d > t r u e < / I s E x p a n d e d > < W i d t h > 2 0 0 < / W i d t h > < / a : V a l u e > < / a : K e y V a l u e O f D i a g r a m O b j e c t K e y a n y T y p e z b w N T n L X > < a : K e y V a l u e O f D i a g r a m O b j e c t K e y a n y T y p e z b w N T n L X > < a : K e y > < K e y > T a b l e s \ S a l e s   S a m p l e   D a t a \ M e a s u r e s \ G r o s s   P r o f i t < / K e y > < / a : K e y > < a : V a l u e   i : t y p e = " D i a g r a m D i s p l a y N o d e V i e w S t a t e " > < H e i g h t > 1 5 0 < / H e i g h t > < I s E x p a n d e d > t r u e < / I s E x p a n d e d > < W i d t h > 2 0 0 < / W i d t h > < / a : V a l u e > < / a : K e y V a l u e O f D i a g r a m O b j e c t K e y a n y T y p e z b w N T n L X > < a : K e y V a l u e O f D i a g r a m O b j e c t K e y a n y T y p e z b w N T n L X > < a : K e y > < K e y > T a b l e s \ S a l e s   S a m p l e   D a t a \ M e a s u r e s \ N e t   P r o f i t < / K e y > < / a : K e y > < a : V a l u e   i : t y p e = " D i a g r a m D i s p l a y N o d e V i e w S t a t e " > < H e i g h t > 1 5 0 < / H e i g h t > < I s E x p a n d e d > t r u e < / I s E x p a n d e d > < W i d t h > 2 0 0 < / W i d t h > < / a : V a l u e > < / a : K e y V a l u e O f D i a g r a m O b j e c t K e y a n y T y p e z b w N T n L X > < a : K e y V a l u e O f D i a g r a m O b j e c t K e y a n y T y p e z b w N T n L X > < a : K e y > < K e y > T a b l e s \ S a l e s   S a m p l e   D a t a \ M e a s u r e s \ T o t a l   T a x e s   a n d   D i s c o u n t s < / K e y > < / a : K e y > < a : V a l u e   i : t y p e = " D i a g r a m D i s p l a y N o d e V i e w S t a t e " > < H e i g h t > 1 5 0 < / H e i g h t > < I s E x p a n d e d > t r u e < / I s E x p a n d e d > < W i d t h > 2 0 0 < / W i d t h > < / a : V a l u e > < / a : K e y V a l u e O f D i a g r a m O b j e c t K e y a n y T y p e z b w N T n L X > < a : K e y V a l u e O f D i a g r a m O b j e c t K e y a n y T y p e z b w N T n L X > < a : K e y > < K e y > T a b l e s \ S a l e s   S a m p l e   D a t a \ M e a s u r e s \ S u m   o f   S a l e _ I t e m _ Q t y < / K e y > < / a : K e y > < a : V a l u e   i : t y p e = " D i a g r a m D i s p l a y N o d e V i e w S t a t e " > < H e i g h t > 1 5 0 < / H e i g h t > < I s E x p a n d e d > t r u e < / I s E x p a n d e d > < W i d t h > 2 0 0 < / W i d t h > < / a : V a l u e > < / a : K e y V a l u e O f D i a g r a m O b j e c t K e y a n y T y p e z b w N T n L X > < a : K e y V a l u e O f D i a g r a m O b j e c t K e y a n y T y p e z b w N T n L X > < a : K e y > < K e y > T a b l e s \ S a l e s   S a m p l e   D a t a \ S u m   o f   S a l e _ I t e m _ Q t y \ A d d i t i o n a l   I n f o \ I m p l i c i t   M e a s u r e < / K e y > < / a : K e y > < a : V a l u e   i : t y p e = " D i a g r a m D i s p l a y V i e w S t a t e I D i a g r a m T a g A d d i t i o n a l I n f o " / > < / a : K e y V a l u e O f D i a g r a m O b j e c t K e y a n y T y p e z b w N T n L X > < a : K e y V a l u e O f D i a g r a m O b j e c t K e y a n y T y p e z b w N T n L X > < a : K e y > < K e y > T a b l e s \ S a l e s   S a m p l e   D a t a \ M e a s u r e s \ S u m   o f   G r o s s _ A m o u n t < / K e y > < / a : K e y > < a : V a l u e   i : t y p e = " D i a g r a m D i s p l a y N o d e V i e w S t a t e " > < H e i g h t > 1 5 0 < / H e i g h t > < I s E x p a n d e d > t r u e < / I s E x p a n d e d > < W i d t h > 2 0 0 < / W i d t h > < / a : V a l u e > < / a : K e y V a l u e O f D i a g r a m O b j e c t K e y a n y T y p e z b w N T n L X > < a : K e y V a l u e O f D i a g r a m O b j e c t K e y a n y T y p e z b w N T n L X > < a : K e y > < K e y > T a b l e s \ S a l e s   S a m p l e   D a t a \ S u m   o f   G r o s s _ A m o u n t \ A d d i t i o n a l   I n f o \ I m p l i c i t   M e a s u r e < / K e y > < / a : K e y > < a : V a l u e   i : t y p e = " D i a g r a m D i s p l a y V i e w S t a t e I D i a g r a m T a g A d d i t i o n a l I n f o " / > < / a : K e y V a l u e O f D i a g r a m O b j e c t K e y a n y T y p e z b w N T n L X > < a : K e y V a l u e O f D i a g r a m O b j e c t K e y a n y T y p e z b w N T n L X > < a : K e y > < K e y > T a b l e s \ S a l e s   S a m p l e   D a t a \ M e a s u r e s \ S u m   o f   A v e r a g e _ G r o s s _ A m o u n t < / K e y > < / a : K e y > < a : V a l u e   i : t y p e = " D i a g r a m D i s p l a y N o d e V i e w S t a t e " > < H e i g h t > 1 5 0 < / H e i g h t > < I s E x p a n d e d > t r u e < / I s E x p a n d e d > < W i d t h > 2 0 0 < / W i d t h > < / a : V a l u e > < / a : K e y V a l u e O f D i a g r a m O b j e c t K e y a n y T y p e z b w N T n L X > < a : K e y V a l u e O f D i a g r a m O b j e c t K e y a n y T y p e z b w N T n L X > < a : K e y > < K e y > T a b l e s \ S a l e s   S a m p l e   D a t a \ S u m   o f   A v e r a g e _ G r o s s _ A m o u n t \ A d d i t i o n a l   I n f o \ I m p l i c i t   M e a s u r e < / K e y > < / a : K e y > < a : V a l u e   i : t y p e = " D i a g r a m D i s p l a y V i e w S t a t e I D i a g r a m T a g A d d i t i o n a l I n f o " / > < / a : K e y V a l u e O f D i a g r a m O b j e c t K e y a n y T y p e z b w N T n L X > < a : K e y V a l u e O f D i a g r a m O b j e c t K e y a n y T y p e z b w N T n L X > < a : K e y > < K e y > T a b l e s \ S a l e s   S a m p l e   D a t a \ M e a s u r e s \ S u m   o f   N e t _ A m o u n t < / K e y > < / a : K e y > < a : V a l u e   i : t y p e = " D i a g r a m D i s p l a y N o d e V i e w S t a t e " > < H e i g h t > 1 5 0 < / H e i g h t > < I s E x p a n d e d > t r u e < / I s E x p a n d e d > < W i d t h > 2 0 0 < / W i d t h > < / a : V a l u e > < / a : K e y V a l u e O f D i a g r a m O b j e c t K e y a n y T y p e z b w N T n L X > < a : K e y V a l u e O f D i a g r a m O b j e c t K e y a n y T y p e z b w N T n L X > < a : K e y > < K e y > T a b l e s \ S a l e s   S a m p l e   D a t a \ S u m   o f   N e t _ A m o u n t \ A d d i t i o n a l   I n f o \ I m p l i c i t   M e a s u r e < / K e y > < / a : K e y > < a : V a l u e   i : t y p e = " D i a g r a m D i s p l a y V i e w S t a t e I D i a g r a m T a g A d d i t i o n a l I n f o " / > < / a : K e y V a l u e O f D i a g r a m O b j e c t K e y a n y T y p e z b w N T n L X > < a : K e y V a l u e O f D i a g r a m O b j e c t K e y a n y T y p e z b w N T n L X > < a : K e y > < K e y > T a b l e s \ S a l e s   S a m p l e   D a t a \ M e a s u r e s \ S u m   o f   D i s c o u n t s < / K e y > < / a : K e y > < a : V a l u e   i : t y p e = " D i a g r a m D i s p l a y N o d e V i e w S t a t e " > < H e i g h t > 1 5 0 < / H e i g h t > < I s E x p a n d e d > t r u e < / I s E x p a n d e d > < W i d t h > 2 0 0 < / W i d t h > < / a : V a l u e > < / a : K e y V a l u e O f D i a g r a m O b j e c t K e y a n y T y p e z b w N T n L X > < a : K e y V a l u e O f D i a g r a m O b j e c t K e y a n y T y p e z b w N T n L X > < a : K e y > < K e y > T a b l e s \ S a l e s   S a m p l e   D a t a \ S u m   o f   D i s c o u n t s \ A d d i t i o n a l   I n f o \ I m p l i c i t   M e a s u r e < / K e y > < / a : K e y > < a : V a l u e   i : t y p e = " D i a g r a m D i s p l a y V i e w S t a t e I D i a g r a m T a g A d d i t i o n a l I n f o " / > < / a : K e y V a l u e O f D i a g r a m O b j e c t K e y a n y T y p e z b w N T n L X > < a : K e y V a l u e O f D i a g r a m O b j e c t K e y a n y T y p e z b w N T n L X > < a : K e y > < K e y > T a b l e s \ S a l e s   S a m p l e   D a t a \ M e a s u r e s \ S u m   o f   M a t e r i a l s _ C o s t < / K e y > < / a : K e y > < a : V a l u e   i : t y p e = " D i a g r a m D i s p l a y N o d e V i e w S t a t e " > < H e i g h t > 1 5 0 < / H e i g h t > < I s E x p a n d e d > t r u e < / I s E x p a n d e d > < W i d t h > 2 0 0 < / W i d t h > < / a : V a l u e > < / a : K e y V a l u e O f D i a g r a m O b j e c t K e y a n y T y p e z b w N T n L X > < a : K e y V a l u e O f D i a g r a m O b j e c t K e y a n y T y p e z b w N T n L X > < a : K e y > < K e y > T a b l e s \ S a l e s   S a m p l e   D a t a \ S u m   o f   M a t e r i a l s _ C o s t \ A d d i t i o n a l   I n f o \ I m p l i c i t   M e a s u r e < / K e y > < / a : K e y > < a : V a l u e   i : t y p e = " D i a g r a m D i s p l a y V i e w S t a t e I D i a g r a m T a g A d d i t i o n a l I n f o " / > < / a : K e y V a l u e O f D i a g r a m O b j e c t K e y a n y T y p e z b w N T n L X > < a : K e y V a l u e O f D i a g r a m O b j e c t K e y a n y T y p e z b w N T n L X > < a : K e y > < K e y > T a b l e s \ S a l e s   S a m p l e   D a t a \ M e a s u r e s \ S u m   o f   S u p p l i e s _ C o s t < / K e y > < / a : K e y > < a : V a l u e   i : t y p e = " D i a g r a m D i s p l a y N o d e V i e w S t a t e " > < H e i g h t > 1 5 0 < / H e i g h t > < I s E x p a n d e d > t r u e < / I s E x p a n d e d > < W i d t h > 2 0 0 < / W i d t h > < / a : V a l u e > < / a : K e y V a l u e O f D i a g r a m O b j e c t K e y a n y T y p e z b w N T n L X > < a : K e y V a l u e O f D i a g r a m O b j e c t K e y a n y T y p e z b w N T n L X > < a : K e y > < K e y > T a b l e s \ S a l e s   S a m p l e   D a t a \ S u m   o f   S u p p l i e s _ C o s t \ A d d i t i o n a l   I n f o \ I m p l i c i t   M e a s u r e < / K e y > < / a : K e y > < a : V a l u e   i : t y p e = " D i a g r a m D i s p l a y V i e w S t a t e I D i a g r a m T a g A d d i t i o n a l I n f o " / > < / a : K e y V a l u e O f D i a g r a m O b j e c t K e y a n y T y p e z b w N T n L X > < a : K e y V a l u e O f D i a g r a m O b j e c t K e y a n y T y p e z b w N T n L X > < a : K e y > < K e y > T a b l e s \ S a l e s   S a m p l e   D a t a \ M e a s u r e s \ S u m   o f   T o t a l _ C o s t < / K e y > < / a : K e y > < a : V a l u e   i : t y p e = " D i a g r a m D i s p l a y N o d e V i e w S t a t e " > < H e i g h t > 1 5 0 < / H e i g h t > < I s E x p a n d e d > t r u e < / I s E x p a n d e d > < W i d t h > 2 0 0 < / W i d t h > < / a : V a l u e > < / a : K e y V a l u e O f D i a g r a m O b j e c t K e y a n y T y p e z b w N T n L X > < a : K e y V a l u e O f D i a g r a m O b j e c t K e y a n y T y p e z b w N T n L X > < a : K e y > < K e y > T a b l e s \ S a l e s   S a m p l e   D a t a \ S u m   o f   T o t a l _ C o s t \ A d d i t i o n a l   I n f o \ I m p l i c i t   M e a s u r e < / K e y > < / a : K e y > < a : V a l u e   i : t y p e = " D i a g r a m D i s p l a y V i e w S t a t e I D i a g r a m T a g A d d i t i o n a l I n f o " / > < / a : K e y V a l u e O f D i a g r a m O b j e c t K e y a n y T y p e z b w N T n L X > < a : K e y V a l u e O f D i a g r a m O b j e c t K e y a n y T y p e z b w N T n L X > < a : K e y > < K e y > T a b l e s \ S a l e s   S a m p l e   D a t a \ M e a s u r e s \ S u m   o f   N e t   A m o u n t   a f t e r   T A X < / K e y > < / a : K e y > < a : V a l u e   i : t y p e = " D i a g r a m D i s p l a y N o d e V i e w S t a t e " > < H e i g h t > 1 5 0 < / H e i g h t > < I s E x p a n d e d > t r u e < / I s E x p a n d e d > < W i d t h > 2 0 0 < / W i d t h > < / a : V a l u e > < / a : K e y V a l u e O f D i a g r a m O b j e c t K e y a n y T y p e z b w N T n L X > < a : K e y V a l u e O f D i a g r a m O b j e c t K e y a n y T y p e z b w N T n L X > < a : K e y > < K e y > T a b l e s \ S a l e s   S a m p l e   D a t a \ S u m   o f   N e t   A m o u n t   a f t e r   T A X \ A d d i t i o n a l   I n f o \ I m p l i c i t   M e a s u r e < / K e y > < / a : K e y > < a : V a l u e   i : t y p e = " D i a g r a m D i s p l a y V i e w S t a t e I D i a g r a m T a g A d d i t i o n a l I n f o " / > < / a : K e y V a l u e O f D i a g r a m O b j e c t K e y a n y T y p e z b w N T n L X > < a : K e y V a l u e O f D i a g r a m O b j e c t K e y a n y T y p e z b w N T n L X > < a : K e y > < K e y > T a b l e s \ S a l e s   S a m p l e   D a t a \ M e a s u r e s \ S u m   o f   T a x e s < / K e y > < / a : K e y > < a : V a l u e   i : t y p e = " D i a g r a m D i s p l a y N o d e V i e w S t a t e " > < H e i g h t > 1 5 0 < / H e i g h t > < I s E x p a n d e d > t r u e < / I s E x p a n d e d > < W i d t h > 2 0 0 < / W i d t h > < / a : V a l u e > < / a : K e y V a l u e O f D i a g r a m O b j e c t K e y a n y T y p e z b w N T n L X > < a : K e y V a l u e O f D i a g r a m O b j e c t K e y a n y T y p e z b w N T n L X > < a : K e y > < K e y > T a b l e s \ S a l e s   S a m p l e   D a t a \ S u m   o f   T a x e s \ A d d i t i o n a l   I n f o \ I m p l i c i t   M e a s u r e < / K e y > < / a : K e y > < a : V a l u e   i : t y p e = " D i a g r a m D i s p l a y V i e w S t a t e I D i a g r a m T a g A d d i t i o n a l I n f o " / > < / a : K e y V a l u e O f D i a g r a m O b j e c t K e y a n y T y p e z b w N T n L X > < a : K e y V a l u e O f D i a g r a m O b j e c t K e y a n y T y p e z b w N T n L X > < a : K e y > < K e y > T a b l e s \ S a l e s   S a m p l e   D a t a \ M e a s u r e s \ S u m   o f   I t e m _ T a x _ C o d e < / K e y > < / a : K e y > < a : V a l u e   i : t y p e = " D i a g r a m D i s p l a y N o d e V i e w S t a t e " > < H e i g h t > 1 5 0 < / H e i g h t > < I s E x p a n d e d > t r u e < / I s E x p a n d e d > < W i d t h > 2 0 0 < / W i d t h > < / a : V a l u e > < / a : K e y V a l u e O f D i a g r a m O b j e c t K e y a n y T y p e z b w N T n L X > < a : K e y V a l u e O f D i a g r a m O b j e c t K e y a n y T y p e z b w N T n L X > < a : K e y > < K e y > T a b l e s \ S a l e s   S a m p l e   D a t a \ S u m   o f   I t e m _ T a x _ C o d e \ A d d i t i o n a l   I n f o \ I m p l i c i t   M e a s u r e < / K e y > < / a : K e y > < a : V a l u e   i : t y p e = " D i a g r a m D i s p l a y V i e w S t a t e I D i a g r a m T a g A d d i t i o n a l I n f o " / > < / a : K e y V a l u e O f D i a g r a m O b j e c t K e y a n y T y p e z b w N T n L X > < a : K e y V a l u e O f D i a g r a m O b j e c t K e y a n y T y p e z b w N T n L X > < a : K e y > < K e y > T a b l e s \ S a l e s   S a m p l e   D a t a \ M e a s u r e s \ S u m   o f   T a x _ R a t e < / K e y > < / a : K e y > < a : V a l u e   i : t y p e = " D i a g r a m D i s p l a y N o d e V i e w S t a t e " > < H e i g h t > 1 5 0 < / H e i g h t > < I s E x p a n d e d > t r u e < / I s E x p a n d e d > < W i d t h > 2 0 0 < / W i d t h > < / a : V a l u e > < / a : K e y V a l u e O f D i a g r a m O b j e c t K e y a n y T y p e z b w N T n L X > < a : K e y V a l u e O f D i a g r a m O b j e c t K e y a n y T y p e z b w N T n L X > < a : K e y > < K e y > T a b l e s \ S a l e s   S a m p l e   D a t a \ S u m   o f   T a x _ R a t e \ A d d i t i o n a l   I n f o \ I m p l i c i t   M e a s u r e < / K e y > < / a : K e y > < a : V a l u e   i : t y p e = " D i a g r a m D i s p l a y V i e w S t a t e I D i a g r a m T a g A d d i t i o n a l I n f o " / > < / a : K e y V a l u e O f D i a g r a m O b j e c t K e y a n y T y p e z b w N T n L X > < a : K e y V a l u e O f D i a g r a m O b j e c t K e y a n y T y p e z b w N T n L X > < a : K e y > < K e y > T a b l e s \ S a l e s   S a m p l e   D a t a \ M e a s u r e s \ S u m   o f   O r i g i n a l _ Q t y < / K e y > < / a : K e y > < a : V a l u e   i : t y p e = " D i a g r a m D i s p l a y N o d e V i e w S t a t e " > < H e i g h t > 1 5 0 < / H e i g h t > < I s E x p a n d e d > t r u e < / I s E x p a n d e d > < W i d t h > 2 0 0 < / W i d t h > < / a : V a l u e > < / a : K e y V a l u e O f D i a g r a m O b j e c t K e y a n y T y p e z b w N T n L X > < a : K e y V a l u e O f D i a g r a m O b j e c t K e y a n y T y p e z b w N T n L X > < a : K e y > < K e y > T a b l e s \ S a l e s   S a m p l e   D a t a \ S u m   o f   O r i g i n a l _ Q t y \ A d d i t i o n a l   I n f o \ I m p l i c i t   M e a s u r e < / K e y > < / a : K e y > < a : V a l u e   i : t y p e = " D i a g r a m D i s p l a y V i e w S t a t e I D i a g r a m T a g A d d i t i o n a l I n f o " / > < / a : K e y V a l u e O f D i a g r a m O b j e c t K e y a n y T y p e z b w N T n L X > < a : K e y V a l u e O f D i a g r a m O b j e c t K e y a n y T y p e z b w N T n L X > < a : K e y > < K e y > T a b l e s \ S a l e s   S a m p l e   D a t a \ M e a s u r e s \ C o u n t   o f   B u s i n e s s _ B r a n d < / K e y > < / a : K e y > < a : V a l u e   i : t y p e = " D i a g r a m D i s p l a y N o d e V i e w S t a t e " > < H e i g h t > 1 5 0 < / H e i g h t > < I s E x p a n d e d > t r u e < / I s E x p a n d e d > < W i d t h > 2 0 0 < / W i d t h > < / a : V a l u e > < / a : K e y V a l u e O f D i a g r a m O b j e c t K e y a n y T y p e z b w N T n L X > < a : K e y V a l u e O f D i a g r a m O b j e c t K e y a n y T y p e z b w N T n L X > < a : K e y > < K e y > T a b l e s \ S a l e s   S a m p l e   D a t a \ C o u n t   o f   B u s i n e s s _ B r a n d \ A d d i t i o n a l   I n f o \ I m p l i c i t   M e a s u r e < / K e y > < / a : K e y > < a : V a l u e   i : t y p e = " D i a g r a m D i s p l a y V i e w S t a t e I D i a g r a m T a g A d d i t i o n a l I n f o " / > < / a : K e y V a l u e O f D i a g r a m O b j e c t K e y a n y T y p e z b w N T n L X > < a : K e y V a l u e O f D i a g r a m O b j e c t K e y a n y T y p e z b w N T n L X > < a : K e y > < K e y > T a b l e s \ S a l e s   S a m p l e   D a t a \ M e a s u r e s \ S u m   o f   S K U < / K e y > < / a : K e y > < a : V a l u e   i : t y p e = " D i a g r a m D i s p l a y N o d e V i e w S t a t e " > < H e i g h t > 1 5 0 < / H e i g h t > < I s E x p a n d e d > t r u e < / I s E x p a n d e d > < W i d t h > 2 0 0 < / W i d t h > < / a : V a l u e > < / a : K e y V a l u e O f D i a g r a m O b j e c t K e y a n y T y p e z b w N T n L X > < a : K e y V a l u e O f D i a g r a m O b j e c t K e y a n y T y p e z b w N T n L X > < a : K e y > < K e y > T a b l e s \ S a l e s   S a m p l e   D a t a \ S u m   o f   S K U \ A d d i t i o n a l   I n f o \ I m p l i c i t   M e a s u r e < / K e y > < / a : K e y > < a : V a l u e   i : t y p e = " D i a g r a m D i s p l a y V i e w S t a t e I D i a g r a m T a g A d d i t i o n a l I n f o " / > < / a : K e y V a l u e O f D i a g r a m O b j e c t K e y a n y T y p e z b w N T n L X > < a : K e y V a l u e O f D i a g r a m O b j e c t K e y a n y T y p e z b w N T n L X > < a : K e y > < K e y > T a b l e s \ S a l e s   S a m p l e   D a t a \ M e a s u r e s \ C o u n t   o f   M e a s u r i n g _ U n i t < / K e y > < / a : K e y > < a : V a l u e   i : t y p e = " D i a g r a m D i s p l a y N o d e V i e w S t a t e " > < H e i g h t > 1 5 0 < / H e i g h t > < I s E x p a n d e d > t r u e < / I s E x p a n d e d > < W i d t h > 2 0 0 < / W i d t h > < / a : V a l u e > < / a : K e y V a l u e O f D i a g r a m O b j e c t K e y a n y T y p e z b w N T n L X > < a : K e y V a l u e O f D i a g r a m O b j e c t K e y a n y T y p e z b w N T n L X > < a : K e y > < K e y > T a b l e s \ S a l e s   S a m p l e   D a t a \ C o u n t   o f   M e a s u r i n g _ U n i t \ A d d i t i o n a l   I n f o \ I m p l i c i t   M e a s u r e < / K e y > < / a : K e y > < a : V a l u e   i : t y p e = " D i a g r a m D i s p l a y V i e w S t a t e I D i a g r a m T a g A d d i t i o n a l I n f o " / > < / a : K e y V a l u e O f D i a g r a m O b j e c t K e y a n y T y p e z b w N T n L X > < a : K e y V a l u e O f D i a g r a m O b j e c t K e y a n y T y p e z b w N T n L X > < a : K e y > < K e y > T a b l e s \ S a l e s   S a m p l e   D a t a \ M e a s u r e s \ C o u n t   o f   D i s c o u n t   % < / K e y > < / a : K e y > < a : V a l u e   i : t y p e = " D i a g r a m D i s p l a y N o d e V i e w S t a t e " > < H e i g h t > 1 5 0 < / H e i g h t > < I s E x p a n d e d > t r u e < / I s E x p a n d e d > < W i d t h > 2 0 0 < / W i d t h > < / a : V a l u e > < / a : K e y V a l u e O f D i a g r a m O b j e c t K e y a n y T y p e z b w N T n L X > < a : K e y V a l u e O f D i a g r a m O b j e c t K e y a n y T y p e z b w N T n L X > < a : K e y > < K e y > T a b l e s \ S a l e s   S a m p l e   D a t a \ C o u n t   o f   D i s c o u n t   % \ A d d i t i o n a l   I n f o \ I m p l i c i t   M e a s u r e < / K e y > < / a : K e y > < a : V a l u e   i : t y p e = " D i a g r a m D i s p l a y V i e w S t a t e I D i a g r a m T a g A d d i t i o n a l I n f o " / > < / a : K e y V a l u e O f D i a g r a m O b j e c t K e y a n y T y p e z b w N T n L X > < a : K e y V a l u e O f D i a g r a m O b j e c t K e y a n y T y p e z b w N T n L X > < a : K e y > < K e y > T a b l e s \ S a l e s   S a m p l e   D a t a     3 < / K e y > < / a : K e y > < a : V a l u e   i : t y p e = " D i a g r a m D i s p l a y N o d e V i e w S t a t e " > < H e i g h t > 5 0 9 . 2 0 0 0 0 0 0 0 0 0 0 0 0 5 < / H e i g h t > < I s E x p a n d e d > t r u e < / I s E x p a n d e d > < L a y e d O u t > t r u e < / L a y e d O u t > < L e f t > 3 2 9 . 9 0 3 8 1 0 5 6 7 6 6 5 8 < / L e f t > < T a b I n d e x > 1 < / T a b I n d e x > < W i d t h > 2 0 0 < / W i d t h > < / a : V a l u e > < / a : K e y V a l u e O f D i a g r a m O b j e c t K e y a n y T y p e z b w N T n L X > < a : K e y V a l u e O f D i a g r a m O b j e c t K e y a n y T y p e z b w N T n L X > < a : K e y > < K e y > T a b l e s \ S a l e s   S a m p l e   D a t a     3 \ C o l u m n s \ B u s i n e s s _ D a t e < / K e y > < / a : K e y > < a : V a l u e   i : t y p e = " D i a g r a m D i s p l a y N o d e V i e w S t a t e " > < H e i g h t > 1 5 0 < / H e i g h t > < I s E x p a n d e d > t r u e < / I s E x p a n d e d > < W i d t h > 2 0 0 < / W i d t h > < / a : V a l u e > < / a : K e y V a l u e O f D i a g r a m O b j e c t K e y a n y T y p e z b w N T n L X > < a : K e y V a l u e O f D i a g r a m O b j e c t K e y a n y T y p e z b w N T n L X > < a : K e y > < K e y > T a b l e s \ S a l e s   S a m p l e   D a t a     3 \ C o l u m n s \ I t e m _ N a m e < / K e y > < / a : K e y > < a : V a l u e   i : t y p e = " D i a g r a m D i s p l a y N o d e V i e w S t a t e " > < H e i g h t > 1 5 0 < / H e i g h t > < I s E x p a n d e d > t r u e < / I s E x p a n d e d > < W i d t h > 2 0 0 < / W i d t h > < / a : V a l u e > < / a : K e y V a l u e O f D i a g r a m O b j e c t K e y a n y T y p e z b w N T n L X > < a : K e y V a l u e O f D i a g r a m O b j e c t K e y a n y T y p e z b w N T n L X > < a : K e y > < K e y > T a b l e s \ S a l e s   S a m p l e   D a t a     3 \ C o l u m n s \ S a l e _ I t e m _ Q t y < / K e y > < / a : K e y > < a : V a l u e   i : t y p e = " D i a g r a m D i s p l a y N o d e V i e w S t a t e " > < H e i g h t > 1 5 0 < / H e i g h t > < I s E x p a n d e d > t r u e < / I s E x p a n d e d > < W i d t h > 2 0 0 < / W i d t h > < / a : V a l u e > < / a : K e y V a l u e O f D i a g r a m O b j e c t K e y a n y T y p e z b w N T n L X > < a : K e y V a l u e O f D i a g r a m O b j e c t K e y a n y T y p e z b w N T n L X > < a : K e y > < K e y > T a b l e s \ S a l e s   S a m p l e   D a t a     3 \ C o l u m n s \ D i s c o u n t s < / K e y > < / a : K e y > < a : V a l u e   i : t y p e = " D i a g r a m D i s p l a y N o d e V i e w S t a t e " > < H e i g h t > 1 5 0 < / H e i g h t > < I s E x p a n d e d > t r u e < / I s E x p a n d e d > < W i d t h > 2 0 0 < / W i d t h > < / a : V a l u e > < / a : K e y V a l u e O f D i a g r a m O b j e c t K e y a n y T y p e z b w N T n L X > < a : K e y V a l u e O f D i a g r a m O b j e c t K e y a n y T y p e z b w N T n L X > < a : K e y > < K e y > T a b l e s \ S a l e s   S a m p l e   D a t a     3 \ C o l u m n s \ N e t _ A m o u n t < / K e y > < / a : K e y > < a : V a l u e   i : t y p e = " D i a g r a m D i s p l a y N o d e V i e w S t a t e " > < H e i g h t > 1 5 0 < / H e i g h t > < I s E x p a n d e d > t r u e < / I s E x p a n d e d > < W i d t h > 2 0 0 < / W i d t h > < / a : V a l u e > < / a : K e y V a l u e O f D i a g r a m O b j e c t K e y a n y T y p e z b w N T n L X > < a : K e y V a l u e O f D i a g r a m O b j e c t K e y a n y T y p e z b w N T n L X > < a : K e y > < K e y > T a b l e s \ S a l e s   S a m p l e   D a t a     3 \ C o l u m n s \ T o t a l _ C o s t < / K e y > < / a : K e y > < a : V a l u e   i : t y p e = " D i a g r a m D i s p l a y N o d e V i e w S t a t e " > < H e i g h t > 1 5 0 < / H e i g h t > < I s E x p a n d e d > t r u e < / I s E x p a n d e d > < W i d t h > 2 0 0 < / W i d t h > < / a : V a l u e > < / a : K e y V a l u e O f D i a g r a m O b j e c t K e y a n y T y p e z b w N T n L X > < a : K e y V a l u e O f D i a g r a m O b j e c t K e y a n y T y p e z b w N T n L X > < a : K e y > < K e y > T a b l e s \ S a l e s   S a m p l e   D a t a     3 \ C o l u m n s \ C u s t o m e r _ I D < / K e y > < / a : K e y > < a : V a l u e   i : t y p e = " D i a g r a m D i s p l a y N o d e V i e w S t a t e " > < H e i g h t > 1 5 0 < / H e i g h t > < I s E x p a n d e d > t r u e < / I s E x p a n d e d > < W i d t h > 2 0 0 < / W i d t h > < / a : V a l u e > < / a : K e y V a l u e O f D i a g r a m O b j e c t K e y a n y T y p e z b w N T n L X > < a : K e y V a l u e O f D i a g r a m O b j e c t K e y a n y T y p e z b w N T n L X > < a : K e y > < K e y > T a b l e s \ S a l e s   S a m p l e   D a t a     3 \ C o l u m n s \ C u s t o m e r _ N a m e < / K e y > < / a : K e y > < a : V a l u e   i : t y p e = " D i a g r a m D i s p l a y N o d e V i e w S t a t e " > < H e i g h t > 1 5 0 < / H e i g h t > < I s E x p a n d e d > t r u e < / I s E x p a n d e d > < W i d t h > 2 0 0 < / W i d t h > < / a : V a l u e > < / a : K e y V a l u e O f D i a g r a m O b j e c t K e y a n y T y p e z b w N T n L X > < a : K e y V a l u e O f D i a g r a m O b j e c t K e y a n y T y p e z b w N T n L X > < a : K e y > < K e y > T a b l e s \ S a l e s   S a m p l e   D a t a     3 \ C o l u m n s \ C a t e g o r y < / K e y > < / a : K e y > < a : V a l u e   i : t y p e = " D i a g r a m D i s p l a y N o d e V i e w S t a t e " > < H e i g h t > 1 5 0 < / H e i g h t > < I s E x p a n d e d > t r u e < / I s E x p a n d e d > < W i d t h > 2 0 0 < / W i d t h > < / a : V a l u e > < / a : K e y V a l u e O f D i a g r a m O b j e c t K e y a n y T y p e z b w N T n L X > < a : K e y V a l u e O f D i a g r a m O b j e c t K e y a n y T y p e z b w N T n L X > < a : K e y > < K e y > T a b l e s \ S a l e s   S a m p l e   D a t a     3 \ C o l u m n s \ I t e m _ G r o u p _ N a m e < / K e y > < / a : K e y > < a : V a l u e   i : t y p e = " D i a g r a m D i s p l a y N o d e V i e w S t a t e " > < H e i g h t > 1 5 0 < / H e i g h t > < I s E x p a n d e d > t r u e < / I s E x p a n d e d > < W i d t h > 2 0 0 < / W i d t h > < / a : V a l u e > < / a : K e y V a l u e O f D i a g r a m O b j e c t K e y a n y T y p e z b w N T n L X > < a : K e y V a l u e O f D i a g r a m O b j e c t K e y a n y T y p e z b w N T n L X > < a : K e y > < K e y > T a b l e s \ S a l e s   S a m p l e   D a t a     3 \ C o l u m n s \ D i s c o u n t   % < / K e y > < / a : K e y > < a : V a l u e   i : t y p e = " D i a g r a m D i s p l a y N o d e V i e w S t a t e " > < H e i g h t > 1 5 0 < / H e i g h t > < I s E x p a n d e d > t r u e < / I s E x p a n d e d > < W i d t h > 2 0 0 < / W i d t h > < / a : V a l u e > < / a : K e y V a l u e O f D i a g r a m O b j e c t K e y a n y T y p e z b w N T n L X > < a : K e y V a l u e O f D i a g r a m O b j e c t K e y a n y T y p e z b w N T n L X > < a : K e y > < K e y > T a b l e s \ S a l e s   S a m p l e   D a t a     3 \ C o l u m n s \ D i s c o u n t %   R a n g e < / K e y > < / a : K e y > < a : V a l u e   i : t y p e = " D i a g r a m D i s p l a y N o d e V i e w S t a t e " > < H e i g h t > 1 5 0 < / H e i g h t > < I s E x p a n d e d > t r u e < / I s E x p a n d e d > < W i d t h > 2 0 0 < / W i d t h > < / a : V a l u e > < / a : K e y V a l u e O f D i a g r a m O b j e c t K e y a n y T y p e z b w N T n L X > < a : K e y V a l u e O f D i a g r a m O b j e c t K e y a n y T y p e z b w N T n L X > < a : K e y > < K e y > T a b l e s \ S a l e s   S a m p l e   D a t a     3 \ C o l u m n s \ M o n t h   N a m e < / K e y > < / a : K e y > < a : V a l u e   i : t y p e = " D i a g r a m D i s p l a y N o d e V i e w S t a t e " > < H e i g h t > 1 5 0 < / H e i g h t > < I s E x p a n d e d > t r u e < / I s E x p a n d e d > < W i d t h > 2 0 0 < / W i d t h > < / a : V a l u e > < / a : K e y V a l u e O f D i a g r a m O b j e c t K e y a n y T y p e z b w N T n L X > < a : K e y V a l u e O f D i a g r a m O b j e c t K e y a n y T y p e z b w N T n L X > < a : K e y > < K e y > T a b l e s \ S a l e s   S a m p l e   D a t a     3 \ C o l u m n s \ S t a r t   o f   W e e k < / K e y > < / a : K e y > < a : V a l u e   i : t y p e = " D i a g r a m D i s p l a y N o d e V i e w S t a t e " > < H e i g h t > 1 5 0 < / H e i g h t > < I s E x p a n d e d > t r u e < / I s E x p a n d e d > < W i d t h > 2 0 0 < / W i d t h > < / a : V a l u e > < / a : K e y V a l u e O f D i a g r a m O b j e c t K e y a n y T y p e z b w N T n L X > < a : K e y V a l u e O f D i a g r a m O b j e c t K e y a n y T y p e z b w N T n L X > < a : K e y > < K e y > T a b l e s \ S a l e s   S a m p l e   D a t a     3 \ C o l u m n s \ W e e k   o f   Y e a r < / K e y > < / a : K e y > < a : V a l u e   i : t y p e = " D i a g r a m D i s p l a y N o d e V i e w S t a t e " > < H e i g h t > 1 5 0 < / H e i g h t > < I s E x p a n d e d > t r u e < / I s E x p a n d e d > < W i d t h > 2 0 0 < / W i d t h > < / a : V a l u e > < / a : K e y V a l u e O f D i a g r a m O b j e c t K e y a n y T y p e z b w N T n L X > < a : K e y V a l u e O f D i a g r a m O b j e c t K e y a n y T y p e z b w N T n L X > < a : K e y > < K e y > T a b l e s \ S a l e s   S a m p l e   D a t a     3 \ C o l u m n s \ D a y   N a m e ( W e e k ) < / K e y > < / a : K e y > < a : V a l u e   i : t y p e = " D i a g r a m D i s p l a y N o d e V i e w S t a t e " > < H e i g h t > 1 5 0 < / H e i g h t > < I s E x p a n d e d > t r u e < / I s E x p a n d e d > < W i d t h > 2 0 0 < / W i d t h > < / a : V a l u e > < / a : K e y V a l u e O f D i a g r a m O b j e c t K e y a n y T y p e z b w N T n L X > < a : K e y V a l u e O f D i a g r a m O b j e c t K e y a n y T y p e z b w N T n L X > < a : K e y > < K e y > T a b l e s \ S a l e s   S a m p l e   D a t a     3 \ C o l u m n s \ V e g   /   N o n - V e g < / K e y > < / a : K e y > < a : V a l u e   i : t y p e = " D i a g r a m D i s p l a y N o d e V i e w S t a t e " > < H e i g h t > 1 5 0 < / H e i g h t > < I s E x p a n d e d > t r u e < / I s E x p a n d e d > < W i d t h > 2 0 0 < / W i d t h > < / a : V a l u e > < / a : K e y V a l u e O f D i a g r a m O b j e c t K e y a n y T y p e z b w N T n L X > < a : K e y V a l u e O f D i a g r a m O b j e c t K e y a n y T y p e z b w N T n L X > < a : K e y > < K e y > T a b l e s \ S a l e s   S a m p l e   D a t a     3 \ C o l u m n s \ I n d e x < / K e y > < / a : K e y > < a : V a l u e   i : t y p e = " D i a g r a m D i s p l a y N o d e V i e w S t a t e " > < H e i g h t > 1 5 0 < / H e i g h t > < I s E x p a n d e d > t r u e < / I s E x p a n d e d > < W i d t h > 2 0 0 < / W i d t h > < / a : V a l u e > < / a : K e y V a l u e O f D i a g r a m O b j e c t K e y a n y T y p e z b w N T n L X > < a : K e y V a l u e O f D i a g r a m O b j e c t K e y a n y T y p e z b w N T n L X > < a : K e y > < K e y > T a b l e s \ S a l e s   S a m p l e   D a t a     3 \ M e a s u r e s \ S u m   o f   S a l e _ I t e m _ Q t y   2 < / K e y > < / a : K e y > < a : V a l u e   i : t y p e = " D i a g r a m D i s p l a y N o d e V i e w S t a t e " > < H e i g h t > 1 5 0 < / H e i g h t > < I s E x p a n d e d > t r u e < / I s E x p a n d e d > < W i d t h > 2 0 0 < / W i d t h > < / a : V a l u e > < / a : K e y V a l u e O f D i a g r a m O b j e c t K e y a n y T y p e z b w N T n L X > < a : K e y V a l u e O f D i a g r a m O b j e c t K e y a n y T y p e z b w N T n L X > < a : K e y > < K e y > T a b l e s \ S a l e s   S a m p l e   D a t a     3 \ S u m   o f   S a l e _ I t e m _ Q t y   2 \ A d d i t i o n a l   I n f o \ I m p l i c i t   M e a s u r e < / K e y > < / a : K e y > < a : V a l u e   i : t y p e = " D i a g r a m D i s p l a y V i e w S t a t e I D i a g r a m T a g A d d i t i o n a l I n f o " / > < / a : K e y V a l u e O f D i a g r a m O b j e c t K e y a n y T y p e z b w N T n L X > < a : K e y V a l u e O f D i a g r a m O b j e c t K e y a n y T y p e z b w N T n L X > < a : K e y > < K e y > R e l a t i o n s h i p s \ & l t ; T a b l e s \ S a l e s   S a m p l e   D a t a \ C o l u m n s \ I n d e x & g t ; - & l t ; T a b l e s \ S a l e s   S a m p l e   D a t a     3 \ C o l u m n s \ I n d e x & g t ; < / K e y > < / a : K e y > < a : V a l u e   i : t y p e = " D i a g r a m D i s p l a y L i n k V i e w S t a t e " > < A u t o m a t i o n P r o p e r t y H e l p e r T e x t > E n d   p o i n t   1 :   ( 2 1 6 , 3 5 7 ) .   E n d   p o i n t   2 :   ( 3 1 3 . 9 0 3 8 1 0 5 6 7 6 6 6 , 2 5 4 . 6 )   < / A u t o m a t i o n P r o p e r t y H e l p e r T e x t > < I s F o c u s e d > t r u e < / I s F o c u s e d > < L a y e d O u t > t r u e < / L a y e d O u t > < P o i n t s   x m l n s : b = " h t t p : / / s c h e m a s . d a t a c o n t r a c t . o r g / 2 0 0 4 / 0 7 / S y s t e m . W i n d o w s " > < b : P o i n t > < b : _ x > 2 1 6 < / b : _ x > < b : _ y > 3 5 7 < / b : _ y > < / b : P o i n t > < b : P o i n t > < b : _ x > 2 6 2 . 9 5 1 9 0 5 5 < / b : _ x > < b : _ y > 3 5 7 < / b : _ y > < / b : P o i n t > < b : P o i n t > < b : _ x > 2 6 4 . 9 5 1 9 0 5 5 < / b : _ x > < b : _ y > 3 5 5 < / b : _ y > < / b : P o i n t > < b : P o i n t > < b : _ x > 2 6 4 . 9 5 1 9 0 5 5 < / b : _ x > < b : _ y > 2 5 6 . 6 < / b : _ y > < / b : P o i n t > < b : P o i n t > < b : _ x > 2 6 6 . 9 5 1 9 0 5 5 < / b : _ x > < b : _ y > 2 5 4 . 6 < / b : _ y > < / b : P o i n t > < b : P o i n t > < b : _ x > 3 1 3 . 9 0 3 8 1 0 5 6 7 6 6 5 8 < / b : _ x > < b : _ y > 2 5 4 . 6 < / b : _ y > < / b : P o i n t > < / P o i n t s > < / a : V a l u e > < / a : K e y V a l u e O f D i a g r a m O b j e c t K e y a n y T y p e z b w N T n L X > < a : K e y V a l u e O f D i a g r a m O b j e c t K e y a n y T y p e z b w N T n L X > < a : K e y > < K e y > R e l a t i o n s h i p s \ & l t ; T a b l e s \ S a l e s   S a m p l e   D a t a \ C o l u m n s \ I n d e x & g t ; - & l t ; T a b l e s \ S a l e s   S a m p l e   D a t a     3 \ C o l u m n s \ I n d e x & g t ; \ F K < / K e y > < / a : K e y > < a : V a l u e   i : t y p e = " D i a g r a m D i s p l a y L i n k E n d p o i n t V i e w S t a t e " > < H e i g h t > 1 6 < / H e i g h t > < L a b e l L o c a t i o n   x m l n s : b = " h t t p : / / s c h e m a s . d a t a c o n t r a c t . o r g / 2 0 0 4 / 0 7 / S y s t e m . W i n d o w s " > < b : _ x > 2 0 0 < / b : _ x > < b : _ y > 3 4 9 < / b : _ y > < / L a b e l L o c a t i o n > < L o c a t i o n   x m l n s : b = " h t t p : / / s c h e m a s . d a t a c o n t r a c t . o r g / 2 0 0 4 / 0 7 / S y s t e m . W i n d o w s " > < b : _ x > 2 0 0 < / b : _ x > < b : _ y > 3 5 7 < / b : _ y > < / L o c a t i o n > < S h a p e R o t a t e A n g l e > 3 6 0 < / S h a p e R o t a t e A n g l e > < W i d t h > 1 6 < / W i d t h > < / a : V a l u e > < / a : K e y V a l u e O f D i a g r a m O b j e c t K e y a n y T y p e z b w N T n L X > < a : K e y V a l u e O f D i a g r a m O b j e c t K e y a n y T y p e z b w N T n L X > < a : K e y > < K e y > R e l a t i o n s h i p s \ & l t ; T a b l e s \ S a l e s   S a m p l e   D a t a \ C o l u m n s \ I n d e x & g t ; - & l t ; T a b l e s \ S a l e s   S a m p l e   D a t a     3 \ C o l u m n s \ I n d e x & g t ; \ P K < / K e y > < / a : K e y > < a : V a l u e   i : t y p e = " D i a g r a m D i s p l a y L i n k E n d p o i n t V i e w S t a t e " > < H e i g h t > 1 6 < / H e i g h t > < L a b e l L o c a t i o n   x m l n s : b = " h t t p : / / s c h e m a s . d a t a c o n t r a c t . o r g / 2 0 0 4 / 0 7 / S y s t e m . W i n d o w s " > < b : _ x > 3 1 3 . 9 0 3 8 1 0 5 6 7 6 6 5 8 < / b : _ x > < b : _ y > 2 4 6 . 6 < / b : _ y > < / L a b e l L o c a t i o n > < L o c a t i o n   x m l n s : b = " h t t p : / / s c h e m a s . d a t a c o n t r a c t . o r g / 2 0 0 4 / 0 7 / S y s t e m . W i n d o w s " > < b : _ x > 3 2 9 . 9 0 3 8 1 0 5 6 7 6 6 5 8 < / b : _ x > < b : _ y > 2 5 4 . 6 < / b : _ y > < / L o c a t i o n > < S h a p e R o t a t e A n g l e > 1 8 0 < / S h a p e R o t a t e A n g l e > < W i d t h > 1 6 < / W i d t h > < / a : V a l u e > < / a : K e y V a l u e O f D i a g r a m O b j e c t K e y a n y T y p e z b w N T n L X > < a : K e y V a l u e O f D i a g r a m O b j e c t K e y a n y T y p e z b w N T n L X > < a : K e y > < K e y > R e l a t i o n s h i p s \ & l t ; T a b l e s \ S a l e s   S a m p l e   D a t a \ C o l u m n s \ I n d e x & g t ; - & l t ; T a b l e s \ S a l e s   S a m p l e   D a t a     3 \ C o l u m n s \ I n d e x & g t ; \ C r o s s F i l t e r < / K e y > < / a : K e y > < a : V a l u e   i : t y p e = " D i a g r a m D i s p l a y L i n k C r o s s F i l t e r V i e w S t a t e " > < P o i n t s   x m l n s : b = " h t t p : / / s c h e m a s . d a t a c o n t r a c t . o r g / 2 0 0 4 / 0 7 / S y s t e m . W i n d o w s " > < b : P o i n t > < b : _ x > 2 1 6 < / b : _ x > < b : _ y > 3 5 7 < / b : _ y > < / b : P o i n t > < b : P o i n t > < b : _ x > 2 6 2 . 9 5 1 9 0 5 5 < / b : _ x > < b : _ y > 3 5 7 < / b : _ y > < / b : P o i n t > < b : P o i n t > < b : _ x > 2 6 4 . 9 5 1 9 0 5 5 < / b : _ x > < b : _ y > 3 5 5 < / b : _ y > < / b : P o i n t > < b : P o i n t > < b : _ x > 2 6 4 . 9 5 1 9 0 5 5 < / b : _ x > < b : _ y > 2 5 6 . 6 < / b : _ y > < / b : P o i n t > < b : P o i n t > < b : _ x > 2 6 6 . 9 5 1 9 0 5 5 < / b : _ x > < b : _ y > 2 5 4 . 6 < / b : _ y > < / b : P o i n t > < b : P o i n t > < b : _ x > 3 1 3 . 9 0 3 8 1 0 5 6 7 6 6 5 8 < / b : _ x > < b : _ y > 2 5 4 . 6 < / b : _ y > < / b : P o i n t > < / P o i n t s > < / a : V a l u e > < / a : K e y V a l u e O f D i a g r a m O b j e c t K e y a n y T y p e z b w N T n L X > < / V i e w S t a t e s > < / D i a g r a m M a n a g e r . S e r i a l i z a b l e D i a g r a m > < D i a g r a m M a n a g e r . S e r i a l i z a b l e D i a g r a m > < A d a p t e r   i : t y p e = " M e a s u r e D i a g r a m S a n d b o x A d a p t e r " > < T a b l e N a m e > S a l e s   S a m p l e 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 S a m p l e 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 M e a s u r e s \ G r o s s   P r o f i t < / K e y > < / D i a g r a m O b j e c t K e y > < D i a g r a m O b j e c t K e y > < K e y > M e a s u r e s \ G r o s s   P r o f i t \ T a g I n f o \ F o r m u l a < / K e y > < / D i a g r a m O b j e c t K e y > < D i a g r a m O b j e c t K e y > < K e y > M e a s u r e s \ G r o s s   P r o f i t \ T a g I n f o \ V a l u e < / K e y > < / D i a g r a m O b j e c t K e y > < D i a g r a m O b j e c t K e y > < K e y > M e a s u r e s \ N e t   P r o f i t < / K e y > < / D i a g r a m O b j e c t K e y > < D i a g r a m O b j e c t K e y > < K e y > M e a s u r e s \ N e t   P r o f i t \ T a g I n f o \ F o r m u l a < / K e y > < / D i a g r a m O b j e c t K e y > < D i a g r a m O b j e c t K e y > < K e y > M e a s u r e s \ N e t   P r o f i t \ T a g I n f o \ V a l u e < / K e y > < / D i a g r a m O b j e c t K e y > < D i a g r a m O b j e c t K e y > < K e y > M e a s u r e s \ T o t a l   T a x e s   a n d   D i s c o u n t s < / K e y > < / D i a g r a m O b j e c t K e y > < D i a g r a m O b j e c t K e y > < K e y > M e a s u r e s \ T o t a l   T a x e s   a n d   D i s c o u n t s \ T a g I n f o \ F o r m u l a < / K e y > < / D i a g r a m O b j e c t K e y > < D i a g r a m O b j e c t K e y > < K e y > M e a s u r e s \ T o t a l   T a x e s   a n d   D i s c o u n t s \ T a g I n f o \ V a l u e < / K e y > < / D i a g r a m O b j e c t K e y > < D i a g r a m O b j e c t K e y > < K e y > M e a s u r e s \ S u m   o f   S a l e _ I t e m _ Q t y < / K e y > < / D i a g r a m O b j e c t K e y > < D i a g r a m O b j e c t K e y > < K e y > M e a s u r e s \ S u m   o f   S a l e _ I t e m _ Q t y \ T a g I n f o \ F o r m u l a < / K e y > < / D i a g r a m O b j e c t K e y > < D i a g r a m O b j e c t K e y > < K e y > M e a s u r e s \ S u m   o f   S a l e _ I t e m _ Q t y \ T a g I n f o \ V a l u e < / K e y > < / D i a g r a m O b j e c t K e y > < D i a g r a m O b j e c t K e y > < K e y > M e a s u r e s \ S u m   o f   G r o s s _ A m o u n t < / K e y > < / D i a g r a m O b j e c t K e y > < D i a g r a m O b j e c t K e y > < K e y > M e a s u r e s \ S u m   o f   G r o s s _ A m o u n t \ T a g I n f o \ F o r m u l a < / K e y > < / D i a g r a m O b j e c t K e y > < D i a g r a m O b j e c t K e y > < K e y > M e a s u r e s \ S u m   o f   G r o s s _ A m o u n t \ T a g I n f o \ V a l u e < / K e y > < / D i a g r a m O b j e c t K e y > < D i a g r a m O b j e c t K e y > < K e y > M e a s u r e s \ S u m   o f   A v e r a g e _ G r o s s _ A m o u n t < / K e y > < / D i a g r a m O b j e c t K e y > < D i a g r a m O b j e c t K e y > < K e y > M e a s u r e s \ S u m   o f   A v e r a g e _ G r o s s _ A m o u n t \ T a g I n f o \ F o r m u l a < / K e y > < / D i a g r a m O b j e c t K e y > < D i a g r a m O b j e c t K e y > < K e y > M e a s u r e s \ S u m   o f   A v e r a g e _ G r o s s _ A m o u n t \ T a g I n f o \ V a l u e < / K e y > < / D i a g r a m O b j e c t K e y > < D i a g r a m O b j e c t K e y > < K e y > M e a s u r e s \ S u m   o f   N e t _ A m o u n t < / K e y > < / D i a g r a m O b j e c t K e y > < D i a g r a m O b j e c t K e y > < K e y > M e a s u r e s \ S u m   o f   N e t _ A m o u n t \ T a g I n f o \ F o r m u l a < / K e y > < / D i a g r a m O b j e c t K e y > < D i a g r a m O b j e c t K e y > < K e y > M e a s u r e s \ S u m   o f   N e t _ A m o u n t \ T a g I n f o \ V a l u e < / K e y > < / D i a g r a m O b j e c t K e y > < D i a g r a m O b j e c t K e y > < K e y > M e a s u r e s \ S u m   o f   D i s c o u n t s < / K e y > < / D i a g r a m O b j e c t K e y > < D i a g r a m O b j e c t K e y > < K e y > M e a s u r e s \ S u m   o f   D i s c o u n t s \ T a g I n f o \ F o r m u l a < / K e y > < / D i a g r a m O b j e c t K e y > < D i a g r a m O b j e c t K e y > < K e y > M e a s u r e s \ S u m   o f   D i s c o u n t s \ T a g I n f o \ V a l u e < / K e y > < / D i a g r a m O b j e c t K e y > < D i a g r a m O b j e c t K e y > < K e y > M e a s u r e s \ S u m   o f   M a t e r i a l s _ C o s t < / K e y > < / D i a g r a m O b j e c t K e y > < D i a g r a m O b j e c t K e y > < K e y > M e a s u r e s \ S u m   o f   M a t e r i a l s _ C o s t \ T a g I n f o \ F o r m u l a < / K e y > < / D i a g r a m O b j e c t K e y > < D i a g r a m O b j e c t K e y > < K e y > M e a s u r e s \ S u m   o f   M a t e r i a l s _ C o s t \ T a g I n f o \ V a l u e < / K e y > < / D i a g r a m O b j e c t K e y > < D i a g r a m O b j e c t K e y > < K e y > M e a s u r e s \ S u m   o f   S u p p l i e s _ C o s t < / K e y > < / D i a g r a m O b j e c t K e y > < D i a g r a m O b j e c t K e y > < K e y > M e a s u r e s \ S u m   o f   S u p p l i e s _ C o s t \ T a g I n f o \ F o r m u l a < / K e y > < / D i a g r a m O b j e c t K e y > < D i a g r a m O b j e c t K e y > < K e y > M e a s u r e s \ S u m   o f   S u p p l i e s _ C o s t \ T a g I n f o \ V a l u e 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 N e t   A m o u n t   a f t e r   T A X < / K e y > < / D i a g r a m O b j e c t K e y > < D i a g r a m O b j e c t K e y > < K e y > M e a s u r e s \ S u m   o f   N e t   A m o u n t   a f t e r   T A X \ T a g I n f o \ F o r m u l a < / K e y > < / D i a g r a m O b j e c t K e y > < D i a g r a m O b j e c t K e y > < K e y > M e a s u r e s \ S u m   o f   N e t   A m o u n t   a f t e r   T A X \ T a g I n f o \ V a l u e < / K e y > < / D i a g r a m O b j e c t K e y > < D i a g r a m O b j e c t K e y > < K e y > M e a s u r e s \ S u m   o f   T a x e s < / K e y > < / D i a g r a m O b j e c t K e y > < D i a g r a m O b j e c t K e y > < K e y > M e a s u r e s \ S u m   o f   T a x e s \ T a g I n f o \ F o r m u l a < / K e y > < / D i a g r a m O b j e c t K e y > < D i a g r a m O b j e c t K e y > < K e y > M e a s u r e s \ S u m   o f   T a x e s \ T a g I n f o \ V a l u e < / K e y > < / D i a g r a m O b j e c t K e y > < D i a g r a m O b j e c t K e y > < K e y > M e a s u r e s \ S u m   o f   I t e m _ T a x _ C o d e < / K e y > < / D i a g r a m O b j e c t K e y > < D i a g r a m O b j e c t K e y > < K e y > M e a s u r e s \ S u m   o f   I t e m _ T a x _ C o d e \ T a g I n f o \ F o r m u l a < / K e y > < / D i a g r a m O b j e c t K e y > < D i a g r a m O b j e c t K e y > < K e y > M e a s u r e s \ S u m   o f   I t e m _ T a x _ C o d e \ T a g I n f o \ V a l u e < / K e y > < / D i a g r a m O b j e c t K e y > < D i a g r a m O b j e c t K e y > < K e y > M e a s u r e s \ S u m   o f   T a x _ R a t e < / K e y > < / D i a g r a m O b j e c t K e y > < D i a g r a m O b j e c t K e y > < K e y > M e a s u r e s \ S u m   o f   T a x _ R a t e \ T a g I n f o \ F o r m u l a < / K e y > < / D i a g r a m O b j e c t K e y > < D i a g r a m O b j e c t K e y > < K e y > M e a s u r e s \ S u m   o f   T a x _ R a t e \ T a g I n f o \ V a l u e < / K e y > < / D i a g r a m O b j e c t K e y > < D i a g r a m O b j e c t K e y > < K e y > M e a s u r e s \ S u m   o f   O r i g i n a l _ Q t y < / K e y > < / D i a g r a m O b j e c t K e y > < D i a g r a m O b j e c t K e y > < K e y > M e a s u r e s \ S u m   o f   O r i g i n a l _ Q t y \ T a g I n f o \ F o r m u l a < / K e y > < / D i a g r a m O b j e c t K e y > < D i a g r a m O b j e c t K e y > < K e y > M e a s u r e s \ S u m   o f   O r i g i n a l _ Q t y \ T a g I n f o \ V a l u e < / K e y > < / D i a g r a m O b j e c t K e y > < D i a g r a m O b j e c t K e y > < K e y > M e a s u r e s \ C o u n t   o f   B u s i n e s s _ B r a n d < / K e y > < / D i a g r a m O b j e c t K e y > < D i a g r a m O b j e c t K e y > < K e y > M e a s u r e s \ C o u n t   o f   B u s i n e s s _ B r a n d \ T a g I n f o \ F o r m u l a < / K e y > < / D i a g r a m O b j e c t K e y > < D i a g r a m O b j e c t K e y > < K e y > M e a s u r e s \ C o u n t   o f   B u s i n e s s _ B r a n d \ T a g I n f o \ V a l u e < / K e y > < / D i a g r a m O b j e c t K e y > < D i a g r a m O b j e c t K e y > < K e y > M e a s u r e s \ S u m   o f   S K U < / K e y > < / D i a g r a m O b j e c t K e y > < D i a g r a m O b j e c t K e y > < K e y > M e a s u r e s \ S u m   o f   S K U \ T a g I n f o \ F o r m u l a < / K e y > < / D i a g r a m O b j e c t K e y > < D i a g r a m O b j e c t K e y > < K e y > M e a s u r e s \ S u m   o f   S K U \ T a g I n f o \ V a l u e < / K e y > < / D i a g r a m O b j e c t K e y > < D i a g r a m O b j e c t K e y > < K e y > M e a s u r e s \ C o u n t   o f   M e a s u r i n g _ U n i t < / K e y > < / D i a g r a m O b j e c t K e y > < D i a g r a m O b j e c t K e y > < K e y > M e a s u r e s \ C o u n t   o f   M e a s u r i n g _ U n i t \ T a g I n f o \ F o r m u l a < / K e y > < / D i a g r a m O b j e c t K e y > < D i a g r a m O b j e c t K e y > < K e y > M e a s u r e s \ C o u n t   o f   M e a s u r i n g _ U n i t \ T a g I n f o \ V a l u e < / K e y > < / D i a g r a m O b j e c t K e y > < D i a g r a m O b j e c t K e y > < K e y > M e a s u r e s \ C o u n t   o f   D i s c o u n t   % < / K e y > < / D i a g r a m O b j e c t K e y > < D i a g r a m O b j e c t K e y > < K e y > M e a s u r e s \ C o u n t   o f   D i s c o u n t   % \ T a g I n f o \ F o r m u l a < / K e y > < / D i a g r a m O b j e c t K e y > < D i a g r a m O b j e c t K e y > < K e y > M e a s u r e s \ C o u n t   o f   D i s c o u n t   % \ T a g I n f o \ V a l u e < / K e y > < / D i a g r a m O b j e c t K e y > < D i a g r a m O b j e c t K e y > < K e y > C o l u m n s \ B r a n c h _ L a b e l s < / K e y > < / D i a g r a m O b j e c t K e y > < D i a g r a m O b j e c t K e y > < K e y > C o l u m n s \ B u s i n e s s _ B r a n d < / K e y > < / D i a g r a m O b j e c t K e y > < D i a g r a m O b j e c t K e y > < K e y > C o l u m n s \ B u s i n e s s _ D a t e < / K e y > < / D i a g r a m O b j e c t K e y > < D i a g r a m O b j e c t K e y > < K e y > C o l u m n s \ I n v o i c e _ D a t e < / K e y > < / D i a g r a m O b j e c t K e y > < D i a g r a m O b j e c t K e y > < K e y > C o l u m n s \ B i l l _ S p l i t _ G r o u p _ N a m e < / K e y > < / D i a g r a m O b j e c t K e y > < D i a g r a m O b j e c t K e y > < K e y > C o l u m n s \ S t a t e m e n t _ N u m b e r < / K e y > < / D i a g r a m O b j e c t K e y > < D i a g r a m O b j e c t K e y > < K e y > C o l u m n s \ O r d e r _ S o u r c e < / K e y > < / D i a g r a m O b j e c t K e y > < D i a g r a m O b j e c t K e y > < K e y > C o l u m n s \ S o u r c e _ O r d e r _ N u m b e r < / K e y > < / D i a g r a m O b j e c t K e y > < D i a g r a m O b j e c t K e y > < K e y > C o l u m n s \ S o u r c e _ O u t l e t _ I d < / K e y > < / D i a g r a m O b j e c t K e y > < D i a g r a m O b j e c t K e y > < K e y > C o l u m n s \ I n v o i c e _ T y p e < / K e y > < / D i a g r a m O b j e c t K e y > < D i a g r a m O b j e c t K e y > < K e y > C o l u m n s \ S a l e _ S t a t u s < / K e y > < / D i a g r a m O b j e c t K e y > < D i a g r a m O b j e c t K e y > < K e y > C o l u m n s \ S K U < / K e y > < / D i a g r a m O b j e c t K e y > < D i a g r a m O b j e c t K e y > < K e y > C o l u m n s \ T y p e < / K e y > < / D i a g r a m O b j e c t K e y > < D i a g r a m O b j e c t K e y > < K e y > C o l u m n s \ I t e m _ N a m e < / K e y > < / D i a g r a m O b j e c t K e y > < D i a g r a m O b j e c t K e y > < K e y > C o l u m n s \ O r i g i n a l _ Q t y < / K e y > < / D i a g r a m O b j e c t K e y > < D i a g r a m O b j e c t K e y > < K e y > C o l u m n s \ S a l e _ I t e m _ Q t y < / K e y > < / D i a g r a m O b j e c t K e y > < D i a g r a m O b j e c t K e y > < K e y > C o l u m n s \ M o d i f i e d _ Q t y < / K e y > < / D i a g r a m O b j e c t K e y > < D i a g r a m O b j e c t K e y > < K e y > C o l u m n s \ U n i t _ R a t e < / K e y > < / D i a g r a m O b j e c t K e y > < D i a g r a m O b j e c t K e y > < K e y > C o l u m n s \ V e r i f i e d _ Q t y < / K e y > < / D i a g r a m O b j e c t K e y > < D i a g r a m O b j e c t K e y > < K e y > C o l u m n s \ M e a s u r i n g _ U n i t < / K e y > < / D i a g r a m O b j e c t K e y > < D i a g r a m O b j e c t K e y > < K e y > C o l u m n s \ A m o u n t _ B e f o r e _ M o d i f i c a t i o n < / K e y > < / D i a g r a m O b j e c t K e y > < D i a g r a m O b j e c t K e y > < K e y > C o l u m n s \ V a l u e _ o f _ M o d i f i c a t i o n < / K e y > < / D i a g r a m O b j e c t K e y > < D i a g r a m O b j e c t K e y > < K e y > C o l u m n s \ A v e r a g e _ G r o s s _ A m o u n t < / K e y > < / D i a g r a m O b j e c t K e y > < D i a g r a m O b j e c t K e y > < K e y > C o l u m n s \ G r o s s _ A m o u n t < / K e y > < / D i a g r a m O b j e c t K e y > < D i a g r a m O b j e c t K e y > < K e y > C o l u m n s \ D i s c o u n t s < / K e y > < / D i a g r a m O b j e c t K e y > < D i a g r a m O b j e c t K e y > < K e y > C o l u m n s \ N e t _ A m o u n t < / K e y > < / D i a g r a m O b j e c t K e y > < D i a g r a m O b j e c t K e y > < K e y > C o l u m n s \ T a x e s < / K e y > < / D i a g r a m O b j e c t K e y > < D i a g r a m O b j e c t K e y > < K e y > C o l u m n s \ N e t   A m o u n t   a f t e r   T A X < / K e y > < / D i a g r a m O b j e c t K e y > < D i a g r a m O b j e c t K e y > < K e y > C o l u m n s \ B u s i n e s s _ T a x _ I d < / K e y > < / D i a g r a m O b j e c t K e y > < D i a g r a m O b j e c t K e y > < K e y > C o l u m n s \ T a x _ R a t e < / K e y > < / D i a g r a m O b j e c t K e y > < D i a g r a m O b j e c t K e y > < K e y > C o l u m n s \ I t e m _ T a x _ C o d e < / K e y > < / D i a g r a m O b j e c t K e y > < D i a g r a m O b j e c t K e y > < K e y > C o l u m n s \ M a t e r i a l s _ C o s t < / K e y > < / D i a g r a m O b j e c t K e y > < D i a g r a m O b j e c t K e y > < K e y > C o l u m n s \ S u p p l i e s _ C o s t < / K e y > < / D i a g r a m O b j e c t K e y > < D i a g r a m O b j e c t K e y > < K e y > C o l u m n s \ T o t a l _ C o s t < / K e y > < / D i a g r a m O b j e c t K e y > < D i a g r a m O b j e c t K e y > < K e y > C o l u m n s \ C u s t o m e r _ I D < / K e y > < / D i a g r a m O b j e c t K e y > < D i a g r a m O b j e c t K e y > < K e y > C o l u m n s \ C u s t o m e r _ N a m e < / K e y > < / D i a g r a m O b j e c t K e y > < D i a g r a m O b j e c t K e y > < K e y > C o l u m n s \ C r e a t e d _ B y < / K e y > < / D i a g r a m O b j e c t K e y > < D i a g r a m O b j e c t K e y > < K e y > C o l u m n s \ C r e a t e d _ T i m e < / K e y > < / D i a g r a m O b j e c t K e y > < D i a g r a m O b j e c t K e y > < K e y > C o l u m n s \ T i c k e t _ N u m b e r < / K e y > < / D i a g r a m O b j e c t K e y > < D i a g r a m O b j e c t K e y > < K e y > C o l u m n s \ T i m e _ T o _ P r e p a r e < / K e y > < / D i a g r a m O b j e c t K e y > < D i a g r a m O b j e c t K e y > < K e y > C o l u m n s \ N o t e s < / K e y > < / D i a g r a m O b j e c t K e y > < D i a g r a m O b j e c t K e y > < K e y > C o l u m n s \ M o d i f i e d _ A f t e r _ P r i n t < / K e y > < / D i a g r a m O b j e c t K e y > < D i a g r a m O b j e c t K e y > < K e y > C o l u m n s \ C h a n n e l < / K e y > < / D i a g r a m O b j e c t K e y > < D i a g r a m O b j e c t K e y > < K e y > C o l u m n s \ C a t e g o r y < / K e y > < / D i a g r a m O b j e c t K e y > < D i a g r a m O b j e c t K e y > < K e y > C o l u m n s \ S u b c a t e g o r y < / K e y > < / D i a g r a m O b j e c t K e y > < D i a g r a m O b j e c t K e y > < K e y > C o l u m n s \ I t e m _ B r a n d < / K e y > < / D i a g r a m O b j e c t K e y > < D i a g r a m O b j e c t K e y > < K e y > C o l u m n s \ I t e m _ G r o u p _ N a m e < / K e y > < / D i a g r a m O b j e c t K e y > < D i a g r a m O b j e c t K e y > < K e y > C o l u m n s \ D i s c o u n t   % < / K e y > < / D i a g r a m O b j e c t K e y > < D i a g r a m O b j e c t K e y > < K e y > C o l u m n s \ D i s c o u n t %   R a n g e < / K e y > < / D i a g r a m O b j e c t K e y > < D i a g r a m O b j e c t K e y > < K e y > C o l u m n s \ I n d e x < / K e y > < / D i a g r a m O b j e c t K e y > < D i a g r a m O b j e c t K e y > < K e y > C o l u m n s \ B u s i n e s s _ D a t e   ( M o n t h   I n d e x ) < / K e y > < / D i a g r a m O b j e c t K e y > < D i a g r a m O b j e c t K e y > < K e y > C o l u m n s \ B u s i n e s s _ D a t e   ( M o n t h ) < / K e y > < / D i a g r a m O b j e c t K e y > < D i a g r a m O b j e c t K e y > < K e y > L i n k s \ & l t ; C o l u m n s \ S u m   o f   S a l e _ I t e m _ Q t y & g t ; - & l t ; M e a s u r e s \ S a l e _ I t e m _ Q t y & g t ; < / K e y > < / D i a g r a m O b j e c t K e y > < D i a g r a m O b j e c t K e y > < K e y > L i n k s \ & l t ; C o l u m n s \ S u m   o f   S a l e _ I t e m _ Q t y & g t ; - & l t ; M e a s u r e s \ S a l e _ I t e m _ Q t y & g t ; \ C O L U M N < / K e y > < / D i a g r a m O b j e c t K e y > < D i a g r a m O b j e c t K e y > < K e y > L i n k s \ & l t ; C o l u m n s \ S u m   o f   S a l e _ I t e m _ Q t y & g t ; - & l t ; M e a s u r e s \ S a l e _ I t e m _ Q t y & g t ; \ M E A S U R E < / K e y > < / D i a g r a m O b j e c t K e y > < D i a g r a m O b j e c t K e y > < K e y > L i n k s \ & l t ; C o l u m n s \ S u m   o f   G r o s s _ A m o u n t & g t ; - & l t ; M e a s u r e s \ G r o s s _ A m o u n t & g t ; < / K e y > < / D i a g r a m O b j e c t K e y > < D i a g r a m O b j e c t K e y > < K e y > L i n k s \ & l t ; C o l u m n s \ S u m   o f   G r o s s _ A m o u n t & g t ; - & l t ; M e a s u r e s \ G r o s s _ A m o u n t & g t ; \ C O L U M N < / K e y > < / D i a g r a m O b j e c t K e y > < D i a g r a m O b j e c t K e y > < K e y > L i n k s \ & l t ; C o l u m n s \ S u m   o f   G r o s s _ A m o u n t & g t ; - & l t ; M e a s u r e s \ G r o s s _ A m o u n t & g t ; \ M E A S U R E < / K e y > < / D i a g r a m O b j e c t K e y > < D i a g r a m O b j e c t K e y > < K e y > L i n k s \ & l t ; C o l u m n s \ S u m   o f   A v e r a g e _ G r o s s _ A m o u n t & g t ; - & l t ; M e a s u r e s \ A v e r a g e _ G r o s s _ A m o u n t & g t ; < / K e y > < / D i a g r a m O b j e c t K e y > < D i a g r a m O b j e c t K e y > < K e y > L i n k s \ & l t ; C o l u m n s \ S u m   o f   A v e r a g e _ G r o s s _ A m o u n t & g t ; - & l t ; M e a s u r e s \ A v e r a g e _ G r o s s _ A m o u n t & g t ; \ C O L U M N < / K e y > < / D i a g r a m O b j e c t K e y > < D i a g r a m O b j e c t K e y > < K e y > L i n k s \ & l t ; C o l u m n s \ S u m   o f   A v e r a g e _ G r o s s _ A m o u n t & g t ; - & l t ; M e a s u r e s \ A v e r a g e _ G r o s s _ A m o u n t & g t ; \ M E A S U R E < / K e y > < / D i a g r a m O b j e c t K e y > < D i a g r a m O b j e c t K e y > < K e y > L i n k s \ & l t ; C o l u m n s \ S u m   o f   N e t _ A m o u n t & g t ; - & l t ; M e a s u r e s \ N e t _ A m o u n t & g t ; < / K e y > < / D i a g r a m O b j e c t K e y > < D i a g r a m O b j e c t K e y > < K e y > L i n k s \ & l t ; C o l u m n s \ S u m   o f   N e t _ A m o u n t & g t ; - & l t ; M e a s u r e s \ N e t _ A m o u n t & g t ; \ C O L U M N < / K e y > < / D i a g r a m O b j e c t K e y > < D i a g r a m O b j e c t K e y > < K e y > L i n k s \ & l t ; C o l u m n s \ S u m   o f   N e t _ A m o u n t & g t ; - & l t ; M e a s u r e s \ N e t _ A m o u n t & g t ; \ M E A S U R E < / K e y > < / D i a g r a m O b j e c t K e y > < D i a g r a m O b j e c t K e y > < K e y > L i n k s \ & l t ; C o l u m n s \ S u m   o f   D i s c o u n t s & g t ; - & l t ; M e a s u r e s \ D i s c o u n t s & g t ; < / K e y > < / D i a g r a m O b j e c t K e y > < D i a g r a m O b j e c t K e y > < K e y > L i n k s \ & l t ; C o l u m n s \ S u m   o f   D i s c o u n t s & g t ; - & l t ; M e a s u r e s \ D i s c o u n t s & g t ; \ C O L U M N < / K e y > < / D i a g r a m O b j e c t K e y > < D i a g r a m O b j e c t K e y > < K e y > L i n k s \ & l t ; C o l u m n s \ S u m   o f   D i s c o u n t s & g t ; - & l t ; M e a s u r e s \ D i s c o u n t s & g t ; \ M E A S U R E < / K e y > < / D i a g r a m O b j e c t K e y > < D i a g r a m O b j e c t K e y > < K e y > L i n k s \ & l t ; C o l u m n s \ S u m   o f   M a t e r i a l s _ C o s t & g t ; - & l t ; M e a s u r e s \ M a t e r i a l s _ C o s t & g t ; < / K e y > < / D i a g r a m O b j e c t K e y > < D i a g r a m O b j e c t K e y > < K e y > L i n k s \ & l t ; C o l u m n s \ S u m   o f   M a t e r i a l s _ C o s t & g t ; - & l t ; M e a s u r e s \ M a t e r i a l s _ C o s t & g t ; \ C O L U M N < / K e y > < / D i a g r a m O b j e c t K e y > < D i a g r a m O b j e c t K e y > < K e y > L i n k s \ & l t ; C o l u m n s \ S u m   o f   M a t e r i a l s _ C o s t & g t ; - & l t ; M e a s u r e s \ M a t e r i a l s _ C o s t & g t ; \ M E A S U R E < / K e y > < / D i a g r a m O b j e c t K e y > < D i a g r a m O b j e c t K e y > < K e y > L i n k s \ & l t ; C o l u m n s \ S u m   o f   S u p p l i e s _ C o s t & g t ; - & l t ; M e a s u r e s \ S u p p l i e s _ C o s t & g t ; < / K e y > < / D i a g r a m O b j e c t K e y > < D i a g r a m O b j e c t K e y > < K e y > L i n k s \ & l t ; C o l u m n s \ S u m   o f   S u p p l i e s _ C o s t & g t ; - & l t ; M e a s u r e s \ S u p p l i e s _ C o s t & g t ; \ C O L U M N < / K e y > < / D i a g r a m O b j e c t K e y > < D i a g r a m O b j e c t K e y > < K e y > L i n k s \ & l t ; C o l u m n s \ S u m   o f   S u p p l i e s _ C o s t & g t ; - & l t ; M e a s u r e s \ S u p p l i e s _ C o s t & g t ; \ M E A S U R E 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 N e t   A m o u n t   a f t e r   T A X & g t ; - & l t ; M e a s u r e s \ N e t   A m o u n t   a f t e r   T A X & g t ; < / K e y > < / D i a g r a m O b j e c t K e y > < D i a g r a m O b j e c t K e y > < K e y > L i n k s \ & l t ; C o l u m n s \ S u m   o f   N e t   A m o u n t   a f t e r   T A X & g t ; - & l t ; M e a s u r e s \ N e t   A m o u n t   a f t e r   T A X & g t ; \ C O L U M N < / K e y > < / D i a g r a m O b j e c t K e y > < D i a g r a m O b j e c t K e y > < K e y > L i n k s \ & l t ; C o l u m n s \ S u m   o f   N e t   A m o u n t   a f t e r   T A X & g t ; - & l t ; M e a s u r e s \ N e t   A m o u n t   a f t e r   T A X & g t ; \ M E A S U R E < / K e y > < / D i a g r a m O b j e c t K e y > < D i a g r a m O b j e c t K e y > < K e y > L i n k s \ & l t ; C o l u m n s \ S u m   o f   T a x e s & g t ; - & l t ; M e a s u r e s \ T a x e s & g t ; < / K e y > < / D i a g r a m O b j e c t K e y > < D i a g r a m O b j e c t K e y > < K e y > L i n k s \ & l t ; C o l u m n s \ S u m   o f   T a x e s & g t ; - & l t ; M e a s u r e s \ T a x e s & g t ; \ C O L U M N < / K e y > < / D i a g r a m O b j e c t K e y > < D i a g r a m O b j e c t K e y > < K e y > L i n k s \ & l t ; C o l u m n s \ S u m   o f   T a x e s & g t ; - & l t ; M e a s u r e s \ T a x e s & g t ; \ M E A S U R E < / K e y > < / D i a g r a m O b j e c t K e y > < D i a g r a m O b j e c t K e y > < K e y > L i n k s \ & l t ; C o l u m n s \ S u m   o f   I t e m _ T a x _ C o d e & g t ; - & l t ; M e a s u r e s \ I t e m _ T a x _ C o d e & g t ; < / K e y > < / D i a g r a m O b j e c t K e y > < D i a g r a m O b j e c t K e y > < K e y > L i n k s \ & l t ; C o l u m n s \ S u m   o f   I t e m _ T a x _ C o d e & g t ; - & l t ; M e a s u r e s \ I t e m _ T a x _ C o d e & g t ; \ C O L U M N < / K e y > < / D i a g r a m O b j e c t K e y > < D i a g r a m O b j e c t K e y > < K e y > L i n k s \ & l t ; C o l u m n s \ S u m   o f   I t e m _ T a x _ C o d e & g t ; - & l t ; M e a s u r e s \ I t e m _ T a x _ C o d e & g t ; \ M E A S U R E < / K e y > < / D i a g r a m O b j e c t K e y > < D i a g r a m O b j e c t K e y > < K e y > L i n k s \ & l t ; C o l u m n s \ S u m   o f   T a x _ R a t e & g t ; - & l t ; M e a s u r e s \ T a x _ R a t e & g t ; < / K e y > < / D i a g r a m O b j e c t K e y > < D i a g r a m O b j e c t K e y > < K e y > L i n k s \ & l t ; C o l u m n s \ S u m   o f   T a x _ R a t e & g t ; - & l t ; M e a s u r e s \ T a x _ R a t e & g t ; \ C O L U M N < / K e y > < / D i a g r a m O b j e c t K e y > < D i a g r a m O b j e c t K e y > < K e y > L i n k s \ & l t ; C o l u m n s \ S u m   o f   T a x _ R a t e & g t ; - & l t ; M e a s u r e s \ T a x _ R a t e & g t ; \ M E A S U R E < / K e y > < / D i a g r a m O b j e c t K e y > < D i a g r a m O b j e c t K e y > < K e y > L i n k s \ & l t ; C o l u m n s \ S u m   o f   O r i g i n a l _ Q t y & g t ; - & l t ; M e a s u r e s \ O r i g i n a l _ Q t y & g t ; < / K e y > < / D i a g r a m O b j e c t K e y > < D i a g r a m O b j e c t K e y > < K e y > L i n k s \ & l t ; C o l u m n s \ S u m   o f   O r i g i n a l _ Q t y & g t ; - & l t ; M e a s u r e s \ O r i g i n a l _ Q t y & g t ; \ C O L U M N < / K e y > < / D i a g r a m O b j e c t K e y > < D i a g r a m O b j e c t K e y > < K e y > L i n k s \ & l t ; C o l u m n s \ S u m   o f   O r i g i n a l _ Q t y & g t ; - & l t ; M e a s u r e s \ O r i g i n a l _ Q t y & g t ; \ M E A S U R E < / K e y > < / D i a g r a m O b j e c t K e y > < D i a g r a m O b j e c t K e y > < K e y > L i n k s \ & l t ; C o l u m n s \ C o u n t   o f   B u s i n e s s _ B r a n d & g t ; - & l t ; M e a s u r e s \ B u s i n e s s _ B r a n d & g t ; < / K e y > < / D i a g r a m O b j e c t K e y > < D i a g r a m O b j e c t K e y > < K e y > L i n k s \ & l t ; C o l u m n s \ C o u n t   o f   B u s i n e s s _ B r a n d & g t ; - & l t ; M e a s u r e s \ B u s i n e s s _ B r a n d & g t ; \ C O L U M N < / K e y > < / D i a g r a m O b j e c t K e y > < D i a g r a m O b j e c t K e y > < K e y > L i n k s \ & l t ; C o l u m n s \ C o u n t   o f   B u s i n e s s _ B r a n d & g t ; - & l t ; M e a s u r e s \ B u s i n e s s _ B r a n d & g t ; \ M E A S U R E < / K e y > < / D i a g r a m O b j e c t K e y > < D i a g r a m O b j e c t K e y > < K e y > L i n k s \ & l t ; C o l u m n s \ S u m   o f   S K U & g t ; - & l t ; M e a s u r e s \ S K U & g t ; < / K e y > < / D i a g r a m O b j e c t K e y > < D i a g r a m O b j e c t K e y > < K e y > L i n k s \ & l t ; C o l u m n s \ S u m   o f   S K U & g t ; - & l t ; M e a s u r e s \ S K U & g t ; \ C O L U M N < / K e y > < / D i a g r a m O b j e c t K e y > < D i a g r a m O b j e c t K e y > < K e y > L i n k s \ & l t ; C o l u m n s \ S u m   o f   S K U & g t ; - & l t ; M e a s u r e s \ S K U & g t ; \ M E A S U R E < / K e y > < / D i a g r a m O b j e c t K e y > < D i a g r a m O b j e c t K e y > < K e y > L i n k s \ & l t ; C o l u m n s \ C o u n t   o f   M e a s u r i n g _ U n i t & g t ; - & l t ; M e a s u r e s \ M e a s u r i n g _ U n i t & g t ; < / K e y > < / D i a g r a m O b j e c t K e y > < D i a g r a m O b j e c t K e y > < K e y > L i n k s \ & l t ; C o l u m n s \ C o u n t   o f   M e a s u r i n g _ U n i t & g t ; - & l t ; M e a s u r e s \ M e a s u r i n g _ U n i t & g t ; \ C O L U M N < / K e y > < / D i a g r a m O b j e c t K e y > < D i a g r a m O b j e c t K e y > < K e y > L i n k s \ & l t ; C o l u m n s \ C o u n t   o f   M e a s u r i n g _ U n i t & g t ; - & l t ; M e a s u r e s \ M e a s u r i n g _ U n i t & g t ; \ M E A S U R E < / K e y > < / D i a g r a m O b j e c t K e y > < D i a g r a m O b j e c t K e y > < K e y > L i n k s \ & l t ; C o l u m n s \ C o u n t   o f   D i s c o u n t   % & g t ; - & l t ; M e a s u r e s \ D i s c o u n t   % & g t ; < / K e y > < / D i a g r a m O b j e c t K e y > < D i a g r a m O b j e c t K e y > < K e y > L i n k s \ & l t ; C o l u m n s \ C o u n t   o f   D i s c o u n t   % & g t ; - & l t ; M e a s u r e s \ D i s c o u n t   % & g t ; \ C O L U M N < / K e y > < / D i a g r a m O b j e c t K e y > < D i a g r a m O b j e c t K e y > < K e y > L i n k s \ & l t ; C o l u m n s \ C o u n t   o f   D i s c o u n t   % & g t ; - & l t ; M e a s u r e s \ D i s c o u n t 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 M e a s u r e s \ G r o s s   P r o f i t < / K e y > < / a : K e y > < a : V a l u e   i : t y p e = " M e a s u r e G r i d N o d e V i e w S t a t e " > < L a y e d O u t > t r u e < / L a y e d O u t > < / 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 M e a s u r e s \ G r o s s   P r o f i t \ T a g I n f o \ V a l u e < / K e y > < / a : K e y > < a : V a l u e   i : t y p e = " M e a s u r e G r i d V i e w S t a t e I D i a g r a m T a g A d d i t i o n a l I n f o " / > < / a : K e y V a l u e O f D i a g r a m O b j e c t K e y a n y T y p e z b w N T n L X > < a : K e y V a l u e O f D i a g r a m O b j e c t K e y a n y T y p e z b w N T n L X > < a : K e y > < K e y > M e a s u r e s \ N e t   P r o f i t < / K e y > < / a : K e y > < a : V a l u e   i : t y p e = " M e a s u r e G r i d N o d e V i e w S t a t e " > < L a y e d O u t > t r u e < / L a y e d O u t > < R o w > 1 < / R o w > < / a : V a l u e > < / a : K e y V a l u e O f D i a g r a m O b j e c t K e y a n y T y p e z b w N T n L X > < a : K e y V a l u e O f D i a g r a m O b j e c t K e y a n y T y p e z b w N T n L X > < a : K e y > < K e y > M e a s u r e s \ N e t   P r o f i t \ T a g I n f o \ F o r m u l a < / K e y > < / a : K e y > < a : V a l u e   i : t y p e = " M e a s u r e G r i d V i e w S t a t e I D i a g r a m T a g A d d i t i o n a l I n f o " / > < / a : K e y V a l u e O f D i a g r a m O b j e c t K e y a n y T y p e z b w N T n L X > < a : K e y V a l u e O f D i a g r a m O b j e c t K e y a n y T y p e z b w N T n L X > < a : K e y > < K e y > M e a s u r e s \ N e t   P r o f i t \ T a g I n f o \ V a l u e < / K e y > < / a : K e y > < a : V a l u e   i : t y p e = " M e a s u r e G r i d V i e w S t a t e I D i a g r a m T a g A d d i t i o n a l I n f o " / > < / a : K e y V a l u e O f D i a g r a m O b j e c t K e y a n y T y p e z b w N T n L X > < a : K e y V a l u e O f D i a g r a m O b j e c t K e y a n y T y p e z b w N T n L X > < a : K e y > < K e y > M e a s u r e s \ T o t a l   T a x e s   a n d   D i s c o u n t s < / K e y > < / a : K e y > < a : V a l u e   i : t y p e = " M e a s u r e G r i d N o d e V i e w S t a t e " > < L a y e d O u t > t r u e < / L a y e d O u t > < R o w > 2 < / R o w > < / a : V a l u e > < / a : K e y V a l u e O f D i a g r a m O b j e c t K e y a n y T y p e z b w N T n L X > < a : K e y V a l u e O f D i a g r a m O b j e c t K e y a n y T y p e z b w N T n L X > < a : K e y > < K e y > M e a s u r e s \ T o t a l   T a x e s   a n d   D i s c o u n t s \ T a g I n f o \ F o r m u l a < / K e y > < / a : K e y > < a : V a l u e   i : t y p e = " M e a s u r e G r i d V i e w S t a t e I D i a g r a m T a g A d d i t i o n a l I n f o " / > < / a : K e y V a l u e O f D i a g r a m O b j e c t K e y a n y T y p e z b w N T n L X > < a : K e y V a l u e O f D i a g r a m O b j e c t K e y a n y T y p e z b w N T n L X > < a : K e y > < K e y > M e a s u r e s \ T o t a l   T a x e s   a n d   D i s c o u n t s \ T a g I n f o \ V a l u e < / K e y > < / a : K e y > < a : V a l u e   i : t y p e = " M e a s u r e G r i d V i e w S t a t e I D i a g r a m T a g A d d i t i o n a l I n f o " / > < / a : K e y V a l u e O f D i a g r a m O b j e c t K e y a n y T y p e z b w N T n L X > < a : K e y V a l u e O f D i a g r a m O b j e c t K e y a n y T y p e z b w N T n L X > < a : K e y > < K e y > M e a s u r e s \ S u m   o f   S a l e _ I t e m _ Q t y < / K e y > < / a : K e y > < a : V a l u e   i : t y p e = " M e a s u r e G r i d N o d e V i e w S t a t e " > < C o l u m n > 1 5 < / C o l u m n > < L a y e d O u t > t r u e < / L a y e d O u t > < W a s U I I n v i s i b l e > t r u e < / W a s U I I n v i s i b l e > < / a : V a l u e > < / a : K e y V a l u e O f D i a g r a m O b j e c t K e y a n y T y p e z b w N T n L X > < a : K e y V a l u e O f D i a g r a m O b j e c t K e y a n y T y p e z b w N T n L X > < a : K e y > < K e y > M e a s u r e s \ S u m   o f   S a l e _ I t e m _ Q t y \ T a g I n f o \ F o r m u l a < / K e y > < / a : K e y > < a : V a l u e   i : t y p e = " M e a s u r e G r i d V i e w S t a t e I D i a g r a m T a g A d d i t i o n a l I n f o " / > < / a : K e y V a l u e O f D i a g r a m O b j e c t K e y a n y T y p e z b w N T n L X > < a : K e y V a l u e O f D i a g r a m O b j e c t K e y a n y T y p e z b w N T n L X > < a : K e y > < K e y > M e a s u r e s \ S u m   o f   S a l e _ I t e m _ Q t y \ T a g I n f o \ V a l u e < / K e y > < / a : K e y > < a : V a l u e   i : t y p e = " M e a s u r e G r i d V i e w S t a t e I D i a g r a m T a g A d d i t i o n a l I n f o " / > < / a : K e y V a l u e O f D i a g r a m O b j e c t K e y a n y T y p e z b w N T n L X > < a : K e y V a l u e O f D i a g r a m O b j e c t K e y a n y T y p e z b w N T n L X > < a : K e y > < K e y > M e a s u r e s \ S u m   o f   G r o s s _ A m o u n t < / K e y > < / a : K e y > < a : V a l u e   i : t y p e = " M e a s u r e G r i d N o d e V i e w S t a t e " > < C o l u m n > 2 3 < / C o l u m n > < L a y e d O u t > t r u e < / L a y e d O u t > < W a s U I I n v i s i b l e > t r u e < / W a s U I I n v i s i b l e > < / a : V a l u e > < / a : K e y V a l u e O f D i a g r a m O b j e c t K e y a n y T y p e z b w N T n L X > < a : K e y V a l u e O f D i a g r a m O b j e c t K e y a n y T y p e z b w N T n L X > < a : K e y > < K e y > M e a s u r e s \ S u m   o f   G r o s s _ A m o u n t \ T a g I n f o \ F o r m u l a < / K e y > < / a : K e y > < a : V a l u e   i : t y p e = " M e a s u r e G r i d V i e w S t a t e I D i a g r a m T a g A d d i t i o n a l I n f o " / > < / a : K e y V a l u e O f D i a g r a m O b j e c t K e y a n y T y p e z b w N T n L X > < a : K e y V a l u e O f D i a g r a m O b j e c t K e y a n y T y p e z b w N T n L X > < a : K e y > < K e y > M e a s u r e s \ S u m   o f   G r o s s _ A m o u n t \ T a g I n f o \ V a l u e < / K e y > < / a : K e y > < a : V a l u e   i : t y p e = " M e a s u r e G r i d V i e w S t a t e I D i a g r a m T a g A d d i t i o n a l I n f o " / > < / a : K e y V a l u e O f D i a g r a m O b j e c t K e y a n y T y p e z b w N T n L X > < a : K e y V a l u e O f D i a g r a m O b j e c t K e y a n y T y p e z b w N T n L X > < a : K e y > < K e y > M e a s u r e s \ S u m   o f   A v e r a g e _ G r o s s _ A m o u n t < / K e y > < / a : K e y > < a : V a l u e   i : t y p e = " M e a s u r e G r i d N o d e V i e w S t a t e " > < C o l u m n > 2 2 < / C o l u m n > < L a y e d O u t > t r u e < / L a y e d O u t > < W a s U I I n v i s i b l e > t r u e < / W a s U I I n v i s i b l e > < / a : V a l u e > < / a : K e y V a l u e O f D i a g r a m O b j e c t K e y a n y T y p e z b w N T n L X > < a : K e y V a l u e O f D i a g r a m O b j e c t K e y a n y T y p e z b w N T n L X > < a : K e y > < K e y > M e a s u r e s \ S u m   o f   A v e r a g e _ G r o s s _ A m o u n t \ T a g I n f o \ F o r m u l a < / K e y > < / a : K e y > < a : V a l u e   i : t y p e = " M e a s u r e G r i d V i e w S t a t e I D i a g r a m T a g A d d i t i o n a l I n f o " / > < / a : K e y V a l u e O f D i a g r a m O b j e c t K e y a n y T y p e z b w N T n L X > < a : K e y V a l u e O f D i a g r a m O b j e c t K e y a n y T y p e z b w N T n L X > < a : K e y > < K e y > M e a s u r e s \ S u m   o f   A v e r a g e _ G r o s s _ A m o u n t \ T a g I n f o \ V a l u e < / K e y > < / a : K e y > < a : V a l u e   i : t y p e = " M e a s u r e G r i d V i e w S t a t e I D i a g r a m T a g A d d i t i o n a l I n f o " / > < / a : K e y V a l u e O f D i a g r a m O b j e c t K e y a n y T y p e z b w N T n L X > < a : K e y V a l u e O f D i a g r a m O b j e c t K e y a n y T y p e z b w N T n L X > < a : K e y > < K e y > M e a s u r e s \ S u m   o f   N e t _ A m o u n t < / K e y > < / a : K e y > < a : V a l u e   i : t y p e = " M e a s u r e G r i d N o d e V i e w S t a t e " > < C o l u m n > 2 5 < / C o l u m n > < L a y e d O u t > t r u e < / L a y e d O u t > < W a s U I I n v i s i b l e > t r u e < / W a s U I I n v i s i b l e > < / a : V a l u e > < / a : K e y V a l u e O f D i a g r a m O b j e c t K e y a n y T y p e z b w N T n L X > < a : K e y V a l u e O f D i a g r a m O b j e c t K e y a n y T y p e z b w N T n L X > < a : K e y > < K e y > M e a s u r e s \ S u m   o f   N e t _ A m o u n t \ T a g I n f o \ F o r m u l a < / K e y > < / a : K e y > < a : V a l u e   i : t y p e = " M e a s u r e G r i d V i e w S t a t e I D i a g r a m T a g A d d i t i o n a l I n f o " / > < / a : K e y V a l u e O f D i a g r a m O b j e c t K e y a n y T y p e z b w N T n L X > < a : K e y V a l u e O f D i a g r a m O b j e c t K e y a n y T y p e z b w N T n L X > < a : K e y > < K e y > M e a s u r e s \ S u m   o f   N e t _ A m o u n t \ T a g I n f o \ V a l u e < / K e y > < / a : K e y > < a : V a l u e   i : t y p e = " M e a s u r e G r i d V i e w S t a t e I D i a g r a m T a g A d d i t i o n a l I n f o " / > < / a : K e y V a l u e O f D i a g r a m O b j e c t K e y a n y T y p e z b w N T n L X > < a : K e y V a l u e O f D i a g r a m O b j e c t K e y a n y T y p e z b w N T n L X > < a : K e y > < K e y > M e a s u r e s \ S u m   o f   D i s c o u n t s < / K e y > < / a : K e y > < a : V a l u e   i : t y p e = " M e a s u r e G r i d N o d e V i e w S t a t e " > < C o l u m n > 2 4 < / C o l u m n > < L a y e d O u t > t r u e < / L a y e d O u t > < W a s U I I n v i s i b l e > t r u e < / W a s U I I n v i s i b l e > < / a : V a l u e > < / a : K e y V a l u e O f D i a g r a m O b j e c t K e y a n y T y p e z b w N T n L X > < a : K e y V a l u e O f D i a g r a m O b j e c t K e y a n y T y p e z b w N T n L X > < a : K e y > < K e y > M e a s u r e s \ S u m   o f   D i s c o u n t s \ T a g I n f o \ F o r m u l a < / K e y > < / a : K e y > < a : V a l u e   i : t y p e = " M e a s u r e G r i d V i e w S t a t e I D i a g r a m T a g A d d i t i o n a l I n f o " / > < / a : K e y V a l u e O f D i a g r a m O b j e c t K e y a n y T y p e z b w N T n L X > < a : K e y V a l u e O f D i a g r a m O b j e c t K e y a n y T y p e z b w N T n L X > < a : K e y > < K e y > M e a s u r e s \ S u m   o f   D i s c o u n t s \ T a g I n f o \ V a l u e < / K e y > < / a : K e y > < a : V a l u e   i : t y p e = " M e a s u r e G r i d V i e w S t a t e I D i a g r a m T a g A d d i t i o n a l I n f o " / > < / a : K e y V a l u e O f D i a g r a m O b j e c t K e y a n y T y p e z b w N T n L X > < a : K e y V a l u e O f D i a g r a m O b j e c t K e y a n y T y p e z b w N T n L X > < a : K e y > < K e y > M e a s u r e s \ S u m   o f   M a t e r i a l s _ C o s t < / K e y > < / a : K e y > < a : V a l u e   i : t y p e = " M e a s u r e G r i d N o d e V i e w S t a t e " > < C o l u m n > 3 1 < / C o l u m n > < L a y e d O u t > t r u e < / L a y e d O u t > < W a s U I I n v i s i b l e > t r u e < / W a s U I I n v i s i b l e > < / a : V a l u e > < / a : K e y V a l u e O f D i a g r a m O b j e c t K e y a n y T y p e z b w N T n L X > < a : K e y V a l u e O f D i a g r a m O b j e c t K e y a n y T y p e z b w N T n L X > < a : K e y > < K e y > M e a s u r e s \ S u m   o f   M a t e r i a l s _ C o s t \ T a g I n f o \ F o r m u l a < / K e y > < / a : K e y > < a : V a l u e   i : t y p e = " M e a s u r e G r i d V i e w S t a t e I D i a g r a m T a g A d d i t i o n a l I n f o " / > < / a : K e y V a l u e O f D i a g r a m O b j e c t K e y a n y T y p e z b w N T n L X > < a : K e y V a l u e O f D i a g r a m O b j e c t K e y a n y T y p e z b w N T n L X > < a : K e y > < K e y > M e a s u r e s \ S u m   o f   M a t e r i a l s _ C o s t \ T a g I n f o \ V a l u e < / K e y > < / a : K e y > < a : V a l u e   i : t y p e = " M e a s u r e G r i d V i e w S t a t e I D i a g r a m T a g A d d i t i o n a l I n f o " / > < / a : K e y V a l u e O f D i a g r a m O b j e c t K e y a n y T y p e z b w N T n L X > < a : K e y V a l u e O f D i a g r a m O b j e c t K e y a n y T y p e z b w N T n L X > < a : K e y > < K e y > M e a s u r e s \ S u m   o f   S u p p l i e s _ C o s t < / K e y > < / a : K e y > < a : V a l u e   i : t y p e = " M e a s u r e G r i d N o d e V i e w S t a t e " > < C o l u m n > 3 2 < / C o l u m n > < L a y e d O u t > t r u e < / L a y e d O u t > < W a s U I I n v i s i b l e > t r u e < / W a s U I I n v i s i b l e > < / a : V a l u e > < / a : K e y V a l u e O f D i a g r a m O b j e c t K e y a n y T y p e z b w N T n L X > < a : K e y V a l u e O f D i a g r a m O b j e c t K e y a n y T y p e z b w N T n L X > < a : K e y > < K e y > M e a s u r e s \ S u m   o f   S u p p l i e s _ C o s t \ T a g I n f o \ F o r m u l a < / K e y > < / a : K e y > < a : V a l u e   i : t y p e = " M e a s u r e G r i d V i e w S t a t e I D i a g r a m T a g A d d i t i o n a l I n f o " / > < / a : K e y V a l u e O f D i a g r a m O b j e c t K e y a n y T y p e z b w N T n L X > < a : K e y V a l u e O f D i a g r a m O b j e c t K e y a n y T y p e z b w N T n L X > < a : K e y > < K e y > M e a s u r e s \ S u m   o f   S u p p l i e s _ C o s t \ T a g I n f o \ V a l u e < / K e y > < / a : K e y > < a : V a l u e   i : t y p e = " M e a s u r e G r i d V i e w S t a t e I D i a g r a m T a g A d d i t i o n a l I n f o " / > < / a : K e y V a l u e O f D i a g r a m O b j e c t K e y a n y T y p e z b w N T n L X > < a : K e y V a l u e O f D i a g r a m O b j e c t K e y a n y T y p e z b w N T n L X > < a : K e y > < K e y > M e a s u r e s \ S u m   o f   T o t a l _ C o s t < / K e y > < / a : K e y > < a : V a l u e   i : t y p e = " M e a s u r e G r i d N o d e V i e w S t a t e " > < C o l u m n > 3 3 < / 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 N e t   A m o u n t   a f t e r   T A X < / K e y > < / a : K e y > < a : V a l u e   i : t y p e = " M e a s u r e G r i d N o d e V i e w S t a t e " > < C o l u m n > 2 7 < / C o l u m n > < L a y e d O u t > t r u e < / L a y e d O u t > < W a s U I I n v i s i b l e > t r u e < / W a s U I I n v i s i b l e > < / a : V a l u e > < / a : K e y V a l u e O f D i a g r a m O b j e c t K e y a n y T y p e z b w N T n L X > < a : K e y V a l u e O f D i a g r a m O b j e c t K e y a n y T y p e z b w N T n L X > < a : K e y > < K e y > M e a s u r e s \ S u m   o f   N e t   A m o u n t   a f t e r   T A X \ T a g I n f o \ F o r m u l a < / K e y > < / a : K e y > < a : V a l u e   i : t y p e = " M e a s u r e G r i d V i e w S t a t e I D i a g r a m T a g A d d i t i o n a l I n f o " / > < / a : K e y V a l u e O f D i a g r a m O b j e c t K e y a n y T y p e z b w N T n L X > < a : K e y V a l u e O f D i a g r a m O b j e c t K e y a n y T y p e z b w N T n L X > < a : K e y > < K e y > M e a s u r e s \ S u m   o f   N e t   A m o u n t   a f t e r   T A X \ T a g I n f o \ V a l u e < / K e y > < / a : K e y > < a : V a l u e   i : t y p e = " M e a s u r e G r i d V i e w S t a t e I D i a g r a m T a g A d d i t i o n a l I n f o " / > < / a : K e y V a l u e O f D i a g r a m O b j e c t K e y a n y T y p e z b w N T n L X > < a : K e y V a l u e O f D i a g r a m O b j e c t K e y a n y T y p e z b w N T n L X > < a : K e y > < K e y > M e a s u r e s \ S u m   o f   T a x e s < / K e y > < / a : K e y > < a : V a l u e   i : t y p e = " M e a s u r e G r i d N o d e V i e w S t a t e " > < C o l u m n > 2 6 < / C o l u m n > < L a y e d O u t > t r u e < / L a y e d O u t > < W a s U I I n v i s i b l e > t r u e < / W a s U I I n v i s i b l e > < / a : V a l u e > < / a : K e y V a l u e O f D i a g r a m O b j e c t K e y a n y T y p e z b w N T n L X > < a : K e y V a l u e O f D i a g r a m O b j e c t K e y a n y T y p e z b w N T n L X > < a : K e y > < K e y > M e a s u r e s \ S u m   o f   T a x e s \ T a g I n f o \ F o r m u l a < / K e y > < / a : K e y > < a : V a l u e   i : t y p e = " M e a s u r e G r i d V i e w S t a t e I D i a g r a m T a g A d d i t i o n a l I n f o " / > < / a : K e y V a l u e O f D i a g r a m O b j e c t K e y a n y T y p e z b w N T n L X > < a : K e y V a l u e O f D i a g r a m O b j e c t K e y a n y T y p e z b w N T n L X > < a : K e y > < K e y > M e a s u r e s \ S u m   o f   T a x e s \ T a g I n f o \ V a l u e < / K e y > < / a : K e y > < a : V a l u e   i : t y p e = " M e a s u r e G r i d V i e w S t a t e I D i a g r a m T a g A d d i t i o n a l I n f o " / > < / a : K e y V a l u e O f D i a g r a m O b j e c t K e y a n y T y p e z b w N T n L X > < a : K e y V a l u e O f D i a g r a m O b j e c t K e y a n y T y p e z b w N T n L X > < a : K e y > < K e y > M e a s u r e s \ S u m   o f   I t e m _ T a x _ C o d e < / K e y > < / a : K e y > < a : V a l u e   i : t y p e = " M e a s u r e G r i d N o d e V i e w S t a t e " > < C o l u m n > 3 0 < / C o l u m n > < L a y e d O u t > t r u e < / L a y e d O u t > < W a s U I I n v i s i b l e > t r u e < / W a s U I I n v i s i b l e > < / a : V a l u e > < / a : K e y V a l u e O f D i a g r a m O b j e c t K e y a n y T y p e z b w N T n L X > < a : K e y V a l u e O f D i a g r a m O b j e c t K e y a n y T y p e z b w N T n L X > < a : K e y > < K e y > M e a s u r e s \ S u m   o f   I t e m _ T a x _ C o d e \ T a g I n f o \ F o r m u l a < / K e y > < / a : K e y > < a : V a l u e   i : t y p e = " M e a s u r e G r i d V i e w S t a t e I D i a g r a m T a g A d d i t i o n a l I n f o " / > < / a : K e y V a l u e O f D i a g r a m O b j e c t K e y a n y T y p e z b w N T n L X > < a : K e y V a l u e O f D i a g r a m O b j e c t K e y a n y T y p e z b w N T n L X > < a : K e y > < K e y > M e a s u r e s \ S u m   o f   I t e m _ T a x _ C o d e \ T a g I n f o \ V a l u e < / K e y > < / a : K e y > < a : V a l u e   i : t y p e = " M e a s u r e G r i d V i e w S t a t e I D i a g r a m T a g A d d i t i o n a l I n f o " / > < / a : K e y V a l u e O f D i a g r a m O b j e c t K e y a n y T y p e z b w N T n L X > < a : K e y V a l u e O f D i a g r a m O b j e c t K e y a n y T y p e z b w N T n L X > < a : K e y > < K e y > M e a s u r e s \ S u m   o f   T a x _ R a t e < / K e y > < / a : K e y > < a : V a l u e   i : t y p e = " M e a s u r e G r i d N o d e V i e w S t a t e " > < C o l u m n > 2 9 < / C o l u m n > < L a y e d O u t > t r u e < / L a y e d O u t > < W a s U I I n v i s i b l e > t r u e < / W a s U I I n v i s i b l e > < / a : V a l u e > < / a : K e y V a l u e O f D i a g r a m O b j e c t K e y a n y T y p e z b w N T n L X > < a : K e y V a l u e O f D i a g r a m O b j e c t K e y a n y T y p e z b w N T n L X > < a : K e y > < K e y > M e a s u r e s \ S u m   o f   T a x _ R a t e \ T a g I n f o \ F o r m u l a < / K e y > < / a : K e y > < a : V a l u e   i : t y p e = " M e a s u r e G r i d V i e w S t a t e I D i a g r a m T a g A d d i t i o n a l I n f o " / > < / a : K e y V a l u e O f D i a g r a m O b j e c t K e y a n y T y p e z b w N T n L X > < a : K e y V a l u e O f D i a g r a m O b j e c t K e y a n y T y p e z b w N T n L X > < a : K e y > < K e y > M e a s u r e s \ S u m   o f   T a x _ R a t e \ T a g I n f o \ V a l u e < / K e y > < / a : K e y > < a : V a l u e   i : t y p e = " M e a s u r e G r i d V i e w S t a t e I D i a g r a m T a g A d d i t i o n a l I n f o " / > < / a : K e y V a l u e O f D i a g r a m O b j e c t K e y a n y T y p e z b w N T n L X > < a : K e y V a l u e O f D i a g r a m O b j e c t K e y a n y T y p e z b w N T n L X > < a : K e y > < K e y > M e a s u r e s \ S u m   o f   O r i g i n a l _ Q t y < / K e y > < / a : K e y > < a : V a l u e   i : t y p e = " M e a s u r e G r i d N o d e V i e w S t a t e " > < C o l u m n > 1 4 < / C o l u m n > < L a y e d O u t > t r u e < / L a y e d O u t > < W a s U I I n v i s i b l e > t r u e < / W a s U I I n v i s i b l e > < / a : V a l u e > < / a : K e y V a l u e O f D i a g r a m O b j e c t K e y a n y T y p e z b w N T n L X > < a : K e y V a l u e O f D i a g r a m O b j e c t K e y a n y T y p e z b w N T n L X > < a : K e y > < K e y > M e a s u r e s \ S u m   o f   O r i g i n a l _ Q t y \ T a g I n f o \ F o r m u l a < / K e y > < / a : K e y > < a : V a l u e   i : t y p e = " M e a s u r e G r i d V i e w S t a t e I D i a g r a m T a g A d d i t i o n a l I n f o " / > < / a : K e y V a l u e O f D i a g r a m O b j e c t K e y a n y T y p e z b w N T n L X > < a : K e y V a l u e O f D i a g r a m O b j e c t K e y a n y T y p e z b w N T n L X > < a : K e y > < K e y > M e a s u r e s \ S u m   o f   O r i g i n a l _ Q t y \ T a g I n f o \ V a l u e < / K e y > < / a : K e y > < a : V a l u e   i : t y p e = " M e a s u r e G r i d V i e w S t a t e I D i a g r a m T a g A d d i t i o n a l I n f o " / > < / a : K e y V a l u e O f D i a g r a m O b j e c t K e y a n y T y p e z b w N T n L X > < a : K e y V a l u e O f D i a g r a m O b j e c t K e y a n y T y p e z b w N T n L X > < a : K e y > < K e y > M e a s u r e s \ C o u n t   o f   B u s i n e s s _ B r a n d < / K e y > < / a : K e y > < a : V a l u e   i : t y p e = " M e a s u r e G r i d N o d e V i e w S t a t e " > < C o l u m n > 1 < / C o l u m n > < L a y e d O u t > t r u e < / L a y e d O u t > < W a s U I I n v i s i b l e > t r u e < / W a s U I I n v i s i b l e > < / a : V a l u e > < / a : K e y V a l u e O f D i a g r a m O b j e c t K e y a n y T y p e z b w N T n L X > < a : K e y V a l u e O f D i a g r a m O b j e c t K e y a n y T y p e z b w N T n L X > < a : K e y > < K e y > M e a s u r e s \ C o u n t   o f   B u s i n e s s _ B r a n d \ T a g I n f o \ F o r m u l a < / K e y > < / a : K e y > < a : V a l u e   i : t y p e = " M e a s u r e G r i d V i e w S t a t e I D i a g r a m T a g A d d i t i o n a l I n f o " / > < / a : K e y V a l u e O f D i a g r a m O b j e c t K e y a n y T y p e z b w N T n L X > < a : K e y V a l u e O f D i a g r a m O b j e c t K e y a n y T y p e z b w N T n L X > < a : K e y > < K e y > M e a s u r e s \ C o u n t   o f   B u s i n e s s _ B r a n d \ T a g I n f o \ V a l u e < / K e y > < / a : K e y > < a : V a l u e   i : t y p e = " M e a s u r e G r i d V i e w S t a t e I D i a g r a m T a g A d d i t i o n a l I n f o " / > < / a : K e y V a l u e O f D i a g r a m O b j e c t K e y a n y T y p e z b w N T n L X > < a : K e y V a l u e O f D i a g r a m O b j e c t K e y a n y T y p e z b w N T n L X > < a : K e y > < K e y > M e a s u r e s \ S u m   o f   S K U < / K e y > < / a : K e y > < a : V a l u e   i : t y p e = " M e a s u r e G r i d N o d e V i e w S t a t e " > < C o l u m n > 1 1 < / C o l u m n > < L a y e d O u t > t r u e < / L a y e d O u t > < W a s U I I n v i s i b l e > t r u e < / W a s U I I n v i s i b l e > < / a : V a l u e > < / a : K e y V a l u e O f D i a g r a m O b j e c t K e y a n y T y p e z b w N T n L X > < a : K e y V a l u e O f D i a g r a m O b j e c t K e y a n y T y p e z b w N T n L X > < a : K e y > < K e y > M e a s u r e s \ S u m   o f   S K U \ T a g I n f o \ F o r m u l a < / K e y > < / a : K e y > < a : V a l u e   i : t y p e = " M e a s u r e G r i d V i e w S t a t e I D i a g r a m T a g A d d i t i o n a l I n f o " / > < / a : K e y V a l u e O f D i a g r a m O b j e c t K e y a n y T y p e z b w N T n L X > < a : K e y V a l u e O f D i a g r a m O b j e c t K e y a n y T y p e z b w N T n L X > < a : K e y > < K e y > M e a s u r e s \ S u m   o f   S K U \ T a g I n f o \ V a l u e < / K e y > < / a : K e y > < a : V a l u e   i : t y p e = " M e a s u r e G r i d V i e w S t a t e I D i a g r a m T a g A d d i t i o n a l I n f o " / > < / a : K e y V a l u e O f D i a g r a m O b j e c t K e y a n y T y p e z b w N T n L X > < a : K e y V a l u e O f D i a g r a m O b j e c t K e y a n y T y p e z b w N T n L X > < a : K e y > < K e y > M e a s u r e s \ C o u n t   o f   M e a s u r i n g _ U n i t < / K e y > < / a : K e y > < a : V a l u e   i : t y p e = " M e a s u r e G r i d N o d e V i e w S t a t e " > < C o l u m n > 1 9 < / C o l u m n > < L a y e d O u t > t r u e < / L a y e d O u t > < W a s U I I n v i s i b l e > t r u e < / W a s U I I n v i s i b l e > < / a : V a l u e > < / a : K e y V a l u e O f D i a g r a m O b j e c t K e y a n y T y p e z b w N T n L X > < a : K e y V a l u e O f D i a g r a m O b j e c t K e y a n y T y p e z b w N T n L X > < a : K e y > < K e y > M e a s u r e s \ C o u n t   o f   M e a s u r i n g _ U n i t \ T a g I n f o \ F o r m u l a < / K e y > < / a : K e y > < a : V a l u e   i : t y p e = " M e a s u r e G r i d V i e w S t a t e I D i a g r a m T a g A d d i t i o n a l I n f o " / > < / a : K e y V a l u e O f D i a g r a m O b j e c t K e y a n y T y p e z b w N T n L X > < a : K e y V a l u e O f D i a g r a m O b j e c t K e y a n y T y p e z b w N T n L X > < a : K e y > < K e y > M e a s u r e s \ C o u n t   o f   M e a s u r i n g _ U n i t \ T a g I n f o \ V a l u e < / K e y > < / a : K e y > < a : V a l u e   i : t y p e = " M e a s u r e G r i d V i e w S t a t e I D i a g r a m T a g A d d i t i o n a l I n f o " / > < / a : K e y V a l u e O f D i a g r a m O b j e c t K e y a n y T y p e z b w N T n L X > < a : K e y V a l u e O f D i a g r a m O b j e c t K e y a n y T y p e z b w N T n L X > < a : K e y > < K e y > M e a s u r e s \ C o u n t   o f   D i s c o u n t   % < / K e y > < / a : K e y > < a : V a l u e   i : t y p e = " M e a s u r e G r i d N o d e V i e w S t a t e " > < C o l u m n > 4 7 < / C o l u m n > < L a y e d O u t > t r u e < / L a y e d O u t > < W a s U I I n v i s i b l e > t r u e < / W a s U I I n v i s i b l e > < / a : V a l u e > < / a : K e y V a l u e O f D i a g r a m O b j e c t K e y a n y T y p e z b w N T n L X > < a : K e y V a l u e O f D i a g r a m O b j e c t K e y a n y T y p e z b w N T n L X > < a : K e y > < K e y > M e a s u r e s \ C o u n t   o f   D i s c o u n t   % \ T a g I n f o \ F o r m u l a < / K e y > < / a : K e y > < a : V a l u e   i : t y p e = " M e a s u r e G r i d V i e w S t a t e I D i a g r a m T a g A d d i t i o n a l I n f o " / > < / a : K e y V a l u e O f D i a g r a m O b j e c t K e y a n y T y p e z b w N T n L X > < a : K e y V a l u e O f D i a g r a m O b j e c t K e y a n y T y p e z b w N T n L X > < a : K e y > < K e y > M e a s u r e s \ C o u n t   o f   D i s c o u n t   % \ T a g I n f o \ V a l u e < / K e y > < / a : K e y > < a : V a l u e   i : t y p e = " M e a s u r e G r i d V i e w S t a t e I D i a g r a m T a g A d d i t i o n a l I n f o " / > < / a : K e y V a l u e O f D i a g r a m O b j e c t K e y a n y T y p e z b w N T n L X > < a : K e y V a l u e O f D i a g r a m O b j e c t K e y a n y T y p e z b w N T n L X > < a : K e y > < K e y > C o l u m n s \ B r a n c h _ L a b e l s < / K e y > < / a : K e y > < a : V a l u e   i : t y p e = " M e a s u r e G r i d N o d e V i e w S t a t e " > < L a y e d O u t > t r u e < / L a y e d O u t > < / a : V a l u e > < / a : K e y V a l u e O f D i a g r a m O b j e c t K e y a n y T y p e z b w N T n L X > < a : K e y V a l u e O f D i a g r a m O b j e c t K e y a n y T y p e z b w N T n L X > < a : K e y > < K e y > C o l u m n s \ B u s i n e s s _ B r a n d < / K e y > < / a : K e y > < a : V a l u e   i : t y p e = " M e a s u r e G r i d N o d e V i e w S t a t e " > < C o l u m n > 1 < / C o l u m n > < L a y e d O u t > t r u e < / L a y e d O u t > < / a : V a l u e > < / a : K e y V a l u e O f D i a g r a m O b j e c t K e y a n y T y p e z b w N T n L X > < a : K e y V a l u e O f D i a g r a m O b j e c t K e y a n y T y p e z b w N T n L X > < a : K e y > < K e y > C o l u m n s \ B u s i n e s s _ D a t e < / K e y > < / a : K e y > < a : V a l u e   i : t y p e = " M e a s u r e G r i d N o d e V i e w S t a t e " > < C o l u m n > 2 < / C o l u m n > < L a y e d O u t > t r u e < / L a y e d O u t > < / a : V a l u e > < / a : K e y V a l u e O f D i a g r a m O b j e c t K e y a n y T y p e z b w N T n L X > < a : K e y V a l u e O f D i a g r a m O b j e c t K e y a n y T y p e z b w N T n L X > < a : K e y > < K e y > C o l u m n s \ I n v o i c e _ D a t e < / K e y > < / a : K e y > < a : V a l u e   i : t y p e = " M e a s u r e G r i d N o d e V i e w S t a t e " > < C o l u m n > 3 < / C o l u m n > < L a y e d O u t > t r u e < / L a y e d O u t > < / a : V a l u e > < / a : K e y V a l u e O f D i a g r a m O b j e c t K e y a n y T y p e z b w N T n L X > < a : K e y V a l u e O f D i a g r a m O b j e c t K e y a n y T y p e z b w N T n L X > < a : K e y > < K e y > C o l u m n s \ B i l l _ S p l i t _ G r o u p _ N a m e < / K e y > < / a : K e y > < a : V a l u e   i : t y p e = " M e a s u r e G r i d N o d e V i e w S t a t e " > < C o l u m n > 4 < / C o l u m n > < L a y e d O u t > t r u e < / L a y e d O u t > < / a : V a l u e > < / a : K e y V a l u e O f D i a g r a m O b j e c t K e y a n y T y p e z b w N T n L X > < a : K e y V a l u e O f D i a g r a m O b j e c t K e y a n y T y p e z b w N T n L X > < a : K e y > < K e y > C o l u m n s \ S t a t e m e n t _ N u m b e r < / 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 C o l u m n s \ S o u r c e _ O r d e r _ N u m b e r < / K e y > < / a : K e y > < a : V a l u e   i : t y p e = " M e a s u r e G r i d N o d e V i e w S t a t e " > < C o l u m n > 7 < / C o l u m n > < L a y e d O u t > t r u e < / L a y e d O u t > < / a : V a l u e > < / a : K e y V a l u e O f D i a g r a m O b j e c t K e y a n y T y p e z b w N T n L X > < a : K e y V a l u e O f D i a g r a m O b j e c t K e y a n y T y p e z b w N T n L X > < a : K e y > < K e y > C o l u m n s \ S o u r c e _ O u t l e t _ I d < / K e y > < / a : K e y > < a : V a l u e   i : t y p e = " M e a s u r e G r i d N o d e V i e w S t a t e " > < C o l u m n > 8 < / C o l u m n > < L a y e d O u t > t r u e < / L a y e d O u t > < / a : V a l u e > < / a : K e y V a l u e O f D i a g r a m O b j e c t K e y a n y T y p e z b w N T n L X > < a : K e y V a l u e O f D i a g r a m O b j e c t K e y a n y T y p e z b w N T n L X > < a : K e y > < K e y > C o l u m n s \ I n v o i c e _ T y p e < / K e y > < / a : K e y > < a : V a l u e   i : t y p e = " M e a s u r e G r i d N o d e V i e w S t a t e " > < C o l u m n > 9 < / C o l u m n > < L a y e d O u t > t r u e < / L a y e d O u t > < / a : V a l u e > < / a : K e y V a l u e O f D i a g r a m O b j e c t K e y a n y T y p e z b w N T n L X > < a : K e y V a l u e O f D i a g r a m O b j e c t K e y a n y T y p e z b w N T n L X > < a : K e y > < K e y > C o l u m n s \ S a l e _ S t a t u s < / K e y > < / a : K e y > < a : V a l u e   i : t y p e = " M e a s u r e G r i d N o d e V i e w S t a t e " > < C o l u m n > 1 0 < / C o l u m n > < L a y e d O u t > t r u e < / L a y e d O u t > < / a : V a l u e > < / a : K e y V a l u e O f D i a g r a m O b j e c t K e y a n y T y p e z b w N T n L X > < a : K e y V a l u e O f D i a g r a m O b j e c t K e y a n y T y p e z b w N T n L X > < a : K e y > < K e y > C o l u m n s \ S K U < / K e y > < / a : K e y > < a : V a l u e   i : t y p e = " M e a s u r e G r i d N o d e V i e w S t a t e " > < C o l u m n > 1 1 < / C o l u m n > < L a y e d O u t > t r u e < / L a y e d O u t > < / a : V a l u e > < / a : K e y V a l u e O f D i a g r a m O b j e c t K e y a n y T y p e z b w N T n L X > < a : K e y V a l u e O f D i a g r a m O b j e c t K e y a n y T y p e z b w N T n L X > < a : K e y > < K e y > C o l u m n s \ T y p e < / K e y > < / a : K e y > < a : V a l u e   i : t y p e = " M e a s u r e G r i d N o d e V i e w S t a t e " > < C o l u m n > 1 2 < / C o l u m n > < L a y e d O u t > t r u e < / L a y e d O u t > < / a : V a l u e > < / a : K e y V a l u e O f D i a g r a m O b j e c t K e y a n y T y p e z b w N T n L X > < a : K e y V a l u e O f D i a g r a m O b j e c t K e y a n y T y p e z b w N T n L X > < a : K e y > < K e y > C o l u m n s \ I t e m _ N a m e < / K e y > < / a : K e y > < a : V a l u e   i : t y p e = " M e a s u r e G r i d N o d e V i e w S t a t e " > < C o l u m n > 1 3 < / C o l u m n > < L a y e d O u t > t r u e < / L a y e d O u t > < / a : V a l u e > < / a : K e y V a l u e O f D i a g r a m O b j e c t K e y a n y T y p e z b w N T n L X > < a : K e y V a l u e O f D i a g r a m O b j e c t K e y a n y T y p e z b w N T n L X > < a : K e y > < K e y > C o l u m n s \ O r i g i n a l _ Q t y < / K e y > < / a : K e y > < a : V a l u e   i : t y p e = " M e a s u r e G r i d N o d e V i e w S t a t e " > < C o l u m n > 1 4 < / C o l u m n > < L a y e d O u t > t r u e < / L a y e d O u t > < / a : V a l u e > < / a : K e y V a l u e O f D i a g r a m O b j e c t K e y a n y T y p e z b w N T n L X > < a : K e y V a l u e O f D i a g r a m O b j e c t K e y a n y T y p e z b w N T n L X > < a : K e y > < K e y > C o l u m n s \ S a l e _ I t e m _ Q t y < / K e y > < / a : K e y > < a : V a l u e   i : t y p e = " M e a s u r e G r i d N o d e V i e w S t a t e " > < C o l u m n > 1 5 < / C o l u m n > < L a y e d O u t > t r u e < / L a y e d O u t > < / a : V a l u e > < / a : K e y V a l u e O f D i a g r a m O b j e c t K e y a n y T y p e z b w N T n L X > < a : K e y V a l u e O f D i a g r a m O b j e c t K e y a n y T y p e z b w N T n L X > < a : K e y > < K e y > C o l u m n s \ M o d i f i e d _ Q t y < / K e y > < / a : K e y > < a : V a l u e   i : t y p e = " M e a s u r e G r i d N o d e V i e w S t a t e " > < C o l u m n > 1 6 < / C o l u m n > < L a y e d O u t > t r u e < / L a y e d O u t > < / a : V a l u e > < / a : K e y V a l u e O f D i a g r a m O b j e c t K e y a n y T y p e z b w N T n L X > < a : K e y V a l u e O f D i a g r a m O b j e c t K e y a n y T y p e z b w N T n L X > < a : K e y > < K e y > C o l u m n s \ U n i t _ R a t e < / K e y > < / a : K e y > < a : V a l u e   i : t y p e = " M e a s u r e G r i d N o d e V i e w S t a t e " > < C o l u m n > 1 7 < / C o l u m n > < L a y e d O u t > t r u e < / L a y e d O u t > < / a : V a l u e > < / a : K e y V a l u e O f D i a g r a m O b j e c t K e y a n y T y p e z b w N T n L X > < a : K e y V a l u e O f D i a g r a m O b j e c t K e y a n y T y p e z b w N T n L X > < a : K e y > < K e y > C o l u m n s \ V e r i f i e d _ Q t y < / K e y > < / a : K e y > < a : V a l u e   i : t y p e = " M e a s u r e G r i d N o d e V i e w S t a t e " > < C o l u m n > 1 8 < / C o l u m n > < L a y e d O u t > t r u e < / L a y e d O u t > < / a : V a l u e > < / a : K e y V a l u e O f D i a g r a m O b j e c t K e y a n y T y p e z b w N T n L X > < a : K e y V a l u e O f D i a g r a m O b j e c t K e y a n y T y p e z b w N T n L X > < a : K e y > < K e y > C o l u m n s \ M e a s u r i n g _ U n i t < / K e y > < / a : K e y > < a : V a l u e   i : t y p e = " M e a s u r e G r i d N o d e V i e w S t a t e " > < C o l u m n > 1 9 < / C o l u m n > < L a y e d O u t > t r u e < / L a y e d O u t > < / a : V a l u e > < / a : K e y V a l u e O f D i a g r a m O b j e c t K e y a n y T y p e z b w N T n L X > < a : K e y V a l u e O f D i a g r a m O b j e c t K e y a n y T y p e z b w N T n L X > < a : K e y > < K e y > C o l u m n s \ A m o u n t _ B e f o r e _ M o d i f i c a t i o n < / K e y > < / a : K e y > < a : V a l u e   i : t y p e = " M e a s u r e G r i d N o d e V i e w S t a t e " > < C o l u m n > 2 0 < / C o l u m n > < L a y e d O u t > t r u e < / L a y e d O u t > < / a : V a l u e > < / a : K e y V a l u e O f D i a g r a m O b j e c t K e y a n y T y p e z b w N T n L X > < a : K e y V a l u e O f D i a g r a m O b j e c t K e y a n y T y p e z b w N T n L X > < a : K e y > < K e y > C o l u m n s \ V a l u e _ o f _ M o d i f i c a t i o n < / K e y > < / a : K e y > < a : V a l u e   i : t y p e = " M e a s u r e G r i d N o d e V i e w S t a t e " > < C o l u m n > 2 1 < / C o l u m n > < L a y e d O u t > t r u e < / L a y e d O u t > < / a : V a l u e > < / a : K e y V a l u e O f D i a g r a m O b j e c t K e y a n y T y p e z b w N T n L X > < a : K e y V a l u e O f D i a g r a m O b j e c t K e y a n y T y p e z b w N T n L X > < a : K e y > < K e y > C o l u m n s \ A v e r a g e _ G r o s s _ A m o u n t < / K e y > < / a : K e y > < a : V a l u e   i : t y p e = " M e a s u r e G r i d N o d e V i e w S t a t e " > < C o l u m n > 2 2 < / C o l u m n > < L a y e d O u t > t r u e < / L a y e d O u t > < / a : V a l u e > < / a : K e y V a l u e O f D i a g r a m O b j e c t K e y a n y T y p e z b w N T n L X > < a : K e y V a l u e O f D i a g r a m O b j e c t K e y a n y T y p e z b w N T n L X > < a : K e y > < K e y > C o l u m n s \ G r o s s _ A m o u n t < / K e y > < / a : K e y > < a : V a l u e   i : t y p e = " M e a s u r e G r i d N o d e V i e w S t a t e " > < C o l u m n > 2 3 < / C o l u m n > < L a y e d O u t > t r u e < / L a y e d O u t > < / a : V a l u e > < / a : K e y V a l u e O f D i a g r a m O b j e c t K e y a n y T y p e z b w N T n L X > < a : K e y V a l u e O f D i a g r a m O b j e c t K e y a n y T y p e z b w N T n L X > < a : K e y > < K e y > C o l u m n s \ D i s c o u n t s < / K e y > < / a : K e y > < a : V a l u e   i : t y p e = " M e a s u r e G r i d N o d e V i e w S t a t e " > < C o l u m n > 2 4 < / C o l u m n > < L a y e d O u t > t r u e < / L a y e d O u t > < / a : V a l u e > < / a : K e y V a l u e O f D i a g r a m O b j e c t K e y a n y T y p e z b w N T n L X > < a : K e y V a l u e O f D i a g r a m O b j e c t K e y a n y T y p e z b w N T n L X > < a : K e y > < K e y > C o l u m n s \ N e t _ A m o u n t < / K e y > < / a : K e y > < a : V a l u e   i : t y p e = " M e a s u r e G r i d N o d e V i e w S t a t e " > < C o l u m n > 2 5 < / C o l u m n > < L a y e d O u t > t r u e < / L a y e d O u t > < / a : V a l u e > < / a : K e y V a l u e O f D i a g r a m O b j e c t K e y a n y T y p e z b w N T n L X > < a : K e y V a l u e O f D i a g r a m O b j e c t K e y a n y T y p e z b w N T n L X > < a : K e y > < K e y > C o l u m n s \ T a x e s < / K e y > < / a : K e y > < a : V a l u e   i : t y p e = " M e a s u r e G r i d N o d e V i e w S t a t e " > < C o l u m n > 2 6 < / C o l u m n > < L a y e d O u t > t r u e < / L a y e d O u t > < / a : V a l u e > < / a : K e y V a l u e O f D i a g r a m O b j e c t K e y a n y T y p e z b w N T n L X > < a : K e y V a l u e O f D i a g r a m O b j e c t K e y a n y T y p e z b w N T n L X > < a : K e y > < K e y > C o l u m n s \ N e t   A m o u n t   a f t e r   T A X < / K e y > < / a : K e y > < a : V a l u e   i : t y p e = " M e a s u r e G r i d N o d e V i e w S t a t e " > < C o l u m n > 2 7 < / C o l u m n > < L a y e d O u t > t r u e < / L a y e d O u t > < / a : V a l u e > < / a : K e y V a l u e O f D i a g r a m O b j e c t K e y a n y T y p e z b w N T n L X > < a : K e y V a l u e O f D i a g r a m O b j e c t K e y a n y T y p e z b w N T n L X > < a : K e y > < K e y > C o l u m n s \ B u s i n e s s _ T a x _ I d < / K e y > < / a : K e y > < a : V a l u e   i : t y p e = " M e a s u r e G r i d N o d e V i e w S t a t e " > < C o l u m n > 2 8 < / C o l u m n > < L a y e d O u t > t r u e < / L a y e d O u t > < / a : V a l u e > < / a : K e y V a l u e O f D i a g r a m O b j e c t K e y a n y T y p e z b w N T n L X > < a : K e y V a l u e O f D i a g r a m O b j e c t K e y a n y T y p e z b w N T n L X > < a : K e y > < K e y > C o l u m n s \ T a x _ R a t e < / K e y > < / a : K e y > < a : V a l u e   i : t y p e = " M e a s u r e G r i d N o d e V i e w S t a t e " > < C o l u m n > 2 9 < / C o l u m n > < L a y e d O u t > t r u e < / L a y e d O u t > < / a : V a l u e > < / a : K e y V a l u e O f D i a g r a m O b j e c t K e y a n y T y p e z b w N T n L X > < a : K e y V a l u e O f D i a g r a m O b j e c t K e y a n y T y p e z b w N T n L X > < a : K e y > < K e y > C o l u m n s \ I t e m _ T a x _ C o d e < / K e y > < / a : K e y > < a : V a l u e   i : t y p e = " M e a s u r e G r i d N o d e V i e w S t a t e " > < C o l u m n > 3 0 < / C o l u m n > < L a y e d O u t > t r u e < / L a y e d O u t > < / a : V a l u e > < / a : K e y V a l u e O f D i a g r a m O b j e c t K e y a n y T y p e z b w N T n L X > < a : K e y V a l u e O f D i a g r a m O b j e c t K e y a n y T y p e z b w N T n L X > < a : K e y > < K e y > C o l u m n s \ M a t e r i a l s _ C o s t < / K e y > < / a : K e y > < a : V a l u e   i : t y p e = " M e a s u r e G r i d N o d e V i e w S t a t e " > < C o l u m n > 3 1 < / C o l u m n > < L a y e d O u t > t r u e < / L a y e d O u t > < / a : V a l u e > < / a : K e y V a l u e O f D i a g r a m O b j e c t K e y a n y T y p e z b w N T n L X > < a : K e y V a l u e O f D i a g r a m O b j e c t K e y a n y T y p e z b w N T n L X > < a : K e y > < K e y > C o l u m n s \ S u p p l i e s _ C o s t < / K e y > < / a : K e y > < a : V a l u e   i : t y p e = " M e a s u r e G r i d N o d e V i e w S t a t e " > < C o l u m n > 3 2 < / C o l u m n > < L a y e d O u t > t r u e < / L a y e d O u t > < / a : V a l u e > < / a : K e y V a l u e O f D i a g r a m O b j e c t K e y a n y T y p e z b w N T n L X > < a : K e y V a l u e O f D i a g r a m O b j e c t K e y a n y T y p e z b w N T n L X > < a : K e y > < K e y > C o l u m n s \ T o t a l _ C o s t < / K e y > < / a : K e y > < a : V a l u e   i : t y p e = " M e a s u r e G r i d N o d e V i e w S t a t e " > < C o l u m n > 3 3 < / C o l u m n > < L a y e d O u t > t r u e < / L a y e d O u t > < / a : V a l u e > < / a : K e y V a l u e O f D i a g r a m O b j e c t K e y a n y T y p e z b w N T n L X > < a : K e y V a l u e O f D i a g r a m O b j e c t K e y a n y T y p e z b w N T n L X > < a : K e y > < K e y > C o l u m n s \ C u s t o m e r _ I D < / K e y > < / a : K e y > < a : V a l u e   i : t y p e = " M e a s u r e G r i d N o d e V i e w S t a t e " > < C o l u m n > 3 4 < / C o l u m n > < L a y e d O u t > t r u e < / L a y e d O u t > < / a : V a l u e > < / a : K e y V a l u e O f D i a g r a m O b j e c t K e y a n y T y p e z b w N T n L X > < a : K e y V a l u e O f D i a g r a m O b j e c t K e y a n y T y p e z b w N T n L X > < a : K e y > < K e y > C o l u m n s \ C u s t o m e r _ N a m e < / K e y > < / a : K e y > < a : V a l u e   i : t y p e = " M e a s u r e G r i d N o d e V i e w S t a t e " > < C o l u m n > 3 5 < / C o l u m n > < L a y e d O u t > t r u e < / L a y e d O u t > < / a : V a l u e > < / a : K e y V a l u e O f D i a g r a m O b j e c t K e y a n y T y p e z b w N T n L X > < a : K e y V a l u e O f D i a g r a m O b j e c t K e y a n y T y p e z b w N T n L X > < a : K e y > < K e y > C o l u m n s \ C r e a t e d _ B y < / K e y > < / a : K e y > < a : V a l u e   i : t y p e = " M e a s u r e G r i d N o d e V i e w S t a t e " > < C o l u m n > 3 6 < / C o l u m n > < L a y e d O u t > t r u e < / L a y e d O u t > < / a : V a l u e > < / a : K e y V a l u e O f D i a g r a m O b j e c t K e y a n y T y p e z b w N T n L X > < a : K e y V a l u e O f D i a g r a m O b j e c t K e y a n y T y p e z b w N T n L X > < a : K e y > < K e y > C o l u m n s \ C r e a t e d _ T i m e < / K e y > < / a : K e y > < a : V a l u e   i : t y p e = " M e a s u r e G r i d N o d e V i e w S t a t e " > < C o l u m n > 3 7 < / C o l u m n > < L a y e d O u t > t r u e < / L a y e d O u t > < / a : V a l u e > < / a : K e y V a l u e O f D i a g r a m O b j e c t K e y a n y T y p e z b w N T n L X > < a : K e y V a l u e O f D i a g r a m O b j e c t K e y a n y T y p e z b w N T n L X > < a : K e y > < K e y > C o l u m n s \ T i c k e t _ N u m b e r < / K e y > < / a : K e y > < a : V a l u e   i : t y p e = " M e a s u r e G r i d N o d e V i e w S t a t e " > < C o l u m n > 3 8 < / C o l u m n > < L a y e d O u t > t r u e < / L a y e d O u t > < / a : V a l u e > < / a : K e y V a l u e O f D i a g r a m O b j e c t K e y a n y T y p e z b w N T n L X > < a : K e y V a l u e O f D i a g r a m O b j e c t K e y a n y T y p e z b w N T n L X > < a : K e y > < K e y > C o l u m n s \ T i m e _ T o _ P r e p a r e < / K e y > < / a : K e y > < a : V a l u e   i : t y p e = " M e a s u r e G r i d N o d e V i e w S t a t e " > < C o l u m n > 3 9 < / C o l u m n > < L a y e d O u t > t r u e < / L a y e d O u t > < / a : V a l u e > < / a : K e y V a l u e O f D i a g r a m O b j e c t K e y a n y T y p e z b w N T n L X > < a : K e y V a l u e O f D i a g r a m O b j e c t K e y a n y T y p e z b w N T n L X > < a : K e y > < K e y > C o l u m n s \ N o t e s < / K e y > < / a : K e y > < a : V a l u e   i : t y p e = " M e a s u r e G r i d N o d e V i e w S t a t e " > < C o l u m n > 4 0 < / C o l u m n > < L a y e d O u t > t r u e < / L a y e d O u t > < / a : V a l u e > < / a : K e y V a l u e O f D i a g r a m O b j e c t K e y a n y T y p e z b w N T n L X > < a : K e y V a l u e O f D i a g r a m O b j e c t K e y a n y T y p e z b w N T n L X > < a : K e y > < K e y > C o l u m n s \ M o d i f i e d _ A f t e r _ P r i n t < / K e y > < / a : K e y > < a : V a l u e   i : t y p e = " M e a s u r e G r i d N o d e V i e w S t a t e " > < C o l u m n > 4 1 < / C o l u m n > < L a y e d O u t > t r u e < / L a y e d O u t > < / a : V a l u e > < / a : K e y V a l u e O f D i a g r a m O b j e c t K e y a n y T y p e z b w N T n L X > < a : K e y V a l u e O f D i a g r a m O b j e c t K e y a n y T y p e z b w N T n L X > < a : K e y > < K e y > C o l u m n s \ C h a n n e l < / K e y > < / a : K e y > < a : V a l u e   i : t y p e = " M e a s u r e G r i d N o d e V i e w S t a t e " > < C o l u m n > 4 2 < / C o l u m n > < L a y e d O u t > t r u e < / L a y e d O u t > < / a : V a l u e > < / a : K e y V a l u e O f D i a g r a m O b j e c t K e y a n y T y p e z b w N T n L X > < a : K e y V a l u e O f D i a g r a m O b j e c t K e y a n y T y p e z b w N T n L X > < a : K e y > < K e y > C o l u m n s \ C a t e g o r y < / K e y > < / a : K e y > < a : V a l u e   i : t y p e = " M e a s u r e G r i d N o d e V i e w S t a t e " > < C o l u m n > 4 3 < / C o l u m n > < L a y e d O u t > t r u e < / L a y e d O u t > < / a : V a l u e > < / a : K e y V a l u e O f D i a g r a m O b j e c t K e y a n y T y p e z b w N T n L X > < a : K e y V a l u e O f D i a g r a m O b j e c t K e y a n y T y p e z b w N T n L X > < a : K e y > < K e y > C o l u m n s \ S u b c a t e g o r y < / K e y > < / a : K e y > < a : V a l u e   i : t y p e = " M e a s u r e G r i d N o d e V i e w S t a t e " > < C o l u m n > 4 4 < / C o l u m n > < L a y e d O u t > t r u e < / L a y e d O u t > < / a : V a l u e > < / a : K e y V a l u e O f D i a g r a m O b j e c t K e y a n y T y p e z b w N T n L X > < a : K e y V a l u e O f D i a g r a m O b j e c t K e y a n y T y p e z b w N T n L X > < a : K e y > < K e y > C o l u m n s \ I t e m _ B r a n d < / K e y > < / a : K e y > < a : V a l u e   i : t y p e = " M e a s u r e G r i d N o d e V i e w S t a t e " > < C o l u m n > 4 5 < / C o l u m n > < L a y e d O u t > t r u e < / L a y e d O u t > < / a : V a l u e > < / a : K e y V a l u e O f D i a g r a m O b j e c t K e y a n y T y p e z b w N T n L X > < a : K e y V a l u e O f D i a g r a m O b j e c t K e y a n y T y p e z b w N T n L X > < a : K e y > < K e y > C o l u m n s \ I t e m _ G r o u p _ N a m e < / K e y > < / a : K e y > < a : V a l u e   i : t y p e = " M e a s u r e G r i d N o d e V i e w S t a t e " > < C o l u m n > 4 6 < / C o l u m n > < L a y e d O u t > t r u e < / L a y e d O u t > < / a : V a l u e > < / a : K e y V a l u e O f D i a g r a m O b j e c t K e y a n y T y p e z b w N T n L X > < a : K e y V a l u e O f D i a g r a m O b j e c t K e y a n y T y p e z b w N T n L X > < a : K e y > < K e y > C o l u m n s \ D i s c o u n t   % < / K e y > < / a : K e y > < a : V a l u e   i : t y p e = " M e a s u r e G r i d N o d e V i e w S t a t e " > < C o l u m n > 4 7 < / C o l u m n > < L a y e d O u t > t r u e < / L a y e d O u t > < / a : V a l u e > < / a : K e y V a l u e O f D i a g r a m O b j e c t K e y a n y T y p e z b w N T n L X > < a : K e y V a l u e O f D i a g r a m O b j e c t K e y a n y T y p e z b w N T n L X > < a : K e y > < K e y > C o l u m n s \ D i s c o u n t %   R a n g e < / K e y > < / a : K e y > < a : V a l u e   i : t y p e = " M e a s u r e G r i d N o d e V i e w S t a t e " > < C o l u m n > 5 0 < / C o l u m n > < L a y e d O u t > t r u e < / L a y e d O u t > < / a : V a l u e > < / a : K e y V a l u e O f D i a g r a m O b j e c t K e y a n y T y p e z b w N T n L X > < a : K e y V a l u e O f D i a g r a m O b j e c t K e y a n y T y p e z b w N T n L X > < a : K e y > < K e y > C o l u m n s \ I n d e x < / K e y > < / a : K e y > < a : V a l u e   i : t y p e = " M e a s u r e G r i d N o d e V i e w S t a t e " > < C o l u m n > 5 1 < / C o l u m n > < L a y e d O u t > t r u e < / L a y e d O u t > < / a : V a l u e > < / a : K e y V a l u e O f D i a g r a m O b j e c t K e y a n y T y p e z b w N T n L X > < a : K e y V a l u e O f D i a g r a m O b j e c t K e y a n y T y p e z b w N T n L X > < a : K e y > < K e y > C o l u m n s \ B u s i n e s s _ D a t e   ( M o n t h   I n d e x ) < / K e y > < / a : K e y > < a : V a l u e   i : t y p e = " M e a s u r e G r i d N o d e V i e w S t a t e " > < C o l u m n > 4 8 < / C o l u m n > < L a y e d O u t > t r u e < / L a y e d O u t > < / a : V a l u e > < / a : K e y V a l u e O f D i a g r a m O b j e c t K e y a n y T y p e z b w N T n L X > < a : K e y V a l u e O f D i a g r a m O b j e c t K e y a n y T y p e z b w N T n L X > < a : K e y > < K e y > C o l u m n s \ B u s i n e s s _ D a t e   ( M o n t h ) < / K e y > < / a : K e y > < a : V a l u e   i : t y p e = " M e a s u r e G r i d N o d e V i e w S t a t e " > < C o l u m n > 4 9 < / C o l u m n > < L a y e d O u t > t r u e < / L a y e d O u t > < / a : V a l u e > < / a : K e y V a l u e O f D i a g r a m O b j e c t K e y a n y T y p e z b w N T n L X > < a : K e y V a l u e O f D i a g r a m O b j e c t K e y a n y T y p e z b w N T n L X > < a : K e y > < K e y > L i n k s \ & l t ; C o l u m n s \ S u m   o f   S a l e _ I t e m _ Q t y & g t ; - & l t ; M e a s u r e s \ S a l e _ I t e m _ Q t y & g t ; < / K e y > < / a : K e y > < a : V a l u e   i : t y p e = " M e a s u r e G r i d V i e w S t a t e I D i a g r a m L i n k " / > < / a : K e y V a l u e O f D i a g r a m O b j e c t K e y a n y T y p e z b w N T n L X > < a : K e y V a l u e O f D i a g r a m O b j e c t K e y a n y T y p e z b w N T n L X > < a : K e y > < K e y > L i n k s \ & l t ; C o l u m n s \ S u m   o f   S a l e _ I t e m _ Q t y & g t ; - & l t ; M e a s u r e s \ S a l e _ I t e m _ Q t y & g t ; \ C O L U M N < / K e y > < / a : K e y > < a : V a l u e   i : t y p e = " M e a s u r e G r i d V i e w S t a t e I D i a g r a m L i n k E n d p o i n t " / > < / a : K e y V a l u e O f D i a g r a m O b j e c t K e y a n y T y p e z b w N T n L X > < a : K e y V a l u e O f D i a g r a m O b j e c t K e y a n y T y p e z b w N T n L X > < a : K e y > < K e y > L i n k s \ & l t ; C o l u m n s \ S u m   o f   S a l e _ I t e m _ Q t y & g t ; - & l t ; M e a s u r e s \ S a l e _ I t e m _ Q t y & g t ; \ M E A S U R E < / K e y > < / a : K e y > < a : V a l u e   i : t y p e = " M e a s u r e G r i d V i e w S t a t e I D i a g r a m L i n k E n d p o i n t " / > < / a : K e y V a l u e O f D i a g r a m O b j e c t K e y a n y T y p e z b w N T n L X > < a : K e y V a l u e O f D i a g r a m O b j e c t K e y a n y T y p e z b w N T n L X > < a : K e y > < K e y > L i n k s \ & l t ; C o l u m n s \ S u m   o f   G r o s s _ A m o u n t & g t ; - & l t ; M e a s u r e s \ G r o s s _ A m o u n t & g t ; < / K e y > < / a : K e y > < a : V a l u e   i : t y p e = " M e a s u r e G r i d V i e w S t a t e I D i a g r a m L i n k " / > < / a : K e y V a l u e O f D i a g r a m O b j e c t K e y a n y T y p e z b w N T n L X > < a : K e y V a l u e O f D i a g r a m O b j e c t K e y a n y T y p e z b w N T n L X > < a : K e y > < K e y > L i n k s \ & l t ; C o l u m n s \ S u m   o f   G r o s s _ A m o u n t & g t ; - & l t ; M e a s u r e s \ G r o s s _ A m o u n t & g t ; \ C O L U M N < / K e y > < / a : K e y > < a : V a l u e   i : t y p e = " M e a s u r e G r i d V i e w S t a t e I D i a g r a m L i n k E n d p o i n t " / > < / a : K e y V a l u e O f D i a g r a m O b j e c t K e y a n y T y p e z b w N T n L X > < a : K e y V a l u e O f D i a g r a m O b j e c t K e y a n y T y p e z b w N T n L X > < a : K e y > < K e y > L i n k s \ & l t ; C o l u m n s \ S u m   o f   G r o s s _ A m o u n t & g t ; - & l t ; M e a s u r e s \ G r o s s _ A m o u n t & g t ; \ M E A S U R E < / K e y > < / a : K e y > < a : V a l u e   i : t y p e = " M e a s u r e G r i d V i e w S t a t e I D i a g r a m L i n k E n d p o i n t " / > < / a : K e y V a l u e O f D i a g r a m O b j e c t K e y a n y T y p e z b w N T n L X > < a : K e y V a l u e O f D i a g r a m O b j e c t K e y a n y T y p e z b w N T n L X > < a : K e y > < K e y > L i n k s \ & l t ; C o l u m n s \ S u m   o f   A v e r a g e _ G r o s s _ A m o u n t & g t ; - & l t ; M e a s u r e s \ A v e r a g e _ G r o s s _ A m o u n t & g t ; < / K e y > < / a : K e y > < a : V a l u e   i : t y p e = " M e a s u r e G r i d V i e w S t a t e I D i a g r a m L i n k " / > < / a : K e y V a l u e O f D i a g r a m O b j e c t K e y a n y T y p e z b w N T n L X > < a : K e y V a l u e O f D i a g r a m O b j e c t K e y a n y T y p e z b w N T n L X > < a : K e y > < K e y > L i n k s \ & l t ; C o l u m n s \ S u m   o f   A v e r a g e _ G r o s s _ A m o u n t & g t ; - & l t ; M e a s u r e s \ A v e r a g e _ G r o s s _ A m o u n t & g t ; \ C O L U M N < / K e y > < / a : K e y > < a : V a l u e   i : t y p e = " M e a s u r e G r i d V i e w S t a t e I D i a g r a m L i n k E n d p o i n t " / > < / a : K e y V a l u e O f D i a g r a m O b j e c t K e y a n y T y p e z b w N T n L X > < a : K e y V a l u e O f D i a g r a m O b j e c t K e y a n y T y p e z b w N T n L X > < a : K e y > < K e y > L i n k s \ & l t ; C o l u m n s \ S u m   o f   A v e r a g e _ G r o s s _ A m o u n t & g t ; - & l t ; M e a s u r e s \ A v e r a g e _ G r o s s _ A m o u n t & g t ; \ M E A S U R E < / K e y > < / a : K e y > < a : V a l u e   i : t y p e = " M e a s u r e G r i d V i e w S t a t e I D i a g r a m L i n k E n d p o i n t " / > < / a : K e y V a l u e O f D i a g r a m O b j e c t K e y a n y T y p e z b w N T n L X > < a : K e y V a l u e O f D i a g r a m O b j e c t K e y a n y T y p e z b w N T n L X > < a : K e y > < K e y > L i n k s \ & l t ; C o l u m n s \ S u m   o f   N e t _ A m o u n t & g t ; - & l t ; M e a s u r e s \ N e t _ A m o u n t & g t ; < / K e y > < / a : K e y > < a : V a l u e   i : t y p e = " M e a s u r e G r i d V i e w S t a t e I D i a g r a m L i n k " / > < / a : K e y V a l u e O f D i a g r a m O b j e c t K e y a n y T y p e z b w N T n L X > < a : K e y V a l u e O f D i a g r a m O b j e c t K e y a n y T y p e z b w N T n L X > < a : K e y > < K e y > L i n k s \ & l t ; C o l u m n s \ S u m   o f   N e t _ A m o u n t & g t ; - & l t ; M e a s u r e s \ N e t _ A m o u n t & g t ; \ C O L U M N < / K e y > < / a : K e y > < a : V a l u e   i : t y p e = " M e a s u r e G r i d V i e w S t a t e I D i a g r a m L i n k E n d p o i n t " / > < / a : K e y V a l u e O f D i a g r a m O b j e c t K e y a n y T y p e z b w N T n L X > < a : K e y V a l u e O f D i a g r a m O b j e c t K e y a n y T y p e z b w N T n L X > < a : K e y > < K e y > L i n k s \ & l t ; C o l u m n s \ S u m   o f   N e t _ A m o u n t & g t ; - & l t ; M e a s u r e s \ N e t _ A m o u n t & g t ; \ M E A S U R E < / K e y > < / a : K e y > < a : V a l u e   i : t y p e = " M e a s u r e G r i d V i e w S t a t e I D i a g r a m L i n k E n d p o i n t " / > < / a : K e y V a l u e O f D i a g r a m O b j e c t K e y a n y T y p e z b w N T n L X > < a : K e y V a l u e O f D i a g r a m O b j e c t K e y a n y T y p e z b w N T n L X > < a : K e y > < K e y > L i n k s \ & l t ; C o l u m n s \ S u m   o f   D i s c o u n t s & g t ; - & l t ; M e a s u r e s \ D i s c o u n t s & g t ; < / K e y > < / a : K e y > < a : V a l u e   i : t y p e = " M e a s u r e G r i d V i e w S t a t e I D i a g r a m L i n k " / > < / a : K e y V a l u e O f D i a g r a m O b j e c t K e y a n y T y p e z b w N T n L X > < a : K e y V a l u e O f D i a g r a m O b j e c t K e y a n y T y p e z b w N T n L X > < a : K e y > < K e y > L i n k s \ & l t ; C o l u m n s \ S u m   o f   D i s c o u n t s & g t ; - & l t ; M e a s u r e s \ D i s c o u n t s & g t ; \ C O L U M N < / K e y > < / a : K e y > < a : V a l u e   i : t y p e = " M e a s u r e G r i d V i e w S t a t e I D i a g r a m L i n k E n d p o i n t " / > < / a : K e y V a l u e O f D i a g r a m O b j e c t K e y a n y T y p e z b w N T n L X > < a : K e y V a l u e O f D i a g r a m O b j e c t K e y a n y T y p e z b w N T n L X > < a : K e y > < K e y > L i n k s \ & l t ; C o l u m n s \ S u m   o f   D i s c o u n t s & g t ; - & l t ; M e a s u r e s \ D i s c o u n t s & g t ; \ M E A S U R E < / K e y > < / a : K e y > < a : V a l u e   i : t y p e = " M e a s u r e G r i d V i e w S t a t e I D i a g r a m L i n k E n d p o i n t " / > < / a : K e y V a l u e O f D i a g r a m O b j e c t K e y a n y T y p e z b w N T n L X > < a : K e y V a l u e O f D i a g r a m O b j e c t K e y a n y T y p e z b w N T n L X > < a : K e y > < K e y > L i n k s \ & l t ; C o l u m n s \ S u m   o f   M a t e r i a l s _ C o s t & g t ; - & l t ; M e a s u r e s \ M a t e r i a l s _ C o s t & g t ; < / K e y > < / a : K e y > < a : V a l u e   i : t y p e = " M e a s u r e G r i d V i e w S t a t e I D i a g r a m L i n k " / > < / a : K e y V a l u e O f D i a g r a m O b j e c t K e y a n y T y p e z b w N T n L X > < a : K e y V a l u e O f D i a g r a m O b j e c t K e y a n y T y p e z b w N T n L X > < a : K e y > < K e y > L i n k s \ & l t ; C o l u m n s \ S u m   o f   M a t e r i a l s _ C o s t & g t ; - & l t ; M e a s u r e s \ M a t e r i a l s _ C o s t & g t ; \ C O L U M N < / K e y > < / a : K e y > < a : V a l u e   i : t y p e = " M e a s u r e G r i d V i e w S t a t e I D i a g r a m L i n k E n d p o i n t " / > < / a : K e y V a l u e O f D i a g r a m O b j e c t K e y a n y T y p e z b w N T n L X > < a : K e y V a l u e O f D i a g r a m O b j e c t K e y a n y T y p e z b w N T n L X > < a : K e y > < K e y > L i n k s \ & l t ; C o l u m n s \ S u m   o f   M a t e r i a l s _ C o s t & g t ; - & l t ; M e a s u r e s \ M a t e r i a l s _ C o s t & g t ; \ M E A S U R E < / K e y > < / a : K e y > < a : V a l u e   i : t y p e = " M e a s u r e G r i d V i e w S t a t e I D i a g r a m L i n k E n d p o i n t " / > < / a : K e y V a l u e O f D i a g r a m O b j e c t K e y a n y T y p e z b w N T n L X > < a : K e y V a l u e O f D i a g r a m O b j e c t K e y a n y T y p e z b w N T n L X > < a : K e y > < K e y > L i n k s \ & l t ; C o l u m n s \ S u m   o f   S u p p l i e s _ C o s t & g t ; - & l t ; M e a s u r e s \ S u p p l i e s _ C o s t & g t ; < / K e y > < / a : K e y > < a : V a l u e   i : t y p e = " M e a s u r e G r i d V i e w S t a t e I D i a g r a m L i n k " / > < / a : K e y V a l u e O f D i a g r a m O b j e c t K e y a n y T y p e z b w N T n L X > < a : K e y V a l u e O f D i a g r a m O b j e c t K e y a n y T y p e z b w N T n L X > < a : K e y > < K e y > L i n k s \ & l t ; C o l u m n s \ S u m   o f   S u p p l i e s _ C o s t & g t ; - & l t ; M e a s u r e s \ S u p p l i e s _ C o s t & g t ; \ C O L U M N < / K e y > < / a : K e y > < a : V a l u e   i : t y p e = " M e a s u r e G r i d V i e w S t a t e I D i a g r a m L i n k E n d p o i n t " / > < / a : K e y V a l u e O f D i a g r a m O b j e c t K e y a n y T y p e z b w N T n L X > < a : K e y V a l u e O f D i a g r a m O b j e c t K e y a n y T y p e z b w N T n L X > < a : K e y > < K e y > L i n k s \ & l t ; C o l u m n s \ S u m   o f   S u p p l i e s _ C o s t & g t ; - & l t ; M e a s u r e s \ S u p p l i e s _ C o s t & g t ; \ M E A S U R E 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 N e t   A m o u n t   a f t e r   T A X & g t ; - & l t ; M e a s u r e s \ N e t   A m o u n t   a f t e r   T A X & g t ; < / K e y > < / a : K e y > < a : V a l u e   i : t y p e = " M e a s u r e G r i d V i e w S t a t e I D i a g r a m L i n k " / > < / a : K e y V a l u e O f D i a g r a m O b j e c t K e y a n y T y p e z b w N T n L X > < a : K e y V a l u e O f D i a g r a m O b j e c t K e y a n y T y p e z b w N T n L X > < a : K e y > < K e y > L i n k s \ & l t ; C o l u m n s \ S u m   o f   N e t   A m o u n t   a f t e r   T A X & g t ; - & l t ; M e a s u r e s \ N e t   A m o u n t   a f t e r   T A X & g t ; \ C O L U M N < / K e y > < / a : K e y > < a : V a l u e   i : t y p e = " M e a s u r e G r i d V i e w S t a t e I D i a g r a m L i n k E n d p o i n t " / > < / a : K e y V a l u e O f D i a g r a m O b j e c t K e y a n y T y p e z b w N T n L X > < a : K e y V a l u e O f D i a g r a m O b j e c t K e y a n y T y p e z b w N T n L X > < a : K e y > < K e y > L i n k s \ & l t ; C o l u m n s \ S u m   o f   N e t   A m o u n t   a f t e r   T A X & g t ; - & l t ; M e a s u r e s \ N e t   A m o u n t   a f t e r   T A X & g t ; \ M E A S U R E < / K e y > < / a : K e y > < a : V a l u e   i : t y p e = " M e a s u r e G r i d V i e w S t a t e I D i a g r a m L i n k E n d p o i n t " / > < / a : K e y V a l u e O f D i a g r a m O b j e c t K e y a n y T y p e z b w N T n L X > < a : K e y V a l u e O f D i a g r a m O b j e c t K e y a n y T y p e z b w N T n L X > < a : K e y > < K e y > L i n k s \ & l t ; C o l u m n s \ S u m   o f   T a x e s & g t ; - & l t ; M e a s u r e s \ T a x e s & g t ; < / K e y > < / a : K e y > < a : V a l u e   i : t y p e = " M e a s u r e G r i d V i e w S t a t e I D i a g r a m L i n k " / > < / a : K e y V a l u e O f D i a g r a m O b j e c t K e y a n y T y p e z b w N T n L X > < a : K e y V a l u e O f D i a g r a m O b j e c t K e y a n y T y p e z b w N T n L X > < a : K e y > < K e y > L i n k s \ & l t ; C o l u m n s \ S u m   o f   T a x e s & g t ; - & l t ; M e a s u r e s \ T a x e s & g t ; \ C O L U M N < / K e y > < / a : K e y > < a : V a l u e   i : t y p e = " M e a s u r e G r i d V i e w S t a t e I D i a g r a m L i n k E n d p o i n t " / > < / a : K e y V a l u e O f D i a g r a m O b j e c t K e y a n y T y p e z b w N T n L X > < a : K e y V a l u e O f D i a g r a m O b j e c t K e y a n y T y p e z b w N T n L X > < a : K e y > < K e y > L i n k s \ & l t ; C o l u m n s \ S u m   o f   T a x e s & g t ; - & l t ; M e a s u r e s \ T a x e s & g t ; \ M E A S U R E < / K e y > < / a : K e y > < a : V a l u e   i : t y p e = " M e a s u r e G r i d V i e w S t a t e I D i a g r a m L i n k E n d p o i n t " / > < / a : K e y V a l u e O f D i a g r a m O b j e c t K e y a n y T y p e z b w N T n L X > < a : K e y V a l u e O f D i a g r a m O b j e c t K e y a n y T y p e z b w N T n L X > < a : K e y > < K e y > L i n k s \ & l t ; C o l u m n s \ S u m   o f   I t e m _ T a x _ C o d e & g t ; - & l t ; M e a s u r e s \ I t e m _ T a x _ C o d e & g t ; < / K e y > < / a : K e y > < a : V a l u e   i : t y p e = " M e a s u r e G r i d V i e w S t a t e I D i a g r a m L i n k " / > < / a : K e y V a l u e O f D i a g r a m O b j e c t K e y a n y T y p e z b w N T n L X > < a : K e y V a l u e O f D i a g r a m O b j e c t K e y a n y T y p e z b w N T n L X > < a : K e y > < K e y > L i n k s \ & l t ; C o l u m n s \ S u m   o f   I t e m _ T a x _ C o d e & g t ; - & l t ; M e a s u r e s \ I t e m _ T a x _ C o d e & g t ; \ C O L U M N < / K e y > < / a : K e y > < a : V a l u e   i : t y p e = " M e a s u r e G r i d V i e w S t a t e I D i a g r a m L i n k E n d p o i n t " / > < / a : K e y V a l u e O f D i a g r a m O b j e c t K e y a n y T y p e z b w N T n L X > < a : K e y V a l u e O f D i a g r a m O b j e c t K e y a n y T y p e z b w N T n L X > < a : K e y > < K e y > L i n k s \ & l t ; C o l u m n s \ S u m   o f   I t e m _ T a x _ C o d e & g t ; - & l t ; M e a s u r e s \ I t e m _ T a x _ C o d e & g t ; \ M E A S U R E < / K e y > < / a : K e y > < a : V a l u e   i : t y p e = " M e a s u r e G r i d V i e w S t a t e I D i a g r a m L i n k E n d p o i n t " / > < / a : K e y V a l u e O f D i a g r a m O b j e c t K e y a n y T y p e z b w N T n L X > < a : K e y V a l u e O f D i a g r a m O b j e c t K e y a n y T y p e z b w N T n L X > < a : K e y > < K e y > L i n k s \ & l t ; C o l u m n s \ S u m   o f   T a x _ R a t e & g t ; - & l t ; M e a s u r e s \ T a x _ R a t e & g t ; < / K e y > < / a : K e y > < a : V a l u e   i : t y p e = " M e a s u r e G r i d V i e w S t a t e I D i a g r a m L i n k " / > < / a : K e y V a l u e O f D i a g r a m O b j e c t K e y a n y T y p e z b w N T n L X > < a : K e y V a l u e O f D i a g r a m O b j e c t K e y a n y T y p e z b w N T n L X > < a : K e y > < K e y > L i n k s \ & l t ; C o l u m n s \ S u m   o f   T a x _ R a t e & g t ; - & l t ; M e a s u r e s \ T a x _ R a t e & g t ; \ C O L U M N < / K e y > < / a : K e y > < a : V a l u e   i : t y p e = " M e a s u r e G r i d V i e w S t a t e I D i a g r a m L i n k E n d p o i n t " / > < / a : K e y V a l u e O f D i a g r a m O b j e c t K e y a n y T y p e z b w N T n L X > < a : K e y V a l u e O f D i a g r a m O b j e c t K e y a n y T y p e z b w N T n L X > < a : K e y > < K e y > L i n k s \ & l t ; C o l u m n s \ S u m   o f   T a x _ R a t e & g t ; - & l t ; M e a s u r e s \ T a x _ R a t e & g t ; \ M E A S U R E < / K e y > < / a : K e y > < a : V a l u e   i : t y p e = " M e a s u r e G r i d V i e w S t a t e I D i a g r a m L i n k E n d p o i n t " / > < / a : K e y V a l u e O f D i a g r a m O b j e c t K e y a n y T y p e z b w N T n L X > < a : K e y V a l u e O f D i a g r a m O b j e c t K e y a n y T y p e z b w N T n L X > < a : K e y > < K e y > L i n k s \ & l t ; C o l u m n s \ S u m   o f   O r i g i n a l _ Q t y & g t ; - & l t ; M e a s u r e s \ O r i g i n a l _ Q t y & g t ; < / K e y > < / a : K e y > < a : V a l u e   i : t y p e = " M e a s u r e G r i d V i e w S t a t e I D i a g r a m L i n k " / > < / a : K e y V a l u e O f D i a g r a m O b j e c t K e y a n y T y p e z b w N T n L X > < a : K e y V a l u e O f D i a g r a m O b j e c t K e y a n y T y p e z b w N T n L X > < a : K e y > < K e y > L i n k s \ & l t ; C o l u m n s \ S u m   o f   O r i g i n a l _ Q t y & g t ; - & l t ; M e a s u r e s \ O r i g i n a l _ Q t y & g t ; \ C O L U M N < / K e y > < / a : K e y > < a : V a l u e   i : t y p e = " M e a s u r e G r i d V i e w S t a t e I D i a g r a m L i n k E n d p o i n t " / > < / a : K e y V a l u e O f D i a g r a m O b j e c t K e y a n y T y p e z b w N T n L X > < a : K e y V a l u e O f D i a g r a m O b j e c t K e y a n y T y p e z b w N T n L X > < a : K e y > < K e y > L i n k s \ & l t ; C o l u m n s \ S u m   o f   O r i g i n a l _ Q t y & g t ; - & l t ; M e a s u r e s \ O r i g i n a l _ Q t y & g t ; \ M E A S U R E < / K e y > < / a : K e y > < a : V a l u e   i : t y p e = " M e a s u r e G r i d V i e w S t a t e I D i a g r a m L i n k E n d p o i n t " / > < / a : K e y V a l u e O f D i a g r a m O b j e c t K e y a n y T y p e z b w N T n L X > < a : K e y V a l u e O f D i a g r a m O b j e c t K e y a n y T y p e z b w N T n L X > < a : K e y > < K e y > L i n k s \ & l t ; C o l u m n s \ C o u n t   o f   B u s i n e s s _ B r a n d & g t ; - & l t ; M e a s u r e s \ B u s i n e s s _ B r a n d & g t ; < / K e y > < / a : K e y > < a : V a l u e   i : t y p e = " M e a s u r e G r i d V i e w S t a t e I D i a g r a m L i n k " / > < / a : K e y V a l u e O f D i a g r a m O b j e c t K e y a n y T y p e z b w N T n L X > < a : K e y V a l u e O f D i a g r a m O b j e c t K e y a n y T y p e z b w N T n L X > < a : K e y > < K e y > L i n k s \ & l t ; C o l u m n s \ C o u n t   o f   B u s i n e s s _ B r a n d & g t ; - & l t ; M e a s u r e s \ B u s i n e s s _ B r a n d & g t ; \ C O L U M N < / K e y > < / a : K e y > < a : V a l u e   i : t y p e = " M e a s u r e G r i d V i e w S t a t e I D i a g r a m L i n k E n d p o i n t " / > < / a : K e y V a l u e O f D i a g r a m O b j e c t K e y a n y T y p e z b w N T n L X > < a : K e y V a l u e O f D i a g r a m O b j e c t K e y a n y T y p e z b w N T n L X > < a : K e y > < K e y > L i n k s \ & l t ; C o l u m n s \ C o u n t   o f   B u s i n e s s _ B r a n d & g t ; - & l t ; M e a s u r e s \ B u s i n e s s _ B r a n d & g t ; \ M E A S U R E < / K e y > < / a : K e y > < a : V a l u e   i : t y p e = " M e a s u r e G r i d V i e w S t a t e I D i a g r a m L i n k E n d p o i n t " / > < / a : K e y V a l u e O f D i a g r a m O b j e c t K e y a n y T y p e z b w N T n L X > < a : K e y V a l u e O f D i a g r a m O b j e c t K e y a n y T y p e z b w N T n L X > < a : K e y > < K e y > L i n k s \ & l t ; C o l u m n s \ S u m   o f   S K U & g t ; - & l t ; M e a s u r e s \ S K U & g t ; < / K e y > < / a : K e y > < a : V a l u e   i : t y p e = " M e a s u r e G r i d V i e w S t a t e I D i a g r a m L i n k " / > < / a : K e y V a l u e O f D i a g r a m O b j e c t K e y a n y T y p e z b w N T n L X > < a : K e y V a l u e O f D i a g r a m O b j e c t K e y a n y T y p e z b w N T n L X > < a : K e y > < K e y > L i n k s \ & l t ; C o l u m n s \ S u m   o f   S K U & g t ; - & l t ; M e a s u r e s \ S K U & g t ; \ C O L U M N < / K e y > < / a : K e y > < a : V a l u e   i : t y p e = " M e a s u r e G r i d V i e w S t a t e I D i a g r a m L i n k E n d p o i n t " / > < / a : K e y V a l u e O f D i a g r a m O b j e c t K e y a n y T y p e z b w N T n L X > < a : K e y V a l u e O f D i a g r a m O b j e c t K e y a n y T y p e z b w N T n L X > < a : K e y > < K e y > L i n k s \ & l t ; C o l u m n s \ S u m   o f   S K U & g t ; - & l t ; M e a s u r e s \ S K U & g t ; \ M E A S U R E < / K e y > < / a : K e y > < a : V a l u e   i : t y p e = " M e a s u r e G r i d V i e w S t a t e I D i a g r a m L i n k E n d p o i n t " / > < / a : K e y V a l u e O f D i a g r a m O b j e c t K e y a n y T y p e z b w N T n L X > < a : K e y V a l u e O f D i a g r a m O b j e c t K e y a n y T y p e z b w N T n L X > < a : K e y > < K e y > L i n k s \ & l t ; C o l u m n s \ C o u n t   o f   M e a s u r i n g _ U n i t & g t ; - & l t ; M e a s u r e s \ M e a s u r i n g _ U n i t & g t ; < / K e y > < / a : K e y > < a : V a l u e   i : t y p e = " M e a s u r e G r i d V i e w S t a t e I D i a g r a m L i n k " / > < / a : K e y V a l u e O f D i a g r a m O b j e c t K e y a n y T y p e z b w N T n L X > < a : K e y V a l u e O f D i a g r a m O b j e c t K e y a n y T y p e z b w N T n L X > < a : K e y > < K e y > L i n k s \ & l t ; C o l u m n s \ C o u n t   o f   M e a s u r i n g _ U n i t & g t ; - & l t ; M e a s u r e s \ M e a s u r i n g _ U n i t & g t ; \ C O L U M N < / K e y > < / a : K e y > < a : V a l u e   i : t y p e = " M e a s u r e G r i d V i e w S t a t e I D i a g r a m L i n k E n d p o i n t " / > < / a : K e y V a l u e O f D i a g r a m O b j e c t K e y a n y T y p e z b w N T n L X > < a : K e y V a l u e O f D i a g r a m O b j e c t K e y a n y T y p e z b w N T n L X > < a : K e y > < K e y > L i n k s \ & l t ; C o l u m n s \ C o u n t   o f   M e a s u r i n g _ U n i t & g t ; - & l t ; M e a s u r e s \ M e a s u r i n g _ U n i t & g t ; \ M E A S U R E < / K e y > < / a : K e y > < a : V a l u e   i : t y p e = " M e a s u r e G r i d V i e w S t a t e I D i a g r a m L i n k E n d p o i n t " / > < / a : K e y V a l u e O f D i a g r a m O b j e c t K e y a n y T y p e z b w N T n L X > < a : K e y V a l u e O f D i a g r a m O b j e c t K e y a n y T y p e z b w N T n L X > < a : K e y > < K e y > L i n k s \ & l t ; C o l u m n s \ C o u n t   o f   D i s c o u n t   % & g t ; - & l t ; M e a s u r e s \ D i s c o u n t   % & g t ; < / K e y > < / a : K e y > < a : V a l u e   i : t y p e = " M e a s u r e G r i d V i e w S t a t e I D i a g r a m L i n k " / > < / a : K e y V a l u e O f D i a g r a m O b j e c t K e y a n y T y p e z b w N T n L X > < a : K e y V a l u e O f D i a g r a m O b j e c t K e y a n y T y p e z b w N T n L X > < a : K e y > < K e y > L i n k s \ & l t ; C o l u m n s \ C o u n t   o f   D i s c o u n t   % & g t ; - & l t ; M e a s u r e s \ D i s c o u n t   % & g t ; \ C O L U M N < / K e y > < / a : K e y > < a : V a l u e   i : t y p e = " M e a s u r e G r i d V i e w S t a t e I D i a g r a m L i n k E n d p o i n t " / > < / a : K e y V a l u e O f D i a g r a m O b j e c t K e y a n y T y p e z b w N T n L X > < a : K e y V a l u e O f D i a g r a m O b j e c t K e y a n y T y p e z b w N T n L X > < a : K e y > < K e y > L i n k s \ & l t ; C o l u m n s \ C o u n t   o f   D i s c o u n t   % & g t ; - & l t ; M e a s u r e s \ D i s c o u n t   % & g t ; \ M E A S U R E 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6 8 9 3 5 a 2 e - f 9 d a - 4 5 9 5 - a 9 6 9 - 2 1 9 3 2 0 8 3 8 f 0 2 " > < C u s t o m C o n t e n t > < ! [ C D A T A [ < ? x m l   v e r s i o n = " 1 . 0 "   e n c o d i n g = " u t f - 1 6 " ? > < S e t t i n g s > < C a l c u l a t e d F i e l d s > < i t e m > < M e a s u r e N a m e > G r o s s   P r o f i t < / M e a s u r e N a m e > < D i s p l a y N a m e > G r o s s   P r o f i t < / D i s p l a y N a m e > < V i s i b l e > T r u e < / V i s i b l e > < / i t e m > < i t e m > < M e a s u r e N a m e > N e t   P r o f i t < / M e a s u r e N a m e > < D i s p l a y N a m e > N e t   P r o f i t < / D i s p l a y N a m e > < V i s i b l e > T r u e 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S a l e s   S a m p l e   D a t a _ d c c 9 d 5 b a - c 8 0 5 - 4 a 8 d - 8 d d 6 - 5 e 9 3 8 f 5 c 2 b e a ] ] > < / C u s t o m C o n t e n t > < / G e m i n i > 
</file>

<file path=customXml/item17.xml>��< ? x m l   v e r s i o n = " 1 . 0 "   e n c o d i n g = " U T F - 1 6 " ? > < G e m i n i   x m l n s = " h t t p : / / g e m i n i / p i v o t c u s t o m i z a t i o n / 0 4 a 0 3 8 a 9 - 3 9 2 1 - 4 4 6 3 - 8 5 9 1 - 2 8 1 7 3 5 a 2 2 7 1 1 " > < 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 F a l s e < / V i s i b l e > < / i t e m > < / C a l c u l a t e d F i e l d s > < S A H o s t H a s h > 0 < / S A H o s t H a s h > < G e m i n i F i e l d L i s t V i s i b l e > T r u e < / G e m i n i F i e l d L i s t V i s i b l e > < / S e t t i n g 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 2 0 2 5 - 0 3 - 0 7 T 0 0 : 4 4 : 2 6 . 8 9 1 5 0 3 3 + 0 5 : 3 0 < / L a s t P r o c e s s e d T i m e > < / D a t a M o d e l i n g S a n d b o x . S e r i a l i z e d S a n d b o x E r r o r C a c h e > ] ] > < / C u s t o m C o n t e n t > < / G e m i n i > 
</file>

<file path=customXml/item19.xml>��< ? x m l   v e r s i o n = " 1 . 0 "   e n c o d i n g = " U T F - 1 6 " ? > < G e m i n i   x m l n s = " h t t p : / / g e m i n i / p i v o t c u s t o m i z a t i o n / e a 2 6 1 5 3 6 - e 9 7 3 - 4 5 9 d - 8 7 9 6 - a 2 5 6 c 1 c b 7 2 7 0 " > < C u s t o m C o n t e n t > < ! [ C D A T A [ < ? x m l   v e r s i o n = " 1 . 0 "   e n c o d i n g = " u t f - 1 6 " ? > < S e t t i n g s > < C a l c u l a t e d F i e l d s > < i t e m > < M e a s u r e N a m e > G r o s s   P r o f i t < / M e a s u r e N a m e > < D i s p l a y N a m e > G r o s s   P r o f i t < / D i s p l a y N a m e > < V i s i b l e > T r u e < / V i s i b l e > < / i t e m > < i t e m > < M e a s u r e N a m e > N e t   P r o f i t < / M e a s u r e N a m e > < D i s p l a y N a m e > N e t   P r o f i t < / D i s p l a y N a m e > < V i s i b l e > T r u e < / V i s i b l e > < / i t e m > < / C a l c u l a t e d F i e l d s > < S A H o s t H a s h > 0 < / 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 S a m p l e 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 S a m p l e 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 C o l u m n s \ B r a n c h _ L a b e l s < / K e y > < / a : K e y > < a : V a l u e   i : t y p e = " T a b l e W i d g e t B a s e V i e w S t a t e " / > < / a : K e y V a l u e O f D i a g r a m O b j e c t K e y a n y T y p e z b w N T n L X > < a : K e y V a l u e O f D i a g r a m O b j e c t K e y a n y T y p e z b w N T n L X > < a : K e y > < K e y > C o l u m n s \ B u s i n e s s _ B r a n d < / K e y > < / a : K e y > < a : V a l u e   i : t y p e = " T a b l e W i d g e t B a s e V i e w S t a t e " / > < / a : K e y V a l u e O f D i a g r a m O b j e c t K e y a n y T y p e z b w N T n L X > < a : K e y V a l u e O f D i a g r a m O b j e c t K e y a n y T y p e z b w N T n L X > < a : K e y > < K e y > C o l u m n s \ B u s i n e s s _ D a t e < / 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 C o l u m n s \ B i l l _ S p l i t _ G r o u p _ N a m e < / K e y > < / a : K e y > < a : V a l u e   i : t y p e = " T a b l e W i d g e t B a s e V i e w S t a t e " / > < / a : K e y V a l u e O f D i a g r a m O b j e c t K e y a n y T y p e z b w N T n L X > < a : K e y V a l u e O f D i a g r a m O b j e c t K e y a n y T y p e z b w N T n L X > < a : K e y > < K e y > C o l u m n s \ S t a t e m e n t _ N u m b e r < / 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 C o l u m n s \ S o u r c e _ O r d e r _ N u m b e r < / K e y > < / a : K e y > < a : V a l u e   i : t y p e = " T a b l e W i d g e t B a s e V i e w S t a t e " / > < / a : K e y V a l u e O f D i a g r a m O b j e c t K e y a n y T y p e z b w N T n L X > < a : K e y V a l u e O f D i a g r a m O b j e c t K e y a n y T y p e z b w N T n L X > < a : K e y > < K e y > C o l u m n s \ S o u r c e _ O u t l e t _ I d < / K e y > < / a : K e y > < a : V a l u e   i : t y p e = " T a b l e W i d g e t B a s e V i e w S t a t e " / > < / a : K e y V a l u e O f D i a g r a m O b j e c t K e y a n y T y p e z b w N T n L X > < a : K e y V a l u e O f D i a g r a m O b j e c t K e y a n y T y p e z b w N T n L X > < a : K e y > < K e y > C o l u m n s \ I n v o i c e _ T y p e < / K e y > < / a : K e y > < a : V a l u e   i : t y p e = " T a b l e W i d g e t B a s e V i e w S t a t e " / > < / a : K e y V a l u e O f D i a g r a m O b j e c t K e y a n y T y p e z b w N T n L X > < a : K e y V a l u e O f D i a g r a m O b j e c t K e y a n y T y p e z b w N T n L X > < a : K e y > < K e y > C o l u m n s \ S a l e _ S t a t u s < / 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 C o l u m n s \ O r i g i n a l _ Q t y < / K e y > < / a : K e y > < a : V a l u e   i : t y p e = " T a b l e W i d g e t B a s e V i e w S t a t e " / > < / a : K e y V a l u e O f D i a g r a m O b j e c t K e y a n y T y p e z b w N T n L X > < a : K e y V a l u e O f D i a g r a m O b j e c t K e y a n y T y p e z b w N T n L X > < a : K e y > < K e y > C o l u m n s \ S a l e _ I t e m _ Q t y < / K e y > < / a : K e y > < a : V a l u e   i : t y p e = " T a b l e W i d g e t B a s e V i e w S t a t e " / > < / a : K e y V a l u e O f D i a g r a m O b j e c t K e y a n y T y p e z b w N T n L X > < a : K e y V a l u e O f D i a g r a m O b j e c t K e y a n y T y p e z b w N T n L X > < a : K e y > < K e y > C o l u m n s \ M o d i f i e d _ Q t y < / K e y > < / a : K e y > < a : V a l u e   i : t y p e = " T a b l e W i d g e t B a s e V i e w S t a t e " / > < / a : K e y V a l u e O f D i a g r a m O b j e c t K e y a n y T y p e z b w N T n L X > < a : K e y V a l u e O f D i a g r a m O b j e c t K e y a n y T y p e z b w N T n L X > < a : K e y > < K e y > C o l u m n s \ U n i t _ R a t e < / K e y > < / a : K e y > < a : V a l u e   i : t y p e = " T a b l e W i d g e t B a s e V i e w S t a t e " / > < / a : K e y V a l u e O f D i a g r a m O b j e c t K e y a n y T y p e z b w N T n L X > < a : K e y V a l u e O f D i a g r a m O b j e c t K e y a n y T y p e z b w N T n L X > < a : K e y > < K e y > C o l u m n s \ V e r i f i e d _ Q t y < / K e y > < / a : K e y > < a : V a l u e   i : t y p e = " T a b l e W i d g e t B a s e V i e w S t a t e " / > < / a : K e y V a l u e O f D i a g r a m O b j e c t K e y a n y T y p e z b w N T n L X > < a : K e y V a l u e O f D i a g r a m O b j e c t K e y a n y T y p e z b w N T n L X > < a : K e y > < K e y > C o l u m n s \ M e a s u r i n g _ U n i t < / K e y > < / a : K e y > < a : V a l u e   i : t y p e = " T a b l e W i d g e t B a s e V i e w S t a t e " / > < / a : K e y V a l u e O f D i a g r a m O b j e c t K e y a n y T y p e z b w N T n L X > < a : K e y V a l u e O f D i a g r a m O b j e c t K e y a n y T y p e z b w N T n L X > < a : K e y > < K e y > C o l u m n s \ A m o u n t _ B e f o r e _ M o d i f i c a t i o n < / K e y > < / a : K e y > < a : V a l u e   i : t y p e = " T a b l e W i d g e t B a s e V i e w S t a t e " / > < / a : K e y V a l u e O f D i a g r a m O b j e c t K e y a n y T y p e z b w N T n L X > < a : K e y V a l u e O f D i a g r a m O b j e c t K e y a n y T y p e z b w N T n L X > < a : K e y > < K e y > C o l u m n s \ V a l u e _ o f _ M o d i f i c a t i o n < / K e y > < / a : K e y > < a : V a l u e   i : t y p e = " T a b l e W i d g e t B a s e V i e w S t a t e " / > < / a : K e y V a l u e O f D i a g r a m O b j e c t K e y a n y T y p e z b w N T n L X > < a : K e y V a l u e O f D i a g r a m O b j e c t K e y a n y T y p e z b w N T n L X > < a : K e y > < K e y > C o l u m n s \ A v e r a g e _ G r o s s _ A m o u n t < / K e y > < / a : K e y > < a : V a l u e   i : t y p e = " T a b l e W i d g e t B a s e V i e w S t a t e " / > < / a : K e y V a l u e O f D i a g r a m O b j e c t K e y a n y T y p e z b w N T n L X > < a : K e y V a l u e O f D i a g r a m O b j e c t K e y a n y T y p e z b w N T n L X > < a : K e y > < K e y > C o l u m n s \ G r o s s _ A m o u n t < / 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 C o l u m n s \ N e t _ A m o u n t < / K e y > < / a : K e y > < a : V a l u e   i : t y p e = " T a b l e W i d g e t B a s e V i e w S t a t e " / > < / a : K e y V a l u e O f D i a g r a m O b j e c t K e y a n y T y p e z b w N T n L X > < a : K e y V a l u e O f D i a g r a m O b j e c t K e y a n y T y p e z b w N T n L X > < a : K e y > < K e y > C o l u m n s \ T a x e s < / K e y > < / a : K e y > < a : V a l u e   i : t y p e = " T a b l e W i d g e t B a s e V i e w S t a t e " / > < / a : K e y V a l u e O f D i a g r a m O b j e c t K e y a n y T y p e z b w N T n L X > < a : K e y V a l u e O f D i a g r a m O b j e c t K e y a n y T y p e z b w N T n L X > < a : K e y > < K e y > C o l u m n s \ N e t   A m o u n t   a f t e r   T A X < / K e y > < / a : K e y > < a : V a l u e   i : t y p e = " T a b l e W i d g e t B a s e V i e w S t a t e " / > < / a : K e y V a l u e O f D i a g r a m O b j e c t K e y a n y T y p e z b w N T n L X > < a : K e y V a l u e O f D i a g r a m O b j e c t K e y a n y T y p e z b w N T n L X > < a : K e y > < K e y > C o l u m n s \ B u s i n e s s _ T a x _ I d < / K e y > < / a : K e y > < a : V a l u e   i : t y p e = " T a b l e W i d g e t B a s e V i e w S t a t e " / > < / a : K e y V a l u e O f D i a g r a m O b j e c t K e y a n y T y p e z b w N T n L X > < a : K e y V a l u e O f D i a g r a m O b j e c t K e y a n y T y p e z b w N T n L X > < a : K e y > < K e y > C o l u m n s \ T a x _ R a t e < / K e y > < / a : K e y > < a : V a l u e   i : t y p e = " T a b l e W i d g e t B a s e V i e w S t a t e " / > < / a : K e y V a l u e O f D i a g r a m O b j e c t K e y a n y T y p e z b w N T n L X > < a : K e y V a l u e O f D i a g r a m O b j e c t K e y a n y T y p e z b w N T n L X > < a : K e y > < K e y > C o l u m n s \ I t e m _ T a x _ C o d e < / K e y > < / a : K e y > < a : V a l u e   i : t y p e = " T a b l e W i d g e t B a s e V i e w S t a t e " / > < / a : K e y V a l u e O f D i a g r a m O b j e c t K e y a n y T y p e z b w N T n L X > < a : K e y V a l u e O f D i a g r a m O b j e c t K e y a n y T y p e z b w N T n L X > < a : K e y > < K e y > C o l u m n s \ M a t e r i a l s _ C o s t < / K e y > < / a : K e y > < a : V a l u e   i : t y p e = " T a b l e W i d g e t B a s e V i e w S t a t e " / > < / a : K e y V a l u e O f D i a g r a m O b j e c t K e y a n y T y p e z b w N T n L X > < a : K e y V a l u e O f D i a g r a m O b j e c t K e y a n y T y p e z b w N T n L X > < a : K e y > < K e y > C o l u m n s \ S u p p l i e s _ C o s t < / 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 C o l u m n s \ C r e a t e d _ B y < / K e y > < / a : K e y > < a : V a l u e   i : t y p e = " T a b l e W i d g e t B a s e V i e w S t a t e " / > < / a : K e y V a l u e O f D i a g r a m O b j e c t K e y a n y T y p e z b w N T n L X > < a : K e y V a l u e O f D i a g r a m O b j e c t K e y a n y T y p e z b w N T n L X > < a : K e y > < K e y > C o l u m n s \ C r e a t e d _ T i m e < / K e y > < / a : K e y > < a : V a l u e   i : t y p e = " T a b l e W i d g e t B a s e V i e w S t a t e " / > < / a : K e y V a l u e O f D i a g r a m O b j e c t K e y a n y T y p e z b w N T n L X > < a : K e y V a l u e O f D i a g r a m O b j e c t K e y a n y T y p e z b w N T n L X > < a : K e y > < K e y > C o l u m n s \ T i c k e t _ N u m b e r < / K e y > < / a : K e y > < a : V a l u e   i : t y p e = " T a b l e W i d g e t B a s e V i e w S t a t e " / > < / a : K e y V a l u e O f D i a g r a m O b j e c t K e y a n y T y p e z b w N T n L X > < a : K e y V a l u e O f D i a g r a m O b j e c t K e y a n y T y p e z b w N T n L X > < a : K e y > < K e y > C o l u m n s \ T i m e _ T o _ P r e p a r e < / 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 C o l u m n s \ M o d i f i e d _ A f t e r _ P r i n t < / 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 C o l u m n s \ I t e m _ B r a n d < / K e y > < / a : K e y > < a : V a l u e   i : t y p e = " T a b l e W i d g e t B a s e V i e w S t a t e " / > < / a : K e y V a l u e O f D i a g r a m O b j e c t K e y a n y T y p e z b w N T n L X > < a : K e y V a l u e O f D i a g r a m O b j e c t K e y a n y T y p e z b w N T n L X > < a : K e y > < K e y > C o l u m n s \ I t e m _ G r o u p _ N a m e 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 C o l u m n s \ D i s c o u n t %   R a n g e 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 C o l u m n s \ B u s i n e s s _ D a t e   ( M o n t h   I n d e x ) < / K e y > < / a : K e y > < a : V a l u e   i : t y p e = " T a b l e W i d g e t B a s e V i e w S t a t e " / > < / a : K e y V a l u e O f D i a g r a m O b j e c t K e y a n y T y p e z b w N T n L X > < a : K e y V a l u e O f D i a g r a m O b j e c t K e y a n y T y p e z b w N T n L X > < a : K e y > < K e y > C o l u m n s \ B u s i n e s s _ D a t e 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3 f c 3 1 5 7 6 - 2 a b 8 - 4 6 d 6 - a 7 c 9 - 9 4 4 f f 2 e 9 1 2 9 2 " > < 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1 1 2 7 a b 4 5 - b b 5 5 - 4 7 0 f - 9 9 b c - a 0 7 3 e 5 b 4 d c d 1 " > < 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 F a l s e < / V i s i b l e > < / i t e m > < / C a l c u l a t e d F i e l d s > < S A H o s t H a s h > 0 < / S A H o s t H a s h > < G e m i n i F i e l d L i s t V i s i b l e > T r u e < / G e m i n i F i e l d L i s t V i s i b l e > < / S e t t i n g s > ] ] > < / C u s t o m C o n t e n t > < / G e m i n i > 
</file>

<file path=customXml/item24.xml>��< ? x m l   v e r s i o n = " 1 . 0 "   e n c o d i n g = " U T F - 1 6 " ? > < G e m i n i   x m l n s = " h t t p : / / g e m i n i / p i v o t c u s t o m i z a t i o n / 6 9 8 0 f 4 2 c - e 0 9 5 - 4 b f 2 - a c 6 b - e 3 c 1 e 2 9 b a a f 4 " > < 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 F a l s e < / V i s i b l e > < / i t e m > < / C a l c u l a t e d F i e l d s > < S A H o s t H a s h > 0 < / S A H o s t H a s h > < G e m i n i F i e l d L i s t V i s i b l e > T r u e < / G e m i n i F i e l d L i s t V i s i b l e > < / S e t t i n g 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6 c 4 b 3 1 0 1 - d e 8 4 - 4 0 7 3 - b d 7 f - a 8 7 9 1 9 4 4 7 5 9 a " > < C u s t o m C o n t e n t > < ! [ C D A T A [ < ? x m l   v e r s i o n = " 1 . 0 "   e n c o d i n g = " u t f - 1 6 " ? > < S e t t i n g s > < C a l c u l a t e d F i e l d s > < i t e m > < M e a s u r e N a m e > G r o s s   P r o f i t < / M e a s u r e N a m e > < D i s p l a y N a m e > G r o s s   P r o f i t < / D i s p l a y N a m e > < V i s i b l e > T r u e < / V i s i b l e > < / i t e m > < i t e m > < M e a s u r e N a m e > N e t   P r o f i t < / M e a s u r e N a m e > < D i s p l a y N a m e > N e t   P r o f i t < / D i s p l a y N a m e > < V i s i b l e > T r u e < / V i s i b l e > < / i t e m > < i t e m > < M e a s u r e N a m e > T o t a l   T a x e s   a n d   D i s c o u n t s < / M e a s u r e N a m e > < D i s p l a y N a m e > T o t a l   T a x e s   a n d   D i s c o u n t s < / D i s p l a y N a m e > < V i s i b l e > F a l s e < / V i s i b l e > < / i t e m > < / C a l c u l a t e d F i e l d s > < S A H o s t H a s h > 0 < / S A H o s t H a s h > < G e m i n i F i e l d L i s t V i s i b l e > T r u e < / G e m i n i F i e l d L i s t V i s i b l e > < / S e t t i n g s > ] ] > < / 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 S a m p l e   D a t a _ d c c 9 d 5 b a - c 8 0 5 - 4 a 8 d - 8 d d 6 - 5 e 9 3 8 f 5 c 2 b e a 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9.xml>��< ? x m l   v e r s i o n = " 1 . 0 "   e n c o d i n g = " u t f - 1 6 " ? > < D a t a M a s h u p   s q m i d = " 5 f e 6 7 9 1 8 - 8 d 8 9 - 4 e 0 6 - b 2 4 8 - f 5 a f f 1 5 4 e 1 b a "   x m l n s = " h t t p : / / s c h e m a s . m i c r o s o f t . c o m / D a t a M a s h u p " > A A A A A D Y L A A B Q S w M E F A A C A A g A L Q B 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t A G 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Q B o W h i F 0 4 0 u C A A A m i 4 A A B M A H A B G b 3 J t d W x h c y 9 T Z W N 0 a W 9 u M S 5 t I K I Y A C i g F A A A A A A A A A A A A A A A A A A A A A A A A A A A A O 0 a W 2 / b N v e 9 Q P 8 D 4 a G A / c 3 1 Y m f Z w 7 Y O c J x 0 N Z Y m W e S 2 G x x D Y C T a 5 i K T B k V 1 y Y L + 9 + 8 c y r p T s S r s Z Y D z 4 F g 8 9 w t 5 z q E c M k 9 z K Y g T / x / + 9 P L F y x f h m i r m k 2 8 6 D g 1 Y S B y 6 2 Q a M n F F N O + Q N C Z h + + Y L A n y M j 5 T F Y O X / w W D D 4 J N X 9 n Z T 3 3 b c 8 Y I O J F J o J H X Y 7 k x 9 v P 4 R M h b e K h 2 t + e y X Y m e K f 2 e 0 Z C + + 1 3 N 6 e / z E 5 v y D X N + P J b D o 5 v z 0 X P n l N Z h I + r p X 8 C / Q K b 0 8 j t W K K O F y s 1 u 4 4 D P l K b I C 5 i y q R s a D B Y 6 h v H X o X c P I r 1 Y y 8 o 9 s I 0 I 3 2 N y y A J b + b s 6 I 3 e A j C h 0 6 v T 0 Q U B H 2 i V c R 6 / d g o i 9 H E d d a M a b Q 9 N v l p P t V s 8 8 a C 2 e n / x o U P E E O w + D L H 1 U X K G g z a S F C G v G P U B 5 c g y x m o z Q Y 7 y G 6 9 + 4 w W f T L f I Y + D w P F o Q F X 4 B i 1 Y Z C Z M 1 l S s Q M z s c c s y G T N F R b i U a j O R Q b Q R C E R J F a X 6 T 0 + d U 8 D 1 1 u 4 F v W M B r B A N y E S z B / 2 l T w A a h V y w M H Q R z a 8 H g 9 4 s g f r w 3 U C n 4 r P k H q s A N d / E C K c 8 C F x n G 3 D t / q p k t H U v 6 Y Z V h D g a a E w W X E a b O 6 Y A Y S r 0 D 9 8 P 0 C 6 D c a X A H D c O W Z X c L L s x T h 2 H B C n S k P T u 1 K 9 i J M Y Y T 1 d k Q A x d 1 D O q u t D 5 7 U O V m 5 U L 5 p r d B V e K r z h k v / u 7 f r Q o j 9 I N s R X 8 X v p 8 y Z l v h 3 4 Q 4 P 2 b X I S E c Z G B f W Q q T 2 n A V D z G X B k N I w X 7 1 E U O V a u j 1 Y q F k G z u K d X e u k y d c r Z C x x s Z Q b h P G e Q w c 2 P 9 P Y r H l k 1 J G k T M l c s y X s n O 8 W e m 6 I p h o k G + x h I s 3 P a A z 3 j o I S i 0 w C 4 h c 2 o J Z / S B 1 R C R m I j Q p Y a j b z b + w 4 K W b j T g E 6 d n 0 d 2 4 v A t i O W 8 x L x A 8 k b 4 F / B 6 I F K d B C P D Q p r g T b W G D s l r 4 T G o a k B r g J A q 1 3 M C + m 5 5 V V E 5 h 1 o x P o c b g s 3 K G T B S j J r k e q 5 Q 7 0 I x v b D k 9 4 9 4 9 y x 0 l J T 8 C k T u T 7 r V i W y i N F v o d x H f x F A s 1 H N t l 3 a Y C y K W H 0 a r F S e R k u G W M S z i p q 4 d J u p f H m C x A y 0 V 1 7 8 V F w b 2 Q q z L T C x p q N + V x W t n U R X j e g 6 n j g b d g g V U m r M d 1 p E z k g H 2 5 z Z v y g j i t p K q G 0 I n u v D q Y y W d 7 N R p 7 Z m 8 W E i o N C p I 9 U 2 Q + U t g F u X 2 d 0 N 3 A M S e F + 1 Y q d w K F k g U f J f c v Y Q U M h l Y F y 2 2 V Z E P V f e g u G 9 J 8 y c r 5 + Y N W 1 M M S b X x f V 9 C x m B c q P x b y U r X F f 8 h k g B + J t V h 4 c + J A U / k Z e O y 4 Z v J i Q C a s p F e / 4 K + G P m r q l 3 I Y c 9 l T y T J 7 w t r S v L g p 7 P u v b u f a 9 7 z l i L J U v X K l K 3 h / G 1 A P f G o q W N 7 5 Z t 2 s d q t B 6 p t W 9 q i / Q 1 M F / L 6 9 3 y l I F e B X a 8 w R k M W 8 p B 6 m W O G s j 5 / i s p B P q r H v I 3 v j n I w 7 r M a s u 1 U V g F d S V 8 k r e G L U W 5 N Y 8 8 H 4 L u z O 0 6 q 7 + I 7 M 8 x V 6 0 f v f 8 O j I 3 g 4 P 9 / b D B U 3 R v o I W + Y O / x r y h 3 b 6 i F j n r X p E b h C Q m 8 i W Z f 5 M X u i A / v y E n R K + Z I J 2 j V z A Y n b z q E O j L W Q 3 u 8 G i H f I L I w 6 P n s U c J 9 t D w H u 1 B P 0 7 Q R w b 9 e A / 6 S Y I O i K 9 P U u Q O f P 2 2 k / k P Z k a o X O C d G / l 3 m H O g w w K Y A H G x W 3 b y z l 3 F 4 S 1 G m Q q f P R S i Y F b S U J S k m T 2 O F H 1 y 1 C f D f D d k j / D I H u G 8 c O B p U h K H 2 K X p h I 2 2 8 6 w d X L y e Z 3 u l Z n g b f V W 2 j k y 6 l s Q 2 S N j j / Q k 7 Q o O w K y 2 Z k x e G B m E / u 6 g 9 V o b 1 5 0 p R H 4 s d 8 f P u M W 2 S M z A 8 J c A v d m c e 7 3 V m R V 3 U I 2 N c d u b L F 1 z Y B e 2 5 R i H d U c 9 + l W K 7 c 0 m N m Y q Q K S y 3 7 6 X Q c B b S f D O Q R S 5 m B i 7 J o e 3 i h e V / Y J Z x t T s v T O o Q t 6 z 9 6 V W l w i S r N J F L 8 o m x e 3 v K 2 D T E A l i g z O t i I F d L X K / T B u 8 G L N o g C b L 8 k 1 G 1 R 5 m y + E 6 B N q 8 O A q 6 W u G z R x n Y q p D L O 6 G N t Q O q 0 x h q Q k O W 1 g M X Y J c 2 D V D j R a o 7 P q q 7 W I 7 R x K 1 C U a S p l x j j 9 3 k V D e h 1 b g 3 k F l U F V 5 c R K 5 1 u O U m N Q v W E q 3 / U k N y m F y 5 P K j U h h b i 8 O 6 v k 2 J t / U x Q 1 d e U j N z y y W m a L Y Q V j q f u G M 6 T y / d 8 r J W 3 F 0 i 0 b e H p D + 7 k K q W j W k 8 D n e p 5 i 2 D 5 H r O r p S j 5 p 4 L t f q z C C N z W U x 5 a D K P I 3 X w j T J q 0 5 v 1 z 7 g 9 7 T P e I 5 o s s Z R X q S E M E m 8 b k z 8 V n E Y r x P S + K k R 4 T X b h j w l P I M B / L 4 h J T i H t i I c B 1 J + v X v O + D Y l c r b M 4 z R o R n i B U 1 Q b P W c w l E u p e D u x 1 1 T D X m 1 H G o m / 6 F 0 7 2 h n L g n L K 4 k v C 5 g H 1 W z m q t Y e v q W A w z n 1 1 L l z z f / 7 J z I y f G u 4 x x s J M V / P 4 2 N B I O B N E K y u d j Z R 6 z V u 6 C I 5 z 3 W K 7 m F d O 7 V J o v F F c h 7 R t 4 k + k D F o e K M s l a 5 u 8 X h z K N p H t T i Q s 9 t p Z e y V 4 L i 0 a h + c j 9 e n X U 3 3 C 2 2 1 y K r U O 2 m X T D T i 0 X W y M P 4 n x l N 3 J O f y a 7 m 7 0 / H R c r c 3 W L q / R w F 2 S 2 6 R d f G b E K 0 / d T 0 9 Z O 4 D B I 9 + R p F i X h q u K j L 3 z 1 f F h v j r M V 4 f 5 6 l + b r w 7 z 1 G G e O s x T h 3 n q M E 8 d 5 q n D P H W Y p w 7 z 1 H 9 t n k o F m F a q 0 s m a V e s r s N I P t v D V W / L O 3 4 k 2 2 D l h p x e 3 W 2 S p 5 I Y k 6 I m B F z z U A 8 D t z t O + L G 2 z 8 W c L q I D l F W X B v u M a l x a s 2 c n r z n M K L 8 j P v x g p v f 1 t V 8 2 b + 5 I i u Y a V O G y F v 0 F N f l 2 Y v s B v 5 J 8 F + Y U M T 4 6 S N + Q f A q 0 o e c d X a w J 7 H X Q T q 8 y V 2 T v 2 h q z N m / 2 E 9 Y X 8 + 1 / i + X 3 K 8 z 3 z O R D U s e 3 U G F I Y 7 O s D 8 d P / A V B L A Q I t A B Q A A g A I A C 0 A a F r I g B + w p g A A A P c A A A A S A A A A A A A A A A A A A A A A A A A A A A B D b 2 5 m a W c v U G F j a 2 F n Z S 5 4 b W x Q S w E C L Q A U A A I A C A A t A G h a D 8 r p q 6 Q A A A D p A A A A E w A A A A A A A A A A A A A A A A D y A A A A W 0 N v b n R l b n R f V H l w Z X N d L n h t b F B L A Q I t A B Q A A g A I A C 0 A a F o Y h d O N L g g A A J o u A A A T A A A A A A A A A A A A A A A A A O M B A A B G b 3 J t d W x h c y 9 T Z W N 0 a W 9 u M S 5 t U E s F B g A A A A A D A A M A w g A A A F 4 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V g A A A A A A A A s 2 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U 2 F t c G x l J T I w R G F 0 Y T w v S X R l b V B h d G g + P C 9 J d G V t T G 9 j Y X R p b 2 4 + P F N 0 Y W J s Z U V u d H J p Z X M + P E V u d H J 5 I F R 5 c G U 9 I k l z U H J p d m F 0 Z S I g V m F s d W U 9 I m w w I i A v P j x F b n R y e S B U e X B l P S J R d W V y e U l E I i B W Y W x 1 Z T 0 i c 2 M 4 Y j c 2 Z D F i L T N h Y 2 M t N D l h O S 0 4 Z D E 4 L W U z Y m Q 0 N m I z M D I w Z 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l 0 Z W 0 g U 2 F s Z X M g U m V w b 3 J 0 I V B p d m 9 0 V G F i b G U x I i A v P j x F b n R y e S B U e X B l P S J G a W x s Z W R D b 2 1 w b G V 0 Z V J l c 3 V s d F R v V 2 9 y a 3 N o Z W V 0 I i B W Y W x 1 Z T 0 i b D A i I C 8 + P E V u d H J 5 I F R 5 c G U 9 I k Z p b G x T d G F 0 d X M i I F Z h b H V l P S J z Q 2 9 t c G x l d G U i I C 8 + P E V u d H J 5 I F R 5 c G U 9 I k Z p b G x D b 2 x 1 b W 5 O Y W 1 l c y I g V m F s d W U 9 I n N b J n F 1 b 3 Q 7 Q n J h b m N o X 0 x h Y m V s c y Z x d W 9 0 O y w m c X V v d D t C d X N p b m V z c 1 9 C c m F u Z C Z x d W 9 0 O y w m c X V v d D t C d X N p b m V z c 1 9 E Y X R l J n F 1 b 3 Q 7 L C Z x d W 9 0 O 0 l u d m 9 p Y 2 V f R G F 0 Z S Z x d W 9 0 O y w m c X V v d D t C a W x s X 1 N w b G l 0 X 0 d y b 3 V w X 0 5 h b W U m c X V v d D s s J n F 1 b 3 Q 7 U 3 R h d G V t Z W 5 0 X 0 5 1 b W J l c i Z x d W 9 0 O y w m c X V v d D t P c m R l c l 9 T b 3 V y Y 2 U m c X V v d D s s J n F 1 b 3 Q 7 U 2 9 1 c m N l X 0 9 y Z G V y X 0 5 1 b W J l c i Z x d W 9 0 O y w m c X V v d D t T b 3 V y Y 2 V f T 3 V 0 b G V 0 X 0 l k J n F 1 b 3 Q 7 L C Z x d W 9 0 O 0 l u d m 9 p Y 2 V f V H l w Z S Z x d W 9 0 O y w m c X V v d D t T Y W x l X 1 N 0 Y X R 1 c y Z x d W 9 0 O y w m c X V v d D t T S 1 U m c X V v d D s s J n F 1 b 3 Q 7 V H l w Z S Z x d W 9 0 O y w m c X V v d D t J d G V t X 0 5 h b W U m c X V v d D s s J n F 1 b 3 Q 7 T 3 J p Z 2 l u Y W x f U X R 5 J n F 1 b 3 Q 7 L C Z x d W 9 0 O 1 N h b G V f S X R l b V 9 R d H k m c X V v d D s s J n F 1 b 3 Q 7 T W 9 k a W Z p Z W R f U X R 5 J n F 1 b 3 Q 7 L C Z x d W 9 0 O 1 V u a X R f U m F 0 Z S Z x d W 9 0 O y w m c X V v d D t W Z X J p Z m l l Z F 9 R d H k m c X V v d D s s J n F 1 b 3 Q 7 T W V h c 3 V y a W 5 n X 1 V u a X Q m c X V v d D s s J n F 1 b 3 Q 7 Q W 1 v d W 5 0 X 0 J l Z m 9 y Z V 9 N b 2 R p Z m l j Y X R p b 2 4 m c X V v d D s s J n F 1 b 3 Q 7 V m F s d W V f b 2 Z f T W 9 k a W Z p Y 2 F 0 a W 9 u J n F 1 b 3 Q 7 L C Z x d W 9 0 O 0 F 2 Z X J h Z 2 V f R 3 J v c 3 N f Q W 1 v d W 5 0 J n F 1 b 3 Q 7 L C Z x d W 9 0 O 0 d y b 3 N z X 0 F t b 3 V u d C Z x d W 9 0 O y w m c X V v d D t E a X N j b 3 V u d H M m c X V v d D s s J n F 1 b 3 Q 7 T m V 0 X 0 F t b 3 V u d C Z x d W 9 0 O y w m c X V v d D t U Y X h l c y Z x d W 9 0 O y w m c X V v d D t O Z X Q g Q W 1 v d W 5 0 I G F m d G V y I F R B W C Z x d W 9 0 O y w m c X V v d D t C d X N p b m V z c 1 9 U Y X h f S W Q m c X V v d D s s J n F 1 b 3 Q 7 V G F 4 X 1 J h d G U m c X V v d D s s J n F 1 b 3 Q 7 S X R l b V 9 U Y X h f Q 2 9 k Z S Z x d W 9 0 O y w m c X V v d D t N Y X R l c m l h b H N f Q 2 9 z d C Z x d W 9 0 O y w m c X V v d D t T d X B w b G l l c 1 9 D b 3 N 0 J n F 1 b 3 Q 7 L C Z x d W 9 0 O 1 R v d G F s X 0 N v c 3 Q m c X V v d D s s J n F 1 b 3 Q 7 Q 3 V z d G 9 t Z X J f S U Q m c X V v d D s s J n F 1 b 3 Q 7 Q 3 V z d G 9 t Z X J f T m F t Z S Z x d W 9 0 O y w m c X V v d D t D c m V h d G V k X 0 J 5 J n F 1 b 3 Q 7 L C Z x d W 9 0 O 0 N y Z W F 0 Z W R f V G l t Z S Z x d W 9 0 O y w m c X V v d D t U a W N r Z X R f T n V t Y m V y J n F 1 b 3 Q 7 L C Z x d W 9 0 O 1 R p b W V f V G 9 f U H J l c G F y Z S Z x d W 9 0 O y w m c X V v d D t O b 3 R l c y Z x d W 9 0 O y w m c X V v d D t N b 2 R p Z m l l Z F 9 B Z n R l c l 9 Q c m l u d C Z x d W 9 0 O y w m c X V v d D t D a G F u b m V s J n F 1 b 3 Q 7 L C Z x d W 9 0 O 0 N h d G V n b 3 J 5 J n F 1 b 3 Q 7 L C Z x d W 9 0 O 1 N 1 Y m N h d G V n b 3 J 5 J n F 1 b 3 Q 7 L C Z x d W 9 0 O 0 l 0 Z W 1 f Q n J h b m Q m c X V v d D s s J n F 1 b 3 Q 7 S X R l b V 9 H c m 9 1 c F 9 O Y W 1 l J n F 1 b 3 Q 7 L C Z x d W 9 0 O 0 R p c 2 N v d W 5 0 I C U m c X V v d D s s J n F 1 b 3 Q 7 R G l z Y 2 9 1 b n Q l I F J h b m d l J n F 1 b 3 Q 7 L C Z x d W 9 0 O 0 l u Z G V 4 J n F 1 b 3 Q 7 L C Z x d W 9 0 O 0 d y b 3 N z U H J v Z m l 0 J n F 1 b 3 Q 7 L C Z x d W 9 0 O 0 5 l d F B y b 2 Z p d C Z x d W 9 0 O 1 0 i I C 8 + P E V u d H J 5 I F R 5 c G U 9 I k Z p b G x D b 2 x 1 b W 5 U e X B l c y I g V m F s d W U 9 I n N C Z 1 l K Q 2 d Z R E J n V U R C Z 1 l E Q m d Z R E F 3 T U Z B Q V l G Q X d V R k J R V U Z C U V l E Q X d V R k J R W U d C Z 1 V H Q l F Z R 0 J n W U d C Z 1 l G Q U F N R k J R P T 0 i I C 8 + P E V u d H J 5 I F R 5 c G U 9 I k Z p b G x M Y X N 0 V X B k Y X R l Z C I g V m F s d W U 9 I m Q y M D I 1 L T A z L T A 2 V D A 3 O j U x O j E 5 L j c z M j E z M D h a I i A v P j x F b n R y e S B U e X B l P S J G a W x s R X J y b 3 J D b 3 V u d C I g V m F s d W U 9 I m w z M i I g L z 4 8 R W 5 0 c n k g V H l w Z T 0 i R m l s b E V y c m 9 y Q 2 9 k Z S I g V m F s d W U 9 I n N V b m t u b 3 d u I i A v P j x F b n R y e S B U e X B l P S J G a W x s Q 2 9 1 b n Q i I F Z h b H V l P S J s M T E w N T Y i I C 8 + P E V u d H J 5 I F R 5 c G U 9 I k F k Z G V k V G 9 E Y X R h T W 9 k Z W w i I F Z h b H V l P S J s M S I g L z 4 8 R W 5 0 c n k g V H l w Z T 0 i U m V s Y X R p b 2 5 z a G l w S W 5 m b 0 N v b n R h a W 5 l c i I g V m F s d W U 9 I n N 7 J n F 1 b 3 Q 7 Y 2 9 s d W 1 u Q 2 9 1 b n Q m c X V v d D s 6 N T I s J n F 1 b 3 Q 7 a 2 V 5 Q 2 9 s d W 1 u T m F t Z X M m c X V v d D s 6 W 1 0 s J n F 1 b 3 Q 7 c X V l c n l S Z W x h d G l v b n N o a X B z J n F 1 b 3 Q 7 O l t d L C Z x d W 9 0 O 2 N v b H V t b k l k Z W 5 0 a X R p Z X M m c X V v d D s 6 W y Z x d W 9 0 O 1 N l Y 3 R p b 2 4 x L 1 N h b G V z I F N h b X B s Z S B E Y X R h L 0 F k Z G V k I E l u Z G V 4 L n t C c m F u Y 2 h f T G F i Z W x z L D B 9 J n F 1 b 3 Q 7 L C Z x d W 9 0 O 1 N l Y 3 R p b 2 4 x L 1 N h b G V z I F N h b X B s Z S B E Y X R h L 0 F k Z G V k I E l u Z G V 4 L n t C d X N p b m V z c 1 9 C c m F u Z C w x f S Z x d W 9 0 O y w m c X V v d D t T Z W N 0 a W 9 u M S 9 T Y W x l c y B T Y W 1 w b G U g R G F 0 Y S 9 B Z G R l Z C B J b m R l e C 5 7 Q n V z a W 5 l c 3 N f R G F 0 Z S w y f S Z x d W 9 0 O y w m c X V v d D t T Z W N 0 a W 9 u M S 9 T Y W x l c y B T Y W 1 w b G U g R G F 0 Y S 9 B Z G R l Z C B J b m R l e C 5 7 S W 5 2 b 2 l j Z V 9 E Y X R l L D N 9 J n F 1 b 3 Q 7 L C Z x d W 9 0 O 1 N l Y 3 R p b 2 4 x L 1 N h b G V z I F N h b X B s Z S B E Y X R h L 0 F k Z G V k I E l u Z G V 4 L n t C a W x s X 1 N w b G l 0 X 0 d y b 3 V w X 0 5 h b W U s N H 0 m c X V v d D s s J n F 1 b 3 Q 7 U 2 V j d G l v b j E v U 2 F s Z X M g U 2 F t c G x l I E R h d G E v Q W R k Z W Q g S W 5 k Z X g u e 1 N 0 Y X R l b W V u d F 9 O d W 1 i Z X I s N X 0 m c X V v d D s s J n F 1 b 3 Q 7 U 2 V j d G l v b j E v U 2 F s Z X M g U 2 F t c G x l I E R h d G E v Q W R k Z W Q g S W 5 k Z X g u e 0 9 y Z G V y X 1 N v d X J j Z S w 2 f S Z x d W 9 0 O y w m c X V v d D t T Z W N 0 a W 9 u M S 9 T Y W x l c y B T Y W 1 w b G U g R G F 0 Y S 9 B Z G R l Z C B J b m R l e C 5 7 U 2 9 1 c m N l X 0 9 y Z G V y X 0 5 1 b W J l c i w 3 f S Z x d W 9 0 O y w m c X V v d D t T Z W N 0 a W 9 u M S 9 T Y W x l c y B T Y W 1 w b G U g R G F 0 Y S 9 B Z G R l Z C B J b m R l e C 5 7 U 2 9 1 c m N l X 0 9 1 d G x l d F 9 J Z C w 4 f S Z x d W 9 0 O y w m c X V v d D t T Z W N 0 a W 9 u M S 9 T Y W x l c y B T Y W 1 w b G U g R G F 0 Y S 9 B Z G R l Z C B J b m R l e C 5 7 S W 5 2 b 2 l j Z V 9 U e X B l L D l 9 J n F 1 b 3 Q 7 L C Z x d W 9 0 O 1 N l Y 3 R p b 2 4 x L 1 N h b G V z I F N h b X B s Z S B E Y X R h L 0 F k Z G V k I E l u Z G V 4 L n t T Y W x l X 1 N 0 Y X R 1 c y w x M H 0 m c X V v d D s s J n F 1 b 3 Q 7 U 2 V j d G l v b j E v U 2 F s Z X M g U 2 F t c G x l I E R h d G E v Q W R k Z W Q g S W 5 k Z X g u e 1 N L V S w x M X 0 m c X V v d D s s J n F 1 b 3 Q 7 U 2 V j d G l v b j E v U 2 F s Z X M g U 2 F t c G x l I E R h d G E v Q W R k Z W Q g S W 5 k Z X g u e 1 R 5 c G U s M T J 9 J n F 1 b 3 Q 7 L C Z x d W 9 0 O 1 N l Y 3 R p b 2 4 x L 1 N h b G V z I F N h b X B s Z S B E Y X R h L 0 F k Z G V k I E l u Z G V 4 L n t J d G V t X 0 5 h b W U s M T N 9 J n F 1 b 3 Q 7 L C Z x d W 9 0 O 1 N l Y 3 R p b 2 4 x L 1 N h b G V z I F N h b X B s Z S B E Y X R h L 0 F k Z G V k I E l u Z G V 4 L n t P c m l n a W 5 h b F 9 R d H k s M T R 9 J n F 1 b 3 Q 7 L C Z x d W 9 0 O 1 N l Y 3 R p b 2 4 x L 1 N h b G V z I F N h b X B s Z S B E Y X R h L 0 F k Z G V k I E l u Z G V 4 L n t T Y W x l X 0 l 0 Z W 1 f U X R 5 L D E 1 f S Z x d W 9 0 O y w m c X V v d D t T Z W N 0 a W 9 u M S 9 T Y W x l c y B T Y W 1 w b G U g R G F 0 Y S 9 B Z G R l Z C B J b m R l e C 5 7 T W 9 k a W Z p Z W R f U X R 5 L D E 2 f S Z x d W 9 0 O y w m c X V v d D t T Z W N 0 a W 9 u M S 9 T Y W x l c y B T Y W 1 w b G U g R G F 0 Y S 9 B Z G R l Z C B J b m R l e C 5 7 V W 5 p d F 9 S Y X R l L D E 3 f S Z x d W 9 0 O y w m c X V v d D t T Z W N 0 a W 9 u M S 9 T Y W x l c y B T Y W 1 w b G U g R G F 0 Y S 9 B Z G R l Z C B J b m R l e C 5 7 V m V y a W Z p Z W R f U X R 5 L D E 4 f S Z x d W 9 0 O y w m c X V v d D t T Z W N 0 a W 9 u M S 9 T Y W x l c y B T Y W 1 w b G U g R G F 0 Y S 9 B Z G R l Z C B J b m R l e C 5 7 T W V h c 3 V y a W 5 n X 1 V u a X Q s M T l 9 J n F 1 b 3 Q 7 L C Z x d W 9 0 O 1 N l Y 3 R p b 2 4 x L 1 N h b G V z I F N h b X B s Z S B E Y X R h L 0 F k Z G V k I E l u Z G V 4 L n t B b W 9 1 b n R f Q m V m b 3 J l X 0 1 v Z G l m a W N h d G l v b i w y M H 0 m c X V v d D s s J n F 1 b 3 Q 7 U 2 V j d G l v b j E v U 2 F s Z X M g U 2 F t c G x l I E R h d G E v Q W R k Z W Q g S W 5 k Z X g u e 1 Z h b H V l X 2 9 m X 0 1 v Z G l m a W N h d G l v b i w y M X 0 m c X V v d D s s J n F 1 b 3 Q 7 U 2 V j d G l v b j E v U 2 F s Z X M g U 2 F t c G x l I E R h d G E v Q W R k Z W Q g S W 5 k Z X g u e 0 F 2 Z X J h Z 2 V f R 3 J v c 3 N f Q W 1 v d W 5 0 L D I y f S Z x d W 9 0 O y w m c X V v d D t T Z W N 0 a W 9 u M S 9 T Y W x l c y B T Y W 1 w b G U g R G F 0 Y S 9 B Z G R l Z C B J b m R l e C 5 7 R 3 J v c 3 N f Q W 1 v d W 5 0 L D I z f S Z x d W 9 0 O y w m c X V v d D t T Z W N 0 a W 9 u M S 9 T Y W x l c y B T Y W 1 w b G U g R G F 0 Y S 9 B Z G R l Z C B J b m R l e C 5 7 R G l z Y 2 9 1 b n R z L D I 0 f S Z x d W 9 0 O y w m c X V v d D t T Z W N 0 a W 9 u M S 9 T Y W x l c y B T Y W 1 w b G U g R G F 0 Y S 9 B Z G R l Z C B J b m R l e C 5 7 T m V 0 X 0 F t b 3 V u d C w y N X 0 m c X V v d D s s J n F 1 b 3 Q 7 U 2 V j d G l v b j E v U 2 F s Z X M g U 2 F t c G x l I E R h d G E v Q W R k Z W Q g S W 5 k Z X g u e 1 R h e G V z L D I 2 f S Z x d W 9 0 O y w m c X V v d D t T Z W N 0 a W 9 u M S 9 T Y W x l c y B T Y W 1 w b G U g R G F 0 Y S 9 B Z G R l Z C B J b m R l e C 5 7 T m V 0 I E F t b 3 V u d C B h Z n R l c i B U Q V g s M j d 9 J n F 1 b 3 Q 7 L C Z x d W 9 0 O 1 N l Y 3 R p b 2 4 x L 1 N h b G V z I F N h b X B s Z S B E Y X R h L 0 F k Z G V k I E l u Z G V 4 L n t C d X N p b m V z c 1 9 U Y X h f S W Q s M j h 9 J n F 1 b 3 Q 7 L C Z x d W 9 0 O 1 N l Y 3 R p b 2 4 x L 1 N h b G V z I F N h b X B s Z S B E Y X R h L 0 F k Z G V k I E l u Z G V 4 L n t U Y X h f U m F 0 Z S w y O X 0 m c X V v d D s s J n F 1 b 3 Q 7 U 2 V j d G l v b j E v U 2 F s Z X M g U 2 F t c G x l I E R h d G E v Q W R k Z W Q g S W 5 k Z X g u e 0 l 0 Z W 1 f V G F 4 X 0 N v Z G U s M z B 9 J n F 1 b 3 Q 7 L C Z x d W 9 0 O 1 N l Y 3 R p b 2 4 x L 1 N h b G V z I F N h b X B s Z S B E Y X R h L 0 F k Z G V k I E l u Z G V 4 L n t N Y X R l c m l h b H N f Q 2 9 z d C w z M X 0 m c X V v d D s s J n F 1 b 3 Q 7 U 2 V j d G l v b j E v U 2 F s Z X M g U 2 F t c G x l I E R h d G E v Q W R k Z W Q g S W 5 k Z X g u e 1 N 1 c H B s a W V z X 0 N v c 3 Q s M z J 9 J n F 1 b 3 Q 7 L C Z x d W 9 0 O 1 N l Y 3 R p b 2 4 x L 1 N h b G V z I F N h b X B s Z S B E Y X R h L 0 F k Z G V k I E l u Z G V 4 L n t U b 3 R h b F 9 D b 3 N 0 L D M z f S Z x d W 9 0 O y w m c X V v d D t T Z W N 0 a W 9 u M S 9 T Y W x l c y B T Y W 1 w b G U g R G F 0 Y S 9 B Z G R l Z C B J b m R l e C 5 7 Q 3 V z d G 9 t Z X J f S U Q s M z R 9 J n F 1 b 3 Q 7 L C Z x d W 9 0 O 1 N l Y 3 R p b 2 4 x L 1 N h b G V z I F N h b X B s Z S B E Y X R h L 0 F k Z G V k I E l u Z G V 4 L n t D d X N 0 b 2 1 l c l 9 O Y W 1 l L D M 1 f S Z x d W 9 0 O y w m c X V v d D t T Z W N 0 a W 9 u M S 9 T Y W x l c y B T Y W 1 w b G U g R G F 0 Y S 9 B Z G R l Z C B J b m R l e C 5 7 Q 3 J l Y X R l Z F 9 C e S w z N n 0 m c X V v d D s s J n F 1 b 3 Q 7 U 2 V j d G l v b j E v U 2 F s Z X M g U 2 F t c G x l I E R h d G E v Q W R k Z W Q g S W 5 k Z X g u e 0 N y Z W F 0 Z W R f V G l t Z S w z N 3 0 m c X V v d D s s J n F 1 b 3 Q 7 U 2 V j d G l v b j E v U 2 F s Z X M g U 2 F t c G x l I E R h d G E v Q W R k Z W Q g S W 5 k Z X g u e 1 R p Y 2 t l d F 9 O d W 1 i Z X I s M z h 9 J n F 1 b 3 Q 7 L C Z x d W 9 0 O 1 N l Y 3 R p b 2 4 x L 1 N h b G V z I F N h b X B s Z S B E Y X R h L 0 F k Z G V k I E l u Z G V 4 L n t U a W 1 l X 1 R v X 1 B y Z X B h c m U s M z l 9 J n F 1 b 3 Q 7 L C Z x d W 9 0 O 1 N l Y 3 R p b 2 4 x L 1 N h b G V z I F N h b X B s Z S B E Y X R h L 0 F k Z G V k I E l u Z G V 4 L n t O b 3 R l c y w 0 M H 0 m c X V v d D s s J n F 1 b 3 Q 7 U 2 V j d G l v b j E v U 2 F s Z X M g U 2 F t c G x l I E R h d G E v Q W R k Z W Q g S W 5 k Z X g u e 0 1 v Z G l m a W V k X 0 F m d G V y X 1 B y a W 5 0 L D Q x f S Z x d W 9 0 O y w m c X V v d D t T Z W N 0 a W 9 u M S 9 T Y W x l c y B T Y W 1 w b G U g R G F 0 Y S 9 B Z G R l Z C B J b m R l e C 5 7 Q 2 h h b m 5 l b C w 0 M n 0 m c X V v d D s s J n F 1 b 3 Q 7 U 2 V j d G l v b j E v U 2 F s Z X M g U 2 F t c G x l I E R h d G E v Q W R k Z W Q g S W 5 k Z X g u e 0 N h d G V n b 3 J 5 L D Q z f S Z x d W 9 0 O y w m c X V v d D t T Z W N 0 a W 9 u M S 9 T Y W x l c y B T Y W 1 w b G U g R G F 0 Y S 9 B Z G R l Z C B J b m R l e C 5 7 U 3 V i Y 2 F 0 Z W d v c n k s N D R 9 J n F 1 b 3 Q 7 L C Z x d W 9 0 O 1 N l Y 3 R p b 2 4 x L 1 N h b G V z I F N h b X B s Z S B E Y X R h L 0 F k Z G V k I E l u Z G V 4 L n t J d G V t X 0 J y Y W 5 k L D Q 1 f S Z x d W 9 0 O y w m c X V v d D t T Z W N 0 a W 9 u M S 9 T Y W x l c y B T Y W 1 w b G U g R G F 0 Y S 9 B Z G R l Z C B J b m R l e C 5 7 S X R l b V 9 H c m 9 1 c F 9 O Y W 1 l L D Q 2 f S Z x d W 9 0 O y w m c X V v d D t T Z W N 0 a W 9 u M S 9 T Y W x l c y B T Y W 1 w b G U g R G F 0 Y S 9 B Z G R l Z C B J b m R l e C 5 7 R G l z Y 2 9 1 b n Q g J S w 0 N 3 0 m c X V v d D s s J n F 1 b 3 Q 7 U 2 V j d G l v b j E v U 2 F s Z X M g U 2 F t c G x l I E R h d G E v Q W R k Z W Q g S W 5 k Z X g u e 0 R p c 2 N v d W 5 0 J S B S Y W 5 n Z S w 0 O H 0 m c X V v d D s s J n F 1 b 3 Q 7 U 2 V j d G l v b j E v U 2 F s Z X M g U 2 F t c G x l I E R h d G E v Q W R k Z W Q g S W 5 k Z X g u e 0 l u Z G V 4 L D Q 5 f S Z x d W 9 0 O y w m c X V v d D t T Z W N 0 a W 9 u M S 9 T Y W x l c y B T Y W 1 w b G U g R G F 0 Y S 9 D a G F u Z 2 V k I F R 5 c G U y L n t H c m 9 z c y B Q c m 9 m a X Q s N T B 9 J n F 1 b 3 Q 7 L C Z x d W 9 0 O 1 N l Y 3 R p b 2 4 x L 1 N h b G V z I F N h b X B s Z S B E Y X R h L 0 N o Y W 5 n Z W Q g V H l w Z T M u e 0 5 l d F B y b 2 Z p d C w 1 M X 0 m c X V v d D t d L C Z x d W 9 0 O 0 N v b H V t b k N v d W 5 0 J n F 1 b 3 Q 7 O j U y L C Z x d W 9 0 O 0 t l e U N v b H V t b k 5 h b W V z J n F 1 b 3 Q 7 O l t d L C Z x d W 9 0 O 0 N v b H V t b k l k Z W 5 0 a X R p Z X M m c X V v d D s 6 W y Z x d W 9 0 O 1 N l Y 3 R p b 2 4 x L 1 N h b G V z I F N h b X B s Z S B E Y X R h L 0 F k Z G V k I E l u Z G V 4 L n t C c m F u Y 2 h f T G F i Z W x z L D B 9 J n F 1 b 3 Q 7 L C Z x d W 9 0 O 1 N l Y 3 R p b 2 4 x L 1 N h b G V z I F N h b X B s Z S B E Y X R h L 0 F k Z G V k I E l u Z G V 4 L n t C d X N p b m V z c 1 9 C c m F u Z C w x f S Z x d W 9 0 O y w m c X V v d D t T Z W N 0 a W 9 u M S 9 T Y W x l c y B T Y W 1 w b G U g R G F 0 Y S 9 B Z G R l Z C B J b m R l e C 5 7 Q n V z a W 5 l c 3 N f R G F 0 Z S w y f S Z x d W 9 0 O y w m c X V v d D t T Z W N 0 a W 9 u M S 9 T Y W x l c y B T Y W 1 w b G U g R G F 0 Y S 9 B Z G R l Z C B J b m R l e C 5 7 S W 5 2 b 2 l j Z V 9 E Y X R l L D N 9 J n F 1 b 3 Q 7 L C Z x d W 9 0 O 1 N l Y 3 R p b 2 4 x L 1 N h b G V z I F N h b X B s Z S B E Y X R h L 0 F k Z G V k I E l u Z G V 4 L n t C a W x s X 1 N w b G l 0 X 0 d y b 3 V w X 0 5 h b W U s N H 0 m c X V v d D s s J n F 1 b 3 Q 7 U 2 V j d G l v b j E v U 2 F s Z X M g U 2 F t c G x l I E R h d G E v Q W R k Z W Q g S W 5 k Z X g u e 1 N 0 Y X R l b W V u d F 9 O d W 1 i Z X I s N X 0 m c X V v d D s s J n F 1 b 3 Q 7 U 2 V j d G l v b j E v U 2 F s Z X M g U 2 F t c G x l I E R h d G E v Q W R k Z W Q g S W 5 k Z X g u e 0 9 y Z G V y X 1 N v d X J j Z S w 2 f S Z x d W 9 0 O y w m c X V v d D t T Z W N 0 a W 9 u M S 9 T Y W x l c y B T Y W 1 w b G U g R G F 0 Y S 9 B Z G R l Z C B J b m R l e C 5 7 U 2 9 1 c m N l X 0 9 y Z G V y X 0 5 1 b W J l c i w 3 f S Z x d W 9 0 O y w m c X V v d D t T Z W N 0 a W 9 u M S 9 T Y W x l c y B T Y W 1 w b G U g R G F 0 Y S 9 B Z G R l Z C B J b m R l e C 5 7 U 2 9 1 c m N l X 0 9 1 d G x l d F 9 J Z C w 4 f S Z x d W 9 0 O y w m c X V v d D t T Z W N 0 a W 9 u M S 9 T Y W x l c y B T Y W 1 w b G U g R G F 0 Y S 9 B Z G R l Z C B J b m R l e C 5 7 S W 5 2 b 2 l j Z V 9 U e X B l L D l 9 J n F 1 b 3 Q 7 L C Z x d W 9 0 O 1 N l Y 3 R p b 2 4 x L 1 N h b G V z I F N h b X B s Z S B E Y X R h L 0 F k Z G V k I E l u Z G V 4 L n t T Y W x l X 1 N 0 Y X R 1 c y w x M H 0 m c X V v d D s s J n F 1 b 3 Q 7 U 2 V j d G l v b j E v U 2 F s Z X M g U 2 F t c G x l I E R h d G E v Q W R k Z W Q g S W 5 k Z X g u e 1 N L V S w x M X 0 m c X V v d D s s J n F 1 b 3 Q 7 U 2 V j d G l v b j E v U 2 F s Z X M g U 2 F t c G x l I E R h d G E v Q W R k Z W Q g S W 5 k Z X g u e 1 R 5 c G U s M T J 9 J n F 1 b 3 Q 7 L C Z x d W 9 0 O 1 N l Y 3 R p b 2 4 x L 1 N h b G V z I F N h b X B s Z S B E Y X R h L 0 F k Z G V k I E l u Z G V 4 L n t J d G V t X 0 5 h b W U s M T N 9 J n F 1 b 3 Q 7 L C Z x d W 9 0 O 1 N l Y 3 R p b 2 4 x L 1 N h b G V z I F N h b X B s Z S B E Y X R h L 0 F k Z G V k I E l u Z G V 4 L n t P c m l n a W 5 h b F 9 R d H k s M T R 9 J n F 1 b 3 Q 7 L C Z x d W 9 0 O 1 N l Y 3 R p b 2 4 x L 1 N h b G V z I F N h b X B s Z S B E Y X R h L 0 F k Z G V k I E l u Z G V 4 L n t T Y W x l X 0 l 0 Z W 1 f U X R 5 L D E 1 f S Z x d W 9 0 O y w m c X V v d D t T Z W N 0 a W 9 u M S 9 T Y W x l c y B T Y W 1 w b G U g R G F 0 Y S 9 B Z G R l Z C B J b m R l e C 5 7 T W 9 k a W Z p Z W R f U X R 5 L D E 2 f S Z x d W 9 0 O y w m c X V v d D t T Z W N 0 a W 9 u M S 9 T Y W x l c y B T Y W 1 w b G U g R G F 0 Y S 9 B Z G R l Z C B J b m R l e C 5 7 V W 5 p d F 9 S Y X R l L D E 3 f S Z x d W 9 0 O y w m c X V v d D t T Z W N 0 a W 9 u M S 9 T Y W x l c y B T Y W 1 w b G U g R G F 0 Y S 9 B Z G R l Z C B J b m R l e C 5 7 V m V y a W Z p Z W R f U X R 5 L D E 4 f S Z x d W 9 0 O y w m c X V v d D t T Z W N 0 a W 9 u M S 9 T Y W x l c y B T Y W 1 w b G U g R G F 0 Y S 9 B Z G R l Z C B J b m R l e C 5 7 T W V h c 3 V y a W 5 n X 1 V u a X Q s M T l 9 J n F 1 b 3 Q 7 L C Z x d W 9 0 O 1 N l Y 3 R p b 2 4 x L 1 N h b G V z I F N h b X B s Z S B E Y X R h L 0 F k Z G V k I E l u Z G V 4 L n t B b W 9 1 b n R f Q m V m b 3 J l X 0 1 v Z G l m a W N h d G l v b i w y M H 0 m c X V v d D s s J n F 1 b 3 Q 7 U 2 V j d G l v b j E v U 2 F s Z X M g U 2 F t c G x l I E R h d G E v Q W R k Z W Q g S W 5 k Z X g u e 1 Z h b H V l X 2 9 m X 0 1 v Z G l m a W N h d G l v b i w y M X 0 m c X V v d D s s J n F 1 b 3 Q 7 U 2 V j d G l v b j E v U 2 F s Z X M g U 2 F t c G x l I E R h d G E v Q W R k Z W Q g S W 5 k Z X g u e 0 F 2 Z X J h Z 2 V f R 3 J v c 3 N f Q W 1 v d W 5 0 L D I y f S Z x d W 9 0 O y w m c X V v d D t T Z W N 0 a W 9 u M S 9 T Y W x l c y B T Y W 1 w b G U g R G F 0 Y S 9 B Z G R l Z C B J b m R l e C 5 7 R 3 J v c 3 N f Q W 1 v d W 5 0 L D I z f S Z x d W 9 0 O y w m c X V v d D t T Z W N 0 a W 9 u M S 9 T Y W x l c y B T Y W 1 w b G U g R G F 0 Y S 9 B Z G R l Z C B J b m R l e C 5 7 R G l z Y 2 9 1 b n R z L D I 0 f S Z x d W 9 0 O y w m c X V v d D t T Z W N 0 a W 9 u M S 9 T Y W x l c y B T Y W 1 w b G U g R G F 0 Y S 9 B Z G R l Z C B J b m R l e C 5 7 T m V 0 X 0 F t b 3 V u d C w y N X 0 m c X V v d D s s J n F 1 b 3 Q 7 U 2 V j d G l v b j E v U 2 F s Z X M g U 2 F t c G x l I E R h d G E v Q W R k Z W Q g S W 5 k Z X g u e 1 R h e G V z L D I 2 f S Z x d W 9 0 O y w m c X V v d D t T Z W N 0 a W 9 u M S 9 T Y W x l c y B T Y W 1 w b G U g R G F 0 Y S 9 B Z G R l Z C B J b m R l e C 5 7 T m V 0 I E F t b 3 V u d C B h Z n R l c i B U Q V g s M j d 9 J n F 1 b 3 Q 7 L C Z x d W 9 0 O 1 N l Y 3 R p b 2 4 x L 1 N h b G V z I F N h b X B s Z S B E Y X R h L 0 F k Z G V k I E l u Z G V 4 L n t C d X N p b m V z c 1 9 U Y X h f S W Q s M j h 9 J n F 1 b 3 Q 7 L C Z x d W 9 0 O 1 N l Y 3 R p b 2 4 x L 1 N h b G V z I F N h b X B s Z S B E Y X R h L 0 F k Z G V k I E l u Z G V 4 L n t U Y X h f U m F 0 Z S w y O X 0 m c X V v d D s s J n F 1 b 3 Q 7 U 2 V j d G l v b j E v U 2 F s Z X M g U 2 F t c G x l I E R h d G E v Q W R k Z W Q g S W 5 k Z X g u e 0 l 0 Z W 1 f V G F 4 X 0 N v Z G U s M z B 9 J n F 1 b 3 Q 7 L C Z x d W 9 0 O 1 N l Y 3 R p b 2 4 x L 1 N h b G V z I F N h b X B s Z S B E Y X R h L 0 F k Z G V k I E l u Z G V 4 L n t N Y X R l c m l h b H N f Q 2 9 z d C w z M X 0 m c X V v d D s s J n F 1 b 3 Q 7 U 2 V j d G l v b j E v U 2 F s Z X M g U 2 F t c G x l I E R h d G E v Q W R k Z W Q g S W 5 k Z X g u e 1 N 1 c H B s a W V z X 0 N v c 3 Q s M z J 9 J n F 1 b 3 Q 7 L C Z x d W 9 0 O 1 N l Y 3 R p b 2 4 x L 1 N h b G V z I F N h b X B s Z S B E Y X R h L 0 F k Z G V k I E l u Z G V 4 L n t U b 3 R h b F 9 D b 3 N 0 L D M z f S Z x d W 9 0 O y w m c X V v d D t T Z W N 0 a W 9 u M S 9 T Y W x l c y B T Y W 1 w b G U g R G F 0 Y S 9 B Z G R l Z C B J b m R l e C 5 7 Q 3 V z d G 9 t Z X J f S U Q s M z R 9 J n F 1 b 3 Q 7 L C Z x d W 9 0 O 1 N l Y 3 R p b 2 4 x L 1 N h b G V z I F N h b X B s Z S B E Y X R h L 0 F k Z G V k I E l u Z G V 4 L n t D d X N 0 b 2 1 l c l 9 O Y W 1 l L D M 1 f S Z x d W 9 0 O y w m c X V v d D t T Z W N 0 a W 9 u M S 9 T Y W x l c y B T Y W 1 w b G U g R G F 0 Y S 9 B Z G R l Z C B J b m R l e C 5 7 Q 3 J l Y X R l Z F 9 C e S w z N n 0 m c X V v d D s s J n F 1 b 3 Q 7 U 2 V j d G l v b j E v U 2 F s Z X M g U 2 F t c G x l I E R h d G E v Q W R k Z W Q g S W 5 k Z X g u e 0 N y Z W F 0 Z W R f V G l t Z S w z N 3 0 m c X V v d D s s J n F 1 b 3 Q 7 U 2 V j d G l v b j E v U 2 F s Z X M g U 2 F t c G x l I E R h d G E v Q W R k Z W Q g S W 5 k Z X g u e 1 R p Y 2 t l d F 9 O d W 1 i Z X I s M z h 9 J n F 1 b 3 Q 7 L C Z x d W 9 0 O 1 N l Y 3 R p b 2 4 x L 1 N h b G V z I F N h b X B s Z S B E Y X R h L 0 F k Z G V k I E l u Z G V 4 L n t U a W 1 l X 1 R v X 1 B y Z X B h c m U s M z l 9 J n F 1 b 3 Q 7 L C Z x d W 9 0 O 1 N l Y 3 R p b 2 4 x L 1 N h b G V z I F N h b X B s Z S B E Y X R h L 0 F k Z G V k I E l u Z G V 4 L n t O b 3 R l c y w 0 M H 0 m c X V v d D s s J n F 1 b 3 Q 7 U 2 V j d G l v b j E v U 2 F s Z X M g U 2 F t c G x l I E R h d G E v Q W R k Z W Q g S W 5 k Z X g u e 0 1 v Z G l m a W V k X 0 F m d G V y X 1 B y a W 5 0 L D Q x f S Z x d W 9 0 O y w m c X V v d D t T Z W N 0 a W 9 u M S 9 T Y W x l c y B T Y W 1 w b G U g R G F 0 Y S 9 B Z G R l Z C B J b m R l e C 5 7 Q 2 h h b m 5 l b C w 0 M n 0 m c X V v d D s s J n F 1 b 3 Q 7 U 2 V j d G l v b j E v U 2 F s Z X M g U 2 F t c G x l I E R h d G E v Q W R k Z W Q g S W 5 k Z X g u e 0 N h d G V n b 3 J 5 L D Q z f S Z x d W 9 0 O y w m c X V v d D t T Z W N 0 a W 9 u M S 9 T Y W x l c y B T Y W 1 w b G U g R G F 0 Y S 9 B Z G R l Z C B J b m R l e C 5 7 U 3 V i Y 2 F 0 Z W d v c n k s N D R 9 J n F 1 b 3 Q 7 L C Z x d W 9 0 O 1 N l Y 3 R p b 2 4 x L 1 N h b G V z I F N h b X B s Z S B E Y X R h L 0 F k Z G V k I E l u Z G V 4 L n t J d G V t X 0 J y Y W 5 k L D Q 1 f S Z x d W 9 0 O y w m c X V v d D t T Z W N 0 a W 9 u M S 9 T Y W x l c y B T Y W 1 w b G U g R G F 0 Y S 9 B Z G R l Z C B J b m R l e C 5 7 S X R l b V 9 H c m 9 1 c F 9 O Y W 1 l L D Q 2 f S Z x d W 9 0 O y w m c X V v d D t T Z W N 0 a W 9 u M S 9 T Y W x l c y B T Y W 1 w b G U g R G F 0 Y S 9 B Z G R l Z C B J b m R l e C 5 7 R G l z Y 2 9 1 b n Q g J S w 0 N 3 0 m c X V v d D s s J n F 1 b 3 Q 7 U 2 V j d G l v b j E v U 2 F s Z X M g U 2 F t c G x l I E R h d G E v Q W R k Z W Q g S W 5 k Z X g u e 0 R p c 2 N v d W 5 0 J S B S Y W 5 n Z S w 0 O H 0 m c X V v d D s s J n F 1 b 3 Q 7 U 2 V j d G l v b j E v U 2 F s Z X M g U 2 F t c G x l I E R h d G E v Q W R k Z W Q g S W 5 k Z X g u e 0 l u Z G V 4 L D Q 5 f S Z x d W 9 0 O y w m c X V v d D t T Z W N 0 a W 9 u M S 9 T Y W x l c y B T Y W 1 w b G U g R G F 0 Y S 9 D a G F u Z 2 V k I F R 5 c G U y L n t H c m 9 z c y B Q c m 9 m a X Q s N T B 9 J n F 1 b 3 Q 7 L C Z x d W 9 0 O 1 N l Y 3 R p b 2 4 x L 1 N h b G V z I F N h b X B s Z S B E Y X R h L 0 N o Y W 5 n Z W Q g V H l w Z T M u e 0 5 l d F B y b 2 Z p d C w 1 M X 0 m c X V v d D t d L C Z x d W 9 0 O 1 J l b G F 0 a W 9 u c 2 h p c E l u Z m 8 m c X V v d D s 6 W 1 1 9 I i A v P j w v U 3 R h Y m x l R W 5 0 c m l l c z 4 8 L 0 l 0 Z W 0 + P E l 0 Z W 0 + P E l 0 Z W 1 M b 2 N h d G l v b j 4 8 S X R l b V R 5 c G U + R m 9 y b X V s Y T w v S X R l b V R 5 c G U + P E l 0 Z W 1 Q Y X R o P l N l Y 3 R p b 2 4 x L 1 N h b G V z J T I w U 2 F t c G x l J T I w R G F 0 Y S 9 T b 3 V y Y 2 U 8 L 0 l 0 Z W 1 Q Y X R o P j w v S X R l b U x v Y 2 F 0 a W 9 u P j x T d G F i b G V F b n R y a W V z I C 8 + P C 9 J d G V t P j x J d G V t P j x J d G V t T G 9 j Y X R p b 2 4 + P E l 0 Z W 1 U e X B l P k Z v c m 1 1 b G E 8 L 0 l 0 Z W 1 U e X B l P j x J d G V t U G F 0 a D 5 T Z W N 0 a W 9 u M S 9 T Y W x l c y U y M F N h b X B s Z S U y M E R h d G E v U 2 F s Z X M l M j B T Y W 1 w b G U l M j B E Y X R h J T I w X 1 N o Z W V 0 P C 9 J d G V t U G F 0 a D 4 8 L 0 l 0 Z W 1 M b 2 N h d G l v b j 4 8 U 3 R h Y m x l R W 5 0 c m l l c y A v P j w v S X R l b T 4 8 S X R l b T 4 8 S X R l b U x v Y 2 F 0 a W 9 u P j x J d G V t V H l w Z T 5 G b 3 J t d W x h P C 9 J d G V t V H l w Z T 4 8 S X R l b V B h d G g + U 2 V j d G l v b j E v U 2 F s Z X M l M j B T Y W 1 w b G U l M j B E Y X R h L 1 B y b 2 1 v d G V k J T I w S G V h Z G V y c z w v S X R l b V B h d G g + P C 9 J d G V t T G 9 j Y X R p b 2 4 + P F N 0 Y W J s Z U V u d H J p Z X M g L z 4 8 L 0 l 0 Z W 0 + P E l 0 Z W 0 + P E l 0 Z W 1 M b 2 N h d G l v b j 4 8 S X R l b V R 5 c G U + R m 9 y b X V s Y T w v S X R l b V R 5 c G U + P E l 0 Z W 1 Q Y X R o P l N l Y 3 R p b 2 4 x L 1 N h b G V z J T I w U 2 F t c G x l J T I w R G F 0 Y S 9 D a G F u Z 2 V k J T I w V H l w Z T w v S X R l b V B h d G g + P C 9 J d G V t T G 9 j Y X R p b 2 4 + P F N 0 Y W J s Z U V u d H J p Z X M g L z 4 8 L 0 l 0 Z W 0 + P E l 0 Z W 0 + P E l 0 Z W 1 M b 2 N h d G l v b j 4 8 S X R l b V R 5 c G U + R m 9 y b X V s Y T w v S X R l b V R 5 c G U + P E l 0 Z W 1 Q Y X R o P l N l Y 3 R p b 2 4 x L 1 N h b G V z J T I w U 2 F t c G x l J T I w R G F 0 Y S 9 F e H R y Y W N 0 Z W Q l M j B U a W 1 l P C 9 J d G V t U G F 0 a D 4 8 L 0 l 0 Z W 1 M b 2 N h d G l v b j 4 8 U 3 R h Y m x l R W 5 0 c m l l c y A v P j w v S X R l b T 4 8 S X R l b T 4 8 S X R l b U x v Y 2 F 0 a W 9 u P j x J d G V t V H l w Z T 5 G b 3 J t d W x h P C 9 J d G V t V H l w Z T 4 8 S X R l b V B h d G g + U 2 V j d G l v b j E v U 2 F s Z X M l M j B T Y W 1 w b G U l M j B E Y X R h L 1 J l b W 9 2 Z W Q l M j B D b 2 x 1 b W 5 z P C 9 J d G V t U G F 0 a D 4 8 L 0 l 0 Z W 1 M b 2 N h d G l v b j 4 8 U 3 R h Y m x l R W 5 0 c m l l c y A v P j w v S X R l b T 4 8 S X R l b T 4 8 S X R l b U x v Y 2 F 0 a W 9 u P j x J d G V t V H l w Z T 5 G b 3 J t d W x h P C 9 J d G V t V H l w Z T 4 8 S X R l b V B h d G g + U 2 V j d G l v b j E v U 2 F s Z X M l M j B T Y W 1 w b G U l M j B E Y X R h L 1 J l c G x h Y 2 V k J T I w V m F s d W U 8 L 0 l 0 Z W 1 Q Y X R o P j w v S X R l b U x v Y 2 F 0 a W 9 u P j x T d G F i b G V F b n R y a W V z I C 8 + P C 9 J d G V t P j x J d G V t P j x J d G V t T G 9 j Y X R p b 2 4 + P E l 0 Z W 1 U e X B l P k Z v c m 1 1 b G E 8 L 0 l 0 Z W 1 U e X B l P j x J d G V t U G F 0 a D 5 T Z W N 0 a W 9 u M S 9 T Y W x l c y U y M F N h b X B s Z S U y M E R h d G E v U m V u Y W 1 l Z C U y M E N v b H V t b n M 8 L 0 l 0 Z W 1 Q Y X R o P j w v S X R l b U x v Y 2 F 0 a W 9 u P j x T d G F i b G V F b n R y a W V z I C 8 + P C 9 J d G V t P j x J d G V t P j x J d G V t T G 9 j Y X R p b 2 4 + P E l 0 Z W 1 U e X B l P k Z v c m 1 1 b G E 8 L 0 l 0 Z W 1 U e X B l P j x J d G V t U G F 0 a D 5 T Z W N 0 a W 9 u M S 9 T Y W x l c y U y M F N h b X B s Z S U y M E R h d G E l M j A o M i k 8 L 0 l 0 Z W 1 Q Y X R o P j w v S X R l b U x v Y 2 F 0 a W 9 u P j x T d G F i b G V F b n R y a W V z P j x F b n R y e S B U e X B l P S J R d W V y e U l E I i B W Y W x 1 Z T 0 i c 2 Q x Z G Y 1 M z l l L T N j O D c t N D g y O S 1 i M G Q w L W Q 2 N m E 1 Y j A 1 Y j A 1 Z S I g L z 4 8 R W 5 0 c n k g V H l w Z T 0 i R m l s b E V u Y W J s Z W Q i I F Z h b H V l P S J s M C I g L z 4 8 R W 5 0 c n k g V H l w Z T 0 i R m l s b E 9 i a m V j d F R 5 c G U i I F Z h b H V l P S J z U G l 2 b 3 R 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C d X N p b m V z c 1 9 E Y X R l J n F 1 b 3 Q 7 L C Z x d W 9 0 O 0 9 y Z G V y X 1 N v d X J j Z S Z x d W 9 0 O y w m c X V v d D t J d G V t X 0 5 h b W U m c X V v d D s s J n F 1 b 3 Q 7 U 2 F s Z V 9 J d G V t X 1 F 0 e S Z x d W 9 0 O y w m c X V v d D t E a X N j b 3 V u d H M m c X V v d D s s J n F 1 b 3 Q 7 T m V 0 X 0 F t b 3 V u d C Z x d W 9 0 O y w m c X V v d D t U b 3 R h b F 9 D b 3 N 0 J n F 1 b 3 Q 7 L C Z x d W 9 0 O 0 N 1 c 3 R v b W V y X 0 l E J n F 1 b 3 Q 7 L C Z x d W 9 0 O 0 N 1 c 3 R v b W V y X 0 5 h b W U m c X V v d D s s J n F 1 b 3 Q 7 Q 2 F 0 Z W d v c n k m c X V v d D s s J n F 1 b 3 Q 7 S X R l b V 9 H c m 9 1 c F 9 O Y W 1 l J n F 1 b 3 Q 7 L C Z x d W 9 0 O 0 R p c 2 N v d W 5 0 I C U m c X V v d D s s J n F 1 b 3 Q 7 R G l z Y 2 9 1 b n Q l I F J h b m d l J n F 1 b 3 Q 7 L C Z x d W 9 0 O 0 5 l d F B y b 2 Z p d C Z x d W 9 0 O y w m c X V v d D t N b 2 5 0 a C B O Y W 1 l J n F 1 b 3 Q 7 L C Z x d W 9 0 O 1 N 0 Y X J 0 I G 9 m I F d l Z W s m c X V v d D s s J n F 1 b 3 Q 7 V 2 V l a y B v Z i B Z Z W F y J n F 1 b 3 Q 7 L C Z x d W 9 0 O 0 R h e S B O Y W 1 l K F d l Z W s p J n F 1 b 3 Q 7 L C Z x d W 9 0 O 1 Z l Z y A v I E 5 v b i 1 W Z W c m c X V v d D t d I i A v P j x F b n R y e S B U e X B l P S J G a W x s Q 2 9 s d W 1 u V H l w Z X M i I F Z h b H V l P S J z Q 1 F Z R 0 F 3 V U Z C U V l H Q m d Z R k F B V U d D U U 1 H Q U E 9 P S I g L z 4 8 R W 5 0 c n k g V H l w Z T 0 i R m l s b E x h c 3 R V c G R h d G V k I i B W Y W x 1 Z T 0 i Z D I w M j U t M D M t M D d U M T g 6 M z E 6 M j Y u M j I 5 O T Q 2 O F o i I C 8 + P E V u d H J 5 I F R 5 c G U 9 I k Z p b G x F c n J v c k N v d W 5 0 I i B W Y W x 1 Z T 0 i b D A i I C 8 + P E V u d H J 5 I F R 5 c G U 9 I k Z p b G x F c n J v c k N v Z G U i I F Z h b H V l P S J z V W 5 r b m 9 3 b i I g L z 4 8 R W 5 0 c n k g V H l w Z T 0 i R m l s b E N v d W 5 0 I i B W Y W x 1 Z T 0 i b D E x M D U 2 I i A v P j x F b n R y e S B U e X B l P S J S Z W N v d m V y e V R h c m d l d F J v d y I g V m F s d W U 9 I m w x I i A v P j x F b n R y e S B U e X B l P S J S Z W N v d m V y e V R h c m d l d E N v b H V t b i I g V m F s d W U 9 I m w 0 I i A v P j x F b n R y e S B U e X B l P S J S Z W N v d m V y e V R h c m d l d F N o Z W V 0 I i B W Y W x 1 Z T 0 i c 1 N h b G V z I F N h b X B s Z S B E Y X R h I C g y K S I g L z 4 8 R W 5 0 c n k g V H l w Z T 0 i U m V s Y X R p b 2 5 z a G l w S W 5 m b 0 N v b n R h a W 5 l c i I g V m F s d W U 9 I n N 7 J n F 1 b 3 Q 7 Y 2 9 s d W 1 u Q 2 9 1 b n Q m c X V v d D s 6 M T k s J n F 1 b 3 Q 7 a 2 V 5 Q 2 9 s d W 1 u T m F t Z X M m c X V v d D s 6 W 1 0 s J n F 1 b 3 Q 7 c X V l c n l S Z W x h d G l v b n N o a X B z J n F 1 b 3 Q 7 O l t d L C Z x d W 9 0 O 2 N v b H V t b k l k Z W 5 0 a X R p Z X M m c X V v d D s 6 W y Z x d W 9 0 O 1 N l Y 3 R p b 2 4 x L 1 N h b G V z I F N h b X B s Z S B E Y X R h L 0 F k Z G V k I E l u Z G V 4 L n t C d X N p b m V z c 1 9 E Y X R l L D J 9 J n F 1 b 3 Q 7 L C Z x d W 9 0 O 1 N l Y 3 R p b 2 4 x L 1 N h b G V z I F N h b X B s Z S B E Y X R h L 0 F k Z G V k I E l u Z G V 4 L n t P c m R l c l 9 T b 3 V y Y 2 U s N n 0 m c X V v d D s s J n F 1 b 3 Q 7 U 2 V j d G l v b j E v U 2 F s Z X M g U 2 F t c G x l I E R h d G E v Q W R k Z W Q g S W 5 k Z X g u e 0 l 0 Z W 1 f T m F t Z S w x M 3 0 m c X V v d D s s J n F 1 b 3 Q 7 U 2 V j d G l v b j E v U 2 F s Z X M g U 2 F t c G x l I E R h d G E v Q W R k Z W Q g S W 5 k Z X g u e 1 N h b G V f S X R l b V 9 R d H k s M T V 9 J n F 1 b 3 Q 7 L C Z x d W 9 0 O 1 N l Y 3 R p b 2 4 x L 1 N h b G V z I F N h b X B s Z S B E Y X R h L 0 F k Z G V k I E l u Z G V 4 L n t E a X N j b 3 V u d H M s M j R 9 J n F 1 b 3 Q 7 L C Z x d W 9 0 O 1 N l Y 3 R p b 2 4 x L 1 N h b G V z I F N h b X B s Z S B E Y X R h L 0 F k Z G V k I E l u Z G V 4 L n t O Z X R f Q W 1 v d W 5 0 L D I 1 f S Z x d W 9 0 O y w m c X V v d D t T Z W N 0 a W 9 u M S 9 T Y W x l c y B T Y W 1 w b G U g R G F 0 Y S 9 B Z G R l Z C B J b m R l e C 5 7 V G 9 0 Y W x f Q 2 9 z d C w z M 3 0 m c X V v d D s s J n F 1 b 3 Q 7 U 2 V j d G l v b j E v U 2 F s Z X M g U 2 F t c G x l I E R h d G E v Q W R k Z W Q g S W 5 k Z X g u e 0 N 1 c 3 R v b W V y X 0 l E L D M 0 f S Z x d W 9 0 O y w m c X V v d D t T Z W N 0 a W 9 u M S 9 T Y W x l c y B T Y W 1 w b G U g R G F 0 Y S 9 B Z G R l Z C B J b m R l e C 5 7 Q 3 V z d G 9 t Z X J f T m F t Z S w z N X 0 m c X V v d D s s J n F 1 b 3 Q 7 U 2 V j d G l v b j E v U 2 F s Z X M g U 2 F t c G x l I E R h d G E v Q W R k Z W Q g S W 5 k Z X g u e 0 N h d G V n b 3 J 5 L D Q z f S Z x d W 9 0 O y w m c X V v d D t T Z W N 0 a W 9 u M S 9 T Y W x l c y B T Y W 1 w b G U g R G F 0 Y S 9 B Z G R l Z C B J b m R l e C 5 7 S X R l b V 9 H c m 9 1 c F 9 O Y W 1 l L D Q 2 f S Z x d W 9 0 O y w m c X V v d D t T Z W N 0 a W 9 u M S 9 T Y W x l c y B T Y W 1 w b G U g R G F 0 Y S 9 B Z G R l Z C B J b m R l e C 5 7 R G l z Y 2 9 1 b n Q g J S w 0 N 3 0 m c X V v d D s s J n F 1 b 3 Q 7 U 2 V j d G l v b j E v U 2 F s Z X M g U 2 F t c G x l I E R h d G E v Q W R k Z W Q g S W 5 k Z X g u e 0 R p c 2 N v d W 5 0 J S B S Y W 5 n Z S w 0 O H 0 m c X V v d D s s J n F 1 b 3 Q 7 U 2 V j d G l v b j E v U 2 F s Z X M g U 2 F t c G x l I E R h d G E v Q 2 h h b m d l Z C B U e X B l M y 5 7 T m V 0 U H J v Z m l 0 L D U x f S Z x d W 9 0 O y w m c X V v d D t T Z W N 0 a W 9 u M S 9 T Y W x l c y B T Y W 1 w b G U g R G F 0 Y S A o M i k v S W 5 z Z X J 0 Z W Q g T W 9 u d G g g T m F t Z S 5 7 T W 9 u d G g g T m F t Z S w 1 M n 0 m c X V v d D s s J n F 1 b 3 Q 7 U 2 V j d G l v b j E v U 2 F s Z X M g U 2 F t c G x l I E R h d G E g K D I p L 0 l u c 2 V y d G V k I F N 0 Y X J 0 I G 9 m I F d l Z W s u e 1 N 0 Y X J 0 I G 9 m I F d l Z W s s N T N 9 J n F 1 b 3 Q 7 L C Z x d W 9 0 O 1 N l Y 3 R p b 2 4 x L 1 N h b G V z I F N h b X B s Z S B E Y X R h I C g y K S 9 J b n N l c n R l Z C B X Z W V r I G 9 m I F l l Y X I u e 1 d l Z W s g b 2 Y g W W V h c i w 1 N H 0 m c X V v d D s s J n F 1 b 3 Q 7 U 2 V j d G l v b j E v U 2 F s Z X M g U 2 F t c G x l I E R h d G E g K D I p L 0 l u c 2 V y d G V k I E R h e S B O Y W 1 l L n t E Y X k g T m F t Z S w 1 N X 0 m c X V v d D s s J n F 1 b 3 Q 7 U 2 V j d G l v b j E v U 2 F s Z X M g U 2 F t c G x l I E R h d G E g K D I p L 0 F k Z G V k I E N v b m R p d G l v b m F s I E N v b H V t b i 5 7 Q 3 V z d G 9 t L D E 4 f S Z x d W 9 0 O 1 0 s J n F 1 b 3 Q 7 Q 2 9 s d W 1 u Q 2 9 1 b n Q m c X V v d D s 6 M T k s J n F 1 b 3 Q 7 S 2 V 5 Q 2 9 s d W 1 u T m F t Z X M m c X V v d D s 6 W 1 0 s J n F 1 b 3 Q 7 Q 2 9 s d W 1 u S W R l b n R p d G l l c y Z x d W 9 0 O z p b J n F 1 b 3 Q 7 U 2 V j d G l v b j E v U 2 F s Z X M g U 2 F t c G x l I E R h d G E v Q W R k Z W Q g S W 5 k Z X g u e 0 J 1 c 2 l u Z X N z X 0 R h d G U s M n 0 m c X V v d D s s J n F 1 b 3 Q 7 U 2 V j d G l v b j E v U 2 F s Z X M g U 2 F t c G x l I E R h d G E v Q W R k Z W Q g S W 5 k Z X g u e 0 9 y Z G V y X 1 N v d X J j Z S w 2 f S Z x d W 9 0 O y w m c X V v d D t T Z W N 0 a W 9 u M S 9 T Y W x l c y B T Y W 1 w b G U g R G F 0 Y S 9 B Z G R l Z C B J b m R l e C 5 7 S X R l b V 9 O Y W 1 l L D E z f S Z x d W 9 0 O y w m c X V v d D t T Z W N 0 a W 9 u M S 9 T Y W x l c y B T Y W 1 w b G U g R G F 0 Y S 9 B Z G R l Z C B J b m R l e C 5 7 U 2 F s Z V 9 J d G V t X 1 F 0 e S w x N X 0 m c X V v d D s s J n F 1 b 3 Q 7 U 2 V j d G l v b j E v U 2 F s Z X M g U 2 F t c G x l I E R h d G E v Q W R k Z W Q g S W 5 k Z X g u e 0 R p c 2 N v d W 5 0 c y w y N H 0 m c X V v d D s s J n F 1 b 3 Q 7 U 2 V j d G l v b j E v U 2 F s Z X M g U 2 F t c G x l I E R h d G E v Q W R k Z W Q g S W 5 k Z X g u e 0 5 l d F 9 B b W 9 1 b n Q s M j V 9 J n F 1 b 3 Q 7 L C Z x d W 9 0 O 1 N l Y 3 R p b 2 4 x L 1 N h b G V z I F N h b X B s Z S B E Y X R h L 0 F k Z G V k I E l u Z G V 4 L n t U b 3 R h b F 9 D b 3 N 0 L D M z f S Z x d W 9 0 O y w m c X V v d D t T Z W N 0 a W 9 u M S 9 T Y W x l c y B T Y W 1 w b G U g R G F 0 Y S 9 B Z G R l Z C B J b m R l e C 5 7 Q 3 V z d G 9 t Z X J f S U Q s M z R 9 J n F 1 b 3 Q 7 L C Z x d W 9 0 O 1 N l Y 3 R p b 2 4 x L 1 N h b G V z I F N h b X B s Z S B E Y X R h L 0 F k Z G V k I E l u Z G V 4 L n t D d X N 0 b 2 1 l c l 9 O Y W 1 l L D M 1 f S Z x d W 9 0 O y w m c X V v d D t T Z W N 0 a W 9 u M S 9 T Y W x l c y B T Y W 1 w b G U g R G F 0 Y S 9 B Z G R l Z C B J b m R l e C 5 7 Q 2 F 0 Z W d v c n k s N D N 9 J n F 1 b 3 Q 7 L C Z x d W 9 0 O 1 N l Y 3 R p b 2 4 x L 1 N h b G V z I F N h b X B s Z S B E Y X R h L 0 F k Z G V k I E l u Z G V 4 L n t J d G V t X 0 d y b 3 V w X 0 5 h b W U s N D Z 9 J n F 1 b 3 Q 7 L C Z x d W 9 0 O 1 N l Y 3 R p b 2 4 x L 1 N h b G V z I F N h b X B s Z S B E Y X R h L 0 F k Z G V k I E l u Z G V 4 L n t E a X N j b 3 V u d C A l L D Q 3 f S Z x d W 9 0 O y w m c X V v d D t T Z W N 0 a W 9 u M S 9 T Y W x l c y B T Y W 1 w b G U g R G F 0 Y S 9 B Z G R l Z C B J b m R l e C 5 7 R G l z Y 2 9 1 b n Q l I F J h b m d l L D Q 4 f S Z x d W 9 0 O y w m c X V v d D t T Z W N 0 a W 9 u M S 9 T Y W x l c y B T Y W 1 w b G U g R G F 0 Y S 9 D a G F u Z 2 V k I F R 5 c G U z L n t O Z X R Q c m 9 m a X Q s N T F 9 J n F 1 b 3 Q 7 L C Z x d W 9 0 O 1 N l Y 3 R p b 2 4 x L 1 N h b G V z I F N h b X B s Z S B E Y X R h I C g y K S 9 J b n N l c n R l Z C B N b 2 5 0 a C B O Y W 1 l L n t N b 2 5 0 a C B O Y W 1 l L D U y f S Z x d W 9 0 O y w m c X V v d D t T Z W N 0 a W 9 u M S 9 T Y W x l c y B T Y W 1 w b G U g R G F 0 Y S A o M i k v S W 5 z Z X J 0 Z W Q g U 3 R h c n Q g b 2 Y g V 2 V l a y 5 7 U 3 R h c n Q g b 2 Y g V 2 V l a y w 1 M 3 0 m c X V v d D s s J n F 1 b 3 Q 7 U 2 V j d G l v b j E v U 2 F s Z X M g U 2 F t c G x l I E R h d G E g K D I p L 0 l u c 2 V y d G V k I F d l Z W s g b 2 Y g W W V h c i 5 7 V 2 V l a y B v Z i B Z Z W F y L D U 0 f S Z x d W 9 0 O y w m c X V v d D t T Z W N 0 a W 9 u M S 9 T Y W x l c y B T Y W 1 w b G U g R G F 0 Y S A o M i k v S W 5 z Z X J 0 Z W Q g R G F 5 I E 5 h b W U u e 0 R h e S B O Y W 1 l L D U 1 f S Z x d W 9 0 O y w m c X V v d D t T Z W N 0 a W 9 u M S 9 T Y W x l c y B T Y W 1 w b G U g R G F 0 Y S A o M i k v Q W R k Z W Q g Q 2 9 u Z G l 0 a W 9 u Y W w g Q 2 9 s d W 1 u L n t D d X N 0 b 2 0 s M T h 9 J n F 1 b 3 Q 7 X S w m c X V v d D t S Z W x h d G l v b n N o a X B J b m Z v J n F 1 b 3 Q 7 O l t d f S I g L z 4 8 R W 5 0 c n k g V H l w Z T 0 i Q W R k Z W R U b 0 R h d G F N b 2 R l b C I g V m F s d W U 9 I m w w I i A v P j w v U 3 R h Y m x l R W 5 0 c m l l c z 4 8 L 0 l 0 Z W 0 + P E l 0 Z W 0 + P E l 0 Z W 1 M b 2 N h d G l v b j 4 8 S X R l b V R 5 c G U + R m 9 y b X V s Y T w v S X R l b V R 5 c G U + P E l 0 Z W 1 Q Y X R o P l N l Y 3 R p b 2 4 x L 1 N h b G V z J T I w U 2 F t c G x l J T I w R G F 0 Y S U y M C g y K S 9 T b 3 V y Y 2 U 8 L 0 l 0 Z W 1 Q Y X R o P j w v S X R l b U x v Y 2 F 0 a W 9 u P j x T d G F i b G V F b n R y a W V z I C 8 + P C 9 J d G V t P j x J d G V t P j x J d G V t T G 9 j Y X R p b 2 4 + P E l 0 Z W 1 U e X B l P k Z v c m 1 1 b G E 8 L 0 l 0 Z W 1 U e X B l P j x J d G V t U G F 0 a D 5 T Z W N 0 a W 9 u M S 9 T Y W x l c y U y M F N h b X B s Z S U y M E R h d G E l M j A o M i k v S W 5 z Z X J 0 Z W Q l M j B N b 2 5 0 a C U y M E 5 h b W U 8 L 0 l 0 Z W 1 Q Y X R o P j w v S X R l b U x v Y 2 F 0 a W 9 u P j x T d G F i b G V F b n R y a W V z I C 8 + P C 9 J d G V t P j x J d G V t P j x J d G V t T G 9 j Y X R p b 2 4 + P E l 0 Z W 1 U e X B l P k Z v c m 1 1 b G E 8 L 0 l 0 Z W 1 U e X B l P j x J d G V t U G F 0 a D 5 T Z W N 0 a W 9 u M S 9 T Y W x l c y U y M F N h b X B s Z S U y M E R h d G E l M j A o M i k v S W 5 z Z X J 0 Z W Q l M j B T d G F y d C U y M G 9 m J T I w V 2 V l a z w v S X R l b V B h d G g + P C 9 J d G V t T G 9 j Y X R p b 2 4 + P F N 0 Y W J s Z U V u d H J p Z X M g L z 4 8 L 0 l 0 Z W 0 + P E l 0 Z W 0 + P E l 0 Z W 1 M b 2 N h d G l v b j 4 8 S X R l b V R 5 c G U + R m 9 y b X V s Y T w v S X R l b V R 5 c G U + P E l 0 Z W 1 Q Y X R o P l N l Y 3 R p b 2 4 x L 1 N h b G V z J T I w U 2 F t c G x l J T I w R G F 0 Y S U y M C g y K S 9 J b n N l c n R l Z C U y M F d l Z W s l M j B v Z i U y M F l l Y X I 8 L 0 l 0 Z W 1 Q Y X R o P j w v S X R l b U x v Y 2 F 0 a W 9 u P j x T d G F i b G V F b n R y a W V z I C 8 + P C 9 J d G V t P j x J d G V t P j x J d G V t T G 9 j Y X R p b 2 4 + P E l 0 Z W 1 U e X B l P k Z v c m 1 1 b G E 8 L 0 l 0 Z W 1 U e X B l P j x J d G V t U G F 0 a D 5 T Z W N 0 a W 9 u M S 9 T Y W x l c y U y M F N h b X B s Z S U y M E R h d G E l M j A o M i k v S W 5 z Z X J 0 Z W Q l M j B E Y X k l M j B O Y W 1 l P C 9 J d G V t U G F 0 a D 4 8 L 0 l 0 Z W 1 M b 2 N h d G l v b j 4 8 U 3 R h Y m x l R W 5 0 c m l l c y A v P j w v S X R l b T 4 8 S X R l b T 4 8 S X R l b U x v Y 2 F 0 a W 9 u P j x J d G V t V H l w Z T 5 G b 3 J t d W x h P C 9 J d G V t V H l w Z T 4 8 S X R l b V B h d G g + U 2 V j d G l v b j E v U 2 F s Z X M l M j B T Y W 1 w b G U l M j B E Y X R h J T I w K D I p L 0 Z p b H R l c m V k J T I w U m 9 3 c z w v S X R l b V B h d G g + P C 9 J d G V t T G 9 j Y X R p b 2 4 + P F N 0 Y W J s Z U V u d H J p Z X M g L z 4 8 L 0 l 0 Z W 0 + P E l 0 Z W 0 + P E l 0 Z W 1 M b 2 N h d G l v b j 4 8 S X R l b V R 5 c G U + R m 9 y b X V s Y T w v S X R l b V R 5 c G U + P E l 0 Z W 1 Q Y X R o P l N l Y 3 R p b 2 4 x L 1 N h b G V z J T I w U 2 F t c G x l J T I w R G F 0 Y S U y M C g y K S 9 S Z W 5 h b W V k J T I w Q 2 9 s d W 1 u c z w v S X R l b V B h d G g + P C 9 J d G V t T G 9 j Y X R p b 2 4 + P F N 0 Y W J s Z U V u d H J p Z X M g L z 4 8 L 0 l 0 Z W 0 + P E l 0 Z W 0 + P E l 0 Z W 1 M b 2 N h d G l v b j 4 8 S X R l b V R 5 c G U + R m 9 y b X V s Y T w v S X R l b V R 5 c G U + P E l 0 Z W 1 Q Y X R o P l N l Y 3 R p b 2 4 x L 1 N h b G V z J T I w U 2 F t c G x l J T I w R G F 0 Y S 9 B Z G R l Z C U y M E N 1 c 3 R v b T w v S X R l b V B h d G g + P C 9 J d G V t T G 9 j Y X R p b 2 4 + P F N 0 Y W J s Z U V u d H J p Z X M g L z 4 8 L 0 l 0 Z W 0 + P E l 0 Z W 0 + P E l 0 Z W 1 M b 2 N h d G l v b j 4 8 S X R l b V R 5 c G U + R m 9 y b X V s Y T w v S X R l b V R 5 c G U + P E l 0 Z W 1 Q Y X R o P l N l Y 3 R p b 2 4 x L 1 N h b G V z J T I w U 2 F t c G x l J T I w R G F 0 Y S 9 D a G F u Z 2 V k J T I w V H l w Z T E 8 L 0 l 0 Z W 1 Q Y X R o P j w v S X R l b U x v Y 2 F 0 a W 9 u P j x T d G F i b G V F b n R y a W V z I C 8 + P C 9 J d G V t P j x J d G V t P j x J d G V t T G 9 j Y X R p b 2 4 + P E l 0 Z W 1 U e X B l P k Z v c m 1 1 b G E 8 L 0 l 0 Z W 1 U e X B l P j x J d G V t U G F 0 a D 5 T Z W N 0 a W 9 u M S 9 T Y W x l c y U y M F N h b X B s Z S U y M E R h d G E v Q W R k Z W Q l M j B D d X N 0 b 2 0 x P C 9 J d G V t U G F 0 a D 4 8 L 0 l 0 Z W 1 M b 2 N h d G l v b j 4 8 U 3 R h Y m x l R W 5 0 c m l l c y A v P j w v S X R l b T 4 8 S X R l b T 4 8 S X R l b U x v Y 2 F 0 a W 9 u P j x J d G V t V H l w Z T 5 G b 3 J t d W x h P C 9 J d G V t V H l w Z T 4 8 S X R l b V B h d G g + U 2 V j d G l v b j E v U 2 F s Z X M l M j B T Y W 1 w b G U l M j B E Y X R h L 0 Z p b H R l c m V k J T I w U m 9 3 c z E 8 L 0 l 0 Z W 1 Q Y X R o P j w v S X R l b U x v Y 2 F 0 a W 9 u P j x T d G F i b G V F b n R y a W V z I C 8 + P C 9 J d G V t P j x J d G V t P j x J d G V t T G 9 j Y X R p b 2 4 + P E l 0 Z W 1 U e X B l P k Z v c m 1 1 b G E 8 L 0 l 0 Z W 1 U e X B l P j x J d G V t U G F 0 a D 5 T Z W N 0 a W 9 u M S 9 T Y W x l c y U y M F N h b X B s Z S U y M E R h d G E l M j A o M i k v U m V t b 3 Z l Z C U y M E 9 0 a G V y J T I w Q 2 9 s d W 1 u c z w v S X R l b V B h d G g + P C 9 J d G V t T G 9 j Y X R p b 2 4 + P F N 0 Y W J s Z U V u d H J p Z X M g L z 4 8 L 0 l 0 Z W 0 + P E l 0 Z W 0 + P E l 0 Z W 1 M b 2 N h d G l v b j 4 8 S X R l b V R 5 c G U + R m 9 y b X V s Y T w v S X R l b V R 5 c G U + P E l 0 Z W 1 Q Y X R o P l N l Y 3 R p b 2 4 x L 1 N h b G V z J T I w U 2 F t c G x l J T I w R G F 0 Y S U y M C g y K S 9 S Z W 1 v d m V k J T I w Q 2 9 s d W 1 u c z w v S X R l b V B h d G g + P C 9 J d G V t T G 9 j Y X R p b 2 4 + P F N 0 Y W J s Z U V u d H J p Z X M g L z 4 8 L 0 l 0 Z W 0 + P E l 0 Z W 0 + P E l 0 Z W 1 M b 2 N h d G l v b j 4 8 S X R l b V R 5 c G U + R m 9 y b X V s Y T w v S X R l b V R 5 c G U + P E l 0 Z W 1 Q Y X R o P l N l Y 3 R p b 2 4 x L 1 N h b G V z J T I w U 2 F t c G x l J T I w R G F 0 Y S U y M C g y K S 9 B Z G R l Z C U y M E N v b m R p d G l v b m F s J T I w Q 2 9 s d W 1 u P C 9 J d G V t U G F 0 a D 4 8 L 0 l 0 Z W 1 M b 2 N h d G l v b j 4 8 U 3 R h Y m x l R W 5 0 c m l l c y A v P j w v S X R l b T 4 8 S X R l b T 4 8 S X R l b U x v Y 2 F 0 a W 9 u P j x J d G V t V H l w Z T 5 G b 3 J t d W x h P C 9 J d G V t V H l w Z T 4 8 S X R l b V B h d G g + U 2 V j d G l v b j E v U 2 F s Z X M l M j B T Y W 1 w b G U l M j B E Y X R h J T I w K D I p L 1 J l b m F t Z W Q l M j B D b 2 x 1 b W 5 z M T w v S X R l b V B h d G g + P C 9 J d G V t T G 9 j Y X R p b 2 4 + P F N 0 Y W J s Z U V u d H J p Z X M g L z 4 8 L 0 l 0 Z W 0 + P E l 0 Z W 0 + P E l 0 Z W 1 M b 2 N h d G l v b j 4 8 S X R l b V R 5 c G U + R m 9 y b X V s Y T w v S X R l b V R 5 c G U + P E l 0 Z W 1 Q Y X R o P l N l Y 3 R p b 2 4 x L 1 N h b G V z J T I w U 2 F t c G x l J T I w R G F 0 Y S 9 B Z G R l Z C U y M E l u Z G V 4 P C 9 J d G V t U G F 0 a D 4 8 L 0 l 0 Z W 1 M b 2 N h d G l v b j 4 8 U 3 R h Y m x l R W 5 0 c m l l c y A v P j w v S X R l b T 4 8 S X R l b T 4 8 S X R l b U x v Y 2 F 0 a W 9 u P j x J d G V t V H l w Z T 5 G b 3 J t d W x h P C 9 J d G V t V H l w Z T 4 8 S X R l b V B h d G g + U 2 V j d G l v b j E v U 2 F s Z X M l M j B T Y W 1 w b G U l M j B E Y X R h L 0 F k Z G V k J T I w Q 3 V z d G 9 t M j w v S X R l b V B h d G g + P C 9 J d G V t T G 9 j Y X R p b 2 4 + P F N 0 Y W J s Z U V u d H J p Z X M g L z 4 8 L 0 l 0 Z W 0 + P E l 0 Z W 0 + P E l 0 Z W 1 M b 2 N h d G l v b j 4 8 S X R l b V R 5 c G U + R m 9 y b X V s Y T w v S X R l b V R 5 c G U + P E l 0 Z W 1 Q Y X R o P l N l Y 3 R p b 2 4 x L 1 N h b G V z J T I w U 2 F t c G x l J T I w R G F 0 Y S 9 D a G F u Z 2 V k J T I w V H l w Z T I 8 L 0 l 0 Z W 1 Q Y X R o P j w v S X R l b U x v Y 2 F 0 a W 9 u P j x T d G F i b G V F b n R y a W V z I C 8 + P C 9 J d G V t P j x J d G V t P j x J d G V t T G 9 j Y X R p b 2 4 + P E l 0 Z W 1 U e X B l P k Z v c m 1 1 b G E 8 L 0 l 0 Z W 1 U e X B l P j x J d G V t U G F 0 a D 5 T Z W N 0 a W 9 u M S 9 T Y W x l c y U y M F N h b X B s Z S U y M E R h d G E v Q W R k Z W Q l M j B D d X N 0 b 2 0 z P C 9 J d G V t U G F 0 a D 4 8 L 0 l 0 Z W 1 M b 2 N h d G l v b j 4 8 U 3 R h Y m x l R W 5 0 c m l l c y A v P j w v S X R l b T 4 8 S X R l b T 4 8 S X R l b U x v Y 2 F 0 a W 9 u P j x J d G V t V H l w Z T 5 G b 3 J t d W x h P C 9 J d G V t V H l w Z T 4 8 S X R l b V B h d G g + U 2 V j d G l v b j E v U 2 F s Z X M l M j B T Y W 1 w b G U l M j B E Y X R h L 1 J l b m F t Z W Q l M j B D b 2 x 1 b W 5 z M T w v S X R l b V B h d G g + P C 9 J d G V t T G 9 j Y X R p b 2 4 + P F N 0 Y W J s Z U V u d H J p Z X M g L z 4 8 L 0 l 0 Z W 0 + P E l 0 Z W 0 + P E l 0 Z W 1 M b 2 N h d G l v b j 4 8 S X R l b V R 5 c G U + R m 9 y b X V s Y T w v S X R l b V R 5 c G U + P E l 0 Z W 1 Q Y X R o P l N l Y 3 R p b 2 4 x L 1 N h b G V z J T I w U 2 F t c G x l J T I w R G F 0 Y S U y M C g y K S 9 G a W x 0 Z X J l Z C U y M F J v d 3 M x P C 9 J d G V t U G F 0 a D 4 8 L 0 l 0 Z W 1 M b 2 N h d G l v b j 4 8 U 3 R h Y m x l R W 5 0 c m l l c y A v P j w v S X R l b T 4 8 S X R l b T 4 8 S X R l b U x v Y 2 F 0 a W 9 u P j x J d G V t V H l w Z T 5 G b 3 J t d W x h P C 9 J d G V t V H l w Z T 4 8 S X R l b V B h d G g + U 2 V j d G l v b j E v U 2 F s Z X M l M j B T Y W 1 w b G U l M j B E Y X R h J T I w K D I p L 0 Z p b H R l c m V k J T I w U m 9 3 c z I 8 L 0 l 0 Z W 1 Q Y X R o P j w v S X R l b U x v Y 2 F 0 a W 9 u P j x T d G F i b G V F b n R y a W V z I C 8 + P C 9 J d G V t P j x J d G V t P j x J d G V t T G 9 j Y X R p b 2 4 + P E l 0 Z W 1 U e X B l P k Z v c m 1 1 b G E 8 L 0 l 0 Z W 1 U e X B l P j x J d G V t U G F 0 a D 5 T Z W N 0 a W 9 u M S 9 T Y W x l c y U y M F N h b X B s Z S U y M E R h d G E v Q 2 h h b m d l Z C U y M F R 5 c G U z P C 9 J d G V t U G F 0 a D 4 8 L 0 l 0 Z W 1 M b 2 N h d G l v b j 4 8 U 3 R h Y m x l R W 5 0 c m l l c y A v P j w v S X R l b T 4 8 S X R l b T 4 8 S X R l b U x v Y 2 F 0 a W 9 u P j x J d G V t V H l w Z T 5 G b 3 J t d W x h P C 9 J d G V t V H l w Z T 4 8 S X R l b V B h d G g + U 2 V j d G l v b j E v U 2 F s Z X M l M j B T Y W 1 w b G U l M j B E Y X R h J T I w K D M p P C 9 J d G V t U G F 0 a D 4 8 L 0 l 0 Z W 1 M b 2 N h d G l v b j 4 8 U 3 R h Y m x l R W 5 0 c m l l c z 4 8 R W 5 0 c n k g V H l w Z T 0 i U X V l c n l J R C I g V m F s d W U 9 I n M 0 M j A z Y W Y z Y i 0 0 M z A y L T Q 0 M j A t Y W V m O C 0 4 Y T h k M z M 4 O T N l N T E i I C 8 + P E V u d H J 5 I F R 5 c G U 9 I k Z p b G x F b m F i b G V k I i B W Y W x 1 Z T 0 i b D A i I C 8 + P E V u d H J 5 I F R 5 c G U 9 I k Z p b G x P Y m p l Y 3 R U e X B l I i B W Y W x 1 Z T 0 i c 1 B p d m 9 0 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3 V u d C I g V m F s d W U 9 I m w x O D U 2 I i A v P j x F b n R y e S B U e X B l P S J G a W x s R X J y b 3 J D b 2 R l I i B W Y W x 1 Z T 0 i c 1 V u a 2 5 v d 2 4 i I C 8 + P E V u d H J 5 I F R 5 c G U 9 I k Z p b G x F c n J v c k N v d W 5 0 I i B W Y W x 1 Z T 0 i b D A i I C 8 + P E V u d H J 5 I F R 5 c G U 9 I k Z p b G x M Y X N 0 V X B k Y X R l Z C I g V m F s d W U 9 I m Q y M D I 1 L T A z L T A 2 V D A 4 O j M 2 O j M x L j k 1 N T I 5 M T h a I i A v P j x F b n R y e S B U e X B l P S J G a W x s Q 2 9 s d W 1 u V H l w Z X M i I F Z h b H V l P S J z Q m d V Q S I g L z 4 8 R W 5 0 c n k g V H l w Z T 0 i R m l s b E N v b H V t b k 5 h b W V z I i B W Y W x 1 Z T 0 i c 1 s m c X V v d D t D d X N 0 b 2 1 l c l 9 J R C Z x d W 9 0 O y w m c X V v d D t U b 3 R h b C B T d W 0 g b 2 Y g T m V 0 X 1 B y b 2 Z p d C B m c m 9 t I E N 1 c 3 R v b W V y J n F 1 b 3 Q 7 L C Z x d W 9 0 O 0 N 1 c 3 R v b W V y I F N l Z 2 1 l b n R h d G l v b i Z x d W 9 0 O 1 0 i I C 8 + P E V u d H J 5 I F R 5 c G U 9 I l J l b G F 0 a W 9 u c 2 h p c E l u Z m 9 D b 2 5 0 Y W l u Z X I i I F Z h b H V l P S J z e y Z x d W 9 0 O 2 N v b H V t b k N v d W 5 0 J n F 1 b 3 Q 7 O j M s J n F 1 b 3 Q 7 a 2 V 5 Q 2 9 s d W 1 u T m F t Z X M m c X V v d D s 6 W y Z x d W 9 0 O 0 N 1 c 3 R v b W V y X 0 l E J n F 1 b 3 Q 7 X S w m c X V v d D t x d W V y e V J l b G F 0 a W 9 u c 2 h p c H M m c X V v d D s 6 W 1 0 s J n F 1 b 3 Q 7 Y 2 9 s d W 1 u S W R l b n R p d G l l c y Z x d W 9 0 O z p b J n F 1 b 3 Q 7 U 2 V j d G l v b j E v U 2 F s Z X M g U 2 F t c G x l I E R h d G E g K D M p L 0 d y b 3 V w Z W Q g U m 9 3 c y 5 7 Q 3 V z d G 9 t Z X J f S U Q s M H 0 m c X V v d D s s J n F 1 b 3 Q 7 U 2 V j d G l v b j E v U 2 F s Z X M g U 2 F t c G x l I E R h d G E g K D M p L 0 d y b 3 V w Z W Q g U m 9 3 c y 5 7 V G 9 0 Y W w g U 3 V t I G 9 m I E 5 l d F 9 Q c m 9 m a X Q g Z n J v b S B D d X N 0 b 2 1 l c i w x f S Z x d W 9 0 O y w m c X V v d D t T Z W N 0 a W 9 u M S 9 T Y W x l c y B T Y W 1 w b G U g R G F 0 Y S A o M y k v Q W R k Z W Q g Q 2 9 u Z G l 0 a W 9 u Y W w g Q 2 9 s d W 1 u M S 5 7 Q 3 V z d G 9 t Z X I g U 2 V n b W V u d G F 0 a W 9 u L D J 9 J n F 1 b 3 Q 7 X S w m c X V v d D t D b 2 x 1 b W 5 D b 3 V u d C Z x d W 9 0 O z o z L C Z x d W 9 0 O 0 t l e U N v b H V t b k 5 h b W V z J n F 1 b 3 Q 7 O l s m c X V v d D t D d X N 0 b 2 1 l c l 9 J R C Z x d W 9 0 O 1 0 s J n F 1 b 3 Q 7 Q 2 9 s d W 1 u S W R l b n R p d G l l c y Z x d W 9 0 O z p b J n F 1 b 3 Q 7 U 2 V j d G l v b j E v U 2 F s Z X M g U 2 F t c G x l I E R h d G E g K D M p L 0 d y b 3 V w Z W Q g U m 9 3 c y 5 7 Q 3 V z d G 9 t Z X J f S U Q s M H 0 m c X V v d D s s J n F 1 b 3 Q 7 U 2 V j d G l v b j E v U 2 F s Z X M g U 2 F t c G x l I E R h d G E g K D M p L 0 d y b 3 V w Z W Q g U m 9 3 c y 5 7 V G 9 0 Y W w g U 3 V t I G 9 m I E 5 l d F 9 Q c m 9 m a X Q g Z n J v b S B D d X N 0 b 2 1 l c i w x f S Z x d W 9 0 O y w m c X V v d D t T Z W N 0 a W 9 u M S 9 T Y W x l c y B T Y W 1 w b G U g R G F 0 Y S A o M y k v Q W R k Z W Q g Q 2 9 u Z G l 0 a W 9 u Y W w g Q 2 9 s d W 1 u M S 5 7 Q 3 V z d G 9 t Z X I g U 2 V n b W V u d G F 0 a W 9 u L D J 9 J n F 1 b 3 Q 7 X S w m c X V v d D t S Z W x h d G l v b n N o a X B J b m Z v J n F 1 b 3 Q 7 O l t d f S I g L z 4 8 R W 5 0 c n k g V H l w Z T 0 i Q W R k Z W R U b 0 R h d G F N b 2 R l b C I g V m F s d W U 9 I m w w I i A v P j x F b n R y e S B U e X B l P S J M b 2 F k Z W R U b 0 F u Y W x 5 c 2 l z U 2 V y d m l j Z X M i I F Z h b H V l P S J s M C I g L z 4 8 R W 5 0 c n k g V H l w Z T 0 i U G l 2 b 3 R P Y m p l Y 3 R O Y W 1 l I i B W Y W x 1 Z T 0 i c 0 l 0 Z W 0 g U 2 F s Z X M g U m V w b 3 J 0 I E R h c 2 h i b 2 F y Z C F Q a X Z v d F R h Y m x l N T Y i I C 8 + P C 9 T d G F i b G V F b n R y a W V z P j w v S X R l b T 4 8 S X R l b T 4 8 S X R l b U x v Y 2 F 0 a W 9 u P j x J d G V t V H l w Z T 5 G b 3 J t d W x h P C 9 J d G V t V H l w Z T 4 8 S X R l b V B h d G g + U 2 V j d G l v b j E v U 2 F s Z X M l M j B T Y W 1 w b G U l M j B E Y X R h J T I w K D M p L 1 N v d X J j Z T w v S X R l b V B h d G g + P C 9 J d G V t T G 9 j Y X R p b 2 4 + P F N 0 Y W J s Z U V u d H J p Z X M g L z 4 8 L 0 l 0 Z W 0 + P E l 0 Z W 0 + P E l 0 Z W 1 M b 2 N h d G l v b j 4 8 S X R l b V R 5 c G U + R m 9 y b X V s Y T w v S X R l b V R 5 c G U + P E l 0 Z W 1 Q Y X R o P l N l Y 3 R p b 2 4 x L 1 N h b G V z J T I w U 2 F t c G x l J T I w R G F 0 Y S U y M C g z K S 9 J b n N l c n R l Z C U y M E 1 v b n R o J T I w T m F t Z T w v S X R l b V B h d G g + P C 9 J d G V t T G 9 j Y X R p b 2 4 + P F N 0 Y W J s Z U V u d H J p Z X M g L z 4 8 L 0 l 0 Z W 0 + P E l 0 Z W 0 + P E l 0 Z W 1 M b 2 N h d G l v b j 4 8 S X R l b V R 5 c G U + R m 9 y b X V s Y T w v S X R l b V R 5 c G U + P E l 0 Z W 1 Q Y X R o P l N l Y 3 R p b 2 4 x L 1 N h b G V z J T I w U 2 F t c G x l J T I w R G F 0 Y S U y M C g z K S 9 J b n N l c n R l Z C U y M F N 0 Y X J 0 J T I w b 2 Y l M j B X Z W V r P C 9 J d G V t U G F 0 a D 4 8 L 0 l 0 Z W 1 M b 2 N h d G l v b j 4 8 U 3 R h Y m x l R W 5 0 c m l l c y A v P j w v S X R l b T 4 8 S X R l b T 4 8 S X R l b U x v Y 2 F 0 a W 9 u P j x J d G V t V H l w Z T 5 G b 3 J t d W x h P C 9 J d G V t V H l w Z T 4 8 S X R l b V B h d G g + U 2 V j d G l v b j E v U 2 F s Z X M l M j B T Y W 1 w b G U l M j B E Y X R h J T I w K D M p L 0 l u c 2 V y d G V k J T I w V 2 V l a y U y M G 9 m J T I w W W V h c j w v S X R l b V B h d G g + P C 9 J d G V t T G 9 j Y X R p b 2 4 + P F N 0 Y W J s Z U V u d H J p Z X M g L z 4 8 L 0 l 0 Z W 0 + P E l 0 Z W 0 + P E l 0 Z W 1 M b 2 N h d G l v b j 4 8 S X R l b V R 5 c G U + R m 9 y b X V s Y T w v S X R l b V R 5 c G U + P E l 0 Z W 1 Q Y X R o P l N l Y 3 R p b 2 4 x L 1 N h b G V z J T I w U 2 F t c G x l J T I w R G F 0 Y S U y M C g z K S 9 J b n N l c n R l Z C U y M E R h e S U y M E 5 h b W U 8 L 0 l 0 Z W 1 Q Y X R o P j w v S X R l b U x v Y 2 F 0 a W 9 u P j x T d G F i b G V F b n R y a W V z I C 8 + P C 9 J d G V t P j x J d G V t P j x J d G V t T G 9 j Y X R p b 2 4 + P E l 0 Z W 1 U e X B l P k Z v c m 1 1 b G E 8 L 0 l 0 Z W 1 U e X B l P j x J d G V t U G F 0 a D 5 T Z W N 0 a W 9 u M S 9 T Y W x l c y U y M F N h b X B s Z S U y M E R h d G E l M j A o M y k v R m l s d G V y Z W Q l M j B S b 3 d z P C 9 J d G V t U G F 0 a D 4 8 L 0 l 0 Z W 1 M b 2 N h d G l v b j 4 8 U 3 R h Y m x l R W 5 0 c m l l c y A v P j w v S X R l b T 4 8 S X R l b T 4 8 S X R l b U x v Y 2 F 0 a W 9 u P j x J d G V t V H l w Z T 5 G b 3 J t d W x h P C 9 J d G V t V H l w Z T 4 8 S X R l b V B h d G g + U 2 V j d G l v b j E v U 2 F s Z X M l M j B T Y W 1 w b G U l M j B E Y X R h J T I w K D M p L 1 J l b m F t Z W Q l M j B D b 2 x 1 b W 5 z P C 9 J d G V t U G F 0 a D 4 8 L 0 l 0 Z W 1 M b 2 N h d G l v b j 4 8 U 3 R h Y m x l R W 5 0 c m l l c y A v P j w v S X R l b T 4 8 S X R l b T 4 8 S X R l b U x v Y 2 F 0 a W 9 u P j x J d G V t V H l w Z T 5 G b 3 J t d W x h P C 9 J d G V t V H l w Z T 4 8 S X R l b V B h d G g + U 2 V j d G l v b j E v U 2 F s Z X M l M j B T Y W 1 w b G U l M j B E Y X R h J T I w K D M p L 1 J l b W 9 2 Z W Q l M j B P d G h l c i U y M E N v b H V t b n M 8 L 0 l 0 Z W 1 Q Y X R o P j w v S X R l b U x v Y 2 F 0 a W 9 u P j x T d G F i b G V F b n R y a W V z I C 8 + P C 9 J d G V t P j x J d G V t P j x J d G V t T G 9 j Y X R p b 2 4 + P E l 0 Z W 1 U e X B l P k Z v c m 1 1 b G E 8 L 0 l 0 Z W 1 U e X B l P j x J d G V t U G F 0 a D 5 T Z W N 0 a W 9 u M S 9 T Y W x l c y U y M F N h b X B s Z S U y M E R h d G E l M j A o M y k v U m V t b 3 Z l Z C U y M E N v b H V t b n M 8 L 0 l 0 Z W 1 Q Y X R o P j w v S X R l b U x v Y 2 F 0 a W 9 u P j x T d G F i b G V F b n R y a W V z I C 8 + P C 9 J d G V t P j x J d G V t P j x J d G V t T G 9 j Y X R p b 2 4 + P E l 0 Z W 1 U e X B l P k Z v c m 1 1 b G E 8 L 0 l 0 Z W 1 U e X B l P j x J d G V t U G F 0 a D 5 T Z W N 0 a W 9 u M S 9 T Y W x l c y U y M F N h b X B s Z S U y M E R h d G E l M j A o M y k v Q W R k Z W Q l M j B D b 2 5 k a X R p b 2 5 h b C U y M E N v b H V t b j w v S X R l b V B h d G g + P C 9 J d G V t T G 9 j Y X R p b 2 4 + P F N 0 Y W J s Z U V u d H J p Z X M g L z 4 8 L 0 l 0 Z W 0 + P E l 0 Z W 0 + P E l 0 Z W 1 M b 2 N h d G l v b j 4 8 S X R l b V R 5 c G U + R m 9 y b X V s Y T w v S X R l b V R 5 c G U + P E l 0 Z W 1 Q Y X R o P l N l Y 3 R p b 2 4 x L 1 N h b G V z J T I w U 2 F t c G x l J T I w R G F 0 Y S U y M C g z K S 9 G a W x 0 Z X J l Z C U y M F J v d 3 M y P C 9 J d G V t U G F 0 a D 4 8 L 0 l 0 Z W 1 M b 2 N h d G l v b j 4 8 U 3 R h Y m x l R W 5 0 c m l l c y A v P j w v S X R l b T 4 8 S X R l b T 4 8 S X R l b U x v Y 2 F 0 a W 9 u P j x J d G V t V H l w Z T 5 G b 3 J t d W x h P C 9 J d G V t V H l w Z T 4 8 S X R l b V B h d G g + U 2 V j d G l v b j E v U 2 F s Z X M l M j B T Y W 1 w b G U l M j B E Y X R h J T I w K D M p L 0 Z p b H R l c m V k J T I w U m 9 3 c z E 8 L 0 l 0 Z W 1 Q Y X R o P j w v S X R l b U x v Y 2 F 0 a W 9 u P j x T d G F i b G V F b n R y a W V z I C 8 + P C 9 J d G V t P j x J d G V t P j x J d G V t T G 9 j Y X R p b 2 4 + P E l 0 Z W 1 U e X B l P k Z v c m 1 1 b G E 8 L 0 l 0 Z W 1 U e X B l P j x J d G V t U G F 0 a D 5 T Z W N 0 a W 9 u M S 9 T Y W x l c y U y M F N h b X B s Z S U y M E R h d G E l M j A o M y k v U m V u Y W 1 l Z C U y M E N v b H V t b n M x P C 9 J d G V t U G F 0 a D 4 8 L 0 l 0 Z W 1 M b 2 N h d G l v b j 4 8 U 3 R h Y m x l R W 5 0 c m l l c y A v P j w v S X R l b T 4 8 S X R l b T 4 8 S X R l b U x v Y 2 F 0 a W 9 u P j x J d G V t V H l w Z T 5 G b 3 J t d W x h P C 9 J d G V t V H l w Z T 4 8 S X R l b V B h d G g + U 2 V j d G l v b j E v U 2 F s Z X M l M j B T Y W 1 w b G U l M j B E Y X R h J T I w K D M p L 0 d y b 3 V w Z W Q l M j B S b 3 d z P C 9 J d G V t U G F 0 a D 4 8 L 0 l 0 Z W 1 M b 2 N h d G l v b j 4 8 U 3 R h Y m x l R W 5 0 c m l l c y A v P j w v S X R l b T 4 8 S X R l b T 4 8 S X R l b U x v Y 2 F 0 a W 9 u P j x J d G V t V H l w Z T 5 G b 3 J t d W x h P C 9 J d G V t V H l w Z T 4 8 S X R l b V B h d G g + U 2 V j d G l v b j E v U 2 F s Z X M l M j B T Y W 1 w b G U l M j B E Y X R h J T I w K D M p L 0 Z p b H R l c m V k J T I w U m 9 3 c z M 8 L 0 l 0 Z W 1 Q Y X R o P j w v S X R l b U x v Y 2 F 0 a W 9 u P j x T d G F i b G V F b n R y a W V z I C 8 + P C 9 J d G V t P j x J d G V t P j x J d G V t T G 9 j Y X R p b 2 4 + P E l 0 Z W 1 U e X B l P k Z v c m 1 1 b G E 8 L 0 l 0 Z W 1 U e X B l P j x J d G V t U G F 0 a D 5 T Z W N 0 a W 9 u M S 9 T Y W x l c y U y M F N h b X B s Z S U y M E R h d G E l M j A o M y k v Q W R k Z W Q l M j B D b 2 5 k a X R p b 2 5 h b C U y M E N v b H V t b j E 8 L 0 l 0 Z W 1 Q Y X R o P j w v S X R l b U x v Y 2 F 0 a W 9 u P j x T d G F i b G V F b n R y a W V z I C 8 + P C 9 J d G V t P j w v S X R l b X M + P C 9 M b 2 N h b F B h Y 2 t h Z 2 V N Z X R h Z G F 0 Y U Z p b G U + F g A A A F B L B Q Y A A A A A A A A A A A A A A A A A A A A A A A A m A Q A A A Q A A A N C M n d 8 B F d E R j H o A w E / C l + s B A A A A g b o w S N 2 B C k u x 5 H w F l 2 0 9 V w A A A A A C A A A A A A A Q Z g A A A A E A A C A A A A D G T X 3 0 S C b x T w S Y J V W n j d w V E v 9 w J U 0 C g j k B U M M z t M t f U A A A A A A O g A A A A A I A A C A A A A B V A 8 J o h l 3 s 5 c l M S h 3 f c b N G / E e r M 4 y m C a u M Y p 6 c 5 d U y d 1 A A A A D K k Q + h b y Y f v d c u f o 9 Z 6 t h v g r U Y A M 3 c m I H x l G K K A F N x e R 5 y 2 / F u C E / e P z k w c O o 4 / h 5 w F O w z P 2 g 4 9 O Z A W O h W I U 4 C A n F t N V A h B i d n A J 7 Y S U h 8 b E A A A A C a 5 c l J 3 n t d V J l a M Z i T W z 1 / 3 A W 1 l U a C w P + j n / Z f s S 1 a i L G X / k 1 s G y f T W h x z C 9 W 5 g n j t B e F V F l A + a 8 l o q 7 7 R 4 1 k K < / D a t a M a s h u p > 
</file>

<file path=customXml/item3.xml>��< ? x m l   v e r s i o n = " 1 . 0 "   e n c o d i n g = " U T F - 1 6 " ? > < G e m i n i   x m l n s = " h t t p : / / g e m i n i / p i v o t c u s t o m i z a t i o n / a 4 4 6 5 d b d - 4 9 1 d - 4 f 9 4 - 8 8 3 d - 2 5 8 1 c f 4 9 7 b 9 0 " > < 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 T r u e < / V i s i b l e > < / i t e m > < / C a l c u l a t e d F i e l d s > < S A H o s t H a s h > 0 < / S A H o s t H a s h > < G e m i n i F i e l d L i s t V i s i b l e > T r u e < / G e m i n i F i e l d L i s t V i s i b l e > < / S e t t i n g s > ] ] > < / C u s t o m C o n t e n t > < / G e m i n i > 
</file>

<file path=customXml/item4.xml>��< ? x m l   v e r s i o n = " 1 . 0 "   e n c o d i n g = " U T F - 1 6 " ? > < G e m i n i   x m l n s = " h t t p : / / g e m i n i / p i v o t c u s t o m i z a t i o n / C l i e n t W i n d o w X M L " > < C u s t o m C o n t e n t > < ! [ C D A T A [ S a l e s   S a m p l e   D a t a _ d c c 9 d 5 b a - c 8 0 5 - 4 a 8 d - 8 d d 6 - 5 e 9 3 8 f 5 c 2 b e a ] ] > < / C u s t o m C o n t e n t > < / G e m i n i > 
</file>

<file path=customXml/item5.xml>��< ? x m l   v e r s i o n = " 1 . 0 "   e n c o d i n g = " U T F - 1 6 " ? > < G e m i n i   x m l n s = " h t t p : / / g e m i n i / p i v o t c u s t o m i z a t i o n / T a b l e X M L _ S a l e s   S a m p l e   D a t a _ d c c 9 d 5 b a - c 8 0 5 - 4 a 8 d - 8 d d 6 - 5 e 9 3 8 f 5 c 2 b e a " > < C u s t o m C o n t e n t > < ! [ C D A T A [ < T a b l e W i d g e t G r i d S e r i a l i z a t i o n   x m l n s : x s d = " h t t p : / / w w w . w 3 . o r g / 2 0 0 1 / X M L S c h e m a "   x m l n s : x s i = " h t t p : / / w w w . w 3 . o r g / 2 0 0 1 / X M L S c h e m a - i n s t a n c e " > < C o l u m n S u g g e s t e d T y p e   / > < C o l u m n F o r m a t   / > < C o l u m n A c c u r a c y   / > < C o l u m n C u r r e n c y S y m b o l   / > < C o l u m n P o s i t i v e P a t t e r n   / > < C o l u m n N e g a t i v e P a t t e r n   / > < C o l u m n W i d t h s > < i t e m > < k e y > < s t r i n g > B r a n c h _ L a b e l s < / s t r i n g > < / k e y > < v a l u e > < i n t > 2 9 9 < / i n t > < / v a l u e > < / i t e m > < i t e m > < k e y > < s t r i n g > B u s i n e s s _ B r a n d < / s t r i n g > < / k e y > < v a l u e > < i n t > 1 6 5 < / i n t > < / v a l u e > < / i t e m > < i t e m > < k e y > < s t r i n g > B u s i n e s s _ D a t e < / s t r i n g > < / k e y > < v a l u e > < i n t > 1 5 5 < / i n t > < / v a l u e > < / i t e m > < i t e m > < k e y > < s t r i n g > I n v o i c e _ D a t e < / s t r i n g > < / k e y > < v a l u e > < i n t > 1 4 4 < / i n t > < / v a l u e > < / i t e m > < i t e m > < k e y > < s t r i n g > B i l l _ S p l i t _ G r o u p _ N a m e < / s t r i n g > < / k e y > < v a l u e > < i n t > 2 1 9 < / i n t > < / v a l u e > < / i t e m > < i t e m > < k e y > < s t r i n g > S t a t e m e n t _ N u m b e r < / s t r i n g > < / k e y > < v a l u e > < i n t > 1 9 4 < / i n t > < / v a l u e > < / i t e m > < i t e m > < k e y > < s t r i n g > O r d e r _ S o u r c e < / s t r i n g > < / k e y > < v a l u e > < i n t > 1 5 1 < / i n t > < / v a l u e > < / i t e m > < i t e m > < k e y > < s t r i n g > S o u r c e _ O r d e r _ N u m b e r < / s t r i n g > < / k e y > < v a l u e > < i n t > 2 2 3 < / i n t > < / v a l u e > < / i t e m > < i t e m > < k e y > < s t r i n g > S o u r c e _ O u t l e t _ I d < / s t r i n g > < / k e y > < v a l u e > < i n t > 1 7 8 < / i n t > < / v a l u e > < / i t e m > < i t e m > < k e y > < s t r i n g > I n v o i c e _ T y p e < / s t r i n g > < / k e y > < v a l u e > < i n t > 1 4 4 < / i n t > < / v a l u e > < / i t e m > < i t e m > < k e y > < s t r i n g > S a l e _ S t a t u s < / s t r i n g > < / k e y > < v a l u e > < i n t > 1 3 1 < / i n t > < / v a l u e > < / i t e m > < i t e m > < k e y > < s t r i n g > S K U < / s t r i n g > < / k e y > < v a l u e > < i n t > 7 4 < / i n t > < / v a l u e > < / i t e m > < i t e m > < k e y > < s t r i n g > T y p e < / s t r i n g > < / k e y > < v a l u e > < i n t > 7 9 < / i n t > < / v a l u e > < / i t e m > < i t e m > < k e y > < s t r i n g > I t e m _ N a m e < / s t r i n g > < / k e y > < v a l u e > < i n t > 1 3 3 < / i n t > < / v a l u e > < / i t e m > < i t e m > < k e y > < s t r i n g > O r i g i n a l _ Q t y < / s t r i n g > < / k e y > < v a l u e > < i n t > 1 4 0 < / i n t > < / v a l u e > < / i t e m > < i t e m > < k e y > < s t r i n g > S a l e _ I t e m _ Q t y < / s t r i n g > < / k e y > < v a l u e > < i n t > 1 5 6 < / i n t > < / v a l u e > < / i t e m > < i t e m > < k e y > < s t r i n g > M o d i f i e d _ Q t y < / s t r i n g > < / k e y > < v a l u e > < i n t > 1 4 9 < / i n t > < / v a l u e > < / i t e m > < i t e m > < k e y > < s t r i n g > U n i t _ R a t e < / s t r i n g > < / k e y > < v a l u e > < i n t > 1 1 8 < / i n t > < / v a l u e > < / i t e m > < i t e m > < k e y > < s t r i n g > V e r i f i e d _ Q t y < / s t r i n g > < / k e y > < v a l u e > < i n t > 1 3 9 < / i n t > < / v a l u e > < / i t e m > < i t e m > < k e y > < s t r i n g > M e a s u r i n g _ U n i t < / s t r i n g > < / k e y > < v a l u e > < i n t > 1 6 6 < / i n t > < / v a l u e > < / i t e m > < i t e m > < k e y > < s t r i n g > A m o u n t _ B e f o r e _ M o d i f i c a t i o n < / s t r i n g > < / k e y > < v a l u e > < i n t > 2 7 2 < / i n t > < / v a l u e > < / i t e m > < i t e m > < k e y > < s t r i n g > V a l u e _ o f _ M o d i f i c a t i o n < / s t r i n g > < / k e y > < v a l u e > < i n t > 2 1 7 < / i n t > < / v a l u e > < / i t e m > < i t e m > < k e y > < s t r i n g > A v e r a g e _ G r o s s _ A m o u n t < / s t r i n g > < / k e y > < v a l u e > < i n t > 2 3 1 < / i n t > < / v a l u e > < / i t e m > < i t e m > < k e y > < s t r i n g > G r o s s _ A m o u n t < / s t r i n g > < / k e y > < v a l u e > < i n t > 1 5 9 < / i n t > < / v a l u e > < / i t e m > < i t e m > < k e y > < s t r i n g > D i s c o u n t s < / s t r i n g > < / k e y > < v a l u e > < i n t > 1 1 9 < / i n t > < / v a l u e > < / i t e m > < i t e m > < k e y > < s t r i n g > N e t _ A m o u n t < / s t r i n g > < / k e y > < v a l u e > < i n t > 1 4 1 < / i n t > < / v a l u e > < / i t e m > < i t e m > < k e y > < s t r i n g > T a x e s < / s t r i n g > < / k e y > < v a l u e > < i n t > 8 4 < / i n t > < / v a l u e > < / i t e m > < i t e m > < k e y > < s t r i n g > N e t   A m o u n t   a f t e r   T A X < / s t r i n g > < / k e y > < v a l u e > < i n t > 2 1 0 < / i n t > < / v a l u e > < / i t e m > < i t e m > < k e y > < s t r i n g > B u s i n e s s _ T a x _ I d < / s t r i n g > < / k e y > < v a l u e > < i n t > 1 6 9 < / i n t > < / v a l u e > < / i t e m > < i t e m > < k e y > < s t r i n g > T a x _ R a t e < / s t r i n g > < / k e y > < v a l u e > < i n t > 1 1 1 < / i n t > < / v a l u e > < / i t e m > < i t e m > < k e y > < s t r i n g > I t e m _ T a x _ C o d e < / s t r i n g > < / k e y > < v a l u e > < i n t > 1 6 1 < / i n t > < / v a l u e > < / i t e m > < i t e m > < k e y > < s t r i n g > M a t e r i a l s _ C o s t < / s t r i n g > < / k e y > < v a l u e > < i n t > 1 5 8 < / i n t > < / v a l u e > < / i t e m > < i t e m > < k e y > < s t r i n g > S u p p l i e s _ C o s t < / s t r i n g > < / k e y > < v a l u e > < i n t > 1 5 0 < / i n t > < / v a l u e > < / i t e m > < i t e m > < k e y > < s t r i n g > T o t a l _ C o s t < / s t r i n g > < / k e y > < v a l u e > < i n t > 1 2 2 < / i n t > < / v a l u e > < / i t e m > < i t e m > < k e y > < s t r i n g > C u s t o m e r _ I D < / s t r i n g > < / k e y > < v a l u e > < i n t > 1 4 5 < / i n t > < / v a l u e > < / i t e m > < i t e m > < k e y > < s t r i n g > C u s t o m e r _ N a m e < / s t r i n g > < / k e y > < v a l u e > < i n t > 1 7 2 < / i n t > < / v a l u e > < / i t e m > < i t e m > < k e y > < s t r i n g > C r e a t e d _ B y < / s t r i n g > < / k e y > < v a l u e > < i n t > 1 3 1 < / i n t > < / v a l u e > < / i t e m > < i t e m > < k e y > < s t r i n g > C r e a t e d _ T i m e < / s t r i n g > < / k e y > < v a l u e > < i n t > 1 4 9 < / i n t > < / v a l u e > < / i t e m > < i t e m > < k e y > < s t r i n g > T i c k e t _ N u m b e r < / s t r i n g > < / k e y > < v a l u e > < i n t > 1 5 9 < / i n t > < / v a l u e > < / i t e m > < i t e m > < k e y > < s t r i n g > T i m e _ T o _ P r e p a r e < / s t r i n g > < / k e y > < v a l u e > < i n t > 1 7 6 < / i n t > < / v a l u e > < / i t e m > < i t e m > < k e y > < s t r i n g > N o t e s < / s t r i n g > < / k e y > < v a l u e > < i n t > 8 8 < / i n t > < / v a l u e > < / i t e m > < i t e m > < k e y > < s t r i n g > M o d i f i e d _ A f t e r _ P r i n t < / s t r i n g > < / k e y > < v a l u e > < i n t > 2 0 6 < / i n t > < / v a l u e > < / i t e m > < i t e m > < k e y > < s t r i n g > C h a n n e l < / s t r i n g > < / k e y > < v a l u e > < i n t > 1 0 5 < / i n t > < / v a l u e > < / i t e m > < i t e m > < k e y > < s t r i n g > C a t e g o r y < / s t r i n g > < / k e y > < v a l u e > < i n t > 1 1 2 < / i n t > < / v a l u e > < / i t e m > < i t e m > < k e y > < s t r i n g > S u b c a t e g o r y < / s t r i n g > < / k e y > < v a l u e > < i n t > 1 3 9 < / i n t > < / v a l u e > < / i t e m > < i t e m > < k e y > < s t r i n g > I t e m _ B r a n d < / s t r i n g > < / k e y > < v a l u e > < i n t > 1 3 4 < / i n t > < / v a l u e > < / i t e m > < i t e m > < k e y > < s t r i n g > I t e m _ G r o u p _ N a m e < / s t r i n g > < / k e y > < v a l u e > < i n t > 1 9 1 < / i n t > < / v a l u e > < / i t e m > < i t e m > < k e y > < s t r i n g > D i s c o u n t   % < / s t r i n g > < / k e y > < v a l u e > < i n t > 1 2 9 < / i n t > < / v a l u e > < / i t e m > < i t e m > < k e y > < s t r i n g > B u s i n e s s _ D a t e   ( M o n t h   I n d e x ) < / s t r i n g > < / k e y > < v a l u e > < i n t > 2 7 0 < / i n t > < / v a l u e > < / i t e m > < i t e m > < k e y > < s t r i n g > B u s i n e s s _ D a t e   ( M o n t h ) < / s t r i n g > < / k e y > < v a l u e > < i n t > 2 2 3 < / i n t > < / v a l u e > < / i t e m > < i t e m > < k e y > < s t r i n g > D i s c o u n t %   R a n g e < / s t r i n g > < / k e y > < v a l u e > < i n t > 1 7 6 < / i n t > < / v a l u e > < / i t e m > < i t e m > < k e y > < s t r i n g > I n d e x < / s t r i n g > < / k e y > < v a l u e > < i n t > 8 6 < / i n t > < / v a l u e > < / i t e m > < / C o l u m n W i d t h s > < C o l u m n D i s p l a y I n d e x > < i t e m > < k e y > < s t r i n g > B r a n c h _ L a b e l s < / s t r i n g > < / k e y > < v a l u e > < i n t > 0 < / i n t > < / v a l u e > < / i t e m > < i t e m > < k e y > < s t r i n g > B u s i n e s s _ B r a n d < / s t r i n g > < / k e y > < v a l u e > < i n t > 1 < / i n t > < / v a l u e > < / i t e m > < i t e m > < k e y > < s t r i n g > B u s i n e s s _ D a t e < / s t r i n g > < / k e y > < v a l u e > < i n t > 2 < / i n t > < / v a l u e > < / i t e m > < i t e m > < k e y > < s t r i n g > I n v o i c e _ D a t e < / s t r i n g > < / k e y > < v a l u e > < i n t > 3 < / i n t > < / v a l u e > < / i t e m > < i t e m > < k e y > < s t r i n g > B i l l _ S p l i t _ G r o u p _ N a m e < / s t r i n g > < / k e y > < v a l u e > < i n t > 4 < / i n t > < / v a l u e > < / i t e m > < i t e m > < k e y > < s t r i n g > S t a t e m e n t _ N u m b e r < / s t r i n g > < / k e y > < v a l u e > < i n t > 5 < / i n t > < / v a l u e > < / i t e m > < i t e m > < k e y > < s t r i n g > O r d e r _ S o u r c e < / s t r i n g > < / k e y > < v a l u e > < i n t > 6 < / i n t > < / v a l u e > < / i t e m > < i t e m > < k e y > < s t r i n g > S o u r c e _ O r d e r _ N u m b e r < / s t r i n g > < / k e y > < v a l u e > < i n t > 7 < / i n t > < / v a l u e > < / i t e m > < i t e m > < k e y > < s t r i n g > S o u r c e _ O u t l e t _ I d < / s t r i n g > < / k e y > < v a l u e > < i n t > 8 < / i n t > < / v a l u e > < / i t e m > < i t e m > < k e y > < s t r i n g > I n v o i c e _ T y p e < / s t r i n g > < / k e y > < v a l u e > < i n t > 9 < / i n t > < / v a l u e > < / i t e m > < i t e m > < k e y > < s t r i n g > S a l e _ S t a t u s < / s t r i n g > < / k e y > < v a l u e > < i n t > 1 0 < / i n t > < / v a l u e > < / i t e m > < i t e m > < k e y > < s t r i n g > S K U < / s t r i n g > < / k e y > < v a l u e > < i n t > 1 1 < / i n t > < / v a l u e > < / i t e m > < i t e m > < k e y > < s t r i n g > T y p e < / s t r i n g > < / k e y > < v a l u e > < i n t > 1 2 < / i n t > < / v a l u e > < / i t e m > < i t e m > < k e y > < s t r i n g > I t e m _ N a m e < / s t r i n g > < / k e y > < v a l u e > < i n t > 1 3 < / i n t > < / v a l u e > < / i t e m > < i t e m > < k e y > < s t r i n g > O r i g i n a l _ Q t y < / s t r i n g > < / k e y > < v a l u e > < i n t > 1 4 < / i n t > < / v a l u e > < / i t e m > < i t e m > < k e y > < s t r i n g > S a l e _ I t e m _ Q t y < / s t r i n g > < / k e y > < v a l u e > < i n t > 1 5 < / i n t > < / v a l u e > < / i t e m > < i t e m > < k e y > < s t r i n g > M o d i f i e d _ Q t y < / s t r i n g > < / k e y > < v a l u e > < i n t > 1 6 < / i n t > < / v a l u e > < / i t e m > < i t e m > < k e y > < s t r i n g > U n i t _ R a t e < / s t r i n g > < / k e y > < v a l u e > < i n t > 1 7 < / i n t > < / v a l u e > < / i t e m > < i t e m > < k e y > < s t r i n g > V e r i f i e d _ Q t y < / s t r i n g > < / k e y > < v a l u e > < i n t > 1 8 < / i n t > < / v a l u e > < / i t e m > < i t e m > < k e y > < s t r i n g > M e a s u r i n g _ U n i t < / s t r i n g > < / k e y > < v a l u e > < i n t > 1 9 < / i n t > < / v a l u e > < / i t e m > < i t e m > < k e y > < s t r i n g > A m o u n t _ B e f o r e _ M o d i f i c a t i o n < / s t r i n g > < / k e y > < v a l u e > < i n t > 2 0 < / i n t > < / v a l u e > < / i t e m > < i t e m > < k e y > < s t r i n g > V a l u e _ o f _ M o d i f i c a t i o n < / s t r i n g > < / k e y > < v a l u e > < i n t > 2 1 < / i n t > < / v a l u e > < / i t e m > < i t e m > < k e y > < s t r i n g > A v e r a g e _ G r o s s _ A m o u n t < / s t r i n g > < / k e y > < v a l u e > < i n t > 2 2 < / i n t > < / v a l u e > < / i t e m > < i t e m > < k e y > < s t r i n g > G r o s s _ A m o u n t < / s t r i n g > < / k e y > < v a l u e > < i n t > 2 3 < / i n t > < / v a l u e > < / i t e m > < i t e m > < k e y > < s t r i n g > D i s c o u n t s < / s t r i n g > < / k e y > < v a l u e > < i n t > 2 4 < / i n t > < / v a l u e > < / i t e m > < i t e m > < k e y > < s t r i n g > N e t _ A m o u n t < / s t r i n g > < / k e y > < v a l u e > < i n t > 2 5 < / i n t > < / v a l u e > < / i t e m > < i t e m > < k e y > < s t r i n g > T a x e s < / s t r i n g > < / k e y > < v a l u e > < i n t > 2 6 < / i n t > < / v a l u e > < / i t e m > < i t e m > < k e y > < s t r i n g > N e t   A m o u n t   a f t e r   T A X < / s t r i n g > < / k e y > < v a l u e > < i n t > 2 7 < / i n t > < / v a l u e > < / i t e m > < i t e m > < k e y > < s t r i n g > B u s i n e s s _ T a x _ I d < / s t r i n g > < / k e y > < v a l u e > < i n t > 2 8 < / i n t > < / v a l u e > < / i t e m > < i t e m > < k e y > < s t r i n g > T a x _ R a t e < / s t r i n g > < / k e y > < v a l u e > < i n t > 2 9 < / i n t > < / v a l u e > < / i t e m > < i t e m > < k e y > < s t r i n g > I t e m _ T a x _ C o d e < / s t r i n g > < / k e y > < v a l u e > < i n t > 3 0 < / i n t > < / v a l u e > < / i t e m > < i t e m > < k e y > < s t r i n g > M a t e r i a l s _ C o s t < / s t r i n g > < / k e y > < v a l u e > < i n t > 3 1 < / i n t > < / v a l u e > < / i t e m > < i t e m > < k e y > < s t r i n g > S u p p l i e s _ C o s t < / s t r i n g > < / k e y > < v a l u e > < i n t > 3 2 < / i n t > < / v a l u e > < / i t e m > < i t e m > < k e y > < s t r i n g > T o t a l _ C o s t < / s t r i n g > < / k e y > < v a l u e > < i n t > 3 3 < / i n t > < / v a l u e > < / i t e m > < i t e m > < k e y > < s t r i n g > C u s t o m e r _ I D < / s t r i n g > < / k e y > < v a l u e > < i n t > 3 4 < / i n t > < / v a l u e > < / i t e m > < i t e m > < k e y > < s t r i n g > C u s t o m e r _ N a m e < / s t r i n g > < / k e y > < v a l u e > < i n t > 3 5 < / i n t > < / v a l u e > < / i t e m > < i t e m > < k e y > < s t r i n g > C r e a t e d _ B y < / s t r i n g > < / k e y > < v a l u e > < i n t > 3 6 < / i n t > < / v a l u e > < / i t e m > < i t e m > < k e y > < s t r i n g > C r e a t e d _ T i m e < / s t r i n g > < / k e y > < v a l u e > < i n t > 3 7 < / i n t > < / v a l u e > < / i t e m > < i t e m > < k e y > < s t r i n g > T i c k e t _ N u m b e r < / s t r i n g > < / k e y > < v a l u e > < i n t > 3 8 < / i n t > < / v a l u e > < / i t e m > < i t e m > < k e y > < s t r i n g > T i m e _ T o _ P r e p a r e < / s t r i n g > < / k e y > < v a l u e > < i n t > 3 9 < / i n t > < / v a l u e > < / i t e m > < i t e m > < k e y > < s t r i n g > N o t e s < / s t r i n g > < / k e y > < v a l u e > < i n t > 4 0 < / i n t > < / v a l u e > < / i t e m > < i t e m > < k e y > < s t r i n g > M o d i f i e d _ A f t e r _ P r i n t < / s t r i n g > < / k e y > < v a l u e > < i n t > 4 1 < / i n t > < / v a l u e > < / i t e m > < i t e m > < k e y > < s t r i n g > C h a n n e l < / s t r i n g > < / k e y > < v a l u e > < i n t > 4 2 < / i n t > < / v a l u e > < / i t e m > < i t e m > < k e y > < s t r i n g > C a t e g o r y < / s t r i n g > < / k e y > < v a l u e > < i n t > 4 3 < / i n t > < / v a l u e > < / i t e m > < i t e m > < k e y > < s t r i n g > S u b c a t e g o r y < / s t r i n g > < / k e y > < v a l u e > < i n t > 4 4 < / i n t > < / v a l u e > < / i t e m > < i t e m > < k e y > < s t r i n g > I t e m _ B r a n d < / s t r i n g > < / k e y > < v a l u e > < i n t > 4 5 < / i n t > < / v a l u e > < / i t e m > < i t e m > < k e y > < s t r i n g > I t e m _ G r o u p _ N a m e < / s t r i n g > < / k e y > < v a l u e > < i n t > 4 6 < / i n t > < / v a l u e > < / i t e m > < i t e m > < k e y > < s t r i n g > D i s c o u n t   % < / s t r i n g > < / k e y > < v a l u e > < i n t > 4 7 < / i n t > < / v a l u e > < / i t e m > < i t e m > < k e y > < s t r i n g > B u s i n e s s _ D a t e   ( M o n t h   I n d e x ) < / s t r i n g > < / k e y > < v a l u e > < i n t > 4 8 < / i n t > < / v a l u e > < / i t e m > < i t e m > < k e y > < s t r i n g > B u s i n e s s _ D a t e   ( M o n t h ) < / s t r i n g > < / k e y > < v a l u e > < i n t > 4 9 < / i n t > < / v a l u e > < / i t e m > < i t e m > < k e y > < s t r i n g > D i s c o u n t %   R a n g e < / s t r i n g > < / k e y > < v a l u e > < i n t > 5 0 < / i n t > < / v a l u e > < / i t e m > < i t e m > < k e y > < s t r i n g > I n d e x < / s t r i n g > < / k e y > < v a l u e > < i n t > 5 1 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9 1 7 4 b a 2 - 8 a 1 5 - 4 b c b - a f 4 4 - 8 3 f 5 0 8 7 5 a 2 1 9 " > < 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2 2 c 5 1 7 e e - b e b 7 - 4 7 7 1 - 8 4 b 4 - 8 7 c f b 5 6 5 1 f 1 4 " > < C u s t o m C o n t e n t > < ! [ C D A T A [ < ? x m l   v e r s i o n = " 1 . 0 "   e n c o d i n g = " u t f - 1 6 " ? > < S e t t i n g s > < C a l c u l a t e d F i e l d s > < i t e m > < M e a s u r e N a m e > G r o s s   P r o f i t < / M e a s u r e N a m e > < D i s p l a y N a m e > G r o s s   P r o f i t < / D i s p l a y N a m e > < V i s i b l e > F a l s e < / V i s i b l e > < / i t e m > < i t e m > < M e a s u r e N a m e > N e t   P r o f i t < / M e a s u r e N a m e > < D i s p l a y N a m e > N e t   P r o f i t < / D i s p l a y N a m e > < V i s i b l e > F a l s e < / V i s i b l e > < / i t e m > < i t e m > < M e a s u r e N a m e > T o t a l   T a x e s   a n d   D i s c o u n t s < / M e a s u r e N a m e > < D i s p l a y N a m e > T o t a l   T a x e s   a n d   D i s c o u n t s < / D i s p l a y N a m e > < V i s i b l e > F a l s e < / V i s i b l e > < / i t e m > < / C a l c u l a t e d F i e l d s > < S A H o s t H a s h > 0 < / S A H o s t H a s h > < G e m i n i F i e l d L i s t V i s i b l e > T r u e < / G e m i n i F i e l d L i s t V i s i b l e > < / S e t t i n g s > ] ] > < / C u s t o m C o n t e n t > < / G e m i n i > 
</file>

<file path=customXml/item9.xml>��< ? x m l   v e r s i o n = " 1 . 0 "   e n c o d i n g = " U T F - 1 6 " ? > < G e m i n i   x m l n s = " h t t p : / / g e m i n i / p i v o t c u s t o m i z a t i o n / 6 7 8 1 4 1 6 8 - a a 7 d - 4 e d 2 - 9 3 8 6 - 6 b 6 5 e 3 8 6 2 8 8 6 " > < C u s t o m C o n t e n t > < ! [ C D A T A [ < ? x m l   v e r s i o n = " 1 . 0 "   e n c o d i n g = " u t f - 1 6 " ? > < S e t t i n g s > < C a l c u l a t e d F i e l d s > < i t e m > < M e a s u r e N a m e > G r o s s   P r o f i t < / M e a s u r e N a m e > < D i s p l a y N a m e > G r o s s   P r o f i t < / D i s p l a y N a m e > < V i s i b l e > F a l s e < / V i s i b l e > < / i t e m > < i t e m > < M e a s u r e N a m e > N e t   P r o f i t < / M e a s u r e N a m e > < D i s p l a y N a m e > N e t   P r o f i t 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15B7C03-7F7D-47E7-AF2F-970C79664D38}">
  <ds:schemaRefs/>
</ds:datastoreItem>
</file>

<file path=customXml/itemProps10.xml><?xml version="1.0" encoding="utf-8"?>
<ds:datastoreItem xmlns:ds="http://schemas.openxmlformats.org/officeDocument/2006/customXml" ds:itemID="{A79AF07A-5BF3-4849-839D-A6EEA6856A1E}">
  <ds:schemaRefs/>
</ds:datastoreItem>
</file>

<file path=customXml/itemProps11.xml><?xml version="1.0" encoding="utf-8"?>
<ds:datastoreItem xmlns:ds="http://schemas.openxmlformats.org/officeDocument/2006/customXml" ds:itemID="{4B739F88-7E1F-4BFE-A7C1-EBC96F3038B2}">
  <ds:schemaRefs/>
</ds:datastoreItem>
</file>

<file path=customXml/itemProps12.xml><?xml version="1.0" encoding="utf-8"?>
<ds:datastoreItem xmlns:ds="http://schemas.openxmlformats.org/officeDocument/2006/customXml" ds:itemID="{9E38EA94-8826-4127-B872-CC7DDF8E4729}">
  <ds:schemaRefs/>
</ds:datastoreItem>
</file>

<file path=customXml/itemProps13.xml><?xml version="1.0" encoding="utf-8"?>
<ds:datastoreItem xmlns:ds="http://schemas.openxmlformats.org/officeDocument/2006/customXml" ds:itemID="{CCEC3071-88A5-4185-AD59-DB57234CEB53}">
  <ds:schemaRefs/>
</ds:datastoreItem>
</file>

<file path=customXml/itemProps14.xml><?xml version="1.0" encoding="utf-8"?>
<ds:datastoreItem xmlns:ds="http://schemas.openxmlformats.org/officeDocument/2006/customXml" ds:itemID="{F7A50BD5-DD83-435F-90B2-46403A4BECDE}">
  <ds:schemaRefs/>
</ds:datastoreItem>
</file>

<file path=customXml/itemProps15.xml><?xml version="1.0" encoding="utf-8"?>
<ds:datastoreItem xmlns:ds="http://schemas.openxmlformats.org/officeDocument/2006/customXml" ds:itemID="{B93616C8-3C0C-4999-9B2A-A91C7AEE335B}">
  <ds:schemaRefs/>
</ds:datastoreItem>
</file>

<file path=customXml/itemProps16.xml><?xml version="1.0" encoding="utf-8"?>
<ds:datastoreItem xmlns:ds="http://schemas.openxmlformats.org/officeDocument/2006/customXml" ds:itemID="{1C608CA5-ADC7-49D9-9285-71DBFD56DB71}">
  <ds:schemaRefs/>
</ds:datastoreItem>
</file>

<file path=customXml/itemProps17.xml><?xml version="1.0" encoding="utf-8"?>
<ds:datastoreItem xmlns:ds="http://schemas.openxmlformats.org/officeDocument/2006/customXml" ds:itemID="{C5979F99-3813-4D45-A655-5FAC1DA2F62E}">
  <ds:schemaRefs/>
</ds:datastoreItem>
</file>

<file path=customXml/itemProps18.xml><?xml version="1.0" encoding="utf-8"?>
<ds:datastoreItem xmlns:ds="http://schemas.openxmlformats.org/officeDocument/2006/customXml" ds:itemID="{25F4FDC9-9744-4962-AFBF-D7C49623B800}">
  <ds:schemaRefs/>
</ds:datastoreItem>
</file>

<file path=customXml/itemProps19.xml><?xml version="1.0" encoding="utf-8"?>
<ds:datastoreItem xmlns:ds="http://schemas.openxmlformats.org/officeDocument/2006/customXml" ds:itemID="{21A549AA-0EF9-4FDD-A753-B39039D50751}">
  <ds:schemaRefs/>
</ds:datastoreItem>
</file>

<file path=customXml/itemProps2.xml><?xml version="1.0" encoding="utf-8"?>
<ds:datastoreItem xmlns:ds="http://schemas.openxmlformats.org/officeDocument/2006/customXml" ds:itemID="{4314BDCE-71D0-41F3-AC3C-E92DC42F6B4F}">
  <ds:schemaRefs/>
</ds:datastoreItem>
</file>

<file path=customXml/itemProps20.xml><?xml version="1.0" encoding="utf-8"?>
<ds:datastoreItem xmlns:ds="http://schemas.openxmlformats.org/officeDocument/2006/customXml" ds:itemID="{A422F6B8-E52D-4FFC-9EA7-B57922026C69}">
  <ds:schemaRefs/>
</ds:datastoreItem>
</file>

<file path=customXml/itemProps21.xml><?xml version="1.0" encoding="utf-8"?>
<ds:datastoreItem xmlns:ds="http://schemas.openxmlformats.org/officeDocument/2006/customXml" ds:itemID="{F4F8E63A-835D-415A-A63E-904EDBC215FE}">
  <ds:schemaRefs/>
</ds:datastoreItem>
</file>

<file path=customXml/itemProps22.xml><?xml version="1.0" encoding="utf-8"?>
<ds:datastoreItem xmlns:ds="http://schemas.openxmlformats.org/officeDocument/2006/customXml" ds:itemID="{A08C690C-F8C0-476F-B9D6-F6A7B852E8CE}">
  <ds:schemaRefs/>
</ds:datastoreItem>
</file>

<file path=customXml/itemProps23.xml><?xml version="1.0" encoding="utf-8"?>
<ds:datastoreItem xmlns:ds="http://schemas.openxmlformats.org/officeDocument/2006/customXml" ds:itemID="{CC359128-FAD6-47D7-B35A-74EC95E188E9}">
  <ds:schemaRefs/>
</ds:datastoreItem>
</file>

<file path=customXml/itemProps24.xml><?xml version="1.0" encoding="utf-8"?>
<ds:datastoreItem xmlns:ds="http://schemas.openxmlformats.org/officeDocument/2006/customXml" ds:itemID="{5F0A0FC0-A2BA-4F77-BADC-98095188C8CD}">
  <ds:schemaRefs/>
</ds:datastoreItem>
</file>

<file path=customXml/itemProps25.xml><?xml version="1.0" encoding="utf-8"?>
<ds:datastoreItem xmlns:ds="http://schemas.openxmlformats.org/officeDocument/2006/customXml" ds:itemID="{8BB79BBC-1E8C-4AEB-8798-7EB6878BAC26}">
  <ds:schemaRefs/>
</ds:datastoreItem>
</file>

<file path=customXml/itemProps26.xml><?xml version="1.0" encoding="utf-8"?>
<ds:datastoreItem xmlns:ds="http://schemas.openxmlformats.org/officeDocument/2006/customXml" ds:itemID="{F1DDE59C-9D79-4C4A-A833-E7126C4D4C97}">
  <ds:schemaRefs/>
</ds:datastoreItem>
</file>

<file path=customXml/itemProps27.xml><?xml version="1.0" encoding="utf-8"?>
<ds:datastoreItem xmlns:ds="http://schemas.openxmlformats.org/officeDocument/2006/customXml" ds:itemID="{6A4299F3-D479-4E41-B000-C7BECB2E96FA}">
  <ds:schemaRefs/>
</ds:datastoreItem>
</file>

<file path=customXml/itemProps28.xml><?xml version="1.0" encoding="utf-8"?>
<ds:datastoreItem xmlns:ds="http://schemas.openxmlformats.org/officeDocument/2006/customXml" ds:itemID="{7FDE8E75-20A5-45C8-9228-1DF297A4523C}">
  <ds:schemaRefs/>
</ds:datastoreItem>
</file>

<file path=customXml/itemProps29.xml><?xml version="1.0" encoding="utf-8"?>
<ds:datastoreItem xmlns:ds="http://schemas.openxmlformats.org/officeDocument/2006/customXml" ds:itemID="{17825BB0-CDF4-4651-BCC2-E1EB997A43C7}">
  <ds:schemaRefs>
    <ds:schemaRef ds:uri="http://schemas.microsoft.com/DataMashup"/>
  </ds:schemaRefs>
</ds:datastoreItem>
</file>

<file path=customXml/itemProps3.xml><?xml version="1.0" encoding="utf-8"?>
<ds:datastoreItem xmlns:ds="http://schemas.openxmlformats.org/officeDocument/2006/customXml" ds:itemID="{6CD3EDE5-D0D6-4889-AD24-A5CF04F60C84}">
  <ds:schemaRefs/>
</ds:datastoreItem>
</file>

<file path=customXml/itemProps4.xml><?xml version="1.0" encoding="utf-8"?>
<ds:datastoreItem xmlns:ds="http://schemas.openxmlformats.org/officeDocument/2006/customXml" ds:itemID="{CAD5852F-E946-47B4-BA25-10C3A3D062E7}">
  <ds:schemaRefs/>
</ds:datastoreItem>
</file>

<file path=customXml/itemProps5.xml><?xml version="1.0" encoding="utf-8"?>
<ds:datastoreItem xmlns:ds="http://schemas.openxmlformats.org/officeDocument/2006/customXml" ds:itemID="{0A3CBA53-035F-498C-AE1E-3B89E53FE15B}">
  <ds:schemaRefs/>
</ds:datastoreItem>
</file>

<file path=customXml/itemProps6.xml><?xml version="1.0" encoding="utf-8"?>
<ds:datastoreItem xmlns:ds="http://schemas.openxmlformats.org/officeDocument/2006/customXml" ds:itemID="{865B3030-09FB-49E3-89A9-FD47155794B9}">
  <ds:schemaRefs/>
</ds:datastoreItem>
</file>

<file path=customXml/itemProps7.xml><?xml version="1.0" encoding="utf-8"?>
<ds:datastoreItem xmlns:ds="http://schemas.openxmlformats.org/officeDocument/2006/customXml" ds:itemID="{1923656F-E0DD-4681-9BA2-EF31DC918180}">
  <ds:schemaRefs/>
</ds:datastoreItem>
</file>

<file path=customXml/itemProps8.xml><?xml version="1.0" encoding="utf-8"?>
<ds:datastoreItem xmlns:ds="http://schemas.openxmlformats.org/officeDocument/2006/customXml" ds:itemID="{77C18843-FB54-4D1A-875C-0F8EDA9E1BFE}">
  <ds:schemaRefs/>
</ds:datastoreItem>
</file>

<file path=customXml/itemProps9.xml><?xml version="1.0" encoding="utf-8"?>
<ds:datastoreItem xmlns:ds="http://schemas.openxmlformats.org/officeDocument/2006/customXml" ds:itemID="{DC990BC6-F08B-407B-977F-8407A18F58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Sales Report</vt:lpstr>
      <vt:lpstr>Item Sales Report Dashboard</vt:lpstr>
      <vt:lpstr>Sales Sample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 raman</dc:creator>
  <cp:lastModifiedBy>rishi raman</cp:lastModifiedBy>
  <dcterms:created xsi:type="dcterms:W3CDTF">2025-03-04T03:48:41Z</dcterms:created>
  <dcterms:modified xsi:type="dcterms:W3CDTF">2025-03-07T18:38:30Z</dcterms:modified>
</cp:coreProperties>
</file>