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mc:AlternateContent xmlns:mc="http://schemas.openxmlformats.org/markup-compatibility/2006">
    <mc:Choice Requires="x15">
      <x15ac:absPath xmlns:x15ac="http://schemas.microsoft.com/office/spreadsheetml/2010/11/ac" url="C:\Users\somuc\OneDrive\Desktop\Tableau\"/>
    </mc:Choice>
  </mc:AlternateContent>
  <xr:revisionPtr revIDLastSave="0" documentId="13_ncr:1_{252926ED-674D-44DF-B3CE-5D92E3261B6F}" xr6:coauthVersionLast="45" xr6:coauthVersionMax="45" xr10:uidLastSave="{00000000-0000-0000-0000-000000000000}"/>
  <bookViews>
    <workbookView xWindow="-110" yWindow="-110" windowWidth="19420" windowHeight="10420" activeTab="1" xr2:uid="{00000000-000D-0000-FFFF-FFFF00000000}"/>
  </bookViews>
  <sheets>
    <sheet name="Overview" sheetId="1" r:id="rId1"/>
    <sheet name="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 i="2" l="1"/>
  <c r="G9" i="2" s="1"/>
  <c r="G10" i="2" s="1"/>
  <c r="G11" i="2" s="1"/>
  <c r="G12" i="2" s="1"/>
  <c r="G13" i="2" s="1"/>
  <c r="G14" i="2" s="1"/>
  <c r="G15" i="2" s="1"/>
  <c r="G16" i="2" s="1"/>
  <c r="G17" i="2" s="1"/>
  <c r="G18" i="2" s="1"/>
  <c r="G19" i="2" s="1"/>
  <c r="G20" i="2" s="1"/>
  <c r="G21" i="2" s="1"/>
  <c r="G22" i="2" s="1"/>
  <c r="G23" i="2" s="1"/>
  <c r="G24" i="2" s="1"/>
  <c r="G25" i="2" s="1"/>
  <c r="G26" i="2" s="1"/>
  <c r="G27" i="2" s="1"/>
  <c r="G28" i="2" s="1"/>
  <c r="G29" i="2" s="1"/>
  <c r="G30" i="2" s="1"/>
  <c r="G31" i="2" s="1"/>
  <c r="G32" i="2" s="1"/>
  <c r="G33" i="2" s="1"/>
  <c r="G34" i="2" s="1"/>
  <c r="G35" i="2" s="1"/>
  <c r="G36" i="2" s="1"/>
  <c r="G37" i="2" s="1"/>
  <c r="G38" i="2" s="1"/>
  <c r="G39" i="2" s="1"/>
  <c r="G40" i="2" s="1"/>
  <c r="G41" i="2" s="1"/>
  <c r="G42" i="2" s="1"/>
  <c r="G43" i="2" s="1"/>
  <c r="G44" i="2" s="1"/>
  <c r="G45" i="2" s="1"/>
  <c r="G46" i="2" s="1"/>
  <c r="G47" i="2" s="1"/>
  <c r="G48" i="2" s="1"/>
  <c r="G49" i="2" s="1"/>
  <c r="G50" i="2" s="1"/>
  <c r="G51" i="2" s="1"/>
  <c r="G52" i="2" s="1"/>
  <c r="G53" i="2" s="1"/>
  <c r="G54" i="2" s="1"/>
  <c r="G55" i="2" s="1"/>
  <c r="G56" i="2" s="1"/>
  <c r="G57" i="2" s="1"/>
  <c r="G58" i="2" s="1"/>
  <c r="G59" i="2" s="1"/>
  <c r="G60" i="2" s="1"/>
  <c r="G61" i="2" s="1"/>
  <c r="G62" i="2" s="1"/>
  <c r="G63" i="2" s="1"/>
  <c r="G64" i="2" s="1"/>
  <c r="G65" i="2" s="1"/>
  <c r="G66" i="2" s="1"/>
  <c r="G67" i="2" s="1"/>
  <c r="G68" i="2" s="1"/>
  <c r="G69" i="2" s="1"/>
  <c r="G70" i="2" s="1"/>
  <c r="G71" i="2" s="1"/>
  <c r="G72" i="2" s="1"/>
  <c r="G73" i="2" s="1"/>
  <c r="G74" i="2" s="1"/>
  <c r="G75" i="2" s="1"/>
  <c r="G76" i="2" s="1"/>
  <c r="G77" i="2" s="1"/>
  <c r="G78" i="2" s="1"/>
  <c r="G79" i="2" s="1"/>
  <c r="G80" i="2" s="1"/>
  <c r="G81" i="2" s="1"/>
  <c r="G82" i="2" s="1"/>
  <c r="G83" i="2" s="1"/>
  <c r="G84" i="2" s="1"/>
  <c r="G85" i="2" s="1"/>
  <c r="G86" i="2" s="1"/>
  <c r="G87" i="2" s="1"/>
  <c r="G88" i="2" s="1"/>
  <c r="G89" i="2" s="1"/>
  <c r="G90" i="2" s="1"/>
  <c r="G91" i="2" s="1"/>
  <c r="G92" i="2" s="1"/>
  <c r="G93" i="2" s="1"/>
  <c r="G94" i="2" s="1"/>
  <c r="G95" i="2" s="1"/>
  <c r="G96" i="2" s="1"/>
  <c r="G97" i="2" s="1"/>
  <c r="G98" i="2" s="1"/>
  <c r="G99" i="2" s="1"/>
  <c r="G100" i="2" s="1"/>
  <c r="G101" i="2" s="1"/>
  <c r="G102" i="2" s="1"/>
  <c r="G103" i="2" s="1"/>
  <c r="G104" i="2" s="1"/>
  <c r="G105" i="2" s="1"/>
  <c r="G106" i="2" s="1"/>
  <c r="G107" i="2" s="1"/>
  <c r="G108" i="2" s="1"/>
  <c r="G109" i="2" s="1"/>
  <c r="G110" i="2" s="1"/>
  <c r="G111" i="2" s="1"/>
  <c r="G112" i="2" s="1"/>
  <c r="G113" i="2" s="1"/>
  <c r="G114" i="2" s="1"/>
  <c r="G115" i="2" s="1"/>
  <c r="G116" i="2" s="1"/>
  <c r="G117" i="2" s="1"/>
  <c r="G118" i="2" s="1"/>
  <c r="G119" i="2" s="1"/>
  <c r="G120" i="2" s="1"/>
  <c r="G121" i="2" s="1"/>
  <c r="G122" i="2" s="1"/>
  <c r="G123" i="2" s="1"/>
  <c r="G124" i="2" s="1"/>
  <c r="G125" i="2" s="1"/>
  <c r="G126" i="2" s="1"/>
  <c r="G127" i="2" s="1"/>
  <c r="G128" i="2" s="1"/>
  <c r="G129" i="2" s="1"/>
  <c r="G130" i="2" s="1"/>
  <c r="G131" i="2" s="1"/>
  <c r="G132" i="2" s="1"/>
  <c r="G133" i="2" s="1"/>
  <c r="G134" i="2" s="1"/>
  <c r="G135" i="2" s="1"/>
  <c r="G136" i="2" s="1"/>
  <c r="G137" i="2" s="1"/>
  <c r="G138" i="2" s="1"/>
  <c r="G139" i="2" s="1"/>
  <c r="G7" i="2"/>
  <c r="F8" i="2"/>
  <c r="F9" i="2" s="1"/>
  <c r="F10" i="2" s="1"/>
  <c r="F11" i="2" s="1"/>
  <c r="F12" i="2" s="1"/>
  <c r="F13" i="2" s="1"/>
  <c r="F14" i="2" s="1"/>
  <c r="F15" i="2" s="1"/>
  <c r="F16" i="2" s="1"/>
  <c r="F17" i="2" s="1"/>
  <c r="F18" i="2" s="1"/>
  <c r="F19" i="2" s="1"/>
  <c r="F20" i="2" s="1"/>
  <c r="F21" i="2" s="1"/>
  <c r="F22" i="2" s="1"/>
  <c r="F23" i="2" s="1"/>
  <c r="F24" i="2" s="1"/>
  <c r="F25" i="2" s="1"/>
  <c r="F26" i="2" s="1"/>
  <c r="F27" i="2" s="1"/>
  <c r="F28" i="2" s="1"/>
  <c r="F29" i="2" s="1"/>
  <c r="F30" i="2" s="1"/>
  <c r="F31" i="2" s="1"/>
  <c r="F32" i="2" s="1"/>
  <c r="F33" i="2" s="1"/>
  <c r="F34" i="2" s="1"/>
  <c r="F35" i="2" s="1"/>
  <c r="F36" i="2" s="1"/>
  <c r="F37" i="2" s="1"/>
  <c r="F38" i="2" s="1"/>
  <c r="F39" i="2" s="1"/>
  <c r="F40" i="2" s="1"/>
  <c r="F41" i="2" s="1"/>
  <c r="F42" i="2" s="1"/>
  <c r="F43" i="2" s="1"/>
  <c r="F44" i="2" s="1"/>
  <c r="F45" i="2" s="1"/>
  <c r="F46" i="2" s="1"/>
  <c r="F47" i="2" s="1"/>
  <c r="F48" i="2" s="1"/>
  <c r="F49" i="2" s="1"/>
  <c r="F50" i="2" s="1"/>
  <c r="F51" i="2" s="1"/>
  <c r="F52" i="2" s="1"/>
  <c r="F53" i="2" s="1"/>
  <c r="F54" i="2" s="1"/>
  <c r="F55" i="2" s="1"/>
  <c r="F56" i="2" s="1"/>
  <c r="F57" i="2" s="1"/>
  <c r="F58" i="2" s="1"/>
  <c r="F59" i="2" s="1"/>
  <c r="F60" i="2" s="1"/>
  <c r="F61" i="2" s="1"/>
  <c r="F62" i="2" s="1"/>
  <c r="F63" i="2" s="1"/>
  <c r="F64" i="2" s="1"/>
  <c r="F65" i="2" s="1"/>
  <c r="F66" i="2" s="1"/>
  <c r="F67" i="2" s="1"/>
  <c r="F68" i="2" s="1"/>
  <c r="F69" i="2" s="1"/>
  <c r="F70" i="2" s="1"/>
  <c r="F71" i="2" s="1"/>
  <c r="F72" i="2" s="1"/>
  <c r="F73" i="2" s="1"/>
  <c r="F74" i="2" s="1"/>
  <c r="F75" i="2" s="1"/>
  <c r="F76" i="2" s="1"/>
  <c r="F77" i="2" s="1"/>
  <c r="F78" i="2" s="1"/>
  <c r="F79" i="2" s="1"/>
  <c r="F80" i="2" s="1"/>
  <c r="F81" i="2" s="1"/>
  <c r="F82" i="2" s="1"/>
  <c r="F83" i="2" s="1"/>
  <c r="F84" i="2" s="1"/>
  <c r="F85" i="2" s="1"/>
  <c r="F86" i="2" s="1"/>
  <c r="F87" i="2" s="1"/>
  <c r="F88" i="2" s="1"/>
  <c r="F89" i="2" s="1"/>
  <c r="F90" i="2" s="1"/>
  <c r="F91" i="2" s="1"/>
  <c r="F92" i="2" s="1"/>
  <c r="F93" i="2" s="1"/>
  <c r="F94" i="2" s="1"/>
  <c r="F95" i="2" s="1"/>
  <c r="F96" i="2" s="1"/>
  <c r="F97" i="2" s="1"/>
  <c r="F98" i="2" s="1"/>
  <c r="F99" i="2" s="1"/>
  <c r="F100" i="2" s="1"/>
  <c r="F101" i="2" s="1"/>
  <c r="F102" i="2" s="1"/>
  <c r="F103" i="2" s="1"/>
  <c r="F104" i="2" s="1"/>
  <c r="F105" i="2" s="1"/>
  <c r="F106" i="2" s="1"/>
  <c r="F107" i="2" s="1"/>
  <c r="F108" i="2" s="1"/>
  <c r="F109" i="2" s="1"/>
  <c r="F110" i="2" s="1"/>
  <c r="F111" i="2" s="1"/>
  <c r="F112" i="2" s="1"/>
  <c r="F113" i="2" s="1"/>
  <c r="F114" i="2" s="1"/>
  <c r="F115" i="2" s="1"/>
  <c r="F116" i="2" s="1"/>
  <c r="F117" i="2" s="1"/>
  <c r="F118" i="2" s="1"/>
  <c r="F119" i="2" s="1"/>
  <c r="F120" i="2" s="1"/>
  <c r="F121" i="2" s="1"/>
  <c r="F122" i="2" s="1"/>
  <c r="F123" i="2" s="1"/>
  <c r="F124" i="2" s="1"/>
  <c r="F125" i="2" s="1"/>
  <c r="F126" i="2" s="1"/>
  <c r="F127" i="2" s="1"/>
  <c r="F128" i="2" s="1"/>
  <c r="F129" i="2" s="1"/>
  <c r="F130" i="2" s="1"/>
  <c r="F131" i="2" s="1"/>
  <c r="F132" i="2" s="1"/>
  <c r="F133" i="2" s="1"/>
  <c r="F134" i="2" s="1"/>
  <c r="F135" i="2" s="1"/>
  <c r="F136" i="2" s="1"/>
  <c r="F137" i="2" s="1"/>
  <c r="F138" i="2" s="1"/>
  <c r="F139" i="2" s="1"/>
  <c r="F7" i="2"/>
  <c r="H8" i="2"/>
  <c r="H9" i="2" s="1"/>
  <c r="H10" i="2" s="1"/>
  <c r="H11" i="2" s="1"/>
  <c r="H12" i="2" s="1"/>
  <c r="H13" i="2" s="1"/>
  <c r="H14" i="2" s="1"/>
  <c r="H15" i="2" s="1"/>
  <c r="H16" i="2" s="1"/>
  <c r="H17" i="2" s="1"/>
  <c r="H18" i="2" s="1"/>
  <c r="H19" i="2" s="1"/>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H42" i="2" s="1"/>
  <c r="H43" i="2" s="1"/>
  <c r="H44" i="2" s="1"/>
  <c r="H45" i="2" s="1"/>
  <c r="H46" i="2" s="1"/>
  <c r="H47" i="2" s="1"/>
  <c r="H48" i="2" s="1"/>
  <c r="H49" i="2" s="1"/>
  <c r="H50" i="2" s="1"/>
  <c r="H51" i="2" s="1"/>
  <c r="H52" i="2" s="1"/>
  <c r="H53" i="2" s="1"/>
  <c r="H54" i="2" s="1"/>
  <c r="H55" i="2" s="1"/>
  <c r="H56" i="2" s="1"/>
  <c r="H57" i="2" s="1"/>
  <c r="H58" i="2" s="1"/>
  <c r="H59" i="2" s="1"/>
  <c r="H60" i="2" s="1"/>
  <c r="H61" i="2" s="1"/>
  <c r="H62" i="2" s="1"/>
  <c r="H63" i="2" s="1"/>
  <c r="H64" i="2" s="1"/>
  <c r="H65" i="2" s="1"/>
  <c r="H66" i="2" s="1"/>
  <c r="H67" i="2" s="1"/>
  <c r="H68" i="2" s="1"/>
  <c r="H69" i="2" s="1"/>
  <c r="H70" i="2" s="1"/>
  <c r="H71" i="2" s="1"/>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104" i="2" s="1"/>
  <c r="H105" i="2" s="1"/>
  <c r="H106" i="2" s="1"/>
  <c r="H107" i="2" s="1"/>
  <c r="H108" i="2" s="1"/>
  <c r="H109" i="2" s="1"/>
  <c r="H110" i="2" s="1"/>
  <c r="H111" i="2" s="1"/>
  <c r="H112" i="2" s="1"/>
  <c r="H113" i="2" s="1"/>
  <c r="H114" i="2" s="1"/>
  <c r="H115" i="2" s="1"/>
  <c r="H116" i="2" s="1"/>
  <c r="H117" i="2" s="1"/>
  <c r="H118" i="2" s="1"/>
  <c r="H119" i="2" s="1"/>
  <c r="H120" i="2" s="1"/>
  <c r="H121" i="2" s="1"/>
  <c r="H122" i="2" s="1"/>
  <c r="H123" i="2" s="1"/>
  <c r="H124" i="2" s="1"/>
  <c r="H125" i="2" s="1"/>
  <c r="H126" i="2" s="1"/>
  <c r="H127" i="2" s="1"/>
  <c r="H128" i="2" s="1"/>
  <c r="H129" i="2" s="1"/>
  <c r="H130" i="2" s="1"/>
  <c r="H131" i="2" s="1"/>
  <c r="H132" i="2" s="1"/>
  <c r="H133" i="2" s="1"/>
  <c r="H134" i="2" s="1"/>
  <c r="H135" i="2" s="1"/>
  <c r="H136" i="2" s="1"/>
  <c r="H137" i="2" s="1"/>
  <c r="H138" i="2" s="1"/>
  <c r="H139" i="2" s="1"/>
  <c r="H7" i="2"/>
  <c r="H6" i="2"/>
  <c r="G6" i="2"/>
  <c r="F6" i="2"/>
</calcChain>
</file>

<file path=xl/sharedStrings.xml><?xml version="1.0" encoding="utf-8"?>
<sst xmlns="http://schemas.openxmlformats.org/spreadsheetml/2006/main" count="40" uniqueCount="36">
  <si>
    <t>Statistic as Excel data file</t>
  </si>
  <si>
    <t>Cumulative of the coronavirus (COVID-19) confirmed, recovered and deceased numbers across India from January to October 2020</t>
  </si>
  <si>
    <t>Access data</t>
  </si>
  <si>
    <t>Source</t>
  </si>
  <si>
    <t>Johns Hopkins University; GitHub; Various sources; COVID-19 Tracker India</t>
  </si>
  <si>
    <t>Conducted by</t>
  </si>
  <si>
    <t>Johns Hopkins University; GitHub; Various sources</t>
  </si>
  <si>
    <t>Survey period</t>
  </si>
  <si>
    <t>January 29 to October 2, 2020</t>
  </si>
  <si>
    <t>Region</t>
  </si>
  <si>
    <t>India</t>
  </si>
  <si>
    <t>Type of survey</t>
  </si>
  <si>
    <t>n.a.</t>
  </si>
  <si>
    <t>Number of respondents</t>
  </si>
  <si>
    <t>Age group</t>
  </si>
  <si>
    <t>Special characteristics</t>
  </si>
  <si>
    <t>daily cases until May 25.</t>
  </si>
  <si>
    <t>Note</t>
  </si>
  <si>
    <t>Description</t>
  </si>
  <si>
    <t xml:space="preserve">India reported over 6.39 million cases of the coronavirus (COVID-19) as of October 2, 2020, with more than 5.3 million recoveries and about 99 thousand fatalities. The country has been reporting new cases of the virus every day since March 2, 2020. While the number of new cases has been growing, some patients who tested positive under quarantine have made full recoveries. 
 Why the curve matters 
The World Health Organization along with other global health authorities have repeatedly underlined the importance of “flattening the curve” to handle the novel coronavirus pandemic. What does it mean? Simply put, the idea is to reduce the number of new cases over a long period to allow people to have better access to healthcare and recovery without infecting others. If the current trend continues, the Indian health system would be overwhelmed leading to more deaths than recoveries. The most important idea is to cut transmission rates by practicing social distancing and following proper hygiene routines. 
 Situation overview 
The western state of Maharashtra had the highest number of cases since early March. In order to cope with the crisis better, the government was making contingency plans to increase COVID-19 testing capacities of the country. At the same time, the country went into a total lockdown on March 25, making it the largest in the world , restricting 1.3 billion people. After further extensions, the country was divided into red, orange and green zones. Red zones were designated hotspots and will not see any relaxations in comparison to the areas considered less prone for the spread of the virus. Like other countries across the world, restrictions were slowly being lifted to attempt building economic momentum.
For further information about the coronavirus (COVID-19) pandemic, please visit our dedicated Fact and Figures page .
</t>
  </si>
  <si>
    <t>Publication</t>
  </si>
  <si>
    <t>Published by</t>
  </si>
  <si>
    <t>Johns Hopkins University; COVID-19 Tracker India</t>
  </si>
  <si>
    <t>Publication date</t>
  </si>
  <si>
    <t>October 2020</t>
  </si>
  <si>
    <t>Original source</t>
  </si>
  <si>
    <t>covid19india.org</t>
  </si>
  <si>
    <t>ID</t>
  </si>
  <si>
    <t>1104054</t>
  </si>
  <si>
    <t>Confirmed</t>
  </si>
  <si>
    <t>Recoveries</t>
  </si>
  <si>
    <t>Deaths</t>
  </si>
  <si>
    <t>Dates</t>
  </si>
  <si>
    <t>ConfirmedCum</t>
  </si>
  <si>
    <t>RecoveriesCum</t>
  </si>
  <si>
    <t>DeathsCum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</si>
</sst>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quot;₹&quot;\ * #,##0_ ;_ &quot;₹&quot;\ * \-#,##0_ ;_ &quot;₹&quot;\ * &quot;-&quot;_ ;_ @_ "/>
    <numFmt numFmtId="41" formatCode="_ * #,##0_ ;_ * \-#,##0_ ;_ * &quot;-&quot;_ ;_ @_ "/>
    <numFmt numFmtId="44" formatCode="_ &quot;₹&quot;\ * #,##0.00_ ;_ &quot;₹&quot;\ * \-#,##0.00_ ;_ &quot;₹&quot;\ * &quot;-&quot;??_ ;_ @_ "/>
    <numFmt numFmtId="43" formatCode="_ * #,##0.00_ ;_ * \-#,##0.00_ ;_ * &quot;-&quot;??_ ;_ @_ "/>
  </numFmts>
  <fonts count="5" x14ac:knownFonts="1">
    <font>
      <sz val="10"/>
      <name val="Arial"/>
      <family val="2"/>
    </font>
    <font>
      <b/>
      <sz val="10"/>
      <name val="Arial"/>
      <family val="2"/>
    </font>
    <font>
      <i/>
      <sz val="10"/>
      <name val="Arial"/>
      <family val="2"/>
    </font>
    <font>
      <u/>
      <sz val="10"/>
      <color rgb="FF0000FF"/>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4">
    <xf numFmtId="0" fontId="0" fillId="0" borderId="0" xfId="0"/>
    <xf numFmtId="0" fontId="1"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3" fillId="0" borderId="0" xfId="0" applyFont="1"/>
    <xf numFmtId="0" fontId="2"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0" fontId="2" fillId="0" borderId="0" xfId="0" applyNumberFormat="1" applyFont="1" applyFill="1" applyBorder="1" applyAlignment="1" applyProtection="1">
      <alignment horizontal="left" vertical="center" wrapText="1"/>
    </xf>
    <xf numFmtId="0" fontId="1" fillId="0" borderId="0" xfId="0" applyNumberFormat="1" applyFont="1" applyFill="1" applyBorder="1" applyAlignment="1" applyProtection="1">
      <alignment horizontal="left" vertical="center" wrapText="1"/>
    </xf>
    <xf numFmtId="0" fontId="0" fillId="0" borderId="0" xfId="0" applyNumberFormat="1" applyFont="1" applyFill="1" applyBorder="1" applyAlignment="1" applyProtection="1">
      <alignment horizontal="right" vertical="center"/>
    </xf>
    <xf numFmtId="3" fontId="0" fillId="0" borderId="0" xfId="0" applyNumberFormat="1" applyFont="1" applyFill="1" applyBorder="1" applyAlignment="1" applyProtection="1">
      <alignment horizontal="right" vertical="center"/>
    </xf>
    <xf numFmtId="14" fontId="0" fillId="0" borderId="0" xfId="0" applyNumberFormat="1" applyFont="1" applyFill="1" applyBorder="1" applyAlignment="1" applyProtection="1">
      <alignment horizontal="left" vertical="center"/>
    </xf>
    <xf numFmtId="3" fontId="0" fillId="0" borderId="0" xfId="0" applyNumberFormat="1"/>
    <xf numFmtId="0" fontId="0" fillId="0" borderId="0" xfId="0" applyNumberFormat="1" applyFont="1" applyFill="1" applyBorder="1" applyAlignment="1" applyProtection="1">
      <alignment horizontal="left" vertical="top" wrapText="1"/>
    </xf>
    <xf numFmtId="0" fontId="0" fillId="0" borderId="0" xfId="0"/>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1104054/india-coronavirus-covid-19-daily-confirmed-recovered-death-cas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defaultColWidth="9.1796875" defaultRowHeight="12.5" x14ac:dyDescent="0.25"/>
  <cols>
    <col min="2" max="2" width="25.7265625" customWidth="1"/>
    <col min="3" max="3" width="70.7265625" customWidth="1"/>
  </cols>
  <sheetData>
    <row r="3" spans="2:10" ht="13" x14ac:dyDescent="0.25">
      <c r="B3" s="1" t="s">
        <v>0</v>
      </c>
    </row>
    <row r="4" spans="2:10" x14ac:dyDescent="0.25">
      <c r="B4" s="2" t="s">
        <v>1</v>
      </c>
    </row>
    <row r="5" spans="2:10" x14ac:dyDescent="0.25">
      <c r="B5" s="3" t="s">
        <v>2</v>
      </c>
    </row>
    <row r="8" spans="2:10" ht="13" x14ac:dyDescent="0.25">
      <c r="B8" s="1" t="s">
        <v>3</v>
      </c>
      <c r="E8" s="1" t="s">
        <v>18</v>
      </c>
    </row>
    <row r="9" spans="2:10" x14ac:dyDescent="0.25">
      <c r="E9" s="12" t="s">
        <v>19</v>
      </c>
      <c r="F9" s="13"/>
      <c r="G9" s="13"/>
      <c r="H9" s="13"/>
      <c r="I9" s="13"/>
      <c r="J9" s="13"/>
    </row>
    <row r="10" spans="2:10" x14ac:dyDescent="0.25">
      <c r="B10" s="2" t="s">
        <v>3</v>
      </c>
      <c r="C10" s="2" t="s">
        <v>4</v>
      </c>
      <c r="E10" s="13"/>
      <c r="F10" s="13"/>
      <c r="G10" s="13"/>
      <c r="H10" s="13"/>
      <c r="I10" s="13"/>
      <c r="J10" s="13"/>
    </row>
    <row r="11" spans="2:10" x14ac:dyDescent="0.25">
      <c r="B11" s="2" t="s">
        <v>5</v>
      </c>
      <c r="C11" s="2" t="s">
        <v>6</v>
      </c>
      <c r="E11" s="13"/>
      <c r="F11" s="13"/>
      <c r="G11" s="13"/>
      <c r="H11" s="13"/>
      <c r="I11" s="13"/>
      <c r="J11" s="13"/>
    </row>
    <row r="12" spans="2:10" x14ac:dyDescent="0.25">
      <c r="B12" s="2" t="s">
        <v>7</v>
      </c>
      <c r="C12" s="2" t="s">
        <v>8</v>
      </c>
      <c r="E12" s="13"/>
      <c r="F12" s="13"/>
      <c r="G12" s="13"/>
      <c r="H12" s="13"/>
      <c r="I12" s="13"/>
      <c r="J12" s="13"/>
    </row>
    <row r="13" spans="2:10" x14ac:dyDescent="0.25">
      <c r="B13" s="2" t="s">
        <v>9</v>
      </c>
      <c r="C13" s="2" t="s">
        <v>10</v>
      </c>
      <c r="E13" s="13"/>
      <c r="F13" s="13"/>
      <c r="G13" s="13"/>
      <c r="H13" s="13"/>
      <c r="I13" s="13"/>
      <c r="J13" s="13"/>
    </row>
    <row r="14" spans="2:10" ht="13" x14ac:dyDescent="0.25">
      <c r="B14" s="2" t="s">
        <v>11</v>
      </c>
      <c r="C14" s="4" t="s">
        <v>12</v>
      </c>
      <c r="E14" s="13"/>
      <c r="F14" s="13"/>
      <c r="G14" s="13"/>
      <c r="H14" s="13"/>
      <c r="I14" s="13"/>
      <c r="J14" s="13"/>
    </row>
    <row r="15" spans="2:10" ht="13" x14ac:dyDescent="0.25">
      <c r="B15" s="2" t="s">
        <v>13</v>
      </c>
      <c r="C15" s="4" t="s">
        <v>12</v>
      </c>
      <c r="E15" s="13"/>
      <c r="F15" s="13"/>
      <c r="G15" s="13"/>
      <c r="H15" s="13"/>
      <c r="I15" s="13"/>
      <c r="J15" s="13"/>
    </row>
    <row r="16" spans="2:10" ht="13" x14ac:dyDescent="0.25">
      <c r="B16" s="2" t="s">
        <v>14</v>
      </c>
      <c r="C16" s="4" t="s">
        <v>12</v>
      </c>
      <c r="E16" s="13"/>
      <c r="F16" s="13"/>
      <c r="G16" s="13"/>
      <c r="H16" s="13"/>
      <c r="I16" s="13"/>
      <c r="J16" s="13"/>
    </row>
    <row r="17" spans="2:10" x14ac:dyDescent="0.25">
      <c r="B17" s="2" t="s">
        <v>15</v>
      </c>
      <c r="C17" s="2" t="s">
        <v>16</v>
      </c>
      <c r="E17" s="13"/>
      <c r="F17" s="13"/>
      <c r="G17" s="13"/>
      <c r="H17" s="13"/>
      <c r="I17" s="13"/>
      <c r="J17" s="13"/>
    </row>
    <row r="18" spans="2:10" ht="13" x14ac:dyDescent="0.25">
      <c r="B18" s="5" t="s">
        <v>17</v>
      </c>
      <c r="C18" s="6" t="s">
        <v>12</v>
      </c>
      <c r="E18" s="13"/>
      <c r="F18" s="13"/>
      <c r="G18" s="13"/>
      <c r="H18" s="13"/>
      <c r="I18" s="13"/>
      <c r="J18" s="13"/>
    </row>
    <row r="19" spans="2:10" x14ac:dyDescent="0.25">
      <c r="E19" s="13"/>
      <c r="F19" s="13"/>
      <c r="G19" s="13"/>
      <c r="H19" s="13"/>
      <c r="I19" s="13"/>
      <c r="J19" s="13"/>
    </row>
    <row r="20" spans="2:10" ht="13" x14ac:dyDescent="0.25">
      <c r="B20" s="1" t="s">
        <v>20</v>
      </c>
      <c r="E20" s="13"/>
      <c r="F20" s="13"/>
      <c r="G20" s="13"/>
      <c r="H20" s="13"/>
      <c r="I20" s="13"/>
      <c r="J20" s="13"/>
    </row>
    <row r="21" spans="2:10" x14ac:dyDescent="0.25">
      <c r="E21" s="13"/>
      <c r="F21" s="13"/>
      <c r="G21" s="13"/>
      <c r="H21" s="13"/>
      <c r="I21" s="13"/>
      <c r="J21" s="13"/>
    </row>
    <row r="22" spans="2:10" x14ac:dyDescent="0.25">
      <c r="B22" s="2" t="s">
        <v>21</v>
      </c>
      <c r="C22" s="2" t="s">
        <v>22</v>
      </c>
      <c r="E22" s="13"/>
      <c r="F22" s="13"/>
      <c r="G22" s="13"/>
      <c r="H22" s="13"/>
      <c r="I22" s="13"/>
      <c r="J22" s="13"/>
    </row>
    <row r="23" spans="2:10" x14ac:dyDescent="0.25">
      <c r="B23" s="2" t="s">
        <v>23</v>
      </c>
      <c r="C23" s="2" t="s">
        <v>24</v>
      </c>
      <c r="E23" s="13"/>
      <c r="F23" s="13"/>
      <c r="G23" s="13"/>
      <c r="H23" s="13"/>
      <c r="I23" s="13"/>
      <c r="J23" s="13"/>
    </row>
    <row r="24" spans="2:10" x14ac:dyDescent="0.25">
      <c r="B24" s="2" t="s">
        <v>25</v>
      </c>
      <c r="C24" s="2" t="s">
        <v>26</v>
      </c>
      <c r="E24" s="13"/>
      <c r="F24" s="13"/>
      <c r="G24" s="13"/>
      <c r="H24" s="13"/>
      <c r="I24" s="13"/>
      <c r="J24" s="13"/>
    </row>
    <row r="25" spans="2:10" x14ac:dyDescent="0.25">
      <c r="B25" s="2" t="s">
        <v>27</v>
      </c>
      <c r="C25" s="3" t="s">
        <v>28</v>
      </c>
      <c r="E25" s="13"/>
      <c r="F25" s="13"/>
      <c r="G25" s="13"/>
      <c r="H25" s="13"/>
      <c r="I25" s="13"/>
      <c r="J25" s="13"/>
    </row>
    <row r="26" spans="2:10" x14ac:dyDescent="0.25">
      <c r="E26" s="13"/>
      <c r="F26" s="13"/>
      <c r="G26" s="13"/>
      <c r="H26" s="13"/>
      <c r="I26" s="13"/>
      <c r="J26" s="13"/>
    </row>
    <row r="27" spans="2:10" x14ac:dyDescent="0.25">
      <c r="E27" s="13"/>
      <c r="F27" s="13"/>
      <c r="G27" s="13"/>
      <c r="H27" s="13"/>
      <c r="I27" s="13"/>
      <c r="J27" s="13"/>
    </row>
    <row r="28" spans="2:10" x14ac:dyDescent="0.25">
      <c r="E28" s="13"/>
      <c r="F28" s="13"/>
      <c r="G28" s="13"/>
      <c r="H28" s="13"/>
      <c r="I28" s="13"/>
      <c r="J28" s="13"/>
    </row>
    <row r="29" spans="2:10" x14ac:dyDescent="0.25">
      <c r="E29" s="13"/>
      <c r="F29" s="13"/>
      <c r="G29" s="13"/>
      <c r="H29" s="13"/>
      <c r="I29" s="13"/>
      <c r="J29" s="13"/>
    </row>
    <row r="30" spans="2:10" x14ac:dyDescent="0.25">
      <c r="E30" s="13"/>
      <c r="F30" s="13"/>
      <c r="G30" s="13"/>
      <c r="H30" s="13"/>
      <c r="I30" s="13"/>
      <c r="J30" s="13"/>
    </row>
    <row r="31" spans="2:10" x14ac:dyDescent="0.25">
      <c r="E31" s="13"/>
      <c r="F31" s="13"/>
      <c r="G31" s="13"/>
      <c r="H31" s="13"/>
      <c r="I31" s="13"/>
      <c r="J31" s="13"/>
    </row>
    <row r="32" spans="2:10" x14ac:dyDescent="0.25">
      <c r="E32" s="13"/>
      <c r="F32" s="13"/>
      <c r="G32" s="13"/>
      <c r="H32" s="13"/>
      <c r="I32" s="13"/>
      <c r="J32" s="13"/>
    </row>
    <row r="33" spans="5:10" x14ac:dyDescent="0.25">
      <c r="E33" s="13"/>
      <c r="F33" s="13"/>
      <c r="G33" s="13"/>
      <c r="H33" s="13"/>
      <c r="I33" s="13"/>
      <c r="J33" s="13"/>
    </row>
    <row r="34" spans="5:10" x14ac:dyDescent="0.25">
      <c r="E34" s="13"/>
      <c r="F34" s="13"/>
      <c r="G34" s="13"/>
      <c r="H34" s="13"/>
      <c r="I34" s="13"/>
      <c r="J34" s="13"/>
    </row>
    <row r="35" spans="5:10" x14ac:dyDescent="0.25">
      <c r="E35" s="13"/>
      <c r="F35" s="13"/>
      <c r="G35" s="13"/>
      <c r="H35" s="13"/>
      <c r="I35" s="13"/>
      <c r="J35" s="13"/>
    </row>
    <row r="36" spans="5:10" x14ac:dyDescent="0.25">
      <c r="E36" s="13"/>
      <c r="F36" s="13"/>
      <c r="G36" s="13"/>
      <c r="H36" s="13"/>
      <c r="I36" s="13"/>
      <c r="J36" s="13"/>
    </row>
    <row r="37" spans="5:10" x14ac:dyDescent="0.25">
      <c r="E37" s="13"/>
      <c r="F37" s="13"/>
      <c r="G37" s="13"/>
      <c r="H37" s="13"/>
      <c r="I37" s="13"/>
      <c r="J37" s="13"/>
    </row>
    <row r="38" spans="5:10" x14ac:dyDescent="0.25">
      <c r="E38" s="13"/>
      <c r="F38" s="13"/>
      <c r="G38" s="13"/>
      <c r="H38" s="13"/>
      <c r="I38" s="13"/>
      <c r="J38" s="13"/>
    </row>
    <row r="39" spans="5:10" x14ac:dyDescent="0.25">
      <c r="E39" s="13"/>
      <c r="F39" s="13"/>
      <c r="G39" s="13"/>
      <c r="H39" s="13"/>
      <c r="I39" s="13"/>
      <c r="J39" s="13"/>
    </row>
    <row r="40" spans="5:10" x14ac:dyDescent="0.25">
      <c r="E40" s="13"/>
      <c r="F40" s="13"/>
      <c r="G40" s="13"/>
      <c r="H40" s="13"/>
      <c r="I40" s="13"/>
      <c r="J40" s="13"/>
    </row>
    <row r="41" spans="5:10" x14ac:dyDescent="0.25">
      <c r="E41" s="13"/>
      <c r="F41" s="13"/>
      <c r="G41" s="13"/>
      <c r="H41" s="13"/>
      <c r="I41" s="13"/>
      <c r="J41" s="13"/>
    </row>
    <row r="42" spans="5:10" x14ac:dyDescent="0.25">
      <c r="E42" s="13"/>
      <c r="F42" s="13"/>
      <c r="G42" s="13"/>
      <c r="H42" s="13"/>
      <c r="I42" s="13"/>
      <c r="J42" s="13"/>
    </row>
    <row r="43" spans="5:10" x14ac:dyDescent="0.25">
      <c r="E43" s="13"/>
      <c r="F43" s="13"/>
      <c r="G43" s="13"/>
      <c r="H43" s="13"/>
      <c r="I43" s="13"/>
      <c r="J43" s="13"/>
    </row>
    <row r="44" spans="5:10" x14ac:dyDescent="0.25">
      <c r="E44" s="13"/>
      <c r="F44" s="13"/>
      <c r="G44" s="13"/>
      <c r="H44" s="13"/>
      <c r="I44" s="13"/>
      <c r="J44" s="13"/>
    </row>
    <row r="45" spans="5:10" x14ac:dyDescent="0.25">
      <c r="E45" s="13"/>
      <c r="F45" s="13"/>
      <c r="G45" s="13"/>
      <c r="H45" s="13"/>
      <c r="I45" s="13"/>
      <c r="J45" s="13"/>
    </row>
    <row r="46" spans="5:10" x14ac:dyDescent="0.25">
      <c r="E46" s="13"/>
      <c r="F46" s="13"/>
      <c r="G46" s="13"/>
      <c r="H46" s="13"/>
      <c r="I46" s="13"/>
      <c r="J46" s="13"/>
    </row>
    <row r="47" spans="5:10" x14ac:dyDescent="0.25">
      <c r="E47" s="13"/>
      <c r="F47" s="13"/>
      <c r="G47" s="13"/>
      <c r="H47" s="13"/>
      <c r="I47" s="13"/>
      <c r="J47" s="13"/>
    </row>
    <row r="48" spans="5:10" x14ac:dyDescent="0.25">
      <c r="E48" s="13"/>
      <c r="F48" s="13"/>
      <c r="G48" s="13"/>
      <c r="H48" s="13"/>
      <c r="I48" s="13"/>
      <c r="J48" s="13"/>
    </row>
    <row r="49" spans="5:10" x14ac:dyDescent="0.25">
      <c r="E49" s="13"/>
      <c r="F49" s="13"/>
      <c r="G49" s="13"/>
      <c r="H49" s="13"/>
      <c r="I49" s="13"/>
      <c r="J49" s="13"/>
    </row>
    <row r="50" spans="5:10" x14ac:dyDescent="0.25">
      <c r="E50" s="13"/>
      <c r="F50" s="13"/>
      <c r="G50" s="13"/>
      <c r="H50" s="13"/>
      <c r="I50" s="13"/>
      <c r="J50" s="13"/>
    </row>
    <row r="51" spans="5:10" x14ac:dyDescent="0.25">
      <c r="E51" s="13"/>
      <c r="F51" s="13"/>
      <c r="G51" s="13"/>
      <c r="H51" s="13"/>
      <c r="I51" s="13"/>
      <c r="J51" s="13"/>
    </row>
    <row r="52" spans="5:10" x14ac:dyDescent="0.25">
      <c r="E52" s="13"/>
      <c r="F52" s="13"/>
      <c r="G52" s="13"/>
      <c r="H52" s="13"/>
      <c r="I52" s="13"/>
      <c r="J52" s="13"/>
    </row>
    <row r="53" spans="5:10" x14ac:dyDescent="0.25">
      <c r="E53" s="13"/>
      <c r="F53" s="13"/>
      <c r="G53" s="13"/>
      <c r="H53" s="13"/>
      <c r="I53" s="13"/>
      <c r="J53" s="13"/>
    </row>
    <row r="54" spans="5:10" x14ac:dyDescent="0.25">
      <c r="E54" s="13"/>
      <c r="F54" s="13"/>
      <c r="G54" s="13"/>
      <c r="H54" s="13"/>
      <c r="I54" s="13"/>
      <c r="J54" s="13"/>
    </row>
    <row r="55" spans="5:10" x14ac:dyDescent="0.25">
      <c r="E55" s="13"/>
      <c r="F55" s="13"/>
      <c r="G55" s="13"/>
      <c r="H55" s="13"/>
      <c r="I55" s="13"/>
      <c r="J55" s="13"/>
    </row>
    <row r="56" spans="5:10" x14ac:dyDescent="0.25">
      <c r="E56" s="13"/>
      <c r="F56" s="13"/>
      <c r="G56" s="13"/>
      <c r="H56" s="13"/>
      <c r="I56" s="13"/>
      <c r="J56" s="13"/>
    </row>
    <row r="57" spans="5:10" x14ac:dyDescent="0.25">
      <c r="E57" s="13"/>
      <c r="F57" s="13"/>
      <c r="G57" s="13"/>
      <c r="H57" s="13"/>
      <c r="I57" s="13"/>
      <c r="J57" s="13"/>
    </row>
    <row r="58" spans="5:10" x14ac:dyDescent="0.25">
      <c r="E58" s="13"/>
      <c r="F58" s="13"/>
      <c r="G58" s="13"/>
      <c r="H58" s="13"/>
      <c r="I58" s="13"/>
      <c r="J58" s="13"/>
    </row>
    <row r="59" spans="5:10" x14ac:dyDescent="0.25">
      <c r="E59" s="13"/>
      <c r="F59" s="13"/>
      <c r="G59" s="13"/>
      <c r="H59" s="13"/>
      <c r="I59" s="13"/>
      <c r="J59" s="13"/>
    </row>
    <row r="60" spans="5:10" x14ac:dyDescent="0.25">
      <c r="E60" s="13"/>
      <c r="F60" s="13"/>
      <c r="G60" s="13"/>
      <c r="H60" s="13"/>
      <c r="I60" s="13"/>
      <c r="J60" s="13"/>
    </row>
    <row r="61" spans="5:10" x14ac:dyDescent="0.25">
      <c r="E61" s="13"/>
      <c r="F61" s="13"/>
      <c r="G61" s="13"/>
      <c r="H61" s="13"/>
      <c r="I61" s="13"/>
      <c r="J61" s="13"/>
    </row>
    <row r="62" spans="5:10" x14ac:dyDescent="0.25">
      <c r="E62" s="13"/>
      <c r="F62" s="13"/>
      <c r="G62" s="13"/>
      <c r="H62" s="13"/>
      <c r="I62" s="13"/>
      <c r="J62" s="13"/>
    </row>
    <row r="63" spans="5:10" x14ac:dyDescent="0.25">
      <c r="E63" s="13"/>
      <c r="F63" s="13"/>
      <c r="G63" s="13"/>
      <c r="H63" s="13"/>
      <c r="I63" s="13"/>
      <c r="J63" s="13"/>
    </row>
    <row r="64" spans="5:10" x14ac:dyDescent="0.25">
      <c r="E64" s="13"/>
      <c r="F64" s="13"/>
      <c r="G64" s="13"/>
      <c r="H64" s="13"/>
      <c r="I64" s="13"/>
      <c r="J64" s="13"/>
    </row>
    <row r="65" spans="5:10" x14ac:dyDescent="0.25">
      <c r="E65" s="13"/>
      <c r="F65" s="13"/>
      <c r="G65" s="13"/>
      <c r="H65" s="13"/>
      <c r="I65" s="13"/>
      <c r="J65" s="13"/>
    </row>
    <row r="66" spans="5:10" x14ac:dyDescent="0.25">
      <c r="E66" s="13"/>
      <c r="F66" s="13"/>
      <c r="G66" s="13"/>
      <c r="H66" s="13"/>
      <c r="I66" s="13"/>
      <c r="J66" s="13"/>
    </row>
    <row r="67" spans="5:10" x14ac:dyDescent="0.25">
      <c r="E67" s="13"/>
      <c r="F67" s="13"/>
      <c r="G67" s="13"/>
      <c r="H67" s="13"/>
      <c r="I67" s="13"/>
      <c r="J67" s="13"/>
    </row>
    <row r="68" spans="5:10" x14ac:dyDescent="0.25">
      <c r="E68" s="13"/>
      <c r="F68" s="13"/>
      <c r="G68" s="13"/>
      <c r="H68" s="13"/>
      <c r="I68" s="13"/>
      <c r="J68" s="13"/>
    </row>
    <row r="69" spans="5:10" x14ac:dyDescent="0.25">
      <c r="E69" s="13"/>
      <c r="F69" s="13"/>
      <c r="G69" s="13"/>
      <c r="H69" s="13"/>
      <c r="I69" s="13"/>
      <c r="J69" s="13"/>
    </row>
    <row r="70" spans="5:10" x14ac:dyDescent="0.25">
      <c r="E70" s="13"/>
      <c r="F70" s="13"/>
      <c r="G70" s="13"/>
      <c r="H70" s="13"/>
      <c r="I70" s="13"/>
      <c r="J70" s="13"/>
    </row>
    <row r="71" spans="5:10" x14ac:dyDescent="0.25">
      <c r="E71" s="13"/>
      <c r="F71" s="13"/>
      <c r="G71" s="13"/>
      <c r="H71" s="13"/>
      <c r="I71" s="13"/>
      <c r="J71" s="13"/>
    </row>
    <row r="72" spans="5:10" x14ac:dyDescent="0.25">
      <c r="E72" s="13"/>
      <c r="F72" s="13"/>
      <c r="G72" s="13"/>
      <c r="H72" s="13"/>
      <c r="I72" s="13"/>
      <c r="J72" s="13"/>
    </row>
    <row r="73" spans="5:10" x14ac:dyDescent="0.25">
      <c r="E73" s="13"/>
      <c r="F73" s="13"/>
      <c r="G73" s="13"/>
      <c r="H73" s="13"/>
      <c r="I73" s="13"/>
      <c r="J73" s="13"/>
    </row>
    <row r="74" spans="5:10" x14ac:dyDescent="0.25">
      <c r="E74" s="13"/>
      <c r="F74" s="13"/>
      <c r="G74" s="13"/>
      <c r="H74" s="13"/>
      <c r="I74" s="13"/>
      <c r="J74" s="13"/>
    </row>
    <row r="75" spans="5:10" x14ac:dyDescent="0.25">
      <c r="E75" s="13"/>
      <c r="F75" s="13"/>
      <c r="G75" s="13"/>
      <c r="H75" s="13"/>
      <c r="I75" s="13"/>
      <c r="J75" s="13"/>
    </row>
    <row r="76" spans="5:10" x14ac:dyDescent="0.25">
      <c r="E76" s="13"/>
      <c r="F76" s="13"/>
      <c r="G76" s="13"/>
      <c r="H76" s="13"/>
      <c r="I76" s="13"/>
      <c r="J76" s="13"/>
    </row>
    <row r="77" spans="5:10" x14ac:dyDescent="0.25">
      <c r="E77" s="13"/>
      <c r="F77" s="13"/>
      <c r="G77" s="13"/>
      <c r="H77" s="13"/>
      <c r="I77" s="13"/>
      <c r="J77" s="13"/>
    </row>
    <row r="78" spans="5:10" x14ac:dyDescent="0.25">
      <c r="E78" s="13"/>
      <c r="F78" s="13"/>
      <c r="G78" s="13"/>
      <c r="H78" s="13"/>
      <c r="I78" s="13"/>
      <c r="J78" s="13"/>
    </row>
    <row r="79" spans="5:10" x14ac:dyDescent="0.25">
      <c r="E79" s="13"/>
      <c r="F79" s="13"/>
      <c r="G79" s="13"/>
      <c r="H79" s="13"/>
      <c r="I79" s="13"/>
      <c r="J79" s="13"/>
    </row>
    <row r="80" spans="5:10" x14ac:dyDescent="0.25">
      <c r="E80" s="13"/>
      <c r="F80" s="13"/>
      <c r="G80" s="13"/>
      <c r="H80" s="13"/>
      <c r="I80" s="13"/>
      <c r="J80" s="13"/>
    </row>
    <row r="81" spans="5:10" x14ac:dyDescent="0.25">
      <c r="E81" s="13"/>
      <c r="F81" s="13"/>
      <c r="G81" s="13"/>
      <c r="H81" s="13"/>
      <c r="I81" s="13"/>
      <c r="J81" s="13"/>
    </row>
    <row r="82" spans="5:10" x14ac:dyDescent="0.25">
      <c r="E82" s="13"/>
      <c r="F82" s="13"/>
      <c r="G82" s="13"/>
      <c r="H82" s="13"/>
      <c r="I82" s="13"/>
      <c r="J82" s="13"/>
    </row>
    <row r="83" spans="5:10" x14ac:dyDescent="0.25">
      <c r="E83" s="13"/>
      <c r="F83" s="13"/>
      <c r="G83" s="13"/>
      <c r="H83" s="13"/>
      <c r="I83" s="13"/>
      <c r="J83" s="13"/>
    </row>
    <row r="84" spans="5:10" x14ac:dyDescent="0.25">
      <c r="E84" s="13"/>
      <c r="F84" s="13"/>
      <c r="G84" s="13"/>
      <c r="H84" s="13"/>
      <c r="I84" s="13"/>
      <c r="J84" s="13"/>
    </row>
    <row r="85" spans="5:10" x14ac:dyDescent="0.25">
      <c r="E85" s="13"/>
      <c r="F85" s="13"/>
      <c r="G85" s="13"/>
      <c r="H85" s="13"/>
      <c r="I85" s="13"/>
      <c r="J85" s="13"/>
    </row>
    <row r="86" spans="5:10" x14ac:dyDescent="0.25">
      <c r="E86" s="13"/>
      <c r="F86" s="13"/>
      <c r="G86" s="13"/>
      <c r="H86" s="13"/>
      <c r="I86" s="13"/>
      <c r="J86" s="13"/>
    </row>
    <row r="87" spans="5:10" x14ac:dyDescent="0.25">
      <c r="E87" s="13"/>
      <c r="F87" s="13"/>
      <c r="G87" s="13"/>
      <c r="H87" s="13"/>
      <c r="I87" s="13"/>
      <c r="J87" s="13"/>
    </row>
    <row r="88" spans="5:10" x14ac:dyDescent="0.25">
      <c r="E88" s="13"/>
      <c r="F88" s="13"/>
      <c r="G88" s="13"/>
      <c r="H88" s="13"/>
      <c r="I88" s="13"/>
      <c r="J88" s="13"/>
    </row>
    <row r="89" spans="5:10" x14ac:dyDescent="0.25">
      <c r="E89" s="13"/>
      <c r="F89" s="13"/>
      <c r="G89" s="13"/>
      <c r="H89" s="13"/>
      <c r="I89" s="13"/>
      <c r="J89" s="13"/>
    </row>
    <row r="90" spans="5:10" x14ac:dyDescent="0.25">
      <c r="E90" s="13"/>
      <c r="F90" s="13"/>
      <c r="G90" s="13"/>
      <c r="H90" s="13"/>
      <c r="I90" s="13"/>
      <c r="J90" s="13"/>
    </row>
    <row r="91" spans="5:10" x14ac:dyDescent="0.25">
      <c r="E91" s="13"/>
      <c r="F91" s="13"/>
      <c r="G91" s="13"/>
      <c r="H91" s="13"/>
      <c r="I91" s="13"/>
      <c r="J91" s="13"/>
    </row>
    <row r="92" spans="5:10" x14ac:dyDescent="0.25">
      <c r="E92" s="13"/>
      <c r="F92" s="13"/>
      <c r="G92" s="13"/>
      <c r="H92" s="13"/>
      <c r="I92" s="13"/>
      <c r="J92" s="13"/>
    </row>
    <row r="93" spans="5:10" x14ac:dyDescent="0.25">
      <c r="E93" s="13"/>
      <c r="F93" s="13"/>
      <c r="G93" s="13"/>
      <c r="H93" s="13"/>
      <c r="I93" s="13"/>
      <c r="J93" s="13"/>
    </row>
    <row r="94" spans="5:10" x14ac:dyDescent="0.25">
      <c r="E94" s="13"/>
      <c r="F94" s="13"/>
      <c r="G94" s="13"/>
      <c r="H94" s="13"/>
      <c r="I94" s="13"/>
      <c r="J94" s="13"/>
    </row>
    <row r="95" spans="5:10" x14ac:dyDescent="0.25">
      <c r="E95" s="13"/>
      <c r="F95" s="13"/>
      <c r="G95" s="13"/>
      <c r="H95" s="13"/>
      <c r="I95" s="13"/>
      <c r="J95" s="13"/>
    </row>
    <row r="96" spans="5:10" x14ac:dyDescent="0.25">
      <c r="E96" s="13"/>
      <c r="F96" s="13"/>
      <c r="G96" s="13"/>
      <c r="H96" s="13"/>
      <c r="I96" s="13"/>
      <c r="J96" s="13"/>
    </row>
    <row r="97" spans="5:10" x14ac:dyDescent="0.25">
      <c r="E97" s="13"/>
      <c r="F97" s="13"/>
      <c r="G97" s="13"/>
      <c r="H97" s="13"/>
      <c r="I97" s="13"/>
      <c r="J97" s="13"/>
    </row>
    <row r="98" spans="5:10" x14ac:dyDescent="0.25">
      <c r="E98" s="13"/>
      <c r="F98" s="13"/>
      <c r="G98" s="13"/>
      <c r="H98" s="13"/>
      <c r="I98" s="13"/>
      <c r="J98" s="13"/>
    </row>
    <row r="99" spans="5:10" x14ac:dyDescent="0.25">
      <c r="E99" s="13"/>
      <c r="F99" s="13"/>
      <c r="G99" s="13"/>
      <c r="H99" s="13"/>
      <c r="I99" s="13"/>
      <c r="J99" s="13"/>
    </row>
    <row r="100" spans="5:10" x14ac:dyDescent="0.25">
      <c r="E100" s="13"/>
      <c r="F100" s="13"/>
      <c r="G100" s="13"/>
      <c r="H100" s="13"/>
      <c r="I100" s="13"/>
      <c r="J100" s="13"/>
    </row>
    <row r="101" spans="5:10" x14ac:dyDescent="0.25">
      <c r="E101" s="13"/>
      <c r="F101" s="13"/>
      <c r="G101" s="13"/>
      <c r="H101" s="13"/>
      <c r="I101" s="13"/>
      <c r="J101" s="13"/>
    </row>
    <row r="102" spans="5:10" x14ac:dyDescent="0.25">
      <c r="E102" s="13"/>
      <c r="F102" s="13"/>
      <c r="G102" s="13"/>
      <c r="H102" s="13"/>
      <c r="I102" s="13"/>
      <c r="J102" s="13"/>
    </row>
    <row r="103" spans="5:10" x14ac:dyDescent="0.25">
      <c r="E103" s="13"/>
      <c r="F103" s="13"/>
      <c r="G103" s="13"/>
      <c r="H103" s="13"/>
      <c r="I103" s="13"/>
      <c r="J103" s="13"/>
    </row>
    <row r="104" spans="5:10" x14ac:dyDescent="0.25">
      <c r="E104" s="13"/>
      <c r="F104" s="13"/>
      <c r="G104" s="13"/>
      <c r="H104" s="13"/>
      <c r="I104" s="13"/>
      <c r="J104" s="13"/>
    </row>
    <row r="105" spans="5:10" x14ac:dyDescent="0.25">
      <c r="E105" s="13"/>
      <c r="F105" s="13"/>
      <c r="G105" s="13"/>
      <c r="H105" s="13"/>
      <c r="I105" s="13"/>
      <c r="J105" s="13"/>
    </row>
    <row r="106" spans="5:10" x14ac:dyDescent="0.25">
      <c r="E106" s="13"/>
      <c r="F106" s="13"/>
      <c r="G106" s="13"/>
      <c r="H106" s="13"/>
      <c r="I106" s="13"/>
      <c r="J106" s="13"/>
    </row>
    <row r="107" spans="5:10" x14ac:dyDescent="0.25">
      <c r="E107" s="13"/>
      <c r="F107" s="13"/>
      <c r="G107" s="13"/>
      <c r="H107" s="13"/>
      <c r="I107" s="13"/>
      <c r="J107" s="13"/>
    </row>
    <row r="108" spans="5:10" x14ac:dyDescent="0.25">
      <c r="E108" s="13"/>
      <c r="F108" s="13"/>
      <c r="G108" s="13"/>
      <c r="H108" s="13"/>
      <c r="I108" s="13"/>
      <c r="J108" s="13"/>
    </row>
    <row r="109" spans="5:10" x14ac:dyDescent="0.25">
      <c r="E109" s="13"/>
      <c r="F109" s="13"/>
      <c r="G109" s="13"/>
      <c r="H109" s="13"/>
      <c r="I109" s="13"/>
      <c r="J109" s="13"/>
    </row>
    <row r="110" spans="5:10" x14ac:dyDescent="0.25">
      <c r="E110" s="13"/>
      <c r="F110" s="13"/>
      <c r="G110" s="13"/>
      <c r="H110" s="13"/>
      <c r="I110" s="13"/>
      <c r="J110" s="13"/>
    </row>
    <row r="111" spans="5:10" x14ac:dyDescent="0.25">
      <c r="E111" s="13"/>
      <c r="F111" s="13"/>
      <c r="G111" s="13"/>
      <c r="H111" s="13"/>
      <c r="I111" s="13"/>
      <c r="J111" s="13"/>
    </row>
    <row r="112" spans="5:10" x14ac:dyDescent="0.25">
      <c r="E112" s="13"/>
      <c r="F112" s="13"/>
      <c r="G112" s="13"/>
      <c r="H112" s="13"/>
      <c r="I112" s="13"/>
      <c r="J112" s="13"/>
    </row>
    <row r="113" spans="5:10" x14ac:dyDescent="0.25">
      <c r="E113" s="13"/>
      <c r="F113" s="13"/>
      <c r="G113" s="13"/>
      <c r="H113" s="13"/>
      <c r="I113" s="13"/>
      <c r="J113" s="13"/>
    </row>
    <row r="114" spans="5:10" x14ac:dyDescent="0.25">
      <c r="E114" s="13"/>
      <c r="F114" s="13"/>
      <c r="G114" s="13"/>
      <c r="H114" s="13"/>
      <c r="I114" s="13"/>
      <c r="J114" s="13"/>
    </row>
    <row r="115" spans="5:10" x14ac:dyDescent="0.25">
      <c r="E115" s="13"/>
      <c r="F115" s="13"/>
      <c r="G115" s="13"/>
      <c r="H115" s="13"/>
      <c r="I115" s="13"/>
      <c r="J115" s="13"/>
    </row>
    <row r="116" spans="5:10" x14ac:dyDescent="0.25">
      <c r="E116" s="13"/>
      <c r="F116" s="13"/>
      <c r="G116" s="13"/>
      <c r="H116" s="13"/>
      <c r="I116" s="13"/>
      <c r="J116" s="13"/>
    </row>
    <row r="117" spans="5:10" x14ac:dyDescent="0.25">
      <c r="E117" s="13"/>
      <c r="F117" s="13"/>
      <c r="G117" s="13"/>
      <c r="H117" s="13"/>
      <c r="I117" s="13"/>
      <c r="J117" s="13"/>
    </row>
    <row r="118" spans="5:10" x14ac:dyDescent="0.25">
      <c r="E118" s="13"/>
      <c r="F118" s="13"/>
      <c r="G118" s="13"/>
      <c r="H118" s="13"/>
      <c r="I118" s="13"/>
      <c r="J118" s="13"/>
    </row>
    <row r="119" spans="5:10" x14ac:dyDescent="0.25">
      <c r="E119" s="13"/>
      <c r="F119" s="13"/>
      <c r="G119" s="13"/>
      <c r="H119" s="13"/>
      <c r="I119" s="13"/>
      <c r="J119" s="13"/>
    </row>
    <row r="120" spans="5:10" x14ac:dyDescent="0.25">
      <c r="E120" s="13"/>
      <c r="F120" s="13"/>
      <c r="G120" s="13"/>
      <c r="H120" s="13"/>
      <c r="I120" s="13"/>
      <c r="J120" s="13"/>
    </row>
    <row r="121" spans="5:10" x14ac:dyDescent="0.25">
      <c r="E121" s="13"/>
      <c r="F121" s="13"/>
      <c r="G121" s="13"/>
      <c r="H121" s="13"/>
      <c r="I121" s="13"/>
      <c r="J121" s="13"/>
    </row>
    <row r="122" spans="5:10" x14ac:dyDescent="0.25">
      <c r="E122" s="13"/>
      <c r="F122" s="13"/>
      <c r="G122" s="13"/>
      <c r="H122" s="13"/>
      <c r="I122" s="13"/>
      <c r="J122" s="13"/>
    </row>
    <row r="123" spans="5:10" x14ac:dyDescent="0.25">
      <c r="E123" s="13"/>
      <c r="F123" s="13"/>
      <c r="G123" s="13"/>
      <c r="H123" s="13"/>
      <c r="I123" s="13"/>
      <c r="J123" s="13"/>
    </row>
    <row r="124" spans="5:10" x14ac:dyDescent="0.25">
      <c r="E124" s="13"/>
      <c r="F124" s="13"/>
      <c r="G124" s="13"/>
      <c r="H124" s="13"/>
      <c r="I124" s="13"/>
      <c r="J124" s="13"/>
    </row>
    <row r="125" spans="5:10" x14ac:dyDescent="0.25">
      <c r="E125" s="13"/>
      <c r="F125" s="13"/>
      <c r="G125" s="13"/>
      <c r="H125" s="13"/>
      <c r="I125" s="13"/>
      <c r="J125" s="13"/>
    </row>
    <row r="126" spans="5:10" x14ac:dyDescent="0.25">
      <c r="E126" s="13"/>
      <c r="F126" s="13"/>
      <c r="G126" s="13"/>
      <c r="H126" s="13"/>
      <c r="I126" s="13"/>
      <c r="J126" s="13"/>
    </row>
    <row r="127" spans="5:10" x14ac:dyDescent="0.25">
      <c r="E127" s="13"/>
      <c r="F127" s="13"/>
      <c r="G127" s="13"/>
      <c r="H127" s="13"/>
      <c r="I127" s="13"/>
      <c r="J127" s="13"/>
    </row>
    <row r="128" spans="5:10" x14ac:dyDescent="0.25">
      <c r="E128" s="13"/>
      <c r="F128" s="13"/>
      <c r="G128" s="13"/>
      <c r="H128" s="13"/>
      <c r="I128" s="13"/>
      <c r="J128" s="13"/>
    </row>
    <row r="129" spans="5:10" x14ac:dyDescent="0.25">
      <c r="E129" s="13"/>
      <c r="F129" s="13"/>
      <c r="G129" s="13"/>
      <c r="H129" s="13"/>
      <c r="I129" s="13"/>
      <c r="J129" s="13"/>
    </row>
    <row r="130" spans="5:10" x14ac:dyDescent="0.25">
      <c r="E130" s="13"/>
      <c r="F130" s="13"/>
      <c r="G130" s="13"/>
      <c r="H130" s="13"/>
      <c r="I130" s="13"/>
      <c r="J130" s="13"/>
    </row>
    <row r="131" spans="5:10" x14ac:dyDescent="0.25">
      <c r="E131" s="13"/>
      <c r="F131" s="13"/>
      <c r="G131" s="13"/>
      <c r="H131" s="13"/>
      <c r="I131" s="13"/>
      <c r="J131" s="13"/>
    </row>
    <row r="132" spans="5:10" x14ac:dyDescent="0.25">
      <c r="E132" s="13"/>
      <c r="F132" s="13"/>
      <c r="G132" s="13"/>
      <c r="H132" s="13"/>
      <c r="I132" s="13"/>
      <c r="J132" s="13"/>
    </row>
    <row r="133" spans="5:10" x14ac:dyDescent="0.25">
      <c r="E133" s="13"/>
      <c r="F133" s="13"/>
      <c r="G133" s="13"/>
      <c r="H133" s="13"/>
      <c r="I133" s="13"/>
      <c r="J133" s="13"/>
    </row>
    <row r="134" spans="5:10" x14ac:dyDescent="0.25">
      <c r="E134" s="13"/>
      <c r="F134" s="13"/>
      <c r="G134" s="13"/>
      <c r="H134" s="13"/>
      <c r="I134" s="13"/>
      <c r="J134" s="13"/>
    </row>
    <row r="135" spans="5:10" x14ac:dyDescent="0.25">
      <c r="E135" s="13"/>
      <c r="F135" s="13"/>
      <c r="G135" s="13"/>
      <c r="H135" s="13"/>
      <c r="I135" s="13"/>
      <c r="J135" s="13"/>
    </row>
    <row r="136" spans="5:10" x14ac:dyDescent="0.25">
      <c r="E136" s="13"/>
      <c r="F136" s="13"/>
      <c r="G136" s="13"/>
      <c r="H136" s="13"/>
      <c r="I136" s="13"/>
      <c r="J136" s="13"/>
    </row>
    <row r="137" spans="5:10" x14ac:dyDescent="0.25">
      <c r="E137" s="13"/>
      <c r="F137" s="13"/>
      <c r="G137" s="13"/>
      <c r="H137" s="13"/>
      <c r="I137" s="13"/>
      <c r="J137" s="13"/>
    </row>
    <row r="138" spans="5:10" x14ac:dyDescent="0.25">
      <c r="E138" s="13"/>
      <c r="F138" s="13"/>
      <c r="G138" s="13"/>
      <c r="H138" s="13"/>
      <c r="I138" s="13"/>
      <c r="J138" s="13"/>
    </row>
    <row r="139" spans="5:10" x14ac:dyDescent="0.25">
      <c r="E139" s="13"/>
      <c r="F139" s="13"/>
      <c r="G139" s="13"/>
      <c r="H139" s="13"/>
      <c r="I139" s="13"/>
      <c r="J139" s="13"/>
    </row>
    <row r="140" spans="5:10" x14ac:dyDescent="0.25">
      <c r="E140" s="13"/>
      <c r="F140" s="13"/>
      <c r="G140" s="13"/>
      <c r="H140" s="13"/>
      <c r="I140" s="13"/>
      <c r="J140" s="13"/>
    </row>
    <row r="141" spans="5:10" x14ac:dyDescent="0.25">
      <c r="E141" s="13"/>
      <c r="F141" s="13"/>
      <c r="G141" s="13"/>
      <c r="H141" s="13"/>
      <c r="I141" s="13"/>
      <c r="J141" s="13"/>
    </row>
    <row r="142" spans="5:10" x14ac:dyDescent="0.25">
      <c r="E142" s="13"/>
      <c r="F142" s="13"/>
      <c r="G142" s="13"/>
      <c r="H142" s="13"/>
      <c r="I142" s="13"/>
      <c r="J142" s="13"/>
    </row>
    <row r="143" spans="5:10" x14ac:dyDescent="0.25">
      <c r="E143" s="13"/>
      <c r="F143" s="13"/>
      <c r="G143" s="13"/>
      <c r="H143" s="13"/>
      <c r="I143" s="13"/>
      <c r="J143" s="13"/>
    </row>
    <row r="144" spans="5:10" x14ac:dyDescent="0.25">
      <c r="E144" s="13"/>
      <c r="F144" s="13"/>
      <c r="G144" s="13"/>
      <c r="H144" s="13"/>
      <c r="I144" s="13"/>
      <c r="J144" s="13"/>
    </row>
    <row r="145" spans="5:10" x14ac:dyDescent="0.25">
      <c r="E145" s="13"/>
      <c r="F145" s="13"/>
      <c r="G145" s="13"/>
      <c r="H145" s="13"/>
      <c r="I145" s="13"/>
      <c r="J145" s="13"/>
    </row>
    <row r="146" spans="5:10" x14ac:dyDescent="0.25">
      <c r="E146" s="13"/>
      <c r="F146" s="13"/>
      <c r="G146" s="13"/>
      <c r="H146" s="13"/>
      <c r="I146" s="13"/>
      <c r="J146" s="13"/>
    </row>
    <row r="147" spans="5:10" x14ac:dyDescent="0.25">
      <c r="E147" s="13"/>
      <c r="F147" s="13"/>
      <c r="G147" s="13"/>
      <c r="H147" s="13"/>
      <c r="I147" s="13"/>
      <c r="J147" s="13"/>
    </row>
    <row r="148" spans="5:10" x14ac:dyDescent="0.25">
      <c r="E148" s="13"/>
      <c r="F148" s="13"/>
      <c r="G148" s="13"/>
      <c r="H148" s="13"/>
      <c r="I148" s="13"/>
      <c r="J148" s="13"/>
    </row>
    <row r="149" spans="5:10" x14ac:dyDescent="0.25">
      <c r="E149" s="13"/>
      <c r="F149" s="13"/>
      <c r="G149" s="13"/>
      <c r="H149" s="13"/>
      <c r="I149" s="13"/>
      <c r="J149" s="13"/>
    </row>
    <row r="150" spans="5:10" x14ac:dyDescent="0.25">
      <c r="E150" s="13"/>
      <c r="F150" s="13"/>
      <c r="G150" s="13"/>
      <c r="H150" s="13"/>
      <c r="I150" s="13"/>
      <c r="J150" s="13"/>
    </row>
    <row r="151" spans="5:10" x14ac:dyDescent="0.25">
      <c r="E151" s="13"/>
      <c r="F151" s="13"/>
      <c r="G151" s="13"/>
      <c r="H151" s="13"/>
      <c r="I151" s="13"/>
      <c r="J151" s="13"/>
    </row>
    <row r="152" spans="5:10" x14ac:dyDescent="0.25">
      <c r="E152" s="13"/>
      <c r="F152" s="13"/>
      <c r="G152" s="13"/>
      <c r="H152" s="13"/>
      <c r="I152" s="13"/>
      <c r="J152" s="13"/>
    </row>
    <row r="153" spans="5:10" x14ac:dyDescent="0.25">
      <c r="E153" s="13"/>
      <c r="F153" s="13"/>
      <c r="G153" s="13"/>
      <c r="H153" s="13"/>
      <c r="I153" s="13"/>
      <c r="J153" s="13"/>
    </row>
    <row r="154" spans="5:10" x14ac:dyDescent="0.25">
      <c r="E154" s="13"/>
      <c r="F154" s="13"/>
      <c r="G154" s="13"/>
      <c r="H154" s="13"/>
      <c r="I154" s="13"/>
      <c r="J154" s="13"/>
    </row>
    <row r="155" spans="5:10" x14ac:dyDescent="0.25">
      <c r="E155" s="13"/>
      <c r="F155" s="13"/>
      <c r="G155" s="13"/>
      <c r="H155" s="13"/>
      <c r="I155" s="13"/>
      <c r="J155" s="13"/>
    </row>
    <row r="156" spans="5:10" x14ac:dyDescent="0.25">
      <c r="E156" s="13"/>
      <c r="F156" s="13"/>
      <c r="G156" s="13"/>
      <c r="H156" s="13"/>
      <c r="I156" s="13"/>
      <c r="J156" s="13"/>
    </row>
    <row r="157" spans="5:10" x14ac:dyDescent="0.25">
      <c r="E157" s="13"/>
      <c r="F157" s="13"/>
      <c r="G157" s="13"/>
      <c r="H157" s="13"/>
      <c r="I157" s="13"/>
      <c r="J157" s="13"/>
    </row>
    <row r="158" spans="5:10" x14ac:dyDescent="0.25">
      <c r="E158" s="13"/>
      <c r="F158" s="13"/>
      <c r="G158" s="13"/>
      <c r="H158" s="13"/>
      <c r="I158" s="13"/>
      <c r="J158" s="13"/>
    </row>
    <row r="159" spans="5:10" x14ac:dyDescent="0.25">
      <c r="E159" s="13"/>
      <c r="F159" s="13"/>
      <c r="G159" s="13"/>
      <c r="H159" s="13"/>
      <c r="I159" s="13"/>
      <c r="J159" s="13"/>
    </row>
    <row r="160" spans="5:10" x14ac:dyDescent="0.25">
      <c r="E160" s="13"/>
      <c r="F160" s="13"/>
      <c r="G160" s="13"/>
      <c r="H160" s="13"/>
      <c r="I160" s="13"/>
      <c r="J160" s="13"/>
    </row>
    <row r="161" spans="5:10" x14ac:dyDescent="0.25">
      <c r="E161" s="13"/>
      <c r="F161" s="13"/>
      <c r="G161" s="13"/>
      <c r="H161" s="13"/>
      <c r="I161" s="13"/>
      <c r="J161" s="13"/>
    </row>
    <row r="162" spans="5:10" x14ac:dyDescent="0.25">
      <c r="E162" s="13"/>
      <c r="F162" s="13"/>
      <c r="G162" s="13"/>
      <c r="H162" s="13"/>
      <c r="I162" s="13"/>
      <c r="J162" s="13"/>
    </row>
    <row r="163" spans="5:10" x14ac:dyDescent="0.25">
      <c r="E163" s="13"/>
      <c r="F163" s="13"/>
      <c r="G163" s="13"/>
      <c r="H163" s="13"/>
      <c r="I163" s="13"/>
      <c r="J163" s="13"/>
    </row>
    <row r="164" spans="5:10" x14ac:dyDescent="0.25">
      <c r="E164" s="13"/>
      <c r="F164" s="13"/>
      <c r="G164" s="13"/>
      <c r="H164" s="13"/>
      <c r="I164" s="13"/>
      <c r="J164" s="13"/>
    </row>
    <row r="165" spans="5:10" x14ac:dyDescent="0.25">
      <c r="E165" s="13"/>
      <c r="F165" s="13"/>
      <c r="G165" s="13"/>
      <c r="H165" s="13"/>
      <c r="I165" s="13"/>
      <c r="J165" s="13"/>
    </row>
    <row r="166" spans="5:10" x14ac:dyDescent="0.25">
      <c r="E166" s="13"/>
      <c r="F166" s="13"/>
      <c r="G166" s="13"/>
      <c r="H166" s="13"/>
      <c r="I166" s="13"/>
      <c r="J166" s="13"/>
    </row>
    <row r="167" spans="5:10" x14ac:dyDescent="0.25">
      <c r="E167" s="13"/>
      <c r="F167" s="13"/>
      <c r="G167" s="13"/>
      <c r="H167" s="13"/>
      <c r="I167" s="13"/>
      <c r="J167" s="13"/>
    </row>
    <row r="168" spans="5:10" x14ac:dyDescent="0.25">
      <c r="E168" s="13"/>
      <c r="F168" s="13"/>
      <c r="G168" s="13"/>
      <c r="H168" s="13"/>
      <c r="I168" s="13"/>
      <c r="J168" s="13"/>
    </row>
    <row r="169" spans="5:10" x14ac:dyDescent="0.25">
      <c r="E169" s="13"/>
      <c r="F169" s="13"/>
      <c r="G169" s="13"/>
      <c r="H169" s="13"/>
      <c r="I169" s="13"/>
      <c r="J169" s="13"/>
    </row>
    <row r="170" spans="5:10" x14ac:dyDescent="0.25">
      <c r="E170" s="13"/>
      <c r="F170" s="13"/>
      <c r="G170" s="13"/>
      <c r="H170" s="13"/>
      <c r="I170" s="13"/>
      <c r="J170" s="13"/>
    </row>
    <row r="171" spans="5:10" x14ac:dyDescent="0.25">
      <c r="E171" s="13"/>
      <c r="F171" s="13"/>
      <c r="G171" s="13"/>
      <c r="H171" s="13"/>
      <c r="I171" s="13"/>
      <c r="J171" s="13"/>
    </row>
    <row r="172" spans="5:10" x14ac:dyDescent="0.25">
      <c r="E172" s="13"/>
      <c r="F172" s="13"/>
      <c r="G172" s="13"/>
      <c r="H172" s="13"/>
      <c r="I172" s="13"/>
      <c r="J172" s="13"/>
    </row>
    <row r="173" spans="5:10" x14ac:dyDescent="0.25">
      <c r="E173" s="13"/>
      <c r="F173" s="13"/>
      <c r="G173" s="13"/>
      <c r="H173" s="13"/>
      <c r="I173" s="13"/>
      <c r="J173" s="13"/>
    </row>
    <row r="174" spans="5:10" x14ac:dyDescent="0.25">
      <c r="E174" s="13"/>
      <c r="F174" s="13"/>
      <c r="G174" s="13"/>
      <c r="H174" s="13"/>
      <c r="I174" s="13"/>
      <c r="J174" s="13"/>
    </row>
    <row r="175" spans="5:10" x14ac:dyDescent="0.25">
      <c r="E175" s="13"/>
      <c r="F175" s="13"/>
      <c r="G175" s="13"/>
      <c r="H175" s="13"/>
      <c r="I175" s="13"/>
      <c r="J175" s="13"/>
    </row>
    <row r="176" spans="5:10" x14ac:dyDescent="0.25">
      <c r="E176" s="13"/>
      <c r="F176" s="13"/>
      <c r="G176" s="13"/>
      <c r="H176" s="13"/>
      <c r="I176" s="13"/>
      <c r="J176" s="13"/>
    </row>
    <row r="177" spans="5:10" x14ac:dyDescent="0.25">
      <c r="E177" s="13"/>
      <c r="F177" s="13"/>
      <c r="G177" s="13"/>
      <c r="H177" s="13"/>
      <c r="I177" s="13"/>
      <c r="J177" s="13"/>
    </row>
    <row r="178" spans="5:10" x14ac:dyDescent="0.25">
      <c r="E178" s="13"/>
      <c r="F178" s="13"/>
      <c r="G178" s="13"/>
      <c r="H178" s="13"/>
      <c r="I178" s="13"/>
      <c r="J178" s="13"/>
    </row>
    <row r="179" spans="5:10" x14ac:dyDescent="0.25">
      <c r="E179" s="13"/>
      <c r="F179" s="13"/>
      <c r="G179" s="13"/>
      <c r="H179" s="13"/>
      <c r="I179" s="13"/>
      <c r="J179" s="13"/>
    </row>
    <row r="180" spans="5:10" x14ac:dyDescent="0.25">
      <c r="E180" s="13"/>
      <c r="F180" s="13"/>
      <c r="G180" s="13"/>
      <c r="H180" s="13"/>
      <c r="I180" s="13"/>
      <c r="J180" s="13"/>
    </row>
    <row r="181" spans="5:10" x14ac:dyDescent="0.25">
      <c r="E181" s="13"/>
      <c r="F181" s="13"/>
      <c r="G181" s="13"/>
      <c r="H181" s="13"/>
      <c r="I181" s="13"/>
      <c r="J181" s="13"/>
    </row>
    <row r="182" spans="5:10" x14ac:dyDescent="0.25">
      <c r="E182" s="13"/>
      <c r="F182" s="13"/>
      <c r="G182" s="13"/>
      <c r="H182" s="13"/>
      <c r="I182" s="13"/>
      <c r="J182" s="13"/>
    </row>
    <row r="183" spans="5:10" x14ac:dyDescent="0.25">
      <c r="E183" s="13"/>
      <c r="F183" s="13"/>
      <c r="G183" s="13"/>
      <c r="H183" s="13"/>
      <c r="I183" s="13"/>
      <c r="J183" s="13"/>
    </row>
    <row r="184" spans="5:10" x14ac:dyDescent="0.25">
      <c r="E184" s="13"/>
      <c r="F184" s="13"/>
      <c r="G184" s="13"/>
      <c r="H184" s="13"/>
      <c r="I184" s="13"/>
      <c r="J184" s="13"/>
    </row>
    <row r="185" spans="5:10" x14ac:dyDescent="0.25">
      <c r="E185" s="13"/>
      <c r="F185" s="13"/>
      <c r="G185" s="13"/>
      <c r="H185" s="13"/>
      <c r="I185" s="13"/>
      <c r="J185" s="13"/>
    </row>
    <row r="186" spans="5:10" x14ac:dyDescent="0.25">
      <c r="E186" s="13"/>
      <c r="F186" s="13"/>
      <c r="G186" s="13"/>
      <c r="H186" s="13"/>
      <c r="I186" s="13"/>
      <c r="J186" s="13"/>
    </row>
    <row r="187" spans="5:10" x14ac:dyDescent="0.25">
      <c r="E187" s="13"/>
      <c r="F187" s="13"/>
      <c r="G187" s="13"/>
      <c r="H187" s="13"/>
      <c r="I187" s="13"/>
      <c r="J187" s="13"/>
    </row>
    <row r="188" spans="5:10" x14ac:dyDescent="0.25">
      <c r="E188" s="13"/>
      <c r="F188" s="13"/>
      <c r="G188" s="13"/>
      <c r="H188" s="13"/>
      <c r="I188" s="13"/>
      <c r="J188" s="13"/>
    </row>
    <row r="189" spans="5:10" x14ac:dyDescent="0.25">
      <c r="E189" s="13"/>
      <c r="F189" s="13"/>
      <c r="G189" s="13"/>
      <c r="H189" s="13"/>
      <c r="I189" s="13"/>
      <c r="J189" s="13"/>
    </row>
    <row r="190" spans="5:10" x14ac:dyDescent="0.25">
      <c r="E190" s="13"/>
      <c r="F190" s="13"/>
      <c r="G190" s="13"/>
      <c r="H190" s="13"/>
      <c r="I190" s="13"/>
      <c r="J190" s="13"/>
    </row>
    <row r="191" spans="5:10" x14ac:dyDescent="0.25">
      <c r="E191" s="13"/>
      <c r="F191" s="13"/>
      <c r="G191" s="13"/>
      <c r="H191" s="13"/>
      <c r="I191" s="13"/>
      <c r="J191" s="13"/>
    </row>
    <row r="192" spans="5:10" x14ac:dyDescent="0.25">
      <c r="E192" s="13"/>
      <c r="F192" s="13"/>
      <c r="G192" s="13"/>
      <c r="H192" s="13"/>
      <c r="I192" s="13"/>
      <c r="J192" s="13"/>
    </row>
    <row r="193" spans="5:10" x14ac:dyDescent="0.25">
      <c r="E193" s="13"/>
      <c r="F193" s="13"/>
      <c r="G193" s="13"/>
      <c r="H193" s="13"/>
      <c r="I193" s="13"/>
      <c r="J193" s="13"/>
    </row>
    <row r="194" spans="5:10" x14ac:dyDescent="0.25">
      <c r="E194" s="13"/>
      <c r="F194" s="13"/>
      <c r="G194" s="13"/>
      <c r="H194" s="13"/>
      <c r="I194" s="13"/>
      <c r="J194" s="13"/>
    </row>
    <row r="195" spans="5:10" x14ac:dyDescent="0.25">
      <c r="E195" s="13"/>
      <c r="F195" s="13"/>
      <c r="G195" s="13"/>
      <c r="H195" s="13"/>
      <c r="I195" s="13"/>
      <c r="J195" s="13"/>
    </row>
    <row r="196" spans="5:10" x14ac:dyDescent="0.25">
      <c r="E196" s="13"/>
      <c r="F196" s="13"/>
      <c r="G196" s="13"/>
      <c r="H196" s="13"/>
      <c r="I196" s="13"/>
      <c r="J196" s="13"/>
    </row>
    <row r="197" spans="5:10" x14ac:dyDescent="0.25">
      <c r="E197" s="13"/>
      <c r="F197" s="13"/>
      <c r="G197" s="13"/>
      <c r="H197" s="13"/>
      <c r="I197" s="13"/>
      <c r="J197" s="13"/>
    </row>
    <row r="198" spans="5:10" x14ac:dyDescent="0.25">
      <c r="E198" s="13"/>
      <c r="F198" s="13"/>
      <c r="G198" s="13"/>
      <c r="H198" s="13"/>
      <c r="I198" s="13"/>
      <c r="J198" s="13"/>
    </row>
    <row r="199" spans="5:10" x14ac:dyDescent="0.25">
      <c r="E199" s="13"/>
      <c r="F199" s="13"/>
      <c r="G199" s="13"/>
      <c r="H199" s="13"/>
      <c r="I199" s="13"/>
      <c r="J199" s="13"/>
    </row>
    <row r="200" spans="5:10" x14ac:dyDescent="0.25">
      <c r="E200" s="13"/>
      <c r="F200" s="13"/>
      <c r="G200" s="13"/>
      <c r="H200" s="13"/>
      <c r="I200" s="13"/>
      <c r="J200" s="13"/>
    </row>
    <row r="201" spans="5:10" x14ac:dyDescent="0.25">
      <c r="E201" s="13"/>
      <c r="F201" s="13"/>
      <c r="G201" s="13"/>
      <c r="H201" s="13"/>
      <c r="I201" s="13"/>
      <c r="J201" s="13"/>
    </row>
    <row r="202" spans="5:10" x14ac:dyDescent="0.25">
      <c r="E202" s="13"/>
      <c r="F202" s="13"/>
      <c r="G202" s="13"/>
      <c r="H202" s="13"/>
      <c r="I202" s="13"/>
      <c r="J202" s="13"/>
    </row>
    <row r="203" spans="5:10" x14ac:dyDescent="0.25">
      <c r="E203" s="13"/>
      <c r="F203" s="13"/>
      <c r="G203" s="13"/>
      <c r="H203" s="13"/>
      <c r="I203" s="13"/>
      <c r="J203" s="13"/>
    </row>
    <row r="204" spans="5:10" x14ac:dyDescent="0.25">
      <c r="E204" s="13"/>
      <c r="F204" s="13"/>
      <c r="G204" s="13"/>
      <c r="H204" s="13"/>
      <c r="I204" s="13"/>
      <c r="J204" s="13"/>
    </row>
    <row r="205" spans="5:10" x14ac:dyDescent="0.25">
      <c r="E205" s="13"/>
      <c r="F205" s="13"/>
      <c r="G205" s="13"/>
      <c r="H205" s="13"/>
      <c r="I205" s="13"/>
      <c r="J205" s="13"/>
    </row>
    <row r="206" spans="5:10" x14ac:dyDescent="0.25">
      <c r="E206" s="13"/>
      <c r="F206" s="13"/>
      <c r="G206" s="13"/>
      <c r="H206" s="13"/>
      <c r="I206" s="13"/>
      <c r="J206" s="13"/>
    </row>
    <row r="207" spans="5:10" x14ac:dyDescent="0.25">
      <c r="E207" s="13"/>
      <c r="F207" s="13"/>
      <c r="G207" s="13"/>
      <c r="H207" s="13"/>
      <c r="I207" s="13"/>
      <c r="J207" s="13"/>
    </row>
    <row r="208" spans="5:10" x14ac:dyDescent="0.25">
      <c r="E208" s="13"/>
      <c r="F208" s="13"/>
      <c r="G208" s="13"/>
      <c r="H208" s="13"/>
      <c r="I208" s="13"/>
      <c r="J208" s="13"/>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H139"/>
  <sheetViews>
    <sheetView tabSelected="1" topLeftCell="B1" workbookViewId="0">
      <selection activeCell="K8" sqref="K8"/>
    </sheetView>
  </sheetViews>
  <sheetFormatPr defaultColWidth="9.1796875" defaultRowHeight="12.5" x14ac:dyDescent="0.25"/>
  <cols>
    <col min="2" max="2" width="13.90625" customWidth="1"/>
    <col min="3" max="3" width="14.1796875" customWidth="1"/>
    <col min="4" max="4" width="13.453125" bestFit="1" customWidth="1"/>
    <col min="5" max="5" width="10.08984375" bestFit="1" customWidth="1"/>
    <col min="6" max="6" width="9" bestFit="1" customWidth="1"/>
    <col min="7" max="7" width="9.7265625" bestFit="1" customWidth="1"/>
    <col min="8" max="8" width="6.453125" bestFit="1" customWidth="1"/>
  </cols>
  <sheetData>
    <row r="3" spans="2:8" ht="13" x14ac:dyDescent="0.25">
      <c r="B3" s="7"/>
    </row>
    <row r="4" spans="2:8" x14ac:dyDescent="0.25">
      <c r="B4" s="5"/>
    </row>
    <row r="5" spans="2:8" x14ac:dyDescent="0.25">
      <c r="B5" t="s">
        <v>32</v>
      </c>
      <c r="C5" s="8" t="s">
        <v>33</v>
      </c>
      <c r="D5" s="8" t="s">
        <v>34</v>
      </c>
      <c r="E5" s="8" t="s">
        <v>35</v>
      </c>
      <c r="F5" s="8" t="s">
        <v>29</v>
      </c>
      <c r="G5" s="8" t="s">
        <v>30</v>
      </c>
      <c r="H5" s="8" t="s">
        <v>31</v>
      </c>
    </row>
    <row r="6" spans="2:8" x14ac:dyDescent="0.25">
      <c r="B6" s="10">
        <v>43859</v>
      </c>
      <c r="C6" s="9">
        <v>0</v>
      </c>
      <c r="D6" s="9">
        <v>0</v>
      </c>
      <c r="E6" s="9">
        <v>0</v>
      </c>
      <c r="F6" s="11">
        <f>C6</f>
        <v>0</v>
      </c>
      <c r="G6" s="11">
        <f>D6</f>
        <v>0</v>
      </c>
      <c r="H6" s="11">
        <f>G6</f>
        <v>0</v>
      </c>
    </row>
    <row r="7" spans="2:8" x14ac:dyDescent="0.25">
      <c r="B7" s="10">
        <v>43860</v>
      </c>
      <c r="C7" s="9">
        <v>1</v>
      </c>
      <c r="D7" s="9">
        <v>0</v>
      </c>
      <c r="E7" s="9">
        <v>0</v>
      </c>
      <c r="F7" s="11">
        <f>C7-F6</f>
        <v>1</v>
      </c>
      <c r="G7" s="11">
        <f>D7-G6</f>
        <v>0</v>
      </c>
      <c r="H7" s="11">
        <f>E6-H6</f>
        <v>0</v>
      </c>
    </row>
    <row r="8" spans="2:8" x14ac:dyDescent="0.25">
      <c r="B8" s="10">
        <v>43861</v>
      </c>
      <c r="C8" s="9">
        <v>1</v>
      </c>
      <c r="D8" s="9">
        <v>0</v>
      </c>
      <c r="E8" s="9">
        <v>0</v>
      </c>
      <c r="F8" s="11">
        <f t="shared" ref="F8:F71" si="0">C8-F7</f>
        <v>0</v>
      </c>
      <c r="G8" s="11">
        <f t="shared" ref="G8:G71" si="1">D8-G7</f>
        <v>0</v>
      </c>
      <c r="H8" s="11">
        <f t="shared" ref="H8:H71" si="2">E7-H7</f>
        <v>0</v>
      </c>
    </row>
    <row r="9" spans="2:8" x14ac:dyDescent="0.25">
      <c r="B9" s="10">
        <v>43862</v>
      </c>
      <c r="C9" s="9">
        <v>1</v>
      </c>
      <c r="D9" s="9">
        <v>0</v>
      </c>
      <c r="E9" s="9">
        <v>0</v>
      </c>
      <c r="F9" s="11">
        <f t="shared" si="0"/>
        <v>1</v>
      </c>
      <c r="G9" s="11">
        <f t="shared" si="1"/>
        <v>0</v>
      </c>
      <c r="H9" s="11">
        <f t="shared" si="2"/>
        <v>0</v>
      </c>
    </row>
    <row r="10" spans="2:8" x14ac:dyDescent="0.25">
      <c r="B10" s="10">
        <v>43863</v>
      </c>
      <c r="C10" s="9">
        <v>2</v>
      </c>
      <c r="D10" s="9">
        <v>0</v>
      </c>
      <c r="E10" s="9">
        <v>0</v>
      </c>
      <c r="F10" s="11">
        <f t="shared" si="0"/>
        <v>1</v>
      </c>
      <c r="G10" s="11">
        <f t="shared" si="1"/>
        <v>0</v>
      </c>
      <c r="H10" s="11">
        <f t="shared" si="2"/>
        <v>0</v>
      </c>
    </row>
    <row r="11" spans="2:8" x14ac:dyDescent="0.25">
      <c r="B11" s="10">
        <v>43864</v>
      </c>
      <c r="C11" s="9">
        <v>3</v>
      </c>
      <c r="D11" s="9">
        <v>0</v>
      </c>
      <c r="E11" s="9">
        <v>0</v>
      </c>
      <c r="F11" s="11">
        <f t="shared" si="0"/>
        <v>2</v>
      </c>
      <c r="G11" s="11">
        <f t="shared" si="1"/>
        <v>0</v>
      </c>
      <c r="H11" s="11">
        <f t="shared" si="2"/>
        <v>0</v>
      </c>
    </row>
    <row r="12" spans="2:8" x14ac:dyDescent="0.25">
      <c r="B12" s="10">
        <v>43865</v>
      </c>
      <c r="C12" s="9">
        <v>3</v>
      </c>
      <c r="D12" s="9">
        <v>0</v>
      </c>
      <c r="E12" s="9">
        <v>0</v>
      </c>
      <c r="F12" s="11">
        <f t="shared" si="0"/>
        <v>1</v>
      </c>
      <c r="G12" s="11">
        <f t="shared" si="1"/>
        <v>0</v>
      </c>
      <c r="H12" s="11">
        <f t="shared" si="2"/>
        <v>0</v>
      </c>
    </row>
    <row r="13" spans="2:8" x14ac:dyDescent="0.25">
      <c r="B13" s="10">
        <v>43866</v>
      </c>
      <c r="C13" s="9">
        <v>3</v>
      </c>
      <c r="D13" s="9">
        <v>0</v>
      </c>
      <c r="E13" s="9">
        <v>0</v>
      </c>
      <c r="F13" s="11">
        <f t="shared" si="0"/>
        <v>2</v>
      </c>
      <c r="G13" s="11">
        <f t="shared" si="1"/>
        <v>0</v>
      </c>
      <c r="H13" s="11">
        <f t="shared" si="2"/>
        <v>0</v>
      </c>
    </row>
    <row r="14" spans="2:8" x14ac:dyDescent="0.25">
      <c r="B14" s="10">
        <v>43867</v>
      </c>
      <c r="C14" s="9">
        <v>3</v>
      </c>
      <c r="D14" s="9">
        <v>0</v>
      </c>
      <c r="E14" s="9">
        <v>0</v>
      </c>
      <c r="F14" s="11">
        <f t="shared" si="0"/>
        <v>1</v>
      </c>
      <c r="G14" s="11">
        <f t="shared" si="1"/>
        <v>0</v>
      </c>
      <c r="H14" s="11">
        <f t="shared" si="2"/>
        <v>0</v>
      </c>
    </row>
    <row r="15" spans="2:8" x14ac:dyDescent="0.25">
      <c r="B15" s="10">
        <v>43868</v>
      </c>
      <c r="C15" s="9">
        <v>3</v>
      </c>
      <c r="D15" s="9">
        <v>0</v>
      </c>
      <c r="E15" s="9">
        <v>0</v>
      </c>
      <c r="F15" s="11">
        <f t="shared" si="0"/>
        <v>2</v>
      </c>
      <c r="G15" s="11">
        <f t="shared" si="1"/>
        <v>0</v>
      </c>
      <c r="H15" s="11">
        <f t="shared" si="2"/>
        <v>0</v>
      </c>
    </row>
    <row r="16" spans="2:8" x14ac:dyDescent="0.25">
      <c r="B16" s="10">
        <v>43869</v>
      </c>
      <c r="C16" s="9">
        <v>3</v>
      </c>
      <c r="D16" s="9">
        <v>0</v>
      </c>
      <c r="E16" s="9">
        <v>0</v>
      </c>
      <c r="F16" s="11">
        <f t="shared" si="0"/>
        <v>1</v>
      </c>
      <c r="G16" s="11">
        <f t="shared" si="1"/>
        <v>0</v>
      </c>
      <c r="H16" s="11">
        <f t="shared" si="2"/>
        <v>0</v>
      </c>
    </row>
    <row r="17" spans="2:8" x14ac:dyDescent="0.25">
      <c r="B17" s="10">
        <v>43870</v>
      </c>
      <c r="C17" s="9">
        <v>3</v>
      </c>
      <c r="D17" s="9">
        <v>0</v>
      </c>
      <c r="E17" s="9">
        <v>0</v>
      </c>
      <c r="F17" s="11">
        <f t="shared" si="0"/>
        <v>2</v>
      </c>
      <c r="G17" s="11">
        <f t="shared" si="1"/>
        <v>0</v>
      </c>
      <c r="H17" s="11">
        <f t="shared" si="2"/>
        <v>0</v>
      </c>
    </row>
    <row r="18" spans="2:8" x14ac:dyDescent="0.25">
      <c r="B18" s="10">
        <v>43871</v>
      </c>
      <c r="C18" s="9">
        <v>3</v>
      </c>
      <c r="D18" s="9">
        <v>0</v>
      </c>
      <c r="E18" s="9">
        <v>0</v>
      </c>
      <c r="F18" s="11">
        <f t="shared" si="0"/>
        <v>1</v>
      </c>
      <c r="G18" s="11">
        <f t="shared" si="1"/>
        <v>0</v>
      </c>
      <c r="H18" s="11">
        <f t="shared" si="2"/>
        <v>0</v>
      </c>
    </row>
    <row r="19" spans="2:8" x14ac:dyDescent="0.25">
      <c r="B19" s="10">
        <v>43872</v>
      </c>
      <c r="C19" s="9">
        <v>3</v>
      </c>
      <c r="D19" s="9">
        <v>0</v>
      </c>
      <c r="E19" s="9">
        <v>0</v>
      </c>
      <c r="F19" s="11">
        <f t="shared" si="0"/>
        <v>2</v>
      </c>
      <c r="G19" s="11">
        <f t="shared" si="1"/>
        <v>0</v>
      </c>
      <c r="H19" s="11">
        <f t="shared" si="2"/>
        <v>0</v>
      </c>
    </row>
    <row r="20" spans="2:8" x14ac:dyDescent="0.25">
      <c r="B20" s="10">
        <v>43873</v>
      </c>
      <c r="C20" s="9">
        <v>3</v>
      </c>
      <c r="D20" s="9">
        <v>0</v>
      </c>
      <c r="E20" s="9">
        <v>0</v>
      </c>
      <c r="F20" s="11">
        <f t="shared" si="0"/>
        <v>1</v>
      </c>
      <c r="G20" s="11">
        <f t="shared" si="1"/>
        <v>0</v>
      </c>
      <c r="H20" s="11">
        <f t="shared" si="2"/>
        <v>0</v>
      </c>
    </row>
    <row r="21" spans="2:8" x14ac:dyDescent="0.25">
      <c r="B21" s="10">
        <v>43874</v>
      </c>
      <c r="C21" s="9">
        <v>3</v>
      </c>
      <c r="D21" s="9">
        <v>0</v>
      </c>
      <c r="E21" s="9">
        <v>0</v>
      </c>
      <c r="F21" s="11">
        <f t="shared" si="0"/>
        <v>2</v>
      </c>
      <c r="G21" s="11">
        <f t="shared" si="1"/>
        <v>0</v>
      </c>
      <c r="H21" s="11">
        <f t="shared" si="2"/>
        <v>0</v>
      </c>
    </row>
    <row r="22" spans="2:8" x14ac:dyDescent="0.25">
      <c r="B22" s="10">
        <v>43875</v>
      </c>
      <c r="C22" s="9">
        <v>3</v>
      </c>
      <c r="D22" s="9">
        <v>0</v>
      </c>
      <c r="E22" s="9">
        <v>0</v>
      </c>
      <c r="F22" s="11">
        <f t="shared" si="0"/>
        <v>1</v>
      </c>
      <c r="G22" s="11">
        <f t="shared" si="1"/>
        <v>0</v>
      </c>
      <c r="H22" s="11">
        <f t="shared" si="2"/>
        <v>0</v>
      </c>
    </row>
    <row r="23" spans="2:8" x14ac:dyDescent="0.25">
      <c r="B23" s="10">
        <v>43876</v>
      </c>
      <c r="C23" s="9">
        <v>3</v>
      </c>
      <c r="D23" s="9">
        <v>0</v>
      </c>
      <c r="E23" s="9">
        <v>0</v>
      </c>
      <c r="F23" s="11">
        <f t="shared" si="0"/>
        <v>2</v>
      </c>
      <c r="G23" s="11">
        <f t="shared" si="1"/>
        <v>0</v>
      </c>
      <c r="H23" s="11">
        <f t="shared" si="2"/>
        <v>0</v>
      </c>
    </row>
    <row r="24" spans="2:8" x14ac:dyDescent="0.25">
      <c r="B24" s="10">
        <v>43877</v>
      </c>
      <c r="C24" s="9">
        <v>3</v>
      </c>
      <c r="D24" s="9">
        <v>3</v>
      </c>
      <c r="E24" s="9">
        <v>0</v>
      </c>
      <c r="F24" s="11">
        <f t="shared" si="0"/>
        <v>1</v>
      </c>
      <c r="G24" s="11">
        <f t="shared" si="1"/>
        <v>3</v>
      </c>
      <c r="H24" s="11">
        <f t="shared" si="2"/>
        <v>0</v>
      </c>
    </row>
    <row r="25" spans="2:8" x14ac:dyDescent="0.25">
      <c r="B25" s="10">
        <v>43878</v>
      </c>
      <c r="C25" s="9">
        <v>3</v>
      </c>
      <c r="D25" s="9">
        <v>3</v>
      </c>
      <c r="E25" s="9">
        <v>0</v>
      </c>
      <c r="F25" s="11">
        <f t="shared" si="0"/>
        <v>2</v>
      </c>
      <c r="G25" s="11">
        <f t="shared" si="1"/>
        <v>0</v>
      </c>
      <c r="H25" s="11">
        <f t="shared" si="2"/>
        <v>0</v>
      </c>
    </row>
    <row r="26" spans="2:8" x14ac:dyDescent="0.25">
      <c r="B26" s="10">
        <v>43879</v>
      </c>
      <c r="C26" s="9">
        <v>3</v>
      </c>
      <c r="D26" s="9">
        <v>3</v>
      </c>
      <c r="E26" s="9">
        <v>0</v>
      </c>
      <c r="F26" s="11">
        <f t="shared" si="0"/>
        <v>1</v>
      </c>
      <c r="G26" s="11">
        <f t="shared" si="1"/>
        <v>3</v>
      </c>
      <c r="H26" s="11">
        <f t="shared" si="2"/>
        <v>0</v>
      </c>
    </row>
    <row r="27" spans="2:8" x14ac:dyDescent="0.25">
      <c r="B27" s="10">
        <v>43880</v>
      </c>
      <c r="C27" s="9">
        <v>3</v>
      </c>
      <c r="D27" s="9">
        <v>3</v>
      </c>
      <c r="E27" s="9">
        <v>0</v>
      </c>
      <c r="F27" s="11">
        <f t="shared" si="0"/>
        <v>2</v>
      </c>
      <c r="G27" s="11">
        <f t="shared" si="1"/>
        <v>0</v>
      </c>
      <c r="H27" s="11">
        <f t="shared" si="2"/>
        <v>0</v>
      </c>
    </row>
    <row r="28" spans="2:8" x14ac:dyDescent="0.25">
      <c r="B28" s="10">
        <v>43881</v>
      </c>
      <c r="C28" s="9">
        <v>3</v>
      </c>
      <c r="D28" s="9">
        <v>3</v>
      </c>
      <c r="E28" s="9">
        <v>0</v>
      </c>
      <c r="F28" s="11">
        <f t="shared" si="0"/>
        <v>1</v>
      </c>
      <c r="G28" s="11">
        <f t="shared" si="1"/>
        <v>3</v>
      </c>
      <c r="H28" s="11">
        <f t="shared" si="2"/>
        <v>0</v>
      </c>
    </row>
    <row r="29" spans="2:8" x14ac:dyDescent="0.25">
      <c r="B29" s="10">
        <v>43882</v>
      </c>
      <c r="C29" s="9">
        <v>3</v>
      </c>
      <c r="D29" s="9">
        <v>3</v>
      </c>
      <c r="E29" s="9">
        <v>0</v>
      </c>
      <c r="F29" s="11">
        <f t="shared" si="0"/>
        <v>2</v>
      </c>
      <c r="G29" s="11">
        <f t="shared" si="1"/>
        <v>0</v>
      </c>
      <c r="H29" s="11">
        <f t="shared" si="2"/>
        <v>0</v>
      </c>
    </row>
    <row r="30" spans="2:8" x14ac:dyDescent="0.25">
      <c r="B30" s="10">
        <v>43883</v>
      </c>
      <c r="C30" s="9">
        <v>3</v>
      </c>
      <c r="D30" s="9">
        <v>3</v>
      </c>
      <c r="E30" s="9">
        <v>0</v>
      </c>
      <c r="F30" s="11">
        <f t="shared" si="0"/>
        <v>1</v>
      </c>
      <c r="G30" s="11">
        <f t="shared" si="1"/>
        <v>3</v>
      </c>
      <c r="H30" s="11">
        <f t="shared" si="2"/>
        <v>0</v>
      </c>
    </row>
    <row r="31" spans="2:8" x14ac:dyDescent="0.25">
      <c r="B31" s="10">
        <v>43884</v>
      </c>
      <c r="C31" s="9">
        <v>3</v>
      </c>
      <c r="D31" s="9">
        <v>3</v>
      </c>
      <c r="E31" s="9">
        <v>0</v>
      </c>
      <c r="F31" s="11">
        <f t="shared" si="0"/>
        <v>2</v>
      </c>
      <c r="G31" s="11">
        <f t="shared" si="1"/>
        <v>0</v>
      </c>
      <c r="H31" s="11">
        <f t="shared" si="2"/>
        <v>0</v>
      </c>
    </row>
    <row r="32" spans="2:8" x14ac:dyDescent="0.25">
      <c r="B32" s="10">
        <v>43885</v>
      </c>
      <c r="C32" s="9">
        <v>3</v>
      </c>
      <c r="D32" s="9">
        <v>3</v>
      </c>
      <c r="E32" s="9">
        <v>0</v>
      </c>
      <c r="F32" s="11">
        <f t="shared" si="0"/>
        <v>1</v>
      </c>
      <c r="G32" s="11">
        <f t="shared" si="1"/>
        <v>3</v>
      </c>
      <c r="H32" s="11">
        <f t="shared" si="2"/>
        <v>0</v>
      </c>
    </row>
    <row r="33" spans="2:8" x14ac:dyDescent="0.25">
      <c r="B33" s="10">
        <v>43886</v>
      </c>
      <c r="C33" s="9">
        <v>3</v>
      </c>
      <c r="D33" s="9">
        <v>3</v>
      </c>
      <c r="E33" s="9">
        <v>0</v>
      </c>
      <c r="F33" s="11">
        <f t="shared" si="0"/>
        <v>2</v>
      </c>
      <c r="G33" s="11">
        <f t="shared" si="1"/>
        <v>0</v>
      </c>
      <c r="H33" s="11">
        <f t="shared" si="2"/>
        <v>0</v>
      </c>
    </row>
    <row r="34" spans="2:8" x14ac:dyDescent="0.25">
      <c r="B34" s="10">
        <v>43887</v>
      </c>
      <c r="C34" s="9">
        <v>3</v>
      </c>
      <c r="D34" s="9">
        <v>3</v>
      </c>
      <c r="E34" s="9">
        <v>0</v>
      </c>
      <c r="F34" s="11">
        <f t="shared" si="0"/>
        <v>1</v>
      </c>
      <c r="G34" s="11">
        <f t="shared" si="1"/>
        <v>3</v>
      </c>
      <c r="H34" s="11">
        <f t="shared" si="2"/>
        <v>0</v>
      </c>
    </row>
    <row r="35" spans="2:8" x14ac:dyDescent="0.25">
      <c r="B35" s="10">
        <v>43888</v>
      </c>
      <c r="C35" s="9">
        <v>3</v>
      </c>
      <c r="D35" s="9">
        <v>3</v>
      </c>
      <c r="E35" s="9">
        <v>0</v>
      </c>
      <c r="F35" s="11">
        <f t="shared" si="0"/>
        <v>2</v>
      </c>
      <c r="G35" s="11">
        <f t="shared" si="1"/>
        <v>0</v>
      </c>
      <c r="H35" s="11">
        <f t="shared" si="2"/>
        <v>0</v>
      </c>
    </row>
    <row r="36" spans="2:8" x14ac:dyDescent="0.25">
      <c r="B36" s="10">
        <v>43889</v>
      </c>
      <c r="C36" s="9">
        <v>3</v>
      </c>
      <c r="D36" s="9">
        <v>3</v>
      </c>
      <c r="E36" s="9">
        <v>0</v>
      </c>
      <c r="F36" s="11">
        <f t="shared" si="0"/>
        <v>1</v>
      </c>
      <c r="G36" s="11">
        <f t="shared" si="1"/>
        <v>3</v>
      </c>
      <c r="H36" s="11">
        <f t="shared" si="2"/>
        <v>0</v>
      </c>
    </row>
    <row r="37" spans="2:8" x14ac:dyDescent="0.25">
      <c r="B37" s="10">
        <v>43890</v>
      </c>
      <c r="C37" s="9">
        <v>3</v>
      </c>
      <c r="D37" s="9">
        <v>3</v>
      </c>
      <c r="E37" s="9">
        <v>0</v>
      </c>
      <c r="F37" s="11">
        <f t="shared" si="0"/>
        <v>2</v>
      </c>
      <c r="G37" s="11">
        <f t="shared" si="1"/>
        <v>0</v>
      </c>
      <c r="H37" s="11">
        <f t="shared" si="2"/>
        <v>0</v>
      </c>
    </row>
    <row r="38" spans="2:8" x14ac:dyDescent="0.25">
      <c r="B38" s="10">
        <v>43891</v>
      </c>
      <c r="C38" s="9">
        <v>3</v>
      </c>
      <c r="D38" s="9">
        <v>3</v>
      </c>
      <c r="E38" s="9">
        <v>0</v>
      </c>
      <c r="F38" s="11">
        <f t="shared" si="0"/>
        <v>1</v>
      </c>
      <c r="G38" s="11">
        <f t="shared" si="1"/>
        <v>3</v>
      </c>
      <c r="H38" s="11">
        <f t="shared" si="2"/>
        <v>0</v>
      </c>
    </row>
    <row r="39" spans="2:8" x14ac:dyDescent="0.25">
      <c r="B39" s="10">
        <v>43892</v>
      </c>
      <c r="C39" s="9">
        <v>5</v>
      </c>
      <c r="D39" s="9">
        <v>3</v>
      </c>
      <c r="E39" s="9">
        <v>0</v>
      </c>
      <c r="F39" s="11">
        <f t="shared" si="0"/>
        <v>4</v>
      </c>
      <c r="G39" s="11">
        <f t="shared" si="1"/>
        <v>0</v>
      </c>
      <c r="H39" s="11">
        <f t="shared" si="2"/>
        <v>0</v>
      </c>
    </row>
    <row r="40" spans="2:8" x14ac:dyDescent="0.25">
      <c r="B40" s="10">
        <v>43893</v>
      </c>
      <c r="C40" s="9">
        <v>6</v>
      </c>
      <c r="D40" s="9">
        <v>3</v>
      </c>
      <c r="E40" s="9">
        <v>0</v>
      </c>
      <c r="F40" s="11">
        <f t="shared" si="0"/>
        <v>2</v>
      </c>
      <c r="G40" s="11">
        <f t="shared" si="1"/>
        <v>3</v>
      </c>
      <c r="H40" s="11">
        <f t="shared" si="2"/>
        <v>0</v>
      </c>
    </row>
    <row r="41" spans="2:8" x14ac:dyDescent="0.25">
      <c r="B41" s="10">
        <v>43894</v>
      </c>
      <c r="C41" s="9">
        <v>28</v>
      </c>
      <c r="D41" s="9">
        <v>3</v>
      </c>
      <c r="E41" s="9">
        <v>0</v>
      </c>
      <c r="F41" s="11">
        <f t="shared" si="0"/>
        <v>26</v>
      </c>
      <c r="G41" s="11">
        <f t="shared" si="1"/>
        <v>0</v>
      </c>
      <c r="H41" s="11">
        <f t="shared" si="2"/>
        <v>0</v>
      </c>
    </row>
    <row r="42" spans="2:8" x14ac:dyDescent="0.25">
      <c r="B42" s="10">
        <v>43895</v>
      </c>
      <c r="C42" s="9">
        <v>30</v>
      </c>
      <c r="D42" s="9">
        <v>3</v>
      </c>
      <c r="E42" s="9">
        <v>0</v>
      </c>
      <c r="F42" s="11">
        <f t="shared" si="0"/>
        <v>4</v>
      </c>
      <c r="G42" s="11">
        <f t="shared" si="1"/>
        <v>3</v>
      </c>
      <c r="H42" s="11">
        <f t="shared" si="2"/>
        <v>0</v>
      </c>
    </row>
    <row r="43" spans="2:8" x14ac:dyDescent="0.25">
      <c r="B43" s="10">
        <v>43896</v>
      </c>
      <c r="C43" s="9">
        <v>31</v>
      </c>
      <c r="D43" s="9">
        <v>3</v>
      </c>
      <c r="E43" s="9">
        <v>0</v>
      </c>
      <c r="F43" s="11">
        <f t="shared" si="0"/>
        <v>27</v>
      </c>
      <c r="G43" s="11">
        <f t="shared" si="1"/>
        <v>0</v>
      </c>
      <c r="H43" s="11">
        <f t="shared" si="2"/>
        <v>0</v>
      </c>
    </row>
    <row r="44" spans="2:8" x14ac:dyDescent="0.25">
      <c r="B44" s="10">
        <v>43897</v>
      </c>
      <c r="C44" s="9">
        <v>34</v>
      </c>
      <c r="D44" s="9">
        <v>3</v>
      </c>
      <c r="E44" s="9">
        <v>0</v>
      </c>
      <c r="F44" s="11">
        <f t="shared" si="0"/>
        <v>7</v>
      </c>
      <c r="G44" s="11">
        <f t="shared" si="1"/>
        <v>3</v>
      </c>
      <c r="H44" s="11">
        <f t="shared" si="2"/>
        <v>0</v>
      </c>
    </row>
    <row r="45" spans="2:8" x14ac:dyDescent="0.25">
      <c r="B45" s="10">
        <v>43898</v>
      </c>
      <c r="C45" s="9">
        <v>39</v>
      </c>
      <c r="D45" s="9">
        <v>3</v>
      </c>
      <c r="E45" s="9">
        <v>0</v>
      </c>
      <c r="F45" s="11">
        <f t="shared" si="0"/>
        <v>32</v>
      </c>
      <c r="G45" s="11">
        <f t="shared" si="1"/>
        <v>0</v>
      </c>
      <c r="H45" s="11">
        <f t="shared" si="2"/>
        <v>0</v>
      </c>
    </row>
    <row r="46" spans="2:8" x14ac:dyDescent="0.25">
      <c r="B46" s="10">
        <v>43899</v>
      </c>
      <c r="C46" s="9">
        <v>44</v>
      </c>
      <c r="D46" s="9">
        <v>3</v>
      </c>
      <c r="E46" s="9">
        <v>0</v>
      </c>
      <c r="F46" s="11">
        <f t="shared" si="0"/>
        <v>12</v>
      </c>
      <c r="G46" s="11">
        <f t="shared" si="1"/>
        <v>3</v>
      </c>
      <c r="H46" s="11">
        <f t="shared" si="2"/>
        <v>0</v>
      </c>
    </row>
    <row r="47" spans="2:8" x14ac:dyDescent="0.25">
      <c r="B47" s="10">
        <v>43900</v>
      </c>
      <c r="C47" s="9">
        <v>50</v>
      </c>
      <c r="D47" s="9">
        <v>4</v>
      </c>
      <c r="E47" s="9">
        <v>0</v>
      </c>
      <c r="F47" s="11">
        <f t="shared" si="0"/>
        <v>38</v>
      </c>
      <c r="G47" s="11">
        <f t="shared" si="1"/>
        <v>1</v>
      </c>
      <c r="H47" s="11">
        <f t="shared" si="2"/>
        <v>0</v>
      </c>
    </row>
    <row r="48" spans="2:8" x14ac:dyDescent="0.25">
      <c r="B48" s="10">
        <v>43901</v>
      </c>
      <c r="C48" s="9">
        <v>60</v>
      </c>
      <c r="D48" s="9">
        <v>4</v>
      </c>
      <c r="E48" s="9">
        <v>1</v>
      </c>
      <c r="F48" s="11">
        <f t="shared" si="0"/>
        <v>22</v>
      </c>
      <c r="G48" s="11">
        <f t="shared" si="1"/>
        <v>3</v>
      </c>
      <c r="H48" s="11">
        <f t="shared" si="2"/>
        <v>0</v>
      </c>
    </row>
    <row r="49" spans="2:8" x14ac:dyDescent="0.25">
      <c r="B49" s="10">
        <v>43902</v>
      </c>
      <c r="C49" s="9">
        <v>73</v>
      </c>
      <c r="D49" s="9">
        <v>4</v>
      </c>
      <c r="E49" s="9">
        <v>1</v>
      </c>
      <c r="F49" s="11">
        <f t="shared" si="0"/>
        <v>51</v>
      </c>
      <c r="G49" s="11">
        <f t="shared" si="1"/>
        <v>1</v>
      </c>
      <c r="H49" s="11">
        <f t="shared" si="2"/>
        <v>1</v>
      </c>
    </row>
    <row r="50" spans="2:8" x14ac:dyDescent="0.25">
      <c r="B50" s="10">
        <v>43903</v>
      </c>
      <c r="C50" s="9">
        <v>81</v>
      </c>
      <c r="D50" s="9">
        <v>4</v>
      </c>
      <c r="E50" s="9">
        <v>2</v>
      </c>
      <c r="F50" s="11">
        <f t="shared" si="0"/>
        <v>30</v>
      </c>
      <c r="G50" s="11">
        <f t="shared" si="1"/>
        <v>3</v>
      </c>
      <c r="H50" s="11">
        <f t="shared" si="2"/>
        <v>0</v>
      </c>
    </row>
    <row r="51" spans="2:8" x14ac:dyDescent="0.25">
      <c r="B51" s="10">
        <v>43904</v>
      </c>
      <c r="C51" s="9">
        <v>84</v>
      </c>
      <c r="D51" s="9">
        <v>4</v>
      </c>
      <c r="E51" s="9">
        <v>2</v>
      </c>
      <c r="F51" s="11">
        <f t="shared" si="0"/>
        <v>54</v>
      </c>
      <c r="G51" s="11">
        <f t="shared" si="1"/>
        <v>1</v>
      </c>
      <c r="H51" s="11">
        <f t="shared" si="2"/>
        <v>2</v>
      </c>
    </row>
    <row r="52" spans="2:8" x14ac:dyDescent="0.25">
      <c r="B52" s="10">
        <v>43905</v>
      </c>
      <c r="C52" s="9">
        <v>110</v>
      </c>
      <c r="D52" s="9">
        <v>13</v>
      </c>
      <c r="E52" s="9">
        <v>2</v>
      </c>
      <c r="F52" s="11">
        <f t="shared" si="0"/>
        <v>56</v>
      </c>
      <c r="G52" s="11">
        <f t="shared" si="1"/>
        <v>12</v>
      </c>
      <c r="H52" s="11">
        <f t="shared" si="2"/>
        <v>0</v>
      </c>
    </row>
    <row r="53" spans="2:8" x14ac:dyDescent="0.25">
      <c r="B53" s="10">
        <v>43906</v>
      </c>
      <c r="C53" s="9">
        <v>114</v>
      </c>
      <c r="D53" s="9">
        <v>13</v>
      </c>
      <c r="E53" s="9">
        <v>2</v>
      </c>
      <c r="F53" s="11">
        <f t="shared" si="0"/>
        <v>58</v>
      </c>
      <c r="G53" s="11">
        <f t="shared" si="1"/>
        <v>1</v>
      </c>
      <c r="H53" s="11">
        <f t="shared" si="2"/>
        <v>2</v>
      </c>
    </row>
    <row r="54" spans="2:8" x14ac:dyDescent="0.25">
      <c r="B54" s="10">
        <v>43907</v>
      </c>
      <c r="C54" s="9">
        <v>137</v>
      </c>
      <c r="D54" s="9">
        <v>14</v>
      </c>
      <c r="E54" s="9">
        <v>3</v>
      </c>
      <c r="F54" s="11">
        <f t="shared" si="0"/>
        <v>79</v>
      </c>
      <c r="G54" s="11">
        <f t="shared" si="1"/>
        <v>13</v>
      </c>
      <c r="H54" s="11">
        <f t="shared" si="2"/>
        <v>0</v>
      </c>
    </row>
    <row r="55" spans="2:8" x14ac:dyDescent="0.25">
      <c r="B55" s="10">
        <v>43908</v>
      </c>
      <c r="C55" s="9">
        <v>142</v>
      </c>
      <c r="D55" s="9">
        <v>14</v>
      </c>
      <c r="E55" s="9">
        <v>3</v>
      </c>
      <c r="F55" s="11">
        <f t="shared" si="0"/>
        <v>63</v>
      </c>
      <c r="G55" s="11">
        <f t="shared" si="1"/>
        <v>1</v>
      </c>
      <c r="H55" s="11">
        <f t="shared" si="2"/>
        <v>3</v>
      </c>
    </row>
    <row r="56" spans="2:8" x14ac:dyDescent="0.25">
      <c r="B56" s="10">
        <v>43909</v>
      </c>
      <c r="C56" s="9">
        <v>149</v>
      </c>
      <c r="D56" s="9">
        <v>15</v>
      </c>
      <c r="E56" s="9">
        <v>3</v>
      </c>
      <c r="F56" s="11">
        <f t="shared" si="0"/>
        <v>86</v>
      </c>
      <c r="G56" s="11">
        <f t="shared" si="1"/>
        <v>14</v>
      </c>
      <c r="H56" s="11">
        <f t="shared" si="2"/>
        <v>0</v>
      </c>
    </row>
    <row r="57" spans="2:8" x14ac:dyDescent="0.25">
      <c r="B57" s="10">
        <v>43910</v>
      </c>
      <c r="C57" s="9">
        <v>244</v>
      </c>
      <c r="D57" s="9">
        <v>20</v>
      </c>
      <c r="E57" s="9">
        <v>5</v>
      </c>
      <c r="F57" s="11">
        <f t="shared" si="0"/>
        <v>158</v>
      </c>
      <c r="G57" s="11">
        <f t="shared" si="1"/>
        <v>6</v>
      </c>
      <c r="H57" s="11">
        <f t="shared" si="2"/>
        <v>3</v>
      </c>
    </row>
    <row r="58" spans="2:8" x14ac:dyDescent="0.25">
      <c r="B58" s="10">
        <v>43911</v>
      </c>
      <c r="C58" s="9">
        <v>283</v>
      </c>
      <c r="D58" s="9">
        <v>23</v>
      </c>
      <c r="E58" s="9">
        <v>4</v>
      </c>
      <c r="F58" s="11">
        <f t="shared" si="0"/>
        <v>125</v>
      </c>
      <c r="G58" s="11">
        <f t="shared" si="1"/>
        <v>17</v>
      </c>
      <c r="H58" s="11">
        <f t="shared" si="2"/>
        <v>2</v>
      </c>
    </row>
    <row r="59" spans="2:8" x14ac:dyDescent="0.25">
      <c r="B59" s="10">
        <v>43912</v>
      </c>
      <c r="C59" s="9">
        <v>360</v>
      </c>
      <c r="D59" s="9">
        <v>27</v>
      </c>
      <c r="E59" s="9">
        <v>7</v>
      </c>
      <c r="F59" s="11">
        <f t="shared" si="0"/>
        <v>235</v>
      </c>
      <c r="G59" s="11">
        <f t="shared" si="1"/>
        <v>10</v>
      </c>
      <c r="H59" s="11">
        <f t="shared" si="2"/>
        <v>2</v>
      </c>
    </row>
    <row r="60" spans="2:8" x14ac:dyDescent="0.25">
      <c r="B60" s="10">
        <v>43913</v>
      </c>
      <c r="C60" s="9">
        <v>415</v>
      </c>
      <c r="D60" s="9">
        <v>27</v>
      </c>
      <c r="E60" s="9">
        <v>10</v>
      </c>
      <c r="F60" s="11">
        <f t="shared" si="0"/>
        <v>180</v>
      </c>
      <c r="G60" s="11">
        <f t="shared" si="1"/>
        <v>17</v>
      </c>
      <c r="H60" s="11">
        <f t="shared" si="2"/>
        <v>5</v>
      </c>
    </row>
    <row r="61" spans="2:8" x14ac:dyDescent="0.25">
      <c r="B61" s="10">
        <v>43914</v>
      </c>
      <c r="C61" s="9">
        <v>511</v>
      </c>
      <c r="D61" s="9">
        <v>40</v>
      </c>
      <c r="E61" s="9">
        <v>10</v>
      </c>
      <c r="F61" s="11">
        <f t="shared" si="0"/>
        <v>331</v>
      </c>
      <c r="G61" s="11">
        <f t="shared" si="1"/>
        <v>23</v>
      </c>
      <c r="H61" s="11">
        <f t="shared" si="2"/>
        <v>5</v>
      </c>
    </row>
    <row r="62" spans="2:8" x14ac:dyDescent="0.25">
      <c r="B62" s="10">
        <v>43915</v>
      </c>
      <c r="C62" s="9">
        <v>562</v>
      </c>
      <c r="D62" s="9">
        <v>43</v>
      </c>
      <c r="E62" s="9">
        <v>12</v>
      </c>
      <c r="F62" s="11">
        <f t="shared" si="0"/>
        <v>231</v>
      </c>
      <c r="G62" s="11">
        <f t="shared" si="1"/>
        <v>20</v>
      </c>
      <c r="H62" s="11">
        <f t="shared" si="2"/>
        <v>5</v>
      </c>
    </row>
    <row r="63" spans="2:8" x14ac:dyDescent="0.25">
      <c r="B63" s="10">
        <v>43916</v>
      </c>
      <c r="C63" s="9">
        <v>680</v>
      </c>
      <c r="D63" s="9">
        <v>45</v>
      </c>
      <c r="E63" s="9">
        <v>20</v>
      </c>
      <c r="F63" s="11">
        <f t="shared" si="0"/>
        <v>449</v>
      </c>
      <c r="G63" s="11">
        <f t="shared" si="1"/>
        <v>25</v>
      </c>
      <c r="H63" s="11">
        <f t="shared" si="2"/>
        <v>7</v>
      </c>
    </row>
    <row r="64" spans="2:8" x14ac:dyDescent="0.25">
      <c r="B64" s="10">
        <v>43917</v>
      </c>
      <c r="C64" s="9">
        <v>887</v>
      </c>
      <c r="D64" s="9">
        <v>73</v>
      </c>
      <c r="E64" s="9">
        <v>20</v>
      </c>
      <c r="F64" s="11">
        <f t="shared" si="0"/>
        <v>438</v>
      </c>
      <c r="G64" s="11">
        <f t="shared" si="1"/>
        <v>48</v>
      </c>
      <c r="H64" s="11">
        <f t="shared" si="2"/>
        <v>13</v>
      </c>
    </row>
    <row r="65" spans="2:8" x14ac:dyDescent="0.25">
      <c r="B65" s="10">
        <v>43918</v>
      </c>
      <c r="C65" s="9">
        <v>987</v>
      </c>
      <c r="D65" s="9">
        <v>84</v>
      </c>
      <c r="E65" s="9">
        <v>24</v>
      </c>
      <c r="F65" s="11">
        <f t="shared" si="0"/>
        <v>549</v>
      </c>
      <c r="G65" s="11">
        <f t="shared" si="1"/>
        <v>36</v>
      </c>
      <c r="H65" s="11">
        <f t="shared" si="2"/>
        <v>7</v>
      </c>
    </row>
    <row r="66" spans="2:8" x14ac:dyDescent="0.25">
      <c r="B66" s="10">
        <v>43919</v>
      </c>
      <c r="C66" s="9">
        <v>1024</v>
      </c>
      <c r="D66" s="9">
        <v>95</v>
      </c>
      <c r="E66" s="9">
        <v>27</v>
      </c>
      <c r="F66" s="11">
        <f t="shared" si="0"/>
        <v>475</v>
      </c>
      <c r="G66" s="11">
        <f t="shared" si="1"/>
        <v>59</v>
      </c>
      <c r="H66" s="11">
        <f t="shared" si="2"/>
        <v>17</v>
      </c>
    </row>
    <row r="67" spans="2:8" x14ac:dyDescent="0.25">
      <c r="B67" s="10">
        <v>43920</v>
      </c>
      <c r="C67" s="9">
        <v>1071</v>
      </c>
      <c r="D67" s="9">
        <v>100</v>
      </c>
      <c r="E67" s="9">
        <v>29</v>
      </c>
      <c r="F67" s="11">
        <f t="shared" si="0"/>
        <v>596</v>
      </c>
      <c r="G67" s="11">
        <f t="shared" si="1"/>
        <v>41</v>
      </c>
      <c r="H67" s="11">
        <f t="shared" si="2"/>
        <v>10</v>
      </c>
    </row>
    <row r="68" spans="2:8" x14ac:dyDescent="0.25">
      <c r="B68" s="10">
        <v>43921</v>
      </c>
      <c r="C68" s="9">
        <v>1251</v>
      </c>
      <c r="D68" s="9">
        <v>102</v>
      </c>
      <c r="E68" s="9">
        <v>32</v>
      </c>
      <c r="F68" s="11">
        <f t="shared" si="0"/>
        <v>655</v>
      </c>
      <c r="G68" s="11">
        <f t="shared" si="1"/>
        <v>61</v>
      </c>
      <c r="H68" s="11">
        <f t="shared" si="2"/>
        <v>19</v>
      </c>
    </row>
    <row r="69" spans="2:8" x14ac:dyDescent="0.25">
      <c r="B69" s="10">
        <v>43922</v>
      </c>
      <c r="C69" s="9">
        <v>1590</v>
      </c>
      <c r="D69" s="9">
        <v>148</v>
      </c>
      <c r="E69" s="9">
        <v>45</v>
      </c>
      <c r="F69" s="11">
        <f t="shared" si="0"/>
        <v>935</v>
      </c>
      <c r="G69" s="11">
        <f t="shared" si="1"/>
        <v>87</v>
      </c>
      <c r="H69" s="11">
        <f t="shared" si="2"/>
        <v>13</v>
      </c>
    </row>
    <row r="70" spans="2:8" x14ac:dyDescent="0.25">
      <c r="B70" s="10">
        <v>43923</v>
      </c>
      <c r="C70" s="9">
        <v>2032</v>
      </c>
      <c r="D70" s="9">
        <v>148</v>
      </c>
      <c r="E70" s="9">
        <v>58</v>
      </c>
      <c r="F70" s="11">
        <f t="shared" si="0"/>
        <v>1097</v>
      </c>
      <c r="G70" s="11">
        <f t="shared" si="1"/>
        <v>61</v>
      </c>
      <c r="H70" s="11">
        <f t="shared" si="2"/>
        <v>32</v>
      </c>
    </row>
    <row r="71" spans="2:8" x14ac:dyDescent="0.25">
      <c r="B71" s="10">
        <v>43924</v>
      </c>
      <c r="C71" s="9">
        <v>2567</v>
      </c>
      <c r="D71" s="9">
        <v>192</v>
      </c>
      <c r="E71" s="9">
        <v>72</v>
      </c>
      <c r="F71" s="11">
        <f t="shared" si="0"/>
        <v>1470</v>
      </c>
      <c r="G71" s="11">
        <f t="shared" si="1"/>
        <v>131</v>
      </c>
      <c r="H71" s="11">
        <f t="shared" si="2"/>
        <v>26</v>
      </c>
    </row>
    <row r="72" spans="2:8" x14ac:dyDescent="0.25">
      <c r="B72" s="10">
        <v>43925</v>
      </c>
      <c r="C72" s="9">
        <v>3082</v>
      </c>
      <c r="D72" s="9">
        <v>229</v>
      </c>
      <c r="E72" s="9">
        <v>86</v>
      </c>
      <c r="F72" s="11">
        <f t="shared" ref="F72:F135" si="3">C72-F71</f>
        <v>1612</v>
      </c>
      <c r="G72" s="11">
        <f t="shared" ref="G72:G135" si="4">D72-G71</f>
        <v>98</v>
      </c>
      <c r="H72" s="11">
        <f t="shared" ref="H72:H135" si="5">E71-H71</f>
        <v>46</v>
      </c>
    </row>
    <row r="73" spans="2:8" x14ac:dyDescent="0.25">
      <c r="B73" s="10">
        <v>43926</v>
      </c>
      <c r="C73" s="9">
        <v>3588</v>
      </c>
      <c r="D73" s="9">
        <v>229</v>
      </c>
      <c r="E73" s="9">
        <v>99</v>
      </c>
      <c r="F73" s="11">
        <f t="shared" si="3"/>
        <v>1976</v>
      </c>
      <c r="G73" s="11">
        <f t="shared" si="4"/>
        <v>131</v>
      </c>
      <c r="H73" s="11">
        <f t="shared" si="5"/>
        <v>40</v>
      </c>
    </row>
    <row r="74" spans="2:8" x14ac:dyDescent="0.25">
      <c r="B74" s="10">
        <v>43927</v>
      </c>
      <c r="C74" s="9">
        <v>4314</v>
      </c>
      <c r="D74" s="9">
        <v>328</v>
      </c>
      <c r="E74" s="9">
        <v>118</v>
      </c>
      <c r="F74" s="11">
        <f t="shared" si="3"/>
        <v>2338</v>
      </c>
      <c r="G74" s="11">
        <f t="shared" si="4"/>
        <v>197</v>
      </c>
      <c r="H74" s="11">
        <f t="shared" si="5"/>
        <v>59</v>
      </c>
    </row>
    <row r="75" spans="2:8" x14ac:dyDescent="0.25">
      <c r="B75" s="10">
        <v>43928</v>
      </c>
      <c r="C75" s="9">
        <v>4858</v>
      </c>
      <c r="D75" s="9">
        <v>382</v>
      </c>
      <c r="E75" s="9">
        <v>136</v>
      </c>
      <c r="F75" s="11">
        <f t="shared" si="3"/>
        <v>2520</v>
      </c>
      <c r="G75" s="11">
        <f t="shared" si="4"/>
        <v>185</v>
      </c>
      <c r="H75" s="11">
        <f t="shared" si="5"/>
        <v>59</v>
      </c>
    </row>
    <row r="76" spans="2:8" x14ac:dyDescent="0.25">
      <c r="B76" s="10">
        <v>43929</v>
      </c>
      <c r="C76" s="9">
        <v>5360</v>
      </c>
      <c r="D76" s="9">
        <v>468</v>
      </c>
      <c r="E76" s="9">
        <v>164</v>
      </c>
      <c r="F76" s="11">
        <f t="shared" si="3"/>
        <v>2840</v>
      </c>
      <c r="G76" s="11">
        <f t="shared" si="4"/>
        <v>283</v>
      </c>
      <c r="H76" s="11">
        <f t="shared" si="5"/>
        <v>77</v>
      </c>
    </row>
    <row r="77" spans="2:8" x14ac:dyDescent="0.25">
      <c r="B77" s="10">
        <v>43930</v>
      </c>
      <c r="C77" s="9">
        <v>5916</v>
      </c>
      <c r="D77" s="9">
        <v>506</v>
      </c>
      <c r="E77" s="9">
        <v>178</v>
      </c>
      <c r="F77" s="11">
        <f t="shared" si="3"/>
        <v>3076</v>
      </c>
      <c r="G77" s="11">
        <f t="shared" si="4"/>
        <v>223</v>
      </c>
      <c r="H77" s="11">
        <f t="shared" si="5"/>
        <v>87</v>
      </c>
    </row>
    <row r="78" spans="2:8" x14ac:dyDescent="0.25">
      <c r="B78" s="10">
        <v>43931</v>
      </c>
      <c r="C78" s="9">
        <v>7600</v>
      </c>
      <c r="D78" s="9">
        <v>645</v>
      </c>
      <c r="E78" s="9">
        <v>249</v>
      </c>
      <c r="F78" s="11">
        <f t="shared" si="3"/>
        <v>4524</v>
      </c>
      <c r="G78" s="11">
        <f t="shared" si="4"/>
        <v>422</v>
      </c>
      <c r="H78" s="11">
        <f t="shared" si="5"/>
        <v>91</v>
      </c>
    </row>
    <row r="79" spans="2:8" x14ac:dyDescent="0.25">
      <c r="B79" s="10">
        <v>43932</v>
      </c>
      <c r="C79" s="9">
        <v>8446</v>
      </c>
      <c r="D79" s="9">
        <v>840</v>
      </c>
      <c r="E79" s="9">
        <v>288</v>
      </c>
      <c r="F79" s="11">
        <f t="shared" si="3"/>
        <v>3922</v>
      </c>
      <c r="G79" s="11">
        <f t="shared" si="4"/>
        <v>418</v>
      </c>
      <c r="H79" s="11">
        <f t="shared" si="5"/>
        <v>158</v>
      </c>
    </row>
    <row r="80" spans="2:8" x14ac:dyDescent="0.25">
      <c r="B80" s="10">
        <v>43933</v>
      </c>
      <c r="C80" s="9">
        <v>9205</v>
      </c>
      <c r="D80" s="9">
        <v>951</v>
      </c>
      <c r="E80" s="9">
        <v>331</v>
      </c>
      <c r="F80" s="11">
        <f t="shared" si="3"/>
        <v>5283</v>
      </c>
      <c r="G80" s="11">
        <f t="shared" si="4"/>
        <v>533</v>
      </c>
      <c r="H80" s="11">
        <f t="shared" si="5"/>
        <v>130</v>
      </c>
    </row>
    <row r="81" spans="2:8" x14ac:dyDescent="0.25">
      <c r="B81" s="10">
        <v>43934</v>
      </c>
      <c r="C81" s="9">
        <v>10453</v>
      </c>
      <c r="D81" s="9">
        <v>1052</v>
      </c>
      <c r="E81" s="9">
        <v>358</v>
      </c>
      <c r="F81" s="11">
        <f t="shared" si="3"/>
        <v>5170</v>
      </c>
      <c r="G81" s="11">
        <f t="shared" si="4"/>
        <v>519</v>
      </c>
      <c r="H81" s="11">
        <f t="shared" si="5"/>
        <v>201</v>
      </c>
    </row>
    <row r="82" spans="2:8" x14ac:dyDescent="0.25">
      <c r="B82" s="10">
        <v>43935</v>
      </c>
      <c r="C82" s="9">
        <v>10541</v>
      </c>
      <c r="D82" s="9">
        <v>1205</v>
      </c>
      <c r="E82" s="9">
        <v>358</v>
      </c>
      <c r="F82" s="11">
        <f t="shared" si="3"/>
        <v>5371</v>
      </c>
      <c r="G82" s="11">
        <f t="shared" si="4"/>
        <v>686</v>
      </c>
      <c r="H82" s="11">
        <f t="shared" si="5"/>
        <v>157</v>
      </c>
    </row>
    <row r="83" spans="2:8" x14ac:dyDescent="0.25">
      <c r="B83" s="10">
        <v>43936</v>
      </c>
      <c r="C83" s="9">
        <v>12456</v>
      </c>
      <c r="D83" s="9">
        <v>1513</v>
      </c>
      <c r="E83" s="9">
        <v>423</v>
      </c>
      <c r="F83" s="11">
        <f t="shared" si="3"/>
        <v>7085</v>
      </c>
      <c r="G83" s="11">
        <f t="shared" si="4"/>
        <v>827</v>
      </c>
      <c r="H83" s="11">
        <f t="shared" si="5"/>
        <v>201</v>
      </c>
    </row>
    <row r="84" spans="2:8" x14ac:dyDescent="0.25">
      <c r="B84" s="10">
        <v>43937</v>
      </c>
      <c r="C84" s="9">
        <v>13430</v>
      </c>
      <c r="D84" s="9">
        <v>1768</v>
      </c>
      <c r="E84" s="9">
        <v>448</v>
      </c>
      <c r="F84" s="11">
        <f t="shared" si="3"/>
        <v>6345</v>
      </c>
      <c r="G84" s="11">
        <f t="shared" si="4"/>
        <v>941</v>
      </c>
      <c r="H84" s="11">
        <f t="shared" si="5"/>
        <v>222</v>
      </c>
    </row>
    <row r="85" spans="2:8" x14ac:dyDescent="0.25">
      <c r="B85" s="10">
        <v>43938</v>
      </c>
      <c r="C85" s="9">
        <v>15722</v>
      </c>
      <c r="D85" s="9">
        <v>2463</v>
      </c>
      <c r="E85" s="9">
        <v>521</v>
      </c>
      <c r="F85" s="11">
        <f t="shared" si="3"/>
        <v>9377</v>
      </c>
      <c r="G85" s="11">
        <f t="shared" si="4"/>
        <v>1522</v>
      </c>
      <c r="H85" s="11">
        <f t="shared" si="5"/>
        <v>226</v>
      </c>
    </row>
    <row r="86" spans="2:8" x14ac:dyDescent="0.25">
      <c r="B86" s="10">
        <v>43939</v>
      </c>
      <c r="C86" s="9">
        <v>17615</v>
      </c>
      <c r="D86" s="9">
        <v>2854</v>
      </c>
      <c r="E86" s="9">
        <v>559</v>
      </c>
      <c r="F86" s="11">
        <f t="shared" si="3"/>
        <v>8238</v>
      </c>
      <c r="G86" s="11">
        <f t="shared" si="4"/>
        <v>1332</v>
      </c>
      <c r="H86" s="11">
        <f t="shared" si="5"/>
        <v>295</v>
      </c>
    </row>
    <row r="87" spans="2:8" x14ac:dyDescent="0.25">
      <c r="B87" s="10">
        <v>43940</v>
      </c>
      <c r="C87" s="9">
        <v>17615</v>
      </c>
      <c r="D87" s="9">
        <v>3273</v>
      </c>
      <c r="E87" s="9">
        <v>559</v>
      </c>
      <c r="F87" s="11">
        <f t="shared" si="3"/>
        <v>9377</v>
      </c>
      <c r="G87" s="11">
        <f t="shared" si="4"/>
        <v>1941</v>
      </c>
      <c r="H87" s="11">
        <f t="shared" si="5"/>
        <v>264</v>
      </c>
    </row>
    <row r="88" spans="2:8" x14ac:dyDescent="0.25">
      <c r="B88" s="10">
        <v>43941</v>
      </c>
      <c r="C88" s="9">
        <v>18658</v>
      </c>
      <c r="D88" s="9">
        <v>3273</v>
      </c>
      <c r="E88" s="9">
        <v>592</v>
      </c>
      <c r="F88" s="11">
        <f t="shared" si="3"/>
        <v>9281</v>
      </c>
      <c r="G88" s="11">
        <f t="shared" si="4"/>
        <v>1332</v>
      </c>
      <c r="H88" s="11">
        <f t="shared" si="5"/>
        <v>295</v>
      </c>
    </row>
    <row r="89" spans="2:8" x14ac:dyDescent="0.25">
      <c r="B89" s="10">
        <v>43942</v>
      </c>
      <c r="C89" s="9">
        <v>20471</v>
      </c>
      <c r="D89" s="9">
        <v>3976</v>
      </c>
      <c r="E89" s="9">
        <v>652</v>
      </c>
      <c r="F89" s="11">
        <f t="shared" si="3"/>
        <v>11190</v>
      </c>
      <c r="G89" s="11">
        <f t="shared" si="4"/>
        <v>2644</v>
      </c>
      <c r="H89" s="11">
        <f t="shared" si="5"/>
        <v>297</v>
      </c>
    </row>
    <row r="90" spans="2:8" x14ac:dyDescent="0.25">
      <c r="B90" s="10">
        <v>43943</v>
      </c>
      <c r="C90" s="9">
        <v>21797</v>
      </c>
      <c r="D90" s="9">
        <v>4376</v>
      </c>
      <c r="E90" s="9">
        <v>686</v>
      </c>
      <c r="F90" s="11">
        <f t="shared" si="3"/>
        <v>10607</v>
      </c>
      <c r="G90" s="11">
        <f t="shared" si="4"/>
        <v>1732</v>
      </c>
      <c r="H90" s="11">
        <f t="shared" si="5"/>
        <v>355</v>
      </c>
    </row>
    <row r="91" spans="2:8" x14ac:dyDescent="0.25">
      <c r="B91" s="10">
        <v>43944</v>
      </c>
      <c r="C91" s="9">
        <v>24530</v>
      </c>
      <c r="D91" s="9">
        <v>5498</v>
      </c>
      <c r="E91" s="9">
        <v>780</v>
      </c>
      <c r="F91" s="11">
        <f t="shared" si="3"/>
        <v>13923</v>
      </c>
      <c r="G91" s="11">
        <f t="shared" si="4"/>
        <v>3766</v>
      </c>
      <c r="H91" s="11">
        <f t="shared" si="5"/>
        <v>331</v>
      </c>
    </row>
    <row r="92" spans="2:8" x14ac:dyDescent="0.25">
      <c r="B92" s="10">
        <v>43945</v>
      </c>
      <c r="C92" s="9">
        <v>26283</v>
      </c>
      <c r="D92" s="9">
        <v>5939</v>
      </c>
      <c r="E92" s="9">
        <v>825</v>
      </c>
      <c r="F92" s="11">
        <f t="shared" si="3"/>
        <v>12360</v>
      </c>
      <c r="G92" s="11">
        <f t="shared" si="4"/>
        <v>2173</v>
      </c>
      <c r="H92" s="11">
        <f t="shared" si="5"/>
        <v>449</v>
      </c>
    </row>
    <row r="93" spans="2:8" x14ac:dyDescent="0.25">
      <c r="B93" s="10">
        <v>43946</v>
      </c>
      <c r="C93" s="9">
        <v>26496</v>
      </c>
      <c r="D93" s="9">
        <v>5939</v>
      </c>
      <c r="E93" s="9">
        <v>825</v>
      </c>
      <c r="F93" s="11">
        <f t="shared" si="3"/>
        <v>14136</v>
      </c>
      <c r="G93" s="11">
        <f t="shared" si="4"/>
        <v>3766</v>
      </c>
      <c r="H93" s="11">
        <f t="shared" si="5"/>
        <v>376</v>
      </c>
    </row>
    <row r="94" spans="2:8" x14ac:dyDescent="0.25">
      <c r="B94" s="10">
        <v>43947</v>
      </c>
      <c r="C94" s="9">
        <v>27977</v>
      </c>
      <c r="D94" s="9">
        <v>6523</v>
      </c>
      <c r="E94" s="9">
        <v>884</v>
      </c>
      <c r="F94" s="11">
        <f t="shared" si="3"/>
        <v>13841</v>
      </c>
      <c r="G94" s="11">
        <f t="shared" si="4"/>
        <v>2757</v>
      </c>
      <c r="H94" s="11">
        <f t="shared" si="5"/>
        <v>449</v>
      </c>
    </row>
    <row r="95" spans="2:8" x14ac:dyDescent="0.25">
      <c r="B95" s="10">
        <v>43948</v>
      </c>
      <c r="C95" s="9">
        <v>29451</v>
      </c>
      <c r="D95" s="9">
        <v>7137</v>
      </c>
      <c r="E95" s="9">
        <v>939</v>
      </c>
      <c r="F95" s="11">
        <f t="shared" si="3"/>
        <v>15610</v>
      </c>
      <c r="G95" s="11">
        <f t="shared" si="4"/>
        <v>4380</v>
      </c>
      <c r="H95" s="11">
        <f t="shared" si="5"/>
        <v>435</v>
      </c>
    </row>
    <row r="96" spans="2:8" x14ac:dyDescent="0.25">
      <c r="B96" s="10">
        <v>43949</v>
      </c>
      <c r="C96" s="9">
        <v>31332</v>
      </c>
      <c r="D96" s="9">
        <v>7747</v>
      </c>
      <c r="E96" s="9">
        <v>1008</v>
      </c>
      <c r="F96" s="11">
        <f t="shared" si="3"/>
        <v>15722</v>
      </c>
      <c r="G96" s="11">
        <f t="shared" si="4"/>
        <v>3367</v>
      </c>
      <c r="H96" s="11">
        <f t="shared" si="5"/>
        <v>504</v>
      </c>
    </row>
    <row r="97" spans="2:8" x14ac:dyDescent="0.25">
      <c r="B97" s="10">
        <v>43950</v>
      </c>
      <c r="C97" s="9">
        <v>33062</v>
      </c>
      <c r="D97" s="9">
        <v>8437</v>
      </c>
      <c r="E97" s="9">
        <v>1079</v>
      </c>
      <c r="F97" s="11">
        <f t="shared" si="3"/>
        <v>17340</v>
      </c>
      <c r="G97" s="11">
        <f t="shared" si="4"/>
        <v>5070</v>
      </c>
      <c r="H97" s="11">
        <f t="shared" si="5"/>
        <v>504</v>
      </c>
    </row>
    <row r="98" spans="2:8" x14ac:dyDescent="0.25">
      <c r="B98" s="10">
        <v>43951</v>
      </c>
      <c r="C98" s="9">
        <v>35043</v>
      </c>
      <c r="D98" s="9">
        <v>9068</v>
      </c>
      <c r="E98" s="9">
        <v>1154</v>
      </c>
      <c r="F98" s="11">
        <f t="shared" si="3"/>
        <v>17703</v>
      </c>
      <c r="G98" s="11">
        <f t="shared" si="4"/>
        <v>3998</v>
      </c>
      <c r="H98" s="11">
        <f t="shared" si="5"/>
        <v>575</v>
      </c>
    </row>
    <row r="99" spans="2:8" x14ac:dyDescent="0.25">
      <c r="B99" s="10">
        <v>43952</v>
      </c>
      <c r="C99" s="9">
        <v>37336</v>
      </c>
      <c r="D99" s="9">
        <v>10007</v>
      </c>
      <c r="E99" s="9">
        <v>1223</v>
      </c>
      <c r="F99" s="11">
        <f t="shared" si="3"/>
        <v>19633</v>
      </c>
      <c r="G99" s="11">
        <f t="shared" si="4"/>
        <v>6009</v>
      </c>
      <c r="H99" s="11">
        <f t="shared" si="5"/>
        <v>579</v>
      </c>
    </row>
    <row r="100" spans="2:8" x14ac:dyDescent="0.25">
      <c r="B100" s="10">
        <v>43953</v>
      </c>
      <c r="C100" s="9">
        <v>39980</v>
      </c>
      <c r="D100" s="9">
        <v>10819</v>
      </c>
      <c r="E100" s="9">
        <v>1323</v>
      </c>
      <c r="F100" s="11">
        <f t="shared" si="3"/>
        <v>20347</v>
      </c>
      <c r="G100" s="11">
        <f t="shared" si="4"/>
        <v>4810</v>
      </c>
      <c r="H100" s="11">
        <f t="shared" si="5"/>
        <v>644</v>
      </c>
    </row>
    <row r="101" spans="2:8" x14ac:dyDescent="0.25">
      <c r="B101" s="10">
        <v>43954</v>
      </c>
      <c r="C101" s="9">
        <v>42670</v>
      </c>
      <c r="D101" s="9">
        <v>11782</v>
      </c>
      <c r="E101" s="9">
        <v>1395</v>
      </c>
      <c r="F101" s="11">
        <f t="shared" si="3"/>
        <v>22323</v>
      </c>
      <c r="G101" s="11">
        <f t="shared" si="4"/>
        <v>6972</v>
      </c>
      <c r="H101" s="11">
        <f t="shared" si="5"/>
        <v>679</v>
      </c>
    </row>
    <row r="102" spans="2:8" x14ac:dyDescent="0.25">
      <c r="B102" s="10">
        <v>43955</v>
      </c>
      <c r="C102" s="9">
        <v>46476</v>
      </c>
      <c r="D102" s="9">
        <v>12849</v>
      </c>
      <c r="E102" s="9">
        <v>1571</v>
      </c>
      <c r="F102" s="11">
        <f t="shared" si="3"/>
        <v>24153</v>
      </c>
      <c r="G102" s="11">
        <f t="shared" si="4"/>
        <v>5877</v>
      </c>
      <c r="H102" s="11">
        <f t="shared" si="5"/>
        <v>716</v>
      </c>
    </row>
    <row r="103" spans="2:8" x14ac:dyDescent="0.25">
      <c r="B103" s="10">
        <v>43956</v>
      </c>
      <c r="C103" s="9">
        <v>49436</v>
      </c>
      <c r="D103" s="9">
        <v>14183</v>
      </c>
      <c r="E103" s="9">
        <v>1695</v>
      </c>
      <c r="F103" s="11">
        <f t="shared" si="3"/>
        <v>25283</v>
      </c>
      <c r="G103" s="11">
        <f t="shared" si="4"/>
        <v>8306</v>
      </c>
      <c r="H103" s="11">
        <f t="shared" si="5"/>
        <v>855</v>
      </c>
    </row>
    <row r="104" spans="2:8" x14ac:dyDescent="0.25">
      <c r="B104" s="10">
        <v>43957</v>
      </c>
      <c r="C104" s="9">
        <v>53045</v>
      </c>
      <c r="D104" s="9">
        <v>15331</v>
      </c>
      <c r="E104" s="9">
        <v>1787</v>
      </c>
      <c r="F104" s="11">
        <f t="shared" si="3"/>
        <v>27762</v>
      </c>
      <c r="G104" s="11">
        <f t="shared" si="4"/>
        <v>7025</v>
      </c>
      <c r="H104" s="11">
        <f t="shared" si="5"/>
        <v>840</v>
      </c>
    </row>
    <row r="105" spans="2:8" x14ac:dyDescent="0.25">
      <c r="B105" s="10">
        <v>43958</v>
      </c>
      <c r="C105" s="9">
        <v>56516</v>
      </c>
      <c r="D105" s="9">
        <v>16867</v>
      </c>
      <c r="E105" s="9">
        <v>1895</v>
      </c>
      <c r="F105" s="11">
        <f t="shared" si="3"/>
        <v>28754</v>
      </c>
      <c r="G105" s="11">
        <f t="shared" si="4"/>
        <v>9842</v>
      </c>
      <c r="H105" s="11">
        <f t="shared" si="5"/>
        <v>947</v>
      </c>
    </row>
    <row r="106" spans="2:8" x14ac:dyDescent="0.25">
      <c r="B106" s="10">
        <v>43959</v>
      </c>
      <c r="C106" s="9">
        <v>59765</v>
      </c>
      <c r="D106" s="9">
        <v>17897</v>
      </c>
      <c r="E106" s="9">
        <v>1986</v>
      </c>
      <c r="F106" s="11">
        <f t="shared" si="3"/>
        <v>31011</v>
      </c>
      <c r="G106" s="11">
        <f t="shared" si="4"/>
        <v>8055</v>
      </c>
      <c r="H106" s="11">
        <f t="shared" si="5"/>
        <v>948</v>
      </c>
    </row>
    <row r="107" spans="2:8" x14ac:dyDescent="0.25">
      <c r="B107" s="10">
        <v>43960</v>
      </c>
      <c r="C107" s="9">
        <v>62939</v>
      </c>
      <c r="D107" s="9">
        <v>19358</v>
      </c>
      <c r="E107" s="9">
        <v>2109</v>
      </c>
      <c r="F107" s="11">
        <f t="shared" si="3"/>
        <v>31928</v>
      </c>
      <c r="G107" s="11">
        <f t="shared" si="4"/>
        <v>11303</v>
      </c>
      <c r="H107" s="11">
        <f t="shared" si="5"/>
        <v>1038</v>
      </c>
    </row>
    <row r="108" spans="2:8" x14ac:dyDescent="0.25">
      <c r="B108" s="10">
        <v>43961</v>
      </c>
      <c r="C108" s="9">
        <v>67259</v>
      </c>
      <c r="D108" s="9">
        <v>20969</v>
      </c>
      <c r="E108" s="9">
        <v>2212</v>
      </c>
      <c r="F108" s="11">
        <f t="shared" si="3"/>
        <v>35331</v>
      </c>
      <c r="G108" s="11">
        <f t="shared" si="4"/>
        <v>9666</v>
      </c>
      <c r="H108" s="11">
        <f t="shared" si="5"/>
        <v>1071</v>
      </c>
    </row>
    <row r="109" spans="2:8" x14ac:dyDescent="0.25">
      <c r="B109" s="10">
        <v>43962</v>
      </c>
      <c r="C109" s="9">
        <v>70827</v>
      </c>
      <c r="D109" s="9">
        <v>22549</v>
      </c>
      <c r="E109" s="9">
        <v>2294</v>
      </c>
      <c r="F109" s="11">
        <f t="shared" si="3"/>
        <v>35496</v>
      </c>
      <c r="G109" s="11">
        <f t="shared" si="4"/>
        <v>12883</v>
      </c>
      <c r="H109" s="11">
        <f t="shared" si="5"/>
        <v>1141</v>
      </c>
    </row>
    <row r="110" spans="2:8" x14ac:dyDescent="0.25">
      <c r="B110" s="10">
        <v>43963</v>
      </c>
      <c r="C110" s="9">
        <v>74480</v>
      </c>
      <c r="D110" s="9">
        <v>24453</v>
      </c>
      <c r="E110" s="9">
        <v>2415</v>
      </c>
      <c r="F110" s="11">
        <f t="shared" si="3"/>
        <v>38984</v>
      </c>
      <c r="G110" s="11">
        <f t="shared" si="4"/>
        <v>11570</v>
      </c>
      <c r="H110" s="11">
        <f t="shared" si="5"/>
        <v>1153</v>
      </c>
    </row>
    <row r="111" spans="2:8" x14ac:dyDescent="0.25">
      <c r="B111" s="10">
        <v>43964</v>
      </c>
      <c r="C111" s="9">
        <v>78194</v>
      </c>
      <c r="D111" s="9">
        <v>26400</v>
      </c>
      <c r="E111" s="9">
        <v>2551</v>
      </c>
      <c r="F111" s="11">
        <f t="shared" si="3"/>
        <v>39210</v>
      </c>
      <c r="G111" s="11">
        <f t="shared" si="4"/>
        <v>14830</v>
      </c>
      <c r="H111" s="11">
        <f t="shared" si="5"/>
        <v>1262</v>
      </c>
    </row>
    <row r="112" spans="2:8" x14ac:dyDescent="0.25">
      <c r="B112" s="10">
        <v>43965</v>
      </c>
      <c r="C112" s="9">
        <v>82103</v>
      </c>
      <c r="D112" s="9">
        <v>27977</v>
      </c>
      <c r="E112" s="9">
        <v>2659</v>
      </c>
      <c r="F112" s="11">
        <f t="shared" si="3"/>
        <v>42893</v>
      </c>
      <c r="G112" s="11">
        <f t="shared" si="4"/>
        <v>13147</v>
      </c>
      <c r="H112" s="11">
        <f t="shared" si="5"/>
        <v>1289</v>
      </c>
    </row>
    <row r="113" spans="2:8" x14ac:dyDescent="0.25">
      <c r="B113" s="10">
        <v>43966</v>
      </c>
      <c r="C113" s="9">
        <v>90615</v>
      </c>
      <c r="D113" s="9">
        <v>34220</v>
      </c>
      <c r="E113" s="9">
        <v>2871</v>
      </c>
      <c r="F113" s="11">
        <f t="shared" si="3"/>
        <v>47722</v>
      </c>
      <c r="G113" s="11">
        <f t="shared" si="4"/>
        <v>21073</v>
      </c>
      <c r="H113" s="11">
        <f t="shared" si="5"/>
        <v>1370</v>
      </c>
    </row>
    <row r="114" spans="2:8" x14ac:dyDescent="0.25">
      <c r="B114" s="10">
        <v>43967</v>
      </c>
      <c r="C114" s="9">
        <v>90927</v>
      </c>
      <c r="D114" s="9">
        <v>34224</v>
      </c>
      <c r="E114" s="9">
        <v>2872</v>
      </c>
      <c r="F114" s="11">
        <f t="shared" si="3"/>
        <v>43205</v>
      </c>
      <c r="G114" s="11">
        <f t="shared" si="4"/>
        <v>13151</v>
      </c>
      <c r="H114" s="11">
        <f t="shared" si="5"/>
        <v>1501</v>
      </c>
    </row>
    <row r="115" spans="2:8" x14ac:dyDescent="0.25">
      <c r="B115" s="10">
        <v>43968</v>
      </c>
      <c r="C115" s="9">
        <v>96169</v>
      </c>
      <c r="D115" s="9">
        <v>36824</v>
      </c>
      <c r="E115" s="9">
        <v>3029</v>
      </c>
      <c r="F115" s="11">
        <f t="shared" si="3"/>
        <v>52964</v>
      </c>
      <c r="G115" s="11">
        <f t="shared" si="4"/>
        <v>23673</v>
      </c>
      <c r="H115" s="11">
        <f t="shared" si="5"/>
        <v>1371</v>
      </c>
    </row>
    <row r="116" spans="2:8" x14ac:dyDescent="0.25">
      <c r="B116" s="10">
        <v>43969</v>
      </c>
      <c r="C116" s="9">
        <v>101261</v>
      </c>
      <c r="D116" s="9">
        <v>39233</v>
      </c>
      <c r="E116" s="9">
        <v>3164</v>
      </c>
      <c r="F116" s="11">
        <f t="shared" si="3"/>
        <v>48297</v>
      </c>
      <c r="G116" s="11">
        <f t="shared" si="4"/>
        <v>15560</v>
      </c>
      <c r="H116" s="11">
        <f t="shared" si="5"/>
        <v>1658</v>
      </c>
    </row>
    <row r="117" spans="2:8" x14ac:dyDescent="0.25">
      <c r="B117" s="10">
        <v>43970</v>
      </c>
      <c r="C117" s="9">
        <v>106886</v>
      </c>
      <c r="D117" s="9">
        <v>42309</v>
      </c>
      <c r="E117" s="9">
        <v>3303</v>
      </c>
      <c r="F117" s="11">
        <f t="shared" si="3"/>
        <v>58589</v>
      </c>
      <c r="G117" s="11">
        <f t="shared" si="4"/>
        <v>26749</v>
      </c>
      <c r="H117" s="11">
        <f t="shared" si="5"/>
        <v>1506</v>
      </c>
    </row>
    <row r="118" spans="2:8" x14ac:dyDescent="0.25">
      <c r="B118" s="10">
        <v>43971</v>
      </c>
      <c r="C118" s="9">
        <v>112442</v>
      </c>
      <c r="D118" s="9">
        <v>45422</v>
      </c>
      <c r="E118" s="9">
        <v>3438</v>
      </c>
      <c r="F118" s="11">
        <f t="shared" si="3"/>
        <v>53853</v>
      </c>
      <c r="G118" s="11">
        <f t="shared" si="4"/>
        <v>18673</v>
      </c>
      <c r="H118" s="11">
        <f t="shared" si="5"/>
        <v>1797</v>
      </c>
    </row>
    <row r="119" spans="2:8" x14ac:dyDescent="0.25">
      <c r="B119" s="10">
        <v>43972</v>
      </c>
      <c r="C119" s="9">
        <v>124073</v>
      </c>
      <c r="D119" s="9">
        <v>51307</v>
      </c>
      <c r="E119" s="9">
        <v>3707</v>
      </c>
      <c r="F119" s="11">
        <f t="shared" si="3"/>
        <v>70220</v>
      </c>
      <c r="G119" s="11">
        <f t="shared" si="4"/>
        <v>32634</v>
      </c>
      <c r="H119" s="11">
        <f t="shared" si="5"/>
        <v>1641</v>
      </c>
    </row>
    <row r="120" spans="2:8" x14ac:dyDescent="0.25">
      <c r="B120" s="10">
        <v>43973</v>
      </c>
      <c r="C120" s="9">
        <v>131442</v>
      </c>
      <c r="D120" s="9">
        <v>54409</v>
      </c>
      <c r="E120" s="9">
        <v>3867</v>
      </c>
      <c r="F120" s="11">
        <f t="shared" si="3"/>
        <v>61222</v>
      </c>
      <c r="G120" s="11">
        <f t="shared" si="4"/>
        <v>21775</v>
      </c>
      <c r="H120" s="11">
        <f t="shared" si="5"/>
        <v>2066</v>
      </c>
    </row>
    <row r="121" spans="2:8" x14ac:dyDescent="0.25">
      <c r="B121" s="10">
        <v>43974</v>
      </c>
      <c r="C121" s="9">
        <v>138535</v>
      </c>
      <c r="D121" s="9">
        <v>57694</v>
      </c>
      <c r="E121" s="9">
        <v>4023</v>
      </c>
      <c r="F121" s="11">
        <f t="shared" si="3"/>
        <v>77313</v>
      </c>
      <c r="G121" s="11">
        <f t="shared" si="4"/>
        <v>35919</v>
      </c>
      <c r="H121" s="11">
        <f t="shared" si="5"/>
        <v>1801</v>
      </c>
    </row>
    <row r="122" spans="2:8" x14ac:dyDescent="0.25">
      <c r="B122" s="10">
        <v>43975</v>
      </c>
      <c r="C122" s="9">
        <v>139049</v>
      </c>
      <c r="D122" s="9">
        <v>57721</v>
      </c>
      <c r="E122" s="9">
        <v>4024</v>
      </c>
      <c r="F122" s="11">
        <f t="shared" si="3"/>
        <v>61736</v>
      </c>
      <c r="G122" s="11">
        <f t="shared" si="4"/>
        <v>21802</v>
      </c>
      <c r="H122" s="11">
        <f t="shared" si="5"/>
        <v>2222</v>
      </c>
    </row>
    <row r="123" spans="2:8" x14ac:dyDescent="0.25">
      <c r="B123" s="10">
        <v>43985</v>
      </c>
      <c r="C123" s="9">
        <v>207615</v>
      </c>
      <c r="D123" s="9">
        <v>100303</v>
      </c>
      <c r="E123" s="9">
        <v>5829</v>
      </c>
      <c r="F123" s="11">
        <f t="shared" si="3"/>
        <v>145879</v>
      </c>
      <c r="G123" s="11">
        <f t="shared" si="4"/>
        <v>78501</v>
      </c>
      <c r="H123" s="11">
        <f t="shared" si="5"/>
        <v>1802</v>
      </c>
    </row>
    <row r="124" spans="2:8" x14ac:dyDescent="0.25">
      <c r="B124" s="10">
        <v>43997</v>
      </c>
      <c r="C124" s="9">
        <v>333257</v>
      </c>
      <c r="D124" s="9">
        <v>169817</v>
      </c>
      <c r="E124" s="9">
        <v>9524</v>
      </c>
      <c r="F124" s="11">
        <f t="shared" si="3"/>
        <v>187378</v>
      </c>
      <c r="G124" s="11">
        <f t="shared" si="4"/>
        <v>91316</v>
      </c>
      <c r="H124" s="11">
        <f t="shared" si="5"/>
        <v>4027</v>
      </c>
    </row>
    <row r="125" spans="2:8" x14ac:dyDescent="0.25">
      <c r="B125" s="10">
        <v>44004</v>
      </c>
      <c r="C125" s="9">
        <v>440461</v>
      </c>
      <c r="D125" s="9">
        <v>248137</v>
      </c>
      <c r="E125" s="9">
        <v>14015</v>
      </c>
      <c r="F125" s="11">
        <f t="shared" si="3"/>
        <v>253083</v>
      </c>
      <c r="G125" s="11">
        <f t="shared" si="4"/>
        <v>156821</v>
      </c>
      <c r="H125" s="11">
        <f t="shared" si="5"/>
        <v>5497</v>
      </c>
    </row>
    <row r="126" spans="2:8" x14ac:dyDescent="0.25">
      <c r="B126" s="10">
        <v>44011</v>
      </c>
      <c r="C126" s="9">
        <v>549035</v>
      </c>
      <c r="D126" s="9">
        <v>321781</v>
      </c>
      <c r="E126" s="9">
        <v>16492</v>
      </c>
      <c r="F126" s="11">
        <f t="shared" si="3"/>
        <v>295952</v>
      </c>
      <c r="G126" s="11">
        <f t="shared" si="4"/>
        <v>164960</v>
      </c>
      <c r="H126" s="11">
        <f t="shared" si="5"/>
        <v>8518</v>
      </c>
    </row>
    <row r="127" spans="2:8" x14ac:dyDescent="0.25">
      <c r="B127" s="10">
        <v>44018</v>
      </c>
      <c r="C127" s="9">
        <v>720346</v>
      </c>
      <c r="D127" s="9">
        <v>440209</v>
      </c>
      <c r="E127" s="9">
        <v>20174</v>
      </c>
      <c r="F127" s="11">
        <f t="shared" si="3"/>
        <v>424394</v>
      </c>
      <c r="G127" s="11">
        <f t="shared" si="4"/>
        <v>275249</v>
      </c>
      <c r="H127" s="11">
        <f t="shared" si="5"/>
        <v>7974</v>
      </c>
    </row>
    <row r="128" spans="2:8" x14ac:dyDescent="0.25">
      <c r="B128" s="10">
        <v>44024</v>
      </c>
      <c r="C128" s="9">
        <v>879454</v>
      </c>
      <c r="D128" s="9">
        <v>554429</v>
      </c>
      <c r="E128" s="9">
        <v>23182</v>
      </c>
      <c r="F128" s="11">
        <f t="shared" si="3"/>
        <v>455060</v>
      </c>
      <c r="G128" s="11">
        <f t="shared" si="4"/>
        <v>279180</v>
      </c>
      <c r="H128" s="11">
        <f t="shared" si="5"/>
        <v>12200</v>
      </c>
    </row>
    <row r="129" spans="2:8" x14ac:dyDescent="0.25">
      <c r="B129" s="10">
        <v>44032</v>
      </c>
      <c r="C129" s="9">
        <v>1154900</v>
      </c>
      <c r="D129" s="9">
        <v>724803</v>
      </c>
      <c r="E129" s="9">
        <v>28086</v>
      </c>
      <c r="F129" s="11">
        <f t="shared" si="3"/>
        <v>699840</v>
      </c>
      <c r="G129" s="11">
        <f t="shared" si="4"/>
        <v>445623</v>
      </c>
      <c r="H129" s="11">
        <f t="shared" si="5"/>
        <v>10982</v>
      </c>
    </row>
    <row r="130" spans="2:8" x14ac:dyDescent="0.25">
      <c r="B130" s="10">
        <v>44039</v>
      </c>
      <c r="C130" s="9">
        <v>1482490</v>
      </c>
      <c r="D130" s="9">
        <v>953099</v>
      </c>
      <c r="E130" s="9">
        <v>33454</v>
      </c>
      <c r="F130" s="11">
        <f t="shared" si="3"/>
        <v>782650</v>
      </c>
      <c r="G130" s="11">
        <f t="shared" si="4"/>
        <v>507476</v>
      </c>
      <c r="H130" s="11">
        <f t="shared" si="5"/>
        <v>17104</v>
      </c>
    </row>
    <row r="131" spans="2:8" x14ac:dyDescent="0.25">
      <c r="B131" s="10">
        <v>44046</v>
      </c>
      <c r="C131" s="9">
        <v>1855331</v>
      </c>
      <c r="D131" s="9">
        <v>1230440</v>
      </c>
      <c r="E131" s="9">
        <v>38971</v>
      </c>
      <c r="F131" s="11">
        <f t="shared" si="3"/>
        <v>1072681</v>
      </c>
      <c r="G131" s="11">
        <f t="shared" si="4"/>
        <v>722964</v>
      </c>
      <c r="H131" s="11">
        <f t="shared" si="5"/>
        <v>16350</v>
      </c>
    </row>
    <row r="132" spans="2:8" x14ac:dyDescent="0.25">
      <c r="B132" s="10">
        <v>44053</v>
      </c>
      <c r="C132" s="9">
        <v>2217649</v>
      </c>
      <c r="D132" s="9">
        <v>1536259</v>
      </c>
      <c r="E132" s="9">
        <v>44499</v>
      </c>
      <c r="F132" s="11">
        <f t="shared" si="3"/>
        <v>1144968</v>
      </c>
      <c r="G132" s="11">
        <f t="shared" si="4"/>
        <v>813295</v>
      </c>
      <c r="H132" s="11">
        <f t="shared" si="5"/>
        <v>22621</v>
      </c>
    </row>
    <row r="133" spans="2:8" x14ac:dyDescent="0.25">
      <c r="B133" s="10">
        <v>44062</v>
      </c>
      <c r="C133" s="9">
        <v>2835822</v>
      </c>
      <c r="D133" s="9">
        <v>2096068</v>
      </c>
      <c r="E133" s="9">
        <v>53994</v>
      </c>
      <c r="F133" s="11">
        <f t="shared" si="3"/>
        <v>1690854</v>
      </c>
      <c r="G133" s="11">
        <f t="shared" si="4"/>
        <v>1282773</v>
      </c>
      <c r="H133" s="11">
        <f t="shared" si="5"/>
        <v>21878</v>
      </c>
    </row>
    <row r="134" spans="2:8" x14ac:dyDescent="0.25">
      <c r="B134" s="10">
        <v>44070</v>
      </c>
      <c r="C134" s="9">
        <v>3384576</v>
      </c>
      <c r="D134" s="9">
        <v>2583063</v>
      </c>
      <c r="E134" s="9">
        <v>61695</v>
      </c>
      <c r="F134" s="11">
        <f t="shared" si="3"/>
        <v>1693722</v>
      </c>
      <c r="G134" s="11">
        <f t="shared" si="4"/>
        <v>1300290</v>
      </c>
      <c r="H134" s="11">
        <f t="shared" si="5"/>
        <v>32116</v>
      </c>
    </row>
    <row r="135" spans="2:8" x14ac:dyDescent="0.25">
      <c r="B135" s="10">
        <v>44078</v>
      </c>
      <c r="C135" s="9">
        <v>3940131</v>
      </c>
      <c r="D135" s="9">
        <v>3037106</v>
      </c>
      <c r="E135" s="9">
        <v>68598</v>
      </c>
      <c r="F135" s="11">
        <f t="shared" si="3"/>
        <v>2246409</v>
      </c>
      <c r="G135" s="11">
        <f t="shared" si="4"/>
        <v>1736816</v>
      </c>
      <c r="H135" s="11">
        <f t="shared" si="5"/>
        <v>29579</v>
      </c>
    </row>
    <row r="136" spans="2:8" x14ac:dyDescent="0.25">
      <c r="B136" s="10">
        <v>44084</v>
      </c>
      <c r="C136" s="9">
        <v>4566726</v>
      </c>
      <c r="D136" s="9">
        <v>3542569</v>
      </c>
      <c r="E136" s="9">
        <v>76336</v>
      </c>
      <c r="F136" s="11">
        <f t="shared" ref="F136:F139" si="6">C136-F135</f>
        <v>2320317</v>
      </c>
      <c r="G136" s="11">
        <f t="shared" ref="G136:G139" si="7">D136-G135</f>
        <v>1805753</v>
      </c>
      <c r="H136" s="11">
        <f t="shared" ref="H136:H139" si="8">E135-H135</f>
        <v>39019</v>
      </c>
    </row>
    <row r="137" spans="2:8" x14ac:dyDescent="0.25">
      <c r="B137" s="10">
        <v>44092</v>
      </c>
      <c r="C137" s="9">
        <v>5219211</v>
      </c>
      <c r="D137" s="9">
        <v>4112233</v>
      </c>
      <c r="E137" s="9">
        <v>84434</v>
      </c>
      <c r="F137" s="11">
        <f t="shared" si="6"/>
        <v>2898894</v>
      </c>
      <c r="G137" s="11">
        <f t="shared" si="7"/>
        <v>2306480</v>
      </c>
      <c r="H137" s="11">
        <f t="shared" si="8"/>
        <v>37317</v>
      </c>
    </row>
    <row r="138" spans="2:8" x14ac:dyDescent="0.25">
      <c r="B138" s="10">
        <v>44099</v>
      </c>
      <c r="C138" s="9">
        <v>5823060</v>
      </c>
      <c r="D138" s="9">
        <v>4755522</v>
      </c>
      <c r="E138" s="9">
        <v>92347</v>
      </c>
      <c r="F138" s="11">
        <f t="shared" si="6"/>
        <v>2924166</v>
      </c>
      <c r="G138" s="11">
        <f t="shared" si="7"/>
        <v>2449042</v>
      </c>
      <c r="H138" s="11">
        <f t="shared" si="8"/>
        <v>47117</v>
      </c>
    </row>
    <row r="139" spans="2:8" x14ac:dyDescent="0.25">
      <c r="B139" s="10">
        <v>44106</v>
      </c>
      <c r="C139" s="9">
        <v>6397896</v>
      </c>
      <c r="D139" s="9">
        <v>5351594</v>
      </c>
      <c r="E139" s="9">
        <v>99833</v>
      </c>
      <c r="F139" s="11">
        <f t="shared" si="6"/>
        <v>3473730</v>
      </c>
      <c r="G139" s="11">
        <f t="shared" si="7"/>
        <v>2902552</v>
      </c>
      <c r="H139" s="11">
        <f t="shared" si="8"/>
        <v>45230</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Soumitra Chakraborty</dc:creator>
  <cp:keywords/>
  <dc:description/>
  <cp:lastModifiedBy>Soumitra Chakraborty</cp:lastModifiedBy>
  <dcterms:created xsi:type="dcterms:W3CDTF">2020-10-05T00:39:35Z</dcterms:created>
  <dcterms:modified xsi:type="dcterms:W3CDTF">2020-10-10T08:54:58Z</dcterms:modified>
  <cp:category/>
  <cp:contentStatus/>
</cp:coreProperties>
</file>