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173566C-92CA-44E5-A22B-7DB380EC0186}" xr6:coauthVersionLast="47" xr6:coauthVersionMax="47" xr10:uidLastSave="{00000000-0000-0000-0000-000000000000}"/>
  <bookViews>
    <workbookView xWindow="-108" yWindow="-108" windowWidth="23256" windowHeight="13176" activeTab="1" xr2:uid="{FB8C4229-0675-4B42-9217-2EBAC0B41F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6" i="2"/>
  <c r="G3" i="2"/>
  <c r="E3" i="2"/>
  <c r="G2" i="2"/>
  <c r="E2" i="2"/>
  <c r="E4" i="1"/>
  <c r="E7" i="1" s="1"/>
  <c r="B17" i="1"/>
  <c r="B13" i="1"/>
</calcChain>
</file>

<file path=xl/sharedStrings.xml><?xml version="1.0" encoding="utf-8"?>
<sst xmlns="http://schemas.openxmlformats.org/spreadsheetml/2006/main" count="24" uniqueCount="19">
  <si>
    <t>Z_TEST</t>
  </si>
  <si>
    <t>MEAN</t>
  </si>
  <si>
    <t>STDV</t>
  </si>
  <si>
    <t>POP MEAN</t>
  </si>
  <si>
    <t>Column1</t>
  </si>
  <si>
    <t>sample size</t>
  </si>
  <si>
    <t>Z</t>
  </si>
  <si>
    <t>T_Test</t>
  </si>
  <si>
    <t>POP_MEAN</t>
  </si>
  <si>
    <t>SAMP_SIZE</t>
  </si>
  <si>
    <t>SAMPLE MEAN(x)</t>
  </si>
  <si>
    <t>SAMPLE_STD(s)</t>
  </si>
  <si>
    <t>BRAND_A</t>
  </si>
  <si>
    <t>BRAND_B</t>
  </si>
  <si>
    <t>SAMPLE_MEAN</t>
  </si>
  <si>
    <t>SAMPLE_STDV</t>
  </si>
  <si>
    <t>SAMPLE_SIZE</t>
  </si>
  <si>
    <t>COMPUTE</t>
  </si>
  <si>
    <t>D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</si>
</sst>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CF1AB-F673-4323-9050-7A80965DE20D}" name="Table1" displayName="Table1" ref="A1:B12" totalsRowShown="0">
  <autoFilter ref="A1:B12" xr:uid="{7A3CF1AB-F673-4323-9050-7A80965DE20D}"/>
  <tableColumns count="2">
    <tableColumn id="1" xr3:uid="{7502DCB8-3790-4EC7-A2CA-7E3F3E929D8B}" name="Z_TEST"/>
    <tableColumn id="2" xr3:uid="{B381BB4E-517A-463D-9250-A3425A12C03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D787-5D1D-4375-A679-44CE2AEE41BC}">
  <dimension ref="A1:E17"/>
  <sheetViews>
    <sheetView topLeftCell="A5" workbookViewId="0">
      <selection activeCell="D16" sqref="D16"/>
    </sheetView>
  </sheetViews>
  <sheetFormatPr defaultRowHeight="14.4" x14ac:dyDescent="0.3"/>
  <cols>
    <col min="1" max="1" width="23" customWidth="1"/>
    <col min="4" max="4" width="15.77734375" customWidth="1"/>
  </cols>
  <sheetData>
    <row r="1" spans="1:5" x14ac:dyDescent="0.3">
      <c r="A1" t="s">
        <v>0</v>
      </c>
      <c r="B1" t="s">
        <v>4</v>
      </c>
      <c r="D1" t="s">
        <v>7</v>
      </c>
    </row>
    <row r="2" spans="1:5" x14ac:dyDescent="0.3">
      <c r="A2">
        <v>50.8</v>
      </c>
      <c r="D2" t="s">
        <v>10</v>
      </c>
      <c r="E2">
        <v>50.15</v>
      </c>
    </row>
    <row r="3" spans="1:5" x14ac:dyDescent="0.3">
      <c r="A3">
        <v>49.5</v>
      </c>
      <c r="D3" t="s">
        <v>8</v>
      </c>
      <c r="E3">
        <v>50</v>
      </c>
    </row>
    <row r="4" spans="1:5" x14ac:dyDescent="0.3">
      <c r="A4">
        <v>50.2</v>
      </c>
      <c r="D4" t="s">
        <v>11</v>
      </c>
      <c r="E4">
        <f>_xlfn.STDEV.S(A2:A11)</f>
        <v>0.51044642770378446</v>
      </c>
    </row>
    <row r="5" spans="1:5" x14ac:dyDescent="0.3">
      <c r="A5">
        <v>51</v>
      </c>
      <c r="D5" t="s">
        <v>9</v>
      </c>
      <c r="E5">
        <v>10</v>
      </c>
    </row>
    <row r="6" spans="1:5" x14ac:dyDescent="0.3">
      <c r="A6">
        <v>49.7</v>
      </c>
    </row>
    <row r="7" spans="1:5" x14ac:dyDescent="0.3">
      <c r="A7">
        <v>50.3</v>
      </c>
      <c r="E7">
        <f>(E2-E3)/(E4/SQRT(E5))</f>
        <v>0.92926823125994362</v>
      </c>
    </row>
    <row r="8" spans="1:5" x14ac:dyDescent="0.3">
      <c r="A8">
        <v>49.8</v>
      </c>
    </row>
    <row r="9" spans="1:5" x14ac:dyDescent="0.3">
      <c r="A9">
        <v>50.5</v>
      </c>
    </row>
    <row r="10" spans="1:5" x14ac:dyDescent="0.3">
      <c r="A10">
        <v>49.6</v>
      </c>
    </row>
    <row r="11" spans="1:5" x14ac:dyDescent="0.3">
      <c r="A11">
        <v>50.1</v>
      </c>
    </row>
    <row r="12" spans="1:5" x14ac:dyDescent="0.3">
      <c r="A12" t="s">
        <v>3</v>
      </c>
      <c r="B12">
        <v>50</v>
      </c>
    </row>
    <row r="13" spans="1:5" x14ac:dyDescent="0.3">
      <c r="A13" t="s">
        <v>1</v>
      </c>
      <c r="B13">
        <f>AVERAGE(Table1[Z_TEST])</f>
        <v>50.150000000000006</v>
      </c>
    </row>
    <row r="14" spans="1:5" x14ac:dyDescent="0.3">
      <c r="A14" t="s">
        <v>5</v>
      </c>
      <c r="B14">
        <v>10</v>
      </c>
    </row>
    <row r="15" spans="1:5" x14ac:dyDescent="0.3">
      <c r="A15" t="s">
        <v>2</v>
      </c>
      <c r="B15">
        <v>1.5</v>
      </c>
    </row>
    <row r="17" spans="1:2" x14ac:dyDescent="0.3">
      <c r="A17" t="s">
        <v>6</v>
      </c>
      <c r="B17">
        <f>(B13-B12)/(B15/SQRT(B14))</f>
        <v>0.31622776601684993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40C8-50D3-4893-8489-ABDAFB26BF6D}">
  <dimension ref="A1:G8"/>
  <sheetViews>
    <sheetView tabSelected="1" workbookViewId="0">
      <selection activeCell="E9" sqref="E9"/>
    </sheetView>
  </sheetViews>
  <sheetFormatPr defaultRowHeight="14.4" x14ac:dyDescent="0.3"/>
  <cols>
    <col min="4" max="4" width="23.6640625" customWidth="1"/>
    <col min="6" max="6" width="27.21875" customWidth="1"/>
  </cols>
  <sheetData>
    <row r="1" spans="1:7" x14ac:dyDescent="0.3">
      <c r="A1" t="s">
        <v>12</v>
      </c>
      <c r="B1" t="s">
        <v>13</v>
      </c>
      <c r="D1" t="s">
        <v>12</v>
      </c>
      <c r="F1" t="s">
        <v>13</v>
      </c>
    </row>
    <row r="2" spans="1:7" x14ac:dyDescent="0.3">
      <c r="A2">
        <v>49.5</v>
      </c>
      <c r="B2">
        <v>50.4</v>
      </c>
      <c r="D2" t="s">
        <v>14</v>
      </c>
      <c r="E2">
        <f>AVERAGE(A2:A6)</f>
        <v>49.94</v>
      </c>
      <c r="F2" t="s">
        <v>14</v>
      </c>
      <c r="G2">
        <f>AVERAGE(B2:B6)</f>
        <v>50.24</v>
      </c>
    </row>
    <row r="3" spans="1:7" x14ac:dyDescent="0.3">
      <c r="A3">
        <v>50.1</v>
      </c>
      <c r="B3">
        <v>49.9</v>
      </c>
      <c r="D3" t="s">
        <v>15</v>
      </c>
      <c r="E3">
        <f>_xlfn.STDEV.S(A2:A6)</f>
        <v>0.30495901363953781</v>
      </c>
      <c r="F3" t="s">
        <v>15</v>
      </c>
      <c r="G3">
        <f>_xlfn.STDEV.S(B2:B6)</f>
        <v>0.27018512172212633</v>
      </c>
    </row>
    <row r="4" spans="1:7" x14ac:dyDescent="0.3">
      <c r="A4">
        <v>49.8</v>
      </c>
      <c r="B4">
        <v>50.6</v>
      </c>
      <c r="D4" t="s">
        <v>16</v>
      </c>
      <c r="E4">
        <v>5</v>
      </c>
      <c r="F4" t="s">
        <v>16</v>
      </c>
      <c r="G4">
        <v>5</v>
      </c>
    </row>
    <row r="5" spans="1:7" x14ac:dyDescent="0.3">
      <c r="A5">
        <v>50.3</v>
      </c>
      <c r="B5">
        <v>50.2</v>
      </c>
    </row>
    <row r="6" spans="1:7" x14ac:dyDescent="0.3">
      <c r="A6">
        <v>50</v>
      </c>
      <c r="B6">
        <v>50.1</v>
      </c>
      <c r="D6" t="s">
        <v>17</v>
      </c>
      <c r="E6">
        <f>_xlfn.T.TEST(A2:A6,B2:B6,1,2)</f>
        <v>6.9142441618708167E-2</v>
      </c>
    </row>
    <row r="8" spans="1:7" x14ac:dyDescent="0.3">
      <c r="D8" t="s">
        <v>18</v>
      </c>
      <c r="E8">
        <f>E4+G4-2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RITHICK SHABU</dc:creator>
  <cp:lastModifiedBy>RITHICK SHABU</cp:lastModifiedBy>
  <dcterms:created xsi:type="dcterms:W3CDTF">2025-03-04T04:55:36Z</dcterms:created>
  <dcterms:modified xsi:type="dcterms:W3CDTF">2025-03-05T12:19:06Z</dcterms:modified>
</cp:coreProperties>
</file>