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harts/chart10.xml" ContentType="application/vnd.openxmlformats-officedocument.drawingml.chart+xml"/>
  <Default Extension="bin" ContentType="application/vnd.openxmlformats-officedocument.spreadsheetml.printerSettings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slicerCaches/slicerCache1.xml" ContentType="application/vnd.ms-excel.slicerCache+xml"/>
  <Override PartName="/xl/slicerCaches/slicerCache2.xml" ContentType="application/vnd.ms-excel.slicerCache+xml"/>
  <Default Extension="jpeg" ContentType="image/jpeg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pivotCache/pivotCacheRecords1.xml" ContentType="application/vnd.openxmlformats-officedocument.spreadsheetml.pivotCacheRecords+xml"/>
  <Override PartName="/xl/pivotTables/pivotTable7.xml" ContentType="application/vnd.openxmlformats-officedocument.spreadsheetml.pivot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slicers/slicer1.xml" ContentType="application/vnd.ms-excel.slicer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330" yWindow="210" windowWidth="20115" windowHeight="7755"/>
  </bookViews>
  <sheets>
    <sheet name="DASHBOARD" sheetId="4" r:id="rId1"/>
    <sheet name="Pivot Tables" sheetId="2" r:id="rId2"/>
    <sheet name="Dataset" sheetId="1" r:id="rId3"/>
  </sheets>
  <definedNames>
    <definedName name="Slicer_AGE_GROUP">#N/A</definedName>
    <definedName name="Slicer_FREQUENCY">#N/A</definedName>
    <definedName name="Slicer_GENDER">#N/A</definedName>
    <definedName name="Slicer_INCOME_CATEGORY">#N/A</definedName>
  </definedNames>
  <calcPr calcId="125725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<sst xmlns="http://schemas.openxmlformats.org/spreadsheetml/2006/main" count="1127" uniqueCount="86">
  <si>
    <t>Count of RESPONDENTS</t>
  </si>
  <si>
    <t>GENDER</t>
  </si>
  <si>
    <t>Total</t>
  </si>
  <si>
    <t>INCOME CATEGORY</t>
  </si>
  <si>
    <t xml:space="preserve"> FREQUENCY</t>
  </si>
  <si>
    <t>Female</t>
  </si>
  <si>
    <t>20000-40000</t>
  </si>
  <si>
    <t>Daily</t>
  </si>
  <si>
    <t>Male</t>
  </si>
  <si>
    <t>40000-60000</t>
  </si>
  <si>
    <t>Monthly</t>
  </si>
  <si>
    <t>Grand Total</t>
  </si>
  <si>
    <t>60000-80000</t>
  </si>
  <si>
    <t>Weekly</t>
  </si>
  <si>
    <t>ABOVE 80000</t>
  </si>
  <si>
    <t>Yearly</t>
  </si>
  <si>
    <t>LESS THAN 20000</t>
  </si>
  <si>
    <t>EDUCATION</t>
  </si>
  <si>
    <t>PG</t>
  </si>
  <si>
    <t>UG</t>
  </si>
  <si>
    <t>PAYMENT OPTED</t>
  </si>
  <si>
    <t>AWARENESS ON PAYMENT METHODS</t>
  </si>
  <si>
    <t>Amazon pay</t>
  </si>
  <si>
    <t>NO</t>
  </si>
  <si>
    <t>Cash on delivery</t>
  </si>
  <si>
    <t>YES</t>
  </si>
  <si>
    <t>Debit or Credit card</t>
  </si>
  <si>
    <t>AGE GROUP</t>
  </si>
  <si>
    <t>Mobile payment</t>
  </si>
  <si>
    <t>Adult</t>
  </si>
  <si>
    <t>Net banking</t>
  </si>
  <si>
    <t>Middle age</t>
  </si>
  <si>
    <t>Teen</t>
  </si>
  <si>
    <t>Young</t>
  </si>
  <si>
    <t>RESPONDENTS</t>
  </si>
  <si>
    <t>AGE</t>
  </si>
  <si>
    <t>REGION</t>
  </si>
  <si>
    <t>INCOME</t>
  </si>
  <si>
    <t>ONLINE SHOPPING</t>
  </si>
  <si>
    <t>INFLUENCERS</t>
  </si>
  <si>
    <t xml:space="preserve"> SOURCE OF AWARENESS</t>
  </si>
  <si>
    <t>MODE OF PAYMENT</t>
  </si>
  <si>
    <t>REASONS</t>
  </si>
  <si>
    <t>ATTRACTION</t>
  </si>
  <si>
    <t>OPINION</t>
  </si>
  <si>
    <t>RECOMMENDATION</t>
  </si>
  <si>
    <t>CONCERN</t>
  </si>
  <si>
    <t>COMPARISON WITH CASH</t>
  </si>
  <si>
    <t>SECURITY</t>
  </si>
  <si>
    <t>DISCOUNTS AND CASHBACK</t>
  </si>
  <si>
    <t>SERVICE COST</t>
  </si>
  <si>
    <t>Rural</t>
  </si>
  <si>
    <t>Friends</t>
  </si>
  <si>
    <t>Convenience</t>
  </si>
  <si>
    <t>User friendly</t>
  </si>
  <si>
    <t>Good</t>
  </si>
  <si>
    <t>Very likely</t>
  </si>
  <si>
    <t>Breach of payment details</t>
  </si>
  <si>
    <t>Agree</t>
  </si>
  <si>
    <t>TV Commercial</t>
  </si>
  <si>
    <t>Very good</t>
  </si>
  <si>
    <t>Neutral</t>
  </si>
  <si>
    <t>Urban</t>
  </si>
  <si>
    <t>Dedit card EMI</t>
  </si>
  <si>
    <t>Safe and secure</t>
  </si>
  <si>
    <t>Disagree</t>
  </si>
  <si>
    <t>Others</t>
  </si>
  <si>
    <t>Privacy</t>
  </si>
  <si>
    <t xml:space="preserve">Save time </t>
  </si>
  <si>
    <t>Average</t>
  </si>
  <si>
    <t>Some what likely</t>
  </si>
  <si>
    <t>Poor internet connection</t>
  </si>
  <si>
    <t>Parents</t>
  </si>
  <si>
    <t>Relatives</t>
  </si>
  <si>
    <t>Better rates</t>
  </si>
  <si>
    <t>Breach of personal information</t>
  </si>
  <si>
    <t>E-wallet</t>
  </si>
  <si>
    <t>Low service charge</t>
  </si>
  <si>
    <t>Strongly disagree</t>
  </si>
  <si>
    <t>Easy</t>
  </si>
  <si>
    <t>News paper</t>
  </si>
  <si>
    <t>Poor</t>
  </si>
  <si>
    <t>Very unlikely</t>
  </si>
  <si>
    <t>Smart card</t>
  </si>
  <si>
    <t>Strongly agree</t>
  </si>
  <si>
    <t>SCHOOL</t>
  </si>
</sst>
</file>

<file path=xl/styles.xml><?xml version="1.0" encoding="utf-8"?>
<styleSheet xmlns="http://schemas.openxmlformats.org/spreadsheetml/2006/main">
  <numFmts count="1">
    <numFmt numFmtId="164" formatCode="&quot;₹&quot;\ #,##0.00"/>
  </numFmts>
  <fonts count="4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sz val="12"/>
      <color theme="1" tint="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64" fontId="2" fillId="2" borderId="4" xfId="0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3" fillId="0" borderId="0" xfId="0" applyFon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27">
    <dxf>
      <alignment horizontal="center" vertical="center" textRotation="0" wrapText="0" indent="0" relative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relative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&quot;₹&quot;\ #,##0.00"/>
      <alignment horizontal="center" vertical="center" textRotation="0" wrapText="0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&quot;₹&quot;\ #,##0.00"/>
      <alignment horizontal="center" vertical="center" textRotation="0" wrapText="0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relative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haredStrings" Target="sharedStrings.xml"/><Relationship Id="rId5" Type="http://schemas.microsoft.com/office/2007/relationships/slicerCache" Target="slicerCaches/slicerCache1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[Dashboard.xlsx]Pivot Tables!PivotTable4</c:name>
    <c:fmtId val="8"/>
  </c:pivotSource>
  <c:chart>
    <c:autoTitleDeleted val="1"/>
    <c:pivotFmts>
      <c:pivotFmt>
        <c:idx val="0"/>
      </c:pivotFmt>
      <c:pivotFmt>
        <c:idx val="1"/>
      </c:pivotFmt>
      <c:pivotFmt>
        <c:idx val="2"/>
        <c:dLbl>
          <c:idx val="0"/>
          <c:delete val="1"/>
        </c:dLbl>
      </c:pivotFmt>
      <c:pivotFmt>
        <c:idx val="3"/>
        <c:dLbl>
          <c:idx val="0"/>
          <c:showVal val="1"/>
        </c:dLbl>
      </c:pivotFmt>
      <c:pivotFmt>
        <c:idx val="4"/>
      </c:pivotFmt>
      <c:pivotFmt>
        <c:idx val="5"/>
      </c:pivotFmt>
      <c:pivotFmt>
        <c:idx val="6"/>
      </c:pivotFmt>
      <c:pivotFmt>
        <c:idx val="7"/>
        <c:dLbl>
          <c:idx val="0"/>
          <c:tx>
            <c:rich>
              <a:bodyPr/>
              <a:lstStyle/>
              <a:p>
                <a:r>
                  <a:rPr lang="en-US" sz="1000" b="1">
                    <a:solidFill>
                      <a:srgbClr val="002060"/>
                    </a:solidFill>
                  </a:rPr>
                  <a:t>4</a:t>
                </a:r>
              </a:p>
            </c:rich>
          </c:tx>
          <c:showVal val="1"/>
        </c:dLbl>
      </c:pivotFmt>
      <c:pivotFmt>
        <c:idx val="8"/>
        <c:dLbl>
          <c:idx val="0"/>
          <c:showVal val="1"/>
        </c:dLbl>
      </c:pivotFmt>
      <c:pivotFmt>
        <c:idx val="9"/>
        <c:dLbl>
          <c:idx val="0"/>
          <c:tx>
            <c:rich>
              <a:bodyPr/>
              <a:lstStyle/>
              <a:p>
                <a:r>
                  <a:rPr lang="en-US" sz="1000" b="1">
                    <a:solidFill>
                      <a:srgbClr val="002060"/>
                    </a:solidFill>
                  </a:rPr>
                  <a:t>4</a:t>
                </a:r>
              </a:p>
            </c:rich>
          </c:tx>
          <c:showVal val="1"/>
        </c:dLbl>
      </c:pivotFmt>
      <c:pivotFmt>
        <c:idx val="10"/>
      </c:pivotFmt>
      <c:pivotFmt>
        <c:idx val="11"/>
      </c:pivotFmt>
      <c:pivotFmt>
        <c:idx val="12"/>
      </c:pivotFmt>
      <c:pivotFmt>
        <c:idx val="13"/>
        <c:spPr>
          <a:solidFill>
            <a:srgbClr val="002060"/>
          </a:solidFill>
          <a:effectLst>
            <a:outerShdw blurRad="50800" dist="101600" dir="2700000" algn="tl" rotWithShape="0">
              <a:prstClr val="black">
                <a:alpha val="40000"/>
              </a:prstClr>
            </a:outerShdw>
          </a:effectLst>
        </c:spP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Val val="1"/>
        </c:dLbl>
      </c:pivotFmt>
      <c:pivotFmt>
        <c:idx val="14"/>
        <c:dLbl>
          <c:idx val="0"/>
          <c:spPr/>
          <c:txPr>
            <a:bodyPr/>
            <a:lstStyle/>
            <a:p>
              <a:pPr algn="ctr" rtl="0">
                <a:defRPr lang="en-US" sz="10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5"/>
        <c:dLbl>
          <c:idx val="0"/>
          <c:spPr/>
          <c:txPr>
            <a:bodyPr/>
            <a:lstStyle/>
            <a:p>
              <a:pPr algn="ctr" rtl="0">
                <a:defRPr lang="en-US" sz="10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6"/>
        <c:dLbl>
          <c:idx val="0"/>
          <c:spPr/>
          <c:txPr>
            <a:bodyPr/>
            <a:lstStyle/>
            <a:p>
              <a:pPr algn="ctr" rtl="0">
                <a:defRPr lang="en-US" sz="10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7"/>
        <c:dLbl>
          <c:idx val="0"/>
          <c:spPr/>
          <c:txPr>
            <a:bodyPr/>
            <a:lstStyle/>
            <a:p>
              <a:pPr algn="ctr" rtl="0">
                <a:defRPr lang="en-US"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</c:pivotFmts>
    <c:plotArea>
      <c:layout>
        <c:manualLayout>
          <c:layoutTarget val="inner"/>
          <c:xMode val="edge"/>
          <c:yMode val="edge"/>
          <c:x val="0.22770375105325857"/>
          <c:y val="0"/>
          <c:w val="0.71784370127165842"/>
          <c:h val="0.94058769320501601"/>
        </c:manualLayout>
      </c:layout>
      <c:barChart>
        <c:barDir val="bar"/>
        <c:grouping val="clustered"/>
        <c:ser>
          <c:idx val="0"/>
          <c:order val="0"/>
          <c:tx>
            <c:strRef>
              <c:f>'Pivot Tables'!$I$4:$I$5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2060"/>
            </a:solidFill>
            <a:effectLst>
              <a:outerShdw blurRad="50800" dist="101600" dir="2700000" algn="tl" rotWithShape="0">
                <a:prstClr val="black">
                  <a:alpha val="40000"/>
                </a:prstClr>
              </a:outerShdw>
            </a:effectLst>
          </c:spPr>
          <c:dLbls>
            <c:dLbl>
              <c:idx val="0"/>
              <c:spPr/>
              <c:txPr>
                <a:bodyPr/>
                <a:lstStyle/>
                <a:p>
                  <a:pPr algn="ctr" rtl="0">
                    <a:defRPr lang="en-US" sz="1000" b="1" i="0" u="none" strike="noStrike" kern="1200" baseline="0">
                      <a:solidFill>
                        <a:sysClr val="window" lastClr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dLbl>
            <c:dLbl>
              <c:idx val="1"/>
              <c:spPr/>
              <c:txPr>
                <a:bodyPr/>
                <a:lstStyle/>
                <a:p>
                  <a:pPr algn="ctr" rtl="0">
                    <a:defRPr lang="en-US" sz="1000" b="1" i="0" u="none" strike="noStrike" kern="1200" baseline="0">
                      <a:solidFill>
                        <a:sysClr val="window" lastClr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dLbl>
            <c:dLbl>
              <c:idx val="2"/>
              <c:spPr/>
              <c:txPr>
                <a:bodyPr/>
                <a:lstStyle/>
                <a:p>
                  <a:pPr algn="ctr" rtl="0">
                    <a:defRPr lang="en-US" sz="1000" b="1" i="0" u="none" strike="noStrike" kern="1200" baseline="0">
                      <a:solidFill>
                        <a:sysClr val="window" lastClr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dLbl>
            <c:dLbl>
              <c:idx val="3"/>
              <c:spPr/>
              <c:txPr>
                <a:bodyPr/>
                <a:lstStyle/>
                <a:p>
                  <a:pPr algn="ctr" rtl="0">
                    <a:defRPr lang="en-US" sz="1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inEnd"/>
            <c:showVal val="1"/>
          </c:dLbls>
          <c:cat>
            <c:strRef>
              <c:f>'Pivot Tables'!$H$6:$H$10</c:f>
              <c:strCache>
                <c:ptCount val="4"/>
                <c:pt idx="0">
                  <c:v>Daily</c:v>
                </c:pt>
                <c:pt idx="1">
                  <c:v>Monthly</c:v>
                </c:pt>
                <c:pt idx="2">
                  <c:v>Weekly</c:v>
                </c:pt>
                <c:pt idx="3">
                  <c:v>Yearly</c:v>
                </c:pt>
              </c:strCache>
            </c:strRef>
          </c:cat>
          <c:val>
            <c:numRef>
              <c:f>'Pivot Tables'!$I$6:$I$10</c:f>
              <c:numCache>
                <c:formatCode>General</c:formatCode>
                <c:ptCount val="4"/>
                <c:pt idx="0">
                  <c:v>4</c:v>
                </c:pt>
                <c:pt idx="1">
                  <c:v>26</c:v>
                </c:pt>
                <c:pt idx="2">
                  <c:v>12</c:v>
                </c:pt>
                <c:pt idx="3">
                  <c:v>8</c:v>
                </c:pt>
              </c:numCache>
            </c:numRef>
          </c:val>
        </c:ser>
        <c:dLbls/>
        <c:axId val="133614208"/>
        <c:axId val="161317248"/>
      </c:barChart>
      <c:catAx>
        <c:axId val="133614208"/>
        <c:scaling>
          <c:orientation val="minMax"/>
        </c:scaling>
        <c:axPos val="l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1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161317248"/>
        <c:crosses val="autoZero"/>
        <c:auto val="1"/>
        <c:lblAlgn val="ctr"/>
        <c:lblOffset val="100"/>
      </c:catAx>
      <c:valAx>
        <c:axId val="161317248"/>
        <c:scaling>
          <c:orientation val="minMax"/>
        </c:scaling>
        <c:axPos val="b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1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133614208"/>
        <c:crosses val="autoZero"/>
        <c:crossBetween val="between"/>
      </c:valAx>
      <c:spPr>
        <a:noFill/>
        <a:ln>
          <a:noFill/>
        </a:ln>
      </c:spPr>
    </c:plotArea>
    <c:plotVisOnly val="1"/>
  </c:chart>
  <c:spPr>
    <a:noFill/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pivotSource>
    <c:name>[Dashboard.xlsx]Pivot Tables!PivotTable4</c:name>
    <c:fmtId val="4"/>
  </c:pivotSource>
  <c:chart>
    <c:autoTitleDeleted val="1"/>
    <c:pivotFmts>
      <c:pivotFmt>
        <c:idx val="0"/>
        <c:marker>
          <c:symbol val="none"/>
        </c:marker>
      </c:pivotFmt>
      <c:pivotFmt>
        <c:idx val="1"/>
      </c:pivotFmt>
    </c:pivotFmts>
    <c:plotArea>
      <c:layout/>
      <c:barChart>
        <c:barDir val="bar"/>
        <c:grouping val="clustered"/>
        <c:ser>
          <c:idx val="0"/>
          <c:order val="0"/>
          <c:tx>
            <c:strRef>
              <c:f>'Pivot Tables'!$I$4:$I$5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'Pivot Tables'!$H$6:$H$10</c:f>
              <c:strCache>
                <c:ptCount val="4"/>
                <c:pt idx="0">
                  <c:v>Daily</c:v>
                </c:pt>
                <c:pt idx="1">
                  <c:v>Monthly</c:v>
                </c:pt>
                <c:pt idx="2">
                  <c:v>Weekly</c:v>
                </c:pt>
                <c:pt idx="3">
                  <c:v>Yearly</c:v>
                </c:pt>
              </c:strCache>
            </c:strRef>
          </c:cat>
          <c:val>
            <c:numRef>
              <c:f>'Pivot Tables'!$I$6:$I$10</c:f>
              <c:numCache>
                <c:formatCode>General</c:formatCode>
                <c:ptCount val="4"/>
                <c:pt idx="0">
                  <c:v>4</c:v>
                </c:pt>
                <c:pt idx="1">
                  <c:v>26</c:v>
                </c:pt>
                <c:pt idx="2">
                  <c:v>12</c:v>
                </c:pt>
                <c:pt idx="3">
                  <c:v>8</c:v>
                </c:pt>
              </c:numCache>
            </c:numRef>
          </c:val>
        </c:ser>
        <c:axId val="126187776"/>
        <c:axId val="126189568"/>
      </c:barChart>
      <c:catAx>
        <c:axId val="126187776"/>
        <c:scaling>
          <c:orientation val="minMax"/>
        </c:scaling>
        <c:axPos val="l"/>
        <c:majorTickMark val="none"/>
        <c:tickLblPos val="nextTo"/>
        <c:crossAx val="126189568"/>
        <c:crosses val="autoZero"/>
        <c:auto val="1"/>
        <c:lblAlgn val="ctr"/>
        <c:lblOffset val="100"/>
      </c:catAx>
      <c:valAx>
        <c:axId val="126189568"/>
        <c:scaling>
          <c:orientation val="minMax"/>
        </c:scaling>
        <c:axPos val="b"/>
        <c:majorGridlines/>
        <c:numFmt formatCode="General" sourceLinked="1"/>
        <c:tickLblPos val="nextTo"/>
        <c:crossAx val="126187776"/>
        <c:crosses val="autoZero"/>
        <c:crossBetween val="between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pivotSource>
    <c:name>[Dashboard.xlsx]Pivot Tables!PivotTable2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</c:pivotFmt>
    </c:pivotFmts>
    <c:plotArea>
      <c:layout/>
      <c:pieChart>
        <c:varyColors val="1"/>
        <c:ser>
          <c:idx val="0"/>
          <c:order val="0"/>
          <c:tx>
            <c:strRef>
              <c:f>'Pivot Tables'!$C$30:$C$31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'Pivot Tables'!$B$32:$B$36</c:f>
              <c:strCache>
                <c:ptCount val="4"/>
                <c:pt idx="0">
                  <c:v>Adult</c:v>
                </c:pt>
                <c:pt idx="1">
                  <c:v>Middle age</c:v>
                </c:pt>
                <c:pt idx="2">
                  <c:v>Teen</c:v>
                </c:pt>
                <c:pt idx="3">
                  <c:v>Young</c:v>
                </c:pt>
              </c:strCache>
            </c:strRef>
          </c:cat>
          <c:val>
            <c:numRef>
              <c:f>'Pivot Tables'!$C$32:$C$36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4</c:v>
                </c:pt>
                <c:pt idx="3">
                  <c:v>34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pivotSource>
    <c:name>[Dashboard.xlsx]Pivot Tables!PivotTable3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layout/>
          <c:dLblPos val="inEnd"/>
          <c:showVal val="1"/>
        </c:dLbl>
      </c:pivotFmt>
      <c:pivotFmt>
        <c:idx val="1"/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'Pivot Tables'!$I$14:$I$15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inEnd"/>
            <c:showVal val="1"/>
          </c:dLbls>
          <c:cat>
            <c:strRef>
              <c:f>'Pivot Tables'!$H$16:$H$21</c:f>
              <c:strCache>
                <c:ptCount val="5"/>
                <c:pt idx="0">
                  <c:v>20000-40000</c:v>
                </c:pt>
                <c:pt idx="1">
                  <c:v>40000-60000</c:v>
                </c:pt>
                <c:pt idx="2">
                  <c:v>60000-80000</c:v>
                </c:pt>
                <c:pt idx="3">
                  <c:v>ABOVE 80000</c:v>
                </c:pt>
                <c:pt idx="4">
                  <c:v>LESS THAN 20000</c:v>
                </c:pt>
              </c:strCache>
            </c:strRef>
          </c:cat>
          <c:val>
            <c:numRef>
              <c:f>'Pivot Tables'!$I$16:$I$21</c:f>
              <c:numCache>
                <c:formatCode>General</c:formatCode>
                <c:ptCount val="5"/>
                <c:pt idx="0">
                  <c:v>12</c:v>
                </c:pt>
                <c:pt idx="1">
                  <c:v>10</c:v>
                </c:pt>
                <c:pt idx="2">
                  <c:v>8</c:v>
                </c:pt>
                <c:pt idx="3">
                  <c:v>6</c:v>
                </c:pt>
                <c:pt idx="4">
                  <c:v>14</c:v>
                </c:pt>
              </c:numCache>
            </c:numRef>
          </c:val>
        </c:ser>
        <c:gapWidth val="75"/>
        <c:axId val="126268544"/>
        <c:axId val="126270080"/>
      </c:barChart>
      <c:catAx>
        <c:axId val="126268544"/>
        <c:scaling>
          <c:orientation val="minMax"/>
        </c:scaling>
        <c:axPos val="b"/>
        <c:majorTickMark val="none"/>
        <c:tickLblPos val="nextTo"/>
        <c:crossAx val="126270080"/>
        <c:crosses val="autoZero"/>
        <c:auto val="1"/>
        <c:lblAlgn val="ctr"/>
        <c:lblOffset val="100"/>
      </c:catAx>
      <c:valAx>
        <c:axId val="12627008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26268544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pivotSource>
    <c:name>[Dashboard.xlsx]Pivot Tables!PivotTable5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</c:pivotFmt>
    </c:pivotFmts>
    <c:plotArea>
      <c:layout/>
      <c:lineChart>
        <c:grouping val="standard"/>
        <c:ser>
          <c:idx val="0"/>
          <c:order val="0"/>
          <c:tx>
            <c:strRef>
              <c:f>'Pivot Tables'!$I$27:$I$28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'Pivot Tables'!$H$29:$H$34</c:f>
              <c:strCache>
                <c:ptCount val="5"/>
                <c:pt idx="0">
                  <c:v>Amazon pay</c:v>
                </c:pt>
                <c:pt idx="1">
                  <c:v>Cash on delivery</c:v>
                </c:pt>
                <c:pt idx="2">
                  <c:v>Debit or Credit card</c:v>
                </c:pt>
                <c:pt idx="3">
                  <c:v>Mobile payment</c:v>
                </c:pt>
                <c:pt idx="4">
                  <c:v>Net banking</c:v>
                </c:pt>
              </c:strCache>
            </c:strRef>
          </c:cat>
          <c:val>
            <c:numRef>
              <c:f>'Pivot Tables'!$I$29:$I$34</c:f>
              <c:numCache>
                <c:formatCode>General</c:formatCode>
                <c:ptCount val="5"/>
                <c:pt idx="0">
                  <c:v>4</c:v>
                </c:pt>
                <c:pt idx="1">
                  <c:v>28</c:v>
                </c:pt>
                <c:pt idx="2">
                  <c:v>6</c:v>
                </c:pt>
                <c:pt idx="3">
                  <c:v>8</c:v>
                </c:pt>
                <c:pt idx="4">
                  <c:v>4</c:v>
                </c:pt>
              </c:numCache>
            </c:numRef>
          </c:val>
        </c:ser>
        <c:dLbls/>
        <c:dropLines/>
        <c:marker val="1"/>
        <c:axId val="126288640"/>
        <c:axId val="126290176"/>
      </c:lineChart>
      <c:catAx>
        <c:axId val="126288640"/>
        <c:scaling>
          <c:orientation val="minMax"/>
        </c:scaling>
        <c:axPos val="b"/>
        <c:majorTickMark val="none"/>
        <c:tickLblPos val="nextTo"/>
        <c:crossAx val="126290176"/>
        <c:crosses val="autoZero"/>
        <c:auto val="1"/>
        <c:lblAlgn val="ctr"/>
        <c:lblOffset val="100"/>
      </c:catAx>
      <c:valAx>
        <c:axId val="126290176"/>
        <c:scaling>
          <c:orientation val="minMax"/>
        </c:scaling>
        <c:axPos val="l"/>
        <c:majorGridlines/>
        <c:numFmt formatCode="General" sourceLinked="1"/>
        <c:tickLblPos val="nextTo"/>
        <c:crossAx val="126288640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[Dashboard.xlsx]Pivot Tables!PivotTable1</c:name>
    <c:fmtId val="4"/>
  </c:pivotSource>
  <c:chart>
    <c:autoTitleDeleted val="1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'Pivot Tables'!$C$5:$C$6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'Pivot Tables'!$B$7:$B$9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Tables'!$C$7:$C$9</c:f>
              <c:numCache>
                <c:formatCode>General</c:formatCode>
                <c:ptCount val="2"/>
                <c:pt idx="0">
                  <c:v>24</c:v>
                </c:pt>
                <c:pt idx="1">
                  <c:v>26</c:v>
                </c:pt>
              </c:numCache>
            </c:numRef>
          </c:val>
        </c:ser>
        <c:axId val="126313600"/>
        <c:axId val="126315136"/>
      </c:barChart>
      <c:catAx>
        <c:axId val="126313600"/>
        <c:scaling>
          <c:orientation val="minMax"/>
        </c:scaling>
        <c:axPos val="b"/>
        <c:tickLblPos val="nextTo"/>
        <c:crossAx val="126315136"/>
        <c:crosses val="autoZero"/>
        <c:auto val="1"/>
        <c:lblAlgn val="ctr"/>
        <c:lblOffset val="100"/>
      </c:catAx>
      <c:valAx>
        <c:axId val="126315136"/>
        <c:scaling>
          <c:orientation val="minMax"/>
        </c:scaling>
        <c:axPos val="l"/>
        <c:majorGridlines/>
        <c:numFmt formatCode="General" sourceLinked="1"/>
        <c:tickLblPos val="nextTo"/>
        <c:crossAx val="126313600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[Dashboard.xlsx]Pivot Tables!PivotTable6</c:name>
    <c:fmtId val="4"/>
  </c:pivotSource>
  <c:chart>
    <c:autoTitleDeleted val="1"/>
    <c:pivotFmts>
      <c:pivotFmt>
        <c:idx val="0"/>
        <c:dLbl>
          <c:idx val="0"/>
          <c:showPercent val="1"/>
        </c:dLbl>
      </c:pivotFmt>
      <c:pivotFmt>
        <c:idx val="1"/>
        <c:dLbl>
          <c:idx val="0"/>
          <c:showPercent val="1"/>
        </c:dLbl>
      </c:pivotFmt>
      <c:pivotFmt>
        <c:idx val="2"/>
        <c:spPr>
          <a:effectLst>
            <a:outerShdw blurRad="50800" dist="1270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howPercent val="1"/>
        </c:dLbl>
      </c:pivotFmt>
      <c:pivotFmt>
        <c:idx val="3"/>
        <c:spPr>
          <a:solidFill>
            <a:srgbClr val="002060"/>
          </a:solidFill>
          <a:effectLst>
            <a:outerShdw blurRad="50800" dist="127000" dir="2700000" algn="tl" rotWithShape="0">
              <a:prstClr val="black">
                <a:alpha val="40000"/>
              </a:prstClr>
            </a:outerShdw>
          </a:effectLst>
        </c:spPr>
        <c:dLbl>
          <c:idx val="0"/>
          <c:layout>
            <c:manualLayout>
              <c:x val="0.10921501706484642"/>
              <c:y val="1.5209125475285183E-2"/>
            </c:manualLayout>
          </c:layout>
          <c:tx>
            <c:rich>
              <a:bodyPr/>
              <a:lstStyle/>
              <a:p>
                <a:r>
                  <a:rPr lang="en-US" sz="1000" b="1">
                    <a:solidFill>
                      <a:schemeClr val="bg1"/>
                    </a:solidFill>
                  </a:rPr>
                  <a:t>88%</a:t>
                </a:r>
              </a:p>
            </c:rich>
          </c:tx>
          <c:showPercent val="1"/>
        </c:dLbl>
      </c:pivotFmt>
      <c:pivotFmt>
        <c:idx val="4"/>
        <c:dLbl>
          <c:idx val="0"/>
          <c:tx>
            <c:rich>
              <a:bodyPr/>
              <a:lstStyle/>
              <a:p>
                <a:pPr algn="ctr" rtl="0">
                  <a:defRPr lang="en-US"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rPr>
                  <a:t>12%</a:t>
                </a:r>
              </a:p>
            </c:rich>
          </c:tx>
          <c:spPr/>
          <c:showPercent val="1"/>
        </c:dLbl>
      </c:pivotFmt>
      <c:pivotFmt>
        <c:idx val="5"/>
        <c:spPr>
          <a:effectLst>
            <a:outerShdw blurRad="50800" dist="1270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Percent val="1"/>
        </c:dLbl>
      </c:pivotFmt>
      <c:pivotFmt>
        <c:idx val="6"/>
        <c:dLbl>
          <c:idx val="0"/>
          <c:tx>
            <c:rich>
              <a:bodyPr/>
              <a:lstStyle/>
              <a:p>
                <a:pPr algn="ctr" rtl="0">
                  <a:defRPr lang="en-US"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rPr>
                  <a:t>12%</a:t>
                </a:r>
              </a:p>
            </c:rich>
          </c:tx>
          <c:spPr/>
          <c:showPercent val="1"/>
        </c:dLbl>
      </c:pivotFmt>
      <c:pivotFmt>
        <c:idx val="7"/>
        <c:spPr>
          <a:solidFill>
            <a:srgbClr val="002060"/>
          </a:solidFill>
          <a:effectLst>
            <a:outerShdw blurRad="50800" dist="127000" dir="2700000" algn="tl" rotWithShape="0">
              <a:prstClr val="black">
                <a:alpha val="40000"/>
              </a:prstClr>
            </a:outerShdw>
          </a:effectLst>
        </c:spPr>
        <c:dLbl>
          <c:idx val="0"/>
          <c:layout>
            <c:manualLayout>
              <c:x val="0.10921501706484642"/>
              <c:y val="1.5209125475285183E-2"/>
            </c:manualLayout>
          </c:layout>
          <c:tx>
            <c:rich>
              <a:bodyPr/>
              <a:lstStyle/>
              <a:p>
                <a:r>
                  <a:rPr lang="en-US" sz="1000" b="1">
                    <a:solidFill>
                      <a:schemeClr val="bg1"/>
                    </a:solidFill>
                  </a:rPr>
                  <a:t>88%</a:t>
                </a:r>
              </a:p>
            </c:rich>
          </c:tx>
          <c:showPercent val="1"/>
        </c:dLbl>
      </c:pivotFmt>
      <c:pivotFmt>
        <c:idx val="8"/>
        <c:spPr>
          <a:effectLst>
            <a:outerShdw blurRad="50800" dist="1270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Percent val="1"/>
        </c:dLbl>
      </c:pivotFmt>
      <c:pivotFmt>
        <c:idx val="9"/>
        <c:dLbl>
          <c:idx val="0"/>
          <c:layout/>
          <c:tx>
            <c:rich>
              <a:bodyPr/>
              <a:lstStyle/>
              <a:p>
                <a:pPr algn="ctr" rtl="0">
                  <a:defRPr lang="en-US"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rPr>
                  <a:t>12%</a:t>
                </a:r>
              </a:p>
            </c:rich>
          </c:tx>
          <c:spPr/>
          <c:showPercent val="1"/>
        </c:dLbl>
      </c:pivotFmt>
      <c:pivotFmt>
        <c:idx val="10"/>
        <c:spPr>
          <a:solidFill>
            <a:srgbClr val="002060"/>
          </a:solidFill>
          <a:effectLst>
            <a:outerShdw blurRad="50800" dist="127000" dir="2700000" algn="tl" rotWithShape="0">
              <a:prstClr val="black">
                <a:alpha val="40000"/>
              </a:prstClr>
            </a:outerShdw>
          </a:effectLst>
        </c:spPr>
        <c:dLbl>
          <c:idx val="0"/>
          <c:layout>
            <c:manualLayout>
              <c:x val="0.10921501706484642"/>
              <c:y val="1.5209125475285183E-2"/>
            </c:manualLayout>
          </c:layout>
          <c:tx>
            <c:rich>
              <a:bodyPr/>
              <a:lstStyle/>
              <a:p>
                <a:r>
                  <a:rPr lang="en-US" sz="1000" b="1">
                    <a:solidFill>
                      <a:schemeClr val="bg1"/>
                    </a:solidFill>
                  </a:rPr>
                  <a:t>88%</a:t>
                </a:r>
              </a:p>
            </c:rich>
          </c:tx>
          <c:showPercent val="1"/>
        </c:dLbl>
      </c:pivotFmt>
    </c:pivotFmts>
    <c:plotArea>
      <c:layout>
        <c:manualLayout>
          <c:layoutTarget val="inner"/>
          <c:xMode val="edge"/>
          <c:yMode val="edge"/>
          <c:x val="0.14154330708661417"/>
          <c:y val="3.8297031052936567E-2"/>
          <c:w val="0.76673506720750872"/>
          <c:h val="0.90725225083916272"/>
        </c:manualLayout>
      </c:layout>
      <c:doughnutChart>
        <c:varyColors val="1"/>
        <c:ser>
          <c:idx val="0"/>
          <c:order val="0"/>
          <c:tx>
            <c:strRef>
              <c:f>'Pivot Tables'!$C$13:$C$14</c:f>
              <c:strCache>
                <c:ptCount val="1"/>
                <c:pt idx="0">
                  <c:v>Total</c:v>
                </c:pt>
              </c:strCache>
            </c:strRef>
          </c:tx>
          <c:spPr>
            <a:effectLst>
              <a:outerShdw blurRad="50800" dist="127000" dir="2700000" algn="tl" rotWithShape="0">
                <a:prstClr val="black">
                  <a:alpha val="40000"/>
                </a:prstClr>
              </a:outerShdw>
            </a:effectLst>
          </c:spPr>
          <c:dPt>
            <c:idx val="1"/>
            <c:spPr>
              <a:solidFill>
                <a:srgbClr val="002060"/>
              </a:solidFill>
              <a:effectLst>
                <a:outerShdw blurRad="50800" dist="127000" dir="2700000" algn="tl" rotWithShape="0">
                  <a:prstClr val="black">
                    <a:alpha val="40000"/>
                  </a:prstClr>
                </a:outerShdw>
              </a:effectLst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pPr algn="ctr" rtl="0">
                      <a:defRPr lang="en-US" sz="1000" b="1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="1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rPr>
                      <a:t>12%</a:t>
                    </a:r>
                  </a:p>
                </c:rich>
              </c:tx>
              <c:spPr/>
              <c:showPercent val="1"/>
            </c:dLbl>
            <c:dLbl>
              <c:idx val="1"/>
              <c:layout>
                <c:manualLayout>
                  <c:x val="0.10921501706484642"/>
                  <c:y val="1.5209125475285183E-2"/>
                </c:manualLayout>
              </c:layout>
              <c:tx>
                <c:rich>
                  <a:bodyPr/>
                  <a:lstStyle/>
                  <a:p>
                    <a:r>
                      <a:rPr lang="en-US" sz="1000" b="1">
                        <a:solidFill>
                          <a:schemeClr val="bg1"/>
                        </a:solidFill>
                      </a:rPr>
                      <a:t>88%</a:t>
                    </a:r>
                  </a:p>
                </c:rich>
              </c:tx>
              <c:showPercent val="1"/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Percent val="1"/>
            <c:showLeaderLines val="1"/>
          </c:dLbls>
          <c:cat>
            <c:strRef>
              <c:f>'Pivot Tables'!$B$15:$B$17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Tables'!$C$15:$C$17</c:f>
              <c:numCache>
                <c:formatCode>General</c:formatCode>
                <c:ptCount val="2"/>
                <c:pt idx="0">
                  <c:v>6</c:v>
                </c:pt>
                <c:pt idx="1">
                  <c:v>44</c:v>
                </c:pt>
              </c:numCache>
            </c:numRef>
          </c:val>
        </c:ser>
        <c:dLbls>
          <c:showPercent val="1"/>
        </c:dLbls>
        <c:firstSliceAng val="0"/>
        <c:holeSize val="50"/>
      </c:doughnutChart>
      <c:spPr>
        <a:ln>
          <a:noFill/>
        </a:ln>
      </c:spPr>
    </c:plotArea>
    <c:legend>
      <c:legendPos val="r"/>
      <c:layout>
        <c:manualLayout>
          <c:xMode val="edge"/>
          <c:yMode val="edge"/>
          <c:x val="0.42565360604824798"/>
          <c:y val="0.360175641551915"/>
          <c:w val="0.18282690759272618"/>
          <c:h val="0.26376136632210073"/>
        </c:manualLayout>
      </c:layout>
    </c:legend>
    <c:plotVisOnly val="1"/>
  </c:chart>
  <c:spPr>
    <a:noFill/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pivotSource>
    <c:name>[Dashboard.xlsx]Pivot Tables!PivotTable3</c:name>
    <c:fmtId val="6"/>
  </c:pivotSource>
  <c:chart>
    <c:autoTitleDeleted val="1"/>
    <c:pivotFmts>
      <c:pivotFmt>
        <c:idx val="0"/>
        <c:marker>
          <c:symbol val="none"/>
        </c:marker>
        <c:dLbl>
          <c:idx val="0"/>
          <c:dLblPos val="inEnd"/>
          <c:showVal val="1"/>
        </c:dLbl>
      </c:pivotFmt>
      <c:pivotFmt>
        <c:idx val="1"/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Val val="1"/>
        </c:dLbl>
      </c:pivotFmt>
      <c:pivotFmt>
        <c:idx val="3"/>
        <c:spPr>
          <a:solidFill>
            <a:srgbClr val="002060"/>
          </a:solidFill>
          <a:effectLst>
            <a:outerShdw blurRad="50800" dist="1270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lang="en-US"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Val val="1"/>
        </c:dLbl>
      </c:pivotFmt>
      <c:pivotFmt>
        <c:idx val="4"/>
        <c:spPr>
          <a:solidFill>
            <a:srgbClr val="002060"/>
          </a:solidFill>
          <a:effectLst>
            <a:outerShdw blurRad="50800" dist="1270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lang="en-US"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Val val="1"/>
        </c:dLbl>
      </c:pivotFmt>
      <c:pivotFmt>
        <c:idx val="5"/>
        <c:spPr>
          <a:solidFill>
            <a:srgbClr val="002060"/>
          </a:solidFill>
          <a:effectLst>
            <a:outerShdw blurRad="50800" dist="1016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lang="en-US"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Val val="1"/>
        </c:dLbl>
      </c:pivotFmt>
    </c:pivotFmts>
    <c:plotArea>
      <c:layout>
        <c:manualLayout>
          <c:layoutTarget val="inner"/>
          <c:xMode val="edge"/>
          <c:yMode val="edge"/>
          <c:x val="5.2717910328091047E-2"/>
          <c:y val="5.0538465300533082E-2"/>
          <c:w val="0.92711825454222141"/>
          <c:h val="0.80106812735364596"/>
        </c:manualLayout>
      </c:layout>
      <c:barChart>
        <c:barDir val="col"/>
        <c:grouping val="clustered"/>
        <c:ser>
          <c:idx val="0"/>
          <c:order val="0"/>
          <c:tx>
            <c:strRef>
              <c:f>'Pivot Tables'!$I$14:$I$15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2060"/>
            </a:solidFill>
            <a:effectLst>
              <a:outerShdw blurRad="50800" dist="101600" dir="2700000" algn="tl" rotWithShape="0">
                <a:prstClr val="black">
                  <a:alpha val="40000"/>
                </a:prstClr>
              </a:outerShdw>
            </a:effectLst>
          </c:spPr>
          <c:dLbls>
            <c:spPr/>
            <c:txPr>
              <a:bodyPr/>
              <a:lstStyle/>
              <a:p>
                <a:pPr>
                  <a:defRPr lang="en-US"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Val val="1"/>
          </c:dLbls>
          <c:cat>
            <c:strRef>
              <c:f>'Pivot Tables'!$H$16:$H$21</c:f>
              <c:strCache>
                <c:ptCount val="5"/>
                <c:pt idx="0">
                  <c:v>20000-40000</c:v>
                </c:pt>
                <c:pt idx="1">
                  <c:v>40000-60000</c:v>
                </c:pt>
                <c:pt idx="2">
                  <c:v>60000-80000</c:v>
                </c:pt>
                <c:pt idx="3">
                  <c:v>ABOVE 80000</c:v>
                </c:pt>
                <c:pt idx="4">
                  <c:v>LESS THAN 20000</c:v>
                </c:pt>
              </c:strCache>
            </c:strRef>
          </c:cat>
          <c:val>
            <c:numRef>
              <c:f>'Pivot Tables'!$I$16:$I$21</c:f>
              <c:numCache>
                <c:formatCode>General</c:formatCode>
                <c:ptCount val="5"/>
                <c:pt idx="0">
                  <c:v>12</c:v>
                </c:pt>
                <c:pt idx="1">
                  <c:v>10</c:v>
                </c:pt>
                <c:pt idx="2">
                  <c:v>8</c:v>
                </c:pt>
                <c:pt idx="3">
                  <c:v>6</c:v>
                </c:pt>
                <c:pt idx="4">
                  <c:v>14</c:v>
                </c:pt>
              </c:numCache>
            </c:numRef>
          </c:val>
        </c:ser>
        <c:gapWidth val="75"/>
        <c:axId val="73605120"/>
        <c:axId val="74617600"/>
      </c:barChart>
      <c:catAx>
        <c:axId val="73605120"/>
        <c:scaling>
          <c:orientation val="minMax"/>
        </c:scaling>
        <c:axPos val="b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1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74617600"/>
        <c:crosses val="autoZero"/>
        <c:auto val="1"/>
        <c:lblAlgn val="ctr"/>
        <c:lblOffset val="100"/>
      </c:catAx>
      <c:valAx>
        <c:axId val="74617600"/>
        <c:scaling>
          <c:orientation val="minMax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1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73605120"/>
        <c:crosses val="autoZero"/>
        <c:crossBetween val="between"/>
      </c:valAx>
      <c:spPr>
        <a:ln>
          <a:noFill/>
        </a:ln>
      </c:spPr>
    </c:plotArea>
    <c:plotVisOnly val="1"/>
  </c:chart>
  <c:spPr>
    <a:noFill/>
    <a:ln>
      <a:noFill/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[Dashboard.xlsx]Pivot Tables!PivotTable7</c:name>
    <c:fmtId val="8"/>
  </c:pivotSource>
  <c:chart>
    <c:autoTitleDeleted val="1"/>
    <c:pivotFmts>
      <c:pivotFmt>
        <c:idx val="0"/>
      </c:pivotFmt>
      <c:pivotFmt>
        <c:idx val="1"/>
      </c:pivotFmt>
      <c:pivotFmt>
        <c:idx val="2"/>
        <c:dLbl>
          <c:idx val="0"/>
          <c:delete val="1"/>
        </c:dLbl>
      </c:pivotFmt>
      <c:pivotFmt>
        <c:idx val="3"/>
        <c:dLbl>
          <c:idx val="0"/>
          <c:dLblPos val="outEnd"/>
          <c:showVal val="1"/>
        </c:dLbl>
      </c:pivotFmt>
      <c:pivotFmt>
        <c:idx val="4"/>
        <c:dLbl>
          <c:idx val="0"/>
          <c:tx>
            <c:rich>
              <a:bodyPr/>
              <a:lstStyle/>
              <a:p>
                <a:r>
                  <a:rPr lang="en-US">
                    <a:solidFill>
                      <a:srgbClr val="002060"/>
                    </a:solidFill>
                  </a:rPr>
                  <a:t>33</a:t>
                </a:r>
              </a:p>
            </c:rich>
          </c:tx>
          <c:dLblPos val="outEnd"/>
          <c:showVal val="1"/>
        </c:dLbl>
      </c:pivotFmt>
      <c:pivotFmt>
        <c:idx val="5"/>
        <c:dLbl>
          <c:idx val="0"/>
          <c:tx>
            <c:rich>
              <a:bodyPr/>
              <a:lstStyle/>
              <a:p>
                <a:r>
                  <a:rPr lang="en-US">
                    <a:solidFill>
                      <a:srgbClr val="002060"/>
                    </a:solidFill>
                  </a:rPr>
                  <a:t>12</a:t>
                </a:r>
              </a:p>
            </c:rich>
          </c:tx>
          <c:dLblPos val="outEnd"/>
          <c:showVal val="1"/>
        </c:dLbl>
      </c:pivotFmt>
      <c:pivotFmt>
        <c:idx val="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Val val="1"/>
        </c:dLbl>
      </c:pivotFmt>
      <c:pivotFmt>
        <c:idx val="7"/>
        <c:dLbl>
          <c:idx val="0"/>
          <c:tx>
            <c:rich>
              <a:bodyPr/>
              <a:lstStyle/>
              <a:p>
                <a:r>
                  <a:rPr lang="en-US">
                    <a:solidFill>
                      <a:srgbClr val="002060"/>
                    </a:solidFill>
                  </a:rPr>
                  <a:t>12</a:t>
                </a:r>
              </a:p>
            </c:rich>
          </c:tx>
          <c:dLblPos val="outEnd"/>
          <c:showVal val="1"/>
        </c:dLbl>
      </c:pivotFmt>
      <c:pivotFmt>
        <c:idx val="8"/>
        <c:dLbl>
          <c:idx val="0"/>
          <c:tx>
            <c:rich>
              <a:bodyPr/>
              <a:lstStyle/>
              <a:p>
                <a:r>
                  <a:rPr lang="en-US">
                    <a:solidFill>
                      <a:srgbClr val="002060"/>
                    </a:solidFill>
                  </a:rPr>
                  <a:t>33</a:t>
                </a:r>
              </a:p>
            </c:rich>
          </c:tx>
          <c:dLblPos val="outEnd"/>
          <c:showVal val="1"/>
        </c:dLbl>
      </c:pivotFmt>
      <c:pivotFmt>
        <c:idx val="9"/>
        <c:spPr>
          <a:solidFill>
            <a:srgbClr val="002060"/>
          </a:solidFill>
          <a:effectLst>
            <a:outerShdw blurRad="50800" dist="1016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b="1">
                  <a:solidFill>
                    <a:schemeClr val="bg1"/>
                  </a:solidFill>
                </a:defRPr>
              </a:pPr>
              <a:endParaRPr lang="en-US"/>
            </a:p>
          </c:txPr>
          <c:dLblPos val="inEnd"/>
          <c:showVal val="1"/>
        </c:dLbl>
      </c:pivotFmt>
      <c:pivotFmt>
        <c:idx val="10"/>
      </c:pivotFmt>
      <c:pivotFmt>
        <c:idx val="11"/>
      </c:pivotFmt>
    </c:pivotFmts>
    <c:plotArea>
      <c:layout>
        <c:manualLayout>
          <c:layoutTarget val="inner"/>
          <c:xMode val="edge"/>
          <c:yMode val="edge"/>
          <c:x val="0.23725309336332959"/>
          <c:y val="0"/>
          <c:w val="0.71004461942257213"/>
          <c:h val="0.88325097903656014"/>
        </c:manualLayout>
      </c:layout>
      <c:barChart>
        <c:barDir val="bar"/>
        <c:grouping val="clustered"/>
        <c:ser>
          <c:idx val="0"/>
          <c:order val="0"/>
          <c:tx>
            <c:strRef>
              <c:f>'Pivot Tables'!$C$21:$C$22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2060"/>
            </a:solidFill>
            <a:effectLst>
              <a:outerShdw blurRad="50800" dist="101600" dir="2700000" algn="tl" rotWithShape="0">
                <a:prstClr val="black">
                  <a:alpha val="40000"/>
                </a:prstClr>
              </a:outerShdw>
            </a:effectLst>
          </c:spPr>
          <c:dLbls>
            <c:spPr/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Val val="1"/>
          </c:dLbls>
          <c:cat>
            <c:strRef>
              <c:f>'Pivot Tables'!$B$23:$B$26</c:f>
              <c:strCache>
                <c:ptCount val="3"/>
                <c:pt idx="0">
                  <c:v>PG</c:v>
                </c:pt>
                <c:pt idx="1">
                  <c:v>UG</c:v>
                </c:pt>
                <c:pt idx="2">
                  <c:v>SCHOOL</c:v>
                </c:pt>
              </c:strCache>
            </c:strRef>
          </c:cat>
          <c:val>
            <c:numRef>
              <c:f>'Pivot Tables'!$C$23:$C$26</c:f>
              <c:numCache>
                <c:formatCode>General</c:formatCode>
                <c:ptCount val="3"/>
                <c:pt idx="0">
                  <c:v>12</c:v>
                </c:pt>
                <c:pt idx="1">
                  <c:v>33</c:v>
                </c:pt>
                <c:pt idx="2">
                  <c:v>5</c:v>
                </c:pt>
              </c:numCache>
            </c:numRef>
          </c:val>
        </c:ser>
        <c:gapWidth val="100"/>
        <c:axId val="72836992"/>
        <c:axId val="71893760"/>
      </c:barChart>
      <c:valAx>
        <c:axId val="71893760"/>
        <c:scaling>
          <c:orientation val="minMax"/>
        </c:scaling>
        <c:axPos val="b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tickLblPos val="nextTo"/>
        <c:crossAx val="72836992"/>
        <c:crossBetween val="between"/>
      </c:valAx>
      <c:catAx>
        <c:axId val="72836992"/>
        <c:scaling>
          <c:orientation val="minMax"/>
        </c:scaling>
        <c:axPos val="l"/>
        <c:tickLblPos val="nextTo"/>
        <c:spPr>
          <a:ln>
            <a:noFill/>
          </a:ln>
        </c:spPr>
        <c:txPr>
          <a:bodyPr/>
          <a:lstStyle/>
          <a:p>
            <a:pPr>
              <a:defRPr b="1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71893760"/>
        <c:auto val="1"/>
        <c:lblAlgn val="ctr"/>
        <c:lblOffset val="100"/>
      </c:catAx>
      <c:spPr>
        <a:noFill/>
        <a:ln>
          <a:noFill/>
        </a:ln>
      </c:spPr>
    </c:plotArea>
    <c:plotVisOnly val="1"/>
  </c:chart>
  <c:spPr>
    <a:noFill/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[Dashboard.xlsx]Pivot Tables!PivotTable1</c:name>
    <c:fmtId val="8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spPr>
          <a:solidFill>
            <a:srgbClr val="002060"/>
          </a:solidFill>
          <a:effectLst>
            <a:outerShdw blurRad="50800" dist="1270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Val val="1"/>
        </c:dLbl>
      </c:pivotFmt>
      <c:pivotFmt>
        <c:idx val="3"/>
        <c:dLbl>
          <c:idx val="0"/>
          <c:tx>
            <c:rich>
              <a:bodyPr/>
              <a:lstStyle/>
              <a:p>
                <a:r>
                  <a:rPr lang="en-US" sz="1000" b="1">
                    <a:solidFill>
                      <a:schemeClr val="bg1"/>
                    </a:solidFill>
                  </a:rPr>
                  <a:t>26</a:t>
                </a:r>
              </a:p>
            </c:rich>
          </c:tx>
          <c:dLblPos val="inEnd"/>
          <c:showVal val="1"/>
        </c:dLbl>
      </c:pivotFmt>
      <c:pivotFmt>
        <c:idx val="4"/>
        <c:dLbl>
          <c:idx val="0"/>
          <c:spPr/>
          <c:txPr>
            <a:bodyPr/>
            <a:lstStyle/>
            <a:p>
              <a:pPr>
                <a:defRPr lang="en-US"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5"/>
        <c:spPr>
          <a:solidFill>
            <a:srgbClr val="002060"/>
          </a:solidFill>
          <a:effectLst>
            <a:outerShdw blurRad="50800" dist="1270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Val val="1"/>
        </c:dLbl>
      </c:pivotFmt>
      <c:pivotFmt>
        <c:idx val="6"/>
        <c:dLbl>
          <c:idx val="0"/>
          <c:spPr/>
          <c:txPr>
            <a:bodyPr/>
            <a:lstStyle/>
            <a:p>
              <a:pPr>
                <a:defRPr lang="en-US"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7"/>
        <c:dLbl>
          <c:idx val="0"/>
          <c:tx>
            <c:rich>
              <a:bodyPr/>
              <a:lstStyle/>
              <a:p>
                <a:r>
                  <a:rPr lang="en-US" sz="1000" b="1">
                    <a:solidFill>
                      <a:schemeClr val="bg1"/>
                    </a:solidFill>
                  </a:rPr>
                  <a:t>26</a:t>
                </a:r>
              </a:p>
            </c:rich>
          </c:tx>
          <c:dLblPos val="inEnd"/>
          <c:showVal val="1"/>
        </c:dLbl>
      </c:pivotFmt>
      <c:pivotFmt>
        <c:idx val="8"/>
        <c:spPr>
          <a:solidFill>
            <a:srgbClr val="002060"/>
          </a:solidFill>
          <a:ln w="38100"/>
          <a:effectLst>
            <a:outerShdw blurRad="50800" dist="1016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Val val="1"/>
        </c:dLbl>
      </c:pivotFmt>
      <c:pivotFmt>
        <c:idx val="9"/>
        <c:dLbl>
          <c:idx val="0"/>
          <c:spPr/>
          <c:txPr>
            <a:bodyPr/>
            <a:lstStyle/>
            <a:p>
              <a:pPr>
                <a:defRPr lang="en-US"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0"/>
        <c:dLbl>
          <c:idx val="0"/>
          <c:layout/>
          <c:tx>
            <c:rich>
              <a:bodyPr/>
              <a:lstStyle/>
              <a:p>
                <a:r>
                  <a:rPr lang="en-US" sz="1000" b="1">
                    <a:solidFill>
                      <a:schemeClr val="bg1"/>
                    </a:solidFill>
                  </a:rPr>
                  <a:t>26</a:t>
                </a:r>
              </a:p>
            </c:rich>
          </c:tx>
          <c:dLblPos val="inEnd"/>
          <c:showVal val="1"/>
        </c:dLbl>
      </c:pivotFmt>
    </c:pivotFmts>
    <c:plotArea>
      <c:layout>
        <c:manualLayout>
          <c:layoutTarget val="inner"/>
          <c:xMode val="edge"/>
          <c:yMode val="edge"/>
          <c:x val="0.13124249085902384"/>
          <c:y val="4.7306270435496747E-2"/>
          <c:w val="0.85006575790929362"/>
          <c:h val="0.79725434734441025"/>
        </c:manualLayout>
      </c:layout>
      <c:barChart>
        <c:barDir val="col"/>
        <c:grouping val="clustered"/>
        <c:ser>
          <c:idx val="0"/>
          <c:order val="0"/>
          <c:tx>
            <c:strRef>
              <c:f>'Pivot Tables'!$C$5:$C$6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2060"/>
            </a:solidFill>
            <a:ln w="38100"/>
            <a:effectLst>
              <a:outerShdw blurRad="50800" dist="101600" dir="2700000" algn="tl" rotWithShape="0">
                <a:prstClr val="black">
                  <a:alpha val="40000"/>
                </a:prstClr>
              </a:outerShdw>
            </a:effectLst>
          </c:spPr>
          <c:dLbls>
            <c:dLbl>
              <c:idx val="0"/>
              <c:spPr/>
              <c:txPr>
                <a:bodyPr/>
                <a:lstStyle/>
                <a:p>
                  <a:pPr>
                    <a:defRPr lang="en-US" sz="1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sz="1000" b="1">
                        <a:solidFill>
                          <a:schemeClr val="bg1"/>
                        </a:solidFill>
                      </a:rPr>
                      <a:t>26</a:t>
                    </a:r>
                  </a:p>
                </c:rich>
              </c:tx>
              <c:dLblPos val="inEnd"/>
              <c:showVal val="1"/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inEnd"/>
            <c:showVal val="1"/>
          </c:dLbls>
          <c:cat>
            <c:strRef>
              <c:f>'Pivot Tables'!$B$7:$B$9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Tables'!$C$7:$C$9</c:f>
              <c:numCache>
                <c:formatCode>General</c:formatCode>
                <c:ptCount val="2"/>
                <c:pt idx="0">
                  <c:v>24</c:v>
                </c:pt>
                <c:pt idx="1">
                  <c:v>26</c:v>
                </c:pt>
              </c:numCache>
            </c:numRef>
          </c:val>
        </c:ser>
        <c:axId val="98569216"/>
        <c:axId val="133586944"/>
      </c:barChart>
      <c:catAx>
        <c:axId val="98569216"/>
        <c:scaling>
          <c:orientation val="minMax"/>
        </c:scaling>
        <c:axPos val="b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1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133586944"/>
        <c:crosses val="autoZero"/>
        <c:auto val="1"/>
        <c:lblAlgn val="ctr"/>
        <c:lblOffset val="100"/>
      </c:catAx>
      <c:valAx>
        <c:axId val="133586944"/>
        <c:scaling>
          <c:orientation val="minMax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1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98569216"/>
        <c:crosses val="autoZero"/>
        <c:crossBetween val="between"/>
      </c:valAx>
      <c:spPr>
        <a:ln>
          <a:noFill/>
        </a:ln>
      </c:spPr>
    </c:plotArea>
    <c:plotVisOnly val="1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[Dashboard.xlsx]Pivot Tables!PivotTable2</c:name>
    <c:fmtId val="6"/>
  </c:pivotSource>
  <c:chart>
    <c:autoTitleDeleted val="1"/>
    <c:pivotFmts>
      <c:pivotFmt>
        <c:idx val="0"/>
      </c:pivotFmt>
      <c:pivotFmt>
        <c:idx val="1"/>
      </c:pivotFmt>
      <c:pivotFmt>
        <c:idx val="2"/>
        <c:dLbl>
          <c:idx val="0"/>
          <c:delete val="1"/>
        </c:dLbl>
      </c:pivotFmt>
      <c:pivotFmt>
        <c:idx val="3"/>
        <c:spPr>
          <a:solidFill>
            <a:srgbClr val="002060"/>
          </a:solidFill>
          <a:effectLst>
            <a:outerShdw blurRad="50800" dist="1270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  <c:showCatName val="1"/>
        </c:dLbl>
      </c:pivotFmt>
      <c:pivotFmt>
        <c:idx val="4"/>
        <c:dLbl>
          <c:idx val="0"/>
          <c:layout>
            <c:manualLayout>
              <c:x val="0.23324073490813649"/>
              <c:y val="-0.25798889892861804"/>
            </c:manualLayout>
          </c:layout>
          <c:spPr/>
          <c:txPr>
            <a:bodyPr/>
            <a:lstStyle/>
            <a:p>
              <a:pPr algn="ctr" rtl="0">
                <a:defRPr lang="en-US" sz="8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Val val="1"/>
          <c:showCatName val="1"/>
        </c:dLbl>
      </c:pivotFmt>
      <c:pivotFmt>
        <c:idx val="5"/>
        <c:spPr>
          <a:solidFill>
            <a:schemeClr val="tx2">
              <a:lumMod val="40000"/>
              <a:lumOff val="60000"/>
            </a:schemeClr>
          </a:solidFill>
          <a:effectLst>
            <a:outerShdw blurRad="50800" dist="127000" dir="2700000" algn="tl" rotWithShape="0">
              <a:prstClr val="black">
                <a:alpha val="40000"/>
              </a:prstClr>
            </a:outerShdw>
          </a:effectLst>
        </c:spPr>
        <c:dLbl>
          <c:idx val="0"/>
          <c:spPr/>
          <c:txPr>
            <a:bodyPr/>
            <a:lstStyle/>
            <a:p>
              <a:pPr algn="ctr" rtl="0">
                <a:defRPr lang="en-US" sz="8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6"/>
        <c:spPr>
          <a:solidFill>
            <a:schemeClr val="accent1">
              <a:lumMod val="75000"/>
            </a:schemeClr>
          </a:solidFill>
          <a:effectLst>
            <a:outerShdw blurRad="50800" dist="127000" dir="2700000" algn="tl" rotWithShape="0">
              <a:prstClr val="black">
                <a:alpha val="40000"/>
              </a:prstClr>
            </a:outerShdw>
          </a:effectLst>
        </c:spPr>
        <c:dLbl>
          <c:idx val="0"/>
          <c:tx>
            <c:rich>
              <a:bodyPr/>
              <a:lstStyle/>
              <a:p>
                <a:r>
                  <a:rPr lang="en-US" sz="800" b="1">
                    <a:solidFill>
                      <a:schemeClr val="bg1"/>
                    </a:solidFill>
                  </a:rPr>
                  <a:t>Adult, 7</a:t>
                </a:r>
              </a:p>
            </c:rich>
          </c:tx>
          <c:showVal val="1"/>
          <c:showCatName val="1"/>
        </c:dLbl>
      </c:pivotFmt>
      <c:pivotFmt>
        <c:idx val="7"/>
        <c:spPr>
          <a:solidFill>
            <a:schemeClr val="tx2">
              <a:lumMod val="60000"/>
              <a:lumOff val="40000"/>
            </a:schemeClr>
          </a:solidFill>
          <a:effectLst>
            <a:outerShdw blurRad="50800" dist="127000" dir="2700000" algn="tl" rotWithShape="0">
              <a:prstClr val="black">
                <a:alpha val="40000"/>
              </a:prstClr>
            </a:outerShdw>
          </a:effectLst>
        </c:spPr>
        <c:dLbl>
          <c:idx val="0"/>
          <c:spPr/>
          <c:txPr>
            <a:bodyPr/>
            <a:lstStyle/>
            <a:p>
              <a:pPr algn="ctr" rtl="0">
                <a:defRPr lang="en-US"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8"/>
        <c:spPr>
          <a:solidFill>
            <a:srgbClr val="002060"/>
          </a:solidFill>
          <a:effectLst>
            <a:outerShdw blurRad="50800" dist="1270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  <c:showCatName val="1"/>
        </c:dLbl>
      </c:pivotFmt>
      <c:pivotFmt>
        <c:idx val="9"/>
        <c:spPr>
          <a:solidFill>
            <a:schemeClr val="accent1">
              <a:lumMod val="75000"/>
            </a:schemeClr>
          </a:solidFill>
          <a:effectLst>
            <a:outerShdw blurRad="50800" dist="127000" dir="2700000" algn="tl" rotWithShape="0">
              <a:prstClr val="black">
                <a:alpha val="40000"/>
              </a:prstClr>
            </a:outerShdw>
          </a:effectLst>
        </c:spPr>
        <c:dLbl>
          <c:idx val="0"/>
          <c:tx>
            <c:rich>
              <a:bodyPr/>
              <a:lstStyle/>
              <a:p>
                <a:r>
                  <a:rPr lang="en-US" sz="800" b="1">
                    <a:solidFill>
                      <a:schemeClr val="bg1"/>
                    </a:solidFill>
                  </a:rPr>
                  <a:t>Adult, 7</a:t>
                </a:r>
              </a:p>
            </c:rich>
          </c:tx>
          <c:showVal val="1"/>
          <c:showCatName val="1"/>
        </c:dLbl>
      </c:pivotFmt>
      <c:pivotFmt>
        <c:idx val="10"/>
        <c:spPr>
          <a:solidFill>
            <a:schemeClr val="tx2">
              <a:lumMod val="60000"/>
              <a:lumOff val="40000"/>
            </a:schemeClr>
          </a:solidFill>
          <a:effectLst>
            <a:outerShdw blurRad="50800" dist="127000" dir="2700000" algn="tl" rotWithShape="0">
              <a:prstClr val="black">
                <a:alpha val="40000"/>
              </a:prstClr>
            </a:outerShdw>
          </a:effectLst>
        </c:spPr>
        <c:dLbl>
          <c:idx val="0"/>
          <c:spPr/>
          <c:txPr>
            <a:bodyPr/>
            <a:lstStyle/>
            <a:p>
              <a:pPr algn="ctr" rtl="0">
                <a:defRPr lang="en-US"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1"/>
        <c:spPr>
          <a:solidFill>
            <a:schemeClr val="tx2">
              <a:lumMod val="40000"/>
              <a:lumOff val="60000"/>
            </a:schemeClr>
          </a:solidFill>
          <a:effectLst>
            <a:outerShdw blurRad="50800" dist="127000" dir="2700000" algn="tl" rotWithShape="0">
              <a:prstClr val="black">
                <a:alpha val="40000"/>
              </a:prstClr>
            </a:outerShdw>
          </a:effectLst>
        </c:spPr>
        <c:dLbl>
          <c:idx val="0"/>
          <c:spPr/>
          <c:txPr>
            <a:bodyPr/>
            <a:lstStyle/>
            <a:p>
              <a:pPr algn="ctr" rtl="0">
                <a:defRPr lang="en-US" sz="8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2"/>
        <c:dLbl>
          <c:idx val="0"/>
          <c:layout>
            <c:manualLayout>
              <c:x val="0.23324073490813649"/>
              <c:y val="-0.25798889892861804"/>
            </c:manualLayout>
          </c:layout>
          <c:spPr/>
          <c:txPr>
            <a:bodyPr/>
            <a:lstStyle/>
            <a:p>
              <a:pPr algn="ctr" rtl="0">
                <a:defRPr lang="en-US" sz="8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Val val="1"/>
          <c:showCatName val="1"/>
        </c:dLbl>
      </c:pivotFmt>
      <c:pivotFmt>
        <c:idx val="13"/>
        <c:spPr>
          <a:solidFill>
            <a:srgbClr val="002060"/>
          </a:solidFill>
          <a:effectLst>
            <a:outerShdw blurRad="50800" dist="1270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14"/>
        <c:spPr>
          <a:solidFill>
            <a:schemeClr val="accent1">
              <a:lumMod val="75000"/>
            </a:schemeClr>
          </a:solidFill>
          <a:effectLst>
            <a:outerShdw blurRad="50800" dist="1270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5"/>
        <c:spPr>
          <a:solidFill>
            <a:schemeClr val="tx2">
              <a:lumMod val="60000"/>
              <a:lumOff val="40000"/>
            </a:schemeClr>
          </a:solidFill>
          <a:effectLst>
            <a:outerShdw blurRad="50800" dist="1270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6"/>
        <c:spPr>
          <a:solidFill>
            <a:schemeClr val="tx2">
              <a:lumMod val="40000"/>
              <a:lumOff val="60000"/>
            </a:schemeClr>
          </a:solidFill>
          <a:effectLst>
            <a:outerShdw blurRad="50800" dist="1270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7"/>
      </c:pivotFmt>
      <c:pivotFmt>
        <c:idx val="18"/>
        <c:spPr>
          <a:solidFill>
            <a:srgbClr val="002060"/>
          </a:solidFill>
          <a:effectLst>
            <a:outerShdw blurRad="50800" dist="1270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19"/>
        <c:spPr>
          <a:solidFill>
            <a:schemeClr val="accent1">
              <a:lumMod val="75000"/>
            </a:schemeClr>
          </a:solidFill>
          <a:effectLst>
            <a:outerShdw blurRad="50800" dist="127000" dir="2700000" algn="tl" rotWithShape="0">
              <a:prstClr val="black">
                <a:alpha val="40000"/>
              </a:prstClr>
            </a:outerShdw>
          </a:effectLst>
        </c:spPr>
      </c:pivotFmt>
      <c:pivotFmt>
        <c:idx val="20"/>
        <c:spPr>
          <a:solidFill>
            <a:schemeClr val="tx2">
              <a:lumMod val="60000"/>
              <a:lumOff val="40000"/>
            </a:schemeClr>
          </a:solidFill>
          <a:effectLst>
            <a:outerShdw blurRad="50800" dist="127000" dir="2700000" algn="tl" rotWithShape="0">
              <a:prstClr val="black">
                <a:alpha val="40000"/>
              </a:prstClr>
            </a:outerShdw>
          </a:effectLst>
        </c:spPr>
      </c:pivotFmt>
      <c:pivotFmt>
        <c:idx val="21"/>
        <c:spPr>
          <a:solidFill>
            <a:schemeClr val="tx2">
              <a:lumMod val="40000"/>
              <a:lumOff val="60000"/>
            </a:schemeClr>
          </a:solidFill>
          <a:effectLst>
            <a:outerShdw blurRad="50800" dist="127000" dir="2700000" algn="tl" rotWithShape="0">
              <a:prstClr val="black">
                <a:alpha val="40000"/>
              </a:prstClr>
            </a:outerShdw>
          </a:effectLst>
        </c:spPr>
      </c:pivotFmt>
      <c:pivotFmt>
        <c:idx val="22"/>
        <c:spPr>
          <a:solidFill>
            <a:srgbClr val="002060"/>
          </a:solidFill>
          <a:effectLst>
            <a:outerShdw blurRad="50800" dist="63500" algn="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sz="800" b="1">
                  <a:solidFill>
                    <a:schemeClr val="bg1"/>
                  </a:solidFill>
                </a:defRPr>
              </a:pPr>
              <a:endParaRPr lang="en-US"/>
            </a:p>
          </c:txPr>
          <c:dLblPos val="inEnd"/>
          <c:showVal val="1"/>
          <c:showCatName val="1"/>
        </c:dLbl>
      </c:pivotFmt>
      <c:pivotFmt>
        <c:idx val="23"/>
        <c:spPr>
          <a:solidFill>
            <a:schemeClr val="accent1">
              <a:lumMod val="75000"/>
            </a:schemeClr>
          </a:solidFill>
          <a:effectLst>
            <a:outerShdw blurRad="50800" dist="63500" algn="l" rotWithShape="0">
              <a:prstClr val="black">
                <a:alpha val="40000"/>
              </a:prstClr>
            </a:outerShdw>
          </a:effectLst>
        </c:spPr>
        <c:dLbl>
          <c:idx val="0"/>
          <c:layout>
            <c:manualLayout>
              <c:x val="-0.14719293562880911"/>
              <c:y val="0.12732467362865782"/>
            </c:manualLayout>
          </c:layout>
          <c:dLblPos val="bestFit"/>
          <c:showVal val="1"/>
          <c:showCatName val="1"/>
        </c:dLbl>
      </c:pivotFmt>
      <c:pivotFmt>
        <c:idx val="24"/>
        <c:spPr>
          <a:solidFill>
            <a:schemeClr val="tx2">
              <a:lumMod val="60000"/>
              <a:lumOff val="40000"/>
            </a:schemeClr>
          </a:solidFill>
          <a:effectLst>
            <a:outerShdw blurRad="50800" dist="63500" algn="l" rotWithShape="0">
              <a:prstClr val="black">
                <a:alpha val="40000"/>
              </a:prstClr>
            </a:outerShdw>
          </a:effectLst>
        </c:spPr>
        <c:dLbl>
          <c:idx val="0"/>
          <c:layout>
            <c:manualLayout>
              <c:x val="-0.15910182837314826"/>
              <c:y val="9.1435829053307049E-2"/>
            </c:manualLayout>
          </c:layout>
          <c:dLblPos val="bestFit"/>
          <c:showVal val="1"/>
          <c:showCatName val="1"/>
        </c:dLbl>
      </c:pivotFmt>
      <c:pivotFmt>
        <c:idx val="25"/>
        <c:spPr>
          <a:solidFill>
            <a:schemeClr val="tx2">
              <a:lumMod val="40000"/>
              <a:lumOff val="60000"/>
            </a:schemeClr>
          </a:solidFill>
          <a:effectLst>
            <a:outerShdw blurRad="50800" dist="63500" algn="l" rotWithShape="0">
              <a:prstClr val="black">
                <a:alpha val="40000"/>
              </a:prstClr>
            </a:outerShdw>
          </a:effectLst>
        </c:spPr>
        <c:dLbl>
          <c:idx val="0"/>
          <c:layout>
            <c:manualLayout>
              <c:x val="-0.15654655456203567"/>
              <c:y val="-4.900195313875351E-2"/>
            </c:manualLayout>
          </c:layout>
          <c:dLblPos val="bestFit"/>
          <c:showVal val="1"/>
          <c:showCatName val="1"/>
        </c:dLbl>
      </c:pivotFmt>
      <c:pivotFmt>
        <c:idx val="26"/>
        <c:dLbl>
          <c:idx val="0"/>
          <c:layout>
            <c:manualLayout>
              <c:x val="0.20464776902887138"/>
              <c:y val="-0.21741638099845112"/>
            </c:manualLayout>
          </c:layout>
          <c:dLblPos val="bestFit"/>
          <c:showVal val="1"/>
          <c:showCatName val="1"/>
        </c:dLbl>
      </c:pivotFmt>
    </c:pivotFmts>
    <c:plotArea>
      <c:layout>
        <c:manualLayout>
          <c:layoutTarget val="inner"/>
          <c:xMode val="edge"/>
          <c:yMode val="edge"/>
          <c:x val="0.17551614743809199"/>
          <c:y val="0"/>
          <c:w val="0.67584480200844455"/>
          <c:h val="0.98382405805903317"/>
        </c:manualLayout>
      </c:layout>
      <c:pieChart>
        <c:varyColors val="1"/>
        <c:ser>
          <c:idx val="0"/>
          <c:order val="0"/>
          <c:tx>
            <c:strRef>
              <c:f>'Pivot Tables'!$C$30:$C$31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2060"/>
            </a:solidFill>
            <a:effectLst>
              <a:outerShdw blurRad="50800" dist="63500" algn="l" rotWithShape="0">
                <a:prstClr val="black">
                  <a:alpha val="40000"/>
                </a:prstClr>
              </a:outerShdw>
            </a:effectLst>
          </c:spPr>
          <c:dPt>
            <c:idx val="0"/>
            <c:spPr>
              <a:solidFill>
                <a:schemeClr val="accent1">
                  <a:lumMod val="75000"/>
                </a:schemeClr>
              </a:solidFill>
              <a:effectLst>
                <a:outerShdw blurRad="50800" dist="63500" algn="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1"/>
            <c:spPr>
              <a:solidFill>
                <a:schemeClr val="tx2">
                  <a:lumMod val="60000"/>
                  <a:lumOff val="40000"/>
                </a:schemeClr>
              </a:solidFill>
              <a:effectLst>
                <a:outerShdw blurRad="50800" dist="63500" algn="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2"/>
            <c:spPr>
              <a:solidFill>
                <a:schemeClr val="tx2">
                  <a:lumMod val="40000"/>
                  <a:lumOff val="60000"/>
                </a:schemeClr>
              </a:solidFill>
              <a:effectLst>
                <a:outerShdw blurRad="50800" dist="63500" algn="l" rotWithShape="0">
                  <a:prstClr val="black">
                    <a:alpha val="4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0.14719293562880911"/>
                  <c:y val="0.12732467362865782"/>
                </c:manualLayout>
              </c:layout>
              <c:dLblPos val="bestFit"/>
              <c:showVal val="1"/>
              <c:showCatName val="1"/>
            </c:dLbl>
            <c:dLbl>
              <c:idx val="1"/>
              <c:layout>
                <c:manualLayout>
                  <c:x val="-0.15910182837314826"/>
                  <c:y val="9.1435829053307049E-2"/>
                </c:manualLayout>
              </c:layout>
              <c:dLblPos val="bestFit"/>
              <c:showVal val="1"/>
              <c:showCatName val="1"/>
            </c:dLbl>
            <c:dLbl>
              <c:idx val="2"/>
              <c:layout>
                <c:manualLayout>
                  <c:x val="-0.15654655456203567"/>
                  <c:y val="-4.900195313875351E-2"/>
                </c:manualLayout>
              </c:layout>
              <c:dLblPos val="bestFit"/>
              <c:showVal val="1"/>
              <c:showCatName val="1"/>
            </c:dLbl>
            <c:dLbl>
              <c:idx val="3"/>
              <c:layout>
                <c:manualLayout>
                  <c:x val="0.20464776902887138"/>
                  <c:y val="-0.21741638099845112"/>
                </c:manualLayout>
              </c:layout>
              <c:dLblPos val="bestFit"/>
              <c:showVal val="1"/>
              <c:showCatName val="1"/>
            </c:dLbl>
            <c:spPr/>
            <c:txPr>
              <a:bodyPr/>
              <a:lstStyle/>
              <a:p>
                <a:pPr>
                  <a:defRPr sz="8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Val val="1"/>
            <c:showCatName val="1"/>
            <c:showLeaderLines val="1"/>
          </c:dLbls>
          <c:cat>
            <c:strRef>
              <c:f>'Pivot Tables'!$B$32:$B$36</c:f>
              <c:strCache>
                <c:ptCount val="4"/>
                <c:pt idx="0">
                  <c:v>Adult</c:v>
                </c:pt>
                <c:pt idx="1">
                  <c:v>Middle age</c:v>
                </c:pt>
                <c:pt idx="2">
                  <c:v>Teen</c:v>
                </c:pt>
                <c:pt idx="3">
                  <c:v>Young</c:v>
                </c:pt>
              </c:strCache>
            </c:strRef>
          </c:cat>
          <c:val>
            <c:numRef>
              <c:f>'Pivot Tables'!$C$32:$C$36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4</c:v>
                </c:pt>
                <c:pt idx="3">
                  <c:v>34</c:v>
                </c:pt>
              </c:numCache>
            </c:numRef>
          </c:val>
        </c:ser>
        <c:firstSliceAng val="0"/>
      </c:pieChart>
    </c:plotArea>
    <c:plotVisOnly val="1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pivotSource>
    <c:name>[Dashboard.xlsx]Pivot Tables!PivotTable5</c:name>
    <c:fmtId val="8"/>
  </c:pivotSource>
  <c:chart>
    <c:autoTitleDeleted val="1"/>
    <c:pivotFmts>
      <c:pivotFmt>
        <c:idx val="0"/>
      </c:pivotFmt>
      <c:pivotFmt>
        <c:idx val="1"/>
      </c:pivotFmt>
      <c:pivotFmt>
        <c:idx val="2"/>
        <c:marker>
          <c:symbol val="none"/>
        </c:marker>
        <c:dLbl>
          <c:idx val="0"/>
          <c:delete val="1"/>
        </c:dLbl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spPr>
          <a:solidFill>
            <a:srgbClr val="002060"/>
          </a:solidFill>
          <a:effectLst>
            <a:outerShdw blurRad="50800" dist="1016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b="1">
                  <a:solidFill>
                    <a:srgbClr val="002060"/>
                  </a:solidFill>
                </a:defRPr>
              </a:pPr>
              <a:endParaRPr lang="en-US"/>
            </a:p>
          </c:txPr>
          <c:dLblPos val="t"/>
          <c:showVal val="1"/>
        </c:dLbl>
      </c:pivotFmt>
      <c:pivotFmt>
        <c:idx val="8"/>
        <c:spPr>
          <a:solidFill>
            <a:srgbClr val="002060"/>
          </a:solidFill>
          <a:ln w="38100">
            <a:solidFill>
              <a:srgbClr val="002060"/>
            </a:solidFill>
          </a:ln>
          <a:effectLst>
            <a:outerShdw blurRad="50800" dist="101600" dir="2700000" algn="tl" rotWithShape="0">
              <a:prstClr val="black">
                <a:alpha val="40000"/>
              </a:prstClr>
            </a:outerShdw>
          </a:effectLst>
        </c:spPr>
        <c:marker>
          <c:spPr>
            <a:ln w="38100">
              <a:solidFill>
                <a:srgbClr val="002060"/>
              </a:solidFill>
            </a:ln>
          </c:spPr>
        </c:marker>
      </c:pivotFmt>
      <c:pivotFmt>
        <c:idx val="9"/>
        <c:spPr>
          <a:solidFill>
            <a:srgbClr val="002060"/>
          </a:solidFill>
          <a:ln w="38100">
            <a:solidFill>
              <a:srgbClr val="002060"/>
            </a:solidFill>
          </a:ln>
          <a:effectLst>
            <a:outerShdw blurRad="50800" dist="101600" dir="2700000" algn="tl" rotWithShape="0">
              <a:prstClr val="black">
                <a:alpha val="40000"/>
              </a:prstClr>
            </a:outerShdw>
          </a:effectLst>
        </c:spPr>
        <c:marker>
          <c:spPr>
            <a:ln w="38100">
              <a:solidFill>
                <a:srgbClr val="002060"/>
              </a:solidFill>
            </a:ln>
          </c:spPr>
        </c:marker>
      </c:pivotFmt>
      <c:pivotFmt>
        <c:idx val="10"/>
        <c:spPr>
          <a:solidFill>
            <a:srgbClr val="002060"/>
          </a:solidFill>
          <a:ln w="38100">
            <a:solidFill>
              <a:srgbClr val="002060"/>
            </a:solidFill>
          </a:ln>
          <a:effectLst>
            <a:outerShdw blurRad="50800" dist="101600" dir="2700000" algn="tl" rotWithShape="0">
              <a:prstClr val="black">
                <a:alpha val="40000"/>
              </a:prstClr>
            </a:outerShdw>
          </a:effectLst>
        </c:spPr>
        <c:marker>
          <c:spPr>
            <a:ln w="38100">
              <a:solidFill>
                <a:srgbClr val="002060"/>
              </a:solidFill>
            </a:ln>
          </c:spPr>
        </c:marker>
      </c:pivotFmt>
      <c:pivotFmt>
        <c:idx val="11"/>
        <c:spPr>
          <a:solidFill>
            <a:srgbClr val="002060"/>
          </a:solidFill>
          <a:ln w="38100">
            <a:solidFill>
              <a:srgbClr val="002060"/>
            </a:solidFill>
          </a:ln>
          <a:effectLst>
            <a:outerShdw blurRad="50800" dist="101600" dir="2700000" algn="tl" rotWithShape="0">
              <a:prstClr val="black">
                <a:alpha val="40000"/>
              </a:prstClr>
            </a:outerShdw>
          </a:effectLst>
        </c:spPr>
        <c:marker>
          <c:spPr>
            <a:ln w="38100">
              <a:solidFill>
                <a:srgbClr val="002060"/>
              </a:solidFill>
            </a:ln>
          </c:spPr>
        </c:marker>
      </c:pivotFmt>
    </c:pivotFmts>
    <c:plotArea>
      <c:layout>
        <c:manualLayout>
          <c:layoutTarget val="inner"/>
          <c:xMode val="edge"/>
          <c:yMode val="edge"/>
          <c:x val="6.3962788403955889E-2"/>
          <c:y val="3.507195221286994E-2"/>
          <c:w val="0.93213319177759923"/>
          <c:h val="0.77954520771110503"/>
        </c:manualLayout>
      </c:layout>
      <c:lineChart>
        <c:grouping val="standard"/>
        <c:ser>
          <c:idx val="0"/>
          <c:order val="0"/>
          <c:tx>
            <c:strRef>
              <c:f>'Pivot Tables'!$I$27:$I$28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2060"/>
            </a:solidFill>
            <a:effectLst>
              <a:outerShdw blurRad="50800" dist="1016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Pt>
            <c:idx val="1"/>
            <c:marker/>
            <c:spPr>
              <a:solidFill>
                <a:srgbClr val="002060"/>
              </a:solidFill>
              <a:ln w="38100">
                <a:solidFill>
                  <a:srgbClr val="002060"/>
                </a:solidFill>
              </a:ln>
              <a:effectLst>
                <a:outerShdw blurRad="50800" dist="1016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2"/>
            <c:marker/>
            <c:spPr>
              <a:solidFill>
                <a:srgbClr val="002060"/>
              </a:solidFill>
              <a:ln w="38100">
                <a:solidFill>
                  <a:srgbClr val="002060"/>
                </a:solidFill>
              </a:ln>
              <a:effectLst>
                <a:outerShdw blurRad="50800" dist="1016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3"/>
            <c:marker/>
            <c:spPr>
              <a:solidFill>
                <a:srgbClr val="002060"/>
              </a:solidFill>
              <a:ln w="38100">
                <a:solidFill>
                  <a:srgbClr val="002060"/>
                </a:solidFill>
              </a:ln>
              <a:effectLst>
                <a:outerShdw blurRad="50800" dist="1016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4"/>
            <c:marker/>
            <c:spPr>
              <a:solidFill>
                <a:srgbClr val="002060"/>
              </a:solidFill>
              <a:ln w="38100">
                <a:solidFill>
                  <a:srgbClr val="002060"/>
                </a:solidFill>
              </a:ln>
              <a:effectLst>
                <a:outerShdw blurRad="50800" dist="101600" dir="2700000" algn="tl" rotWithShape="0">
                  <a:prstClr val="black">
                    <a:alpha val="40000"/>
                  </a:prstClr>
                </a:outerShdw>
              </a:effectLst>
            </c:spPr>
          </c:dPt>
          <c:dLbls>
            <c:spPr/>
            <c:txPr>
              <a:bodyPr/>
              <a:lstStyle/>
              <a:p>
                <a:pPr>
                  <a:defRPr b="1">
                    <a:solidFill>
                      <a:srgbClr val="00206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'Pivot Tables'!$H$29:$H$34</c:f>
              <c:strCache>
                <c:ptCount val="5"/>
                <c:pt idx="0">
                  <c:v>Amazon pay</c:v>
                </c:pt>
                <c:pt idx="1">
                  <c:v>Cash on delivery</c:v>
                </c:pt>
                <c:pt idx="2">
                  <c:v>Debit or Credit card</c:v>
                </c:pt>
                <c:pt idx="3">
                  <c:v>Mobile payment</c:v>
                </c:pt>
                <c:pt idx="4">
                  <c:v>Net banking</c:v>
                </c:pt>
              </c:strCache>
            </c:strRef>
          </c:cat>
          <c:val>
            <c:numRef>
              <c:f>'Pivot Tables'!$I$29:$I$34</c:f>
              <c:numCache>
                <c:formatCode>General</c:formatCode>
                <c:ptCount val="5"/>
                <c:pt idx="0">
                  <c:v>4</c:v>
                </c:pt>
                <c:pt idx="1">
                  <c:v>28</c:v>
                </c:pt>
                <c:pt idx="2">
                  <c:v>6</c:v>
                </c:pt>
                <c:pt idx="3">
                  <c:v>8</c:v>
                </c:pt>
                <c:pt idx="4">
                  <c:v>4</c:v>
                </c:pt>
              </c:numCache>
            </c:numRef>
          </c:val>
        </c:ser>
        <c:dLbls/>
        <c:drop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</c:dropLines>
        <c:marker val="1"/>
        <c:axId val="124921344"/>
        <c:axId val="124922880"/>
      </c:lineChart>
      <c:catAx>
        <c:axId val="124921344"/>
        <c:scaling>
          <c:orientation val="minMax"/>
        </c:scaling>
        <c:axPos val="b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1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124922880"/>
        <c:crosses val="autoZero"/>
        <c:auto val="1"/>
        <c:lblAlgn val="ctr"/>
        <c:lblOffset val="100"/>
      </c:catAx>
      <c:valAx>
        <c:axId val="124922880"/>
        <c:scaling>
          <c:orientation val="minMax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tickLblPos val="nextTo"/>
        <c:spPr>
          <a:ln>
            <a:noFill/>
          </a:ln>
        </c:spPr>
        <c:txPr>
          <a:bodyPr/>
          <a:lstStyle/>
          <a:p>
            <a:pPr>
              <a:defRPr b="1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124921344"/>
        <c:crosses val="autoZero"/>
        <c:crossBetween val="between"/>
      </c:valAx>
      <c:spPr>
        <a:noFill/>
      </c:spPr>
    </c:plotArea>
    <c:plotVisOnly val="1"/>
  </c:chart>
  <c:spPr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pivotSource>
    <c:name>[Dashboard.xlsx]Pivot Tables!PivotTable6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Percent val="1"/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'Pivot Tables'!$C$13:$C$14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Percent val="1"/>
            <c:showLeaderLines val="1"/>
          </c:dLbls>
          <c:cat>
            <c:strRef>
              <c:f>'Pivot Tables'!$B$15:$B$17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Tables'!$C$15:$C$17</c:f>
              <c:numCache>
                <c:formatCode>General</c:formatCode>
                <c:ptCount val="2"/>
                <c:pt idx="0">
                  <c:v>6</c:v>
                </c:pt>
                <c:pt idx="1">
                  <c:v>44</c:v>
                </c:pt>
              </c:numCache>
            </c:numRef>
          </c:val>
        </c:ser>
        <c:dLbls>
          <c:showPercent val="1"/>
        </c:dLbls>
        <c:firstSliceAng val="0"/>
        <c:holeSize val="50"/>
      </c:doughnutChart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pivotSource>
    <c:name>[Dashboard.xlsx]Pivot Tables!PivotTable7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</c:pivotFmt>
    </c:pivotFmts>
    <c:plotArea>
      <c:layout/>
      <c:barChart>
        <c:barDir val="bar"/>
        <c:grouping val="clustered"/>
        <c:ser>
          <c:idx val="0"/>
          <c:order val="0"/>
          <c:tx>
            <c:strRef>
              <c:f>'Pivot Tables'!$C$21:$C$22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'Pivot Tables'!$B$23:$B$26</c:f>
              <c:strCache>
                <c:ptCount val="3"/>
                <c:pt idx="0">
                  <c:v>PG</c:v>
                </c:pt>
                <c:pt idx="1">
                  <c:v>UG</c:v>
                </c:pt>
                <c:pt idx="2">
                  <c:v>SCHOOL</c:v>
                </c:pt>
              </c:strCache>
            </c:strRef>
          </c:cat>
          <c:val>
            <c:numRef>
              <c:f>'Pivot Tables'!$C$23:$C$26</c:f>
              <c:numCache>
                <c:formatCode>General</c:formatCode>
                <c:ptCount val="3"/>
                <c:pt idx="0">
                  <c:v>12</c:v>
                </c:pt>
                <c:pt idx="1">
                  <c:v>33</c:v>
                </c:pt>
                <c:pt idx="2">
                  <c:v>5</c:v>
                </c:pt>
              </c:numCache>
            </c:numRef>
          </c:val>
        </c:ser>
        <c:axId val="126166144"/>
        <c:axId val="126167680"/>
      </c:barChart>
      <c:catAx>
        <c:axId val="126166144"/>
        <c:scaling>
          <c:orientation val="minMax"/>
        </c:scaling>
        <c:axPos val="l"/>
        <c:majorTickMark val="none"/>
        <c:tickLblPos val="nextTo"/>
        <c:crossAx val="126167680"/>
        <c:crosses val="autoZero"/>
        <c:auto val="1"/>
        <c:lblAlgn val="ctr"/>
        <c:lblOffset val="100"/>
      </c:catAx>
      <c:valAx>
        <c:axId val="126167680"/>
        <c:scaling>
          <c:orientation val="minMax"/>
        </c:scaling>
        <c:axPos val="b"/>
        <c:majorGridlines/>
        <c:numFmt formatCode="General" sourceLinked="1"/>
        <c:majorTickMark val="none"/>
        <c:tickLblPos val="nextTo"/>
        <c:crossAx val="126166144"/>
        <c:crosses val="autoZero"/>
        <c:crossBetween val="between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533400</xdr:colOff>
      <xdr:row>30</xdr:row>
      <xdr:rowOff>28575</xdr:rowOff>
    </xdr:to>
    <xdr:sp macro="" textlink="">
      <xdr:nvSpPr>
        <xdr:cNvPr id="2" name="Rounded Rectangle 1"/>
        <xdr:cNvSpPr/>
      </xdr:nvSpPr>
      <xdr:spPr>
        <a:xfrm>
          <a:off x="0" y="0"/>
          <a:ext cx="12725400" cy="5743575"/>
        </a:xfrm>
        <a:prstGeom prst="roundRect">
          <a:avLst>
            <a:gd name="adj" fmla="val 0"/>
          </a:avLst>
        </a:prstGeom>
        <a:solidFill>
          <a:schemeClr val="bg1">
            <a:alpha val="90000"/>
          </a:schemeClr>
        </a:solidFill>
        <a:ln w="3175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20</xdr:col>
      <xdr:colOff>466724</xdr:colOff>
      <xdr:row>4</xdr:row>
      <xdr:rowOff>47625</xdr:rowOff>
    </xdr:to>
    <xdr:sp macro="" textlink="">
      <xdr:nvSpPr>
        <xdr:cNvPr id="3" name="Rounded Rectangle 2"/>
        <xdr:cNvSpPr/>
      </xdr:nvSpPr>
      <xdr:spPr>
        <a:xfrm>
          <a:off x="0" y="0"/>
          <a:ext cx="12658724" cy="809625"/>
        </a:xfrm>
        <a:prstGeom prst="roundRect">
          <a:avLst>
            <a:gd name="adj" fmla="val 0"/>
          </a:avLst>
        </a:prstGeom>
        <a:solidFill>
          <a:srgbClr val="002060"/>
        </a:solidFill>
        <a:ln>
          <a:noFill/>
        </a:ln>
        <a:effectLst>
          <a:outerShdw blurRad="50800" dist="1016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0</xdr:col>
      <xdr:colOff>104774</xdr:colOff>
      <xdr:row>0</xdr:row>
      <xdr:rowOff>66675</xdr:rowOff>
    </xdr:from>
    <xdr:to>
      <xdr:col>2</xdr:col>
      <xdr:colOff>342899</xdr:colOff>
      <xdr:row>2</xdr:row>
      <xdr:rowOff>95250</xdr:rowOff>
    </xdr:to>
    <xdr:pic>
      <xdr:nvPicPr>
        <xdr:cNvPr id="4" name="Picture 3" descr="dashboard_icon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4774" y="66675"/>
          <a:ext cx="1457325" cy="40957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2</xdr:row>
      <xdr:rowOff>133350</xdr:rowOff>
    </xdr:from>
    <xdr:to>
      <xdr:col>2</xdr:col>
      <xdr:colOff>438150</xdr:colOff>
      <xdr:row>3</xdr:row>
      <xdr:rowOff>180975</xdr:rowOff>
    </xdr:to>
    <xdr:sp macro="" textlink="">
      <xdr:nvSpPr>
        <xdr:cNvPr id="5" name="TextBox 4"/>
        <xdr:cNvSpPr txBox="1"/>
      </xdr:nvSpPr>
      <xdr:spPr>
        <a:xfrm>
          <a:off x="38100" y="514350"/>
          <a:ext cx="161925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200" b="1">
              <a:solidFill>
                <a:schemeClr val="bg1"/>
              </a:solidFill>
            </a:rPr>
            <a:t>DASHBOARD REPORT</a:t>
          </a:r>
        </a:p>
      </xdr:txBody>
    </xdr:sp>
    <xdr:clientData/>
  </xdr:twoCellAnchor>
  <xdr:twoCellAnchor>
    <xdr:from>
      <xdr:col>2</xdr:col>
      <xdr:colOff>447675</xdr:colOff>
      <xdr:row>0</xdr:row>
      <xdr:rowOff>66675</xdr:rowOff>
    </xdr:from>
    <xdr:to>
      <xdr:col>2</xdr:col>
      <xdr:colOff>504825</xdr:colOff>
      <xdr:row>3</xdr:row>
      <xdr:rowOff>161925</xdr:rowOff>
    </xdr:to>
    <xdr:sp macro="" textlink="">
      <xdr:nvSpPr>
        <xdr:cNvPr id="6" name="Rounded Rectangle 5"/>
        <xdr:cNvSpPr/>
      </xdr:nvSpPr>
      <xdr:spPr>
        <a:xfrm>
          <a:off x="1666875" y="66675"/>
          <a:ext cx="57150" cy="66675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552450</xdr:colOff>
      <xdr:row>0</xdr:row>
      <xdr:rowOff>28574</xdr:rowOff>
    </xdr:from>
    <xdr:to>
      <xdr:col>20</xdr:col>
      <xdr:colOff>419100</xdr:colOff>
      <xdr:row>3</xdr:row>
      <xdr:rowOff>171449</xdr:rowOff>
    </xdr:to>
    <xdr:sp macro="" textlink="">
      <xdr:nvSpPr>
        <xdr:cNvPr id="7" name="TextBox 6"/>
        <xdr:cNvSpPr txBox="1"/>
      </xdr:nvSpPr>
      <xdr:spPr>
        <a:xfrm>
          <a:off x="1771650" y="28574"/>
          <a:ext cx="10839450" cy="714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800" b="1">
              <a:solidFill>
                <a:schemeClr val="bg1"/>
              </a:solidFill>
            </a:rPr>
            <a:t>A</a:t>
          </a:r>
          <a:r>
            <a:rPr lang="en-US" sz="1800" b="1" baseline="0">
              <a:solidFill>
                <a:schemeClr val="bg1"/>
              </a:solidFill>
            </a:rPr>
            <a:t> STUDY ON CUSTOMER'S PREFERENCE AND AWARENESS TOWARDS THE RECENT MODE OF PAYMENT IN ONLINE SHOPPING</a:t>
          </a:r>
          <a:endParaRPr lang="en-US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447676</xdr:colOff>
      <xdr:row>4</xdr:row>
      <xdr:rowOff>190499</xdr:rowOff>
    </xdr:from>
    <xdr:to>
      <xdr:col>16</xdr:col>
      <xdr:colOff>142876</xdr:colOff>
      <xdr:row>18</xdr:row>
      <xdr:rowOff>95250</xdr:rowOff>
    </xdr:to>
    <xdr:sp macro="" textlink="">
      <xdr:nvSpPr>
        <xdr:cNvPr id="8" name="Rounded Rectangle 7"/>
        <xdr:cNvSpPr/>
      </xdr:nvSpPr>
      <xdr:spPr>
        <a:xfrm>
          <a:off x="7153276" y="952499"/>
          <a:ext cx="2743200" cy="2571751"/>
        </a:xfrm>
        <a:prstGeom prst="roundRect">
          <a:avLst>
            <a:gd name="adj" fmla="val 6011"/>
          </a:avLst>
        </a:prstGeom>
        <a:solidFill>
          <a:schemeClr val="bg1"/>
        </a:solidFill>
        <a:ln>
          <a:noFill/>
        </a:ln>
        <a:effectLst>
          <a:outerShdw blurRad="50800" dist="1016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476250</xdr:colOff>
      <xdr:row>4</xdr:row>
      <xdr:rowOff>171450</xdr:rowOff>
    </xdr:from>
    <xdr:to>
      <xdr:col>16</xdr:col>
      <xdr:colOff>152400</xdr:colOff>
      <xdr:row>6</xdr:row>
      <xdr:rowOff>28576</xdr:rowOff>
    </xdr:to>
    <xdr:sp macro="" textlink="">
      <xdr:nvSpPr>
        <xdr:cNvPr id="10" name="TextBox 9"/>
        <xdr:cNvSpPr txBox="1"/>
      </xdr:nvSpPr>
      <xdr:spPr>
        <a:xfrm>
          <a:off x="7181850" y="933450"/>
          <a:ext cx="2724150" cy="2381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400" b="1">
              <a:solidFill>
                <a:srgbClr val="002060"/>
              </a:solidFill>
            </a:rPr>
            <a:t>EDUCATION</a:t>
          </a:r>
        </a:p>
      </xdr:txBody>
    </xdr:sp>
    <xdr:clientData/>
  </xdr:twoCellAnchor>
  <xdr:twoCellAnchor>
    <xdr:from>
      <xdr:col>0</xdr:col>
      <xdr:colOff>0</xdr:colOff>
      <xdr:row>4</xdr:row>
      <xdr:rowOff>152400</xdr:rowOff>
    </xdr:from>
    <xdr:to>
      <xdr:col>4</xdr:col>
      <xdr:colOff>352425</xdr:colOff>
      <xdr:row>28</xdr:row>
      <xdr:rowOff>180974</xdr:rowOff>
    </xdr:to>
    <xdr:sp macro="" textlink="">
      <xdr:nvSpPr>
        <xdr:cNvPr id="11" name="Rounded Rectangle 10"/>
        <xdr:cNvSpPr/>
      </xdr:nvSpPr>
      <xdr:spPr>
        <a:xfrm>
          <a:off x="0" y="914400"/>
          <a:ext cx="2790825" cy="4600574"/>
        </a:xfrm>
        <a:prstGeom prst="roundRect">
          <a:avLst>
            <a:gd name="adj" fmla="val 6011"/>
          </a:avLst>
        </a:prstGeom>
        <a:solidFill>
          <a:schemeClr val="bg1"/>
        </a:solidFill>
        <a:ln>
          <a:noFill/>
        </a:ln>
        <a:effectLst>
          <a:outerShdw blurRad="50800" dist="1016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47625</xdr:colOff>
      <xdr:row>6</xdr:row>
      <xdr:rowOff>66675</xdr:rowOff>
    </xdr:from>
    <xdr:to>
      <xdr:col>4</xdr:col>
      <xdr:colOff>295275</xdr:colOff>
      <xdr:row>28</xdr:row>
      <xdr:rowOff>161925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</xdr:row>
      <xdr:rowOff>161925</xdr:rowOff>
    </xdr:from>
    <xdr:to>
      <xdr:col>4</xdr:col>
      <xdr:colOff>352425</xdr:colOff>
      <xdr:row>6</xdr:row>
      <xdr:rowOff>19051</xdr:rowOff>
    </xdr:to>
    <xdr:sp macro="" textlink="">
      <xdr:nvSpPr>
        <xdr:cNvPr id="13" name="TextBox 12"/>
        <xdr:cNvSpPr txBox="1"/>
      </xdr:nvSpPr>
      <xdr:spPr>
        <a:xfrm>
          <a:off x="0" y="923925"/>
          <a:ext cx="2790825" cy="2381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400" b="1">
              <a:solidFill>
                <a:srgbClr val="002060"/>
              </a:solidFill>
            </a:rPr>
            <a:t>FREQUENCY OF PURCHASE</a:t>
          </a:r>
        </a:p>
      </xdr:txBody>
    </xdr:sp>
    <xdr:clientData/>
  </xdr:twoCellAnchor>
  <xdr:twoCellAnchor>
    <xdr:from>
      <xdr:col>16</xdr:col>
      <xdr:colOff>219076</xdr:colOff>
      <xdr:row>5</xdr:row>
      <xdr:rowOff>0</xdr:rowOff>
    </xdr:from>
    <xdr:to>
      <xdr:col>20</xdr:col>
      <xdr:colOff>247652</xdr:colOff>
      <xdr:row>18</xdr:row>
      <xdr:rowOff>76200</xdr:rowOff>
    </xdr:to>
    <xdr:sp macro="" textlink="">
      <xdr:nvSpPr>
        <xdr:cNvPr id="17" name="Rounded Rectangle 16"/>
        <xdr:cNvSpPr/>
      </xdr:nvSpPr>
      <xdr:spPr>
        <a:xfrm>
          <a:off x="9972676" y="952500"/>
          <a:ext cx="2466976" cy="2552700"/>
        </a:xfrm>
        <a:prstGeom prst="roundRect">
          <a:avLst>
            <a:gd name="adj" fmla="val 6011"/>
          </a:avLst>
        </a:prstGeom>
        <a:solidFill>
          <a:schemeClr val="bg1"/>
        </a:solidFill>
        <a:ln>
          <a:noFill/>
        </a:ln>
        <a:effectLst>
          <a:outerShdw blurRad="50800" dist="1016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219074</xdr:colOff>
      <xdr:row>5</xdr:row>
      <xdr:rowOff>19049</xdr:rowOff>
    </xdr:from>
    <xdr:to>
      <xdr:col>20</xdr:col>
      <xdr:colOff>247650</xdr:colOff>
      <xdr:row>6</xdr:row>
      <xdr:rowOff>66674</xdr:rowOff>
    </xdr:to>
    <xdr:sp macro="" textlink="">
      <xdr:nvSpPr>
        <xdr:cNvPr id="19" name="TextBox 18"/>
        <xdr:cNvSpPr txBox="1"/>
      </xdr:nvSpPr>
      <xdr:spPr>
        <a:xfrm>
          <a:off x="9972674" y="971549"/>
          <a:ext cx="2466976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400" b="1">
              <a:solidFill>
                <a:srgbClr val="002060"/>
              </a:solidFill>
            </a:rPr>
            <a:t>AGE</a:t>
          </a:r>
          <a:r>
            <a:rPr lang="en-US" sz="1400" b="1" baseline="0">
              <a:solidFill>
                <a:srgbClr val="002060"/>
              </a:solidFill>
            </a:rPr>
            <a:t> GROUP</a:t>
          </a:r>
          <a:endParaRPr lang="en-US" sz="1400" b="1">
            <a:solidFill>
              <a:srgbClr val="002060"/>
            </a:solidFill>
          </a:endParaRPr>
        </a:p>
      </xdr:txBody>
    </xdr:sp>
    <xdr:clientData/>
  </xdr:twoCellAnchor>
  <xdr:twoCellAnchor>
    <xdr:from>
      <xdr:col>4</xdr:col>
      <xdr:colOff>438150</xdr:colOff>
      <xdr:row>4</xdr:row>
      <xdr:rowOff>152399</xdr:rowOff>
    </xdr:from>
    <xdr:to>
      <xdr:col>11</xdr:col>
      <xdr:colOff>371475</xdr:colOff>
      <xdr:row>18</xdr:row>
      <xdr:rowOff>85724</xdr:rowOff>
    </xdr:to>
    <xdr:sp macro="" textlink="">
      <xdr:nvSpPr>
        <xdr:cNvPr id="20" name="Rounded Rectangle 19"/>
        <xdr:cNvSpPr/>
      </xdr:nvSpPr>
      <xdr:spPr>
        <a:xfrm>
          <a:off x="2876550" y="914399"/>
          <a:ext cx="4200525" cy="2600325"/>
        </a:xfrm>
        <a:prstGeom prst="roundRect">
          <a:avLst>
            <a:gd name="adj" fmla="val 6011"/>
          </a:avLst>
        </a:prstGeom>
        <a:solidFill>
          <a:schemeClr val="bg1"/>
        </a:solidFill>
        <a:ln>
          <a:noFill/>
        </a:ln>
        <a:effectLst>
          <a:outerShdw blurRad="50800" dist="1016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257175</xdr:colOff>
      <xdr:row>6</xdr:row>
      <xdr:rowOff>95250</xdr:rowOff>
    </xdr:from>
    <xdr:to>
      <xdr:col>20</xdr:col>
      <xdr:colOff>209550</xdr:colOff>
      <xdr:row>17</xdr:row>
      <xdr:rowOff>171449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438150</xdr:colOff>
      <xdr:row>4</xdr:row>
      <xdr:rowOff>152401</xdr:rowOff>
    </xdr:from>
    <xdr:to>
      <xdr:col>11</xdr:col>
      <xdr:colOff>342900</xdr:colOff>
      <xdr:row>6</xdr:row>
      <xdr:rowOff>76201</xdr:rowOff>
    </xdr:to>
    <xdr:sp macro="" textlink="">
      <xdr:nvSpPr>
        <xdr:cNvPr id="22" name="TextBox 21"/>
        <xdr:cNvSpPr txBox="1"/>
      </xdr:nvSpPr>
      <xdr:spPr>
        <a:xfrm>
          <a:off x="2876550" y="914401"/>
          <a:ext cx="417195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400" b="1" baseline="0">
              <a:solidFill>
                <a:srgbClr val="002060"/>
              </a:solidFill>
            </a:rPr>
            <a:t> PAYMENT METHOD</a:t>
          </a:r>
          <a:endParaRPr lang="en-US" sz="1400" b="1">
            <a:solidFill>
              <a:srgbClr val="002060"/>
            </a:solidFill>
          </a:endParaRPr>
        </a:p>
      </xdr:txBody>
    </xdr:sp>
    <xdr:clientData/>
  </xdr:twoCellAnchor>
  <xdr:twoCellAnchor>
    <xdr:from>
      <xdr:col>11</xdr:col>
      <xdr:colOff>371475</xdr:colOff>
      <xdr:row>18</xdr:row>
      <xdr:rowOff>180975</xdr:rowOff>
    </xdr:from>
    <xdr:to>
      <xdr:col>20</xdr:col>
      <xdr:colOff>266700</xdr:colOff>
      <xdr:row>28</xdr:row>
      <xdr:rowOff>142875</xdr:rowOff>
    </xdr:to>
    <xdr:sp macro="" textlink="">
      <xdr:nvSpPr>
        <xdr:cNvPr id="23" name="Rounded Rectangle 22"/>
        <xdr:cNvSpPr/>
      </xdr:nvSpPr>
      <xdr:spPr>
        <a:xfrm>
          <a:off x="7077075" y="3609975"/>
          <a:ext cx="5381625" cy="1866900"/>
        </a:xfrm>
        <a:prstGeom prst="roundRect">
          <a:avLst>
            <a:gd name="adj" fmla="val 6011"/>
          </a:avLst>
        </a:prstGeom>
        <a:solidFill>
          <a:schemeClr val="bg1"/>
        </a:solidFill>
        <a:ln>
          <a:noFill/>
        </a:ln>
        <a:effectLst>
          <a:outerShdw blurRad="50800" dist="1016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561974</xdr:colOff>
      <xdr:row>19</xdr:row>
      <xdr:rowOff>47625</xdr:rowOff>
    </xdr:from>
    <xdr:to>
      <xdr:col>20</xdr:col>
      <xdr:colOff>228599</xdr:colOff>
      <xdr:row>20</xdr:row>
      <xdr:rowOff>95251</xdr:rowOff>
    </xdr:to>
    <xdr:sp macro="" textlink="">
      <xdr:nvSpPr>
        <xdr:cNvPr id="24" name="TextBox 23"/>
        <xdr:cNvSpPr txBox="1"/>
      </xdr:nvSpPr>
      <xdr:spPr>
        <a:xfrm>
          <a:off x="7267574" y="3667125"/>
          <a:ext cx="5153025" cy="2381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400" b="1">
              <a:solidFill>
                <a:srgbClr val="002060"/>
              </a:solidFill>
            </a:rPr>
            <a:t>INCOME</a:t>
          </a:r>
          <a:r>
            <a:rPr lang="en-US" sz="1400" b="1" baseline="0">
              <a:solidFill>
                <a:srgbClr val="002060"/>
              </a:solidFill>
            </a:rPr>
            <a:t> CATEGORY</a:t>
          </a:r>
          <a:endParaRPr lang="en-US" sz="1400" b="1">
            <a:solidFill>
              <a:srgbClr val="002060"/>
            </a:solidFill>
          </a:endParaRPr>
        </a:p>
      </xdr:txBody>
    </xdr:sp>
    <xdr:clientData/>
  </xdr:twoCellAnchor>
  <xdr:twoCellAnchor>
    <xdr:from>
      <xdr:col>11</xdr:col>
      <xdr:colOff>390525</xdr:colOff>
      <xdr:row>20</xdr:row>
      <xdr:rowOff>104775</xdr:rowOff>
    </xdr:from>
    <xdr:to>
      <xdr:col>20</xdr:col>
      <xdr:colOff>219075</xdr:colOff>
      <xdr:row>28</xdr:row>
      <xdr:rowOff>114300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485776</xdr:colOff>
      <xdr:row>19</xdr:row>
      <xdr:rowOff>9524</xdr:rowOff>
    </xdr:from>
    <xdr:to>
      <xdr:col>11</xdr:col>
      <xdr:colOff>257175</xdr:colOff>
      <xdr:row>28</xdr:row>
      <xdr:rowOff>152399</xdr:rowOff>
    </xdr:to>
    <xdr:sp macro="" textlink="">
      <xdr:nvSpPr>
        <xdr:cNvPr id="26" name="Rounded Rectangle 25"/>
        <xdr:cNvSpPr/>
      </xdr:nvSpPr>
      <xdr:spPr>
        <a:xfrm>
          <a:off x="4752976" y="3629024"/>
          <a:ext cx="2209799" cy="1857375"/>
        </a:xfrm>
        <a:prstGeom prst="roundRect">
          <a:avLst>
            <a:gd name="adj" fmla="val 6011"/>
          </a:avLst>
        </a:prstGeom>
        <a:solidFill>
          <a:schemeClr val="bg1"/>
        </a:solidFill>
        <a:ln>
          <a:noFill/>
        </a:ln>
        <a:effectLst>
          <a:outerShdw blurRad="50800" dist="1016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514350</xdr:colOff>
      <xdr:row>6</xdr:row>
      <xdr:rowOff>66675</xdr:rowOff>
    </xdr:from>
    <xdr:to>
      <xdr:col>16</xdr:col>
      <xdr:colOff>133350</xdr:colOff>
      <xdr:row>18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504826</xdr:colOff>
      <xdr:row>19</xdr:row>
      <xdr:rowOff>38100</xdr:rowOff>
    </xdr:from>
    <xdr:to>
      <xdr:col>11</xdr:col>
      <xdr:colOff>314325</xdr:colOff>
      <xdr:row>20</xdr:row>
      <xdr:rowOff>85726</xdr:rowOff>
    </xdr:to>
    <xdr:sp macro="" textlink="">
      <xdr:nvSpPr>
        <xdr:cNvPr id="28" name="TextBox 27"/>
        <xdr:cNvSpPr txBox="1"/>
      </xdr:nvSpPr>
      <xdr:spPr>
        <a:xfrm>
          <a:off x="4772026" y="3657600"/>
          <a:ext cx="2247899" cy="2381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400" b="1">
              <a:solidFill>
                <a:srgbClr val="002060"/>
              </a:solidFill>
            </a:rPr>
            <a:t>AGE</a:t>
          </a:r>
          <a:r>
            <a:rPr lang="en-US" sz="1400" b="1" baseline="0">
              <a:solidFill>
                <a:srgbClr val="002060"/>
              </a:solidFill>
            </a:rPr>
            <a:t> GROUP</a:t>
          </a:r>
          <a:endParaRPr lang="en-US" sz="1400" b="1">
            <a:solidFill>
              <a:srgbClr val="002060"/>
            </a:solidFill>
          </a:endParaRPr>
        </a:p>
      </xdr:txBody>
    </xdr:sp>
    <xdr:clientData/>
  </xdr:twoCellAnchor>
  <xdr:twoCellAnchor>
    <xdr:from>
      <xdr:col>4</xdr:col>
      <xdr:colOff>447675</xdr:colOff>
      <xdr:row>19</xdr:row>
      <xdr:rowOff>47625</xdr:rowOff>
    </xdr:from>
    <xdr:to>
      <xdr:col>7</xdr:col>
      <xdr:colOff>400051</xdr:colOff>
      <xdr:row>28</xdr:row>
      <xdr:rowOff>161923</xdr:rowOff>
    </xdr:to>
    <xdr:sp macro="" textlink="">
      <xdr:nvSpPr>
        <xdr:cNvPr id="29" name="Rounded Rectangle 28"/>
        <xdr:cNvSpPr/>
      </xdr:nvSpPr>
      <xdr:spPr>
        <a:xfrm>
          <a:off x="2886075" y="3667125"/>
          <a:ext cx="1781176" cy="1828798"/>
        </a:xfrm>
        <a:prstGeom prst="roundRect">
          <a:avLst>
            <a:gd name="adj" fmla="val 6011"/>
          </a:avLst>
        </a:prstGeom>
        <a:solidFill>
          <a:schemeClr val="bg1"/>
        </a:solidFill>
        <a:ln>
          <a:noFill/>
        </a:ln>
        <a:effectLst>
          <a:outerShdw blurRad="50800" dist="1016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495300</xdr:colOff>
      <xdr:row>20</xdr:row>
      <xdr:rowOff>142875</xdr:rowOff>
    </xdr:from>
    <xdr:to>
      <xdr:col>7</xdr:col>
      <xdr:colOff>333375</xdr:colOff>
      <xdr:row>28</xdr:row>
      <xdr:rowOff>180975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495300</xdr:colOff>
      <xdr:row>19</xdr:row>
      <xdr:rowOff>47625</xdr:rowOff>
    </xdr:from>
    <xdr:to>
      <xdr:col>7</xdr:col>
      <xdr:colOff>381000</xdr:colOff>
      <xdr:row>20</xdr:row>
      <xdr:rowOff>95251</xdr:rowOff>
    </xdr:to>
    <xdr:sp macro="" textlink="">
      <xdr:nvSpPr>
        <xdr:cNvPr id="31" name="TextBox 30"/>
        <xdr:cNvSpPr txBox="1"/>
      </xdr:nvSpPr>
      <xdr:spPr>
        <a:xfrm>
          <a:off x="2933700" y="3667125"/>
          <a:ext cx="1714500" cy="2381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400" b="1">
              <a:solidFill>
                <a:srgbClr val="002060"/>
              </a:solidFill>
            </a:rPr>
            <a:t>GENDER</a:t>
          </a:r>
        </a:p>
      </xdr:txBody>
    </xdr:sp>
    <xdr:clientData/>
  </xdr:twoCellAnchor>
  <xdr:twoCellAnchor>
    <xdr:from>
      <xdr:col>7</xdr:col>
      <xdr:colOff>438150</xdr:colOff>
      <xdr:row>20</xdr:row>
      <xdr:rowOff>104774</xdr:rowOff>
    </xdr:from>
    <xdr:to>
      <xdr:col>11</xdr:col>
      <xdr:colOff>247650</xdr:colOff>
      <xdr:row>28</xdr:row>
      <xdr:rowOff>142875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447675</xdr:colOff>
      <xdr:row>6</xdr:row>
      <xdr:rowOff>57150</xdr:rowOff>
    </xdr:from>
    <xdr:to>
      <xdr:col>11</xdr:col>
      <xdr:colOff>333375</xdr:colOff>
      <xdr:row>18</xdr:row>
      <xdr:rowOff>19050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11</xdr:row>
      <xdr:rowOff>9525</xdr:rowOff>
    </xdr:from>
    <xdr:to>
      <xdr:col>5</xdr:col>
      <xdr:colOff>1457325</xdr:colOff>
      <xdr:row>18</xdr:row>
      <xdr:rowOff>19051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19</xdr:row>
      <xdr:rowOff>28574</xdr:rowOff>
    </xdr:from>
    <xdr:to>
      <xdr:col>6</xdr:col>
      <xdr:colOff>47626</xdr:colOff>
      <xdr:row>26</xdr:row>
      <xdr:rowOff>114299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9524</xdr:colOff>
      <xdr:row>1</xdr:row>
      <xdr:rowOff>171449</xdr:rowOff>
    </xdr:from>
    <xdr:to>
      <xdr:col>15</xdr:col>
      <xdr:colOff>609599</xdr:colOff>
      <xdr:row>11</xdr:row>
      <xdr:rowOff>19050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9526</xdr:colOff>
      <xdr:row>28</xdr:row>
      <xdr:rowOff>38099</xdr:rowOff>
    </xdr:from>
    <xdr:to>
      <xdr:col>6</xdr:col>
      <xdr:colOff>66676</xdr:colOff>
      <xdr:row>36</xdr:row>
      <xdr:rowOff>38100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314325</xdr:colOff>
      <xdr:row>13</xdr:row>
      <xdr:rowOff>95249</xdr:rowOff>
    </xdr:from>
    <xdr:to>
      <xdr:col>16</xdr:col>
      <xdr:colOff>47625</xdr:colOff>
      <xdr:row>23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28575</xdr:colOff>
      <xdr:row>25</xdr:row>
      <xdr:rowOff>180976</xdr:rowOff>
    </xdr:from>
    <xdr:to>
      <xdr:col>16</xdr:col>
      <xdr:colOff>142875</xdr:colOff>
      <xdr:row>35</xdr:row>
      <xdr:rowOff>47626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542925</xdr:colOff>
      <xdr:row>1</xdr:row>
      <xdr:rowOff>95250</xdr:rowOff>
    </xdr:from>
    <xdr:to>
      <xdr:col>6</xdr:col>
      <xdr:colOff>19050</xdr:colOff>
      <xdr:row>9</xdr:row>
      <xdr:rowOff>66675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izwan yoosaf" refreshedDate="45146.604132870372" createdVersion="3" refreshedVersion="3" minRefreshableVersion="3" recordCount="50">
  <cacheSource type="worksheet">
    <worksheetSource name="Survey_Report"/>
  </cacheSource>
  <cacheFields count="24">
    <cacheField name="RESPONDENTS" numFmtId="0">
      <sharedItems containsSemiMixedTypes="0" containsString="0" containsNumber="1" containsInteger="1" minValue="1" maxValue="50"/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5" maxValue="45"/>
    </cacheField>
    <cacheField name="AGE GROUP" numFmtId="0">
      <sharedItems count="4">
        <s v="Young"/>
        <s v="Adult"/>
        <s v="Teen"/>
        <s v="Middle age"/>
      </sharedItems>
    </cacheField>
    <cacheField name="REGION" numFmtId="0">
      <sharedItems/>
    </cacheField>
    <cacheField name="EDUCATION" numFmtId="0">
      <sharedItems count="5">
        <s v="UG"/>
        <s v="PG"/>
        <s v="SCHOOL"/>
        <s v="SSLC/Plus Two" u="1"/>
        <s v="10th/12th" u="1"/>
      </sharedItems>
    </cacheField>
    <cacheField name="INCOME" numFmtId="164">
      <sharedItems containsSemiMixedTypes="0" containsString="0" containsNumber="1" containsInteger="1" minValue="15000" maxValue="100000"/>
    </cacheField>
    <cacheField name="INCOME CATEGORY" numFmtId="164">
      <sharedItems count="5">
        <s v="20000-40000"/>
        <s v="LESS THAN 20000"/>
        <s v="60000-80000"/>
        <s v="40000-60000"/>
        <s v="ABOVE 80000"/>
      </sharedItems>
    </cacheField>
    <cacheField name="ONLINE SHOPPING" numFmtId="0">
      <sharedItems/>
    </cacheField>
    <cacheField name=" FREQUENCY" numFmtId="0">
      <sharedItems count="4">
        <s v="Monthly"/>
        <s v="Yearly"/>
        <s v="Daily"/>
        <s v="Weekly"/>
      </sharedItems>
    </cacheField>
    <cacheField name="INFLUENCERS" numFmtId="0">
      <sharedItems/>
    </cacheField>
    <cacheField name="AWARENESS ON PAYMENT METHODS" numFmtId="0">
      <sharedItems count="2">
        <s v="YES"/>
        <s v="NO"/>
      </sharedItems>
    </cacheField>
    <cacheField name=" SOURCE OF AWARENESS" numFmtId="0">
      <sharedItems/>
    </cacheField>
    <cacheField name="MODE OF PAYMENT" numFmtId="0">
      <sharedItems/>
    </cacheField>
    <cacheField name="PAYMENT OPTED" numFmtId="0">
      <sharedItems count="5">
        <s v="Cash on delivery"/>
        <s v="Mobile payment"/>
        <s v="Amazon pay"/>
        <s v="Debit or Credit card"/>
        <s v="Net banking"/>
      </sharedItems>
    </cacheField>
    <cacheField name="REASONS" numFmtId="0">
      <sharedItems/>
    </cacheField>
    <cacheField name="ATTRACTION" numFmtId="0">
      <sharedItems/>
    </cacheField>
    <cacheField name="OPINION" numFmtId="0">
      <sharedItems/>
    </cacheField>
    <cacheField name="RECOMMENDATION" numFmtId="0">
      <sharedItems/>
    </cacheField>
    <cacheField name="CONCERN" numFmtId="0">
      <sharedItems/>
    </cacheField>
    <cacheField name="COMPARISON WITH CASH" numFmtId="0">
      <sharedItems/>
    </cacheField>
    <cacheField name="SECURITY" numFmtId="0">
      <sharedItems/>
    </cacheField>
    <cacheField name="DISCOUNTS AND CASHBACK" numFmtId="0">
      <sharedItems/>
    </cacheField>
    <cacheField name="SERVICE COST" numFmtId="0">
      <sharedItems/>
    </cacheField>
  </cacheFields>
  <extLst>
    <ext xmlns:x14="http://schemas.microsoft.com/office/spreadsheetml/2009/9/main" uri="{725AE2AE-9491-48be-B2B4-4EB974FC3084}">
      <x14:pivotCacheDefinition pivotCacheId="208523155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n v="1"/>
    <x v="0"/>
    <n v="24"/>
    <x v="0"/>
    <s v="Rural"/>
    <x v="0"/>
    <n v="35000"/>
    <x v="0"/>
    <s v="YES"/>
    <x v="0"/>
    <s v="Friends"/>
    <x v="0"/>
    <s v="Friends"/>
    <s v="Mobile payment"/>
    <x v="0"/>
    <s v="Convenience"/>
    <s v="User friendly"/>
    <s v="Good"/>
    <s v="Very likely"/>
    <s v="Breach of payment details"/>
    <s v="Agree"/>
    <s v="Agree"/>
    <s v="Agree"/>
    <s v="Agree"/>
  </r>
  <r>
    <n v="2"/>
    <x v="0"/>
    <n v="25"/>
    <x v="0"/>
    <s v="Rural"/>
    <x v="0"/>
    <n v="18000"/>
    <x v="1"/>
    <s v="YES"/>
    <x v="1"/>
    <s v="Friends"/>
    <x v="0"/>
    <s v="TV Commercial"/>
    <s v="Mobile payment"/>
    <x v="0"/>
    <s v="Convenience"/>
    <s v="User friendly"/>
    <s v="Very good"/>
    <s v="Very likely"/>
    <s v="Breach of payment details"/>
    <s v="Agree"/>
    <s v="Neutral"/>
    <s v="Agree"/>
    <s v="Agree"/>
  </r>
  <r>
    <n v="3"/>
    <x v="1"/>
    <n v="30"/>
    <x v="1"/>
    <s v="Urban"/>
    <x v="1"/>
    <n v="80000"/>
    <x v="2"/>
    <s v="YES"/>
    <x v="2"/>
    <s v="Friends"/>
    <x v="0"/>
    <s v="Friends"/>
    <s v="Dedit card EMI"/>
    <x v="1"/>
    <s v="Safe and secure"/>
    <s v="User friendly"/>
    <s v="Good"/>
    <s v="Very likely"/>
    <s v="Breach of payment details"/>
    <s v="Agree"/>
    <s v="Disagree"/>
    <s v="Agree"/>
    <s v="Agree"/>
  </r>
  <r>
    <n v="4"/>
    <x v="0"/>
    <n v="24"/>
    <x v="0"/>
    <s v="Urban"/>
    <x v="0"/>
    <n v="40000"/>
    <x v="0"/>
    <s v="YES"/>
    <x v="0"/>
    <s v="Others"/>
    <x v="0"/>
    <s v="Friends"/>
    <s v="Mobile payment"/>
    <x v="0"/>
    <s v="Privacy"/>
    <s v="Save time "/>
    <s v="Average"/>
    <s v="Some what likely"/>
    <s v="Poor internet connection"/>
    <s v="Agree"/>
    <s v="Neutral"/>
    <s v="Agree"/>
    <s v="Agree"/>
  </r>
  <r>
    <n v="5"/>
    <x v="1"/>
    <n v="24"/>
    <x v="0"/>
    <s v="Rural"/>
    <x v="0"/>
    <n v="18000"/>
    <x v="1"/>
    <s v="YES"/>
    <x v="1"/>
    <s v="Parents"/>
    <x v="1"/>
    <s v="Friends"/>
    <s v="Mobile payment"/>
    <x v="0"/>
    <s v="Convenience"/>
    <s v="User friendly"/>
    <s v="Good"/>
    <s v="Very likely"/>
    <s v="Breach of payment details"/>
    <s v="Agree"/>
    <s v="Disagree"/>
    <s v="Neutral"/>
    <s v="Neutral"/>
  </r>
  <r>
    <n v="6"/>
    <x v="0"/>
    <n v="23"/>
    <x v="0"/>
    <s v="Urban"/>
    <x v="0"/>
    <n v="45000"/>
    <x v="3"/>
    <s v="YES"/>
    <x v="0"/>
    <s v="Relatives"/>
    <x v="0"/>
    <s v="Friends"/>
    <s v="Mobile payment"/>
    <x v="2"/>
    <s v="Safe and secure"/>
    <s v="Better rates"/>
    <s v="Very good"/>
    <s v="Very likely"/>
    <s v="Breach of personal information"/>
    <s v="Disagree"/>
    <s v="Agree"/>
    <s v="Agree"/>
    <s v="Agree"/>
  </r>
  <r>
    <n v="7"/>
    <x v="1"/>
    <n v="17"/>
    <x v="2"/>
    <s v="Rural"/>
    <x v="2"/>
    <n v="48000"/>
    <x v="3"/>
    <s v="YES"/>
    <x v="0"/>
    <s v="Friends"/>
    <x v="0"/>
    <s v="TV Commercial"/>
    <s v="E-wallet"/>
    <x v="0"/>
    <s v="Privacy"/>
    <s v="User friendly"/>
    <s v="Good"/>
    <s v="Some what likely"/>
    <s v="Breach of payment details"/>
    <s v="Agree"/>
    <s v="Neutral"/>
    <s v="Agree"/>
    <s v="Agree"/>
  </r>
  <r>
    <n v="8"/>
    <x v="0"/>
    <n v="24"/>
    <x v="0"/>
    <s v="Urban"/>
    <x v="0"/>
    <n v="35000"/>
    <x v="0"/>
    <s v="YES"/>
    <x v="0"/>
    <s v="Others"/>
    <x v="0"/>
    <s v="Friends"/>
    <s v="Dedit card EMI"/>
    <x v="3"/>
    <s v="Convenience"/>
    <s v="User friendly"/>
    <s v="Good"/>
    <s v="Very likely"/>
    <s v="Poor internet connection"/>
    <s v="Agree"/>
    <s v="Neutral"/>
    <s v="Agree"/>
    <s v="Neutral"/>
  </r>
  <r>
    <n v="9"/>
    <x v="0"/>
    <n v="32"/>
    <x v="1"/>
    <s v="Rural"/>
    <x v="1"/>
    <n v="82000"/>
    <x v="4"/>
    <s v="YES"/>
    <x v="0"/>
    <s v="Friends"/>
    <x v="0"/>
    <s v="Friends"/>
    <s v="Mobile payment"/>
    <x v="4"/>
    <s v="Low service charge"/>
    <s v="Save time "/>
    <s v="Good"/>
    <s v="Some what likely"/>
    <s v="Breach of personal information"/>
    <s v="Agree"/>
    <s v="Neutral"/>
    <s v="Agree"/>
    <s v="Agree"/>
  </r>
  <r>
    <n v="10"/>
    <x v="1"/>
    <n v="42"/>
    <x v="3"/>
    <s v="Urban"/>
    <x v="0"/>
    <n v="19000"/>
    <x v="1"/>
    <s v="YES"/>
    <x v="1"/>
    <s v="Friends"/>
    <x v="0"/>
    <s v="Friends"/>
    <s v="Mobile payment"/>
    <x v="1"/>
    <s v="Convenience"/>
    <s v="User friendly"/>
    <s v="Good"/>
    <s v="Very likely"/>
    <s v="Poor internet connection"/>
    <s v="Strongly disagree"/>
    <s v="Disagree"/>
    <s v="Agree"/>
    <s v="Agree"/>
  </r>
  <r>
    <n v="11"/>
    <x v="0"/>
    <n v="26"/>
    <x v="0"/>
    <s v="Rural"/>
    <x v="0"/>
    <n v="34000"/>
    <x v="0"/>
    <s v="YES"/>
    <x v="0"/>
    <s v="Parents"/>
    <x v="0"/>
    <s v="Friends"/>
    <s v="Mobile payment"/>
    <x v="0"/>
    <s v="Safe and secure"/>
    <s v="Easy"/>
    <s v="Very good"/>
    <s v="Very likely"/>
    <s v="Breach of payment details"/>
    <s v="Agree"/>
    <s v="Disagree"/>
    <s v="Agree"/>
    <s v="Agree"/>
  </r>
  <r>
    <n v="12"/>
    <x v="0"/>
    <n v="17"/>
    <x v="2"/>
    <s v="Urban"/>
    <x v="2"/>
    <n v="50000"/>
    <x v="3"/>
    <s v="YES"/>
    <x v="3"/>
    <s v="Friends"/>
    <x v="0"/>
    <s v="News paper"/>
    <s v="Dedit card EMI"/>
    <x v="2"/>
    <s v="Convenience"/>
    <s v="User friendly"/>
    <s v="Poor"/>
    <s v="Very unlikely"/>
    <s v="Breach of personal information"/>
    <s v="Agree"/>
    <s v="Agree"/>
    <s v="Agree"/>
    <s v="Neutral"/>
  </r>
  <r>
    <n v="13"/>
    <x v="1"/>
    <n v="34"/>
    <x v="1"/>
    <s v="Rural"/>
    <x v="1"/>
    <n v="65000"/>
    <x v="2"/>
    <s v="YES"/>
    <x v="0"/>
    <s v="Relatives"/>
    <x v="0"/>
    <s v="Friends"/>
    <s v="E-wallet"/>
    <x v="0"/>
    <s v="Privacy"/>
    <s v="Save time "/>
    <s v="Good"/>
    <s v="Very likely"/>
    <s v="Breach of payment details"/>
    <s v="Agree"/>
    <s v="Neutral"/>
    <s v="Agree"/>
    <s v="Agree"/>
  </r>
  <r>
    <n v="14"/>
    <x v="0"/>
    <n v="30"/>
    <x v="1"/>
    <s v="Rural"/>
    <x v="0"/>
    <n v="15000"/>
    <x v="1"/>
    <s v="YES"/>
    <x v="1"/>
    <s v="Friends"/>
    <x v="1"/>
    <s v="Friends"/>
    <s v="Mobile payment"/>
    <x v="0"/>
    <s v="Convenience"/>
    <s v="User friendly"/>
    <s v="Average"/>
    <s v="Some what likely"/>
    <s v="Poor internet connection"/>
    <s v="Agree"/>
    <s v="Agree"/>
    <s v="Agree"/>
    <s v="Disagree"/>
  </r>
  <r>
    <n v="15"/>
    <x v="1"/>
    <n v="26"/>
    <x v="0"/>
    <s v="Rural"/>
    <x v="0"/>
    <n v="18000"/>
    <x v="1"/>
    <s v="YES"/>
    <x v="0"/>
    <s v="Others"/>
    <x v="0"/>
    <s v="Friends"/>
    <s v="Smart card"/>
    <x v="3"/>
    <s v="Low service charge"/>
    <s v="User friendly"/>
    <s v="Good"/>
    <s v="Very likely"/>
    <s v="Breach of personal information"/>
    <s v="Agree"/>
    <s v="Neutral"/>
    <s v="Agree"/>
    <s v="Agree"/>
  </r>
  <r>
    <n v="16"/>
    <x v="0"/>
    <n v="40"/>
    <x v="3"/>
    <s v="Rural"/>
    <x v="1"/>
    <n v="85000"/>
    <x v="4"/>
    <s v="YES"/>
    <x v="3"/>
    <s v="Friends"/>
    <x v="0"/>
    <s v="TV Commercial"/>
    <s v="Mobile payment"/>
    <x v="0"/>
    <s v="Convenience"/>
    <s v="Easy"/>
    <s v="Very good"/>
    <s v="Very likely"/>
    <s v="Poor internet connection"/>
    <s v="Disagree"/>
    <s v="Disagree"/>
    <s v="Agree"/>
    <s v="Agree"/>
  </r>
  <r>
    <n v="17"/>
    <x v="1"/>
    <n v="31"/>
    <x v="1"/>
    <s v="Rural"/>
    <x v="1"/>
    <n v="19000"/>
    <x v="1"/>
    <s v="YES"/>
    <x v="1"/>
    <s v="Relatives"/>
    <x v="0"/>
    <s v="Friends"/>
    <s v="Dedit card EMI"/>
    <x v="1"/>
    <s v="Safe and secure"/>
    <s v="User friendly"/>
    <s v="Good"/>
    <s v="Very likely"/>
    <s v="Poor internet connection"/>
    <s v="Agree"/>
    <s v="Disagree"/>
    <s v="Agree"/>
    <s v="Neutral"/>
  </r>
  <r>
    <n v="18"/>
    <x v="0"/>
    <n v="25"/>
    <x v="0"/>
    <s v="Urban"/>
    <x v="0"/>
    <n v="56000"/>
    <x v="3"/>
    <s v="YES"/>
    <x v="0"/>
    <s v="Friends"/>
    <x v="0"/>
    <s v="Friends"/>
    <s v="Mobile payment"/>
    <x v="0"/>
    <s v="Privacy"/>
    <s v="Save time "/>
    <s v="Good"/>
    <s v="Some what likely"/>
    <s v="Breach of payment details"/>
    <s v="Agree"/>
    <s v="Neutral"/>
    <s v="Agree"/>
    <s v="Agree"/>
  </r>
  <r>
    <n v="19"/>
    <x v="1"/>
    <n v="33"/>
    <x v="1"/>
    <s v="Rural"/>
    <x v="0"/>
    <n v="70000"/>
    <x v="2"/>
    <s v="YES"/>
    <x v="2"/>
    <s v="Parents"/>
    <x v="0"/>
    <s v="Friends"/>
    <s v="Mobile payment"/>
    <x v="0"/>
    <s v="Convenience"/>
    <s v="Better rates"/>
    <s v="Good"/>
    <s v="Some what likely"/>
    <s v="Breach of personal information"/>
    <s v="Strongly agree"/>
    <s v="Agree"/>
    <s v="Neutral"/>
    <s v="Neutral"/>
  </r>
  <r>
    <n v="20"/>
    <x v="1"/>
    <n v="25"/>
    <x v="0"/>
    <s v="Urban"/>
    <x v="0"/>
    <n v="30000"/>
    <x v="0"/>
    <s v="YES"/>
    <x v="0"/>
    <s v="Others"/>
    <x v="1"/>
    <s v="TV Commercial"/>
    <s v="Mobile payment"/>
    <x v="4"/>
    <s v="Safe and secure"/>
    <s v="User friendly"/>
    <s v="Average"/>
    <s v="Very likely"/>
    <s v="Breach of payment details"/>
    <s v="Agree"/>
    <s v="Neutral"/>
    <s v="Agree"/>
    <s v="Agree"/>
  </r>
  <r>
    <n v="21"/>
    <x v="0"/>
    <n v="15"/>
    <x v="2"/>
    <s v="Rural"/>
    <x v="2"/>
    <n v="18500"/>
    <x v="1"/>
    <s v="YES"/>
    <x v="1"/>
    <s v="Friends"/>
    <x v="0"/>
    <s v="Friends"/>
    <s v="Dedit card EMI"/>
    <x v="0"/>
    <s v="Low service charge"/>
    <s v="Save time "/>
    <s v="Good"/>
    <s v="Very likely"/>
    <s v="Poor internet connection"/>
    <s v="Agree"/>
    <s v="Agree"/>
    <s v="Agree"/>
    <s v="Agree"/>
  </r>
  <r>
    <n v="22"/>
    <x v="1"/>
    <n v="25"/>
    <x v="0"/>
    <s v="Urban"/>
    <x v="0"/>
    <n v="65000"/>
    <x v="2"/>
    <s v="YES"/>
    <x v="3"/>
    <s v="Relatives"/>
    <x v="0"/>
    <s v="Friends"/>
    <s v="Smart card"/>
    <x v="3"/>
    <s v="Convenience"/>
    <s v="Easy"/>
    <s v="Very good"/>
    <s v="Very likely"/>
    <s v="Poor internet connection"/>
    <s v="Strongly disagree"/>
    <s v="Neutral"/>
    <s v="Agree"/>
    <s v="Agree"/>
  </r>
  <r>
    <n v="23"/>
    <x v="0"/>
    <n v="28"/>
    <x v="0"/>
    <s v="Urban"/>
    <x v="1"/>
    <n v="90000"/>
    <x v="4"/>
    <s v="YES"/>
    <x v="3"/>
    <s v="Friends"/>
    <x v="0"/>
    <s v="TV Commercial"/>
    <s v="Mobile payment"/>
    <x v="1"/>
    <s v="Convenience"/>
    <s v="User friendly"/>
    <s v="Good"/>
    <s v="Very likely"/>
    <s v="Breach of personal information"/>
    <s v="Agree"/>
    <s v="Disagree"/>
    <s v="Agree"/>
    <s v="Disagree"/>
  </r>
  <r>
    <n v="24"/>
    <x v="1"/>
    <n v="45"/>
    <x v="3"/>
    <s v="Rural"/>
    <x v="0"/>
    <n v="18000"/>
    <x v="1"/>
    <s v="YES"/>
    <x v="1"/>
    <s v="Friends"/>
    <x v="0"/>
    <s v="Friends"/>
    <s v="Dedit card EMI"/>
    <x v="0"/>
    <s v="Safe and secure"/>
    <s v="User friendly"/>
    <s v="Good"/>
    <s v="Some what likely"/>
    <s v="Poor internet connection"/>
    <s v="Agree"/>
    <s v="Agree"/>
    <s v="Agree"/>
    <s v="Agree"/>
  </r>
  <r>
    <n v="25"/>
    <x v="1"/>
    <n v="24"/>
    <x v="0"/>
    <s v="Urban"/>
    <x v="0"/>
    <n v="40000"/>
    <x v="0"/>
    <s v="YES"/>
    <x v="0"/>
    <s v="Others"/>
    <x v="0"/>
    <s v="TV Commercial"/>
    <s v="Smart card"/>
    <x v="1"/>
    <s v="Privacy"/>
    <s v="User friendly"/>
    <s v="Good"/>
    <s v="Some what likely"/>
    <s v="Poor internet connection"/>
    <s v="Agree"/>
    <s v="Neutral"/>
    <s v="Agree"/>
    <s v="Neutral"/>
  </r>
  <r>
    <n v="26"/>
    <x v="0"/>
    <n v="16"/>
    <x v="2"/>
    <s v="Urban"/>
    <x v="2"/>
    <n v="58000"/>
    <x v="3"/>
    <s v="YES"/>
    <x v="3"/>
    <s v="Friends"/>
    <x v="1"/>
    <s v="Friends"/>
    <s v="Mobile payment"/>
    <x v="0"/>
    <s v="Convenience"/>
    <s v="Save time "/>
    <s v="Very good"/>
    <s v="Very likely"/>
    <s v="Breach of payment details"/>
    <s v="Disagree"/>
    <s v="Agree"/>
    <s v="Agree"/>
    <s v="Agree"/>
  </r>
  <r>
    <n v="27"/>
    <x v="1"/>
    <n v="27"/>
    <x v="0"/>
    <s v="Urban"/>
    <x v="0"/>
    <n v="16000"/>
    <x v="1"/>
    <s v="YES"/>
    <x v="0"/>
    <s v="Friends"/>
    <x v="0"/>
    <s v="Friends"/>
    <s v="Dedit card EMI"/>
    <x v="2"/>
    <s v="Convenience"/>
    <s v="Better rates"/>
    <s v="Good"/>
    <s v="Very likely"/>
    <s v="Breach of personal information"/>
    <s v="Agree"/>
    <s v="Neutral"/>
    <s v="Agree"/>
    <s v="Agree"/>
  </r>
  <r>
    <n v="28"/>
    <x v="0"/>
    <n v="26"/>
    <x v="0"/>
    <s v="Rural"/>
    <x v="0"/>
    <n v="55000"/>
    <x v="3"/>
    <s v="YES"/>
    <x v="3"/>
    <s v="Parents"/>
    <x v="0"/>
    <s v="Friends"/>
    <s v="Mobile payment"/>
    <x v="0"/>
    <s v="Low service charge"/>
    <s v="Easy"/>
    <s v="Good"/>
    <s v="Very likely"/>
    <s v="Breach of payment details"/>
    <s v="Strongly disagree"/>
    <s v="Neutral"/>
    <s v="Agree"/>
    <s v="Agree"/>
  </r>
  <r>
    <n v="29"/>
    <x v="1"/>
    <n v="31"/>
    <x v="1"/>
    <s v="Rural"/>
    <x v="1"/>
    <n v="78000"/>
    <x v="2"/>
    <s v="YES"/>
    <x v="3"/>
    <s v="Friends"/>
    <x v="0"/>
    <s v="Friends"/>
    <s v="Smart card"/>
    <x v="0"/>
    <s v="Convenience"/>
    <s v="User friendly"/>
    <s v="Average"/>
    <s v="Some what likely"/>
    <s v="Poor internet connection"/>
    <s v="Agree"/>
    <s v="Agree"/>
    <s v="Agree"/>
    <s v="Agree"/>
  </r>
  <r>
    <n v="30"/>
    <x v="1"/>
    <n v="25"/>
    <x v="0"/>
    <s v="Rural"/>
    <x v="0"/>
    <n v="15000"/>
    <x v="1"/>
    <s v="YES"/>
    <x v="1"/>
    <s v="Others"/>
    <x v="0"/>
    <s v="TV Commercial"/>
    <s v="Smart card"/>
    <x v="4"/>
    <s v="Safe and secure"/>
    <s v="Save time "/>
    <s v="Good"/>
    <s v="Some what likely"/>
    <s v="Breach of payment details"/>
    <s v="Agree"/>
    <s v="Disagree"/>
    <s v="Agree"/>
    <s v="Neutral"/>
  </r>
  <r>
    <n v="31"/>
    <x v="0"/>
    <n v="42"/>
    <x v="3"/>
    <s v="Rural"/>
    <x v="1"/>
    <n v="100000"/>
    <x v="4"/>
    <s v="YES"/>
    <x v="2"/>
    <s v="Relatives"/>
    <x v="1"/>
    <s v="Friends"/>
    <s v="Mobile payment"/>
    <x v="1"/>
    <s v="Privacy"/>
    <s v="User friendly"/>
    <s v="Good"/>
    <s v="Very likely"/>
    <s v="Breach of personal information"/>
    <s v="Agree"/>
    <s v="Disagree"/>
    <s v="Agree"/>
    <s v="Agree"/>
  </r>
  <r>
    <n v="32"/>
    <x v="1"/>
    <n v="25"/>
    <x v="0"/>
    <s v="Rural"/>
    <x v="0"/>
    <n v="45000"/>
    <x v="3"/>
    <s v="YES"/>
    <x v="0"/>
    <s v="Friends"/>
    <x v="0"/>
    <s v="TV Commercial"/>
    <s v="Dedit card EMI"/>
    <x v="3"/>
    <s v="Convenience"/>
    <s v="User friendly"/>
    <s v="Very good"/>
    <s v="Very likely"/>
    <s v="Poor internet connection"/>
    <s v="Agree"/>
    <s v="Neutral"/>
    <s v="Agree"/>
    <s v="Agree"/>
  </r>
  <r>
    <n v="33"/>
    <x v="0"/>
    <n v="25"/>
    <x v="0"/>
    <s v="Rural"/>
    <x v="0"/>
    <n v="35000"/>
    <x v="0"/>
    <s v="YES"/>
    <x v="0"/>
    <s v="Friends"/>
    <x v="0"/>
    <s v="Friends"/>
    <s v="Smart card"/>
    <x v="0"/>
    <s v="Convenience"/>
    <s v="Better rates"/>
    <s v="Good"/>
    <s v="Some what likely"/>
    <s v="Poor internet connection"/>
    <s v="Disagree"/>
    <s v="Agree"/>
    <s v="Agree"/>
    <s v="Agree"/>
  </r>
  <r>
    <n v="34"/>
    <x v="1"/>
    <n v="24"/>
    <x v="0"/>
    <s v="Rural"/>
    <x v="0"/>
    <n v="36000"/>
    <x v="0"/>
    <s v="YES"/>
    <x v="0"/>
    <s v="Others"/>
    <x v="0"/>
    <s v="Friends"/>
    <s v="Mobile payment"/>
    <x v="1"/>
    <s v="Low service charge"/>
    <s v="Save time "/>
    <s v="Good"/>
    <s v="Very likely"/>
    <s v="Breach of payment details"/>
    <s v="Agree"/>
    <s v="Disagree"/>
    <s v="Agree"/>
    <s v="Agree"/>
  </r>
  <r>
    <n v="35"/>
    <x v="0"/>
    <n v="26"/>
    <x v="0"/>
    <s v="Rural"/>
    <x v="1"/>
    <n v="76000"/>
    <x v="2"/>
    <s v="YES"/>
    <x v="3"/>
    <s v="Friends"/>
    <x v="0"/>
    <s v="Friends"/>
    <s v="Smart card"/>
    <x v="0"/>
    <s v="Safe and secure"/>
    <s v="User friendly"/>
    <s v="Good"/>
    <s v="Very likely"/>
    <s v="Breach of personal information"/>
    <s v="Agree"/>
    <s v="Neutral"/>
    <s v="Agree"/>
    <s v="Neutral"/>
  </r>
  <r>
    <n v="36"/>
    <x v="1"/>
    <n v="18"/>
    <x v="0"/>
    <s v="Rural"/>
    <x v="2"/>
    <n v="48000"/>
    <x v="3"/>
    <s v="YES"/>
    <x v="0"/>
    <s v="Friends"/>
    <x v="0"/>
    <s v="News paper"/>
    <s v="Mobile payment"/>
    <x v="0"/>
    <s v="Convenience"/>
    <s v="Save time "/>
    <s v="Average"/>
    <s v="Very likely"/>
    <s v="Breach of payment details"/>
    <s v="Strongly disagree"/>
    <s v="Agree"/>
    <s v="Agree"/>
    <s v="Agree"/>
  </r>
  <r>
    <n v="37"/>
    <x v="0"/>
    <n v="25"/>
    <x v="0"/>
    <s v="Urban"/>
    <x v="0"/>
    <n v="19000"/>
    <x v="1"/>
    <s v="YES"/>
    <x v="0"/>
    <s v="Relatives"/>
    <x v="1"/>
    <s v="Friends"/>
    <s v="Smart card"/>
    <x v="2"/>
    <s v="Convenience"/>
    <s v="Easy"/>
    <s v="Good"/>
    <s v="Some what likely"/>
    <s v="Poor internet connection"/>
    <s v="Agree"/>
    <s v="Disagree"/>
    <s v="Neutral"/>
    <s v="Agree"/>
  </r>
  <r>
    <n v="38"/>
    <x v="0"/>
    <n v="26"/>
    <x v="0"/>
    <s v="Urban"/>
    <x v="0"/>
    <n v="72000"/>
    <x v="2"/>
    <s v="YES"/>
    <x v="2"/>
    <s v="Others"/>
    <x v="0"/>
    <s v="Friends"/>
    <s v="E-wallet"/>
    <x v="0"/>
    <s v="Privacy"/>
    <s v="Save time "/>
    <s v="Very good"/>
    <s v="Very likely"/>
    <s v="Breach of payment details"/>
    <s v="Disagree"/>
    <s v="Neutral"/>
    <s v="Agree"/>
    <s v="Agree"/>
  </r>
  <r>
    <n v="39"/>
    <x v="0"/>
    <n v="22"/>
    <x v="0"/>
    <s v="Rural"/>
    <x v="0"/>
    <n v="55000"/>
    <x v="3"/>
    <s v="YES"/>
    <x v="3"/>
    <s v="Friends"/>
    <x v="0"/>
    <s v="TV Commercial"/>
    <s v="Smart card"/>
    <x v="3"/>
    <s v="Convenience"/>
    <s v="User friendly"/>
    <s v="Good"/>
    <s v="Some what likely"/>
    <s v="Breach of personal information"/>
    <s v="Agree"/>
    <s v="Agree"/>
    <s v="Agree"/>
    <s v="Neutral"/>
  </r>
  <r>
    <n v="40"/>
    <x v="1"/>
    <n v="25"/>
    <x v="0"/>
    <s v="Urban"/>
    <x v="1"/>
    <n v="18000"/>
    <x v="1"/>
    <s v="YES"/>
    <x v="0"/>
    <s v="Friends"/>
    <x v="0"/>
    <s v="Friends"/>
    <s v="Smart card"/>
    <x v="0"/>
    <s v="Low service charge"/>
    <s v="User friendly"/>
    <s v="Good"/>
    <s v="Very likely"/>
    <s v="Poor internet connection"/>
    <s v="Strongly agree"/>
    <s v="Neutral"/>
    <s v="Agree"/>
    <s v="Agree"/>
  </r>
  <r>
    <n v="41"/>
    <x v="0"/>
    <n v="23"/>
    <x v="0"/>
    <s v="Urban"/>
    <x v="0"/>
    <n v="40000"/>
    <x v="0"/>
    <s v="YES"/>
    <x v="3"/>
    <s v="Relatives"/>
    <x v="0"/>
    <s v="Friends"/>
    <s v="Mobile payment"/>
    <x v="1"/>
    <s v="Convenience"/>
    <s v="Better rates"/>
    <s v="Very good"/>
    <s v="Some what likely"/>
    <s v="Breach of payment details"/>
    <s v="Agree"/>
    <s v="Disagree"/>
    <s v="Agree"/>
    <s v="Agree"/>
  </r>
  <r>
    <n v="42"/>
    <x v="1"/>
    <n v="25"/>
    <x v="0"/>
    <s v="Urban"/>
    <x v="0"/>
    <n v="38000"/>
    <x v="0"/>
    <s v="YES"/>
    <x v="0"/>
    <s v="Others"/>
    <x v="0"/>
    <s v="Friends"/>
    <s v="Smart card"/>
    <x v="4"/>
    <s v="Safe and secure"/>
    <s v="User friendly"/>
    <s v="Average"/>
    <s v="Very likely"/>
    <s v="Breach of personal information"/>
    <s v="Agree"/>
    <s v="Agree"/>
    <s v="Agree"/>
    <s v="Agree"/>
  </r>
  <r>
    <n v="43"/>
    <x v="0"/>
    <n v="24"/>
    <x v="0"/>
    <s v="Rural"/>
    <x v="0"/>
    <n v="19000"/>
    <x v="1"/>
    <s v="YES"/>
    <x v="0"/>
    <s v="Friends"/>
    <x v="0"/>
    <s v="TV Commercial"/>
    <s v="Mobile payment"/>
    <x v="0"/>
    <s v="Privacy"/>
    <s v="Save time "/>
    <s v="Good"/>
    <s v="Very likely"/>
    <s v="Poor internet connection"/>
    <s v="Disagree"/>
    <s v="Neutral"/>
    <s v="Agree"/>
    <s v="Neutral"/>
  </r>
  <r>
    <n v="44"/>
    <x v="0"/>
    <n v="29"/>
    <x v="0"/>
    <s v="Urban"/>
    <x v="1"/>
    <n v="82000"/>
    <x v="4"/>
    <s v="YES"/>
    <x v="3"/>
    <s v="Parents"/>
    <x v="0"/>
    <s v="Friends"/>
    <s v="Smart card"/>
    <x v="0"/>
    <s v="Convenience"/>
    <s v="User friendly"/>
    <s v="Very good"/>
    <s v="Very likely"/>
    <s v="Breach of payment details"/>
    <s v="Agree"/>
    <s v="Disagree"/>
    <s v="Agree"/>
    <s v="Agree"/>
  </r>
  <r>
    <n v="45"/>
    <x v="1"/>
    <n v="44"/>
    <x v="3"/>
    <s v="Rural"/>
    <x v="0"/>
    <n v="40000"/>
    <x v="0"/>
    <s v="YES"/>
    <x v="0"/>
    <s v="Others"/>
    <x v="0"/>
    <s v="Friends"/>
    <s v="Smart card"/>
    <x v="0"/>
    <s v="Low service charge"/>
    <s v="Easy"/>
    <s v="Good"/>
    <s v="Some what likely"/>
    <s v="Breach of personal information"/>
    <s v="Agree"/>
    <s v="Agree"/>
    <s v="Agree"/>
    <s v="Neutral"/>
  </r>
  <r>
    <n v="46"/>
    <x v="1"/>
    <n v="23"/>
    <x v="0"/>
    <s v="Rural"/>
    <x v="0"/>
    <n v="70000"/>
    <x v="2"/>
    <s v="YES"/>
    <x v="3"/>
    <s v="Friends"/>
    <x v="0"/>
    <s v="TV Commercial"/>
    <s v="E-wallet"/>
    <x v="0"/>
    <s v="Convenience"/>
    <s v="User friendly"/>
    <s v="Good"/>
    <s v="Very likely"/>
    <s v="Poor internet connection"/>
    <s v="Strongly disagree"/>
    <s v="Disagree"/>
    <s v="Agree"/>
    <s v="Agree"/>
  </r>
  <r>
    <n v="47"/>
    <x v="0"/>
    <n v="24"/>
    <x v="0"/>
    <s v="Rural"/>
    <x v="0"/>
    <n v="19500"/>
    <x v="1"/>
    <s v="YES"/>
    <x v="0"/>
    <s v="Relatives"/>
    <x v="0"/>
    <s v="Friends"/>
    <s v="Smart card"/>
    <x v="3"/>
    <s v="Privacy"/>
    <s v="Save time "/>
    <s v="Average"/>
    <s v="Some what likely"/>
    <s v="Breach of personal information"/>
    <s v="Disagree"/>
    <s v="Disagree"/>
    <s v="Agree"/>
    <s v="Agree"/>
  </r>
  <r>
    <n v="48"/>
    <x v="1"/>
    <n v="25"/>
    <x v="0"/>
    <s v="Urban"/>
    <x v="0"/>
    <n v="35000"/>
    <x v="0"/>
    <s v="YES"/>
    <x v="0"/>
    <s v="Friends"/>
    <x v="0"/>
    <s v="Friends"/>
    <s v="Mobile payment"/>
    <x v="0"/>
    <s v="Convenience"/>
    <s v="User friendly"/>
    <s v="Very good"/>
    <s v="Very likely"/>
    <s v="Poor internet connection"/>
    <s v="Agree"/>
    <s v="Agree"/>
    <s v="Agree"/>
    <s v="Neutral"/>
  </r>
  <r>
    <n v="49"/>
    <x v="0"/>
    <n v="27"/>
    <x v="0"/>
    <s v="Rural"/>
    <x v="1"/>
    <n v="82000"/>
    <x v="4"/>
    <s v="YES"/>
    <x v="0"/>
    <s v="Friends"/>
    <x v="0"/>
    <s v="Friends"/>
    <s v="Mobile payment"/>
    <x v="0"/>
    <s v="Convenience"/>
    <s v="User friendly"/>
    <s v="Good"/>
    <s v="Very likely"/>
    <s v="Breach of personal information"/>
    <s v="Agree"/>
    <s v="Disagree"/>
    <s v="Agree"/>
    <s v="Agree"/>
  </r>
  <r>
    <n v="50"/>
    <x v="1"/>
    <n v="25"/>
    <x v="0"/>
    <s v="Rural"/>
    <x v="0"/>
    <n v="60000"/>
    <x v="3"/>
    <s v="YES"/>
    <x v="0"/>
    <s v="Others"/>
    <x v="0"/>
    <s v="Friends"/>
    <s v="Mobile payment"/>
    <x v="0"/>
    <s v="Convenience"/>
    <s v="Save time "/>
    <s v="Good"/>
    <s v="Some what likely"/>
    <s v="Poor internet connection"/>
    <s v="Agree"/>
    <s v="Disagree"/>
    <s v="Agree"/>
    <s v="Agre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gridDropZones="1" multipleFieldFilters="0" chartFormat="9">
  <location ref="B21:C26" firstHeaderRow="2" firstDataRow="2" firstDataCol="1"/>
  <pivotFields count="24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6">
        <item x="1"/>
        <item m="1" x="3"/>
        <item x="0"/>
        <item m="1" x="4"/>
        <item x="2"/>
        <item t="default"/>
      </items>
    </pivotField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5"/>
  </rowFields>
  <rowItems count="4">
    <i>
      <x/>
    </i>
    <i>
      <x v="2"/>
    </i>
    <i>
      <x v="4"/>
    </i>
    <i t="grand">
      <x/>
    </i>
  </rowItems>
  <colItems count="1">
    <i/>
  </colItems>
  <dataFields count="1">
    <dataField name="Count of RESPONDENTS" fld="0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8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0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8" format="1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gridDropZones="1" multipleFieldFilters="0" chartFormat="5">
  <location ref="B13:C17" firstHeaderRow="2" firstDataRow="2" firstDataCol="1"/>
  <pivotFields count="24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1"/>
  </rowFields>
  <rowItems count="3">
    <i>
      <x/>
    </i>
    <i>
      <x v="1"/>
    </i>
    <i t="grand">
      <x/>
    </i>
  </rowItems>
  <colItems count="1">
    <i/>
  </colItems>
  <dataFields count="1">
    <dataField name="Count of RESPONDENTS" fld="0" subtotal="count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gridDropZones="1" multipleFieldFilters="0" chartFormat="9">
  <location ref="H27:I34" firstHeaderRow="2" firstDataRow="2" firstDataCol="1"/>
  <pivotFields count="24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6">
        <item x="2"/>
        <item x="0"/>
        <item x="3"/>
        <item x="1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RESPONDENTS" fld="0" subtotal="count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4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8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8" format="9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8" format="10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8" format="11">
      <pivotArea type="data" outline="0" fieldPosition="0">
        <references count="2">
          <reference field="4294967294" count="1" selected="0">
            <x v="0"/>
          </reference>
          <reference field="1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gridDropZones="1" multipleFieldFilters="0" chartFormat="9">
  <location ref="H4:I10" firstHeaderRow="2" firstDataRow="2" firstDataCol="1"/>
  <pivotFields count="24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axis="axisRow" compact="0" outline="0" showAll="0">
      <items count="5">
        <item x="2"/>
        <item x="0"/>
        <item x="3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RESPONDENTS" fld="0" subtotal="count" baseField="0" baseItem="0"/>
  </dataFields>
  <chartFormats count="7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8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4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8" format="15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8" format="16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8" format="17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gridDropZones="1" multipleFieldFilters="0" chartFormat="7">
  <location ref="H14:I21" firstHeaderRow="2" firstDataRow="2" firstDataCol="1"/>
  <pivotFields count="24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x="0"/>
        <item x="3"/>
        <item x="2"/>
        <item x="4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RESPONDENTS"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gridDropZones="1" multipleFieldFilters="0" chartFormat="7">
  <location ref="B30:C36" firstHeaderRow="2" firstDataRow="2" firstDataCol="1"/>
  <pivotFields count="24">
    <pivotField dataField="1" compact="0" outline="0" showAll="0"/>
    <pivotField compact="0" outline="0" showAll="0"/>
    <pivotField compact="0" outline="0" showAll="0"/>
    <pivotField axis="axisRow" compact="0" outline="0" showAll="0">
      <items count="5">
        <item x="1"/>
        <item x="3"/>
        <item x="2"/>
        <item x="0"/>
        <item t="default"/>
      </items>
    </pivotField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RESPONDENTS" fld="0" subtotal="count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3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24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25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26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gridDropZones="1" multipleFieldFilters="0" chartFormat="9">
  <location ref="B5:C9" firstHeaderRow="2" firstDataRow="2" firstDataCol="1"/>
  <pivotFields count="24">
    <pivotField dataField="1" compact="0" outline="0" showAll="0"/>
    <pivotField axis="axisRow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RESPONDENTS" fld="0" subtotal="count" baseField="0" baseItem="0"/>
  </dataFields>
  <chartFormats count="4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GENDER" xr10:uid="{72F41D68-6E73-48A5-9F8A-8A3E1E1C452C}" sourceName="GENDER">
  <pivotTables>
    <pivotTable tabId="2" name="PivotTable1"/>
    <pivotTable tabId="2" name="PivotTable5"/>
    <pivotTable tabId="2" name="PivotTable6"/>
    <pivotTable tabId="2" name="PivotTable7"/>
    <pivotTable tabId="2" name="PivotTable2"/>
    <pivotTable tabId="2" name="PivotTable3"/>
    <pivotTable tabId="2" name="PivotTable4"/>
  </pivotTables>
  <data>
    <tabular pivotCacheId="2085231554">
      <items count="2">
        <i x="1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AGE_GROUP" xr10:uid="{62BD743D-B971-4D58-A171-46F10711008B}" sourceName="AGE GROUP">
  <pivotTables>
    <pivotTable tabId="2" name="PivotTable1"/>
    <pivotTable tabId="2" name="PivotTable3"/>
    <pivotTable tabId="2" name="PivotTable2"/>
    <pivotTable tabId="2" name="PivotTable6"/>
    <pivotTable tabId="2" name="PivotTable7"/>
    <pivotTable tabId="2" name="PivotTable4"/>
    <pivotTable tabId="2" name="PivotTable5"/>
  </pivotTables>
  <data>
    <tabular pivotCacheId="2085231554">
      <items count="4">
        <i x="1" s="1"/>
        <i x="3" s="1"/>
        <i x="2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INCOME_CATEGORY" xr10:uid="{8938CF1D-E05D-42F7-8247-D24041FB2837}" sourceName="INCOME CATEGORY">
  <pivotTables>
    <pivotTable tabId="2" name="PivotTable1"/>
    <pivotTable tabId="2" name="PivotTable4"/>
    <pivotTable tabId="2" name="PivotTable3"/>
    <pivotTable tabId="2" name="PivotTable2"/>
    <pivotTable tabId="2" name="PivotTable7"/>
    <pivotTable tabId="2" name="PivotTable6"/>
    <pivotTable tabId="2" name="PivotTable5"/>
  </pivotTables>
  <data>
    <tabular pivotCacheId="2085231554">
      <items count="5">
        <i x="0" s="1"/>
        <i x="3" s="1"/>
        <i x="2" s="1"/>
        <i x="4" s="1"/>
        <i x="1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FREQUENCY" xr10:uid="{FD5CF237-5B4A-4C2D-BAFB-23BCE98E7F53}" sourceName=" FREQUENCY">
  <pivotTables>
    <pivotTable tabId="2" name="PivotTable1"/>
    <pivotTable tabId="2" name="PivotTable4"/>
    <pivotTable tabId="2" name="PivotTable3"/>
    <pivotTable tabId="2" name="PivotTable2"/>
    <pivotTable tabId="2" name="PivotTable7"/>
    <pivotTable tabId="2" name="PivotTable6"/>
    <pivotTable tabId="2" name="PivotTable5"/>
  </pivotTables>
  <data>
    <tabular pivotCacheId="2085231554">
      <items count="4">
        <i x="2" s="1"/>
        <i x="0" s="1"/>
        <i x="3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GENDER" xr10:uid="{900FAB96-C4A6-4FD4-A576-B1FC85DEBB52}" cache="Slicer_GENDER" caption="GENDER" rowHeight="228600"/>
  <slicer name="AGE GROUP" xr10:uid="{CCF2F5A5-3FD3-4B4A-8E50-6B0EF7C6F389}" cache="Slicer_AGE_GROUP" caption="AGE GROUP" rowHeight="228600"/>
  <slicer name="INCOME CATEGORY" xr10:uid="{6252396F-F032-44FC-8E6B-4AC035F665BB}" cache="Slicer_INCOME_CATEGORY" caption="INCOME CATEGORY" rowHeight="228600"/>
  <slicer name=" FREQUENCY" xr10:uid="{6516DCE9-B404-4F6D-9831-1D4BC0659EDF}" cache="Slicer_FREQUENCY" caption=" FREQUENCY" rowHeight="228600"/>
</slicers>
</file>

<file path=xl/tables/table1.xml><?xml version="1.0" encoding="utf-8"?>
<table xmlns="http://schemas.openxmlformats.org/spreadsheetml/2006/main" id="1" name="Survey_Report" displayName="Survey_Report" ref="A1:X51" totalsRowShown="0" headerRowDxfId="26" headerRowBorderDxfId="25" tableBorderDxfId="24">
  <autoFilter ref="A1:X51"/>
  <tableColumns count="24">
    <tableColumn id="1" name="RESPONDENTS" dataDxfId="23"/>
    <tableColumn id="2" name="GENDER" dataDxfId="22"/>
    <tableColumn id="3" name="AGE" dataDxfId="21"/>
    <tableColumn id="4" name="AGE GROUP" dataDxfId="20"/>
    <tableColumn id="5" name="REGION" dataDxfId="19"/>
    <tableColumn id="6" name="EDUCATION" dataDxfId="18"/>
    <tableColumn id="7" name="INCOME" dataDxfId="17"/>
    <tableColumn id="8" name="INCOME CATEGORY" dataDxfId="16"/>
    <tableColumn id="9" name="ONLINE SHOPPING" dataDxfId="15"/>
    <tableColumn id="10" name=" FREQUENCY" dataDxfId="14"/>
    <tableColumn id="11" name="INFLUENCERS" dataDxfId="13"/>
    <tableColumn id="12" name="AWARENESS ON PAYMENT METHODS" dataDxfId="12"/>
    <tableColumn id="13" name=" SOURCE OF AWARENESS" dataDxfId="11"/>
    <tableColumn id="14" name="MODE OF PAYMENT" dataDxfId="10"/>
    <tableColumn id="15" name="PAYMENT OPTED" dataDxfId="9"/>
    <tableColumn id="16" name="REASONS" dataDxfId="8"/>
    <tableColumn id="17" name="ATTRACTION" dataDxfId="7"/>
    <tableColumn id="18" name="OPINION" dataDxfId="6"/>
    <tableColumn id="19" name="RECOMMENDATION" dataDxfId="5"/>
    <tableColumn id="20" name="CONCERN" dataDxfId="4"/>
    <tableColumn id="21" name="COMPARISON WITH CASH" dataDxfId="3"/>
    <tableColumn id="22" name="SECURITY" dataDxfId="2"/>
    <tableColumn id="23" name="DISCOUNTS AND CASHBACK" dataDxfId="1"/>
    <tableColumn id="24" name="SERVICE COST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showGridLines="0" tabSelected="1" workbookViewId="0">
      <selection activeCell="T31" sqref="T31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4:I36"/>
  <sheetViews>
    <sheetView workbookViewId="0">
      <selection activeCell="H27" sqref="H27:I34"/>
    </sheetView>
  </sheetViews>
  <sheetFormatPr defaultRowHeight="15"/>
  <cols>
    <col min="2" max="2" width="22.28515625" customWidth="1"/>
    <col min="3" max="3" width="5.42578125" customWidth="1"/>
    <col min="6" max="6" width="22.28515625" customWidth="1"/>
    <col min="7" max="7" width="5.42578125" customWidth="1"/>
    <col min="8" max="8" width="22.28515625" bestFit="1" customWidth="1"/>
    <col min="9" max="9" width="22.28515625" customWidth="1"/>
    <col min="10" max="10" width="5.42578125" customWidth="1"/>
    <col min="12" max="12" width="22.28515625" customWidth="1"/>
    <col min="13" max="14" width="5.42578125" customWidth="1"/>
  </cols>
  <sheetData>
    <row r="4" spans="2:9">
      <c r="H4" s="24" t="s">
        <v>0</v>
      </c>
    </row>
    <row r="5" spans="2:9">
      <c r="B5" s="24" t="s">
        <v>0</v>
      </c>
      <c r="H5" s="24" t="s">
        <v>4</v>
      </c>
      <c r="I5" t="s">
        <v>2</v>
      </c>
    </row>
    <row r="6" spans="2:9">
      <c r="B6" s="24" t="s">
        <v>1</v>
      </c>
      <c r="C6" t="s">
        <v>2</v>
      </c>
      <c r="H6" t="s">
        <v>7</v>
      </c>
      <c r="I6" s="25">
        <v>4</v>
      </c>
    </row>
    <row r="7" spans="2:9">
      <c r="B7" t="s">
        <v>5</v>
      </c>
      <c r="C7" s="25">
        <v>24</v>
      </c>
      <c r="H7" t="s">
        <v>10</v>
      </c>
      <c r="I7" s="25">
        <v>26</v>
      </c>
    </row>
    <row r="8" spans="2:9">
      <c r="B8" t="s">
        <v>8</v>
      </c>
      <c r="C8" s="25">
        <v>26</v>
      </c>
      <c r="H8" t="s">
        <v>13</v>
      </c>
      <c r="I8" s="25">
        <v>12</v>
      </c>
    </row>
    <row r="9" spans="2:9">
      <c r="B9" t="s">
        <v>11</v>
      </c>
      <c r="C9" s="25">
        <v>50</v>
      </c>
      <c r="H9" t="s">
        <v>15</v>
      </c>
      <c r="I9" s="25">
        <v>8</v>
      </c>
    </row>
    <row r="10" spans="2:9">
      <c r="H10" t="s">
        <v>11</v>
      </c>
      <c r="I10" s="25">
        <v>50</v>
      </c>
    </row>
    <row r="13" spans="2:9">
      <c r="B13" s="24" t="s">
        <v>0</v>
      </c>
    </row>
    <row r="14" spans="2:9">
      <c r="B14" s="24" t="s">
        <v>21</v>
      </c>
      <c r="C14" t="s">
        <v>2</v>
      </c>
      <c r="H14" s="24" t="s">
        <v>0</v>
      </c>
    </row>
    <row r="15" spans="2:9">
      <c r="B15" t="s">
        <v>23</v>
      </c>
      <c r="C15" s="25">
        <v>6</v>
      </c>
      <c r="H15" s="24" t="s">
        <v>3</v>
      </c>
      <c r="I15" t="s">
        <v>2</v>
      </c>
    </row>
    <row r="16" spans="2:9">
      <c r="B16" t="s">
        <v>25</v>
      </c>
      <c r="C16" s="25">
        <v>44</v>
      </c>
      <c r="H16" t="s">
        <v>6</v>
      </c>
      <c r="I16" s="25">
        <v>12</v>
      </c>
    </row>
    <row r="17" spans="2:9">
      <c r="B17" t="s">
        <v>11</v>
      </c>
      <c r="C17" s="25">
        <v>50</v>
      </c>
      <c r="H17" t="s">
        <v>9</v>
      </c>
      <c r="I17" s="25">
        <v>10</v>
      </c>
    </row>
    <row r="18" spans="2:9">
      <c r="H18" t="s">
        <v>12</v>
      </c>
      <c r="I18" s="25">
        <v>8</v>
      </c>
    </row>
    <row r="19" spans="2:9">
      <c r="H19" t="s">
        <v>14</v>
      </c>
      <c r="I19" s="25">
        <v>6</v>
      </c>
    </row>
    <row r="20" spans="2:9">
      <c r="H20" t="s">
        <v>16</v>
      </c>
      <c r="I20" s="25">
        <v>14</v>
      </c>
    </row>
    <row r="21" spans="2:9">
      <c r="B21" s="24" t="s">
        <v>0</v>
      </c>
      <c r="H21" t="s">
        <v>11</v>
      </c>
      <c r="I21" s="25">
        <v>50</v>
      </c>
    </row>
    <row r="22" spans="2:9">
      <c r="B22" s="24" t="s">
        <v>17</v>
      </c>
      <c r="C22" t="s">
        <v>2</v>
      </c>
    </row>
    <row r="23" spans="2:9">
      <c r="B23" t="s">
        <v>18</v>
      </c>
      <c r="C23" s="25">
        <v>12</v>
      </c>
    </row>
    <row r="24" spans="2:9">
      <c r="B24" t="s">
        <v>19</v>
      </c>
      <c r="C24" s="25">
        <v>33</v>
      </c>
    </row>
    <row r="25" spans="2:9">
      <c r="B25" t="s">
        <v>85</v>
      </c>
      <c r="C25" s="25">
        <v>5</v>
      </c>
    </row>
    <row r="26" spans="2:9">
      <c r="B26" t="s">
        <v>11</v>
      </c>
      <c r="C26" s="25">
        <v>50</v>
      </c>
    </row>
    <row r="27" spans="2:9">
      <c r="H27" s="24" t="s">
        <v>0</v>
      </c>
    </row>
    <row r="28" spans="2:9">
      <c r="H28" s="24" t="s">
        <v>20</v>
      </c>
      <c r="I28" t="s">
        <v>2</v>
      </c>
    </row>
    <row r="29" spans="2:9">
      <c r="H29" t="s">
        <v>22</v>
      </c>
      <c r="I29" s="25">
        <v>4</v>
      </c>
    </row>
    <row r="30" spans="2:9">
      <c r="B30" s="24" t="s">
        <v>0</v>
      </c>
      <c r="H30" t="s">
        <v>24</v>
      </c>
      <c r="I30" s="25">
        <v>28</v>
      </c>
    </row>
    <row r="31" spans="2:9">
      <c r="B31" s="24" t="s">
        <v>27</v>
      </c>
      <c r="C31" t="s">
        <v>2</v>
      </c>
      <c r="H31" t="s">
        <v>26</v>
      </c>
      <c r="I31" s="25">
        <v>6</v>
      </c>
    </row>
    <row r="32" spans="2:9">
      <c r="B32" t="s">
        <v>29</v>
      </c>
      <c r="C32" s="25">
        <v>7</v>
      </c>
      <c r="H32" t="s">
        <v>28</v>
      </c>
      <c r="I32" s="25">
        <v>8</v>
      </c>
    </row>
    <row r="33" spans="2:9">
      <c r="B33" t="s">
        <v>31</v>
      </c>
      <c r="C33" s="25">
        <v>5</v>
      </c>
      <c r="H33" t="s">
        <v>30</v>
      </c>
      <c r="I33" s="25">
        <v>4</v>
      </c>
    </row>
    <row r="34" spans="2:9">
      <c r="B34" t="s">
        <v>32</v>
      </c>
      <c r="C34" s="25">
        <v>4</v>
      </c>
      <c r="H34" t="s">
        <v>11</v>
      </c>
      <c r="I34" s="25">
        <v>50</v>
      </c>
    </row>
    <row r="35" spans="2:9">
      <c r="B35" t="s">
        <v>33</v>
      </c>
      <c r="C35" s="25">
        <v>34</v>
      </c>
    </row>
    <row r="36" spans="2:9">
      <c r="B36" t="s">
        <v>11</v>
      </c>
      <c r="C36" s="25">
        <v>50</v>
      </c>
    </row>
  </sheetData>
  <pageMargins left="0.7" right="0.7" top="0.75" bottom="0.75" header="0.3" footer="0.3"/>
  <drawing r:id="rId8"/>
  <extLst>
    <ext xmlns:x14="http://schemas.microsoft.com/office/spreadsheetml/2009/9/main" uri="{A8765BA9-456A-4dab-B4F3-ACF838C121DE}">
      <x14:slicerList>
        <x14:slicer r:id="rId9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X51"/>
  <sheetViews>
    <sheetView topLeftCell="A3" zoomScaleNormal="100" workbookViewId="0">
      <selection activeCell="F16" sqref="F16"/>
    </sheetView>
  </sheetViews>
  <sheetFormatPr defaultRowHeight="15"/>
  <cols>
    <col min="1" max="1" width="20.140625" bestFit="1" customWidth="1"/>
    <col min="2" max="2" width="13.5703125" bestFit="1" customWidth="1"/>
    <col min="3" max="3" width="9.5703125" bestFit="1" customWidth="1"/>
    <col min="4" max="4" width="17.140625" bestFit="1" customWidth="1"/>
    <col min="5" max="5" width="13.140625" bestFit="1" customWidth="1"/>
    <col min="6" max="6" width="17" bestFit="1" customWidth="1"/>
    <col min="7" max="7" width="13.5703125" bestFit="1" customWidth="1"/>
    <col min="8" max="8" width="24.7109375" bestFit="1" customWidth="1"/>
    <col min="9" max="9" width="24.140625" bestFit="1" customWidth="1"/>
    <col min="10" max="10" width="17.7109375" bestFit="1" customWidth="1"/>
    <col min="11" max="11" width="18.7109375" bestFit="1" customWidth="1"/>
    <col min="12" max="12" width="43.42578125" bestFit="1" customWidth="1"/>
    <col min="13" max="13" width="30.5703125" bestFit="1" customWidth="1"/>
    <col min="14" max="14" width="25.42578125" bestFit="1" customWidth="1"/>
    <col min="15" max="15" width="22.7109375" customWidth="1"/>
    <col min="16" max="16" width="17.85546875" bestFit="1" customWidth="1"/>
    <col min="17" max="17" width="18.140625" bestFit="1" customWidth="1"/>
    <col min="18" max="18" width="14.28515625" bestFit="1" customWidth="1"/>
    <col min="19" max="19" width="25.42578125" bestFit="1" customWidth="1"/>
    <col min="20" max="20" width="30.42578125" bestFit="1" customWidth="1"/>
    <col min="21" max="21" width="31.28515625" bestFit="1" customWidth="1"/>
    <col min="22" max="22" width="14.5703125" bestFit="1" customWidth="1"/>
    <col min="23" max="23" width="33.140625" bestFit="1" customWidth="1"/>
    <col min="24" max="24" width="19" bestFit="1" customWidth="1"/>
  </cols>
  <sheetData>
    <row r="1" spans="1:24" s="23" customFormat="1" ht="15.75">
      <c r="A1" s="18" t="s">
        <v>34</v>
      </c>
      <c r="B1" s="19" t="s">
        <v>1</v>
      </c>
      <c r="C1" s="19" t="s">
        <v>35</v>
      </c>
      <c r="D1" s="19" t="s">
        <v>27</v>
      </c>
      <c r="E1" s="19" t="s">
        <v>36</v>
      </c>
      <c r="F1" s="19" t="s">
        <v>17</v>
      </c>
      <c r="G1" s="20" t="s">
        <v>37</v>
      </c>
      <c r="H1" s="20" t="s">
        <v>3</v>
      </c>
      <c r="I1" s="19" t="s">
        <v>38</v>
      </c>
      <c r="J1" s="19" t="s">
        <v>4</v>
      </c>
      <c r="K1" s="19" t="s">
        <v>39</v>
      </c>
      <c r="L1" s="19" t="s">
        <v>21</v>
      </c>
      <c r="M1" s="19" t="s">
        <v>40</v>
      </c>
      <c r="N1" s="19" t="s">
        <v>41</v>
      </c>
      <c r="O1" s="19" t="s">
        <v>20</v>
      </c>
      <c r="P1" s="19" t="s">
        <v>42</v>
      </c>
      <c r="Q1" s="19" t="s">
        <v>43</v>
      </c>
      <c r="R1" s="19" t="s">
        <v>44</v>
      </c>
      <c r="S1" s="21" t="s">
        <v>45</v>
      </c>
      <c r="T1" s="19" t="s">
        <v>46</v>
      </c>
      <c r="U1" s="18" t="s">
        <v>47</v>
      </c>
      <c r="V1" s="18" t="s">
        <v>48</v>
      </c>
      <c r="W1" s="18" t="s">
        <v>49</v>
      </c>
      <c r="X1" s="22" t="s">
        <v>50</v>
      </c>
    </row>
    <row r="2" spans="1:24" ht="15.75">
      <c r="A2" s="5">
        <v>1</v>
      </c>
      <c r="B2" s="1" t="s">
        <v>8</v>
      </c>
      <c r="C2" s="1">
        <v>24</v>
      </c>
      <c r="D2" s="1" t="s">
        <v>33</v>
      </c>
      <c r="E2" s="1" t="s">
        <v>51</v>
      </c>
      <c r="F2" s="1" t="s">
        <v>19</v>
      </c>
      <c r="G2" s="11">
        <v>35000</v>
      </c>
      <c r="H2" s="11" t="s">
        <v>6</v>
      </c>
      <c r="I2" s="1" t="s">
        <v>25</v>
      </c>
      <c r="J2" s="1" t="s">
        <v>10</v>
      </c>
      <c r="K2" s="1" t="s">
        <v>52</v>
      </c>
      <c r="L2" s="1" t="s">
        <v>25</v>
      </c>
      <c r="M2" s="1" t="s">
        <v>52</v>
      </c>
      <c r="N2" s="1" t="s">
        <v>28</v>
      </c>
      <c r="O2" s="1" t="s">
        <v>24</v>
      </c>
      <c r="P2" s="1" t="s">
        <v>53</v>
      </c>
      <c r="Q2" s="1" t="s">
        <v>54</v>
      </c>
      <c r="R2" s="1" t="s">
        <v>55</v>
      </c>
      <c r="S2" s="2" t="s">
        <v>56</v>
      </c>
      <c r="T2" s="3" t="s">
        <v>57</v>
      </c>
      <c r="U2" s="4" t="s">
        <v>58</v>
      </c>
      <c r="V2" s="4" t="s">
        <v>58</v>
      </c>
      <c r="W2" s="4" t="s">
        <v>58</v>
      </c>
      <c r="X2" s="12" t="s">
        <v>58</v>
      </c>
    </row>
    <row r="3" spans="1:24" ht="15.75">
      <c r="A3" s="5">
        <v>2</v>
      </c>
      <c r="B3" s="1" t="s">
        <v>8</v>
      </c>
      <c r="C3" s="1">
        <v>25</v>
      </c>
      <c r="D3" s="1" t="s">
        <v>33</v>
      </c>
      <c r="E3" s="1" t="s">
        <v>51</v>
      </c>
      <c r="F3" s="1" t="s">
        <v>19</v>
      </c>
      <c r="G3" s="11">
        <v>18000</v>
      </c>
      <c r="H3" s="11" t="s">
        <v>16</v>
      </c>
      <c r="I3" s="1" t="s">
        <v>25</v>
      </c>
      <c r="J3" s="1" t="s">
        <v>15</v>
      </c>
      <c r="K3" s="1" t="s">
        <v>52</v>
      </c>
      <c r="L3" s="1" t="s">
        <v>25</v>
      </c>
      <c r="M3" s="1" t="s">
        <v>59</v>
      </c>
      <c r="N3" s="1" t="s">
        <v>28</v>
      </c>
      <c r="O3" s="6" t="s">
        <v>24</v>
      </c>
      <c r="P3" s="1" t="s">
        <v>53</v>
      </c>
      <c r="Q3" s="1" t="s">
        <v>54</v>
      </c>
      <c r="R3" s="1" t="s">
        <v>60</v>
      </c>
      <c r="S3" s="2" t="s">
        <v>56</v>
      </c>
      <c r="T3" s="1" t="s">
        <v>57</v>
      </c>
      <c r="U3" s="4" t="s">
        <v>58</v>
      </c>
      <c r="V3" s="5" t="s">
        <v>61</v>
      </c>
      <c r="W3" s="4" t="s">
        <v>58</v>
      </c>
      <c r="X3" s="12" t="s">
        <v>58</v>
      </c>
    </row>
    <row r="4" spans="1:24" ht="15.75">
      <c r="A4" s="5">
        <v>3</v>
      </c>
      <c r="B4" s="1" t="s">
        <v>5</v>
      </c>
      <c r="C4" s="1">
        <v>30</v>
      </c>
      <c r="D4" s="1" t="s">
        <v>29</v>
      </c>
      <c r="E4" s="1" t="s">
        <v>62</v>
      </c>
      <c r="F4" s="1" t="s">
        <v>18</v>
      </c>
      <c r="G4" s="11">
        <v>80000</v>
      </c>
      <c r="H4" s="11" t="s">
        <v>12</v>
      </c>
      <c r="I4" s="1" t="s">
        <v>25</v>
      </c>
      <c r="J4" s="1" t="s">
        <v>7</v>
      </c>
      <c r="K4" s="1" t="s">
        <v>52</v>
      </c>
      <c r="L4" s="1" t="s">
        <v>25</v>
      </c>
      <c r="M4" s="1" t="s">
        <v>52</v>
      </c>
      <c r="N4" s="2" t="s">
        <v>63</v>
      </c>
      <c r="O4" s="3" t="s">
        <v>28</v>
      </c>
      <c r="P4" s="5" t="s">
        <v>64</v>
      </c>
      <c r="Q4" s="1" t="s">
        <v>54</v>
      </c>
      <c r="R4" s="1" t="s">
        <v>55</v>
      </c>
      <c r="S4" s="2" t="s">
        <v>56</v>
      </c>
      <c r="T4" s="1" t="s">
        <v>57</v>
      </c>
      <c r="U4" s="4" t="s">
        <v>58</v>
      </c>
      <c r="V4" s="5" t="s">
        <v>65</v>
      </c>
      <c r="W4" s="4" t="s">
        <v>58</v>
      </c>
      <c r="X4" s="12" t="s">
        <v>58</v>
      </c>
    </row>
    <row r="5" spans="1:24" ht="15.75">
      <c r="A5" s="5">
        <v>4</v>
      </c>
      <c r="B5" s="1" t="s">
        <v>8</v>
      </c>
      <c r="C5" s="1">
        <v>24</v>
      </c>
      <c r="D5" s="1" t="s">
        <v>33</v>
      </c>
      <c r="E5" s="1" t="s">
        <v>62</v>
      </c>
      <c r="F5" s="1" t="s">
        <v>19</v>
      </c>
      <c r="G5" s="11">
        <v>40000</v>
      </c>
      <c r="H5" s="11" t="s">
        <v>6</v>
      </c>
      <c r="I5" s="1" t="s">
        <v>25</v>
      </c>
      <c r="J5" s="1" t="s">
        <v>10</v>
      </c>
      <c r="K5" s="1" t="s">
        <v>66</v>
      </c>
      <c r="L5" s="1" t="s">
        <v>25</v>
      </c>
      <c r="M5" s="1" t="s">
        <v>52</v>
      </c>
      <c r="N5" s="2" t="s">
        <v>28</v>
      </c>
      <c r="O5" s="1" t="s">
        <v>24</v>
      </c>
      <c r="P5" s="5" t="s">
        <v>67</v>
      </c>
      <c r="Q5" s="1" t="s">
        <v>68</v>
      </c>
      <c r="R5" s="1" t="s">
        <v>69</v>
      </c>
      <c r="S5" s="2" t="s">
        <v>70</v>
      </c>
      <c r="T5" s="1" t="s">
        <v>71</v>
      </c>
      <c r="U5" s="4" t="s">
        <v>58</v>
      </c>
      <c r="V5" s="5" t="s">
        <v>61</v>
      </c>
      <c r="W5" s="4" t="s">
        <v>58</v>
      </c>
      <c r="X5" s="12" t="s">
        <v>58</v>
      </c>
    </row>
    <row r="6" spans="1:24" ht="15.75">
      <c r="A6" s="5">
        <v>5</v>
      </c>
      <c r="B6" s="1" t="s">
        <v>5</v>
      </c>
      <c r="C6" s="1">
        <v>24</v>
      </c>
      <c r="D6" s="1" t="s">
        <v>33</v>
      </c>
      <c r="E6" s="1" t="s">
        <v>51</v>
      </c>
      <c r="F6" s="1" t="s">
        <v>19</v>
      </c>
      <c r="G6" s="11">
        <v>18000</v>
      </c>
      <c r="H6" s="11" t="s">
        <v>16</v>
      </c>
      <c r="I6" s="1" t="s">
        <v>25</v>
      </c>
      <c r="J6" s="1" t="s">
        <v>15</v>
      </c>
      <c r="K6" s="1" t="s">
        <v>72</v>
      </c>
      <c r="L6" s="1" t="s">
        <v>23</v>
      </c>
      <c r="M6" s="1" t="s">
        <v>52</v>
      </c>
      <c r="N6" s="1" t="s">
        <v>28</v>
      </c>
      <c r="O6" s="7" t="s">
        <v>24</v>
      </c>
      <c r="P6" s="1" t="s">
        <v>53</v>
      </c>
      <c r="Q6" s="1" t="s">
        <v>54</v>
      </c>
      <c r="R6" s="1" t="s">
        <v>55</v>
      </c>
      <c r="S6" s="2" t="s">
        <v>56</v>
      </c>
      <c r="T6" s="1" t="s">
        <v>57</v>
      </c>
      <c r="U6" s="4" t="s">
        <v>58</v>
      </c>
      <c r="V6" s="5" t="s">
        <v>65</v>
      </c>
      <c r="W6" s="4" t="s">
        <v>61</v>
      </c>
      <c r="X6" s="12" t="s">
        <v>61</v>
      </c>
    </row>
    <row r="7" spans="1:24" ht="15.75">
      <c r="A7" s="5">
        <v>6</v>
      </c>
      <c r="B7" s="1" t="s">
        <v>8</v>
      </c>
      <c r="C7" s="1">
        <v>23</v>
      </c>
      <c r="D7" s="1" t="s">
        <v>33</v>
      </c>
      <c r="E7" s="1" t="s">
        <v>62</v>
      </c>
      <c r="F7" s="1" t="s">
        <v>19</v>
      </c>
      <c r="G7" s="11">
        <v>45000</v>
      </c>
      <c r="H7" s="11" t="s">
        <v>9</v>
      </c>
      <c r="I7" s="1" t="s">
        <v>25</v>
      </c>
      <c r="J7" s="1" t="s">
        <v>10</v>
      </c>
      <c r="K7" s="1" t="s">
        <v>73</v>
      </c>
      <c r="L7" s="1" t="s">
        <v>25</v>
      </c>
      <c r="M7" s="1" t="s">
        <v>52</v>
      </c>
      <c r="N7" s="1" t="s">
        <v>28</v>
      </c>
      <c r="O7" s="8" t="s">
        <v>22</v>
      </c>
      <c r="P7" s="1" t="s">
        <v>64</v>
      </c>
      <c r="Q7" s="1" t="s">
        <v>74</v>
      </c>
      <c r="R7" s="1" t="s">
        <v>60</v>
      </c>
      <c r="S7" s="2" t="s">
        <v>56</v>
      </c>
      <c r="T7" s="9" t="s">
        <v>75</v>
      </c>
      <c r="U7" s="4" t="s">
        <v>65</v>
      </c>
      <c r="V7" s="10" t="s">
        <v>58</v>
      </c>
      <c r="W7" s="4" t="s">
        <v>58</v>
      </c>
      <c r="X7" s="12" t="s">
        <v>58</v>
      </c>
    </row>
    <row r="8" spans="1:24" ht="15.75">
      <c r="A8" s="5">
        <v>7</v>
      </c>
      <c r="B8" s="1" t="s">
        <v>5</v>
      </c>
      <c r="C8" s="1">
        <v>17</v>
      </c>
      <c r="D8" s="1" t="s">
        <v>32</v>
      </c>
      <c r="E8" s="1" t="s">
        <v>51</v>
      </c>
      <c r="F8" s="1" t="s">
        <v>85</v>
      </c>
      <c r="G8" s="11">
        <v>48000</v>
      </c>
      <c r="H8" s="11" t="s">
        <v>9</v>
      </c>
      <c r="I8" s="1" t="s">
        <v>25</v>
      </c>
      <c r="J8" s="1" t="s">
        <v>10</v>
      </c>
      <c r="K8" s="1" t="s">
        <v>52</v>
      </c>
      <c r="L8" s="1" t="s">
        <v>25</v>
      </c>
      <c r="M8" s="1" t="s">
        <v>59</v>
      </c>
      <c r="N8" s="1" t="s">
        <v>76</v>
      </c>
      <c r="O8" s="1" t="s">
        <v>24</v>
      </c>
      <c r="P8" s="1" t="s">
        <v>67</v>
      </c>
      <c r="Q8" s="1" t="s">
        <v>54</v>
      </c>
      <c r="R8" s="1" t="s">
        <v>55</v>
      </c>
      <c r="S8" s="2" t="s">
        <v>70</v>
      </c>
      <c r="T8" s="1" t="s">
        <v>57</v>
      </c>
      <c r="U8" s="4" t="s">
        <v>58</v>
      </c>
      <c r="V8" s="5" t="s">
        <v>61</v>
      </c>
      <c r="W8" s="4" t="s">
        <v>58</v>
      </c>
      <c r="X8" s="12" t="s">
        <v>58</v>
      </c>
    </row>
    <row r="9" spans="1:24" ht="15.75">
      <c r="A9" s="5">
        <v>8</v>
      </c>
      <c r="B9" s="1" t="s">
        <v>8</v>
      </c>
      <c r="C9" s="1">
        <v>24</v>
      </c>
      <c r="D9" s="1" t="s">
        <v>33</v>
      </c>
      <c r="E9" s="1" t="s">
        <v>62</v>
      </c>
      <c r="F9" s="1" t="s">
        <v>19</v>
      </c>
      <c r="G9" s="11">
        <v>35000</v>
      </c>
      <c r="H9" s="11" t="s">
        <v>6</v>
      </c>
      <c r="I9" s="1" t="s">
        <v>25</v>
      </c>
      <c r="J9" s="1" t="s">
        <v>10</v>
      </c>
      <c r="K9" s="1" t="s">
        <v>66</v>
      </c>
      <c r="L9" s="1" t="s">
        <v>25</v>
      </c>
      <c r="M9" s="1" t="s">
        <v>52</v>
      </c>
      <c r="N9" s="1" t="s">
        <v>63</v>
      </c>
      <c r="O9" s="1" t="s">
        <v>26</v>
      </c>
      <c r="P9" s="1" t="s">
        <v>53</v>
      </c>
      <c r="Q9" s="1" t="s">
        <v>54</v>
      </c>
      <c r="R9" s="1" t="s">
        <v>55</v>
      </c>
      <c r="S9" s="2" t="s">
        <v>56</v>
      </c>
      <c r="T9" s="1" t="s">
        <v>71</v>
      </c>
      <c r="U9" s="4" t="s">
        <v>58</v>
      </c>
      <c r="V9" s="5" t="s">
        <v>61</v>
      </c>
      <c r="W9" s="4" t="s">
        <v>58</v>
      </c>
      <c r="X9" s="12" t="s">
        <v>61</v>
      </c>
    </row>
    <row r="10" spans="1:24" ht="15.75">
      <c r="A10" s="5">
        <v>9</v>
      </c>
      <c r="B10" s="1" t="s">
        <v>8</v>
      </c>
      <c r="C10" s="1">
        <v>32</v>
      </c>
      <c r="D10" s="1" t="s">
        <v>29</v>
      </c>
      <c r="E10" s="1" t="s">
        <v>51</v>
      </c>
      <c r="F10" s="1" t="s">
        <v>18</v>
      </c>
      <c r="G10" s="11">
        <v>82000</v>
      </c>
      <c r="H10" s="11" t="s">
        <v>14</v>
      </c>
      <c r="I10" s="1" t="s">
        <v>25</v>
      </c>
      <c r="J10" s="1" t="s">
        <v>10</v>
      </c>
      <c r="K10" s="1" t="s">
        <v>52</v>
      </c>
      <c r="L10" s="1" t="s">
        <v>25</v>
      </c>
      <c r="M10" s="1" t="s">
        <v>52</v>
      </c>
      <c r="N10" s="1" t="s">
        <v>28</v>
      </c>
      <c r="O10" s="8" t="s">
        <v>30</v>
      </c>
      <c r="P10" s="1" t="s">
        <v>77</v>
      </c>
      <c r="Q10" s="1" t="s">
        <v>68</v>
      </c>
      <c r="R10" s="1" t="s">
        <v>55</v>
      </c>
      <c r="S10" s="2" t="s">
        <v>70</v>
      </c>
      <c r="T10" s="1" t="s">
        <v>75</v>
      </c>
      <c r="U10" s="4" t="s">
        <v>58</v>
      </c>
      <c r="V10" s="5" t="s">
        <v>61</v>
      </c>
      <c r="W10" s="4" t="s">
        <v>58</v>
      </c>
      <c r="X10" s="12" t="s">
        <v>58</v>
      </c>
    </row>
    <row r="11" spans="1:24" ht="15.75">
      <c r="A11" s="5">
        <v>10</v>
      </c>
      <c r="B11" s="1" t="s">
        <v>5</v>
      </c>
      <c r="C11" s="1">
        <v>42</v>
      </c>
      <c r="D11" s="1" t="s">
        <v>31</v>
      </c>
      <c r="E11" s="1" t="s">
        <v>62</v>
      </c>
      <c r="F11" s="1" t="s">
        <v>19</v>
      </c>
      <c r="G11" s="11">
        <v>19000</v>
      </c>
      <c r="H11" s="11" t="s">
        <v>16</v>
      </c>
      <c r="I11" s="1" t="s">
        <v>25</v>
      </c>
      <c r="J11" s="1" t="s">
        <v>15</v>
      </c>
      <c r="K11" s="1" t="s">
        <v>52</v>
      </c>
      <c r="L11" s="1" t="s">
        <v>25</v>
      </c>
      <c r="M11" s="1" t="s">
        <v>52</v>
      </c>
      <c r="N11" s="1" t="s">
        <v>28</v>
      </c>
      <c r="O11" s="1" t="s">
        <v>28</v>
      </c>
      <c r="P11" s="1" t="s">
        <v>53</v>
      </c>
      <c r="Q11" s="1" t="s">
        <v>54</v>
      </c>
      <c r="R11" s="1" t="s">
        <v>55</v>
      </c>
      <c r="S11" s="2" t="s">
        <v>56</v>
      </c>
      <c r="T11" s="1" t="s">
        <v>71</v>
      </c>
      <c r="U11" s="4" t="s">
        <v>78</v>
      </c>
      <c r="V11" s="5" t="s">
        <v>65</v>
      </c>
      <c r="W11" s="4" t="s">
        <v>58</v>
      </c>
      <c r="X11" s="12" t="s">
        <v>58</v>
      </c>
    </row>
    <row r="12" spans="1:24" ht="15.75">
      <c r="A12" s="5">
        <v>11</v>
      </c>
      <c r="B12" s="1" t="s">
        <v>8</v>
      </c>
      <c r="C12" s="1">
        <v>26</v>
      </c>
      <c r="D12" s="1" t="s">
        <v>33</v>
      </c>
      <c r="E12" s="1" t="s">
        <v>51</v>
      </c>
      <c r="F12" s="1" t="s">
        <v>19</v>
      </c>
      <c r="G12" s="11">
        <v>34000</v>
      </c>
      <c r="H12" s="11" t="s">
        <v>6</v>
      </c>
      <c r="I12" s="1" t="s">
        <v>25</v>
      </c>
      <c r="J12" s="1" t="s">
        <v>10</v>
      </c>
      <c r="K12" s="1" t="s">
        <v>72</v>
      </c>
      <c r="L12" s="1" t="s">
        <v>25</v>
      </c>
      <c r="M12" s="1" t="s">
        <v>52</v>
      </c>
      <c r="N12" s="1" t="s">
        <v>28</v>
      </c>
      <c r="O12" s="1" t="s">
        <v>24</v>
      </c>
      <c r="P12" s="1" t="s">
        <v>64</v>
      </c>
      <c r="Q12" s="1" t="s">
        <v>79</v>
      </c>
      <c r="R12" s="1" t="s">
        <v>60</v>
      </c>
      <c r="S12" s="2" t="s">
        <v>56</v>
      </c>
      <c r="T12" s="1" t="s">
        <v>57</v>
      </c>
      <c r="U12" s="4" t="s">
        <v>58</v>
      </c>
      <c r="V12" s="5" t="s">
        <v>65</v>
      </c>
      <c r="W12" s="4" t="s">
        <v>58</v>
      </c>
      <c r="X12" s="12" t="s">
        <v>58</v>
      </c>
    </row>
    <row r="13" spans="1:24" ht="15.75">
      <c r="A13" s="5">
        <v>12</v>
      </c>
      <c r="B13" s="1" t="s">
        <v>8</v>
      </c>
      <c r="C13" s="1">
        <v>17</v>
      </c>
      <c r="D13" s="1" t="s">
        <v>32</v>
      </c>
      <c r="E13" s="1" t="s">
        <v>62</v>
      </c>
      <c r="F13" s="1" t="s">
        <v>85</v>
      </c>
      <c r="G13" s="11">
        <v>50000</v>
      </c>
      <c r="H13" s="11" t="s">
        <v>9</v>
      </c>
      <c r="I13" s="1" t="s">
        <v>25</v>
      </c>
      <c r="J13" s="1" t="s">
        <v>13</v>
      </c>
      <c r="K13" s="1" t="s">
        <v>52</v>
      </c>
      <c r="L13" s="1" t="s">
        <v>25</v>
      </c>
      <c r="M13" s="1" t="s">
        <v>80</v>
      </c>
      <c r="N13" s="1" t="s">
        <v>63</v>
      </c>
      <c r="O13" s="1" t="s">
        <v>22</v>
      </c>
      <c r="P13" s="1" t="s">
        <v>53</v>
      </c>
      <c r="Q13" s="1" t="s">
        <v>54</v>
      </c>
      <c r="R13" s="1" t="s">
        <v>81</v>
      </c>
      <c r="S13" s="2" t="s">
        <v>82</v>
      </c>
      <c r="T13" s="9" t="s">
        <v>75</v>
      </c>
      <c r="U13" s="4" t="s">
        <v>58</v>
      </c>
      <c r="V13" s="10" t="s">
        <v>58</v>
      </c>
      <c r="W13" s="4" t="s">
        <v>58</v>
      </c>
      <c r="X13" s="12" t="s">
        <v>61</v>
      </c>
    </row>
    <row r="14" spans="1:24" ht="15.75">
      <c r="A14" s="5">
        <v>13</v>
      </c>
      <c r="B14" s="1" t="s">
        <v>5</v>
      </c>
      <c r="C14" s="1">
        <v>34</v>
      </c>
      <c r="D14" s="1" t="s">
        <v>29</v>
      </c>
      <c r="E14" s="1" t="s">
        <v>51</v>
      </c>
      <c r="F14" s="1" t="s">
        <v>18</v>
      </c>
      <c r="G14" s="11">
        <v>65000</v>
      </c>
      <c r="H14" s="11" t="s">
        <v>12</v>
      </c>
      <c r="I14" s="1" t="s">
        <v>25</v>
      </c>
      <c r="J14" s="1" t="s">
        <v>10</v>
      </c>
      <c r="K14" s="1" t="s">
        <v>73</v>
      </c>
      <c r="L14" s="1" t="s">
        <v>25</v>
      </c>
      <c r="M14" s="1" t="s">
        <v>52</v>
      </c>
      <c r="N14" s="1" t="s">
        <v>76</v>
      </c>
      <c r="O14" s="1" t="s">
        <v>24</v>
      </c>
      <c r="P14" s="1" t="s">
        <v>67</v>
      </c>
      <c r="Q14" s="1" t="s">
        <v>68</v>
      </c>
      <c r="R14" s="1" t="s">
        <v>55</v>
      </c>
      <c r="S14" s="2" t="s">
        <v>56</v>
      </c>
      <c r="T14" s="1" t="s">
        <v>57</v>
      </c>
      <c r="U14" s="4" t="s">
        <v>58</v>
      </c>
      <c r="V14" s="5" t="s">
        <v>61</v>
      </c>
      <c r="W14" s="4" t="s">
        <v>58</v>
      </c>
      <c r="X14" s="12" t="s">
        <v>58</v>
      </c>
    </row>
    <row r="15" spans="1:24" ht="15.75">
      <c r="A15" s="5">
        <v>14</v>
      </c>
      <c r="B15" s="1" t="s">
        <v>8</v>
      </c>
      <c r="C15" s="1">
        <v>30</v>
      </c>
      <c r="D15" s="1" t="s">
        <v>29</v>
      </c>
      <c r="E15" s="1" t="s">
        <v>51</v>
      </c>
      <c r="F15" s="1" t="s">
        <v>19</v>
      </c>
      <c r="G15" s="11">
        <v>15000</v>
      </c>
      <c r="H15" s="11" t="s">
        <v>16</v>
      </c>
      <c r="I15" s="1" t="s">
        <v>25</v>
      </c>
      <c r="J15" s="1" t="s">
        <v>15</v>
      </c>
      <c r="K15" s="1" t="s">
        <v>52</v>
      </c>
      <c r="L15" s="1" t="s">
        <v>23</v>
      </c>
      <c r="M15" s="1" t="s">
        <v>52</v>
      </c>
      <c r="N15" s="1" t="s">
        <v>28</v>
      </c>
      <c r="O15" s="1" t="s">
        <v>24</v>
      </c>
      <c r="P15" s="1" t="s">
        <v>53</v>
      </c>
      <c r="Q15" s="1" t="s">
        <v>54</v>
      </c>
      <c r="R15" s="1" t="s">
        <v>69</v>
      </c>
      <c r="S15" s="2" t="s">
        <v>70</v>
      </c>
      <c r="T15" s="1" t="s">
        <v>71</v>
      </c>
      <c r="U15" s="4" t="s">
        <v>58</v>
      </c>
      <c r="V15" s="5" t="s">
        <v>58</v>
      </c>
      <c r="W15" s="4" t="s">
        <v>58</v>
      </c>
      <c r="X15" s="12" t="s">
        <v>65</v>
      </c>
    </row>
    <row r="16" spans="1:24" ht="15.75">
      <c r="A16" s="5">
        <v>15</v>
      </c>
      <c r="B16" s="1" t="s">
        <v>5</v>
      </c>
      <c r="C16" s="1">
        <v>26</v>
      </c>
      <c r="D16" s="1" t="s">
        <v>33</v>
      </c>
      <c r="E16" s="1" t="s">
        <v>51</v>
      </c>
      <c r="F16" s="1" t="s">
        <v>19</v>
      </c>
      <c r="G16" s="11">
        <v>18000</v>
      </c>
      <c r="H16" s="11" t="s">
        <v>16</v>
      </c>
      <c r="I16" s="1" t="s">
        <v>25</v>
      </c>
      <c r="J16" s="1" t="s">
        <v>10</v>
      </c>
      <c r="K16" s="1" t="s">
        <v>66</v>
      </c>
      <c r="L16" s="1" t="s">
        <v>25</v>
      </c>
      <c r="M16" s="1" t="s">
        <v>52</v>
      </c>
      <c r="N16" s="1" t="s">
        <v>83</v>
      </c>
      <c r="O16" s="1" t="s">
        <v>26</v>
      </c>
      <c r="P16" s="1" t="s">
        <v>77</v>
      </c>
      <c r="Q16" s="1" t="s">
        <v>54</v>
      </c>
      <c r="R16" s="1" t="s">
        <v>55</v>
      </c>
      <c r="S16" s="2" t="s">
        <v>56</v>
      </c>
      <c r="T16" s="1" t="s">
        <v>75</v>
      </c>
      <c r="U16" s="4" t="s">
        <v>58</v>
      </c>
      <c r="V16" s="5" t="s">
        <v>61</v>
      </c>
      <c r="W16" s="4" t="s">
        <v>58</v>
      </c>
      <c r="X16" s="12" t="s">
        <v>58</v>
      </c>
    </row>
    <row r="17" spans="1:24" ht="15.75">
      <c r="A17" s="5">
        <v>16</v>
      </c>
      <c r="B17" s="1" t="s">
        <v>8</v>
      </c>
      <c r="C17" s="1">
        <v>40</v>
      </c>
      <c r="D17" s="1" t="s">
        <v>31</v>
      </c>
      <c r="E17" s="1" t="s">
        <v>51</v>
      </c>
      <c r="F17" s="1" t="s">
        <v>18</v>
      </c>
      <c r="G17" s="11">
        <v>85000</v>
      </c>
      <c r="H17" s="11" t="s">
        <v>14</v>
      </c>
      <c r="I17" s="1" t="s">
        <v>25</v>
      </c>
      <c r="J17" s="1" t="s">
        <v>13</v>
      </c>
      <c r="K17" s="1" t="s">
        <v>52</v>
      </c>
      <c r="L17" s="1" t="s">
        <v>25</v>
      </c>
      <c r="M17" s="1" t="s">
        <v>59</v>
      </c>
      <c r="N17" s="1" t="s">
        <v>28</v>
      </c>
      <c r="O17" s="1" t="s">
        <v>24</v>
      </c>
      <c r="P17" s="1" t="s">
        <v>53</v>
      </c>
      <c r="Q17" s="1" t="s">
        <v>79</v>
      </c>
      <c r="R17" s="1" t="s">
        <v>60</v>
      </c>
      <c r="S17" s="2" t="s">
        <v>56</v>
      </c>
      <c r="T17" s="3" t="s">
        <v>71</v>
      </c>
      <c r="U17" s="4" t="s">
        <v>65</v>
      </c>
      <c r="V17" s="4" t="s">
        <v>65</v>
      </c>
      <c r="W17" s="4" t="s">
        <v>58</v>
      </c>
      <c r="X17" s="12" t="s">
        <v>58</v>
      </c>
    </row>
    <row r="18" spans="1:24" ht="15.75">
      <c r="A18" s="5">
        <v>17</v>
      </c>
      <c r="B18" s="1" t="s">
        <v>5</v>
      </c>
      <c r="C18" s="1">
        <v>31</v>
      </c>
      <c r="D18" s="1" t="s">
        <v>29</v>
      </c>
      <c r="E18" s="1" t="s">
        <v>51</v>
      </c>
      <c r="F18" s="1" t="s">
        <v>18</v>
      </c>
      <c r="G18" s="11">
        <v>19000</v>
      </c>
      <c r="H18" s="11" t="s">
        <v>16</v>
      </c>
      <c r="I18" s="1" t="s">
        <v>25</v>
      </c>
      <c r="J18" s="1" t="s">
        <v>15</v>
      </c>
      <c r="K18" s="1" t="s">
        <v>73</v>
      </c>
      <c r="L18" s="1" t="s">
        <v>25</v>
      </c>
      <c r="M18" s="1" t="s">
        <v>52</v>
      </c>
      <c r="N18" s="1" t="s">
        <v>63</v>
      </c>
      <c r="O18" s="1" t="s">
        <v>28</v>
      </c>
      <c r="P18" s="1" t="s">
        <v>64</v>
      </c>
      <c r="Q18" s="1" t="s">
        <v>54</v>
      </c>
      <c r="R18" s="1" t="s">
        <v>55</v>
      </c>
      <c r="S18" s="2" t="s">
        <v>56</v>
      </c>
      <c r="T18" s="1" t="s">
        <v>71</v>
      </c>
      <c r="U18" s="4" t="s">
        <v>58</v>
      </c>
      <c r="V18" s="5" t="s">
        <v>65</v>
      </c>
      <c r="W18" s="4" t="s">
        <v>58</v>
      </c>
      <c r="X18" s="12" t="s">
        <v>61</v>
      </c>
    </row>
    <row r="19" spans="1:24" ht="15.75">
      <c r="A19" s="5">
        <v>18</v>
      </c>
      <c r="B19" s="1" t="s">
        <v>8</v>
      </c>
      <c r="C19" s="1">
        <v>25</v>
      </c>
      <c r="D19" s="1" t="s">
        <v>33</v>
      </c>
      <c r="E19" s="1" t="s">
        <v>62</v>
      </c>
      <c r="F19" s="1" t="s">
        <v>19</v>
      </c>
      <c r="G19" s="11">
        <v>56000</v>
      </c>
      <c r="H19" s="11" t="s">
        <v>9</v>
      </c>
      <c r="I19" s="1" t="s">
        <v>25</v>
      </c>
      <c r="J19" s="1" t="s">
        <v>10</v>
      </c>
      <c r="K19" s="1" t="s">
        <v>52</v>
      </c>
      <c r="L19" s="1" t="s">
        <v>25</v>
      </c>
      <c r="M19" s="1" t="s">
        <v>52</v>
      </c>
      <c r="N19" s="1" t="s">
        <v>28</v>
      </c>
      <c r="O19" s="1" t="s">
        <v>24</v>
      </c>
      <c r="P19" s="1" t="s">
        <v>67</v>
      </c>
      <c r="Q19" s="1" t="s">
        <v>68</v>
      </c>
      <c r="R19" s="1" t="s">
        <v>55</v>
      </c>
      <c r="S19" s="2" t="s">
        <v>70</v>
      </c>
      <c r="T19" s="1" t="s">
        <v>57</v>
      </c>
      <c r="U19" s="4" t="s">
        <v>58</v>
      </c>
      <c r="V19" s="5" t="s">
        <v>61</v>
      </c>
      <c r="W19" s="4" t="s">
        <v>58</v>
      </c>
      <c r="X19" s="12" t="s">
        <v>58</v>
      </c>
    </row>
    <row r="20" spans="1:24" ht="15.75">
      <c r="A20" s="5">
        <v>19</v>
      </c>
      <c r="B20" s="1" t="s">
        <v>5</v>
      </c>
      <c r="C20" s="1">
        <v>33</v>
      </c>
      <c r="D20" s="1" t="s">
        <v>29</v>
      </c>
      <c r="E20" s="1" t="s">
        <v>51</v>
      </c>
      <c r="F20" s="1" t="s">
        <v>19</v>
      </c>
      <c r="G20" s="11">
        <v>70000</v>
      </c>
      <c r="H20" s="11" t="s">
        <v>12</v>
      </c>
      <c r="I20" s="1" t="s">
        <v>25</v>
      </c>
      <c r="J20" s="1" t="s">
        <v>7</v>
      </c>
      <c r="K20" s="1" t="s">
        <v>72</v>
      </c>
      <c r="L20" s="1" t="s">
        <v>25</v>
      </c>
      <c r="M20" s="1" t="s">
        <v>52</v>
      </c>
      <c r="N20" s="1" t="s">
        <v>28</v>
      </c>
      <c r="O20" s="1" t="s">
        <v>24</v>
      </c>
      <c r="P20" s="1" t="s">
        <v>53</v>
      </c>
      <c r="Q20" s="1" t="s">
        <v>74</v>
      </c>
      <c r="R20" s="1" t="s">
        <v>55</v>
      </c>
      <c r="S20" s="2" t="s">
        <v>70</v>
      </c>
      <c r="T20" s="1" t="s">
        <v>75</v>
      </c>
      <c r="U20" s="4" t="s">
        <v>84</v>
      </c>
      <c r="V20" s="5" t="s">
        <v>58</v>
      </c>
      <c r="W20" s="4" t="s">
        <v>61</v>
      </c>
      <c r="X20" s="12" t="s">
        <v>61</v>
      </c>
    </row>
    <row r="21" spans="1:24" ht="15.75">
      <c r="A21" s="5">
        <v>20</v>
      </c>
      <c r="B21" s="1" t="s">
        <v>5</v>
      </c>
      <c r="C21" s="1">
        <v>25</v>
      </c>
      <c r="D21" s="1" t="s">
        <v>33</v>
      </c>
      <c r="E21" s="1" t="s">
        <v>62</v>
      </c>
      <c r="F21" s="1" t="s">
        <v>19</v>
      </c>
      <c r="G21" s="11">
        <v>30000</v>
      </c>
      <c r="H21" s="11" t="s">
        <v>6</v>
      </c>
      <c r="I21" s="1" t="s">
        <v>25</v>
      </c>
      <c r="J21" s="1" t="s">
        <v>10</v>
      </c>
      <c r="K21" s="1" t="s">
        <v>66</v>
      </c>
      <c r="L21" s="1" t="s">
        <v>23</v>
      </c>
      <c r="M21" s="1" t="s">
        <v>59</v>
      </c>
      <c r="N21" s="1" t="s">
        <v>28</v>
      </c>
      <c r="O21" s="1" t="s">
        <v>30</v>
      </c>
      <c r="P21" s="1" t="s">
        <v>64</v>
      </c>
      <c r="Q21" s="1" t="s">
        <v>54</v>
      </c>
      <c r="R21" s="1" t="s">
        <v>69</v>
      </c>
      <c r="S21" s="2" t="s">
        <v>56</v>
      </c>
      <c r="T21" s="1" t="s">
        <v>57</v>
      </c>
      <c r="U21" s="4" t="s">
        <v>58</v>
      </c>
      <c r="V21" s="5" t="s">
        <v>61</v>
      </c>
      <c r="W21" s="4" t="s">
        <v>58</v>
      </c>
      <c r="X21" s="12" t="s">
        <v>58</v>
      </c>
    </row>
    <row r="22" spans="1:24" ht="15.75">
      <c r="A22" s="5">
        <v>21</v>
      </c>
      <c r="B22" s="1" t="s">
        <v>8</v>
      </c>
      <c r="C22" s="1">
        <v>15</v>
      </c>
      <c r="D22" s="1" t="s">
        <v>32</v>
      </c>
      <c r="E22" s="1" t="s">
        <v>51</v>
      </c>
      <c r="F22" s="1" t="s">
        <v>85</v>
      </c>
      <c r="G22" s="11">
        <v>18500</v>
      </c>
      <c r="H22" s="11" t="s">
        <v>16</v>
      </c>
      <c r="I22" s="1" t="s">
        <v>25</v>
      </c>
      <c r="J22" s="1" t="s">
        <v>15</v>
      </c>
      <c r="K22" s="1" t="s">
        <v>52</v>
      </c>
      <c r="L22" s="1" t="s">
        <v>25</v>
      </c>
      <c r="M22" s="1" t="s">
        <v>52</v>
      </c>
      <c r="N22" s="1" t="s">
        <v>63</v>
      </c>
      <c r="O22" s="1" t="s">
        <v>24</v>
      </c>
      <c r="P22" s="1" t="s">
        <v>77</v>
      </c>
      <c r="Q22" s="1" t="s">
        <v>68</v>
      </c>
      <c r="R22" s="1" t="s">
        <v>55</v>
      </c>
      <c r="S22" s="2" t="s">
        <v>56</v>
      </c>
      <c r="T22" s="1" t="s">
        <v>71</v>
      </c>
      <c r="U22" s="4" t="s">
        <v>58</v>
      </c>
      <c r="V22" s="5" t="s">
        <v>58</v>
      </c>
      <c r="W22" s="4" t="s">
        <v>58</v>
      </c>
      <c r="X22" s="12" t="s">
        <v>58</v>
      </c>
    </row>
    <row r="23" spans="1:24" ht="15.75">
      <c r="A23" s="5">
        <v>22</v>
      </c>
      <c r="B23" s="1" t="s">
        <v>5</v>
      </c>
      <c r="C23" s="1">
        <v>25</v>
      </c>
      <c r="D23" s="1" t="s">
        <v>33</v>
      </c>
      <c r="E23" s="1" t="s">
        <v>62</v>
      </c>
      <c r="F23" s="1" t="s">
        <v>19</v>
      </c>
      <c r="G23" s="11">
        <v>65000</v>
      </c>
      <c r="H23" s="11" t="s">
        <v>12</v>
      </c>
      <c r="I23" s="1" t="s">
        <v>25</v>
      </c>
      <c r="J23" s="1" t="s">
        <v>13</v>
      </c>
      <c r="K23" s="1" t="s">
        <v>73</v>
      </c>
      <c r="L23" s="1" t="s">
        <v>25</v>
      </c>
      <c r="M23" s="1" t="s">
        <v>52</v>
      </c>
      <c r="N23" s="1" t="s">
        <v>83</v>
      </c>
      <c r="O23" s="1" t="s">
        <v>26</v>
      </c>
      <c r="P23" s="1" t="s">
        <v>53</v>
      </c>
      <c r="Q23" s="1" t="s">
        <v>79</v>
      </c>
      <c r="R23" s="1" t="s">
        <v>60</v>
      </c>
      <c r="S23" s="2" t="s">
        <v>56</v>
      </c>
      <c r="T23" s="1" t="s">
        <v>71</v>
      </c>
      <c r="U23" s="4" t="s">
        <v>78</v>
      </c>
      <c r="V23" s="5" t="s">
        <v>61</v>
      </c>
      <c r="W23" s="4" t="s">
        <v>58</v>
      </c>
      <c r="X23" s="12" t="s">
        <v>58</v>
      </c>
    </row>
    <row r="24" spans="1:24" ht="15.75">
      <c r="A24" s="5">
        <v>23</v>
      </c>
      <c r="B24" s="1" t="s">
        <v>8</v>
      </c>
      <c r="C24" s="1">
        <v>28</v>
      </c>
      <c r="D24" s="1" t="s">
        <v>33</v>
      </c>
      <c r="E24" s="1" t="s">
        <v>62</v>
      </c>
      <c r="F24" s="1" t="s">
        <v>18</v>
      </c>
      <c r="G24" s="11">
        <v>90000</v>
      </c>
      <c r="H24" s="11" t="s">
        <v>14</v>
      </c>
      <c r="I24" s="1" t="s">
        <v>25</v>
      </c>
      <c r="J24" s="1" t="s">
        <v>13</v>
      </c>
      <c r="K24" s="1" t="s">
        <v>52</v>
      </c>
      <c r="L24" s="1" t="s">
        <v>25</v>
      </c>
      <c r="M24" s="1" t="s">
        <v>59</v>
      </c>
      <c r="N24" s="1" t="s">
        <v>28</v>
      </c>
      <c r="O24" s="1" t="s">
        <v>28</v>
      </c>
      <c r="P24" s="1" t="s">
        <v>53</v>
      </c>
      <c r="Q24" s="1" t="s">
        <v>54</v>
      </c>
      <c r="R24" s="1" t="s">
        <v>55</v>
      </c>
      <c r="S24" s="2" t="s">
        <v>56</v>
      </c>
      <c r="T24" s="1" t="s">
        <v>75</v>
      </c>
      <c r="U24" s="4" t="s">
        <v>58</v>
      </c>
      <c r="V24" s="5" t="s">
        <v>65</v>
      </c>
      <c r="W24" s="4" t="s">
        <v>58</v>
      </c>
      <c r="X24" s="12" t="s">
        <v>65</v>
      </c>
    </row>
    <row r="25" spans="1:24" ht="15.75">
      <c r="A25" s="5">
        <v>24</v>
      </c>
      <c r="B25" s="1" t="s">
        <v>5</v>
      </c>
      <c r="C25" s="1">
        <v>45</v>
      </c>
      <c r="D25" s="1" t="s">
        <v>31</v>
      </c>
      <c r="E25" s="1" t="s">
        <v>51</v>
      </c>
      <c r="F25" s="1" t="s">
        <v>19</v>
      </c>
      <c r="G25" s="11">
        <v>18000</v>
      </c>
      <c r="H25" s="11" t="s">
        <v>16</v>
      </c>
      <c r="I25" s="1" t="s">
        <v>25</v>
      </c>
      <c r="J25" s="1" t="s">
        <v>15</v>
      </c>
      <c r="K25" s="1" t="s">
        <v>52</v>
      </c>
      <c r="L25" s="1" t="s">
        <v>25</v>
      </c>
      <c r="M25" s="1" t="s">
        <v>52</v>
      </c>
      <c r="N25" s="1" t="s">
        <v>63</v>
      </c>
      <c r="O25" s="1" t="s">
        <v>24</v>
      </c>
      <c r="P25" s="1" t="s">
        <v>64</v>
      </c>
      <c r="Q25" s="1" t="s">
        <v>54</v>
      </c>
      <c r="R25" s="1" t="s">
        <v>55</v>
      </c>
      <c r="S25" s="2" t="s">
        <v>70</v>
      </c>
      <c r="T25" s="1" t="s">
        <v>71</v>
      </c>
      <c r="U25" s="4" t="s">
        <v>58</v>
      </c>
      <c r="V25" s="5" t="s">
        <v>58</v>
      </c>
      <c r="W25" s="4" t="s">
        <v>58</v>
      </c>
      <c r="X25" s="12" t="s">
        <v>58</v>
      </c>
    </row>
    <row r="26" spans="1:24" ht="15.75">
      <c r="A26" s="5">
        <v>25</v>
      </c>
      <c r="B26" s="1" t="s">
        <v>5</v>
      </c>
      <c r="C26" s="1">
        <v>24</v>
      </c>
      <c r="D26" s="1" t="s">
        <v>33</v>
      </c>
      <c r="E26" s="1" t="s">
        <v>62</v>
      </c>
      <c r="F26" s="1" t="s">
        <v>19</v>
      </c>
      <c r="G26" s="11">
        <v>40000</v>
      </c>
      <c r="H26" s="11" t="s">
        <v>6</v>
      </c>
      <c r="I26" s="1" t="s">
        <v>25</v>
      </c>
      <c r="J26" s="1" t="s">
        <v>10</v>
      </c>
      <c r="K26" s="1" t="s">
        <v>66</v>
      </c>
      <c r="L26" s="1" t="s">
        <v>25</v>
      </c>
      <c r="M26" s="1" t="s">
        <v>59</v>
      </c>
      <c r="N26" s="1" t="s">
        <v>83</v>
      </c>
      <c r="O26" s="1" t="s">
        <v>28</v>
      </c>
      <c r="P26" s="1" t="s">
        <v>67</v>
      </c>
      <c r="Q26" s="1" t="s">
        <v>54</v>
      </c>
      <c r="R26" s="1" t="s">
        <v>55</v>
      </c>
      <c r="S26" s="2" t="s">
        <v>70</v>
      </c>
      <c r="T26" s="1" t="s">
        <v>71</v>
      </c>
      <c r="U26" s="4" t="s">
        <v>58</v>
      </c>
      <c r="V26" s="5" t="s">
        <v>61</v>
      </c>
      <c r="W26" s="4" t="s">
        <v>58</v>
      </c>
      <c r="X26" s="12" t="s">
        <v>61</v>
      </c>
    </row>
    <row r="27" spans="1:24" ht="15.75">
      <c r="A27" s="5">
        <v>26</v>
      </c>
      <c r="B27" s="1" t="s">
        <v>8</v>
      </c>
      <c r="C27" s="1">
        <v>16</v>
      </c>
      <c r="D27" s="1" t="s">
        <v>32</v>
      </c>
      <c r="E27" s="1" t="s">
        <v>62</v>
      </c>
      <c r="F27" s="1" t="s">
        <v>85</v>
      </c>
      <c r="G27" s="11">
        <v>58000</v>
      </c>
      <c r="H27" s="11" t="s">
        <v>9</v>
      </c>
      <c r="I27" s="1" t="s">
        <v>25</v>
      </c>
      <c r="J27" s="1" t="s">
        <v>13</v>
      </c>
      <c r="K27" s="1" t="s">
        <v>52</v>
      </c>
      <c r="L27" s="1" t="s">
        <v>23</v>
      </c>
      <c r="M27" s="1" t="s">
        <v>52</v>
      </c>
      <c r="N27" s="1" t="s">
        <v>28</v>
      </c>
      <c r="O27" s="1" t="s">
        <v>24</v>
      </c>
      <c r="P27" s="1" t="s">
        <v>53</v>
      </c>
      <c r="Q27" s="1" t="s">
        <v>68</v>
      </c>
      <c r="R27" s="1" t="s">
        <v>60</v>
      </c>
      <c r="S27" s="2" t="s">
        <v>56</v>
      </c>
      <c r="T27" s="1" t="s">
        <v>57</v>
      </c>
      <c r="U27" s="4" t="s">
        <v>65</v>
      </c>
      <c r="V27" s="5" t="s">
        <v>58</v>
      </c>
      <c r="W27" s="4" t="s">
        <v>58</v>
      </c>
      <c r="X27" s="12" t="s">
        <v>58</v>
      </c>
    </row>
    <row r="28" spans="1:24" ht="15.75">
      <c r="A28" s="5">
        <v>27</v>
      </c>
      <c r="B28" s="1" t="s">
        <v>5</v>
      </c>
      <c r="C28" s="1">
        <v>27</v>
      </c>
      <c r="D28" s="1" t="s">
        <v>33</v>
      </c>
      <c r="E28" s="1" t="s">
        <v>62</v>
      </c>
      <c r="F28" s="1" t="s">
        <v>19</v>
      </c>
      <c r="G28" s="11">
        <v>16000</v>
      </c>
      <c r="H28" s="11" t="s">
        <v>16</v>
      </c>
      <c r="I28" s="1" t="s">
        <v>25</v>
      </c>
      <c r="J28" s="1" t="s">
        <v>10</v>
      </c>
      <c r="K28" s="1" t="s">
        <v>52</v>
      </c>
      <c r="L28" s="1" t="s">
        <v>25</v>
      </c>
      <c r="M28" s="1" t="s">
        <v>52</v>
      </c>
      <c r="N28" s="1" t="s">
        <v>63</v>
      </c>
      <c r="O28" s="1" t="s">
        <v>22</v>
      </c>
      <c r="P28" s="1" t="s">
        <v>53</v>
      </c>
      <c r="Q28" s="1" t="s">
        <v>74</v>
      </c>
      <c r="R28" s="1" t="s">
        <v>55</v>
      </c>
      <c r="S28" s="2" t="s">
        <v>56</v>
      </c>
      <c r="T28" s="1" t="s">
        <v>75</v>
      </c>
      <c r="U28" s="4" t="s">
        <v>58</v>
      </c>
      <c r="V28" s="5" t="s">
        <v>61</v>
      </c>
      <c r="W28" s="4" t="s">
        <v>58</v>
      </c>
      <c r="X28" s="12" t="s">
        <v>58</v>
      </c>
    </row>
    <row r="29" spans="1:24" ht="15.75">
      <c r="A29" s="5">
        <v>28</v>
      </c>
      <c r="B29" s="1" t="s">
        <v>8</v>
      </c>
      <c r="C29" s="1">
        <v>26</v>
      </c>
      <c r="D29" s="1" t="s">
        <v>33</v>
      </c>
      <c r="E29" s="1" t="s">
        <v>51</v>
      </c>
      <c r="F29" s="1" t="s">
        <v>19</v>
      </c>
      <c r="G29" s="11">
        <v>55000</v>
      </c>
      <c r="H29" s="11" t="s">
        <v>9</v>
      </c>
      <c r="I29" s="1" t="s">
        <v>25</v>
      </c>
      <c r="J29" s="1" t="s">
        <v>13</v>
      </c>
      <c r="K29" s="1" t="s">
        <v>72</v>
      </c>
      <c r="L29" s="1" t="s">
        <v>25</v>
      </c>
      <c r="M29" s="1" t="s">
        <v>52</v>
      </c>
      <c r="N29" s="1" t="s">
        <v>28</v>
      </c>
      <c r="O29" s="1" t="s">
        <v>24</v>
      </c>
      <c r="P29" s="1" t="s">
        <v>77</v>
      </c>
      <c r="Q29" s="1" t="s">
        <v>79</v>
      </c>
      <c r="R29" s="1" t="s">
        <v>55</v>
      </c>
      <c r="S29" s="2" t="s">
        <v>56</v>
      </c>
      <c r="T29" s="1" t="s">
        <v>57</v>
      </c>
      <c r="U29" s="4" t="s">
        <v>78</v>
      </c>
      <c r="V29" s="5" t="s">
        <v>61</v>
      </c>
      <c r="W29" s="4" t="s">
        <v>58</v>
      </c>
      <c r="X29" s="12" t="s">
        <v>58</v>
      </c>
    </row>
    <row r="30" spans="1:24" ht="15.75">
      <c r="A30" s="5">
        <v>29</v>
      </c>
      <c r="B30" s="1" t="s">
        <v>5</v>
      </c>
      <c r="C30" s="1">
        <v>31</v>
      </c>
      <c r="D30" s="1" t="s">
        <v>29</v>
      </c>
      <c r="E30" s="1" t="s">
        <v>51</v>
      </c>
      <c r="F30" s="1" t="s">
        <v>18</v>
      </c>
      <c r="G30" s="11">
        <v>78000</v>
      </c>
      <c r="H30" s="11" t="s">
        <v>12</v>
      </c>
      <c r="I30" s="1" t="s">
        <v>25</v>
      </c>
      <c r="J30" s="1" t="s">
        <v>13</v>
      </c>
      <c r="K30" s="1" t="s">
        <v>52</v>
      </c>
      <c r="L30" s="1" t="s">
        <v>25</v>
      </c>
      <c r="M30" s="1" t="s">
        <v>52</v>
      </c>
      <c r="N30" s="1" t="s">
        <v>83</v>
      </c>
      <c r="O30" s="1" t="s">
        <v>24</v>
      </c>
      <c r="P30" s="1" t="s">
        <v>53</v>
      </c>
      <c r="Q30" s="1" t="s">
        <v>54</v>
      </c>
      <c r="R30" s="1" t="s">
        <v>69</v>
      </c>
      <c r="S30" s="2" t="s">
        <v>70</v>
      </c>
      <c r="T30" s="1" t="s">
        <v>71</v>
      </c>
      <c r="U30" s="4" t="s">
        <v>58</v>
      </c>
      <c r="V30" s="5" t="s">
        <v>58</v>
      </c>
      <c r="W30" s="4" t="s">
        <v>58</v>
      </c>
      <c r="X30" s="12" t="s">
        <v>58</v>
      </c>
    </row>
    <row r="31" spans="1:24" ht="15.75">
      <c r="A31" s="5">
        <v>30</v>
      </c>
      <c r="B31" s="1" t="s">
        <v>5</v>
      </c>
      <c r="C31" s="1">
        <v>25</v>
      </c>
      <c r="D31" s="1" t="s">
        <v>33</v>
      </c>
      <c r="E31" s="1" t="s">
        <v>51</v>
      </c>
      <c r="F31" s="1" t="s">
        <v>19</v>
      </c>
      <c r="G31" s="11">
        <v>15000</v>
      </c>
      <c r="H31" s="11" t="s">
        <v>16</v>
      </c>
      <c r="I31" s="1" t="s">
        <v>25</v>
      </c>
      <c r="J31" s="1" t="s">
        <v>15</v>
      </c>
      <c r="K31" s="1" t="s">
        <v>66</v>
      </c>
      <c r="L31" s="1" t="s">
        <v>25</v>
      </c>
      <c r="M31" s="1" t="s">
        <v>59</v>
      </c>
      <c r="N31" s="1" t="s">
        <v>83</v>
      </c>
      <c r="O31" s="1" t="s">
        <v>30</v>
      </c>
      <c r="P31" s="1" t="s">
        <v>64</v>
      </c>
      <c r="Q31" s="1" t="s">
        <v>68</v>
      </c>
      <c r="R31" s="1" t="s">
        <v>55</v>
      </c>
      <c r="S31" s="2" t="s">
        <v>70</v>
      </c>
      <c r="T31" s="1" t="s">
        <v>57</v>
      </c>
      <c r="U31" s="4" t="s">
        <v>58</v>
      </c>
      <c r="V31" s="5" t="s">
        <v>65</v>
      </c>
      <c r="W31" s="4" t="s">
        <v>58</v>
      </c>
      <c r="X31" s="12" t="s">
        <v>61</v>
      </c>
    </row>
    <row r="32" spans="1:24" ht="15.75">
      <c r="A32" s="5">
        <v>31</v>
      </c>
      <c r="B32" s="1" t="s">
        <v>8</v>
      </c>
      <c r="C32" s="1">
        <v>42</v>
      </c>
      <c r="D32" s="1" t="s">
        <v>31</v>
      </c>
      <c r="E32" s="1" t="s">
        <v>51</v>
      </c>
      <c r="F32" s="1" t="s">
        <v>18</v>
      </c>
      <c r="G32" s="11">
        <v>100000</v>
      </c>
      <c r="H32" s="11" t="s">
        <v>14</v>
      </c>
      <c r="I32" s="1" t="s">
        <v>25</v>
      </c>
      <c r="J32" s="1" t="s">
        <v>7</v>
      </c>
      <c r="K32" s="1" t="s">
        <v>73</v>
      </c>
      <c r="L32" s="1" t="s">
        <v>23</v>
      </c>
      <c r="M32" s="1" t="s">
        <v>52</v>
      </c>
      <c r="N32" s="1" t="s">
        <v>28</v>
      </c>
      <c r="O32" s="1" t="s">
        <v>28</v>
      </c>
      <c r="P32" s="1" t="s">
        <v>67</v>
      </c>
      <c r="Q32" s="1" t="s">
        <v>54</v>
      </c>
      <c r="R32" s="1" t="s">
        <v>55</v>
      </c>
      <c r="S32" s="2" t="s">
        <v>56</v>
      </c>
      <c r="T32" s="1" t="s">
        <v>75</v>
      </c>
      <c r="U32" s="4" t="s">
        <v>58</v>
      </c>
      <c r="V32" s="5" t="s">
        <v>65</v>
      </c>
      <c r="W32" s="4" t="s">
        <v>58</v>
      </c>
      <c r="X32" s="12" t="s">
        <v>58</v>
      </c>
    </row>
    <row r="33" spans="1:24" ht="15.75">
      <c r="A33" s="5">
        <v>32</v>
      </c>
      <c r="B33" s="1" t="s">
        <v>5</v>
      </c>
      <c r="C33" s="1">
        <v>25</v>
      </c>
      <c r="D33" s="1" t="s">
        <v>33</v>
      </c>
      <c r="E33" s="1" t="s">
        <v>51</v>
      </c>
      <c r="F33" s="1" t="s">
        <v>19</v>
      </c>
      <c r="G33" s="11">
        <v>45000</v>
      </c>
      <c r="H33" s="11" t="s">
        <v>9</v>
      </c>
      <c r="I33" s="1" t="s">
        <v>25</v>
      </c>
      <c r="J33" s="1" t="s">
        <v>10</v>
      </c>
      <c r="K33" s="1" t="s">
        <v>52</v>
      </c>
      <c r="L33" s="1" t="s">
        <v>25</v>
      </c>
      <c r="M33" s="1" t="s">
        <v>59</v>
      </c>
      <c r="N33" s="1" t="s">
        <v>63</v>
      </c>
      <c r="O33" s="1" t="s">
        <v>26</v>
      </c>
      <c r="P33" s="1" t="s">
        <v>53</v>
      </c>
      <c r="Q33" s="1" t="s">
        <v>54</v>
      </c>
      <c r="R33" s="1" t="s">
        <v>60</v>
      </c>
      <c r="S33" s="2" t="s">
        <v>56</v>
      </c>
      <c r="T33" s="1" t="s">
        <v>71</v>
      </c>
      <c r="U33" s="4" t="s">
        <v>58</v>
      </c>
      <c r="V33" s="5" t="s">
        <v>61</v>
      </c>
      <c r="W33" s="4" t="s">
        <v>58</v>
      </c>
      <c r="X33" s="12" t="s">
        <v>58</v>
      </c>
    </row>
    <row r="34" spans="1:24" ht="15.75">
      <c r="A34" s="5">
        <v>33</v>
      </c>
      <c r="B34" s="1" t="s">
        <v>8</v>
      </c>
      <c r="C34" s="1">
        <v>25</v>
      </c>
      <c r="D34" s="1" t="s">
        <v>33</v>
      </c>
      <c r="E34" s="1" t="s">
        <v>51</v>
      </c>
      <c r="F34" s="1" t="s">
        <v>19</v>
      </c>
      <c r="G34" s="11">
        <v>35000</v>
      </c>
      <c r="H34" s="11" t="s">
        <v>6</v>
      </c>
      <c r="I34" s="1" t="s">
        <v>25</v>
      </c>
      <c r="J34" s="1" t="s">
        <v>10</v>
      </c>
      <c r="K34" s="1" t="s">
        <v>52</v>
      </c>
      <c r="L34" s="1" t="s">
        <v>25</v>
      </c>
      <c r="M34" s="1" t="s">
        <v>52</v>
      </c>
      <c r="N34" s="1" t="s">
        <v>83</v>
      </c>
      <c r="O34" s="1" t="s">
        <v>24</v>
      </c>
      <c r="P34" s="1" t="s">
        <v>53</v>
      </c>
      <c r="Q34" s="1" t="s">
        <v>74</v>
      </c>
      <c r="R34" s="1" t="s">
        <v>55</v>
      </c>
      <c r="S34" s="2" t="s">
        <v>70</v>
      </c>
      <c r="T34" s="1" t="s">
        <v>71</v>
      </c>
      <c r="U34" s="4" t="s">
        <v>65</v>
      </c>
      <c r="V34" s="5" t="s">
        <v>58</v>
      </c>
      <c r="W34" s="4" t="s">
        <v>58</v>
      </c>
      <c r="X34" s="12" t="s">
        <v>58</v>
      </c>
    </row>
    <row r="35" spans="1:24" ht="15.75">
      <c r="A35" s="5">
        <v>34</v>
      </c>
      <c r="B35" s="1" t="s">
        <v>5</v>
      </c>
      <c r="C35" s="1">
        <v>24</v>
      </c>
      <c r="D35" s="1" t="s">
        <v>33</v>
      </c>
      <c r="E35" s="1" t="s">
        <v>51</v>
      </c>
      <c r="F35" s="1" t="s">
        <v>19</v>
      </c>
      <c r="G35" s="11">
        <v>36000</v>
      </c>
      <c r="H35" s="11" t="s">
        <v>6</v>
      </c>
      <c r="I35" s="1" t="s">
        <v>25</v>
      </c>
      <c r="J35" s="1" t="s">
        <v>10</v>
      </c>
      <c r="K35" s="1" t="s">
        <v>66</v>
      </c>
      <c r="L35" s="1" t="s">
        <v>25</v>
      </c>
      <c r="M35" s="1" t="s">
        <v>52</v>
      </c>
      <c r="N35" s="1" t="s">
        <v>28</v>
      </c>
      <c r="O35" s="1" t="s">
        <v>28</v>
      </c>
      <c r="P35" s="1" t="s">
        <v>77</v>
      </c>
      <c r="Q35" s="1" t="s">
        <v>68</v>
      </c>
      <c r="R35" s="1" t="s">
        <v>55</v>
      </c>
      <c r="S35" s="2" t="s">
        <v>56</v>
      </c>
      <c r="T35" s="1" t="s">
        <v>57</v>
      </c>
      <c r="U35" s="4" t="s">
        <v>58</v>
      </c>
      <c r="V35" s="5" t="s">
        <v>65</v>
      </c>
      <c r="W35" s="4" t="s">
        <v>58</v>
      </c>
      <c r="X35" s="12" t="s">
        <v>58</v>
      </c>
    </row>
    <row r="36" spans="1:24" ht="15.75">
      <c r="A36" s="5">
        <v>35</v>
      </c>
      <c r="B36" s="1" t="s">
        <v>8</v>
      </c>
      <c r="C36" s="1">
        <v>26</v>
      </c>
      <c r="D36" s="1" t="s">
        <v>33</v>
      </c>
      <c r="E36" s="1" t="s">
        <v>51</v>
      </c>
      <c r="F36" s="1" t="s">
        <v>18</v>
      </c>
      <c r="G36" s="11">
        <v>76000</v>
      </c>
      <c r="H36" s="11" t="s">
        <v>12</v>
      </c>
      <c r="I36" s="1" t="s">
        <v>25</v>
      </c>
      <c r="J36" s="1" t="s">
        <v>13</v>
      </c>
      <c r="K36" s="1" t="s">
        <v>52</v>
      </c>
      <c r="L36" s="1" t="s">
        <v>25</v>
      </c>
      <c r="M36" s="1" t="s">
        <v>52</v>
      </c>
      <c r="N36" s="1" t="s">
        <v>83</v>
      </c>
      <c r="O36" s="1" t="s">
        <v>24</v>
      </c>
      <c r="P36" s="1" t="s">
        <v>64</v>
      </c>
      <c r="Q36" s="1" t="s">
        <v>54</v>
      </c>
      <c r="R36" s="1" t="s">
        <v>55</v>
      </c>
      <c r="S36" s="2" t="s">
        <v>56</v>
      </c>
      <c r="T36" s="1" t="s">
        <v>75</v>
      </c>
      <c r="U36" s="4" t="s">
        <v>58</v>
      </c>
      <c r="V36" s="5" t="s">
        <v>61</v>
      </c>
      <c r="W36" s="4" t="s">
        <v>58</v>
      </c>
      <c r="X36" s="12" t="s">
        <v>61</v>
      </c>
    </row>
    <row r="37" spans="1:24" ht="15.75">
      <c r="A37" s="5">
        <v>36</v>
      </c>
      <c r="B37" s="1" t="s">
        <v>5</v>
      </c>
      <c r="C37" s="1">
        <v>18</v>
      </c>
      <c r="D37" s="1" t="s">
        <v>33</v>
      </c>
      <c r="E37" s="1" t="s">
        <v>51</v>
      </c>
      <c r="F37" s="1" t="s">
        <v>85</v>
      </c>
      <c r="G37" s="11">
        <v>48000</v>
      </c>
      <c r="H37" s="11" t="s">
        <v>9</v>
      </c>
      <c r="I37" s="1" t="s">
        <v>25</v>
      </c>
      <c r="J37" s="1" t="s">
        <v>10</v>
      </c>
      <c r="K37" s="1" t="s">
        <v>52</v>
      </c>
      <c r="L37" s="1" t="s">
        <v>25</v>
      </c>
      <c r="M37" s="1" t="s">
        <v>80</v>
      </c>
      <c r="N37" s="1" t="s">
        <v>28</v>
      </c>
      <c r="O37" s="1" t="s">
        <v>24</v>
      </c>
      <c r="P37" s="1" t="s">
        <v>53</v>
      </c>
      <c r="Q37" s="1" t="s">
        <v>68</v>
      </c>
      <c r="R37" s="1" t="s">
        <v>69</v>
      </c>
      <c r="S37" s="2" t="s">
        <v>56</v>
      </c>
      <c r="T37" s="1" t="s">
        <v>57</v>
      </c>
      <c r="U37" s="4" t="s">
        <v>78</v>
      </c>
      <c r="V37" s="5" t="s">
        <v>58</v>
      </c>
      <c r="W37" s="4" t="s">
        <v>58</v>
      </c>
      <c r="X37" s="12" t="s">
        <v>58</v>
      </c>
    </row>
    <row r="38" spans="1:24" ht="15.75">
      <c r="A38" s="5">
        <v>37</v>
      </c>
      <c r="B38" s="1" t="s">
        <v>8</v>
      </c>
      <c r="C38" s="1">
        <v>25</v>
      </c>
      <c r="D38" s="1" t="s">
        <v>33</v>
      </c>
      <c r="E38" s="1" t="s">
        <v>62</v>
      </c>
      <c r="F38" s="1" t="s">
        <v>19</v>
      </c>
      <c r="G38" s="11">
        <v>19000</v>
      </c>
      <c r="H38" s="11" t="s">
        <v>16</v>
      </c>
      <c r="I38" s="1" t="s">
        <v>25</v>
      </c>
      <c r="J38" s="1" t="s">
        <v>10</v>
      </c>
      <c r="K38" s="1" t="s">
        <v>73</v>
      </c>
      <c r="L38" s="1" t="s">
        <v>23</v>
      </c>
      <c r="M38" s="1" t="s">
        <v>52</v>
      </c>
      <c r="N38" s="1" t="s">
        <v>83</v>
      </c>
      <c r="O38" s="1" t="s">
        <v>22</v>
      </c>
      <c r="P38" s="1" t="s">
        <v>53</v>
      </c>
      <c r="Q38" s="1" t="s">
        <v>79</v>
      </c>
      <c r="R38" s="1" t="s">
        <v>55</v>
      </c>
      <c r="S38" s="2" t="s">
        <v>70</v>
      </c>
      <c r="T38" s="1" t="s">
        <v>71</v>
      </c>
      <c r="U38" s="4" t="s">
        <v>58</v>
      </c>
      <c r="V38" s="5" t="s">
        <v>65</v>
      </c>
      <c r="W38" s="4" t="s">
        <v>61</v>
      </c>
      <c r="X38" s="12" t="s">
        <v>58</v>
      </c>
    </row>
    <row r="39" spans="1:24" ht="15.75">
      <c r="A39" s="5">
        <v>38</v>
      </c>
      <c r="B39" s="1" t="s">
        <v>8</v>
      </c>
      <c r="C39" s="1">
        <v>26</v>
      </c>
      <c r="D39" s="1" t="s">
        <v>33</v>
      </c>
      <c r="E39" s="1" t="s">
        <v>62</v>
      </c>
      <c r="F39" s="1" t="s">
        <v>19</v>
      </c>
      <c r="G39" s="11">
        <v>72000</v>
      </c>
      <c r="H39" s="11" t="s">
        <v>12</v>
      </c>
      <c r="I39" s="1" t="s">
        <v>25</v>
      </c>
      <c r="J39" s="1" t="s">
        <v>7</v>
      </c>
      <c r="K39" s="1" t="s">
        <v>66</v>
      </c>
      <c r="L39" s="1" t="s">
        <v>25</v>
      </c>
      <c r="M39" s="1" t="s">
        <v>52</v>
      </c>
      <c r="N39" s="1" t="s">
        <v>76</v>
      </c>
      <c r="O39" s="1" t="s">
        <v>24</v>
      </c>
      <c r="P39" s="1" t="s">
        <v>67</v>
      </c>
      <c r="Q39" s="1" t="s">
        <v>68</v>
      </c>
      <c r="R39" s="1" t="s">
        <v>60</v>
      </c>
      <c r="S39" s="2" t="s">
        <v>56</v>
      </c>
      <c r="T39" s="1" t="s">
        <v>57</v>
      </c>
      <c r="U39" s="4" t="s">
        <v>65</v>
      </c>
      <c r="V39" s="5" t="s">
        <v>61</v>
      </c>
      <c r="W39" s="4" t="s">
        <v>58</v>
      </c>
      <c r="X39" s="12" t="s">
        <v>58</v>
      </c>
    </row>
    <row r="40" spans="1:24" ht="15.75">
      <c r="A40" s="5">
        <v>39</v>
      </c>
      <c r="B40" s="1" t="s">
        <v>8</v>
      </c>
      <c r="C40" s="1">
        <v>22</v>
      </c>
      <c r="D40" s="1" t="s">
        <v>33</v>
      </c>
      <c r="E40" s="1" t="s">
        <v>51</v>
      </c>
      <c r="F40" s="1" t="s">
        <v>19</v>
      </c>
      <c r="G40" s="11">
        <v>55000</v>
      </c>
      <c r="H40" s="11" t="s">
        <v>9</v>
      </c>
      <c r="I40" s="1" t="s">
        <v>25</v>
      </c>
      <c r="J40" s="1" t="s">
        <v>13</v>
      </c>
      <c r="K40" s="1" t="s">
        <v>52</v>
      </c>
      <c r="L40" s="1" t="s">
        <v>25</v>
      </c>
      <c r="M40" s="1" t="s">
        <v>59</v>
      </c>
      <c r="N40" s="1" t="s">
        <v>83</v>
      </c>
      <c r="O40" s="1" t="s">
        <v>26</v>
      </c>
      <c r="P40" s="1" t="s">
        <v>53</v>
      </c>
      <c r="Q40" s="1" t="s">
        <v>54</v>
      </c>
      <c r="R40" s="1" t="s">
        <v>55</v>
      </c>
      <c r="S40" s="2" t="s">
        <v>70</v>
      </c>
      <c r="T40" s="1" t="s">
        <v>75</v>
      </c>
      <c r="U40" s="4" t="s">
        <v>58</v>
      </c>
      <c r="V40" s="5" t="s">
        <v>58</v>
      </c>
      <c r="W40" s="4" t="s">
        <v>58</v>
      </c>
      <c r="X40" s="12" t="s">
        <v>61</v>
      </c>
    </row>
    <row r="41" spans="1:24" ht="15.75">
      <c r="A41" s="5">
        <v>40</v>
      </c>
      <c r="B41" s="1" t="s">
        <v>5</v>
      </c>
      <c r="C41" s="1">
        <v>25</v>
      </c>
      <c r="D41" s="1" t="s">
        <v>33</v>
      </c>
      <c r="E41" s="1" t="s">
        <v>62</v>
      </c>
      <c r="F41" s="1" t="s">
        <v>18</v>
      </c>
      <c r="G41" s="11">
        <v>18000</v>
      </c>
      <c r="H41" s="11" t="s">
        <v>16</v>
      </c>
      <c r="I41" s="1" t="s">
        <v>25</v>
      </c>
      <c r="J41" s="1" t="s">
        <v>10</v>
      </c>
      <c r="K41" s="1" t="s">
        <v>52</v>
      </c>
      <c r="L41" s="1" t="s">
        <v>25</v>
      </c>
      <c r="M41" s="1" t="s">
        <v>52</v>
      </c>
      <c r="N41" s="1" t="s">
        <v>83</v>
      </c>
      <c r="O41" s="1" t="s">
        <v>24</v>
      </c>
      <c r="P41" s="1" t="s">
        <v>77</v>
      </c>
      <c r="Q41" s="1" t="s">
        <v>54</v>
      </c>
      <c r="R41" s="1" t="s">
        <v>55</v>
      </c>
      <c r="S41" s="2" t="s">
        <v>56</v>
      </c>
      <c r="T41" s="1" t="s">
        <v>71</v>
      </c>
      <c r="U41" s="4" t="s">
        <v>84</v>
      </c>
      <c r="V41" s="5" t="s">
        <v>61</v>
      </c>
      <c r="W41" s="4" t="s">
        <v>58</v>
      </c>
      <c r="X41" s="12" t="s">
        <v>58</v>
      </c>
    </row>
    <row r="42" spans="1:24" ht="15.75">
      <c r="A42" s="5">
        <v>41</v>
      </c>
      <c r="B42" s="1" t="s">
        <v>8</v>
      </c>
      <c r="C42" s="1">
        <v>23</v>
      </c>
      <c r="D42" s="1" t="s">
        <v>33</v>
      </c>
      <c r="E42" s="1" t="s">
        <v>62</v>
      </c>
      <c r="F42" s="1" t="s">
        <v>19</v>
      </c>
      <c r="G42" s="11">
        <v>40000</v>
      </c>
      <c r="H42" s="11" t="s">
        <v>6</v>
      </c>
      <c r="I42" s="1" t="s">
        <v>25</v>
      </c>
      <c r="J42" s="1" t="s">
        <v>13</v>
      </c>
      <c r="K42" s="1" t="s">
        <v>73</v>
      </c>
      <c r="L42" s="1" t="s">
        <v>25</v>
      </c>
      <c r="M42" s="1" t="s">
        <v>52</v>
      </c>
      <c r="N42" s="1" t="s">
        <v>28</v>
      </c>
      <c r="O42" s="1" t="s">
        <v>28</v>
      </c>
      <c r="P42" s="1" t="s">
        <v>53</v>
      </c>
      <c r="Q42" s="1" t="s">
        <v>74</v>
      </c>
      <c r="R42" s="1" t="s">
        <v>60</v>
      </c>
      <c r="S42" s="2" t="s">
        <v>70</v>
      </c>
      <c r="T42" s="1" t="s">
        <v>57</v>
      </c>
      <c r="U42" s="4" t="s">
        <v>58</v>
      </c>
      <c r="V42" s="5" t="s">
        <v>65</v>
      </c>
      <c r="W42" s="4" t="s">
        <v>58</v>
      </c>
      <c r="X42" s="12" t="s">
        <v>58</v>
      </c>
    </row>
    <row r="43" spans="1:24" ht="15.75">
      <c r="A43" s="5">
        <v>42</v>
      </c>
      <c r="B43" s="1" t="s">
        <v>5</v>
      </c>
      <c r="C43" s="1">
        <v>25</v>
      </c>
      <c r="D43" s="1" t="s">
        <v>33</v>
      </c>
      <c r="E43" s="1" t="s">
        <v>62</v>
      </c>
      <c r="F43" s="1" t="s">
        <v>19</v>
      </c>
      <c r="G43" s="11">
        <v>38000</v>
      </c>
      <c r="H43" s="11" t="s">
        <v>6</v>
      </c>
      <c r="I43" s="1" t="s">
        <v>25</v>
      </c>
      <c r="J43" s="1" t="s">
        <v>10</v>
      </c>
      <c r="K43" s="1" t="s">
        <v>66</v>
      </c>
      <c r="L43" s="1" t="s">
        <v>25</v>
      </c>
      <c r="M43" s="1" t="s">
        <v>52</v>
      </c>
      <c r="N43" s="1" t="s">
        <v>83</v>
      </c>
      <c r="O43" s="1" t="s">
        <v>30</v>
      </c>
      <c r="P43" s="1" t="s">
        <v>64</v>
      </c>
      <c r="Q43" s="1" t="s">
        <v>54</v>
      </c>
      <c r="R43" s="1" t="s">
        <v>69</v>
      </c>
      <c r="S43" s="2" t="s">
        <v>56</v>
      </c>
      <c r="T43" s="1" t="s">
        <v>75</v>
      </c>
      <c r="U43" s="4" t="s">
        <v>58</v>
      </c>
      <c r="V43" s="5" t="s">
        <v>58</v>
      </c>
      <c r="W43" s="4" t="s">
        <v>58</v>
      </c>
      <c r="X43" s="12" t="s">
        <v>58</v>
      </c>
    </row>
    <row r="44" spans="1:24" ht="15.75">
      <c r="A44" s="5">
        <v>43</v>
      </c>
      <c r="B44" s="1" t="s">
        <v>8</v>
      </c>
      <c r="C44" s="1">
        <v>24</v>
      </c>
      <c r="D44" s="1" t="s">
        <v>33</v>
      </c>
      <c r="E44" s="1" t="s">
        <v>51</v>
      </c>
      <c r="F44" s="1" t="s">
        <v>19</v>
      </c>
      <c r="G44" s="11">
        <v>19000</v>
      </c>
      <c r="H44" s="11" t="s">
        <v>16</v>
      </c>
      <c r="I44" s="1" t="s">
        <v>25</v>
      </c>
      <c r="J44" s="1" t="s">
        <v>10</v>
      </c>
      <c r="K44" s="1" t="s">
        <v>52</v>
      </c>
      <c r="L44" s="1" t="s">
        <v>25</v>
      </c>
      <c r="M44" s="1" t="s">
        <v>59</v>
      </c>
      <c r="N44" s="1" t="s">
        <v>28</v>
      </c>
      <c r="O44" s="1" t="s">
        <v>24</v>
      </c>
      <c r="P44" s="1" t="s">
        <v>67</v>
      </c>
      <c r="Q44" s="1" t="s">
        <v>68</v>
      </c>
      <c r="R44" s="1" t="s">
        <v>55</v>
      </c>
      <c r="S44" s="2" t="s">
        <v>56</v>
      </c>
      <c r="T44" s="1" t="s">
        <v>71</v>
      </c>
      <c r="U44" s="4" t="s">
        <v>65</v>
      </c>
      <c r="V44" s="5" t="s">
        <v>61</v>
      </c>
      <c r="W44" s="4" t="s">
        <v>58</v>
      </c>
      <c r="X44" s="12" t="s">
        <v>61</v>
      </c>
    </row>
    <row r="45" spans="1:24" ht="15.75">
      <c r="A45" s="5">
        <v>44</v>
      </c>
      <c r="B45" s="1" t="s">
        <v>8</v>
      </c>
      <c r="C45" s="1">
        <v>29</v>
      </c>
      <c r="D45" s="1" t="s">
        <v>33</v>
      </c>
      <c r="E45" s="1" t="s">
        <v>62</v>
      </c>
      <c r="F45" s="1" t="s">
        <v>18</v>
      </c>
      <c r="G45" s="11">
        <v>82000</v>
      </c>
      <c r="H45" s="11" t="s">
        <v>14</v>
      </c>
      <c r="I45" s="1" t="s">
        <v>25</v>
      </c>
      <c r="J45" s="1" t="s">
        <v>13</v>
      </c>
      <c r="K45" s="1" t="s">
        <v>72</v>
      </c>
      <c r="L45" s="1" t="s">
        <v>25</v>
      </c>
      <c r="M45" s="1" t="s">
        <v>52</v>
      </c>
      <c r="N45" s="1" t="s">
        <v>83</v>
      </c>
      <c r="O45" s="8" t="s">
        <v>24</v>
      </c>
      <c r="P45" s="1" t="s">
        <v>53</v>
      </c>
      <c r="Q45" s="1" t="s">
        <v>54</v>
      </c>
      <c r="R45" s="1" t="s">
        <v>60</v>
      </c>
      <c r="S45" s="2" t="s">
        <v>56</v>
      </c>
      <c r="T45" s="1" t="s">
        <v>57</v>
      </c>
      <c r="U45" s="4" t="s">
        <v>58</v>
      </c>
      <c r="V45" s="5" t="s">
        <v>65</v>
      </c>
      <c r="W45" s="4" t="s">
        <v>58</v>
      </c>
      <c r="X45" s="12" t="s">
        <v>58</v>
      </c>
    </row>
    <row r="46" spans="1:24" ht="15.75">
      <c r="A46" s="5">
        <v>45</v>
      </c>
      <c r="B46" s="1" t="s">
        <v>5</v>
      </c>
      <c r="C46" s="1">
        <v>44</v>
      </c>
      <c r="D46" s="1" t="s">
        <v>31</v>
      </c>
      <c r="E46" s="1" t="s">
        <v>51</v>
      </c>
      <c r="F46" s="1" t="s">
        <v>19</v>
      </c>
      <c r="G46" s="11">
        <v>40000</v>
      </c>
      <c r="H46" s="11" t="s">
        <v>6</v>
      </c>
      <c r="I46" s="1" t="s">
        <v>25</v>
      </c>
      <c r="J46" s="1" t="s">
        <v>10</v>
      </c>
      <c r="K46" s="1" t="s">
        <v>66</v>
      </c>
      <c r="L46" s="1" t="s">
        <v>25</v>
      </c>
      <c r="M46" s="1" t="s">
        <v>52</v>
      </c>
      <c r="N46" s="1" t="s">
        <v>83</v>
      </c>
      <c r="O46" s="1" t="s">
        <v>24</v>
      </c>
      <c r="P46" s="1" t="s">
        <v>77</v>
      </c>
      <c r="Q46" s="1" t="s">
        <v>79</v>
      </c>
      <c r="R46" s="1" t="s">
        <v>55</v>
      </c>
      <c r="S46" s="2" t="s">
        <v>70</v>
      </c>
      <c r="T46" s="1" t="s">
        <v>75</v>
      </c>
      <c r="U46" s="4" t="s">
        <v>58</v>
      </c>
      <c r="V46" s="5" t="s">
        <v>58</v>
      </c>
      <c r="W46" s="4" t="s">
        <v>58</v>
      </c>
      <c r="X46" s="12" t="s">
        <v>61</v>
      </c>
    </row>
    <row r="47" spans="1:24" ht="15.75">
      <c r="A47" s="5">
        <v>46</v>
      </c>
      <c r="B47" s="1" t="s">
        <v>5</v>
      </c>
      <c r="C47" s="1">
        <v>23</v>
      </c>
      <c r="D47" s="1" t="s">
        <v>33</v>
      </c>
      <c r="E47" s="1" t="s">
        <v>51</v>
      </c>
      <c r="F47" s="1" t="s">
        <v>19</v>
      </c>
      <c r="G47" s="11">
        <v>70000</v>
      </c>
      <c r="H47" s="11" t="s">
        <v>12</v>
      </c>
      <c r="I47" s="1" t="s">
        <v>25</v>
      </c>
      <c r="J47" s="1" t="s">
        <v>13</v>
      </c>
      <c r="K47" s="1" t="s">
        <v>52</v>
      </c>
      <c r="L47" s="1" t="s">
        <v>25</v>
      </c>
      <c r="M47" s="1" t="s">
        <v>59</v>
      </c>
      <c r="N47" s="1" t="s">
        <v>76</v>
      </c>
      <c r="O47" s="1" t="s">
        <v>24</v>
      </c>
      <c r="P47" s="1" t="s">
        <v>53</v>
      </c>
      <c r="Q47" s="1" t="s">
        <v>54</v>
      </c>
      <c r="R47" s="1" t="s">
        <v>55</v>
      </c>
      <c r="S47" s="2" t="s">
        <v>56</v>
      </c>
      <c r="T47" s="1" t="s">
        <v>71</v>
      </c>
      <c r="U47" s="4" t="s">
        <v>78</v>
      </c>
      <c r="V47" s="5" t="s">
        <v>65</v>
      </c>
      <c r="W47" s="4" t="s">
        <v>58</v>
      </c>
      <c r="X47" s="12" t="s">
        <v>58</v>
      </c>
    </row>
    <row r="48" spans="1:24" ht="15.75">
      <c r="A48" s="5">
        <v>47</v>
      </c>
      <c r="B48" s="1" t="s">
        <v>8</v>
      </c>
      <c r="C48" s="1">
        <v>24</v>
      </c>
      <c r="D48" s="1" t="s">
        <v>33</v>
      </c>
      <c r="E48" s="1" t="s">
        <v>51</v>
      </c>
      <c r="F48" s="1" t="s">
        <v>19</v>
      </c>
      <c r="G48" s="11">
        <v>19500</v>
      </c>
      <c r="H48" s="11" t="s">
        <v>16</v>
      </c>
      <c r="I48" s="1" t="s">
        <v>25</v>
      </c>
      <c r="J48" s="1" t="s">
        <v>10</v>
      </c>
      <c r="K48" s="1" t="s">
        <v>73</v>
      </c>
      <c r="L48" s="1" t="s">
        <v>25</v>
      </c>
      <c r="M48" s="1" t="s">
        <v>52</v>
      </c>
      <c r="N48" s="1" t="s">
        <v>83</v>
      </c>
      <c r="O48" s="8" t="s">
        <v>26</v>
      </c>
      <c r="P48" s="1" t="s">
        <v>67</v>
      </c>
      <c r="Q48" s="1" t="s">
        <v>68</v>
      </c>
      <c r="R48" s="1" t="s">
        <v>69</v>
      </c>
      <c r="S48" s="2" t="s">
        <v>70</v>
      </c>
      <c r="T48" s="1" t="s">
        <v>75</v>
      </c>
      <c r="U48" s="4" t="s">
        <v>65</v>
      </c>
      <c r="V48" s="5" t="s">
        <v>65</v>
      </c>
      <c r="W48" s="4" t="s">
        <v>58</v>
      </c>
      <c r="X48" s="12" t="s">
        <v>58</v>
      </c>
    </row>
    <row r="49" spans="1:24" ht="15.75">
      <c r="A49" s="5">
        <v>48</v>
      </c>
      <c r="B49" s="1" t="s">
        <v>5</v>
      </c>
      <c r="C49" s="1">
        <v>25</v>
      </c>
      <c r="D49" s="1" t="s">
        <v>33</v>
      </c>
      <c r="E49" s="1" t="s">
        <v>62</v>
      </c>
      <c r="F49" s="1" t="s">
        <v>19</v>
      </c>
      <c r="G49" s="11">
        <v>35000</v>
      </c>
      <c r="H49" s="11" t="s">
        <v>6</v>
      </c>
      <c r="I49" s="1" t="s">
        <v>25</v>
      </c>
      <c r="J49" s="1" t="s">
        <v>10</v>
      </c>
      <c r="K49" s="1" t="s">
        <v>52</v>
      </c>
      <c r="L49" s="1" t="s">
        <v>25</v>
      </c>
      <c r="M49" s="1" t="s">
        <v>52</v>
      </c>
      <c r="N49" s="1" t="s">
        <v>28</v>
      </c>
      <c r="O49" s="1" t="s">
        <v>24</v>
      </c>
      <c r="P49" s="1" t="s">
        <v>53</v>
      </c>
      <c r="Q49" s="1" t="s">
        <v>54</v>
      </c>
      <c r="R49" s="1" t="s">
        <v>60</v>
      </c>
      <c r="S49" s="2" t="s">
        <v>56</v>
      </c>
      <c r="T49" s="1" t="s">
        <v>71</v>
      </c>
      <c r="U49" s="4" t="s">
        <v>58</v>
      </c>
      <c r="V49" s="5" t="s">
        <v>58</v>
      </c>
      <c r="W49" s="4" t="s">
        <v>58</v>
      </c>
      <c r="X49" s="12" t="s">
        <v>61</v>
      </c>
    </row>
    <row r="50" spans="1:24" ht="15.75">
      <c r="A50" s="5">
        <v>49</v>
      </c>
      <c r="B50" s="1" t="s">
        <v>8</v>
      </c>
      <c r="C50" s="1">
        <v>27</v>
      </c>
      <c r="D50" s="1" t="s">
        <v>33</v>
      </c>
      <c r="E50" s="1" t="s">
        <v>51</v>
      </c>
      <c r="F50" s="1" t="s">
        <v>18</v>
      </c>
      <c r="G50" s="11">
        <v>82000</v>
      </c>
      <c r="H50" s="11" t="s">
        <v>14</v>
      </c>
      <c r="I50" s="1" t="s">
        <v>25</v>
      </c>
      <c r="J50" s="1" t="s">
        <v>10</v>
      </c>
      <c r="K50" s="1" t="s">
        <v>52</v>
      </c>
      <c r="L50" s="1" t="s">
        <v>25</v>
      </c>
      <c r="M50" s="1" t="s">
        <v>52</v>
      </c>
      <c r="N50" s="1" t="s">
        <v>28</v>
      </c>
      <c r="O50" s="1" t="s">
        <v>24</v>
      </c>
      <c r="P50" s="1" t="s">
        <v>53</v>
      </c>
      <c r="Q50" s="1" t="s">
        <v>54</v>
      </c>
      <c r="R50" s="1" t="s">
        <v>55</v>
      </c>
      <c r="S50" s="2" t="s">
        <v>56</v>
      </c>
      <c r="T50" s="1" t="s">
        <v>75</v>
      </c>
      <c r="U50" s="4" t="s">
        <v>58</v>
      </c>
      <c r="V50" s="5" t="s">
        <v>65</v>
      </c>
      <c r="W50" s="4" t="s">
        <v>58</v>
      </c>
      <c r="X50" s="12" t="s">
        <v>58</v>
      </c>
    </row>
    <row r="51" spans="1:24" ht="15.75">
      <c r="A51" s="13">
        <v>50</v>
      </c>
      <c r="B51" s="6" t="s">
        <v>5</v>
      </c>
      <c r="C51" s="6">
        <v>25</v>
      </c>
      <c r="D51" s="6" t="s">
        <v>33</v>
      </c>
      <c r="E51" s="6" t="s">
        <v>51</v>
      </c>
      <c r="F51" s="6" t="s">
        <v>19</v>
      </c>
      <c r="G51" s="14">
        <v>60000</v>
      </c>
      <c r="H51" s="14" t="s">
        <v>9</v>
      </c>
      <c r="I51" s="6" t="s">
        <v>25</v>
      </c>
      <c r="J51" s="6" t="s">
        <v>10</v>
      </c>
      <c r="K51" s="6" t="s">
        <v>66</v>
      </c>
      <c r="L51" s="6" t="s">
        <v>25</v>
      </c>
      <c r="M51" s="6" t="s">
        <v>52</v>
      </c>
      <c r="N51" s="6" t="s">
        <v>28</v>
      </c>
      <c r="O51" s="6" t="s">
        <v>24</v>
      </c>
      <c r="P51" s="6" t="s">
        <v>53</v>
      </c>
      <c r="Q51" s="6" t="s">
        <v>68</v>
      </c>
      <c r="R51" s="6" t="s">
        <v>55</v>
      </c>
      <c r="S51" s="15" t="s">
        <v>70</v>
      </c>
      <c r="T51" s="6" t="s">
        <v>71</v>
      </c>
      <c r="U51" s="16" t="s">
        <v>58</v>
      </c>
      <c r="V51" s="13" t="s">
        <v>65</v>
      </c>
      <c r="W51" s="16" t="s">
        <v>58</v>
      </c>
      <c r="X51" s="17" t="s">
        <v>58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Pivot Tables</vt:lpstr>
      <vt:lpstr>Dataset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rizwan yoosaf</dc:creator>
  <cp:keywords/>
  <dc:description/>
  <cp:lastModifiedBy>rizwan yoosaf</cp:lastModifiedBy>
  <cp:revision/>
  <dcterms:created xsi:type="dcterms:W3CDTF">2023-08-07T09:34:32Z</dcterms:created>
  <dcterms:modified xsi:type="dcterms:W3CDTF">2023-08-08T12:29:49Z</dcterms:modified>
  <cp:category/>
  <cp:contentStatus/>
</cp:coreProperties>
</file>