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jc\Dropbox\MajorMUD\MegaMud DAT Parsing\"/>
    </mc:Choice>
  </mc:AlternateContent>
  <bookViews>
    <workbookView xWindow="0" yWindow="0" windowWidth="28740" windowHeight="12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B20" i="1"/>
  <c r="B21" i="1"/>
  <c r="B22" i="1"/>
  <c r="B23" i="1"/>
  <c r="B24" i="1"/>
  <c r="B25" i="1"/>
  <c r="B26" i="1"/>
  <c r="B27" i="1"/>
  <c r="B28" i="1"/>
  <c r="B29" i="1"/>
  <c r="B30" i="1"/>
  <c r="B31" i="1"/>
  <c r="B19" i="1"/>
</calcChain>
</file>

<file path=xl/sharedStrings.xml><?xml version="1.0" encoding="utf-8"?>
<sst xmlns="http://schemas.openxmlformats.org/spreadsheetml/2006/main" count="85" uniqueCount="44">
  <si>
    <t>u</t>
  </si>
  <si>
    <t>v</t>
  </si>
  <si>
    <t>w</t>
  </si>
  <si>
    <t>3a</t>
  </si>
  <si>
    <t>0</t>
  </si>
  <si>
    <t>2</t>
  </si>
  <si>
    <t>3</t>
  </si>
  <si>
    <t>x</t>
  </si>
  <si>
    <t>y</t>
  </si>
  <si>
    <t>z</t>
  </si>
  <si>
    <t>1</t>
  </si>
  <si>
    <t>5</t>
  </si>
  <si>
    <t>4</t>
  </si>
  <si>
    <t>class</t>
  </si>
  <si>
    <t>Human</t>
  </si>
  <si>
    <t>Half-Ogre</t>
  </si>
  <si>
    <t>Kang</t>
  </si>
  <si>
    <t>Nekojin</t>
  </si>
  <si>
    <t>Gaunt One</t>
  </si>
  <si>
    <t>Goblin</t>
  </si>
  <si>
    <t>Dwarf</t>
  </si>
  <si>
    <t>Gnome</t>
  </si>
  <si>
    <t>Halfling</t>
  </si>
  <si>
    <t>Elf</t>
  </si>
  <si>
    <t>Half-Elf</t>
  </si>
  <si>
    <t>Dark-Elf</t>
  </si>
  <si>
    <t>Half-Orc</t>
  </si>
  <si>
    <t>6</t>
  </si>
  <si>
    <t>7</t>
  </si>
  <si>
    <t>0d</t>
  </si>
  <si>
    <t>4d</t>
  </si>
  <si>
    <t>6a</t>
  </si>
  <si>
    <t>8</t>
  </si>
  <si>
    <t>9</t>
  </si>
  <si>
    <t>A</t>
  </si>
  <si>
    <t>B</t>
  </si>
  <si>
    <t>C</t>
  </si>
  <si>
    <t>D</t>
  </si>
  <si>
    <t>0f</t>
  </si>
  <si>
    <t>c8</t>
  </si>
  <si>
    <t>0a</t>
  </si>
  <si>
    <t>4b</t>
  </si>
  <si>
    <t>a</t>
  </si>
  <si>
    <t>FFF6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</si>
</sst>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49" fontId="0" fillId="4" borderId="1" xfId="0" applyNumberFormat="1" applyFont="1" applyFill="1" applyBorder="1"/>
    <xf numFmtId="49" fontId="0" fillId="0" borderId="1" xfId="0" applyNumberFormat="1" applyFont="1" applyBorder="1"/>
    <xf numFmtId="49" fontId="0" fillId="0" borderId="0" xfId="0" applyNumberFormat="1" applyAlignment="1">
      <alignment textRotation="90"/>
    </xf>
    <xf numFmtId="0" fontId="0" fillId="0" borderId="0" xfId="0" applyNumberFormat="1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0" fontId="2" fillId="3" borderId="0" xfId="2"/>
    <xf numFmtId="0" fontId="2" fillId="3" borderId="0" xfId="2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24"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14" totalsRowShown="0" headerRowDxfId="23">
  <autoFilter ref="A1:K14"/>
  <tableColumns count="11">
    <tableColumn id="1" name="class" dataDxfId="21"/>
    <tableColumn id="2" name="u" dataDxfId="20" dataCellStyle="Normal"/>
    <tableColumn id="3" name="v" dataDxfId="19" dataCellStyle="Normal"/>
    <tableColumn id="4" name="w" dataDxfId="18" dataCellStyle="Normal"/>
    <tableColumn id="5" name="x" dataDxfId="17" dataCellStyle="Normal"/>
    <tableColumn id="6" name="y" dataDxfId="16" dataCellStyle="Normal"/>
    <tableColumn id="7" name="z" dataDxfId="15" dataCellStyle="Normal"/>
    <tableColumn id="8" name="1" dataDxfId="14" dataCellStyle="Normal"/>
    <tableColumn id="9" name="2" dataDxfId="13" dataCellStyle="Normal"/>
    <tableColumn id="14" name="3" dataDxfId="12" dataCellStyle="Normal"/>
    <tableColumn id="15" name="4" dataDxfId="11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38:K51" totalsRowShown="0" headerRowDxfId="22">
  <autoFilter ref="A38:K51"/>
  <tableColumns count="11">
    <tableColumn id="1" name="class" dataDxfId="10"/>
    <tableColumn id="2" name="5" dataDxfId="9"/>
    <tableColumn id="3" name="6" dataDxfId="8"/>
    <tableColumn id="4" name="7" dataDxfId="7"/>
    <tableColumn id="5" name="8" dataDxfId="6"/>
    <tableColumn id="6" name="9" dataDxfId="5"/>
    <tableColumn id="7" name="0" dataDxfId="4"/>
    <tableColumn id="8" name="A" dataDxfId="3"/>
    <tableColumn id="9" name="B" dataDxfId="2"/>
    <tableColumn id="14" name="C" dataDxfId="1"/>
    <tableColumn id="15" name="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A16" workbookViewId="0">
      <selection activeCell="P14" sqref="P14"/>
    </sheetView>
  </sheetViews>
  <sheetFormatPr defaultRowHeight="15" x14ac:dyDescent="0.25"/>
  <cols>
    <col min="1" max="1" width="10.42578125" style="1" bestFit="1" customWidth="1"/>
    <col min="2" max="10" width="11.140625" style="1" bestFit="1" customWidth="1"/>
    <col min="11" max="11" width="12.140625" style="1" bestFit="1" customWidth="1"/>
    <col min="12" max="16384" width="9.140625" style="1"/>
  </cols>
  <sheetData>
    <row r="1" spans="1:11" x14ac:dyDescent="0.25">
      <c r="A1" s="1" t="s">
        <v>13</v>
      </c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9</v>
      </c>
      <c r="H1" t="s">
        <v>10</v>
      </c>
      <c r="I1" t="s">
        <v>5</v>
      </c>
      <c r="J1" t="s">
        <v>6</v>
      </c>
      <c r="K1" t="s">
        <v>12</v>
      </c>
    </row>
    <row r="2" spans="1:11" x14ac:dyDescent="0.25">
      <c r="A2" s="1" t="s">
        <v>14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</row>
    <row r="3" spans="1:11" x14ac:dyDescent="0.25">
      <c r="A3" s="1" t="s">
        <v>15</v>
      </c>
      <c r="B3" s="7">
        <v>24</v>
      </c>
      <c r="C3" s="7">
        <v>7</v>
      </c>
      <c r="D3" s="9">
        <v>0</v>
      </c>
      <c r="E3" s="9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x14ac:dyDescent="0.25">
      <c r="A4" s="1" t="s">
        <v>16</v>
      </c>
      <c r="B4" s="7">
        <v>15</v>
      </c>
      <c r="C4" s="7">
        <v>7</v>
      </c>
      <c r="D4" s="7">
        <v>2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</row>
    <row r="5" spans="1:11" x14ac:dyDescent="0.25">
      <c r="A5" s="1" t="s">
        <v>17</v>
      </c>
      <c r="B5" s="7">
        <v>66</v>
      </c>
      <c r="C5" s="7" t="s">
        <v>29</v>
      </c>
      <c r="D5" s="7">
        <v>26</v>
      </c>
      <c r="E5" s="7">
        <v>5</v>
      </c>
      <c r="F5" s="7">
        <v>3</v>
      </c>
      <c r="G5" s="7">
        <v>0</v>
      </c>
      <c r="H5" s="7">
        <v>0</v>
      </c>
      <c r="I5" s="7">
        <v>0</v>
      </c>
      <c r="J5" s="7">
        <v>0</v>
      </c>
      <c r="K5" s="7">
        <v>0</v>
      </c>
    </row>
    <row r="6" spans="1:11" x14ac:dyDescent="0.25">
      <c r="A6" s="1" t="s">
        <v>18</v>
      </c>
      <c r="B6" s="7" t="s">
        <v>29</v>
      </c>
      <c r="C6" s="7" t="s">
        <v>30</v>
      </c>
      <c r="D6" s="9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</row>
    <row r="7" spans="1:11" x14ac:dyDescent="0.25">
      <c r="A7" s="1" t="s">
        <v>19</v>
      </c>
      <c r="B7" s="7" t="s">
        <v>29</v>
      </c>
      <c r="C7" s="7">
        <v>66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</row>
    <row r="8" spans="1:11" x14ac:dyDescent="0.25">
      <c r="A8" s="1" t="s">
        <v>20</v>
      </c>
      <c r="B8" s="7">
        <v>24</v>
      </c>
      <c r="C8" s="7" t="s">
        <v>29</v>
      </c>
      <c r="D8" s="7">
        <v>60</v>
      </c>
      <c r="E8" s="9">
        <v>0</v>
      </c>
      <c r="F8" s="9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</row>
    <row r="9" spans="1:11" x14ac:dyDescent="0.25">
      <c r="A9" s="1" t="s">
        <v>21</v>
      </c>
      <c r="B9" s="7">
        <v>24</v>
      </c>
      <c r="C9" s="7" t="s">
        <v>29</v>
      </c>
      <c r="D9" s="7">
        <v>25</v>
      </c>
      <c r="E9" s="9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</row>
    <row r="10" spans="1:11" x14ac:dyDescent="0.25">
      <c r="A10" s="1" t="s">
        <v>22</v>
      </c>
      <c r="B10" s="7">
        <v>66</v>
      </c>
      <c r="C10" s="7">
        <v>22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</row>
    <row r="11" spans="1:11" x14ac:dyDescent="0.25">
      <c r="A11" s="1" t="s">
        <v>23</v>
      </c>
      <c r="B11" s="7" t="s">
        <v>29</v>
      </c>
      <c r="C11" s="7">
        <v>66</v>
      </c>
      <c r="D11" s="7">
        <v>45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</row>
    <row r="12" spans="1:11" x14ac:dyDescent="0.25">
      <c r="A12" s="1" t="s">
        <v>24</v>
      </c>
      <c r="B12" s="7">
        <v>45</v>
      </c>
      <c r="C12" s="7" t="s">
        <v>29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</row>
    <row r="13" spans="1:11" x14ac:dyDescent="0.25">
      <c r="A13" s="1" t="s">
        <v>25</v>
      </c>
      <c r="B13" s="7" t="s">
        <v>29</v>
      </c>
      <c r="C13" s="7">
        <v>66</v>
      </c>
      <c r="D13" s="7" t="s">
        <v>3</v>
      </c>
      <c r="E13" s="7" t="s">
        <v>31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</row>
    <row r="14" spans="1:11" x14ac:dyDescent="0.25">
      <c r="A14" s="1" t="s">
        <v>26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</row>
    <row r="15" spans="1:11" x14ac:dyDescent="0.25">
      <c r="B15"/>
      <c r="C15"/>
      <c r="D15"/>
      <c r="E15"/>
      <c r="F15"/>
      <c r="G15"/>
      <c r="H15"/>
      <c r="I15"/>
      <c r="J15"/>
      <c r="K15"/>
    </row>
    <row r="18" spans="1:11" x14ac:dyDescent="0.25">
      <c r="B18"/>
      <c r="C18"/>
      <c r="D18"/>
      <c r="E18"/>
      <c r="F18"/>
      <c r="G18"/>
      <c r="H18"/>
      <c r="I18"/>
      <c r="J18"/>
      <c r="K18"/>
    </row>
    <row r="19" spans="1:11" x14ac:dyDescent="0.25">
      <c r="A19" s="2" t="s">
        <v>14</v>
      </c>
      <c r="B19" s="6">
        <f>HEX2DEC(B39)</f>
        <v>0</v>
      </c>
      <c r="C19" s="6">
        <f t="shared" ref="C19:K19" si="0">HEX2DEC(C39)</f>
        <v>0</v>
      </c>
      <c r="D19" s="6">
        <f t="shared" si="0"/>
        <v>0</v>
      </c>
      <c r="E19" s="6">
        <f t="shared" si="0"/>
        <v>0</v>
      </c>
      <c r="F19" s="6">
        <f t="shared" si="0"/>
        <v>0</v>
      </c>
      <c r="G19" s="6">
        <f t="shared" si="0"/>
        <v>0</v>
      </c>
      <c r="H19" s="6">
        <f t="shared" si="0"/>
        <v>0</v>
      </c>
      <c r="I19" s="6">
        <f t="shared" si="0"/>
        <v>0</v>
      </c>
      <c r="J19" s="6">
        <f t="shared" si="0"/>
        <v>0</v>
      </c>
      <c r="K19" s="6">
        <f t="shared" si="0"/>
        <v>0</v>
      </c>
    </row>
    <row r="20" spans="1:11" x14ac:dyDescent="0.25">
      <c r="A20" s="3" t="s">
        <v>15</v>
      </c>
      <c r="B20" s="6">
        <f t="shared" ref="B20:K31" si="1">HEX2DEC(B40)</f>
        <v>15</v>
      </c>
      <c r="C20" s="6">
        <f t="shared" si="1"/>
        <v>20</v>
      </c>
      <c r="D20" s="8">
        <f t="shared" si="1"/>
        <v>100</v>
      </c>
      <c r="E20" s="8">
        <f t="shared" si="1"/>
        <v>3</v>
      </c>
      <c r="F20" s="6">
        <f t="shared" si="1"/>
        <v>0</v>
      </c>
      <c r="G20" s="6">
        <f t="shared" si="1"/>
        <v>0</v>
      </c>
      <c r="H20" s="6">
        <f t="shared" si="1"/>
        <v>0</v>
      </c>
      <c r="I20" s="6">
        <f t="shared" si="1"/>
        <v>0</v>
      </c>
      <c r="J20" s="6">
        <f t="shared" si="1"/>
        <v>0</v>
      </c>
      <c r="K20" s="6">
        <f t="shared" si="1"/>
        <v>0</v>
      </c>
    </row>
    <row r="21" spans="1:11" x14ac:dyDescent="0.25">
      <c r="A21" s="2" t="s">
        <v>16</v>
      </c>
      <c r="B21" s="6">
        <f t="shared" si="1"/>
        <v>100</v>
      </c>
      <c r="C21" s="6">
        <f t="shared" si="1"/>
        <v>10</v>
      </c>
      <c r="D21" s="6">
        <f t="shared" si="1"/>
        <v>5</v>
      </c>
      <c r="E21" s="6">
        <f t="shared" si="1"/>
        <v>0</v>
      </c>
      <c r="F21" s="6">
        <f t="shared" si="1"/>
        <v>0</v>
      </c>
      <c r="G21" s="6">
        <f t="shared" si="1"/>
        <v>0</v>
      </c>
      <c r="H21" s="6">
        <f t="shared" si="1"/>
        <v>0</v>
      </c>
      <c r="I21" s="6">
        <f t="shared" si="1"/>
        <v>0</v>
      </c>
      <c r="J21" s="6">
        <f t="shared" si="1"/>
        <v>0</v>
      </c>
      <c r="K21" s="6">
        <f t="shared" si="1"/>
        <v>0</v>
      </c>
    </row>
    <row r="22" spans="1:11" x14ac:dyDescent="0.25">
      <c r="A22" s="3" t="s">
        <v>17</v>
      </c>
      <c r="B22" s="6">
        <f t="shared" si="1"/>
        <v>0</v>
      </c>
      <c r="C22" s="6">
        <f t="shared" si="1"/>
        <v>50</v>
      </c>
      <c r="D22" s="6">
        <f t="shared" si="1"/>
        <v>0</v>
      </c>
      <c r="E22" s="6">
        <f t="shared" si="1"/>
        <v>10</v>
      </c>
      <c r="F22" s="6">
        <f>HEX2DEC(F42)-65536</f>
        <v>-10</v>
      </c>
      <c r="G22" s="6">
        <f t="shared" si="1"/>
        <v>0</v>
      </c>
      <c r="H22" s="6">
        <f t="shared" si="1"/>
        <v>0</v>
      </c>
      <c r="I22" s="6">
        <f t="shared" si="1"/>
        <v>0</v>
      </c>
      <c r="J22" s="6">
        <f t="shared" si="1"/>
        <v>0</v>
      </c>
      <c r="K22" s="6">
        <f t="shared" si="1"/>
        <v>0</v>
      </c>
    </row>
    <row r="23" spans="1:11" x14ac:dyDescent="0.25">
      <c r="A23" s="2" t="s">
        <v>18</v>
      </c>
      <c r="B23" s="6">
        <f t="shared" si="1"/>
        <v>200</v>
      </c>
      <c r="C23" s="6">
        <f t="shared" si="1"/>
        <v>10</v>
      </c>
      <c r="D23" s="8">
        <f t="shared" si="1"/>
        <v>10</v>
      </c>
      <c r="E23" s="6">
        <f t="shared" si="1"/>
        <v>0</v>
      </c>
      <c r="F23" s="6">
        <f t="shared" si="1"/>
        <v>0</v>
      </c>
      <c r="G23" s="6">
        <f t="shared" si="1"/>
        <v>0</v>
      </c>
      <c r="H23" s="6">
        <f t="shared" si="1"/>
        <v>0</v>
      </c>
      <c r="I23" s="6">
        <f t="shared" si="1"/>
        <v>0</v>
      </c>
      <c r="J23" s="6">
        <f t="shared" si="1"/>
        <v>0</v>
      </c>
      <c r="K23" s="6">
        <f t="shared" si="1"/>
        <v>0</v>
      </c>
    </row>
    <row r="24" spans="1:11" x14ac:dyDescent="0.25">
      <c r="A24" s="3" t="s">
        <v>19</v>
      </c>
      <c r="B24" s="6">
        <f t="shared" si="1"/>
        <v>65</v>
      </c>
      <c r="C24" s="6">
        <f t="shared" si="1"/>
        <v>0</v>
      </c>
      <c r="D24" s="6">
        <f t="shared" si="1"/>
        <v>0</v>
      </c>
      <c r="E24" s="6">
        <f t="shared" si="1"/>
        <v>0</v>
      </c>
      <c r="F24" s="6">
        <f t="shared" si="1"/>
        <v>0</v>
      </c>
      <c r="G24" s="6">
        <f t="shared" si="1"/>
        <v>0</v>
      </c>
      <c r="H24" s="6">
        <f t="shared" si="1"/>
        <v>0</v>
      </c>
      <c r="I24" s="6">
        <f t="shared" si="1"/>
        <v>0</v>
      </c>
      <c r="J24" s="6">
        <f t="shared" si="1"/>
        <v>0</v>
      </c>
      <c r="K24" s="6">
        <f t="shared" si="1"/>
        <v>0</v>
      </c>
    </row>
    <row r="25" spans="1:11" x14ac:dyDescent="0.25">
      <c r="A25" s="2" t="s">
        <v>20</v>
      </c>
      <c r="B25" s="6">
        <f t="shared" si="1"/>
        <v>10</v>
      </c>
      <c r="C25" s="6">
        <f t="shared" si="1"/>
        <v>75</v>
      </c>
      <c r="D25" s="6">
        <f t="shared" si="1"/>
        <v>20</v>
      </c>
      <c r="E25" s="8">
        <f t="shared" si="1"/>
        <v>1</v>
      </c>
      <c r="F25" s="8">
        <f t="shared" si="1"/>
        <v>2</v>
      </c>
      <c r="G25" s="6">
        <f t="shared" si="1"/>
        <v>0</v>
      </c>
      <c r="H25" s="6">
        <f t="shared" si="1"/>
        <v>0</v>
      </c>
      <c r="I25" s="6">
        <f t="shared" si="1"/>
        <v>0</v>
      </c>
      <c r="J25" s="6">
        <f t="shared" si="1"/>
        <v>0</v>
      </c>
      <c r="K25" s="6">
        <f t="shared" si="1"/>
        <v>0</v>
      </c>
    </row>
    <row r="26" spans="1:11" x14ac:dyDescent="0.25">
      <c r="A26" s="3" t="s">
        <v>21</v>
      </c>
      <c r="B26" s="6">
        <f t="shared" si="1"/>
        <v>5</v>
      </c>
      <c r="C26" s="6">
        <f t="shared" si="1"/>
        <v>65</v>
      </c>
      <c r="D26" s="6">
        <f t="shared" si="1"/>
        <v>0</v>
      </c>
      <c r="E26" s="8">
        <f t="shared" si="1"/>
        <v>10</v>
      </c>
      <c r="F26" s="6">
        <f t="shared" si="1"/>
        <v>0</v>
      </c>
      <c r="G26" s="6">
        <f t="shared" si="1"/>
        <v>0</v>
      </c>
      <c r="H26" s="6">
        <f t="shared" si="1"/>
        <v>0</v>
      </c>
      <c r="I26" s="6">
        <f t="shared" si="1"/>
        <v>0</v>
      </c>
      <c r="J26" s="6">
        <f t="shared" si="1"/>
        <v>0</v>
      </c>
      <c r="K26" s="6">
        <f t="shared" si="1"/>
        <v>0</v>
      </c>
    </row>
    <row r="27" spans="1:11" x14ac:dyDescent="0.25">
      <c r="A27" s="2" t="s">
        <v>22</v>
      </c>
      <c r="B27" s="6">
        <f t="shared" si="1"/>
        <v>0</v>
      </c>
      <c r="C27" s="6">
        <f t="shared" si="1"/>
        <v>10</v>
      </c>
      <c r="D27" s="6">
        <f t="shared" si="1"/>
        <v>0</v>
      </c>
      <c r="E27" s="6">
        <f t="shared" si="1"/>
        <v>0</v>
      </c>
      <c r="F27" s="6">
        <f t="shared" si="1"/>
        <v>0</v>
      </c>
      <c r="G27" s="6">
        <f t="shared" si="1"/>
        <v>0</v>
      </c>
      <c r="H27" s="6">
        <f t="shared" si="1"/>
        <v>0</v>
      </c>
      <c r="I27" s="6">
        <f t="shared" si="1"/>
        <v>0</v>
      </c>
      <c r="J27" s="6">
        <f t="shared" si="1"/>
        <v>0</v>
      </c>
      <c r="K27" s="6">
        <f t="shared" si="1"/>
        <v>0</v>
      </c>
    </row>
    <row r="28" spans="1:11" x14ac:dyDescent="0.25">
      <c r="A28" s="3" t="s">
        <v>23</v>
      </c>
      <c r="B28" s="6">
        <f t="shared" si="1"/>
        <v>50</v>
      </c>
      <c r="C28" s="6">
        <f t="shared" si="1"/>
        <v>0</v>
      </c>
      <c r="D28" s="6">
        <f t="shared" si="1"/>
        <v>10</v>
      </c>
      <c r="E28" s="6">
        <f t="shared" si="1"/>
        <v>0</v>
      </c>
      <c r="F28" s="6">
        <f t="shared" si="1"/>
        <v>0</v>
      </c>
      <c r="G28" s="6">
        <f t="shared" si="1"/>
        <v>0</v>
      </c>
      <c r="H28" s="6">
        <f t="shared" si="1"/>
        <v>0</v>
      </c>
      <c r="I28" s="6">
        <f t="shared" si="1"/>
        <v>0</v>
      </c>
      <c r="J28" s="6">
        <f t="shared" si="1"/>
        <v>0</v>
      </c>
      <c r="K28" s="6">
        <f t="shared" si="1"/>
        <v>0</v>
      </c>
    </row>
    <row r="29" spans="1:11" x14ac:dyDescent="0.25">
      <c r="A29" s="2" t="s">
        <v>24</v>
      </c>
      <c r="B29" s="6">
        <f t="shared" si="1"/>
        <v>10</v>
      </c>
      <c r="C29" s="6">
        <f t="shared" si="1"/>
        <v>25</v>
      </c>
      <c r="D29" s="6">
        <f t="shared" si="1"/>
        <v>0</v>
      </c>
      <c r="E29" s="6">
        <f t="shared" si="1"/>
        <v>0</v>
      </c>
      <c r="F29" s="6">
        <f t="shared" si="1"/>
        <v>0</v>
      </c>
      <c r="G29" s="6">
        <f t="shared" si="1"/>
        <v>0</v>
      </c>
      <c r="H29" s="6">
        <f t="shared" si="1"/>
        <v>0</v>
      </c>
      <c r="I29" s="6">
        <f t="shared" si="1"/>
        <v>0</v>
      </c>
      <c r="J29" s="6">
        <f t="shared" si="1"/>
        <v>0</v>
      </c>
      <c r="K29" s="6">
        <f t="shared" si="1"/>
        <v>0</v>
      </c>
    </row>
    <row r="30" spans="1:11" x14ac:dyDescent="0.25">
      <c r="A30" s="3" t="s">
        <v>25</v>
      </c>
      <c r="B30" s="6">
        <f t="shared" si="1"/>
        <v>80</v>
      </c>
      <c r="C30" s="6">
        <f t="shared" si="1"/>
        <v>0</v>
      </c>
      <c r="D30" s="6">
        <f t="shared" si="1"/>
        <v>1</v>
      </c>
      <c r="E30" s="6">
        <f t="shared" si="1"/>
        <v>3</v>
      </c>
      <c r="F30" s="6">
        <f t="shared" si="1"/>
        <v>0</v>
      </c>
      <c r="G30" s="6">
        <f t="shared" si="1"/>
        <v>0</v>
      </c>
      <c r="H30" s="6">
        <f t="shared" si="1"/>
        <v>0</v>
      </c>
      <c r="I30" s="6">
        <f t="shared" si="1"/>
        <v>0</v>
      </c>
      <c r="J30" s="6">
        <f t="shared" si="1"/>
        <v>0</v>
      </c>
      <c r="K30" s="6">
        <f t="shared" si="1"/>
        <v>0</v>
      </c>
    </row>
    <row r="31" spans="1:11" x14ac:dyDescent="0.25">
      <c r="A31" s="2" t="s">
        <v>26</v>
      </c>
      <c r="B31" s="6">
        <f t="shared" si="1"/>
        <v>0</v>
      </c>
      <c r="C31" s="6">
        <f t="shared" si="1"/>
        <v>0</v>
      </c>
      <c r="D31" s="6">
        <f t="shared" si="1"/>
        <v>0</v>
      </c>
      <c r="E31" s="6">
        <f t="shared" si="1"/>
        <v>0</v>
      </c>
      <c r="F31" s="6">
        <f t="shared" si="1"/>
        <v>0</v>
      </c>
      <c r="G31" s="6">
        <f t="shared" si="1"/>
        <v>0</v>
      </c>
      <c r="H31" s="6">
        <f t="shared" si="1"/>
        <v>0</v>
      </c>
      <c r="I31" s="6">
        <f t="shared" si="1"/>
        <v>0</v>
      </c>
      <c r="J31" s="6">
        <f t="shared" si="1"/>
        <v>0</v>
      </c>
      <c r="K31" s="6">
        <f t="shared" si="1"/>
        <v>0</v>
      </c>
    </row>
    <row r="37" spans="1:17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25">
      <c r="A38" s="1" t="s">
        <v>13</v>
      </c>
      <c r="B38" s="1" t="s">
        <v>11</v>
      </c>
      <c r="C38" s="1" t="s">
        <v>27</v>
      </c>
      <c r="D38" s="1" t="s">
        <v>28</v>
      </c>
      <c r="E38" s="1" t="s">
        <v>32</v>
      </c>
      <c r="F38" s="1" t="s">
        <v>33</v>
      </c>
      <c r="G38" s="1" t="s">
        <v>4</v>
      </c>
      <c r="H38" s="1" t="s">
        <v>34</v>
      </c>
      <c r="I38" s="1" t="s">
        <v>35</v>
      </c>
      <c r="J38" s="1" t="s">
        <v>36</v>
      </c>
      <c r="K38" s="1" t="s">
        <v>37</v>
      </c>
    </row>
    <row r="39" spans="1:17" x14ac:dyDescent="0.25">
      <c r="A39" s="2" t="s">
        <v>14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7" x14ac:dyDescent="0.25">
      <c r="A40" s="3" t="s">
        <v>15</v>
      </c>
      <c r="B40" s="5" t="s">
        <v>38</v>
      </c>
      <c r="C40" s="5">
        <v>14</v>
      </c>
      <c r="D40" s="5">
        <v>64</v>
      </c>
      <c r="E40" s="5">
        <v>3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7" x14ac:dyDescent="0.25">
      <c r="A41" s="2" t="s">
        <v>16</v>
      </c>
      <c r="B41" s="5">
        <v>64</v>
      </c>
      <c r="C41" s="5" t="s">
        <v>40</v>
      </c>
      <c r="D41" s="5">
        <v>5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7" x14ac:dyDescent="0.25">
      <c r="A42" s="3" t="s">
        <v>17</v>
      </c>
      <c r="B42" s="5">
        <v>0</v>
      </c>
      <c r="C42" s="5">
        <v>32</v>
      </c>
      <c r="D42" s="5">
        <v>0</v>
      </c>
      <c r="E42" s="5" t="s">
        <v>42</v>
      </c>
      <c r="F42" s="5" t="s">
        <v>43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7" x14ac:dyDescent="0.25">
      <c r="A43" s="2" t="s">
        <v>18</v>
      </c>
      <c r="B43" s="5" t="s">
        <v>39</v>
      </c>
      <c r="C43" s="5" t="s">
        <v>40</v>
      </c>
      <c r="D43" s="5" t="s">
        <v>42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7" x14ac:dyDescent="0.25">
      <c r="A44" s="3" t="s">
        <v>19</v>
      </c>
      <c r="B44" s="5">
        <v>41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7" x14ac:dyDescent="0.25">
      <c r="A45" s="2" t="s">
        <v>20</v>
      </c>
      <c r="B45" s="5" t="s">
        <v>40</v>
      </c>
      <c r="C45" s="5" t="s">
        <v>41</v>
      </c>
      <c r="D45" s="5">
        <v>14</v>
      </c>
      <c r="E45" s="5">
        <v>1</v>
      </c>
      <c r="F45" s="5">
        <v>2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7" x14ac:dyDescent="0.25">
      <c r="A46" s="3" t="s">
        <v>21</v>
      </c>
      <c r="B46" s="5">
        <v>5</v>
      </c>
      <c r="C46" s="5">
        <v>41</v>
      </c>
      <c r="D46" s="5">
        <v>0</v>
      </c>
      <c r="E46" s="5" t="s">
        <v>42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7" x14ac:dyDescent="0.25">
      <c r="A47" s="2" t="s">
        <v>22</v>
      </c>
      <c r="B47" s="5">
        <v>0</v>
      </c>
      <c r="C47" s="5" t="s">
        <v>40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7" x14ac:dyDescent="0.25">
      <c r="A48" s="3" t="s">
        <v>23</v>
      </c>
      <c r="B48" s="5">
        <v>32</v>
      </c>
      <c r="C48" s="5">
        <v>0</v>
      </c>
      <c r="D48" s="5" t="s">
        <v>42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 x14ac:dyDescent="0.25">
      <c r="A49" s="2" t="s">
        <v>24</v>
      </c>
      <c r="B49" s="5" t="s">
        <v>40</v>
      </c>
      <c r="C49" s="5">
        <v>19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 x14ac:dyDescent="0.25">
      <c r="A50" s="3" t="s">
        <v>25</v>
      </c>
      <c r="B50" s="5">
        <v>50</v>
      </c>
      <c r="C50" s="5">
        <v>0</v>
      </c>
      <c r="D50" s="5">
        <v>1</v>
      </c>
      <c r="E50" s="5">
        <v>3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 x14ac:dyDescent="0.25">
      <c r="A51" s="2" t="s">
        <v>26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 Courts</cp:lastModifiedBy>
  <dcterms:created xsi:type="dcterms:W3CDTF">2016-02-24T03:24:25Z</dcterms:created>
  <dcterms:modified xsi:type="dcterms:W3CDTF">2016-02-24T15:19:50Z</dcterms:modified>
</cp:coreProperties>
</file>