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920" yWindow="5370" windowWidth="25275" windowHeight="17805" tabRatio="600" firstSheet="0" activeTab="0" autoFilterDateGrouping="1"/>
  </bookViews>
  <sheets>
    <sheet name="Main Ranks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Palatino Linotype"/>
      <family val="1"/>
      <color theme="1"/>
      <sz val="11"/>
    </font>
    <font>
      <name val="Palatino Linotype"/>
      <family val="1"/>
      <b val="1"/>
      <color theme="1"/>
      <sz val="14"/>
    </font>
    <font>
      <name val="Aptos Narrow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4" pivotButton="0" quotePrefix="0" xfId="0"/>
    <xf numFmtId="0" fontId="1" fillId="0" borderId="3" pivotButton="0" quotePrefix="0" xfId="0"/>
    <xf numFmtId="1" fontId="1" fillId="0" borderId="1" pivotButton="0" quotePrefix="0" xfId="0"/>
    <xf numFmtId="1" fontId="0" fillId="0" borderId="0" pivotButton="0" quotePrefix="0" xfId="0"/>
    <xf numFmtId="0" fontId="1" fillId="0" borderId="2" pivotButton="0" quotePrefix="0" xfId="0"/>
    <xf numFmtId="0" fontId="1" fillId="0" borderId="9" pivotButton="0" quotePrefix="0" xfId="0"/>
    <xf numFmtId="0" fontId="2" fillId="0" borderId="7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2" fontId="0" fillId="0" borderId="5" pivotButton="0" quotePrefix="0" xfId="0"/>
    <xf numFmtId="2" fontId="0" fillId="0" borderId="8" pivotButton="0" quotePrefix="0" xfId="0"/>
    <xf numFmtId="0" fontId="0" fillId="0" borderId="0" pivotButton="0" quotePrefix="0" xfId="0"/>
  </cellXfs>
  <cellStyles count="1">
    <cellStyle name="Normal" xfId="0" builtinId="0"/>
  </cellStyles>
  <dxfs count="20">
    <dxf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name val="Palatino Linotype"/>
        <family val="1"/>
        <strike val="0"/>
        <outline val="0"/>
        <shadow val="0"/>
        <color theme="1"/>
        <sz val="11"/>
        <vertAlign val="baseline"/>
      </font>
      <border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1"/>
        <strike val="0"/>
        <outline val="0"/>
        <shadow val="0"/>
        <color theme="1"/>
        <sz val="14"/>
        <vertAlign val="baseline"/>
      </font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Palatino Linotype"/>
        <family val="1"/>
        <strike val="0"/>
        <outline val="0"/>
        <shadow val="0"/>
        <color theme="1"/>
        <sz val="11"/>
        <vertAlign val="baseline"/>
      </font>
      <border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Palatino Linotype"/>
        <family val="1"/>
        <strike val="0"/>
        <outline val="0"/>
        <shadow val="0"/>
        <color theme="1"/>
        <sz val="11"/>
        <vertAlign val="baseline"/>
      </font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name val="Palatino Linotype"/>
        <family val="1"/>
        <strike val="0"/>
        <outline val="0"/>
        <shadow val="0"/>
        <condense val="0"/>
        <color theme="1"/>
        <extend val="0"/>
        <sz val="11"/>
        <vertAlign val="baseline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Palatino Linotype"/>
        <family val="1"/>
        <strike val="0"/>
        <outline val="0"/>
        <shadow val="0"/>
        <color theme="1"/>
        <sz val="11"/>
        <vertAlign val="baseline"/>
      </font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name val="Palatino Linotype"/>
        <family val="1"/>
        <strike val="0"/>
        <outline val="0"/>
        <shadow val="0"/>
        <condense val="0"/>
        <color theme="1"/>
        <extend val="0"/>
        <sz val="11"/>
        <vertAlign val="baseline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Palatino Linotype"/>
        <family val="1"/>
        <strike val="0"/>
        <outline val="0"/>
        <shadow val="0"/>
        <color theme="1"/>
        <sz val="11"/>
        <vertAlign val="baseline"/>
      </font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name val="Palatino Linotype"/>
        <family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Palatino Linotype"/>
        <family val="1"/>
        <strike val="0"/>
        <outline val="0"/>
        <shadow val="0"/>
        <color theme="1"/>
        <sz val="11"/>
        <vertAlign val="baseline"/>
      </font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name val="Palatino Linotype"/>
        <family val="1"/>
        <strike val="0"/>
        <outline val="0"/>
        <shadow val="0"/>
        <color theme="1"/>
        <sz val="11"/>
        <vertAlign val="baseline"/>
      </font>
      <border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Palatino Linotype"/>
        <family val="1"/>
        <b val="1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/>
        </patternFill>
      </fill>
      <alignment horizontal="center" vertical="bottom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3" displayName="Table3" ref="A1:J9" headerRowCount="1" totalsRowShown="0" headerRowDxfId="19" headerRowBorderDxfId="18" tableBorderDxfId="17">
  <autoFilter ref="A1:J9"/>
  <sortState ref="A2:J9">
    <sortCondition ref="A1:A9"/>
  </sortState>
  <tableColumns count="10">
    <tableColumn id="1" name="EPI Rank" dataDxfId="16"/>
    <tableColumn id="2" name="Team" dataDxfId="15"/>
    <tableColumn id="3" name="Win %" dataDxfId="14"/>
    <tableColumn id="8" name=" Rank1" dataDxfId="13"/>
    <tableColumn id="4" name="Goal Diff" dataDxfId="12"/>
    <tableColumn id="9" name="Rank2" dataDxfId="11"/>
    <tableColumn id="5" name="Shot Diff" dataDxfId="10"/>
    <tableColumn id="10" name="Rank3" dataDxfId="9"/>
    <tableColumn id="6" name="Demo Diff" dataDxfId="8"/>
    <tableColumn id="11" name="Rank 4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L1:N9" headerRowCount="1" totalsRowShown="0" headerRowDxfId="6" headerRowBorderDxfId="5" tableBorderDxfId="4" totalsRowBorderDxfId="3">
  <autoFilter ref="L1:N9"/>
  <tableColumns count="3">
    <tableColumn id="1" name="Team" dataDxfId="2"/>
    <tableColumn id="2" name="EPI" dataDxfId="1">
      <calculatedColumnFormula>(#REF!*70)+(#REF!*25)+(#REF!*7)+(#REF!*3)</calculatedColumnFormula>
    </tableColumn>
    <tableColumn id="3" name="EPI Rank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6"/>
  <sheetViews>
    <sheetView tabSelected="1" workbookViewId="0">
      <selection activeCell="A16" sqref="A16"/>
    </sheetView>
  </sheetViews>
  <sheetFormatPr baseColWidth="8" defaultRowHeight="15"/>
  <cols>
    <col width="18" bestFit="1" customWidth="1" style="16" min="1" max="1"/>
    <col width="16.7109375" bestFit="1" customWidth="1" style="16" min="2" max="2"/>
    <col width="11.5703125" customWidth="1" style="16" min="3" max="3"/>
    <col width="13.42578125" bestFit="1" customWidth="1" style="16" min="4" max="4"/>
    <col width="15.140625" customWidth="1" style="16" min="5" max="6"/>
    <col width="16.85546875" customWidth="1" style="16" min="7" max="8"/>
    <col width="17.7109375" bestFit="1" customWidth="1" style="16" min="9" max="9"/>
    <col width="14.85546875" bestFit="1" customWidth="1" style="16" min="10" max="10"/>
    <col width="20.5703125" bestFit="1" customWidth="1" style="16" min="12" max="12"/>
    <col width="15.42578125" bestFit="1" customWidth="1" style="16" min="14" max="14"/>
  </cols>
  <sheetData>
    <row r="1" ht="21" customHeight="1" s="16">
      <c r="A1" s="12" t="inlineStr">
        <is>
          <t>EPI Rank</t>
        </is>
      </c>
      <c r="B1" s="12" t="inlineStr">
        <is>
          <t>Team</t>
        </is>
      </c>
      <c r="C1" s="12" t="inlineStr">
        <is>
          <t>Win %</t>
        </is>
      </c>
      <c r="D1" s="12" t="inlineStr">
        <is>
          <t xml:space="preserve"> Rank1</t>
        </is>
      </c>
      <c r="E1" s="12" t="inlineStr">
        <is>
          <t>Goal Diff</t>
        </is>
      </c>
      <c r="F1" s="12" t="inlineStr">
        <is>
          <t>Rank2</t>
        </is>
      </c>
      <c r="G1" s="12" t="inlineStr">
        <is>
          <t>Shot Diff</t>
        </is>
      </c>
      <c r="H1" s="12" t="inlineStr">
        <is>
          <t>Rank3</t>
        </is>
      </c>
      <c r="I1" s="12" t="inlineStr">
        <is>
          <t>Demo Diff</t>
        </is>
      </c>
      <c r="J1" s="12" t="inlineStr">
        <is>
          <t>Rank 4</t>
        </is>
      </c>
      <c r="L1" s="10" t="inlineStr">
        <is>
          <t>Team</t>
        </is>
      </c>
      <c r="M1" s="11" t="inlineStr">
        <is>
          <t>EPI</t>
        </is>
      </c>
      <c r="N1" s="13" t="inlineStr">
        <is>
          <t>EPI Rank</t>
        </is>
      </c>
    </row>
    <row r="2" ht="16.5" customHeight="1" s="16">
      <c r="A2" s="1" t="n">
        <v>1</v>
      </c>
      <c r="B2" s="2" t="inlineStr">
        <is>
          <t>Beckyardigans</t>
        </is>
      </c>
      <c r="C2" s="3" t="n">
        <v>0.625</v>
      </c>
      <c r="D2" s="6" t="n">
        <v>2</v>
      </c>
      <c r="E2" s="2" t="n">
        <v>0.88</v>
      </c>
      <c r="F2" s="2" t="n">
        <v>1</v>
      </c>
      <c r="G2" s="2" t="n">
        <v>4.12</v>
      </c>
      <c r="H2" s="4" t="n">
        <v>1</v>
      </c>
      <c r="I2" s="4" t="n">
        <v>0.88</v>
      </c>
      <c r="J2" s="2" t="n">
        <v>1</v>
      </c>
      <c r="L2" s="8" t="inlineStr">
        <is>
          <t>Scavs</t>
        </is>
      </c>
      <c r="M2" s="14">
        <f>(#REF!*70)+(#REF!*25)+(#REF!*7)+(#REF!*3)</f>
        <v/>
      </c>
      <c r="N2" s="1" t="n">
        <v>2</v>
      </c>
    </row>
    <row r="3" ht="16.5" customHeight="1" s="16">
      <c r="A3" s="1" t="n">
        <v>2</v>
      </c>
      <c r="B3" s="2" t="inlineStr">
        <is>
          <t>Scavs</t>
        </is>
      </c>
      <c r="C3" s="3" t="n">
        <v>0.6429</v>
      </c>
      <c r="D3" s="6" t="n">
        <v>1</v>
      </c>
      <c r="E3" s="2" t="n">
        <v>0.72</v>
      </c>
      <c r="F3" s="2" t="n">
        <v>2</v>
      </c>
      <c r="G3" s="2" t="n">
        <v>1.5</v>
      </c>
      <c r="H3" s="4" t="n">
        <v>2</v>
      </c>
      <c r="I3" s="2" t="n">
        <v>-1.22</v>
      </c>
      <c r="J3" s="2" t="n">
        <v>8</v>
      </c>
      <c r="L3" s="8" t="inlineStr">
        <is>
          <t>Beckyardigans</t>
        </is>
      </c>
      <c r="M3" s="14">
        <f>(#REF!*70)+(#REF!*25)+(#REF!*7)+(#REF!*3)</f>
        <v/>
      </c>
      <c r="N3" s="1" t="n">
        <v>1</v>
      </c>
    </row>
    <row r="4" ht="16.5" customHeight="1" s="16">
      <c r="A4" s="1" t="n">
        <v>3</v>
      </c>
      <c r="B4" s="2" t="inlineStr">
        <is>
          <t>Diddlers</t>
        </is>
      </c>
      <c r="C4" s="3" t="n">
        <v>0.5333</v>
      </c>
      <c r="D4" s="6" t="n">
        <v>4</v>
      </c>
      <c r="E4" s="2" t="n">
        <v>0.06</v>
      </c>
      <c r="F4" s="2" t="n">
        <v>5</v>
      </c>
      <c r="G4" s="2" t="n">
        <v>1.4</v>
      </c>
      <c r="H4" s="4" t="n">
        <v>3</v>
      </c>
      <c r="I4" s="2" t="n">
        <v>0.2</v>
      </c>
      <c r="J4" s="2" t="n">
        <v>5</v>
      </c>
      <c r="L4" s="8" t="inlineStr">
        <is>
          <t>Killer B's</t>
        </is>
      </c>
      <c r="M4" s="14">
        <f>(#REF!*70)+(#REF!*25)+(#REF!*7)+(#REF!*3)</f>
        <v/>
      </c>
      <c r="N4" s="1" t="n">
        <v>4</v>
      </c>
    </row>
    <row r="5" ht="16.5" customHeight="1" s="16">
      <c r="A5" s="1" t="n">
        <v>4</v>
      </c>
      <c r="B5" s="2" t="inlineStr">
        <is>
          <t>Killer B's</t>
        </is>
      </c>
      <c r="C5" s="3" t="n">
        <v>0.5833</v>
      </c>
      <c r="D5" s="6" t="n">
        <v>3</v>
      </c>
      <c r="E5" s="2" t="n">
        <v>0.09</v>
      </c>
      <c r="F5" s="2" t="n">
        <v>4</v>
      </c>
      <c r="G5" s="2" t="n">
        <v>0.67</v>
      </c>
      <c r="H5" s="4" t="n">
        <v>4</v>
      </c>
      <c r="I5" s="2" t="n">
        <v>-0.25</v>
      </c>
      <c r="J5" s="2" t="n">
        <v>7</v>
      </c>
      <c r="L5" s="8" t="inlineStr">
        <is>
          <t>Diddlers</t>
        </is>
      </c>
      <c r="M5" s="14">
        <f>(#REF!*70)+(#REF!*25)+(#REF!*7)+(#REF!*3)</f>
        <v/>
      </c>
      <c r="N5" s="1" t="n">
        <v>3</v>
      </c>
    </row>
    <row r="6" ht="16.5" customHeight="1" s="16">
      <c r="A6" s="1" t="n">
        <v>5</v>
      </c>
      <c r="B6" s="2" t="inlineStr">
        <is>
          <t>Minorities</t>
        </is>
      </c>
      <c r="C6" s="3" t="n">
        <v>0.5</v>
      </c>
      <c r="D6" s="6" t="n">
        <v>5</v>
      </c>
      <c r="E6" s="2" t="n">
        <v>0.5</v>
      </c>
      <c r="F6" s="2" t="n">
        <v>3</v>
      </c>
      <c r="G6" s="2" t="n">
        <v>-2.25</v>
      </c>
      <c r="H6" s="4" t="n">
        <v>8</v>
      </c>
      <c r="I6" s="2" t="n">
        <v>0.5</v>
      </c>
      <c r="J6" s="2" t="n">
        <v>3</v>
      </c>
      <c r="L6" s="8" t="inlineStr">
        <is>
          <t>Minorities</t>
        </is>
      </c>
      <c r="M6" s="14">
        <f>(#REF!*70)+(#REF!*25)+(#REF!*7)+(#REF!*3)</f>
        <v/>
      </c>
      <c r="N6" s="1" t="n">
        <v>5</v>
      </c>
    </row>
    <row r="7" ht="16.5" customHeight="1" s="16">
      <c r="A7" s="1" t="n">
        <v>6</v>
      </c>
      <c r="B7" s="2" t="inlineStr">
        <is>
          <t>Wonder Pets</t>
        </is>
      </c>
      <c r="C7" s="3" t="n">
        <v>0.4667</v>
      </c>
      <c r="D7" s="6" t="n">
        <v>6</v>
      </c>
      <c r="E7" s="2" t="n">
        <v>-0.14</v>
      </c>
      <c r="F7" s="2" t="n">
        <v>6</v>
      </c>
      <c r="G7" s="2" t="n">
        <v>-2.07</v>
      </c>
      <c r="H7" s="4" t="n">
        <v>6</v>
      </c>
      <c r="I7" s="2" t="n">
        <v>0.28</v>
      </c>
      <c r="J7" s="2" t="n">
        <v>4</v>
      </c>
      <c r="L7" s="8" t="inlineStr">
        <is>
          <t>Wonder Pets</t>
        </is>
      </c>
      <c r="M7" s="14">
        <f>(#REF!*70)+(#REF!*25)+(#REF!*7)+(#REF!*3)</f>
        <v/>
      </c>
      <c r="N7" s="1" t="n">
        <v>6</v>
      </c>
    </row>
    <row r="8" ht="16.5" customHeight="1" s="16">
      <c r="A8" s="1" t="n">
        <v>7</v>
      </c>
      <c r="B8" s="2" t="inlineStr">
        <is>
          <t>Executive Projects</t>
        </is>
      </c>
      <c r="C8" s="3" t="n">
        <v>0.4286</v>
      </c>
      <c r="D8" s="6" t="n">
        <v>7</v>
      </c>
      <c r="E8" s="2" t="n">
        <v>-0.43</v>
      </c>
      <c r="F8" s="2" t="n">
        <v>7</v>
      </c>
      <c r="G8" s="2" t="n">
        <v>-0.79</v>
      </c>
      <c r="H8" s="4" t="n">
        <v>5</v>
      </c>
      <c r="I8" s="2" t="n">
        <v>-0.15</v>
      </c>
      <c r="J8" s="2" t="n">
        <v>6</v>
      </c>
      <c r="L8" s="8" t="inlineStr">
        <is>
          <t>Executive Producers</t>
        </is>
      </c>
      <c r="M8" s="14">
        <f>(#REF!*70)+(#REF!*25)+(#REF!*7)+(#REF!*3)</f>
        <v/>
      </c>
      <c r="N8" s="1" t="n">
        <v>7</v>
      </c>
    </row>
    <row r="9" ht="16.5" customHeight="1" s="16">
      <c r="A9" s="1" t="n">
        <v>8</v>
      </c>
      <c r="B9" s="2" t="inlineStr">
        <is>
          <t>Pushin Pullis</t>
        </is>
      </c>
      <c r="C9" s="3" t="n">
        <v>0.25</v>
      </c>
      <c r="D9" s="6" t="n">
        <v>8</v>
      </c>
      <c r="E9" s="2" t="n">
        <v>-1.42</v>
      </c>
      <c r="F9" s="2" t="n">
        <v>8</v>
      </c>
      <c r="G9" s="2" t="n">
        <v>-2.17</v>
      </c>
      <c r="H9" s="4" t="n">
        <v>7</v>
      </c>
      <c r="I9" s="5" t="n">
        <v>0.58</v>
      </c>
      <c r="J9" s="2" t="n">
        <v>2</v>
      </c>
      <c r="L9" s="9" t="inlineStr">
        <is>
          <t>Pushin Pullis</t>
        </is>
      </c>
      <c r="M9" s="15">
        <f>(#REF!*70)+(#REF!*25)+(#REF!*7)+(#REF!*3)</f>
        <v/>
      </c>
      <c r="N9" s="1" t="n">
        <v>8</v>
      </c>
    </row>
    <row r="10">
      <c r="D10" s="7" t="n"/>
    </row>
    <row r="11"/>
    <row r="12"/>
    <row r="13"/>
    <row r="14"/>
    <row r="15"/>
    <row r="16">
      <c r="A16" t="inlineStr">
        <is>
          <t>EPI Rank</t>
        </is>
      </c>
      <c r="B16" t="inlineStr">
        <is>
          <t>Team</t>
        </is>
      </c>
      <c r="C16" t="inlineStr">
        <is>
          <t>Win %</t>
        </is>
      </c>
      <c r="D16" t="inlineStr">
        <is>
          <t>Rank 1</t>
        </is>
      </c>
      <c r="E16" t="inlineStr">
        <is>
          <t>Goal Diff</t>
        </is>
      </c>
      <c r="F16" t="inlineStr">
        <is>
          <t>Rank 2</t>
        </is>
      </c>
      <c r="G16" t="inlineStr">
        <is>
          <t>Shot Diff</t>
        </is>
      </c>
      <c r="H16" t="inlineStr">
        <is>
          <t>Rank 3</t>
        </is>
      </c>
      <c r="I16" t="inlineStr">
        <is>
          <t>Demo Diff</t>
        </is>
      </c>
      <c r="J16" t="inlineStr">
        <is>
          <t>Rank 4</t>
        </is>
      </c>
    </row>
  </sheetData>
  <mergeCells count="1">
    <mergeCell ref="A15:B15"/>
  </mergeCells>
  <conditionalFormatting sqref="M2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F9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Ethan Haughney</dc:creator>
  <dcterms:created xsi:type="dcterms:W3CDTF">2024-10-23T01:46:35Z</dcterms:created>
  <dcterms:modified xsi:type="dcterms:W3CDTF">2024-10-24T05:06:21Z</dcterms:modified>
  <cp:lastModifiedBy>R J</cp:lastModifiedBy>
</cp:coreProperties>
</file>