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ain63/Documents/GitHub/Hepatic-TFEB/data/Westerns/"/>
    </mc:Choice>
  </mc:AlternateContent>
  <xr:revisionPtr revIDLastSave="0" documentId="13_ncr:1_{F380C9EF-AF9B-1D4C-873F-7B385E240119}" xr6:coauthVersionLast="47" xr6:coauthVersionMax="47" xr10:uidLastSave="{00000000-0000-0000-0000-000000000000}"/>
  <bookViews>
    <workbookView xWindow="1920" yWindow="1060" windowWidth="28040" windowHeight="17440" activeTab="2" xr2:uid="{ADB9E204-63A5-7E47-AE72-0403C05B67E1}"/>
  </bookViews>
  <sheets>
    <sheet name="LAMP1" sheetId="1" r:id="rId1"/>
    <sheet name="Rab5a" sheetId="2" r:id="rId2"/>
    <sheet name="LI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2" i="3"/>
  <c r="E3" i="2"/>
  <c r="E4" i="2"/>
  <c r="E5" i="2"/>
  <c r="E6" i="2"/>
  <c r="E7" i="2"/>
  <c r="E8" i="2"/>
  <c r="E9" i="2"/>
  <c r="E10" i="2"/>
  <c r="E11" i="2"/>
  <c r="E12" i="2"/>
  <c r="E13" i="2"/>
  <c r="E2" i="2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<sst xmlns="http://schemas.openxmlformats.org/spreadsheetml/2006/main" count="51" uniqueCount="9">
  <si>
    <t>Sample</t>
  </si>
  <si>
    <t>Cold</t>
  </si>
  <si>
    <t>RT</t>
  </si>
  <si>
    <t>Ratio</t>
  </si>
  <si>
    <t>Rab5a_density</t>
  </si>
  <si>
    <t>LAMP1_density</t>
  </si>
  <si>
    <t>HSP90_density</t>
  </si>
  <si>
    <t>LIPA_density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</si>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</sst>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BEA-7BD4-8441-81F0-AD64F609FC6D}">
  <dimension ref="A1:E13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5</v>
      </c>
      <c r="D1" t="s">
        <v>6</v>
      </c>
      <c r="E1" t="s">
        <v>3</v>
      </c>
    </row>
    <row r="2" spans="1:5" x14ac:dyDescent="0.2">
      <c r="A2">
        <v>1</v>
      </c>
      <c r="B2" t="s">
        <v>2</v>
      </c>
      <c r="C2">
        <v>11655</v>
      </c>
      <c r="D2">
        <v>19951</v>
      </c>
      <c r="E2">
        <f>C2/D2</f>
        <v>0.58418124404791738</v>
      </c>
    </row>
    <row r="3" spans="1:5" x14ac:dyDescent="0.2">
      <c r="A3">
        <v>2</v>
      </c>
      <c r="B3" t="s">
        <v>2</v>
      </c>
      <c r="C3">
        <v>9363</v>
      </c>
      <c r="D3">
        <v>20931</v>
      </c>
      <c r="E3">
        <f t="shared" ref="E3:E13" si="0">C3/D3</f>
        <v>0.44732693134585066</v>
      </c>
    </row>
    <row r="4" spans="1:5" x14ac:dyDescent="0.2">
      <c r="A4">
        <v>3</v>
      </c>
      <c r="B4" t="s">
        <v>2</v>
      </c>
      <c r="C4">
        <v>16499</v>
      </c>
      <c r="D4">
        <v>20028</v>
      </c>
      <c r="E4">
        <f t="shared" si="0"/>
        <v>0.82379668464150191</v>
      </c>
    </row>
    <row r="5" spans="1:5" x14ac:dyDescent="0.2">
      <c r="A5">
        <v>4</v>
      </c>
      <c r="B5" t="s">
        <v>2</v>
      </c>
      <c r="C5">
        <v>7288</v>
      </c>
      <c r="D5">
        <v>18076</v>
      </c>
      <c r="E5">
        <f t="shared" si="0"/>
        <v>0.40318654569595042</v>
      </c>
    </row>
    <row r="6" spans="1:5" x14ac:dyDescent="0.2">
      <c r="A6">
        <v>5</v>
      </c>
      <c r="B6" t="s">
        <v>2</v>
      </c>
      <c r="C6">
        <v>13470</v>
      </c>
      <c r="D6">
        <v>19888</v>
      </c>
      <c r="E6">
        <f t="shared" si="0"/>
        <v>0.67729283990345934</v>
      </c>
    </row>
    <row r="7" spans="1:5" x14ac:dyDescent="0.2">
      <c r="A7">
        <v>6</v>
      </c>
      <c r="B7" t="s">
        <v>2</v>
      </c>
      <c r="C7">
        <v>18618</v>
      </c>
      <c r="D7">
        <v>33657</v>
      </c>
      <c r="E7">
        <f t="shared" si="0"/>
        <v>0.55316873161600855</v>
      </c>
    </row>
    <row r="8" spans="1:5" x14ac:dyDescent="0.2">
      <c r="A8">
        <v>7</v>
      </c>
      <c r="B8" t="s">
        <v>1</v>
      </c>
      <c r="C8">
        <v>11289</v>
      </c>
      <c r="D8">
        <v>18936</v>
      </c>
      <c r="E8">
        <f t="shared" si="0"/>
        <v>0.59616603295310522</v>
      </c>
    </row>
    <row r="9" spans="1:5" x14ac:dyDescent="0.2">
      <c r="A9">
        <v>8</v>
      </c>
      <c r="B9" t="s">
        <v>1</v>
      </c>
      <c r="C9">
        <v>18542</v>
      </c>
      <c r="D9">
        <v>17877</v>
      </c>
      <c r="E9">
        <f t="shared" si="0"/>
        <v>1.0371986351177491</v>
      </c>
    </row>
    <row r="10" spans="1:5" x14ac:dyDescent="0.2">
      <c r="A10">
        <v>9</v>
      </c>
      <c r="B10" t="s">
        <v>1</v>
      </c>
      <c r="C10">
        <v>21772</v>
      </c>
      <c r="D10">
        <v>18258</v>
      </c>
      <c r="E10">
        <f t="shared" si="0"/>
        <v>1.1924635776098149</v>
      </c>
    </row>
    <row r="11" spans="1:5" x14ac:dyDescent="0.2">
      <c r="A11">
        <v>10</v>
      </c>
      <c r="B11" t="s">
        <v>1</v>
      </c>
      <c r="C11">
        <v>15800</v>
      </c>
      <c r="D11">
        <v>20457</v>
      </c>
      <c r="E11">
        <f t="shared" si="0"/>
        <v>0.77235176223297652</v>
      </c>
    </row>
    <row r="12" spans="1:5" x14ac:dyDescent="0.2">
      <c r="A12">
        <v>11</v>
      </c>
      <c r="B12" t="s">
        <v>1</v>
      </c>
      <c r="C12">
        <v>15251</v>
      </c>
      <c r="D12">
        <v>30435</v>
      </c>
      <c r="E12">
        <f t="shared" si="0"/>
        <v>0.50110070642352555</v>
      </c>
    </row>
    <row r="13" spans="1:5" x14ac:dyDescent="0.2">
      <c r="A13">
        <v>12</v>
      </c>
      <c r="B13" t="s">
        <v>1</v>
      </c>
      <c r="C13">
        <v>16544</v>
      </c>
      <c r="D13">
        <v>28717</v>
      </c>
      <c r="E13">
        <f t="shared" si="0"/>
        <v>0.5761047463175123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FF9B-876B-4F4E-9E91-16F1070F192D}">
  <dimension ref="A1:E13"/>
  <sheetViews>
    <sheetView workbookViewId="0">
      <selection activeCell="B2" sqref="B2"/>
    </sheetView>
  </sheetViews>
  <sheetFormatPr baseColWidth="10" defaultRowHeight="16" x14ac:dyDescent="0.2"/>
  <cols>
    <col min="9" max="10" width="12.1640625" bestFit="1" customWidth="1"/>
  </cols>
  <sheetData>
    <row r="1" spans="1:5" x14ac:dyDescent="0.2">
      <c r="A1" t="s">
        <v>0</v>
      </c>
      <c r="B1" t="s">
        <v>8</v>
      </c>
      <c r="C1" t="s">
        <v>4</v>
      </c>
      <c r="D1" t="s">
        <v>6</v>
      </c>
      <c r="E1" t="s">
        <v>3</v>
      </c>
    </row>
    <row r="2" spans="1:5" x14ac:dyDescent="0.2">
      <c r="A2">
        <v>1</v>
      </c>
      <c r="B2" t="s">
        <v>2</v>
      </c>
      <c r="C2">
        <v>5807</v>
      </c>
      <c r="D2">
        <v>19951</v>
      </c>
      <c r="E2">
        <f>C2/D2</f>
        <v>0.29106310460628537</v>
      </c>
    </row>
    <row r="3" spans="1:5" x14ac:dyDescent="0.2">
      <c r="A3">
        <v>2</v>
      </c>
      <c r="B3" t="s">
        <v>2</v>
      </c>
      <c r="C3">
        <v>6736</v>
      </c>
      <c r="D3">
        <v>20931</v>
      </c>
      <c r="E3">
        <f t="shared" ref="E3:E13" si="0">C3/D3</f>
        <v>0.32181931106970524</v>
      </c>
    </row>
    <row r="4" spans="1:5" x14ac:dyDescent="0.2">
      <c r="A4">
        <v>3</v>
      </c>
      <c r="B4" t="s">
        <v>2</v>
      </c>
      <c r="C4">
        <v>6995</v>
      </c>
      <c r="D4">
        <v>20028</v>
      </c>
      <c r="E4">
        <f t="shared" si="0"/>
        <v>0.34926103455162771</v>
      </c>
    </row>
    <row r="5" spans="1:5" x14ac:dyDescent="0.2">
      <c r="A5">
        <v>4</v>
      </c>
      <c r="B5" t="s">
        <v>2</v>
      </c>
      <c r="C5">
        <v>8147</v>
      </c>
      <c r="D5">
        <v>18076</v>
      </c>
      <c r="E5">
        <f t="shared" si="0"/>
        <v>0.45070812126576676</v>
      </c>
    </row>
    <row r="6" spans="1:5" x14ac:dyDescent="0.2">
      <c r="A6">
        <v>5</v>
      </c>
      <c r="B6" t="s">
        <v>2</v>
      </c>
      <c r="C6">
        <v>8373</v>
      </c>
      <c r="D6">
        <v>19888</v>
      </c>
      <c r="E6">
        <f t="shared" si="0"/>
        <v>0.42100764279967817</v>
      </c>
    </row>
    <row r="7" spans="1:5" x14ac:dyDescent="0.2">
      <c r="A7">
        <v>6</v>
      </c>
      <c r="B7" t="s">
        <v>2</v>
      </c>
      <c r="C7">
        <v>27732</v>
      </c>
      <c r="D7">
        <v>33657</v>
      </c>
      <c r="E7">
        <f t="shared" si="0"/>
        <v>0.8239593546661913</v>
      </c>
    </row>
    <row r="8" spans="1:5" x14ac:dyDescent="0.2">
      <c r="A8">
        <v>7</v>
      </c>
      <c r="B8" t="s">
        <v>1</v>
      </c>
      <c r="C8">
        <v>6064</v>
      </c>
      <c r="D8">
        <v>18936</v>
      </c>
      <c r="E8">
        <f t="shared" si="0"/>
        <v>0.32023658639628222</v>
      </c>
    </row>
    <row r="9" spans="1:5" x14ac:dyDescent="0.2">
      <c r="A9">
        <v>8</v>
      </c>
      <c r="B9" t="s">
        <v>1</v>
      </c>
      <c r="C9">
        <v>8977</v>
      </c>
      <c r="D9">
        <v>17877</v>
      </c>
      <c r="E9">
        <f t="shared" si="0"/>
        <v>0.50215360519102759</v>
      </c>
    </row>
    <row r="10" spans="1:5" x14ac:dyDescent="0.2">
      <c r="A10">
        <v>9</v>
      </c>
      <c r="B10" t="s">
        <v>1</v>
      </c>
      <c r="C10">
        <v>9616</v>
      </c>
      <c r="D10">
        <v>18258</v>
      </c>
      <c r="E10">
        <f t="shared" si="0"/>
        <v>0.52667323912805342</v>
      </c>
    </row>
    <row r="11" spans="1:5" x14ac:dyDescent="0.2">
      <c r="A11">
        <v>10</v>
      </c>
      <c r="B11" t="s">
        <v>1</v>
      </c>
      <c r="C11">
        <v>14127</v>
      </c>
      <c r="D11">
        <v>20457</v>
      </c>
      <c r="E11">
        <f t="shared" si="0"/>
        <v>0.69057046487754803</v>
      </c>
    </row>
    <row r="12" spans="1:5" x14ac:dyDescent="0.2">
      <c r="A12">
        <v>11</v>
      </c>
      <c r="B12" t="s">
        <v>1</v>
      </c>
      <c r="C12">
        <v>17854</v>
      </c>
      <c r="D12">
        <v>30435</v>
      </c>
      <c r="E12">
        <f t="shared" si="0"/>
        <v>0.5866272383768687</v>
      </c>
    </row>
    <row r="13" spans="1:5" x14ac:dyDescent="0.2">
      <c r="A13">
        <v>12</v>
      </c>
      <c r="B13" t="s">
        <v>1</v>
      </c>
      <c r="C13">
        <v>13127</v>
      </c>
      <c r="D13">
        <v>28717</v>
      </c>
      <c r="E13">
        <f t="shared" si="0"/>
        <v>0.45711599401051645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5600-32FF-2B44-A7C7-496B35029AD1}">
  <dimension ref="A1:E13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7</v>
      </c>
      <c r="D1" t="s">
        <v>6</v>
      </c>
      <c r="E1" t="s">
        <v>3</v>
      </c>
    </row>
    <row r="2" spans="1:5" x14ac:dyDescent="0.2">
      <c r="A2">
        <v>1</v>
      </c>
      <c r="B2" t="s">
        <v>2</v>
      </c>
      <c r="C2">
        <v>5576</v>
      </c>
      <c r="D2">
        <v>19951</v>
      </c>
      <c r="E2">
        <f>D2/C2</f>
        <v>3.5780129124820661</v>
      </c>
    </row>
    <row r="3" spans="1:5" x14ac:dyDescent="0.2">
      <c r="A3">
        <v>2</v>
      </c>
      <c r="B3" t="s">
        <v>2</v>
      </c>
      <c r="C3">
        <v>11491</v>
      </c>
      <c r="D3">
        <v>20931</v>
      </c>
      <c r="E3">
        <f t="shared" ref="E3:E13" si="0">D3/C3</f>
        <v>1.8215124880341136</v>
      </c>
    </row>
    <row r="4" spans="1:5" x14ac:dyDescent="0.2">
      <c r="A4">
        <v>3</v>
      </c>
      <c r="B4" t="s">
        <v>2</v>
      </c>
      <c r="C4">
        <v>10669</v>
      </c>
      <c r="D4">
        <v>20028</v>
      </c>
      <c r="E4">
        <f t="shared" si="0"/>
        <v>1.8772143593588901</v>
      </c>
    </row>
    <row r="5" spans="1:5" x14ac:dyDescent="0.2">
      <c r="A5">
        <v>4</v>
      </c>
      <c r="B5" t="s">
        <v>2</v>
      </c>
      <c r="C5">
        <v>12482</v>
      </c>
      <c r="D5">
        <v>18076</v>
      </c>
      <c r="E5">
        <f t="shared" si="0"/>
        <v>1.4481653581156866</v>
      </c>
    </row>
    <row r="6" spans="1:5" x14ac:dyDescent="0.2">
      <c r="A6">
        <v>5</v>
      </c>
      <c r="B6" t="s">
        <v>2</v>
      </c>
      <c r="C6">
        <v>12991</v>
      </c>
      <c r="D6">
        <v>19888</v>
      </c>
      <c r="E6">
        <f t="shared" si="0"/>
        <v>1.5309060118543607</v>
      </c>
    </row>
    <row r="7" spans="1:5" x14ac:dyDescent="0.2">
      <c r="A7">
        <v>6</v>
      </c>
      <c r="B7" t="s">
        <v>2</v>
      </c>
      <c r="C7">
        <v>15361</v>
      </c>
      <c r="D7">
        <v>33657</v>
      </c>
      <c r="E7">
        <f t="shared" si="0"/>
        <v>2.191068289824881</v>
      </c>
    </row>
    <row r="8" spans="1:5" x14ac:dyDescent="0.2">
      <c r="A8">
        <v>7</v>
      </c>
      <c r="B8" t="s">
        <v>1</v>
      </c>
      <c r="C8">
        <v>17104</v>
      </c>
      <c r="D8">
        <v>18936</v>
      </c>
      <c r="E8">
        <f t="shared" si="0"/>
        <v>1.10710944808232</v>
      </c>
    </row>
    <row r="9" spans="1:5" x14ac:dyDescent="0.2">
      <c r="A9">
        <v>8</v>
      </c>
      <c r="B9" t="s">
        <v>1</v>
      </c>
      <c r="C9">
        <v>14248</v>
      </c>
      <c r="D9">
        <v>17877</v>
      </c>
      <c r="E9">
        <f t="shared" si="0"/>
        <v>1.2547024143739471</v>
      </c>
    </row>
    <row r="10" spans="1:5" x14ac:dyDescent="0.2">
      <c r="A10">
        <v>9</v>
      </c>
      <c r="B10" t="s">
        <v>1</v>
      </c>
      <c r="C10">
        <v>9002</v>
      </c>
      <c r="D10">
        <v>18258</v>
      </c>
      <c r="E10">
        <f t="shared" si="0"/>
        <v>2.0282159520106644</v>
      </c>
    </row>
    <row r="11" spans="1:5" x14ac:dyDescent="0.2">
      <c r="A11">
        <v>10</v>
      </c>
      <c r="B11" t="s">
        <v>1</v>
      </c>
      <c r="C11">
        <v>10147</v>
      </c>
      <c r="D11">
        <v>20457</v>
      </c>
      <c r="E11">
        <f t="shared" si="0"/>
        <v>2.0160638612397754</v>
      </c>
    </row>
    <row r="12" spans="1:5" x14ac:dyDescent="0.2">
      <c r="A12">
        <v>11</v>
      </c>
      <c r="B12" t="s">
        <v>1</v>
      </c>
      <c r="C12">
        <v>14676</v>
      </c>
      <c r="D12">
        <v>30435</v>
      </c>
      <c r="E12">
        <f t="shared" si="0"/>
        <v>2.0737939493049877</v>
      </c>
    </row>
    <row r="13" spans="1:5" x14ac:dyDescent="0.2">
      <c r="A13">
        <v>12</v>
      </c>
      <c r="B13" t="s">
        <v>1</v>
      </c>
      <c r="C13">
        <v>9004</v>
      </c>
      <c r="D13">
        <v>28717</v>
      </c>
      <c r="E13">
        <f t="shared" si="0"/>
        <v>3.1893602843180808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LAMP1</vt:lpstr>
      <vt:lpstr>Rab5a</vt:lpstr>
      <vt:lpstr>LIPA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JAIN</dc:creator>
  <cp:lastModifiedBy>RAGHAV JAIN</cp:lastModifiedBy>
  <dcterms:created xsi:type="dcterms:W3CDTF">2023-04-13T18:14:37Z</dcterms:created>
  <dcterms:modified xsi:type="dcterms:W3CDTF">2023-05-12T13:39:39Z</dcterms:modified>
</cp:coreProperties>
</file>